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ADMIN\Documents\TGA_CURSOS\Walmart\Propedeutico\EJERCICIOS CURSO\"/>
    </mc:Choice>
  </mc:AlternateContent>
  <xr:revisionPtr revIDLastSave="0" documentId="13_ncr:1_{DEFC7900-3603-4A2E-818A-1EEB1CA60C4F}" xr6:coauthVersionLast="47" xr6:coauthVersionMax="47" xr10:uidLastSave="{00000000-0000-0000-0000-000000000000}"/>
  <bookViews>
    <workbookView xWindow="-108" yWindow="-108" windowWidth="23256" windowHeight="12456" firstSheet="1" activeTab="1" xr2:uid="{3AA7BB83-0136-4C0E-B4E8-ECB882D7F58E}"/>
  </bookViews>
  <sheets>
    <sheet name="DINAMICA (4)" sheetId="12" state="hidden" r:id="rId1"/>
    <sheet name="Data Ventas" sheetId="1" r:id="rId2"/>
    <sheet name="Presupuestos" sheetId="13" r:id="rId3"/>
  </sheets>
  <definedNames>
    <definedName name="_xlnm._FilterDatabase" localSheetId="1" hidden="1">'Data Ventas'!$A$1:$N$6974</definedName>
  </definedNames>
  <calcPr calcId="191029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2" l="1"/>
  <c r="D8" i="12"/>
  <c r="D9" i="12"/>
  <c r="D6" i="12"/>
  <c r="D7" i="12"/>
</calcChain>
</file>

<file path=xl/sharedStrings.xml><?xml version="1.0" encoding="utf-8"?>
<sst xmlns="http://schemas.openxmlformats.org/spreadsheetml/2006/main" count="69772" uniqueCount="257">
  <si>
    <t>Tienda 01</t>
  </si>
  <si>
    <t>Norte</t>
  </si>
  <si>
    <t>T01</t>
  </si>
  <si>
    <t>T02</t>
  </si>
  <si>
    <t>Tienda 02</t>
  </si>
  <si>
    <t>T03</t>
  </si>
  <si>
    <t>Tienda 03</t>
  </si>
  <si>
    <t>T04</t>
  </si>
  <si>
    <t>Tienda 04</t>
  </si>
  <si>
    <t>T05</t>
  </si>
  <si>
    <t>Tienda 05</t>
  </si>
  <si>
    <t>T06</t>
  </si>
  <si>
    <t>Tienda 06</t>
  </si>
  <si>
    <t>T07</t>
  </si>
  <si>
    <t>Tienda 07</t>
  </si>
  <si>
    <t>T08</t>
  </si>
  <si>
    <t>Tienda 08</t>
  </si>
  <si>
    <t>T09</t>
  </si>
  <si>
    <t>Tienda 09</t>
  </si>
  <si>
    <t>T10</t>
  </si>
  <si>
    <t>Tienda 10</t>
  </si>
  <si>
    <t>T11</t>
  </si>
  <si>
    <t>Tienda 11</t>
  </si>
  <si>
    <t>T12</t>
  </si>
  <si>
    <t>Tienda 12</t>
  </si>
  <si>
    <t>T13</t>
  </si>
  <si>
    <t>Tienda 13</t>
  </si>
  <si>
    <t>T14</t>
  </si>
  <si>
    <t>Tienda 14</t>
  </si>
  <si>
    <t>T15</t>
  </si>
  <si>
    <t>Tienda 15</t>
  </si>
  <si>
    <t>T16</t>
  </si>
  <si>
    <t>Tienda 16</t>
  </si>
  <si>
    <t>T17</t>
  </si>
  <si>
    <t>Tienda 17</t>
  </si>
  <si>
    <t>T18</t>
  </si>
  <si>
    <t>Tienda 18</t>
  </si>
  <si>
    <t>T19</t>
  </si>
  <si>
    <t>Tienda 19</t>
  </si>
  <si>
    <t>T20</t>
  </si>
  <si>
    <t>Tienda 20</t>
  </si>
  <si>
    <t>T21</t>
  </si>
  <si>
    <t>Tienda 21</t>
  </si>
  <si>
    <t>T22</t>
  </si>
  <si>
    <t>Tienda 22</t>
  </si>
  <si>
    <t>T23</t>
  </si>
  <si>
    <t>Tienda 23</t>
  </si>
  <si>
    <t>T24</t>
  </si>
  <si>
    <t>Tienda 24</t>
  </si>
  <si>
    <t>T25</t>
  </si>
  <si>
    <t>Tienda 25</t>
  </si>
  <si>
    <t>T26</t>
  </si>
  <si>
    <t>Tienda 26</t>
  </si>
  <si>
    <t>T27</t>
  </si>
  <si>
    <t>Tienda 27</t>
  </si>
  <si>
    <t>T28</t>
  </si>
  <si>
    <t>Tienda 28</t>
  </si>
  <si>
    <t>T29</t>
  </si>
  <si>
    <t>Tienda 29</t>
  </si>
  <si>
    <t>T30</t>
  </si>
  <si>
    <t>Tienda 30</t>
  </si>
  <si>
    <t>T31</t>
  </si>
  <si>
    <t>Tienda 31</t>
  </si>
  <si>
    <t>T32</t>
  </si>
  <si>
    <t>Tienda 32</t>
  </si>
  <si>
    <t>T33</t>
  </si>
  <si>
    <t>Tienda 33</t>
  </si>
  <si>
    <t>T34</t>
  </si>
  <si>
    <t>Tienda 34</t>
  </si>
  <si>
    <t>T35</t>
  </si>
  <si>
    <t>Tienda 35</t>
  </si>
  <si>
    <t>T36</t>
  </si>
  <si>
    <t>Tienda 36</t>
  </si>
  <si>
    <t>T37</t>
  </si>
  <si>
    <t>Tienda 37</t>
  </si>
  <si>
    <t>T38</t>
  </si>
  <si>
    <t>Tienda 38</t>
  </si>
  <si>
    <t>T39</t>
  </si>
  <si>
    <t>Tienda 39</t>
  </si>
  <si>
    <t>T40</t>
  </si>
  <si>
    <t>Tienda 40</t>
  </si>
  <si>
    <t>T42</t>
  </si>
  <si>
    <t>Tienda 42</t>
  </si>
  <si>
    <t>T43</t>
  </si>
  <si>
    <t>Tienda 43</t>
  </si>
  <si>
    <t>T44</t>
  </si>
  <si>
    <t>Tienda 44</t>
  </si>
  <si>
    <t>T45</t>
  </si>
  <si>
    <t>Tienda 45</t>
  </si>
  <si>
    <t>T46</t>
  </si>
  <si>
    <t>Tienda 46</t>
  </si>
  <si>
    <t>T47</t>
  </si>
  <si>
    <t>Tienda 47</t>
  </si>
  <si>
    <t>T48</t>
  </si>
  <si>
    <t>Tienda 48</t>
  </si>
  <si>
    <t>T49</t>
  </si>
  <si>
    <t>Tienda 49</t>
  </si>
  <si>
    <t>T50</t>
  </si>
  <si>
    <t>Tienda 50</t>
  </si>
  <si>
    <t>T51</t>
  </si>
  <si>
    <t>Tienda 51</t>
  </si>
  <si>
    <t>T52</t>
  </si>
  <si>
    <t>Tienda 52</t>
  </si>
  <si>
    <t>T53</t>
  </si>
  <si>
    <t>Tienda 53</t>
  </si>
  <si>
    <t>T54</t>
  </si>
  <si>
    <t>Tienda 54</t>
  </si>
  <si>
    <t>T55</t>
  </si>
  <si>
    <t>Tienda 55</t>
  </si>
  <si>
    <t>T56</t>
  </si>
  <si>
    <t>Tienda 56</t>
  </si>
  <si>
    <t>T57</t>
  </si>
  <si>
    <t>Tienda 57</t>
  </si>
  <si>
    <t>T58</t>
  </si>
  <si>
    <t>Tienda 58</t>
  </si>
  <si>
    <t>T59</t>
  </si>
  <si>
    <t>Tienda 59</t>
  </si>
  <si>
    <t>T60</t>
  </si>
  <si>
    <t>Tienda 60</t>
  </si>
  <si>
    <t>T61</t>
  </si>
  <si>
    <t>Tienda 61</t>
  </si>
  <si>
    <t>T62</t>
  </si>
  <si>
    <t>Tienda 62</t>
  </si>
  <si>
    <t>T63</t>
  </si>
  <si>
    <t>Tienda 63</t>
  </si>
  <si>
    <t>T64</t>
  </si>
  <si>
    <t>Tienda 64</t>
  </si>
  <si>
    <t>T65</t>
  </si>
  <si>
    <t>Tienda 65</t>
  </si>
  <si>
    <t>T66</t>
  </si>
  <si>
    <t>Tienda 66</t>
  </si>
  <si>
    <t>T67</t>
  </si>
  <si>
    <t>Tienda 67</t>
  </si>
  <si>
    <t>T68</t>
  </si>
  <si>
    <t>Tienda 68</t>
  </si>
  <si>
    <t>T69</t>
  </si>
  <si>
    <t>Tienda 69</t>
  </si>
  <si>
    <t>T70</t>
  </si>
  <si>
    <t>Tienda 70</t>
  </si>
  <si>
    <t>T71</t>
  </si>
  <si>
    <t>Tienda 71</t>
  </si>
  <si>
    <t>T72</t>
  </si>
  <si>
    <t>Tienda 72</t>
  </si>
  <si>
    <t>T73</t>
  </si>
  <si>
    <t>Tienda 73</t>
  </si>
  <si>
    <t>T74</t>
  </si>
  <si>
    <t>Tienda 74</t>
  </si>
  <si>
    <t>T75</t>
  </si>
  <si>
    <t>Tienda 75</t>
  </si>
  <si>
    <t>T76</t>
  </si>
  <si>
    <t>Tienda 76</t>
  </si>
  <si>
    <t>T77</t>
  </si>
  <si>
    <t>Tienda 77</t>
  </si>
  <si>
    <t>T78</t>
  </si>
  <si>
    <t>Tienda 78</t>
  </si>
  <si>
    <t>T79</t>
  </si>
  <si>
    <t>Tienda 79</t>
  </si>
  <si>
    <t>T80</t>
  </si>
  <si>
    <t>Tienda 80</t>
  </si>
  <si>
    <t>T81</t>
  </si>
  <si>
    <t>Tienda 81</t>
  </si>
  <si>
    <t>T82</t>
  </si>
  <si>
    <t>Tienda 82</t>
  </si>
  <si>
    <t>T83</t>
  </si>
  <si>
    <t>Tienda 83</t>
  </si>
  <si>
    <t>T84</t>
  </si>
  <si>
    <t>Tienda 84</t>
  </si>
  <si>
    <t>T85</t>
  </si>
  <si>
    <t>Tienda 85</t>
  </si>
  <si>
    <t>T86</t>
  </si>
  <si>
    <t>Tienda 86</t>
  </si>
  <si>
    <t>T87</t>
  </si>
  <si>
    <t>Tienda 87</t>
  </si>
  <si>
    <t>T88</t>
  </si>
  <si>
    <t>Tienda 88</t>
  </si>
  <si>
    <t>T89</t>
  </si>
  <si>
    <t>Tienda 89</t>
  </si>
  <si>
    <t>Centro</t>
  </si>
  <si>
    <t>Este</t>
  </si>
  <si>
    <t>Oeste</t>
  </si>
  <si>
    <t>Sur</t>
  </si>
  <si>
    <t>Producto</t>
  </si>
  <si>
    <t>Producto A</t>
  </si>
  <si>
    <t>Producto B</t>
  </si>
  <si>
    <t>Producto C</t>
  </si>
  <si>
    <t>Producto D</t>
  </si>
  <si>
    <t>Producto H</t>
  </si>
  <si>
    <t>Producto I</t>
  </si>
  <si>
    <t>Producto E</t>
  </si>
  <si>
    <t>Producto F</t>
  </si>
  <si>
    <t>Producto G</t>
  </si>
  <si>
    <t>Producto J</t>
  </si>
  <si>
    <t>Producto K</t>
  </si>
  <si>
    <t>Producto L</t>
  </si>
  <si>
    <t>Producto M</t>
  </si>
  <si>
    <t>CD</t>
  </si>
  <si>
    <t>año</t>
  </si>
  <si>
    <t>Fecha</t>
  </si>
  <si>
    <t>Id_Cliente</t>
  </si>
  <si>
    <t>Cliente</t>
  </si>
  <si>
    <t>Suma de % Margen</t>
  </si>
  <si>
    <t>Valores</t>
  </si>
  <si>
    <t>(Todas)</t>
  </si>
  <si>
    <t>Mes</t>
  </si>
  <si>
    <t>Region</t>
  </si>
  <si>
    <t>Variaciones</t>
  </si>
  <si>
    <t>Suma de $ margen</t>
  </si>
  <si>
    <t>Precio Ppto</t>
  </si>
  <si>
    <t>Costo Ppto</t>
  </si>
  <si>
    <t>$ Venta Ppto</t>
  </si>
  <si>
    <t>$ Costo Ppto</t>
  </si>
  <si>
    <t>$ Venta Real</t>
  </si>
  <si>
    <t>$ Costo Real</t>
  </si>
  <si>
    <t>$ Precio Neto</t>
  </si>
  <si>
    <t>$ Costo Unitario</t>
  </si>
  <si>
    <t>$ Desc Cent Ppto</t>
  </si>
  <si>
    <t>Qty Ppto</t>
  </si>
  <si>
    <t>$ Desc CF Ppto</t>
  </si>
  <si>
    <t>$ Desc CF Real</t>
  </si>
  <si>
    <t>$ Desc Cent Real</t>
  </si>
  <si>
    <t>Precio Promedio</t>
  </si>
  <si>
    <t>Costo Promedio</t>
  </si>
  <si>
    <t>mes</t>
  </si>
  <si>
    <t>30/11/2023</t>
  </si>
  <si>
    <t>31/7/2023</t>
  </si>
  <si>
    <t>31/10/2023</t>
  </si>
  <si>
    <t>31/5/2023</t>
  </si>
  <si>
    <t>28/2/2023</t>
  </si>
  <si>
    <t>31/8/2023</t>
  </si>
  <si>
    <t>30/6/2023</t>
  </si>
  <si>
    <t>30/4/2023</t>
  </si>
  <si>
    <t>30/9/2023</t>
  </si>
  <si>
    <t>31/3/2023</t>
  </si>
  <si>
    <t>31/1/2023</t>
  </si>
  <si>
    <t>31/12/2023</t>
  </si>
  <si>
    <t>30/9/2024</t>
  </si>
  <si>
    <t>31/10/2024</t>
  </si>
  <si>
    <t>30/4/2024</t>
  </si>
  <si>
    <t>31/7/2024</t>
  </si>
  <si>
    <t>28/2/2024</t>
  </si>
  <si>
    <t>30/6/2024</t>
  </si>
  <si>
    <t>31/8/2024</t>
  </si>
  <si>
    <t>30/11/2024</t>
  </si>
  <si>
    <t>31/12/2024</t>
  </si>
  <si>
    <t>31/1/2024</t>
  </si>
  <si>
    <t>31/5/2024</t>
  </si>
  <si>
    <t>31/3/2024</t>
  </si>
  <si>
    <t>Fecha Ppto</t>
  </si>
  <si>
    <t>QTY Pedido</t>
  </si>
  <si>
    <t>QTY Atendido</t>
  </si>
  <si>
    <t>$ Venta Pedido</t>
  </si>
  <si>
    <t>Nina L.</t>
  </si>
  <si>
    <t>Armando E.</t>
  </si>
  <si>
    <t>Johana S.</t>
  </si>
  <si>
    <t>Carlos A.</t>
  </si>
  <si>
    <t>María M.</t>
  </si>
  <si>
    <t>Responsable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</si>
</sst>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$&quot;* #,##0.0000_-;\-&quot;$&quot;* #,##0.0000_-;_-&quot;$&quot;* &quot;-&quot;??_-;_-@_-"/>
    <numFmt numFmtId="167" formatCode="&quot;$&quot;#,##0.0000"/>
    <numFmt numFmtId="168" formatCode="_(* #,##0.0000_);_(* \(#,##0.0000\);_(* &quot;-&quot;??_);_(@_)"/>
    <numFmt numFmtId="169" formatCode="_(* #,##0_);_(* \(#,##0\);_(* &quot;-&quot;??_);_(@_)"/>
    <numFmt numFmtId="170" formatCode="_(&quot;$&quot;* #,##0.0000_);_(&quot;$&quot;* \(#,##0.0000\);_(&quot;$&quot;* &quot;-&quot;??_);_(@_)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">
    <xf numFmtId="0" fontId="0" fillId="0" borderId="0" xfId="0"/>
    <xf numFmtId="14" fontId="0" fillId="0" borderId="0" xfId="0" applyNumberFormat="1"/>
    <xf numFmtId="164" fontId="0" fillId="0" borderId="0" xfId="1" applyFont="1"/>
    <xf numFmtId="0" fontId="0" fillId="0" borderId="0" xfId="0" pivotButton="1"/>
    <xf numFmtId="10" fontId="0" fillId="0" borderId="0" xfId="0" applyNumberFormat="1"/>
    <xf numFmtId="166" fontId="0" fillId="0" borderId="0" xfId="1" applyNumberFormat="1" applyFont="1"/>
    <xf numFmtId="0" fontId="0" fillId="0" borderId="0" xfId="0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 wrapText="1"/>
    </xf>
    <xf numFmtId="167" fontId="0" fillId="0" borderId="0" xfId="0" applyNumberFormat="1"/>
    <xf numFmtId="10" fontId="0" fillId="0" borderId="0" xfId="3" applyNumberFormat="1" applyFont="1"/>
    <xf numFmtId="166" fontId="0" fillId="0" borderId="0" xfId="0" applyNumberFormat="1"/>
    <xf numFmtId="168" fontId="0" fillId="0" borderId="0" xfId="2" applyNumberFormat="1" applyFont="1"/>
    <xf numFmtId="168" fontId="0" fillId="0" borderId="0" xfId="2" applyNumberFormat="1" applyFont="1" applyAlignment="1">
      <alignment horizontal="center" vertical="center" wrapText="1"/>
    </xf>
    <xf numFmtId="169" fontId="0" fillId="0" borderId="0" xfId="2" applyNumberFormat="1" applyFont="1" applyAlignment="1">
      <alignment horizontal="center" vertical="center" wrapText="1"/>
    </xf>
    <xf numFmtId="169" fontId="0" fillId="0" borderId="0" xfId="2" applyNumberFormat="1" applyFont="1"/>
    <xf numFmtId="170" fontId="0" fillId="0" borderId="0" xfId="1" applyNumberFormat="1" applyFont="1"/>
    <xf numFmtId="44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59E7BC81-457A-418A-A11A-744675F9AE1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613.317415625002" createdVersion="8" refreshedVersion="8" minRefreshableVersion="3" recordCount="6973" xr:uid="{13581AB8-9D46-4C51-85BF-329808B02576}">
  <cacheSource type="worksheet">
    <worksheetSource ref="A1:L6974" sheet="Data Ventas"/>
  </cacheSource>
  <cacheFields count="19">
    <cacheField name="Id_Cliente" numFmtId="0">
      <sharedItems count="89">
        <s v="T01"/>
        <s v="T02"/>
        <s v="T03"/>
        <s v="T04"/>
        <s v="T05"/>
        <s v="T06"/>
        <s v="T07"/>
        <s v="T08"/>
        <s v="T10"/>
        <s v="T11"/>
        <s v="T13"/>
        <s v="T14"/>
        <s v="T15"/>
        <s v="T16"/>
        <s v="T17"/>
        <s v="T18"/>
        <s v="T19"/>
        <s v="T20"/>
        <s v="T21"/>
        <s v="T22"/>
        <s v="T23"/>
        <s v="T24"/>
        <s v="T25"/>
        <s v="T26"/>
        <s v="T27"/>
        <s v="T28"/>
        <s v="T29"/>
        <s v="T30"/>
        <s v="T31"/>
        <s v="T32"/>
        <s v="T34"/>
        <s v="T35"/>
        <s v="T36"/>
        <s v="T37"/>
        <s v="T39"/>
        <s v="T42"/>
        <s v="T43"/>
        <s v="T44"/>
        <s v="T45"/>
        <s v="T46"/>
        <s v="T47"/>
        <s v="T48"/>
        <s v="T49"/>
        <s v="T51"/>
        <s v="T52"/>
        <s v="T53"/>
        <s v="T54"/>
        <s v="T55"/>
        <s v="T57"/>
        <s v="T58"/>
        <s v="T59"/>
        <s v="T60"/>
        <s v="T61"/>
        <s v="T62"/>
        <s v="T63"/>
        <s v="T64"/>
        <s v="T66"/>
        <s v="T68"/>
        <s v="T70"/>
        <s v="T71"/>
        <s v="T72"/>
        <s v="T73"/>
        <s v="T76"/>
        <s v="T77"/>
        <s v="T78"/>
        <s v="T79"/>
        <s v="T80"/>
        <s v="T81"/>
        <s v="T82"/>
        <s v="T83"/>
        <s v="T85"/>
        <s v="T86"/>
        <s v="T87"/>
        <s v="T88"/>
        <s v="T38"/>
        <s v="T67"/>
        <s v="T74"/>
        <s v="T75"/>
        <s v="T84"/>
        <s v="CD"/>
        <s v="T09"/>
        <s v="T12"/>
        <s v="T33"/>
        <s v="T40"/>
        <s v="T50"/>
        <s v="T56"/>
        <s v="T69"/>
        <s v="T89"/>
        <s v="T65"/>
      </sharedItems>
    </cacheField>
    <cacheField name="Cliente" numFmtId="0">
      <sharedItems/>
    </cacheField>
    <cacheField name="Region" numFmtId="0">
      <sharedItems/>
    </cacheField>
    <cacheField name="Producto" numFmtId="0">
      <sharedItems count="13">
        <s v="Producto A"/>
        <s v="Producto B"/>
        <s v="Producto C"/>
        <s v="Producto D"/>
        <s v="Producto E"/>
        <s v="Producto F"/>
        <s v="Producto G"/>
        <s v="Producto H"/>
        <s v="Producto J"/>
        <s v="Producto K"/>
        <s v="Producto L"/>
        <s v="Producto M"/>
        <s v="Producto I"/>
      </sharedItems>
    </cacheField>
    <cacheField name="Fecha" numFmtId="14">
      <sharedItems containsSemiMixedTypes="0" containsNonDate="0" containsDate="1" containsString="0" minDate="2023-01-02T00:00:00" maxDate="2025-01-01T00:00:00" count="547">
        <d v="2023-11-13T00:00:00"/>
        <d v="2023-07-04T00:00:00"/>
        <d v="2023-10-16T00:00:00"/>
        <d v="2023-05-09T00:00:00"/>
        <d v="2023-02-14T00:00:00"/>
        <d v="2023-08-24T00:00:00"/>
        <d v="2023-06-26T00:00:00"/>
        <d v="2023-11-14T00:00:00"/>
        <d v="2023-04-18T00:00:00"/>
        <d v="2023-09-07T00:00:00"/>
        <d v="2023-03-20T00:00:00"/>
        <d v="2023-01-24T00:00:00"/>
        <d v="2023-12-04T00:00:00"/>
        <d v="2023-02-27T00:00:00"/>
        <d v="2023-04-21T00:00:00"/>
        <d v="2023-03-28T00:00:00"/>
        <d v="2023-07-13T00:00:00"/>
        <d v="2023-01-31T00:00:00"/>
        <d v="2023-10-27T00:00:00"/>
        <d v="2023-06-16T00:00:00"/>
        <d v="2023-11-06T00:00:00"/>
        <d v="2023-11-29T00:00:00"/>
        <d v="2023-12-18T00:00:00"/>
        <d v="2023-07-17T00:00:00"/>
        <d v="2023-01-17T00:00:00"/>
        <d v="2023-03-29T00:00:00"/>
        <d v="2023-05-12T00:00:00"/>
        <d v="2023-10-04T00:00:00"/>
        <d v="2023-12-05T00:00:00"/>
        <d v="2023-09-28T00:00:00"/>
        <d v="2023-07-14T00:00:00"/>
        <d v="2023-06-14T00:00:00"/>
        <d v="2023-03-31T00:00:00"/>
        <d v="2023-01-04T00:00:00"/>
        <d v="2023-05-18T00:00:00"/>
        <d v="2023-09-29T00:00:00"/>
        <d v="2023-06-19T00:00:00"/>
        <d v="2023-07-10T00:00:00"/>
        <d v="2023-04-10T00:00:00"/>
        <d v="2023-12-08T00:00:00"/>
        <d v="2023-08-08T00:00:00"/>
        <d v="2023-02-23T00:00:00"/>
        <d v="2023-10-17T00:00:00"/>
        <d v="2023-05-15T00:00:00"/>
        <d v="2023-08-28T00:00:00"/>
        <d v="2023-12-22T00:00:00"/>
        <d v="2023-04-14T00:00:00"/>
        <d v="2023-09-04T00:00:00"/>
        <d v="2023-05-19T00:00:00"/>
        <d v="2023-08-07T00:00:00"/>
        <d v="2023-07-25T00:00:00"/>
        <d v="2023-12-29T00:00:00"/>
        <d v="2023-01-10T00:00:00"/>
        <d v="2023-03-13T00:00:00"/>
        <d v="2023-02-01T00:00:00"/>
        <d v="2023-06-12T00:00:00"/>
        <d v="2023-09-12T00:00:00"/>
        <d v="2023-02-15T00:00:00"/>
        <d v="2023-05-01T00:00:00"/>
        <d v="2023-08-25T00:00:00"/>
        <d v="2023-09-13T00:00:00"/>
        <d v="2023-05-29T00:00:00"/>
        <d v="2023-11-01T00:00:00"/>
        <d v="2023-10-25T00:00:00"/>
        <d v="2023-07-18T00:00:00"/>
        <d v="2023-12-26T00:00:00"/>
        <d v="2023-01-16T00:00:00"/>
        <d v="2023-06-23T00:00:00"/>
        <d v="2023-01-19T00:00:00"/>
        <d v="2023-10-10T00:00:00"/>
        <d v="2023-02-20T00:00:00"/>
        <d v="2023-06-28T00:00:00"/>
        <d v="2023-11-28T00:00:00"/>
        <d v="2023-03-06T00:00:00"/>
        <d v="2023-05-22T00:00:00"/>
        <d v="2023-08-22T00:00:00"/>
        <d v="2023-11-08T00:00:00"/>
        <d v="2023-10-05T00:00:00"/>
        <d v="2023-08-21T00:00:00"/>
        <d v="2023-06-27T00:00:00"/>
        <d v="2023-04-28T00:00:00"/>
        <d v="2023-11-10T00:00:00"/>
        <d v="2023-09-11T00:00:00"/>
        <d v="2023-05-10T00:00:00"/>
        <d v="2023-12-28T00:00:00"/>
        <d v="2023-06-15T00:00:00"/>
        <d v="2023-01-05T00:00:00"/>
        <d v="2023-02-02T00:00:00"/>
        <d v="2023-05-25T00:00:00"/>
        <d v="2023-09-08T00:00:00"/>
        <d v="2023-10-24T00:00:00"/>
        <d v="2023-08-29T00:00:00"/>
        <d v="2023-11-22T00:00:00"/>
        <d v="2023-12-19T00:00:00"/>
        <d v="2023-06-30T00:00:00"/>
        <d v="2023-01-25T00:00:00"/>
        <d v="2023-09-20T00:00:00"/>
        <d v="2023-03-02T00:00:00"/>
        <d v="2023-07-24T00:00:00"/>
        <d v="2023-02-07T00:00:00"/>
        <d v="2023-01-23T00:00:00"/>
        <d v="2023-03-01T00:00:00"/>
        <d v="2023-06-20T00:00:00"/>
        <d v="2023-10-11T00:00:00"/>
        <d v="2023-11-03T00:00:00"/>
        <d v="2023-02-09T00:00:00"/>
        <d v="2023-07-07T00:00:00"/>
        <d v="2023-04-19T00:00:00"/>
        <d v="2023-03-15T00:00:00"/>
        <d v="2023-08-02T00:00:00"/>
        <d v="2023-12-11T00:00:00"/>
        <d v="2023-07-12T00:00:00"/>
        <d v="2023-06-13T00:00:00"/>
        <d v="2023-03-30T00:00:00"/>
        <d v="2023-09-06T00:00:00"/>
        <d v="2023-01-09T00:00:00"/>
        <d v="2023-10-09T00:00:00"/>
        <d v="2023-07-31T00:00:00"/>
        <d v="2023-11-27T00:00:00"/>
        <d v="2023-02-21T00:00:00"/>
        <d v="2023-03-10T00:00:00"/>
        <d v="2023-06-07T00:00:00"/>
        <d v="2023-11-21T00:00:00"/>
        <d v="2023-08-10T00:00:00"/>
        <d v="2023-05-17T00:00:00"/>
        <d v="2023-04-26T00:00:00"/>
        <d v="2023-09-22T00:00:00"/>
        <d v="2023-03-14T00:00:00"/>
        <d v="2023-06-21T00:00:00"/>
        <d v="2023-11-23T00:00:00"/>
        <d v="2023-04-27T00:00:00"/>
        <d v="2023-01-30T00:00:00"/>
        <d v="2023-12-12T00:00:00"/>
        <d v="2023-08-01T00:00:00"/>
        <d v="2023-02-13T00:00:00"/>
        <d v="2023-04-17T00:00:00"/>
        <d v="2023-02-24T00:00:00"/>
        <d v="2023-07-05T00:00:00"/>
        <d v="2023-03-07T00:00:00"/>
        <d v="2023-06-06T00:00:00"/>
        <d v="2023-04-25T00:00:00"/>
        <d v="2023-09-26T00:00:00"/>
        <d v="2023-05-30T00:00:00"/>
        <d v="2023-02-22T00:00:00"/>
        <d v="2023-08-15T00:00:00"/>
        <d v="2023-09-18T00:00:00"/>
        <d v="2023-03-27T00:00:00"/>
        <d v="2023-05-26T00:00:00"/>
        <d v="2023-06-08T00:00:00"/>
        <d v="2023-04-24T00:00:00"/>
        <d v="2023-10-12T00:00:00"/>
        <d v="2023-12-20T00:00:00"/>
        <d v="2023-03-24T00:00:00"/>
        <d v="2023-09-05T00:00:00"/>
        <d v="2023-10-03T00:00:00"/>
        <d v="2023-08-23T00:00:00"/>
        <d v="2023-10-30T00:00:00"/>
        <d v="2023-05-16T00:00:00"/>
        <d v="2023-04-11T00:00:00"/>
        <d v="2023-06-01T00:00:00"/>
        <d v="2023-07-11T00:00:00"/>
        <d v="2023-11-07T00:00:00"/>
        <d v="2023-08-18T00:00:00"/>
        <d v="2023-07-28T00:00:00"/>
        <d v="2023-12-14T00:00:00"/>
        <d v="2023-01-27T00:00:00"/>
        <d v="2023-05-02T00:00:00"/>
        <d v="2023-06-02T00:00:00"/>
        <d v="2023-05-23T00:00:00"/>
        <d v="2023-08-31T00:00:00"/>
        <d v="2023-04-05T00:00:00"/>
        <d v="2023-03-09T00:00:00"/>
        <d v="2023-05-04T00:00:00"/>
        <d v="2023-08-04T00:00:00"/>
        <d v="2023-09-15T00:00:00"/>
        <d v="2023-06-05T00:00:00"/>
        <d v="2023-02-17T00:00:00"/>
        <d v="2023-10-20T00:00:00"/>
        <d v="2023-01-11T00:00:00"/>
        <d v="2023-08-14T00:00:00"/>
        <d v="2023-12-13T00:00:00"/>
        <d v="2023-05-24T00:00:00"/>
        <d v="2023-01-12T00:00:00"/>
        <d v="2023-04-03T00:00:00"/>
        <d v="2023-06-29T00:00:00"/>
        <d v="2023-05-08T00:00:00"/>
        <d v="2023-11-16T00:00:00"/>
        <d v="2023-09-27T00:00:00"/>
        <d v="2023-11-15T00:00:00"/>
        <d v="2023-06-22T00:00:00"/>
        <d v="2023-10-19T00:00:00"/>
        <d v="2023-02-10T00:00:00"/>
        <d v="2023-01-20T00:00:00"/>
        <d v="2023-08-16T00:00:00"/>
        <d v="2023-11-24T00:00:00"/>
        <d v="2023-10-26T00:00:00"/>
        <d v="2023-05-31T00:00:00"/>
        <d v="2023-09-21T00:00:00"/>
        <d v="2023-01-18T00:00:00"/>
        <d v="2023-03-22T00:00:00"/>
        <d v="2023-09-25T00:00:00"/>
        <d v="2023-10-06T00:00:00"/>
        <d v="2023-10-31T00:00:00"/>
        <d v="2023-12-27T00:00:00"/>
        <d v="2023-07-26T00:00:00"/>
        <d v="2023-02-28T00:00:00"/>
        <d v="2023-01-03T00:00:00"/>
        <d v="2023-06-09T00:00:00"/>
        <d v="2023-07-03T00:00:00"/>
        <d v="2023-08-11T00:00:00"/>
        <d v="2023-01-13T00:00:00"/>
        <d v="2023-12-25T00:00:00"/>
        <d v="2023-11-20T00:00:00"/>
        <d v="2023-07-06T00:00:00"/>
        <d v="2023-02-03T00:00:00"/>
        <d v="2023-04-07T00:00:00"/>
        <d v="2023-01-02T00:00:00"/>
        <d v="2023-12-15T00:00:00"/>
        <d v="2023-08-09T00:00:00"/>
        <d v="2023-04-04T00:00:00"/>
        <d v="2023-11-09T00:00:00"/>
        <d v="2023-07-20T00:00:00"/>
        <d v="2023-12-07T00:00:00"/>
        <d v="2023-03-08T00:00:00"/>
        <d v="2023-02-08T00:00:00"/>
        <d v="2023-03-17T00:00:00"/>
        <d v="2023-04-06T00:00:00"/>
        <d v="2023-03-21T00:00:00"/>
        <d v="2023-03-03T00:00:00"/>
        <d v="2023-08-30T00:00:00"/>
        <d v="2023-10-02T00:00:00"/>
        <d v="2023-11-17T00:00:00"/>
        <d v="2023-12-21T00:00:00"/>
        <d v="2023-01-26T00:00:00"/>
        <d v="2023-12-24T00:00:00"/>
        <d v="2023-03-16T00:00:00"/>
        <d v="2023-05-05T00:00:00"/>
        <d v="2023-09-01T00:00:00"/>
        <d v="2023-04-13T00:00:00"/>
        <d v="2023-12-06T00:00:00"/>
        <d v="2023-10-18T00:00:00"/>
        <d v="2023-12-01T00:00:00"/>
        <d v="2023-07-27T00:00:00"/>
        <d v="2023-02-06T00:00:00"/>
        <d v="2023-09-19T00:00:00"/>
        <d v="2023-08-17T00:00:00"/>
        <d v="2023-04-12T00:00:00"/>
        <d v="2023-10-23T00:00:00"/>
        <d v="2023-03-23T00:00:00"/>
        <d v="2023-11-30T00:00:00"/>
        <d v="2023-08-03T00:00:00"/>
        <d v="2023-11-02T00:00:00"/>
        <d v="2023-05-11T00:00:00"/>
        <d v="2023-05-03T00:00:00"/>
        <d v="2023-07-21T00:00:00"/>
        <d v="2023-09-14T00:00:00"/>
        <d v="2023-09-02T00:00:00"/>
        <d v="2023-02-16T00:00:00"/>
        <d v="2023-01-06T00:00:00"/>
        <d v="2023-07-19T00:00:00"/>
        <d v="2023-10-13T00:00:00"/>
        <d v="2023-04-20T00:00:00"/>
        <d v="2023-07-01T00:00:00"/>
        <d v="2024-09-17T00:00:00"/>
        <d v="2024-10-21T00:00:00"/>
        <d v="2024-04-30T00:00:00"/>
        <d v="2024-07-11T00:00:00"/>
        <d v="2024-02-13T00:00:00"/>
        <d v="2024-06-21T00:00:00"/>
        <d v="2024-08-13T00:00:00"/>
        <d v="2024-11-11T00:00:00"/>
        <d v="2024-09-11T00:00:00"/>
        <d v="2024-11-12T00:00:00"/>
        <d v="2024-12-10T00:00:00"/>
        <d v="2024-02-14T00:00:00"/>
        <d v="2024-07-22T00:00:00"/>
        <d v="2024-04-25T00:00:00"/>
        <d v="2024-04-29T00:00:00"/>
        <d v="2024-08-27T00:00:00"/>
        <d v="2024-12-04T00:00:00"/>
        <d v="2024-06-26T00:00:00"/>
        <d v="2024-02-06T00:00:00"/>
        <d v="2024-12-12T00:00:00"/>
        <d v="2024-01-23T00:00:00"/>
        <d v="2024-08-30T00:00:00"/>
        <d v="2024-07-28T00:00:00"/>
        <d v="2024-10-26T00:00:00"/>
        <d v="2024-11-09T00:00:00"/>
        <d v="2024-11-30T00:00:00"/>
        <d v="2024-11-06T00:00:00"/>
        <d v="2024-05-06T00:00:00"/>
        <d v="2024-09-09T00:00:00"/>
        <d v="2024-10-02T00:00:00"/>
        <d v="2024-10-09T00:00:00"/>
        <d v="2024-11-29T00:00:00"/>
        <d v="2024-05-03T00:00:00"/>
        <d v="2024-02-09T00:00:00"/>
        <d v="2024-12-16T00:00:00"/>
        <d v="2024-02-16T00:00:00"/>
        <d v="2024-10-07T00:00:00"/>
        <d v="2024-04-08T00:00:00"/>
        <d v="2024-12-03T00:00:00"/>
        <d v="2024-11-04T00:00:00"/>
        <d v="2024-05-23T00:00:00"/>
        <d v="2024-07-23T00:00:00"/>
        <d v="2024-01-10T00:00:00"/>
        <d v="2024-10-01T00:00:00"/>
        <d v="2024-03-05T00:00:00"/>
        <d v="2024-05-21T00:00:00"/>
        <d v="2024-09-16T00:00:00"/>
        <d v="2024-07-15T00:00:00"/>
        <d v="2024-06-10T00:00:00"/>
        <d v="2024-08-26T00:00:00"/>
        <d v="2024-10-15T00:00:00"/>
        <d v="2024-01-15T00:00:00"/>
        <d v="2024-04-09T00:00:00"/>
        <d v="2024-03-18T00:00:00"/>
        <d v="2024-04-17T00:00:00"/>
        <d v="2024-12-24T00:00:00"/>
        <d v="2024-02-22T00:00:00"/>
        <d v="2024-10-17T00:00:00"/>
        <d v="2024-12-31T00:00:00"/>
        <d v="2024-06-19T00:00:00"/>
        <d v="2024-10-08T00:00:00"/>
        <d v="2024-09-24T00:00:00"/>
        <d v="2024-03-11T00:00:00"/>
        <d v="2024-08-20T00:00:00"/>
        <d v="2024-05-07T00:00:00"/>
        <d v="2024-01-22T00:00:00"/>
        <d v="2024-07-12T00:00:00"/>
        <d v="2024-09-20T00:00:00"/>
        <d v="2024-08-15T00:00:00"/>
        <d v="2024-05-28T00:00:00"/>
        <d v="2024-04-15T00:00:00"/>
        <d v="2024-06-18T00:00:00"/>
        <d v="2024-11-01T00:00:00"/>
        <d v="2024-01-19T00:00:00"/>
        <d v="2024-03-20T00:00:00"/>
        <d v="2024-02-20T00:00:00"/>
        <d v="2024-03-25T00:00:00"/>
        <d v="2024-06-13T00:00:00"/>
        <d v="2024-02-05T00:00:00"/>
        <d v="2024-08-29T00:00:00"/>
        <d v="2024-09-05T00:00:00"/>
        <d v="2024-11-28T00:00:00"/>
        <d v="2024-12-26T00:00:00"/>
        <d v="2024-01-16T00:00:00"/>
        <d v="2024-04-22T00:00:00"/>
        <d v="2024-02-08T00:00:00"/>
        <d v="2024-11-08T00:00:00"/>
        <d v="2024-07-16T00:00:00"/>
        <d v="2024-01-26T00:00:00"/>
        <d v="2024-03-07T00:00:00"/>
        <d v="2024-06-25T00:00:00"/>
        <d v="2024-10-16T00:00:00"/>
        <d v="2024-07-24T00:00:00"/>
        <d v="2024-05-22T00:00:00"/>
        <d v="2024-06-11T00:00:00"/>
        <d v="2024-09-13T00:00:00"/>
        <d v="2024-01-05T00:00:00"/>
        <d v="2024-12-30T00:00:00"/>
        <d v="2024-10-31T00:00:00"/>
        <d v="2024-06-24T00:00:00"/>
        <d v="2024-03-15T00:00:00"/>
        <d v="2024-04-02T00:00:00"/>
        <d v="2024-05-24T00:00:00"/>
        <d v="2024-07-30T00:00:00"/>
        <d v="2024-08-28T00:00:00"/>
        <d v="2024-09-27T00:00:00"/>
        <d v="2024-11-22T00:00:00"/>
        <d v="2024-12-19T00:00:00"/>
        <d v="2024-02-27T00:00:00"/>
        <d v="2024-08-12T00:00:00"/>
        <d v="2024-09-30T00:00:00"/>
        <d v="2024-02-02T00:00:00"/>
        <d v="2024-05-08T00:00:00"/>
        <d v="2024-03-08T00:00:00"/>
        <d v="2024-11-05T00:00:00"/>
        <d v="2024-02-19T00:00:00"/>
        <d v="2024-06-05T00:00:00"/>
        <d v="2024-12-09T00:00:00"/>
        <d v="2024-08-19T00:00:00"/>
        <d v="2024-03-06T00:00:00"/>
        <d v="2024-09-18T00:00:00"/>
        <d v="2024-12-05T00:00:00"/>
        <d v="2024-05-15T00:00:00"/>
        <d v="2024-11-25T00:00:00"/>
        <d v="2024-01-30T00:00:00"/>
        <d v="2024-02-21T00:00:00"/>
        <d v="2024-11-19T00:00:00"/>
        <d v="2024-08-08T00:00:00"/>
        <d v="2024-06-28T00:00:00"/>
        <d v="2024-04-16T00:00:00"/>
        <d v="2024-10-22T00:00:00"/>
        <d v="2024-04-01T00:00:00"/>
        <d v="2024-04-19T00:00:00"/>
        <d v="2024-02-26T00:00:00"/>
        <d v="2024-07-25T00:00:00"/>
        <d v="2024-01-11T00:00:00"/>
        <d v="2024-09-25T00:00:00"/>
        <d v="2024-10-28T00:00:00"/>
        <d v="2024-03-27T00:00:00"/>
        <d v="2024-06-20T00:00:00"/>
        <d v="2024-09-04T00:00:00"/>
        <d v="2024-07-01T00:00:00"/>
        <d v="2024-02-12T00:00:00"/>
        <d v="2024-11-27T00:00:00"/>
        <d v="2024-01-31T00:00:00"/>
        <d v="2024-05-09T00:00:00"/>
        <d v="2024-03-26T00:00:00"/>
        <d v="2024-04-10T00:00:00"/>
        <d v="2024-01-29T00:00:00"/>
        <d v="2024-01-09T00:00:00"/>
        <d v="2024-03-28T00:00:00"/>
        <d v="2024-09-03T00:00:00"/>
        <d v="2024-02-28T00:00:00"/>
        <d v="2024-12-11T00:00:00"/>
        <d v="2024-09-02T00:00:00"/>
        <d v="2024-04-23T00:00:00"/>
        <d v="2024-05-20T00:00:00"/>
        <d v="2024-09-26T00:00:00"/>
        <d v="2024-07-29T00:00:00"/>
        <d v="2024-12-20T00:00:00"/>
        <d v="2024-06-17T00:00:00"/>
        <d v="2024-01-08T00:00:00"/>
        <d v="2024-05-27T00:00:00"/>
        <d v="2024-12-18T00:00:00"/>
        <d v="2024-10-04T00:00:00"/>
        <d v="2024-05-31T00:00:00"/>
        <d v="2024-08-05T00:00:00"/>
        <d v="2024-07-03T00:00:00"/>
        <d v="2024-11-07T00:00:00"/>
        <d v="2024-01-03T00:00:00"/>
        <d v="2024-09-12T00:00:00"/>
        <d v="2024-11-26T00:00:00"/>
        <d v="2024-09-10T00:00:00"/>
        <d v="2024-07-17T00:00:00"/>
        <d v="2024-09-06T00:00:00"/>
        <d v="2024-03-29T00:00:00"/>
        <d v="2024-05-13T00:00:00"/>
        <d v="2024-07-19T00:00:00"/>
        <d v="2024-05-29T00:00:00"/>
        <d v="2024-02-23T00:00:00"/>
        <d v="2024-12-17T00:00:00"/>
        <d v="2024-08-07T00:00:00"/>
        <d v="2024-01-17T00:00:00"/>
        <d v="2024-12-13T00:00:00"/>
        <d v="2024-08-02T00:00:00"/>
        <d v="2024-10-24T00:00:00"/>
        <d v="2024-06-07T00:00:00"/>
        <d v="2024-04-24T00:00:00"/>
        <d v="2024-10-18T00:00:00"/>
        <d v="2024-03-14T00:00:00"/>
        <d v="2024-04-11T00:00:00"/>
        <d v="2024-10-14T00:00:00"/>
        <d v="2024-05-14T00:00:00"/>
        <d v="2024-11-18T00:00:00"/>
        <d v="2024-08-06T00:00:00"/>
        <d v="2024-11-15T00:00:00"/>
        <d v="2024-04-05T00:00:00"/>
        <d v="2024-03-22T00:00:00"/>
        <d v="2024-06-14T00:00:00"/>
        <d v="2024-04-03T00:00:00"/>
        <d v="2024-11-14T00:00:00"/>
        <d v="2024-08-09T00:00:00"/>
        <d v="2024-07-09T00:00:00"/>
        <d v="2024-08-21T00:00:00"/>
        <d v="2024-07-18T00:00:00"/>
        <d v="2024-08-22T00:00:00"/>
        <d v="2024-02-15T00:00:00"/>
        <d v="2024-04-18T00:00:00"/>
        <d v="2024-12-27T00:00:00"/>
        <d v="2024-03-12T00:00:00"/>
        <d v="2024-08-23T00:00:00"/>
        <d v="2024-06-04T00:00:00"/>
        <d v="2024-05-02T00:00:00"/>
        <d v="2024-08-16T00:00:00"/>
        <d v="2024-04-12T00:00:00"/>
        <d v="2024-11-13T00:00:00"/>
        <d v="2024-07-31T00:00:00"/>
        <d v="2024-03-19T00:00:00"/>
        <d v="2024-11-20T00:00:00"/>
        <d v="2024-12-23T00:00:00"/>
        <d v="2024-09-23T00:00:00"/>
        <d v="2024-01-01T00:00:00"/>
        <d v="2024-10-11T00:00:00"/>
        <d v="2024-07-08T00:00:00"/>
        <d v="2024-03-21T00:00:00"/>
        <d v="2024-06-03T00:00:00"/>
        <d v="2024-08-14T00:00:00"/>
        <d v="2024-06-12T00:00:00"/>
        <d v="2024-10-30T00:00:00"/>
        <d v="2024-08-01T00:00:00"/>
        <d v="2024-10-29T00:00:00"/>
        <d v="2024-09-19T00:00:00"/>
        <d v="2024-10-23T00:00:00"/>
        <d v="2024-01-12T00:00:00"/>
        <d v="2024-07-04T00:00:00"/>
        <d v="2024-04-04T00:00:00"/>
        <d v="2024-01-04T00:00:00"/>
        <d v="2024-05-01T00:00:00"/>
        <d v="2024-07-02T00:00:00"/>
        <d v="2024-10-03T00:00:00"/>
        <d v="2024-12-25T00:00:00"/>
        <d v="2024-03-16T00:00:00"/>
        <d v="2024-06-22T00:00:00"/>
        <d v="2024-02-11T00:00:00"/>
        <d v="2024-11-21T00:00:00"/>
        <d v="2024-01-02T00:00:00"/>
        <d v="2024-06-27T00:00:00"/>
        <d v="2024-05-30T00:00:00"/>
        <d v="2024-12-06T00:00:00"/>
        <d v="2024-03-04T00:00:00"/>
        <d v="2024-05-10T00:00:00"/>
        <d v="2024-01-18T00:00:00"/>
        <d v="2024-03-01T00:00:00"/>
        <d v="2024-04-26T00:00:00"/>
        <d v="2024-12-02T00:00:00"/>
        <d v="2024-03-13T00:00:00"/>
        <d v="2024-02-07T00:00:00"/>
        <d v="2024-01-24T00:00:00"/>
        <d v="2024-07-05T00:00:00"/>
        <d v="2024-07-10T00:00:00"/>
        <d v="2024-02-01T00:00:00"/>
        <d v="2024-10-25T00:00:00"/>
        <d v="2024-01-25T00:00:00"/>
        <d v="2024-07-26T00:00:00"/>
        <d v="2024-11-24T00:00:00"/>
        <d v="2024-05-16T00:00:00"/>
        <d v="2024-01-07T00:00:00"/>
        <d v="2024-08-03T00:00:00"/>
        <d v="2024-11-02T00:00:00"/>
        <d v="2024-12-29T00:00:00"/>
        <d v="2024-02-18T00:00:00"/>
        <d v="2024-02-29T00:00:00"/>
        <d v="2024-04-06T00:00:00"/>
        <d v="2024-04-13T00:00:00"/>
        <d v="2024-06-06T00:00:00"/>
        <d v="2024-10-10T00:00:00"/>
        <d v="2024-05-17T00:00:00"/>
        <d v="2024-06-02T00:00:00"/>
        <d v="2024-11-16T00:00:00"/>
        <d v="2024-12-22T00:00:00"/>
        <d v="2024-03-31T00:00:00"/>
        <d v="2024-06-15T00:00:00"/>
        <d v="2024-09-01T00:00:00"/>
        <d v="2024-02-04T00:00:00"/>
      </sharedItems>
      <fieldGroup par="18"/>
    </cacheField>
    <cacheField name="Mes" numFmtId="0">
      <sharedItems containsSemiMixedTypes="0" containsString="0" containsNumber="1" containsInteger="1" minValue="1" maxValue="12" count="12">
        <n v="11"/>
        <n v="7"/>
        <n v="10"/>
        <n v="5"/>
        <n v="2"/>
        <n v="8"/>
        <n v="6"/>
        <n v="4"/>
        <n v="9"/>
        <n v="3"/>
        <n v="1"/>
        <n v="12"/>
      </sharedItems>
    </cacheField>
    <cacheField name="año" numFmtId="0">
      <sharedItems containsSemiMixedTypes="0" containsString="0" containsNumber="1" containsInteger="1" minValue="2023" maxValue="2024" count="2">
        <n v="2023"/>
        <n v="2024"/>
      </sharedItems>
    </cacheField>
    <cacheField name="$ Precio Neto" numFmtId="164">
      <sharedItems containsSemiMixedTypes="0" containsString="0" containsNumber="1" minValue="0" maxValue="18.760000000000002"/>
    </cacheField>
    <cacheField name="$ Costo Unitario" numFmtId="164">
      <sharedItems containsSemiMixedTypes="0" containsString="0" containsNumber="1" minValue="0" maxValue="20.207170451812502"/>
    </cacheField>
    <cacheField name="QTY" numFmtId="0">
      <sharedItems containsSemiMixedTypes="0" containsString="0" containsNumber="1" containsInteger="1" minValue="-43" maxValue="2454"/>
    </cacheField>
    <cacheField name="$ Venta Real" numFmtId="166">
      <sharedItems containsSemiMixedTypes="0" containsString="0" containsNumber="1" minValue="-82.99" maxValue="3790.6800000000003"/>
    </cacheField>
    <cacheField name="$ Costo Real" numFmtId="166">
      <sharedItems containsSemiMixedTypes="0" containsString="0" containsNumber="1" minValue="-62.965833258652303" maxValue="2213.8276863256924"/>
    </cacheField>
    <cacheField name="% Margen" numFmtId="0" formula="('$ Venta Real'-'$ Costo Real')/'$ Venta Real'" databaseField="0"/>
    <cacheField name="AVGP" numFmtId="0" formula="'$ Venta Real'/QTY" databaseField="0"/>
    <cacheField name="AVGC" numFmtId="0" formula="'$ Costo Real'/QTY" databaseField="0"/>
    <cacheField name="$ margen" numFmtId="0" formula="'$ Venta Real'-'$ Costo Real'" databaseField="0"/>
    <cacheField name="Meses (Fecha)" numFmtId="0" databaseField="0">
      <fieldGroup base="4">
        <rangePr groupBy="months" startDate="2023-01-02T00:00:00" endDate="2025-01-01T00:00:00"/>
        <groupItems count="14">
          <s v="&lt;2/1/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/25"/>
        </groupItems>
      </fieldGroup>
    </cacheField>
    <cacheField name="Trimestres (Fecha)" numFmtId="0" databaseField="0">
      <fieldGroup base="4">
        <rangePr groupBy="quarters" startDate="2023-01-02T00:00:00" endDate="2025-01-01T00:00:00"/>
        <groupItems count="6">
          <s v="&lt;2/1/23"/>
          <s v="Trim.1"/>
          <s v="Trim.2"/>
          <s v="Trim.3"/>
          <s v="Trim.4"/>
          <s v="&gt;1/1/25"/>
        </groupItems>
      </fieldGroup>
    </cacheField>
    <cacheField name="Años (Fecha)" numFmtId="0" databaseField="0">
      <fieldGroup base="4">
        <rangePr groupBy="years" startDate="2023-01-02T00:00:00" endDate="2025-01-01T00:00:00"/>
        <groupItems count="5">
          <s v="&lt;2/1/23"/>
          <s v="2023"/>
          <s v="2024"/>
          <s v="2025"/>
          <s v="&gt;1/1/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3">
  <r>
    <x v="0"/>
    <s v="Tienda 01"/>
    <s v="Oeste"/>
    <x v="0"/>
    <x v="0"/>
    <x v="0"/>
    <x v="0"/>
    <n v="1.36"/>
    <n v="1.0064862497014859"/>
    <n v="458"/>
    <n v="622.88"/>
    <n v="460.97070236328057"/>
  </r>
  <r>
    <x v="1"/>
    <s v="Tienda 02"/>
    <s v="Centro"/>
    <x v="0"/>
    <x v="1"/>
    <x v="1"/>
    <x v="0"/>
    <n v="1.62"/>
    <n v="1.0167370369179265"/>
    <n v="419"/>
    <n v="678.78000000000009"/>
    <n v="426.01281846861121"/>
  </r>
  <r>
    <x v="1"/>
    <s v="Tienda 02"/>
    <s v="Centro"/>
    <x v="0"/>
    <x v="2"/>
    <x v="2"/>
    <x v="0"/>
    <n v="1.46"/>
    <n v="0.96081372770509521"/>
    <n v="479"/>
    <n v="699.34"/>
    <n v="460.22977557074063"/>
  </r>
  <r>
    <x v="1"/>
    <s v="Tienda 02"/>
    <s v="Centro"/>
    <x v="0"/>
    <x v="3"/>
    <x v="3"/>
    <x v="0"/>
    <n v="1.47"/>
    <n v="0.90476272858280993"/>
    <n v="578"/>
    <n v="849.66"/>
    <n v="522.95285712086411"/>
  </r>
  <r>
    <x v="1"/>
    <s v="Tienda 02"/>
    <s v="Centro"/>
    <x v="0"/>
    <x v="4"/>
    <x v="4"/>
    <x v="0"/>
    <n v="1.39"/>
    <n v="0.91109754095355633"/>
    <n v="611"/>
    <n v="849.29"/>
    <n v="556.68059752262286"/>
  </r>
  <r>
    <x v="1"/>
    <s v="Tienda 02"/>
    <s v="Centro"/>
    <x v="0"/>
    <x v="5"/>
    <x v="5"/>
    <x v="0"/>
    <n v="1.6"/>
    <n v="0.92868119572355601"/>
    <n v="564"/>
    <n v="902.40000000000009"/>
    <n v="523.77619438808563"/>
  </r>
  <r>
    <x v="1"/>
    <s v="Tienda 02"/>
    <s v="Centro"/>
    <x v="0"/>
    <x v="6"/>
    <x v="6"/>
    <x v="0"/>
    <n v="1.37"/>
    <n v="0.91227963787086963"/>
    <n v="695"/>
    <n v="952.15000000000009"/>
    <n v="634.03434832025437"/>
  </r>
  <r>
    <x v="1"/>
    <s v="Tienda 02"/>
    <s v="Centro"/>
    <x v="0"/>
    <x v="7"/>
    <x v="0"/>
    <x v="0"/>
    <n v="1.46"/>
    <n v="0.92305780967810425"/>
    <n v="662"/>
    <n v="966.52"/>
    <n v="611.06427000690496"/>
  </r>
  <r>
    <x v="1"/>
    <s v="Tienda 02"/>
    <s v="Centro"/>
    <x v="0"/>
    <x v="8"/>
    <x v="7"/>
    <x v="0"/>
    <n v="1.45"/>
    <n v="0.91489108774174721"/>
    <n v="683"/>
    <n v="990.35"/>
    <n v="624.87061292761337"/>
  </r>
  <r>
    <x v="1"/>
    <s v="Tienda 02"/>
    <s v="Centro"/>
    <x v="0"/>
    <x v="9"/>
    <x v="8"/>
    <x v="0"/>
    <n v="1.69"/>
    <n v="1.0003280863507718"/>
    <n v="591"/>
    <n v="998.79"/>
    <n v="591.19389903330614"/>
  </r>
  <r>
    <x v="1"/>
    <s v="Tienda 02"/>
    <s v="Centro"/>
    <x v="0"/>
    <x v="10"/>
    <x v="9"/>
    <x v="0"/>
    <n v="1.44"/>
    <n v="0.93051423719088089"/>
    <n v="723"/>
    <n v="1041.1199999999999"/>
    <n v="672.76179348900689"/>
  </r>
  <r>
    <x v="1"/>
    <s v="Tienda 02"/>
    <s v="Centro"/>
    <x v="0"/>
    <x v="11"/>
    <x v="10"/>
    <x v="0"/>
    <n v="1.45"/>
    <n v="0.9769551162039567"/>
    <n v="789"/>
    <n v="1144.05"/>
    <n v="770.81758668492182"/>
  </r>
  <r>
    <x v="1"/>
    <s v="Tienda 02"/>
    <s v="Centro"/>
    <x v="0"/>
    <x v="12"/>
    <x v="11"/>
    <x v="0"/>
    <n v="1.51"/>
    <n v="0.9886676030031506"/>
    <n v="791"/>
    <n v="1194.4100000000001"/>
    <n v="782.03607397549217"/>
  </r>
  <r>
    <x v="2"/>
    <s v="Tienda 03"/>
    <s v="Norte"/>
    <x v="0"/>
    <x v="13"/>
    <x v="4"/>
    <x v="0"/>
    <n v="1.39"/>
    <n v="0.91109754095355633"/>
    <n v="0"/>
    <n v="0"/>
    <n v="0"/>
  </r>
  <r>
    <x v="2"/>
    <s v="Tienda 03"/>
    <s v="Norte"/>
    <x v="0"/>
    <x v="14"/>
    <x v="7"/>
    <x v="0"/>
    <n v="1.56"/>
    <n v="0.82778238303573248"/>
    <n v="23"/>
    <n v="35.880000000000003"/>
    <n v="19.038994809821848"/>
  </r>
  <r>
    <x v="2"/>
    <s v="Tienda 03"/>
    <s v="Norte"/>
    <x v="0"/>
    <x v="15"/>
    <x v="9"/>
    <x v="0"/>
    <n v="1.46"/>
    <n v="0.84724644472472155"/>
    <n v="28"/>
    <n v="40.879999999999995"/>
    <n v="23.722900452292205"/>
  </r>
  <r>
    <x v="2"/>
    <s v="Tienda 03"/>
    <s v="Norte"/>
    <x v="0"/>
    <x v="16"/>
    <x v="1"/>
    <x v="0"/>
    <n v="1.65"/>
    <n v="0.87956331526698928"/>
    <n v="26"/>
    <n v="42.9"/>
    <n v="22.868646196941722"/>
  </r>
  <r>
    <x v="2"/>
    <s v="Tienda 03"/>
    <s v="Norte"/>
    <x v="0"/>
    <x v="17"/>
    <x v="10"/>
    <x v="0"/>
    <n v="1.56"/>
    <n v="0.93709855209462312"/>
    <n v="31"/>
    <n v="48.36"/>
    <n v="29.050055114933315"/>
  </r>
  <r>
    <x v="2"/>
    <s v="Tienda 03"/>
    <s v="Norte"/>
    <x v="0"/>
    <x v="18"/>
    <x v="2"/>
    <x v="0"/>
    <n v="1.63"/>
    <n v="0.90381764752536387"/>
    <n v="30"/>
    <n v="48.9"/>
    <n v="27.114529425760917"/>
  </r>
  <r>
    <x v="2"/>
    <s v="Tienda 03"/>
    <s v="Norte"/>
    <x v="0"/>
    <x v="19"/>
    <x v="6"/>
    <x v="0"/>
    <n v="1.56"/>
    <n v="0.82964498842181478"/>
    <n v="35"/>
    <n v="54.6"/>
    <n v="29.037574594763516"/>
  </r>
  <r>
    <x v="2"/>
    <s v="Tienda 03"/>
    <s v="Norte"/>
    <x v="0"/>
    <x v="20"/>
    <x v="0"/>
    <x v="0"/>
    <n v="1.68"/>
    <n v="0.96828814675872787"/>
    <n v="35"/>
    <n v="58.8"/>
    <n v="33.890085136555477"/>
  </r>
  <r>
    <x v="3"/>
    <s v="Tienda 04"/>
    <s v="Sur"/>
    <x v="0"/>
    <x v="21"/>
    <x v="0"/>
    <x v="0"/>
    <n v="2.4"/>
    <n v="1.4369701353443152"/>
    <n v="24"/>
    <n v="57.599999999999994"/>
    <n v="34.487283248263566"/>
  </r>
  <r>
    <x v="3"/>
    <s v="Tienda 04"/>
    <s v="Sur"/>
    <x v="0"/>
    <x v="22"/>
    <x v="11"/>
    <x v="0"/>
    <n v="1.92"/>
    <n v="0.99213214010279716"/>
    <n v="41"/>
    <n v="78.72"/>
    <n v="40.677417744214686"/>
  </r>
  <r>
    <x v="3"/>
    <s v="Tienda 04"/>
    <s v="Sur"/>
    <x v="0"/>
    <x v="23"/>
    <x v="1"/>
    <x v="0"/>
    <n v="1.73"/>
    <n v="0.9715389382626356"/>
    <n v="53"/>
    <n v="91.69"/>
    <n v="51.49156372791969"/>
  </r>
  <r>
    <x v="4"/>
    <s v="Tienda 05"/>
    <s v="Este"/>
    <x v="0"/>
    <x v="24"/>
    <x v="10"/>
    <x v="0"/>
    <n v="1.47"/>
    <n v="0.92446736014696684"/>
    <n v="35"/>
    <n v="51.449999999999996"/>
    <n v="32.356357605143842"/>
  </r>
  <r>
    <x v="4"/>
    <s v="Tienda 05"/>
    <s v="Este"/>
    <x v="0"/>
    <x v="25"/>
    <x v="9"/>
    <x v="0"/>
    <n v="1.57"/>
    <n v="0.89130995853404227"/>
    <n v="45"/>
    <n v="70.650000000000006"/>
    <n v="40.108948134031905"/>
  </r>
  <r>
    <x v="4"/>
    <s v="Tienda 05"/>
    <s v="Este"/>
    <x v="0"/>
    <x v="26"/>
    <x v="3"/>
    <x v="0"/>
    <n v="1.63"/>
    <n v="0.90765010365038978"/>
    <n v="97"/>
    <n v="158.10999999999999"/>
    <n v="88.042060054087813"/>
  </r>
  <r>
    <x v="4"/>
    <s v="Tienda 05"/>
    <s v="Este"/>
    <x v="0"/>
    <x v="27"/>
    <x v="2"/>
    <x v="0"/>
    <n v="1.67"/>
    <n v="1.046915709237684"/>
    <n v="95"/>
    <n v="158.65"/>
    <n v="99.456992377579979"/>
  </r>
  <r>
    <x v="4"/>
    <s v="Tienda 05"/>
    <s v="Este"/>
    <x v="0"/>
    <x v="20"/>
    <x v="0"/>
    <x v="0"/>
    <n v="1.63"/>
    <n v="0.96915848261537652"/>
    <n v="126"/>
    <n v="205.38"/>
    <n v="122.11396880953744"/>
  </r>
  <r>
    <x v="4"/>
    <s v="Tienda 05"/>
    <s v="Este"/>
    <x v="0"/>
    <x v="28"/>
    <x v="11"/>
    <x v="0"/>
    <n v="1.67"/>
    <n v="1.0316036222312883"/>
    <n v="126"/>
    <n v="210.42"/>
    <n v="129.98205640114233"/>
  </r>
  <r>
    <x v="4"/>
    <s v="Tienda 05"/>
    <s v="Este"/>
    <x v="0"/>
    <x v="29"/>
    <x v="8"/>
    <x v="0"/>
    <n v="1.68"/>
    <n v="1.0037398935723127"/>
    <n v="131"/>
    <n v="220.07999999999998"/>
    <n v="131.48992605797298"/>
  </r>
  <r>
    <x v="4"/>
    <s v="Tienda 05"/>
    <s v="Este"/>
    <x v="0"/>
    <x v="5"/>
    <x v="5"/>
    <x v="0"/>
    <n v="1.67"/>
    <n v="0.94574576788668896"/>
    <n v="141"/>
    <n v="235.47"/>
    <n v="133.35015327202314"/>
  </r>
  <r>
    <x v="4"/>
    <s v="Tienda 05"/>
    <s v="Este"/>
    <x v="0"/>
    <x v="30"/>
    <x v="1"/>
    <x v="0"/>
    <n v="1.69"/>
    <n v="0.94926258556749743"/>
    <n v="143"/>
    <n v="241.67"/>
    <n v="135.74454973615212"/>
  </r>
  <r>
    <x v="4"/>
    <s v="Tienda 05"/>
    <s v="Este"/>
    <x v="0"/>
    <x v="31"/>
    <x v="6"/>
    <x v="0"/>
    <n v="1.65"/>
    <n v="0.92659355834984447"/>
    <n v="173"/>
    <n v="285.45"/>
    <n v="160.30068559452309"/>
  </r>
  <r>
    <x v="5"/>
    <s v="Tienda 06"/>
    <s v="Oeste"/>
    <x v="0"/>
    <x v="32"/>
    <x v="9"/>
    <x v="0"/>
    <n v="1.56"/>
    <n v="0.83175907312116659"/>
    <n v="36"/>
    <n v="56.160000000000004"/>
    <n v="29.943326632361998"/>
  </r>
  <r>
    <x v="5"/>
    <s v="Tienda 06"/>
    <s v="Oeste"/>
    <x v="0"/>
    <x v="33"/>
    <x v="10"/>
    <x v="0"/>
    <n v="1.52"/>
    <n v="0.8824641877658751"/>
    <n v="48"/>
    <n v="72.960000000000008"/>
    <n v="42.358281012762006"/>
  </r>
  <r>
    <x v="5"/>
    <s v="Tienda 06"/>
    <s v="Oeste"/>
    <x v="0"/>
    <x v="34"/>
    <x v="3"/>
    <x v="0"/>
    <n v="1.56"/>
    <n v="0.84945209792786203"/>
    <n v="48"/>
    <n v="74.88"/>
    <n v="40.773700700537375"/>
  </r>
  <r>
    <x v="5"/>
    <s v="Tienda 06"/>
    <s v="Oeste"/>
    <x v="0"/>
    <x v="35"/>
    <x v="8"/>
    <x v="0"/>
    <n v="1.56"/>
    <n v="0.84900532801655992"/>
    <n v="52"/>
    <n v="81.12"/>
    <n v="44.148277056861119"/>
  </r>
  <r>
    <x v="5"/>
    <s v="Tienda 06"/>
    <s v="Oeste"/>
    <x v="0"/>
    <x v="36"/>
    <x v="6"/>
    <x v="0"/>
    <n v="1.56"/>
    <n v="0.82763473382700015"/>
    <n v="52"/>
    <n v="81.12"/>
    <n v="43.037006159004008"/>
  </r>
  <r>
    <x v="5"/>
    <s v="Tienda 06"/>
    <s v="Oeste"/>
    <x v="0"/>
    <x v="37"/>
    <x v="1"/>
    <x v="0"/>
    <n v="1.56"/>
    <n v="0.85488995545799995"/>
    <n v="52"/>
    <n v="81.12"/>
    <n v="44.454277683815995"/>
  </r>
  <r>
    <x v="5"/>
    <s v="Tienda 06"/>
    <s v="Oeste"/>
    <x v="0"/>
    <x v="38"/>
    <x v="7"/>
    <x v="0"/>
    <n v="1.56"/>
    <n v="0.82176087110810558"/>
    <n v="64"/>
    <n v="99.84"/>
    <n v="52.592695750918757"/>
  </r>
  <r>
    <x v="5"/>
    <s v="Tienda 06"/>
    <s v="Oeste"/>
    <x v="0"/>
    <x v="39"/>
    <x v="11"/>
    <x v="0"/>
    <n v="1.82"/>
    <n v="0.97853652539666836"/>
    <n v="58"/>
    <n v="105.56"/>
    <n v="56.755118473006767"/>
  </r>
  <r>
    <x v="5"/>
    <s v="Tienda 06"/>
    <s v="Oeste"/>
    <x v="0"/>
    <x v="40"/>
    <x v="5"/>
    <x v="0"/>
    <n v="1.7"/>
    <n v="0.90321170227696568"/>
    <n v="84"/>
    <n v="142.79999999999998"/>
    <n v="75.869782991265112"/>
  </r>
  <r>
    <x v="5"/>
    <s v="Tienda 06"/>
    <s v="Oeste"/>
    <x v="0"/>
    <x v="41"/>
    <x v="4"/>
    <x v="0"/>
    <n v="1.46"/>
    <n v="0.86841944143574179"/>
    <n v="123"/>
    <n v="179.57999999999998"/>
    <n v="106.81559129659624"/>
  </r>
  <r>
    <x v="5"/>
    <s v="Tienda 06"/>
    <s v="Oeste"/>
    <x v="0"/>
    <x v="42"/>
    <x v="2"/>
    <x v="0"/>
    <n v="1.74"/>
    <n v="0.9150120121994173"/>
    <n v="130"/>
    <n v="226.2"/>
    <n v="118.95156158592425"/>
  </r>
  <r>
    <x v="6"/>
    <s v="Tienda 07"/>
    <s v="Oeste"/>
    <x v="0"/>
    <x v="43"/>
    <x v="3"/>
    <x v="0"/>
    <n v="0"/>
    <n v="0"/>
    <n v="0"/>
    <n v="0"/>
    <n v="0"/>
  </r>
  <r>
    <x v="6"/>
    <s v="Tienda 07"/>
    <s v="Oeste"/>
    <x v="0"/>
    <x v="44"/>
    <x v="5"/>
    <x v="0"/>
    <n v="1.79"/>
    <n v="1.74966246595998"/>
    <n v="3"/>
    <n v="5.37"/>
    <n v="5.2489873978799402"/>
  </r>
  <r>
    <x v="6"/>
    <s v="Tienda 07"/>
    <s v="Oeste"/>
    <x v="0"/>
    <x v="6"/>
    <x v="6"/>
    <x v="0"/>
    <n v="1.89"/>
    <n v="1.2428506952024789"/>
    <n v="13"/>
    <n v="24.57"/>
    <n v="16.157059037632227"/>
  </r>
  <r>
    <x v="6"/>
    <s v="Tienda 07"/>
    <s v="Oeste"/>
    <x v="0"/>
    <x v="45"/>
    <x v="11"/>
    <x v="0"/>
    <n v="1.5"/>
    <n v="0.98189090957780167"/>
    <n v="20"/>
    <n v="30"/>
    <n v="19.637818191556033"/>
  </r>
  <r>
    <x v="6"/>
    <s v="Tienda 07"/>
    <s v="Oeste"/>
    <x v="0"/>
    <x v="37"/>
    <x v="1"/>
    <x v="0"/>
    <n v="1.74"/>
    <n v="0.96713723046273392"/>
    <n v="18"/>
    <n v="31.32"/>
    <n v="17.408470148329211"/>
  </r>
  <r>
    <x v="6"/>
    <s v="Tienda 07"/>
    <s v="Oeste"/>
    <x v="0"/>
    <x v="46"/>
    <x v="7"/>
    <x v="0"/>
    <n v="1.53"/>
    <n v="0.95263885022334183"/>
    <n v="22"/>
    <n v="33.660000000000004"/>
    <n v="20.958054704913522"/>
  </r>
  <r>
    <x v="6"/>
    <s v="Tienda 07"/>
    <s v="Oeste"/>
    <x v="0"/>
    <x v="47"/>
    <x v="8"/>
    <x v="0"/>
    <n v="1.77"/>
    <n v="1.0288730074269898"/>
    <n v="26"/>
    <n v="46.02"/>
    <n v="26.750698193101737"/>
  </r>
  <r>
    <x v="7"/>
    <s v="Tienda 08"/>
    <s v="Centro"/>
    <x v="0"/>
    <x v="48"/>
    <x v="3"/>
    <x v="0"/>
    <n v="1.42"/>
    <n v="0.88361073067810814"/>
    <n v="106"/>
    <n v="150.51999999999998"/>
    <n v="93.662737451879465"/>
  </r>
  <r>
    <x v="7"/>
    <s v="Tienda 08"/>
    <s v="Centro"/>
    <x v="0"/>
    <x v="49"/>
    <x v="5"/>
    <x v="0"/>
    <n v="1.62"/>
    <n v="0.93853452184068709"/>
    <n v="100"/>
    <n v="162"/>
    <n v="93.853452184068715"/>
  </r>
  <r>
    <x v="7"/>
    <s v="Tienda 08"/>
    <s v="Centro"/>
    <x v="0"/>
    <x v="50"/>
    <x v="1"/>
    <x v="0"/>
    <n v="1.56"/>
    <n v="0.87707470779449415"/>
    <n v="104"/>
    <n v="162.24"/>
    <n v="91.21576961062739"/>
  </r>
  <r>
    <x v="7"/>
    <s v="Tienda 08"/>
    <s v="Centro"/>
    <x v="0"/>
    <x v="51"/>
    <x v="11"/>
    <x v="0"/>
    <n v="1.62"/>
    <n v="0.88598685796697996"/>
    <n v="104"/>
    <n v="168.48000000000002"/>
    <n v="92.142633228565913"/>
  </r>
  <r>
    <x v="7"/>
    <s v="Tienda 08"/>
    <s v="Centro"/>
    <x v="0"/>
    <x v="42"/>
    <x v="2"/>
    <x v="0"/>
    <n v="1.77"/>
    <n v="0.93598424866272845"/>
    <n v="112"/>
    <n v="198.24"/>
    <n v="104.83023585022559"/>
  </r>
  <r>
    <x v="7"/>
    <s v="Tienda 08"/>
    <s v="Centro"/>
    <x v="0"/>
    <x v="52"/>
    <x v="10"/>
    <x v="0"/>
    <n v="1.53"/>
    <n v="1.0262932607369744"/>
    <n v="132"/>
    <n v="201.96"/>
    <n v="135.47071041728063"/>
  </r>
  <r>
    <x v="7"/>
    <s v="Tienda 08"/>
    <s v="Centro"/>
    <x v="0"/>
    <x v="14"/>
    <x v="7"/>
    <x v="0"/>
    <n v="1.52"/>
    <n v="1.1276183090771046"/>
    <n v="135"/>
    <n v="205.2"/>
    <n v="152.22847172540912"/>
  </r>
  <r>
    <x v="7"/>
    <s v="Tienda 08"/>
    <s v="Centro"/>
    <x v="0"/>
    <x v="53"/>
    <x v="9"/>
    <x v="0"/>
    <n v="1.57"/>
    <n v="0.89237902498566901"/>
    <n v="181"/>
    <n v="284.17"/>
    <n v="161.52060352240608"/>
  </r>
  <r>
    <x v="7"/>
    <s v="Tienda 08"/>
    <s v="Centro"/>
    <x v="0"/>
    <x v="54"/>
    <x v="4"/>
    <x v="0"/>
    <n v="1.46"/>
    <n v="0.88810764042154444"/>
    <n v="200"/>
    <n v="292"/>
    <n v="177.62152808430889"/>
  </r>
  <r>
    <x v="7"/>
    <s v="Tienda 08"/>
    <s v="Centro"/>
    <x v="0"/>
    <x v="55"/>
    <x v="6"/>
    <x v="0"/>
    <n v="1.56"/>
    <n v="0.86719824481028418"/>
    <n v="195"/>
    <n v="304.2"/>
    <n v="169.10365773800541"/>
  </r>
  <r>
    <x v="7"/>
    <s v="Tienda 08"/>
    <s v="Centro"/>
    <x v="0"/>
    <x v="0"/>
    <x v="0"/>
    <x v="0"/>
    <n v="1.57"/>
    <n v="0.923474909820588"/>
    <n v="214"/>
    <n v="335.98"/>
    <n v="197.62363070160583"/>
  </r>
  <r>
    <x v="7"/>
    <s v="Tienda 08"/>
    <s v="Centro"/>
    <x v="0"/>
    <x v="56"/>
    <x v="8"/>
    <x v="0"/>
    <n v="1.68"/>
    <n v="0.90183138128575546"/>
    <n v="216"/>
    <n v="362.88"/>
    <n v="194.79557835772317"/>
  </r>
  <r>
    <x v="8"/>
    <s v="Tienda 10"/>
    <s v="Este"/>
    <x v="0"/>
    <x v="57"/>
    <x v="4"/>
    <x v="0"/>
    <n v="1.53"/>
    <n v="0.91858073821014441"/>
    <n v="160"/>
    <n v="244.8"/>
    <n v="146.97291811362311"/>
  </r>
  <r>
    <x v="8"/>
    <s v="Tienda 10"/>
    <s v="Este"/>
    <x v="0"/>
    <x v="58"/>
    <x v="3"/>
    <x v="0"/>
    <n v="1.56"/>
    <n v="0.85336712702890616"/>
    <n v="168"/>
    <n v="262.08"/>
    <n v="143.36567734085622"/>
  </r>
  <r>
    <x v="8"/>
    <s v="Tienda 10"/>
    <s v="Este"/>
    <x v="0"/>
    <x v="10"/>
    <x v="9"/>
    <x v="0"/>
    <n v="1.56"/>
    <n v="0.86538850273824752"/>
    <n v="170"/>
    <n v="265.2"/>
    <n v="147.11604546550208"/>
  </r>
  <r>
    <x v="8"/>
    <s v="Tienda 10"/>
    <s v="Este"/>
    <x v="0"/>
    <x v="59"/>
    <x v="5"/>
    <x v="0"/>
    <n v="1.74"/>
    <n v="0.99679472097545996"/>
    <n v="154"/>
    <n v="267.95999999999998"/>
    <n v="153.50638703022082"/>
  </r>
  <r>
    <x v="8"/>
    <s v="Tienda 10"/>
    <s v="Este"/>
    <x v="0"/>
    <x v="60"/>
    <x v="8"/>
    <x v="0"/>
    <n v="1.79"/>
    <n v="1.0076668740095311"/>
    <n v="161"/>
    <n v="288.19"/>
    <n v="162.23436671553452"/>
  </r>
  <r>
    <x v="8"/>
    <s v="Tienda 10"/>
    <s v="Este"/>
    <x v="0"/>
    <x v="61"/>
    <x v="3"/>
    <x v="0"/>
    <n v="1.56"/>
    <n v="0.86478962046374774"/>
    <n v="188"/>
    <n v="293.28000000000003"/>
    <n v="162.58044864718457"/>
  </r>
  <r>
    <x v="8"/>
    <s v="Tienda 10"/>
    <s v="Este"/>
    <x v="0"/>
    <x v="62"/>
    <x v="0"/>
    <x v="0"/>
    <n v="1.69"/>
    <n v="0.99444053033724411"/>
    <n v="186"/>
    <n v="314.33999999999997"/>
    <n v="184.96593864272739"/>
  </r>
  <r>
    <x v="8"/>
    <s v="Tienda 10"/>
    <s v="Este"/>
    <x v="0"/>
    <x v="63"/>
    <x v="2"/>
    <x v="0"/>
    <n v="1.72"/>
    <n v="0.96275174336894342"/>
    <n v="184"/>
    <n v="316.48"/>
    <n v="177.1463207798856"/>
  </r>
  <r>
    <x v="8"/>
    <s v="Tienda 10"/>
    <s v="Este"/>
    <x v="0"/>
    <x v="64"/>
    <x v="1"/>
    <x v="0"/>
    <n v="1.76"/>
    <n v="0.96610121741292443"/>
    <n v="181"/>
    <n v="318.56"/>
    <n v="174.86432035173931"/>
  </r>
  <r>
    <x v="8"/>
    <s v="Tienda 10"/>
    <s v="Este"/>
    <x v="0"/>
    <x v="65"/>
    <x v="11"/>
    <x v="0"/>
    <n v="1.69"/>
    <n v="0.99451556199746405"/>
    <n v="325"/>
    <n v="549.25"/>
    <n v="323.21755764917583"/>
  </r>
  <r>
    <x v="8"/>
    <s v="Tienda 10"/>
    <s v="Este"/>
    <x v="0"/>
    <x v="66"/>
    <x v="10"/>
    <x v="0"/>
    <n v="1.7"/>
    <n v="1.0416939033317436"/>
    <n v="333"/>
    <n v="566.1"/>
    <n v="346.88406980947065"/>
  </r>
  <r>
    <x v="8"/>
    <s v="Tienda 10"/>
    <s v="Este"/>
    <x v="0"/>
    <x v="67"/>
    <x v="6"/>
    <x v="0"/>
    <n v="1.7"/>
    <n v="0.91177936664203618"/>
    <n v="338"/>
    <n v="574.6"/>
    <n v="308.18142592500823"/>
  </r>
  <r>
    <x v="9"/>
    <s v="Tienda 11"/>
    <s v="Este"/>
    <x v="0"/>
    <x v="68"/>
    <x v="10"/>
    <x v="0"/>
    <n v="1.35"/>
    <n v="0.90178282176649927"/>
    <n v="163"/>
    <n v="220.05"/>
    <n v="146.99059994793939"/>
  </r>
  <r>
    <x v="9"/>
    <s v="Tienda 11"/>
    <s v="Este"/>
    <x v="0"/>
    <x v="69"/>
    <x v="2"/>
    <x v="0"/>
    <n v="1.34"/>
    <n v="0.89639337898843185"/>
    <n v="220"/>
    <n v="294.8"/>
    <n v="197.20654337745501"/>
  </r>
  <r>
    <x v="9"/>
    <s v="Tienda 11"/>
    <s v="Este"/>
    <x v="0"/>
    <x v="70"/>
    <x v="4"/>
    <x v="0"/>
    <n v="1.33"/>
    <n v="0.85943958153084477"/>
    <n v="228"/>
    <n v="303.24"/>
    <n v="195.9522245890326"/>
  </r>
  <r>
    <x v="9"/>
    <s v="Tienda 11"/>
    <s v="Este"/>
    <x v="0"/>
    <x v="71"/>
    <x v="6"/>
    <x v="0"/>
    <n v="1.37"/>
    <n v="0.84433884300409123"/>
    <n v="231"/>
    <n v="316.47000000000003"/>
    <n v="195.04227273394508"/>
  </r>
  <r>
    <x v="9"/>
    <s v="Tienda 11"/>
    <s v="Este"/>
    <x v="0"/>
    <x v="72"/>
    <x v="0"/>
    <x v="0"/>
    <n v="1.4"/>
    <n v="0.89949609410365139"/>
    <n v="232"/>
    <n v="324.79999999999995"/>
    <n v="208.68309383204712"/>
  </r>
  <r>
    <x v="9"/>
    <s v="Tienda 11"/>
    <s v="Este"/>
    <x v="0"/>
    <x v="37"/>
    <x v="1"/>
    <x v="0"/>
    <n v="1.38"/>
    <n v="0.85671198609487187"/>
    <n v="238"/>
    <n v="328.44"/>
    <n v="203.89745269057951"/>
  </r>
  <r>
    <x v="9"/>
    <s v="Tienda 11"/>
    <s v="Este"/>
    <x v="0"/>
    <x v="73"/>
    <x v="9"/>
    <x v="0"/>
    <n v="1.38"/>
    <n v="0.85856413555688893"/>
    <n v="240"/>
    <n v="331.2"/>
    <n v="206.05539253365333"/>
  </r>
  <r>
    <x v="9"/>
    <s v="Tienda 11"/>
    <s v="Este"/>
    <x v="0"/>
    <x v="74"/>
    <x v="3"/>
    <x v="0"/>
    <n v="1.37"/>
    <n v="0.86652589844871586"/>
    <n v="247"/>
    <n v="338.39000000000004"/>
    <n v="214.03189691683281"/>
  </r>
  <r>
    <x v="9"/>
    <s v="Tienda 11"/>
    <s v="Este"/>
    <x v="0"/>
    <x v="51"/>
    <x v="11"/>
    <x v="0"/>
    <n v="1.43"/>
    <n v="0.88411733433736261"/>
    <n v="244"/>
    <n v="348.91999999999996"/>
    <n v="215.72462957831647"/>
  </r>
  <r>
    <x v="9"/>
    <s v="Tienda 11"/>
    <s v="Este"/>
    <x v="0"/>
    <x v="14"/>
    <x v="7"/>
    <x v="0"/>
    <n v="1.43"/>
    <n v="0.86949953045859052"/>
    <n v="246"/>
    <n v="351.78"/>
    <n v="213.89688449281326"/>
  </r>
  <r>
    <x v="9"/>
    <s v="Tienda 11"/>
    <s v="Este"/>
    <x v="0"/>
    <x v="75"/>
    <x v="5"/>
    <x v="0"/>
    <n v="1.37"/>
    <n v="0.86830217961556966"/>
    <n v="470"/>
    <n v="643.90000000000009"/>
    <n v="408.10202441931773"/>
  </r>
  <r>
    <x v="10"/>
    <s v="Tienda 13"/>
    <s v="Norte"/>
    <x v="0"/>
    <x v="58"/>
    <x v="3"/>
    <x v="0"/>
    <n v="0"/>
    <n v="0"/>
    <n v="0"/>
    <n v="0"/>
    <n v="0"/>
  </r>
  <r>
    <x v="10"/>
    <s v="Tienda 13"/>
    <s v="Norte"/>
    <x v="0"/>
    <x v="30"/>
    <x v="1"/>
    <x v="0"/>
    <n v="0"/>
    <n v="0"/>
    <n v="0"/>
    <n v="0"/>
    <n v="0"/>
  </r>
  <r>
    <x v="10"/>
    <s v="Tienda 13"/>
    <s v="Norte"/>
    <x v="0"/>
    <x v="76"/>
    <x v="0"/>
    <x v="0"/>
    <n v="1.98"/>
    <n v="0.98803839603056831"/>
    <n v="7"/>
    <n v="13.86"/>
    <n v="6.9162687722139786"/>
  </r>
  <r>
    <x v="10"/>
    <s v="Tienda 13"/>
    <s v="Norte"/>
    <x v="0"/>
    <x v="77"/>
    <x v="2"/>
    <x v="0"/>
    <n v="1.56"/>
    <n v="0.84075122715869999"/>
    <n v="12"/>
    <n v="18.72"/>
    <n v="10.0890147259044"/>
  </r>
  <r>
    <x v="10"/>
    <s v="Tienda 13"/>
    <s v="Norte"/>
    <x v="0"/>
    <x v="56"/>
    <x v="8"/>
    <x v="0"/>
    <n v="1.8"/>
    <n v="0.92750264209113931"/>
    <n v="30"/>
    <n v="54"/>
    <n v="27.825079262734178"/>
  </r>
  <r>
    <x v="10"/>
    <s v="Tienda 13"/>
    <s v="Norte"/>
    <x v="0"/>
    <x v="78"/>
    <x v="5"/>
    <x v="0"/>
    <n v="1.75"/>
    <n v="0.89250309034041264"/>
    <n v="35"/>
    <n v="61.25"/>
    <n v="31.237608161914441"/>
  </r>
  <r>
    <x v="10"/>
    <s v="Tienda 13"/>
    <s v="Norte"/>
    <x v="0"/>
    <x v="79"/>
    <x v="6"/>
    <x v="0"/>
    <n v="1.7"/>
    <n v="0.88387220847114789"/>
    <n v="37"/>
    <n v="62.9"/>
    <n v="32.703271713432471"/>
  </r>
  <r>
    <x v="10"/>
    <s v="Tienda 13"/>
    <s v="Norte"/>
    <x v="0"/>
    <x v="41"/>
    <x v="4"/>
    <x v="0"/>
    <n v="1.51"/>
    <n v="0.88876207431548693"/>
    <n v="43"/>
    <n v="64.930000000000007"/>
    <n v="38.216769195565938"/>
  </r>
  <r>
    <x v="11"/>
    <s v="Tienda 14"/>
    <s v="Norte"/>
    <x v="0"/>
    <x v="73"/>
    <x v="9"/>
    <x v="0"/>
    <n v="1.56"/>
    <n v="0.90731642420980285"/>
    <n v="7"/>
    <n v="10.92"/>
    <n v="6.3512149694686197"/>
  </r>
  <r>
    <x v="11"/>
    <s v="Tienda 14"/>
    <s v="Norte"/>
    <x v="0"/>
    <x v="80"/>
    <x v="7"/>
    <x v="0"/>
    <n v="1.56"/>
    <n v="0.85355555122848237"/>
    <n v="23"/>
    <n v="35.880000000000003"/>
    <n v="19.631777678255094"/>
  </r>
  <r>
    <x v="11"/>
    <s v="Tienda 14"/>
    <s v="Norte"/>
    <x v="0"/>
    <x v="81"/>
    <x v="0"/>
    <x v="0"/>
    <n v="1.78"/>
    <n v="1.00412375857332"/>
    <n v="21"/>
    <n v="37.380000000000003"/>
    <n v="21.08659893003972"/>
  </r>
  <r>
    <x v="11"/>
    <s v="Tienda 14"/>
    <s v="Norte"/>
    <x v="0"/>
    <x v="82"/>
    <x v="8"/>
    <x v="0"/>
    <n v="1.61"/>
    <n v="0.89975777078615971"/>
    <n v="24"/>
    <n v="38.64"/>
    <n v="21.594186498867835"/>
  </r>
  <r>
    <x v="11"/>
    <s v="Tienda 14"/>
    <s v="Norte"/>
    <x v="0"/>
    <x v="40"/>
    <x v="5"/>
    <x v="0"/>
    <n v="1.56"/>
    <n v="0.82223595253299486"/>
    <n v="29"/>
    <n v="45.24"/>
    <n v="23.844842623456852"/>
  </r>
  <r>
    <x v="11"/>
    <s v="Tienda 14"/>
    <s v="Norte"/>
    <x v="0"/>
    <x v="83"/>
    <x v="3"/>
    <x v="0"/>
    <n v="1.62"/>
    <n v="0.8613576404463269"/>
    <n v="29"/>
    <n v="46.980000000000004"/>
    <n v="24.979371572943482"/>
  </r>
  <r>
    <x v="11"/>
    <s v="Tienda 14"/>
    <s v="Norte"/>
    <x v="0"/>
    <x v="37"/>
    <x v="1"/>
    <x v="0"/>
    <n v="2.0099999999999998"/>
    <n v="1.0305172614130209"/>
    <n v="30"/>
    <n v="60.3"/>
    <n v="30.915517842390628"/>
  </r>
  <r>
    <x v="11"/>
    <s v="Tienda 14"/>
    <s v="Norte"/>
    <x v="0"/>
    <x v="84"/>
    <x v="11"/>
    <x v="0"/>
    <n v="1.64"/>
    <n v="0.96048084030190084"/>
    <n v="38"/>
    <n v="62.319999999999993"/>
    <n v="36.498271931472232"/>
  </r>
  <r>
    <x v="11"/>
    <s v="Tienda 14"/>
    <s v="Norte"/>
    <x v="0"/>
    <x v="85"/>
    <x v="6"/>
    <x v="0"/>
    <n v="1.56"/>
    <n v="0.84493051053761092"/>
    <n v="40"/>
    <n v="62.400000000000006"/>
    <n v="33.797220421504434"/>
  </r>
  <r>
    <x v="11"/>
    <s v="Tienda 14"/>
    <s v="Norte"/>
    <x v="0"/>
    <x v="86"/>
    <x v="10"/>
    <x v="0"/>
    <n v="1.5"/>
    <n v="0.8785721199438431"/>
    <n v="42"/>
    <n v="63"/>
    <n v="36.90002903764141"/>
  </r>
  <r>
    <x v="11"/>
    <s v="Tienda 14"/>
    <s v="Norte"/>
    <x v="0"/>
    <x v="2"/>
    <x v="2"/>
    <x v="0"/>
    <n v="1.7"/>
    <n v="0.95260177997287876"/>
    <n v="39"/>
    <n v="66.3"/>
    <n v="37.15146941894227"/>
  </r>
  <r>
    <x v="11"/>
    <s v="Tienda 14"/>
    <s v="Norte"/>
    <x v="0"/>
    <x v="54"/>
    <x v="4"/>
    <x v="0"/>
    <n v="1.46"/>
    <n v="0.86228927333070604"/>
    <n v="53"/>
    <n v="77.38"/>
    <n v="45.701331486527422"/>
  </r>
  <r>
    <x v="12"/>
    <s v="Tienda 15"/>
    <s v="Centro"/>
    <x v="0"/>
    <x v="87"/>
    <x v="4"/>
    <x v="0"/>
    <n v="1.46"/>
    <n v="0.89333502861206415"/>
    <n v="132"/>
    <n v="192.72"/>
    <n v="117.92022377679247"/>
  </r>
  <r>
    <x v="12"/>
    <s v="Tienda 15"/>
    <s v="Centro"/>
    <x v="0"/>
    <x v="1"/>
    <x v="1"/>
    <x v="0"/>
    <n v="1.61"/>
    <n v="0.87718457600680388"/>
    <n v="132"/>
    <n v="212.52"/>
    <n v="115.78836403289812"/>
  </r>
  <r>
    <x v="12"/>
    <s v="Tienda 15"/>
    <s v="Centro"/>
    <x v="0"/>
    <x v="88"/>
    <x v="3"/>
    <x v="0"/>
    <n v="1.56"/>
    <n v="0.85837511574576109"/>
    <n v="136"/>
    <n v="212.16"/>
    <n v="116.73901574142351"/>
  </r>
  <r>
    <x v="12"/>
    <s v="Tienda 15"/>
    <s v="Centro"/>
    <x v="0"/>
    <x v="89"/>
    <x v="8"/>
    <x v="0"/>
    <n v="1.67"/>
    <n v="0.86738495777033109"/>
    <n v="160"/>
    <n v="267.2"/>
    <n v="138.78159324325298"/>
  </r>
  <r>
    <x v="13"/>
    <s v="Tienda 16"/>
    <s v="Sur"/>
    <x v="0"/>
    <x v="90"/>
    <x v="2"/>
    <x v="0"/>
    <n v="1.96"/>
    <n v="1.7158791761826"/>
    <n v="160"/>
    <n v="313.60000000000002"/>
    <n v="274.54066818921598"/>
  </r>
  <r>
    <x v="13"/>
    <s v="Tienda 16"/>
    <s v="Sur"/>
    <x v="0"/>
    <x v="91"/>
    <x v="5"/>
    <x v="0"/>
    <n v="1.65"/>
    <n v="0.91989867177131091"/>
    <n v="1"/>
    <n v="1.65"/>
    <n v="0.91989867177131091"/>
  </r>
  <r>
    <x v="13"/>
    <s v="Tienda 16"/>
    <s v="Sur"/>
    <x v="0"/>
    <x v="92"/>
    <x v="0"/>
    <x v="0"/>
    <n v="1.78"/>
    <n v="1.00412375857332"/>
    <n v="10"/>
    <n v="17.8"/>
    <n v="10.041237585733199"/>
  </r>
  <r>
    <x v="13"/>
    <s v="Tienda 16"/>
    <s v="Sur"/>
    <x v="0"/>
    <x v="93"/>
    <x v="11"/>
    <x v="0"/>
    <n v="1.64"/>
    <n v="0.96048084030190084"/>
    <n v="21"/>
    <n v="34.44"/>
    <n v="20.170097646339919"/>
  </r>
  <r>
    <x v="13"/>
    <s v="Tienda 16"/>
    <s v="Sur"/>
    <x v="0"/>
    <x v="94"/>
    <x v="6"/>
    <x v="0"/>
    <n v="1.56"/>
    <n v="1.0866506328029129"/>
    <n v="49"/>
    <n v="76.44"/>
    <n v="53.245881007342732"/>
  </r>
  <r>
    <x v="13"/>
    <s v="Tienda 16"/>
    <s v="Sur"/>
    <x v="0"/>
    <x v="26"/>
    <x v="3"/>
    <x v="0"/>
    <n v="1.56"/>
    <n v="1.4404593466756128"/>
    <n v="120"/>
    <n v="187.20000000000002"/>
    <n v="172.85512160107353"/>
  </r>
  <r>
    <x v="13"/>
    <s v="Tienda 16"/>
    <s v="Sur"/>
    <x v="0"/>
    <x v="95"/>
    <x v="10"/>
    <x v="0"/>
    <n v="1.43"/>
    <n v="0.8785721199438431"/>
    <n v="142"/>
    <n v="203.06"/>
    <n v="124.75724103202572"/>
  </r>
  <r>
    <x v="13"/>
    <s v="Tienda 16"/>
    <s v="Sur"/>
    <x v="0"/>
    <x v="96"/>
    <x v="8"/>
    <x v="0"/>
    <n v="1.58"/>
    <n v="0.9183077007593442"/>
    <n v="142"/>
    <n v="224.36"/>
    <n v="130.39969350782687"/>
  </r>
  <r>
    <x v="13"/>
    <s v="Tienda 16"/>
    <s v="Sur"/>
    <x v="0"/>
    <x v="8"/>
    <x v="7"/>
    <x v="0"/>
    <n v="1.48"/>
    <n v="1.3437142876759975"/>
    <n v="184"/>
    <n v="272.32"/>
    <n v="247.24342893238355"/>
  </r>
  <r>
    <x v="13"/>
    <s v="Tienda 16"/>
    <s v="Sur"/>
    <x v="0"/>
    <x v="97"/>
    <x v="9"/>
    <x v="0"/>
    <n v="1.56"/>
    <n v="0.82220049911999993"/>
    <n v="215"/>
    <n v="335.40000000000003"/>
    <n v="176.77310731079999"/>
  </r>
  <r>
    <x v="13"/>
    <s v="Tienda 16"/>
    <s v="Sur"/>
    <x v="0"/>
    <x v="98"/>
    <x v="1"/>
    <x v="0"/>
    <n v="1.61"/>
    <n v="1.4453073160154051"/>
    <n v="238"/>
    <n v="383.18"/>
    <n v="343.98314121166641"/>
  </r>
  <r>
    <x v="13"/>
    <s v="Tienda 16"/>
    <s v="Sur"/>
    <x v="0"/>
    <x v="99"/>
    <x v="4"/>
    <x v="0"/>
    <n v="1.46"/>
    <n v="0.98831001181083067"/>
    <n v="1108"/>
    <n v="1617.68"/>
    <n v="1095.0474930864004"/>
  </r>
  <r>
    <x v="14"/>
    <s v="Tienda 17"/>
    <s v="Centro"/>
    <x v="0"/>
    <x v="51"/>
    <x v="11"/>
    <x v="0"/>
    <n v="1.56"/>
    <n v="0.9135031425645378"/>
    <n v="474"/>
    <n v="739.44"/>
    <n v="433.0004895755909"/>
  </r>
  <r>
    <x v="14"/>
    <s v="Tienda 17"/>
    <s v="Centro"/>
    <x v="0"/>
    <x v="56"/>
    <x v="8"/>
    <x v="0"/>
    <n v="1.58"/>
    <n v="0.9183077007593442"/>
    <n v="494"/>
    <n v="780.52"/>
    <n v="453.64400417511604"/>
  </r>
  <r>
    <x v="14"/>
    <s v="Tienda 17"/>
    <s v="Centro"/>
    <x v="0"/>
    <x v="100"/>
    <x v="10"/>
    <x v="0"/>
    <n v="1.42"/>
    <n v="0.91227110915473375"/>
    <n v="585"/>
    <n v="830.69999999999993"/>
    <n v="533.67859885551923"/>
  </r>
  <r>
    <x v="14"/>
    <s v="Tienda 17"/>
    <s v="Centro"/>
    <x v="0"/>
    <x v="101"/>
    <x v="9"/>
    <x v="0"/>
    <n v="1.44"/>
    <n v="0.86294855393559056"/>
    <n v="677"/>
    <n v="974.88"/>
    <n v="584.21617101439483"/>
  </r>
  <r>
    <x v="14"/>
    <s v="Tienda 17"/>
    <s v="Centro"/>
    <x v="0"/>
    <x v="34"/>
    <x v="3"/>
    <x v="0"/>
    <n v="1.46"/>
    <n v="0.84949258224554769"/>
    <n v="706"/>
    <n v="1030.76"/>
    <n v="599.74176306535662"/>
  </r>
  <r>
    <x v="14"/>
    <s v="Tienda 17"/>
    <s v="Centro"/>
    <x v="0"/>
    <x v="44"/>
    <x v="5"/>
    <x v="0"/>
    <n v="1.62"/>
    <n v="0.91989867177131091"/>
    <n v="679"/>
    <n v="1099.98"/>
    <n v="624.61119813272012"/>
  </r>
  <r>
    <x v="14"/>
    <s v="Tienda 17"/>
    <s v="Centro"/>
    <x v="0"/>
    <x v="102"/>
    <x v="6"/>
    <x v="0"/>
    <n v="1.68"/>
    <n v="0.91390622139009714"/>
    <n v="670"/>
    <n v="1125.5999999999999"/>
    <n v="612.31716833136511"/>
  </r>
  <r>
    <x v="14"/>
    <s v="Tienda 17"/>
    <s v="Centro"/>
    <x v="0"/>
    <x v="103"/>
    <x v="2"/>
    <x v="0"/>
    <n v="1.59"/>
    <n v="0.88222135322187523"/>
    <n v="722"/>
    <n v="1147.98"/>
    <n v="636.96381702619396"/>
  </r>
  <r>
    <x v="14"/>
    <s v="Tienda 17"/>
    <s v="Centro"/>
    <x v="0"/>
    <x v="104"/>
    <x v="0"/>
    <x v="0"/>
    <n v="1.85"/>
    <n v="1.0345985488475047"/>
    <n v="648"/>
    <n v="1198.8"/>
    <n v="670.41985965318304"/>
  </r>
  <r>
    <x v="14"/>
    <s v="Tienda 17"/>
    <s v="Centro"/>
    <x v="0"/>
    <x v="105"/>
    <x v="4"/>
    <x v="0"/>
    <n v="1.35"/>
    <n v="0.86118599597887224"/>
    <n v="1085"/>
    <n v="1464.75"/>
    <n v="934.38680563707635"/>
  </r>
  <r>
    <x v="14"/>
    <s v="Tienda 17"/>
    <s v="Centro"/>
    <x v="0"/>
    <x v="106"/>
    <x v="1"/>
    <x v="0"/>
    <n v="1.5"/>
    <n v="0.87719826499763887"/>
    <n v="988"/>
    <n v="1482"/>
    <n v="866.6718858176672"/>
  </r>
  <r>
    <x v="14"/>
    <s v="Tienda 17"/>
    <s v="Centro"/>
    <x v="0"/>
    <x v="107"/>
    <x v="7"/>
    <x v="0"/>
    <n v="1.44"/>
    <n v="0.83545392088005266"/>
    <n v="1110"/>
    <n v="1598.3999999999999"/>
    <n v="927.35385217685848"/>
  </r>
  <r>
    <x v="15"/>
    <s v="Tienda 18"/>
    <s v="Norte"/>
    <x v="0"/>
    <x v="108"/>
    <x v="9"/>
    <x v="0"/>
    <n v="0"/>
    <n v="0"/>
    <n v="0"/>
    <n v="0"/>
    <n v="0"/>
  </r>
  <r>
    <x v="15"/>
    <s v="Tienda 18"/>
    <s v="Norte"/>
    <x v="0"/>
    <x v="8"/>
    <x v="7"/>
    <x v="0"/>
    <n v="1.5"/>
    <n v="0.90796014494373756"/>
    <n v="24"/>
    <n v="36"/>
    <n v="21.791043478649701"/>
  </r>
  <r>
    <x v="15"/>
    <s v="Tienda 18"/>
    <s v="Norte"/>
    <x v="0"/>
    <x v="109"/>
    <x v="5"/>
    <x v="0"/>
    <n v="1.89"/>
    <n v="1.0532225865721561"/>
    <n v="40"/>
    <n v="75.599999999999994"/>
    <n v="42.128903462886242"/>
  </r>
  <r>
    <x v="15"/>
    <s v="Tienda 18"/>
    <s v="Norte"/>
    <x v="0"/>
    <x v="66"/>
    <x v="10"/>
    <x v="0"/>
    <n v="1.44"/>
    <n v="0.89446828233117692"/>
    <n v="152"/>
    <n v="218.88"/>
    <n v="135.95917891433891"/>
  </r>
  <r>
    <x v="15"/>
    <s v="Tienda 18"/>
    <s v="Norte"/>
    <x v="0"/>
    <x v="43"/>
    <x v="3"/>
    <x v="0"/>
    <n v="1.48"/>
    <n v="0.82497898149265969"/>
    <n v="176"/>
    <n v="260.48"/>
    <n v="145.1963007427081"/>
  </r>
  <r>
    <x v="15"/>
    <s v="Tienda 18"/>
    <s v="Norte"/>
    <x v="0"/>
    <x v="110"/>
    <x v="11"/>
    <x v="0"/>
    <n v="1.58"/>
    <n v="0.88445962049211002"/>
    <n v="176"/>
    <n v="278.08000000000004"/>
    <n v="155.66489320661137"/>
  </r>
  <r>
    <x v="15"/>
    <s v="Tienda 18"/>
    <s v="Norte"/>
    <x v="0"/>
    <x v="42"/>
    <x v="2"/>
    <x v="0"/>
    <n v="1.54"/>
    <n v="0.8748433493119232"/>
    <n v="192"/>
    <n v="295.68"/>
    <n v="167.96992306788925"/>
  </r>
  <r>
    <x v="15"/>
    <s v="Tienda 18"/>
    <s v="Norte"/>
    <x v="0"/>
    <x v="111"/>
    <x v="1"/>
    <x v="0"/>
    <n v="1.54"/>
    <n v="0.87186830357457279"/>
    <n v="208"/>
    <n v="320.32"/>
    <n v="181.34860714351115"/>
  </r>
  <r>
    <x v="16"/>
    <s v="Tienda 19"/>
    <s v="Este"/>
    <x v="0"/>
    <x v="112"/>
    <x v="6"/>
    <x v="0"/>
    <n v="1.62"/>
    <n v="0.89522131181437492"/>
    <n v="106"/>
    <n v="171.72"/>
    <n v="94.893459052323735"/>
  </r>
  <r>
    <x v="16"/>
    <s v="Tienda 19"/>
    <s v="Este"/>
    <x v="0"/>
    <x v="107"/>
    <x v="7"/>
    <x v="0"/>
    <n v="1.61"/>
    <n v="0.89495019190289349"/>
    <n v="138"/>
    <n v="222.18"/>
    <n v="123.5031264825993"/>
  </r>
  <r>
    <x v="16"/>
    <s v="Tienda 19"/>
    <s v="Este"/>
    <x v="0"/>
    <x v="113"/>
    <x v="9"/>
    <x v="0"/>
    <n v="1.53"/>
    <n v="0.90167915398083653"/>
    <n v="153"/>
    <n v="234.09"/>
    <n v="137.95691055906798"/>
  </r>
  <r>
    <x v="16"/>
    <s v="Tienda 19"/>
    <s v="Este"/>
    <x v="0"/>
    <x v="114"/>
    <x v="8"/>
    <x v="0"/>
    <n v="1.65"/>
    <n v="0.89587051474328383"/>
    <n v="149"/>
    <n v="245.85"/>
    <n v="133.4847066967493"/>
  </r>
  <r>
    <x v="16"/>
    <s v="Tienda 19"/>
    <s v="Este"/>
    <x v="0"/>
    <x v="115"/>
    <x v="10"/>
    <x v="0"/>
    <n v="1.61"/>
    <n v="0.93837115055248421"/>
    <n v="156"/>
    <n v="251.16000000000003"/>
    <n v="146.38589948618753"/>
  </r>
  <r>
    <x v="16"/>
    <s v="Tienda 19"/>
    <s v="Este"/>
    <x v="0"/>
    <x v="116"/>
    <x v="2"/>
    <x v="0"/>
    <n v="1.73"/>
    <n v="0.9542710756535624"/>
    <n v="156"/>
    <n v="269.88"/>
    <n v="148.86628780195574"/>
  </r>
  <r>
    <x v="16"/>
    <s v="Tienda 19"/>
    <s v="Este"/>
    <x v="0"/>
    <x v="117"/>
    <x v="1"/>
    <x v="0"/>
    <n v="1.85"/>
    <n v="1.0085174432406636"/>
    <n v="158"/>
    <n v="292.3"/>
    <n v="159.34575603202484"/>
  </r>
  <r>
    <x v="16"/>
    <s v="Tienda 19"/>
    <s v="Este"/>
    <x v="0"/>
    <x v="118"/>
    <x v="0"/>
    <x v="0"/>
    <n v="1.63"/>
    <n v="0.90151760471517639"/>
    <n v="180"/>
    <n v="293.39999999999998"/>
    <n v="162.27316884873176"/>
  </r>
  <r>
    <x v="16"/>
    <s v="Tienda 19"/>
    <s v="Este"/>
    <x v="0"/>
    <x v="28"/>
    <x v="11"/>
    <x v="0"/>
    <n v="1.66"/>
    <n v="0.85525653965162751"/>
    <n v="186"/>
    <n v="308.76"/>
    <n v="159.07771637520273"/>
  </r>
  <r>
    <x v="17"/>
    <s v="Tienda 20"/>
    <s v="Centro"/>
    <x v="0"/>
    <x v="38"/>
    <x v="7"/>
    <x v="0"/>
    <n v="1.66"/>
    <n v="0.92009775159999185"/>
    <n v="124"/>
    <n v="205.84"/>
    <n v="114.09212119839898"/>
  </r>
  <r>
    <x v="17"/>
    <s v="Tienda 20"/>
    <s v="Centro"/>
    <x v="0"/>
    <x v="52"/>
    <x v="10"/>
    <x v="0"/>
    <n v="1.54"/>
    <n v="0.89506831215635718"/>
    <n v="138"/>
    <n v="212.52"/>
    <n v="123.51942707757729"/>
  </r>
  <r>
    <x v="17"/>
    <s v="Tienda 20"/>
    <s v="Centro"/>
    <x v="0"/>
    <x v="119"/>
    <x v="4"/>
    <x v="0"/>
    <n v="1.52"/>
    <n v="0.8823998290415036"/>
    <n v="147"/>
    <n v="223.44"/>
    <n v="129.71277486910103"/>
  </r>
  <r>
    <x v="17"/>
    <s v="Tienda 20"/>
    <s v="Centro"/>
    <x v="0"/>
    <x v="116"/>
    <x v="2"/>
    <x v="0"/>
    <n v="1.79"/>
    <n v="0.92527873129331828"/>
    <n v="130"/>
    <n v="232.70000000000002"/>
    <n v="120.28623506813138"/>
  </r>
  <r>
    <x v="17"/>
    <s v="Tienda 20"/>
    <s v="Centro"/>
    <x v="0"/>
    <x v="120"/>
    <x v="9"/>
    <x v="0"/>
    <n v="1.6"/>
    <n v="0.87090091911671064"/>
    <n v="154"/>
    <n v="246.4"/>
    <n v="134.11874154397344"/>
  </r>
  <r>
    <x v="17"/>
    <s v="Tienda 20"/>
    <s v="Centro"/>
    <x v="0"/>
    <x v="114"/>
    <x v="8"/>
    <x v="0"/>
    <n v="1.78"/>
    <n v="0.95187187422312225"/>
    <n v="140"/>
    <n v="249.20000000000002"/>
    <n v="133.26206239123712"/>
  </r>
  <r>
    <x v="17"/>
    <s v="Tienda 20"/>
    <s v="Centro"/>
    <x v="0"/>
    <x v="121"/>
    <x v="6"/>
    <x v="0"/>
    <n v="1.73"/>
    <n v="0.86963739984129185"/>
    <n v="168"/>
    <n v="290.64"/>
    <n v="146.09908317333702"/>
  </r>
  <r>
    <x v="17"/>
    <s v="Tienda 20"/>
    <s v="Centro"/>
    <x v="0"/>
    <x v="122"/>
    <x v="0"/>
    <x v="0"/>
    <n v="1.7"/>
    <n v="0.92328475442491564"/>
    <n v="180"/>
    <n v="306"/>
    <n v="166.19125579648482"/>
  </r>
  <r>
    <x v="17"/>
    <s v="Tienda 20"/>
    <s v="Centro"/>
    <x v="0"/>
    <x v="3"/>
    <x v="3"/>
    <x v="0"/>
    <n v="1.64"/>
    <n v="0.88383233844391185"/>
    <n v="284"/>
    <n v="465.76"/>
    <n v="251.00838411807098"/>
  </r>
  <r>
    <x v="17"/>
    <s v="Tienda 20"/>
    <s v="Centro"/>
    <x v="0"/>
    <x v="93"/>
    <x v="11"/>
    <x v="0"/>
    <n v="1.76"/>
    <n v="0.94179241981576878"/>
    <n v="327"/>
    <n v="575.52"/>
    <n v="307.96612127975641"/>
  </r>
  <r>
    <x v="17"/>
    <s v="Tienda 20"/>
    <s v="Centro"/>
    <x v="0"/>
    <x v="40"/>
    <x v="5"/>
    <x v="0"/>
    <n v="1.74"/>
    <n v="0.92385347190972567"/>
    <n v="470"/>
    <n v="817.8"/>
    <n v="434.21113179757106"/>
  </r>
  <r>
    <x v="18"/>
    <s v="Tienda 21"/>
    <s v="Este"/>
    <x v="0"/>
    <x v="123"/>
    <x v="5"/>
    <x v="0"/>
    <n v="4.1100000000000003"/>
    <n v="2.4031490516049048"/>
    <n v="9"/>
    <n v="36.99"/>
    <n v="21.628341464444144"/>
  </r>
  <r>
    <x v="18"/>
    <s v="Tienda 21"/>
    <s v="Este"/>
    <x v="0"/>
    <x v="124"/>
    <x v="3"/>
    <x v="0"/>
    <n v="2.0699999999999998"/>
    <n v="1.2309551519649171"/>
    <n v="28"/>
    <n v="57.959999999999994"/>
    <n v="34.46674425501768"/>
  </r>
  <r>
    <x v="18"/>
    <s v="Tienda 21"/>
    <s v="Este"/>
    <x v="0"/>
    <x v="19"/>
    <x v="6"/>
    <x v="0"/>
    <n v="1.56"/>
    <n v="0.89454594835319978"/>
    <n v="40"/>
    <n v="62.400000000000006"/>
    <n v="35.781837934127992"/>
  </r>
  <r>
    <x v="18"/>
    <s v="Tienda 21"/>
    <s v="Este"/>
    <x v="0"/>
    <x v="125"/>
    <x v="7"/>
    <x v="0"/>
    <n v="1.76"/>
    <n v="1.0499900301704841"/>
    <n v="39"/>
    <n v="68.64"/>
    <n v="40.94961117664888"/>
  </r>
  <r>
    <x v="18"/>
    <s v="Tienda 21"/>
    <s v="Este"/>
    <x v="0"/>
    <x v="113"/>
    <x v="9"/>
    <x v="0"/>
    <n v="1.58"/>
    <n v="0.90262814961646298"/>
    <n v="54"/>
    <n v="85.320000000000007"/>
    <n v="48.741920079289002"/>
  </r>
  <r>
    <x v="18"/>
    <s v="Tienda 21"/>
    <s v="Este"/>
    <x v="0"/>
    <x v="104"/>
    <x v="0"/>
    <x v="0"/>
    <n v="2.37"/>
    <n v="1.3837822430010716"/>
    <n v="38"/>
    <n v="90.06"/>
    <n v="52.58372523404072"/>
  </r>
  <r>
    <x v="18"/>
    <s v="Tienda 21"/>
    <s v="Este"/>
    <x v="0"/>
    <x v="23"/>
    <x v="1"/>
    <x v="0"/>
    <n v="1.7"/>
    <n v="0.90277247342013378"/>
    <n v="120"/>
    <n v="204"/>
    <n v="108.33269681041605"/>
  </r>
  <r>
    <x v="18"/>
    <s v="Tienda 21"/>
    <s v="Este"/>
    <x v="0"/>
    <x v="126"/>
    <x v="8"/>
    <x v="0"/>
    <n v="1.87"/>
    <n v="1.0471755871337056"/>
    <n v="121"/>
    <n v="226.27"/>
    <n v="126.70824604317838"/>
  </r>
  <r>
    <x v="19"/>
    <s v="Tienda 22"/>
    <s v="Sur"/>
    <x v="0"/>
    <x v="127"/>
    <x v="9"/>
    <x v="0"/>
    <n v="1.48"/>
    <n v="1.0263838241936498"/>
    <n v="476"/>
    <n v="704.48"/>
    <n v="488.55870031617729"/>
  </r>
  <r>
    <x v="19"/>
    <s v="Tienda 22"/>
    <s v="Sur"/>
    <x v="0"/>
    <x v="35"/>
    <x v="8"/>
    <x v="0"/>
    <n v="1.6"/>
    <n v="0.95804712742429343"/>
    <n v="457"/>
    <n v="731.2"/>
    <n v="437.8275372329021"/>
  </r>
  <r>
    <x v="19"/>
    <s v="Tienda 22"/>
    <s v="Sur"/>
    <x v="0"/>
    <x v="128"/>
    <x v="6"/>
    <x v="0"/>
    <n v="1.64"/>
    <n v="0.96803024848531072"/>
    <n v="458"/>
    <n v="751.12"/>
    <n v="443.35785380627232"/>
  </r>
  <r>
    <x v="19"/>
    <s v="Tienda 22"/>
    <s v="Sur"/>
    <x v="0"/>
    <x v="129"/>
    <x v="0"/>
    <x v="0"/>
    <n v="1.65"/>
    <n v="0.99508476956744119"/>
    <n v="455"/>
    <n v="750.75"/>
    <n v="452.76357015318575"/>
  </r>
  <r>
    <x v="19"/>
    <s v="Tienda 22"/>
    <s v="Sur"/>
    <x v="0"/>
    <x v="130"/>
    <x v="7"/>
    <x v="0"/>
    <n v="1.59"/>
    <n v="1.0414753891820645"/>
    <n v="514"/>
    <n v="817.26"/>
    <n v="535.31835003958111"/>
  </r>
  <r>
    <x v="19"/>
    <s v="Tienda 22"/>
    <s v="Sur"/>
    <x v="0"/>
    <x v="106"/>
    <x v="1"/>
    <x v="0"/>
    <n v="1.61"/>
    <n v="0.940300931966362"/>
    <n v="517"/>
    <n v="832.37"/>
    <n v="486.13558182660915"/>
  </r>
  <r>
    <x v="19"/>
    <s v="Tienda 22"/>
    <s v="Sur"/>
    <x v="0"/>
    <x v="131"/>
    <x v="10"/>
    <x v="0"/>
    <n v="1.52"/>
    <n v="1.0177925776010202"/>
    <n v="591"/>
    <n v="898.32"/>
    <n v="601.51541336220293"/>
  </r>
  <r>
    <x v="19"/>
    <s v="Tienda 22"/>
    <s v="Sur"/>
    <x v="0"/>
    <x v="132"/>
    <x v="11"/>
    <x v="0"/>
    <n v="1.62"/>
    <n v="0.98758574934220489"/>
    <n v="562"/>
    <n v="910.44"/>
    <n v="555.02319113031911"/>
  </r>
  <r>
    <x v="19"/>
    <s v="Tienda 22"/>
    <s v="Sur"/>
    <x v="0"/>
    <x v="133"/>
    <x v="5"/>
    <x v="0"/>
    <n v="1.67"/>
    <n v="0.98253670504503743"/>
    <n v="565"/>
    <n v="943.55"/>
    <n v="555.13323835044616"/>
  </r>
  <r>
    <x v="19"/>
    <s v="Tienda 22"/>
    <s v="Sur"/>
    <x v="0"/>
    <x v="34"/>
    <x v="3"/>
    <x v="0"/>
    <n v="1.56"/>
    <n v="0.89114568456313803"/>
    <n v="648"/>
    <n v="1010.88"/>
    <n v="577.46240359691342"/>
  </r>
  <r>
    <x v="19"/>
    <s v="Tienda 22"/>
    <s v="Sur"/>
    <x v="0"/>
    <x v="103"/>
    <x v="2"/>
    <x v="0"/>
    <n v="1.64"/>
    <n v="0.98213233086242058"/>
    <n v="653"/>
    <n v="1070.9199999999998"/>
    <n v="641.33241205316062"/>
  </r>
  <r>
    <x v="19"/>
    <s v="Tienda 22"/>
    <s v="Sur"/>
    <x v="0"/>
    <x v="134"/>
    <x v="4"/>
    <x v="0"/>
    <n v="1.47"/>
    <n v="0.98831001181083067"/>
    <n v="729"/>
    <n v="1071.6299999999999"/>
    <n v="720.4779986100956"/>
  </r>
  <r>
    <x v="20"/>
    <s v="Tienda 23"/>
    <s v="Este"/>
    <x v="0"/>
    <x v="135"/>
    <x v="7"/>
    <x v="0"/>
    <n v="1.62"/>
    <n v="1.0409283130857978"/>
    <n v="60"/>
    <n v="97.2"/>
    <n v="62.455698785147867"/>
  </r>
  <r>
    <x v="20"/>
    <s v="Tienda 23"/>
    <s v="Este"/>
    <x v="0"/>
    <x v="49"/>
    <x v="5"/>
    <x v="0"/>
    <n v="1.67"/>
    <n v="1.0025796021787672"/>
    <n v="148"/>
    <n v="247.16"/>
    <n v="148.38178112245754"/>
  </r>
  <r>
    <x v="20"/>
    <s v="Tienda 23"/>
    <s v="Este"/>
    <x v="0"/>
    <x v="136"/>
    <x v="4"/>
    <x v="0"/>
    <n v="1.57"/>
    <n v="1.0743213547331689"/>
    <n v="245"/>
    <n v="384.65000000000003"/>
    <n v="263.20873190962641"/>
  </r>
  <r>
    <x v="20"/>
    <s v="Tienda 23"/>
    <s v="Este"/>
    <x v="0"/>
    <x v="132"/>
    <x v="11"/>
    <x v="0"/>
    <n v="1.5"/>
    <n v="1.0235917074584115"/>
    <n v="282"/>
    <n v="423"/>
    <n v="288.65286150327205"/>
  </r>
  <r>
    <x v="20"/>
    <s v="Tienda 23"/>
    <s v="Este"/>
    <x v="0"/>
    <x v="42"/>
    <x v="2"/>
    <x v="0"/>
    <n v="1.37"/>
    <n v="0.86663115066810947"/>
    <n v="326"/>
    <n v="446.62000000000006"/>
    <n v="282.52175511780371"/>
  </r>
  <r>
    <x v="20"/>
    <s v="Tienda 23"/>
    <s v="Este"/>
    <x v="0"/>
    <x v="9"/>
    <x v="8"/>
    <x v="0"/>
    <n v="1.79"/>
    <n v="1.1330158479137002"/>
    <n v="260"/>
    <n v="465.40000000000003"/>
    <n v="294.58412045756205"/>
  </r>
  <r>
    <x v="20"/>
    <s v="Tienda 23"/>
    <s v="Este"/>
    <x v="0"/>
    <x v="137"/>
    <x v="1"/>
    <x v="0"/>
    <n v="1.56"/>
    <n v="0.93274447956399398"/>
    <n v="311"/>
    <n v="485.16"/>
    <n v="290.08353314440211"/>
  </r>
  <r>
    <x v="20"/>
    <s v="Tienda 23"/>
    <s v="Este"/>
    <x v="0"/>
    <x v="138"/>
    <x v="9"/>
    <x v="0"/>
    <n v="1.51"/>
    <n v="0.90013208845398396"/>
    <n v="324"/>
    <n v="489.24"/>
    <n v="291.64279665909078"/>
  </r>
  <r>
    <x v="20"/>
    <s v="Tienda 23"/>
    <s v="Este"/>
    <x v="0"/>
    <x v="139"/>
    <x v="6"/>
    <x v="0"/>
    <n v="1.8"/>
    <n v="1.0266113267187091"/>
    <n v="304"/>
    <n v="547.20000000000005"/>
    <n v="312.08984332248758"/>
  </r>
  <r>
    <x v="20"/>
    <s v="Tienda 23"/>
    <s v="Este"/>
    <x v="0"/>
    <x v="61"/>
    <x v="3"/>
    <x v="0"/>
    <n v="1.6"/>
    <n v="0.94165606574131844"/>
    <n v="376"/>
    <n v="601.6"/>
    <n v="354.06268071873575"/>
  </r>
  <r>
    <x v="21"/>
    <s v="Tienda 24"/>
    <s v="Este"/>
    <x v="0"/>
    <x v="27"/>
    <x v="2"/>
    <x v="0"/>
    <n v="1.56"/>
    <n v="0.92381564047968012"/>
    <n v="53"/>
    <n v="82.68"/>
    <n v="48.96222894542305"/>
  </r>
  <r>
    <x v="21"/>
    <s v="Tienda 24"/>
    <s v="Este"/>
    <x v="0"/>
    <x v="39"/>
    <x v="11"/>
    <x v="0"/>
    <n v="1.65"/>
    <n v="0.97578698897072236"/>
    <n v="64"/>
    <n v="105.6"/>
    <n v="62.450367294126231"/>
  </r>
  <r>
    <x v="21"/>
    <s v="Tienda 24"/>
    <s v="Este"/>
    <x v="0"/>
    <x v="140"/>
    <x v="7"/>
    <x v="0"/>
    <n v="1.56"/>
    <n v="0.84851902914196953"/>
    <n v="76"/>
    <n v="118.56"/>
    <n v="64.487446214789685"/>
  </r>
  <r>
    <x v="21"/>
    <s v="Tienda 24"/>
    <s v="Este"/>
    <x v="0"/>
    <x v="112"/>
    <x v="6"/>
    <x v="0"/>
    <n v="1.56"/>
    <n v="0.80216993050173591"/>
    <n v="76"/>
    <n v="118.56"/>
    <n v="60.964914718131929"/>
  </r>
  <r>
    <x v="21"/>
    <s v="Tienda 24"/>
    <s v="Este"/>
    <x v="0"/>
    <x v="4"/>
    <x v="4"/>
    <x v="0"/>
    <n v="1.46"/>
    <n v="0.83917885747993415"/>
    <n v="88"/>
    <n v="128.47999999999999"/>
    <n v="73.847739458234201"/>
  </r>
  <r>
    <x v="21"/>
    <s v="Tienda 24"/>
    <s v="Este"/>
    <x v="0"/>
    <x v="74"/>
    <x v="3"/>
    <x v="0"/>
    <n v="1.56"/>
    <n v="0.84901614825837612"/>
    <n v="84"/>
    <n v="131.04"/>
    <n v="71.317356453703596"/>
  </r>
  <r>
    <x v="21"/>
    <s v="Tienda 24"/>
    <s v="Este"/>
    <x v="0"/>
    <x v="141"/>
    <x v="8"/>
    <x v="0"/>
    <n v="1.78"/>
    <n v="0.97285374802707003"/>
    <n v="80"/>
    <n v="142.4"/>
    <n v="77.828299842165606"/>
  </r>
  <r>
    <x v="21"/>
    <s v="Tienda 24"/>
    <s v="Este"/>
    <x v="0"/>
    <x v="1"/>
    <x v="1"/>
    <x v="0"/>
    <n v="1.71"/>
    <n v="0.91935381604964539"/>
    <n v="108"/>
    <n v="184.68"/>
    <n v="99.290212133361706"/>
  </r>
  <r>
    <x v="21"/>
    <s v="Tienda 24"/>
    <s v="Este"/>
    <x v="0"/>
    <x v="24"/>
    <x v="10"/>
    <x v="0"/>
    <n v="1.45"/>
    <n v="0.89048459995789642"/>
    <n v="138"/>
    <n v="200.1"/>
    <n v="122.88687479418971"/>
  </r>
  <r>
    <x v="21"/>
    <s v="Tienda 24"/>
    <s v="Este"/>
    <x v="0"/>
    <x v="118"/>
    <x v="0"/>
    <x v="0"/>
    <n v="1.69"/>
    <n v="0.94341697621357401"/>
    <n v="135"/>
    <n v="228.15"/>
    <n v="127.36129178883249"/>
  </r>
  <r>
    <x v="21"/>
    <s v="Tienda 24"/>
    <s v="Este"/>
    <x v="0"/>
    <x v="53"/>
    <x v="9"/>
    <x v="0"/>
    <n v="1.56"/>
    <n v="0.84861815706333199"/>
    <n v="164"/>
    <n v="255.84"/>
    <n v="139.17337775838644"/>
  </r>
  <r>
    <x v="21"/>
    <s v="Tienda 24"/>
    <s v="Este"/>
    <x v="0"/>
    <x v="44"/>
    <x v="5"/>
    <x v="0"/>
    <n v="1.61"/>
    <n v="0.88541466491541942"/>
    <n v="204"/>
    <n v="328.44"/>
    <n v="180.62459164274557"/>
  </r>
  <r>
    <x v="22"/>
    <s v="Tienda 25"/>
    <s v="Oeste"/>
    <x v="0"/>
    <x v="89"/>
    <x v="8"/>
    <x v="0"/>
    <n v="1.56"/>
    <n v="0.99133672502293013"/>
    <n v="6"/>
    <n v="9.36"/>
    <n v="5.9480203501375808"/>
  </r>
  <r>
    <x v="22"/>
    <s v="Tienda 25"/>
    <s v="Oeste"/>
    <x v="0"/>
    <x v="6"/>
    <x v="6"/>
    <x v="0"/>
    <n v="1.56"/>
    <n v="0.84059757673320012"/>
    <n v="10"/>
    <n v="15.600000000000001"/>
    <n v="8.4059757673320021"/>
  </r>
  <r>
    <x v="22"/>
    <s v="Tienda 25"/>
    <s v="Oeste"/>
    <x v="0"/>
    <x v="142"/>
    <x v="3"/>
    <x v="0"/>
    <n v="1.56"/>
    <n v="0.8967411318059999"/>
    <n v="11"/>
    <n v="17.16"/>
    <n v="9.8641524498659994"/>
  </r>
  <r>
    <x v="22"/>
    <s v="Tienda 25"/>
    <s v="Oeste"/>
    <x v="0"/>
    <x v="143"/>
    <x v="4"/>
    <x v="0"/>
    <n v="1.46"/>
    <n v="0.91792356694998944"/>
    <n v="15"/>
    <n v="21.9"/>
    <n v="13.768853504249842"/>
  </r>
  <r>
    <x v="22"/>
    <s v="Tienda 25"/>
    <s v="Oeste"/>
    <x v="0"/>
    <x v="135"/>
    <x v="7"/>
    <x v="0"/>
    <n v="1.46"/>
    <n v="0.88347988804551103"/>
    <n v="17"/>
    <n v="24.82"/>
    <n v="15.019158096773687"/>
  </r>
  <r>
    <x v="22"/>
    <s v="Tienda 25"/>
    <s v="Oeste"/>
    <x v="0"/>
    <x v="23"/>
    <x v="1"/>
    <x v="0"/>
    <n v="1.56"/>
    <n v="0.88948076041898783"/>
    <n v="18"/>
    <n v="28.080000000000002"/>
    <n v="16.01065368754178"/>
  </r>
  <r>
    <x v="22"/>
    <s v="Tienda 25"/>
    <s v="Oeste"/>
    <x v="0"/>
    <x v="93"/>
    <x v="11"/>
    <x v="0"/>
    <n v="1.56"/>
    <n v="0.93708097667517665"/>
    <n v="18"/>
    <n v="28.080000000000002"/>
    <n v="16.867457580153179"/>
  </r>
  <r>
    <x v="22"/>
    <s v="Tienda 25"/>
    <s v="Oeste"/>
    <x v="0"/>
    <x v="138"/>
    <x v="9"/>
    <x v="0"/>
    <n v="1.46"/>
    <n v="0.9147484558624247"/>
    <n v="21"/>
    <n v="30.66"/>
    <n v="19.209717573110918"/>
  </r>
  <r>
    <x v="22"/>
    <s v="Tienda 25"/>
    <s v="Oeste"/>
    <x v="0"/>
    <x v="144"/>
    <x v="5"/>
    <x v="0"/>
    <n v="1.56"/>
    <n v="0.90836342381756408"/>
    <n v="20"/>
    <n v="31.200000000000003"/>
    <n v="18.167268476351282"/>
  </r>
  <r>
    <x v="22"/>
    <s v="Tienda 25"/>
    <s v="Oeste"/>
    <x v="0"/>
    <x v="20"/>
    <x v="0"/>
    <x v="0"/>
    <n v="1.56"/>
    <n v="0.93917538455299587"/>
    <n v="23"/>
    <n v="35.880000000000003"/>
    <n v="21.601033844718906"/>
  </r>
  <r>
    <x v="23"/>
    <s v="Tienda 26"/>
    <s v="Norte"/>
    <x v="0"/>
    <x v="17"/>
    <x v="10"/>
    <x v="0"/>
    <n v="2.0299999999999998"/>
    <n v="1.3360189035049999"/>
    <n v="10"/>
    <n v="20.299999999999997"/>
    <n v="13.360189035049999"/>
  </r>
  <r>
    <x v="23"/>
    <s v="Tienda 26"/>
    <s v="Norte"/>
    <x v="0"/>
    <x v="145"/>
    <x v="8"/>
    <x v="0"/>
    <n v="1.7"/>
    <n v="0.9222121951908171"/>
    <n v="23"/>
    <n v="39.1"/>
    <n v="21.210880489388792"/>
  </r>
  <r>
    <x v="23"/>
    <s v="Tienda 26"/>
    <s v="Norte"/>
    <x v="0"/>
    <x v="4"/>
    <x v="4"/>
    <x v="0"/>
    <n v="1.44"/>
    <n v="0.90215752334629828"/>
    <n v="36"/>
    <n v="51.839999999999996"/>
    <n v="32.477670840466736"/>
  </r>
  <r>
    <x v="23"/>
    <s v="Tienda 26"/>
    <s v="Norte"/>
    <x v="0"/>
    <x v="78"/>
    <x v="5"/>
    <x v="0"/>
    <n v="2.0099999999999998"/>
    <n v="1.1275190206192773"/>
    <n v="32"/>
    <n v="64.319999999999993"/>
    <n v="36.080608659816875"/>
  </r>
  <r>
    <x v="23"/>
    <s v="Tienda 26"/>
    <s v="Norte"/>
    <x v="0"/>
    <x v="146"/>
    <x v="9"/>
    <x v="0"/>
    <n v="1.66"/>
    <n v="0.95689371960684488"/>
    <n v="40"/>
    <n v="66.399999999999991"/>
    <n v="38.275748784273794"/>
  </r>
  <r>
    <x v="23"/>
    <s v="Tienda 26"/>
    <s v="Norte"/>
    <x v="0"/>
    <x v="1"/>
    <x v="1"/>
    <x v="0"/>
    <n v="1.68"/>
    <n v="0.97771667281851249"/>
    <n v="40"/>
    <n v="67.2"/>
    <n v="39.108666912740503"/>
  </r>
  <r>
    <x v="23"/>
    <s v="Tienda 26"/>
    <s v="Norte"/>
    <x v="0"/>
    <x v="147"/>
    <x v="3"/>
    <x v="0"/>
    <n v="1.61"/>
    <n v="0.93587335946522743"/>
    <n v="56"/>
    <n v="90.160000000000011"/>
    <n v="52.408908130052737"/>
  </r>
  <r>
    <x v="23"/>
    <s v="Tienda 26"/>
    <s v="Norte"/>
    <x v="0"/>
    <x v="148"/>
    <x v="6"/>
    <x v="0"/>
    <n v="1.6"/>
    <n v="0.87373267037604174"/>
    <n v="58"/>
    <n v="92.800000000000011"/>
    <n v="50.67649488181042"/>
  </r>
  <r>
    <x v="23"/>
    <s v="Tienda 26"/>
    <s v="Norte"/>
    <x v="0"/>
    <x v="149"/>
    <x v="7"/>
    <x v="0"/>
    <n v="1.58"/>
    <n v="0.91921677822729531"/>
    <n v="66"/>
    <n v="104.28"/>
    <n v="60.668307363001489"/>
  </r>
  <r>
    <x v="23"/>
    <s v="Tienda 26"/>
    <s v="Norte"/>
    <x v="0"/>
    <x v="110"/>
    <x v="11"/>
    <x v="0"/>
    <n v="1.51"/>
    <n v="0.90659618030753231"/>
    <n v="118"/>
    <n v="178.18"/>
    <n v="106.97834927628881"/>
  </r>
  <r>
    <x v="23"/>
    <s v="Tienda 26"/>
    <s v="Norte"/>
    <x v="0"/>
    <x v="129"/>
    <x v="0"/>
    <x v="0"/>
    <n v="1.9"/>
    <n v="1.1928207385238274"/>
    <n v="149"/>
    <n v="283.09999999999997"/>
    <n v="177.73029004005028"/>
  </r>
  <r>
    <x v="23"/>
    <s v="Tienda 26"/>
    <s v="Norte"/>
    <x v="0"/>
    <x v="150"/>
    <x v="2"/>
    <x v="0"/>
    <n v="1.69"/>
    <n v="0.91276354408718485"/>
    <n v="194"/>
    <n v="327.86"/>
    <n v="177.07612755291387"/>
  </r>
  <r>
    <x v="24"/>
    <s v="Tienda 27"/>
    <s v="Sur"/>
    <x v="0"/>
    <x v="149"/>
    <x v="7"/>
    <x v="0"/>
    <n v="1.56"/>
    <n v="0.83471447266350007"/>
    <n v="8"/>
    <n v="12.48"/>
    <n v="6.6777157813080006"/>
  </r>
  <r>
    <x v="24"/>
    <s v="Tienda 27"/>
    <s v="Sur"/>
    <x v="0"/>
    <x v="134"/>
    <x v="4"/>
    <x v="0"/>
    <n v="1.41"/>
    <n v="0.85264845049573168"/>
    <n v="168"/>
    <n v="236.88"/>
    <n v="143.24493968328292"/>
  </r>
  <r>
    <x v="24"/>
    <s v="Tienda 27"/>
    <s v="Sur"/>
    <x v="0"/>
    <x v="37"/>
    <x v="1"/>
    <x v="0"/>
    <n v="1.5"/>
    <n v="0.84864586997377522"/>
    <n v="160"/>
    <n v="240"/>
    <n v="135.78333919580405"/>
  </r>
  <r>
    <x v="24"/>
    <s v="Tienda 27"/>
    <s v="Sur"/>
    <x v="0"/>
    <x v="17"/>
    <x v="10"/>
    <x v="0"/>
    <n v="1.46"/>
    <n v="0.91909180477519703"/>
    <n v="176"/>
    <n v="256.95999999999998"/>
    <n v="161.76015764043467"/>
  </r>
  <r>
    <x v="24"/>
    <s v="Tienda 27"/>
    <s v="Sur"/>
    <x v="0"/>
    <x v="151"/>
    <x v="11"/>
    <x v="0"/>
    <n v="1.6"/>
    <n v="0.9074907609416627"/>
    <n v="168"/>
    <n v="268.8"/>
    <n v="152.45844783819933"/>
  </r>
  <r>
    <x v="24"/>
    <s v="Tienda 27"/>
    <s v="Sur"/>
    <x v="0"/>
    <x v="72"/>
    <x v="0"/>
    <x v="0"/>
    <n v="1.53"/>
    <n v="0.87642235365193843"/>
    <n v="184"/>
    <n v="281.52"/>
    <n v="161.26171307195668"/>
  </r>
  <r>
    <x v="24"/>
    <s v="Tienda 27"/>
    <s v="Sur"/>
    <x v="0"/>
    <x v="90"/>
    <x v="2"/>
    <x v="0"/>
    <n v="1.69"/>
    <n v="0.93512000160272568"/>
    <n v="168"/>
    <n v="283.92"/>
    <n v="157.10016026925791"/>
  </r>
  <r>
    <x v="24"/>
    <s v="Tienda 27"/>
    <s v="Sur"/>
    <x v="0"/>
    <x v="44"/>
    <x v="5"/>
    <x v="0"/>
    <n v="1.56"/>
    <n v="0.88193372761009059"/>
    <n v="184"/>
    <n v="287.04000000000002"/>
    <n v="162.27580588025666"/>
  </r>
  <r>
    <x v="24"/>
    <s v="Tienda 27"/>
    <s v="Sur"/>
    <x v="0"/>
    <x v="152"/>
    <x v="9"/>
    <x v="0"/>
    <n v="1.5"/>
    <n v="0.85428291742488749"/>
    <n v="336"/>
    <n v="504"/>
    <n v="287.03906025476221"/>
  </r>
  <r>
    <x v="24"/>
    <s v="Tienda 27"/>
    <s v="Sur"/>
    <x v="0"/>
    <x v="153"/>
    <x v="8"/>
    <x v="0"/>
    <n v="1.59"/>
    <n v="0.90010360685347046"/>
    <n v="352"/>
    <n v="559.68000000000006"/>
    <n v="316.83646961242158"/>
  </r>
  <r>
    <x v="24"/>
    <s v="Tienda 27"/>
    <s v="Sur"/>
    <x v="0"/>
    <x v="26"/>
    <x v="3"/>
    <x v="0"/>
    <n v="1.58"/>
    <n v="0.88273848582692171"/>
    <n v="368"/>
    <n v="581.44000000000005"/>
    <n v="324.84776278430718"/>
  </r>
  <r>
    <x v="25"/>
    <s v="Tienda 28"/>
    <s v="Centro"/>
    <x v="0"/>
    <x v="29"/>
    <x v="8"/>
    <x v="0"/>
    <n v="1.54"/>
    <n v="0.90137793970944924"/>
    <n v="227"/>
    <n v="349.58"/>
    <n v="204.61279231404498"/>
  </r>
  <r>
    <x v="25"/>
    <s v="Tienda 28"/>
    <s v="Centro"/>
    <x v="0"/>
    <x v="6"/>
    <x v="6"/>
    <x v="0"/>
    <n v="1.75"/>
    <n v="0.89891587571694487"/>
    <n v="240"/>
    <n v="420"/>
    <n v="215.73981017206677"/>
  </r>
  <r>
    <x v="25"/>
    <s v="Tienda 28"/>
    <s v="Centro"/>
    <x v="0"/>
    <x v="140"/>
    <x v="7"/>
    <x v="0"/>
    <n v="1.47"/>
    <n v="0.85064586448823276"/>
    <n v="344"/>
    <n v="505.68"/>
    <n v="292.62217738395208"/>
  </r>
  <r>
    <x v="25"/>
    <s v="Tienda 28"/>
    <s v="Centro"/>
    <x v="0"/>
    <x v="3"/>
    <x v="3"/>
    <x v="0"/>
    <n v="1.53"/>
    <n v="0.82719101837950504"/>
    <n v="352"/>
    <n v="538.56000000000006"/>
    <n v="291.17123846958577"/>
  </r>
  <r>
    <x v="25"/>
    <s v="Tienda 28"/>
    <s v="Centro"/>
    <x v="0"/>
    <x v="73"/>
    <x v="9"/>
    <x v="0"/>
    <n v="1.52"/>
    <n v="0.8519622887366749"/>
    <n v="378"/>
    <n v="574.56000000000006"/>
    <n v="322.04174514246313"/>
  </r>
  <r>
    <x v="25"/>
    <s v="Tienda 28"/>
    <s v="Centro"/>
    <x v="0"/>
    <x v="154"/>
    <x v="2"/>
    <x v="0"/>
    <n v="1.63"/>
    <n v="0.88447196917292448"/>
    <n v="403"/>
    <n v="656.89"/>
    <n v="356.44220357668854"/>
  </r>
  <r>
    <x v="25"/>
    <s v="Tienda 28"/>
    <s v="Centro"/>
    <x v="0"/>
    <x v="0"/>
    <x v="0"/>
    <x v="0"/>
    <n v="1.67"/>
    <n v="0.88358436927452499"/>
    <n v="394"/>
    <n v="657.98"/>
    <n v="348.13224149416283"/>
  </r>
  <r>
    <x v="25"/>
    <s v="Tienda 28"/>
    <s v="Centro"/>
    <x v="0"/>
    <x v="1"/>
    <x v="1"/>
    <x v="0"/>
    <n v="1.61"/>
    <n v="0.90138676685183583"/>
    <n v="416"/>
    <n v="669.76"/>
    <n v="374.97689501036371"/>
  </r>
  <r>
    <x v="25"/>
    <s v="Tienda 28"/>
    <s v="Centro"/>
    <x v="0"/>
    <x v="57"/>
    <x v="4"/>
    <x v="0"/>
    <n v="1.46"/>
    <n v="0.85761891802028156"/>
    <n v="460"/>
    <n v="671.6"/>
    <n v="394.50470228932954"/>
  </r>
  <r>
    <x v="25"/>
    <s v="Tienda 28"/>
    <s v="Centro"/>
    <x v="0"/>
    <x v="155"/>
    <x v="5"/>
    <x v="0"/>
    <n v="1.6"/>
    <n v="0.89842738691324786"/>
    <n v="424"/>
    <n v="678.40000000000009"/>
    <n v="380.93321205121708"/>
  </r>
  <r>
    <x v="25"/>
    <s v="Tienda 28"/>
    <s v="Centro"/>
    <x v="0"/>
    <x v="17"/>
    <x v="10"/>
    <x v="0"/>
    <n v="1.42"/>
    <n v="0.89353826115573531"/>
    <n v="502"/>
    <n v="712.83999999999992"/>
    <n v="448.55620710017911"/>
  </r>
  <r>
    <x v="25"/>
    <s v="Tienda 28"/>
    <s v="Centro"/>
    <x v="0"/>
    <x v="28"/>
    <x v="11"/>
    <x v="0"/>
    <n v="2.52"/>
    <n v="1.3782911268652049"/>
    <n v="464"/>
    <n v="1169.28"/>
    <n v="639.5270828654551"/>
  </r>
  <r>
    <x v="26"/>
    <s v="Tienda 29"/>
    <s v="Centro"/>
    <x v="0"/>
    <x v="59"/>
    <x v="5"/>
    <x v="0"/>
    <n v="1.72"/>
    <n v="1.0263033432500668"/>
    <n v="174"/>
    <n v="299.27999999999997"/>
    <n v="178.57678172551161"/>
  </r>
  <r>
    <x v="26"/>
    <s v="Tienda 29"/>
    <s v="Centro"/>
    <x v="0"/>
    <x v="156"/>
    <x v="2"/>
    <x v="0"/>
    <n v="1.71"/>
    <n v="0.9987763038198908"/>
    <n v="179"/>
    <n v="306.08999999999997"/>
    <n v="178.78095838376046"/>
  </r>
  <r>
    <x v="26"/>
    <s v="Tienda 29"/>
    <s v="Centro"/>
    <x v="0"/>
    <x v="157"/>
    <x v="3"/>
    <x v="0"/>
    <n v="1.64"/>
    <n v="0.9450860463811448"/>
    <n v="187"/>
    <n v="306.68"/>
    <n v="176.73109067327408"/>
  </r>
  <r>
    <x v="26"/>
    <s v="Tienda 29"/>
    <s v="Centro"/>
    <x v="0"/>
    <x v="158"/>
    <x v="7"/>
    <x v="0"/>
    <n v="1.65"/>
    <n v="0.96619125393314897"/>
    <n v="187"/>
    <n v="308.55"/>
    <n v="180.67776448549887"/>
  </r>
  <r>
    <x v="26"/>
    <s v="Tienda 29"/>
    <s v="Centro"/>
    <x v="0"/>
    <x v="159"/>
    <x v="6"/>
    <x v="0"/>
    <n v="1.63"/>
    <n v="0.91853696191118583"/>
    <n v="197"/>
    <n v="321.10999999999996"/>
    <n v="180.9517814965036"/>
  </r>
  <r>
    <x v="26"/>
    <s v="Tienda 29"/>
    <s v="Centro"/>
    <x v="0"/>
    <x v="22"/>
    <x v="11"/>
    <x v="0"/>
    <n v="1.73"/>
    <n v="1.0126950798211147"/>
    <n v="187"/>
    <n v="323.51"/>
    <n v="189.37397992654846"/>
  </r>
  <r>
    <x v="26"/>
    <s v="Tienda 29"/>
    <s v="Centro"/>
    <x v="0"/>
    <x v="122"/>
    <x v="0"/>
    <x v="0"/>
    <n v="1.63"/>
    <n v="0.95646329018808407"/>
    <n v="200"/>
    <n v="326"/>
    <n v="191.2926580376168"/>
  </r>
  <r>
    <x v="26"/>
    <s v="Tienda 29"/>
    <s v="Centro"/>
    <x v="0"/>
    <x v="113"/>
    <x v="9"/>
    <x v="0"/>
    <n v="1.56"/>
    <n v="0.97726577157822436"/>
    <n v="337"/>
    <n v="525.72"/>
    <n v="329.3385650218616"/>
  </r>
  <r>
    <x v="26"/>
    <s v="Tienda 29"/>
    <s v="Centro"/>
    <x v="0"/>
    <x v="24"/>
    <x v="10"/>
    <x v="0"/>
    <n v="1.52"/>
    <n v="0.95322549902927889"/>
    <n v="368"/>
    <n v="559.36"/>
    <n v="350.78698364277466"/>
  </r>
  <r>
    <x v="26"/>
    <s v="Tienda 29"/>
    <s v="Centro"/>
    <x v="0"/>
    <x v="145"/>
    <x v="8"/>
    <x v="0"/>
    <n v="1.68"/>
    <n v="0.98590913246571077"/>
    <n v="358"/>
    <n v="601.43999999999994"/>
    <n v="352.95546942272443"/>
  </r>
  <r>
    <x v="26"/>
    <s v="Tienda 29"/>
    <s v="Centro"/>
    <x v="0"/>
    <x v="160"/>
    <x v="1"/>
    <x v="0"/>
    <n v="1.69"/>
    <n v="0.97076743048647773"/>
    <n v="395"/>
    <n v="667.55"/>
    <n v="383.45313504215869"/>
  </r>
  <r>
    <x v="27"/>
    <s v="Tienda 30"/>
    <s v="Sur"/>
    <x v="0"/>
    <x v="146"/>
    <x v="9"/>
    <x v="0"/>
    <n v="3.27"/>
    <n v="2.2240898825556359"/>
    <n v="8"/>
    <n v="26.16"/>
    <n v="17.792719060445087"/>
  </r>
  <r>
    <x v="27"/>
    <s v="Tienda 30"/>
    <s v="Sur"/>
    <x v="0"/>
    <x v="42"/>
    <x v="2"/>
    <x v="0"/>
    <n v="1.56"/>
    <n v="0.87460313511807064"/>
    <n v="34"/>
    <n v="53.04"/>
    <n v="29.736506594014401"/>
  </r>
  <r>
    <x v="27"/>
    <s v="Tienda 30"/>
    <s v="Sur"/>
    <x v="0"/>
    <x v="6"/>
    <x v="6"/>
    <x v="0"/>
    <n v="1.97"/>
    <n v="1.218063564639873"/>
    <n v="28"/>
    <n v="55.16"/>
    <n v="34.105779809916442"/>
  </r>
  <r>
    <x v="27"/>
    <s v="Tienda 30"/>
    <s v="Sur"/>
    <x v="0"/>
    <x v="157"/>
    <x v="3"/>
    <x v="0"/>
    <n v="1.49"/>
    <n v="0.88550713944074377"/>
    <n v="51"/>
    <n v="75.989999999999995"/>
    <n v="45.160864111477935"/>
  </r>
  <r>
    <x v="27"/>
    <s v="Tienda 30"/>
    <s v="Sur"/>
    <x v="0"/>
    <x v="143"/>
    <x v="4"/>
    <x v="0"/>
    <n v="1.55"/>
    <n v="0.99583603966295309"/>
    <n v="126"/>
    <n v="195.3"/>
    <n v="125.47534099753209"/>
  </r>
  <r>
    <x v="27"/>
    <s v="Tienda 30"/>
    <s v="Sur"/>
    <x v="0"/>
    <x v="161"/>
    <x v="0"/>
    <x v="0"/>
    <n v="1.94"/>
    <n v="1.1182266945839183"/>
    <n v="102"/>
    <n v="197.88"/>
    <n v="114.05912284755966"/>
  </r>
  <r>
    <x v="27"/>
    <s v="Tienda 30"/>
    <s v="Sur"/>
    <x v="0"/>
    <x v="37"/>
    <x v="1"/>
    <x v="0"/>
    <n v="1.98"/>
    <n v="1.1341205882890115"/>
    <n v="121"/>
    <n v="239.57999999999998"/>
    <n v="137.2285911829704"/>
  </r>
  <r>
    <x v="27"/>
    <s v="Tienda 30"/>
    <s v="Sur"/>
    <x v="0"/>
    <x v="125"/>
    <x v="7"/>
    <x v="0"/>
    <n v="1.59"/>
    <n v="0.92352908988509919"/>
    <n v="168"/>
    <n v="267.12"/>
    <n v="155.15288710069666"/>
  </r>
  <r>
    <x v="27"/>
    <s v="Tienda 30"/>
    <s v="Sur"/>
    <x v="0"/>
    <x v="9"/>
    <x v="8"/>
    <x v="0"/>
    <n v="1.68"/>
    <n v="0.94353624694011939"/>
    <n v="175"/>
    <n v="294"/>
    <n v="165.11884321452089"/>
  </r>
  <r>
    <x v="27"/>
    <s v="Tienda 30"/>
    <s v="Sur"/>
    <x v="0"/>
    <x v="162"/>
    <x v="5"/>
    <x v="0"/>
    <n v="1.73"/>
    <n v="0.96188540975145065"/>
    <n v="177"/>
    <n v="306.20999999999998"/>
    <n v="170.25371752600677"/>
  </r>
  <r>
    <x v="27"/>
    <s v="Tienda 30"/>
    <s v="Sur"/>
    <x v="0"/>
    <x v="68"/>
    <x v="10"/>
    <x v="0"/>
    <n v="1.58"/>
    <n v="1.0188305295301807"/>
    <n v="240"/>
    <n v="379.20000000000005"/>
    <n v="244.51932708724337"/>
  </r>
  <r>
    <x v="28"/>
    <s v="Tienda 31"/>
    <s v="Sur"/>
    <x v="0"/>
    <x v="71"/>
    <x v="6"/>
    <x v="0"/>
    <n v="0"/>
    <n v="0"/>
    <n v="0"/>
    <n v="0"/>
    <n v="0"/>
  </r>
  <r>
    <x v="28"/>
    <s v="Tienda 31"/>
    <s v="Sur"/>
    <x v="0"/>
    <x v="68"/>
    <x v="10"/>
    <x v="0"/>
    <n v="1.56"/>
    <n v="0.87162471932250007"/>
    <n v="6"/>
    <n v="9.36"/>
    <n v="5.2297483159350007"/>
  </r>
  <r>
    <x v="28"/>
    <s v="Tienda 31"/>
    <s v="Sur"/>
    <x v="0"/>
    <x v="78"/>
    <x v="5"/>
    <x v="0"/>
    <n v="1.56"/>
    <n v="0.81694838613101994"/>
    <n v="6"/>
    <n v="9.36"/>
    <n v="4.9016903167861194"/>
  </r>
  <r>
    <x v="28"/>
    <s v="Tienda 31"/>
    <s v="Sur"/>
    <x v="0"/>
    <x v="72"/>
    <x v="0"/>
    <x v="0"/>
    <n v="1.71"/>
    <n v="0.93616113038219217"/>
    <n v="6"/>
    <n v="10.26"/>
    <n v="5.6169667822931526"/>
  </r>
  <r>
    <x v="28"/>
    <s v="Tienda 31"/>
    <s v="Sur"/>
    <x v="0"/>
    <x v="101"/>
    <x v="9"/>
    <x v="0"/>
    <n v="1.56"/>
    <n v="0.81956805429240676"/>
    <n v="7"/>
    <n v="10.92"/>
    <n v="5.7369763800468476"/>
  </r>
  <r>
    <x v="28"/>
    <s v="Tienda 31"/>
    <s v="Sur"/>
    <x v="0"/>
    <x v="163"/>
    <x v="1"/>
    <x v="0"/>
    <n v="1.65"/>
    <n v="0.90296300402343777"/>
    <n v="7"/>
    <n v="11.549999999999999"/>
    <n v="6.3207410281640648"/>
  </r>
  <r>
    <x v="28"/>
    <s v="Tienda 31"/>
    <s v="Sur"/>
    <x v="0"/>
    <x v="164"/>
    <x v="11"/>
    <x v="0"/>
    <n v="1.67"/>
    <n v="0.94053002364369442"/>
    <n v="13"/>
    <n v="21.71"/>
    <n v="12.226890307368027"/>
  </r>
  <r>
    <x v="28"/>
    <s v="Tienda 31"/>
    <s v="Sur"/>
    <x v="0"/>
    <x v="41"/>
    <x v="4"/>
    <x v="0"/>
    <n v="1.46"/>
    <n v="0.8482725366101842"/>
    <n v="19"/>
    <n v="27.74"/>
    <n v="16.1171781955935"/>
  </r>
  <r>
    <x v="29"/>
    <s v="Tienda 32"/>
    <s v="Norte"/>
    <x v="0"/>
    <x v="146"/>
    <x v="9"/>
    <x v="0"/>
    <n v="1.5"/>
    <n v="0.89658499699165228"/>
    <n v="9"/>
    <n v="13.5"/>
    <n v="8.06926497292487"/>
  </r>
  <r>
    <x v="29"/>
    <s v="Tienda 32"/>
    <s v="Norte"/>
    <x v="0"/>
    <x v="99"/>
    <x v="4"/>
    <x v="0"/>
    <n v="1.47"/>
    <n v="0.87966612026254265"/>
    <n v="10"/>
    <n v="14.7"/>
    <n v="8.7966612026254261"/>
  </r>
  <r>
    <x v="29"/>
    <s v="Tienda 32"/>
    <s v="Norte"/>
    <x v="0"/>
    <x v="165"/>
    <x v="10"/>
    <x v="0"/>
    <n v="1.56"/>
    <n v="0.94575443825788408"/>
    <n v="10"/>
    <n v="15.600000000000001"/>
    <n v="9.4575443825788401"/>
  </r>
  <r>
    <x v="29"/>
    <s v="Tienda 32"/>
    <s v="Norte"/>
    <x v="0"/>
    <x v="166"/>
    <x v="3"/>
    <x v="0"/>
    <n v="1.54"/>
    <n v="0.82844313745453102"/>
    <n v="11"/>
    <n v="16.940000000000001"/>
    <n v="9.1128745119998413"/>
  </r>
  <r>
    <x v="29"/>
    <s v="Tienda 32"/>
    <s v="Norte"/>
    <x v="0"/>
    <x v="167"/>
    <x v="6"/>
    <x v="0"/>
    <n v="1.56"/>
    <n v="0.87003417146707407"/>
    <n v="11"/>
    <n v="17.16"/>
    <n v="9.5703758861378141"/>
  </r>
  <r>
    <x v="29"/>
    <s v="Tienda 32"/>
    <s v="Norte"/>
    <x v="0"/>
    <x v="37"/>
    <x v="1"/>
    <x v="0"/>
    <n v="1.89"/>
    <n v="1.0405652047772196"/>
    <n v="12"/>
    <n v="22.68"/>
    <n v="12.486782457326635"/>
  </r>
  <r>
    <x v="29"/>
    <s v="Tienda 32"/>
    <s v="Norte"/>
    <x v="0"/>
    <x v="81"/>
    <x v="0"/>
    <x v="0"/>
    <n v="1.66"/>
    <n v="0.912091665011734"/>
    <n v="14"/>
    <n v="23.24"/>
    <n v="12.769283310164276"/>
  </r>
  <r>
    <x v="29"/>
    <s v="Tienda 32"/>
    <s v="Norte"/>
    <x v="0"/>
    <x v="18"/>
    <x v="2"/>
    <x v="0"/>
    <n v="1.85"/>
    <n v="0.97807625555177979"/>
    <n v="13"/>
    <n v="24.05"/>
    <n v="12.714991322173137"/>
  </r>
  <r>
    <x v="29"/>
    <s v="Tienda 32"/>
    <s v="Norte"/>
    <x v="0"/>
    <x v="168"/>
    <x v="3"/>
    <x v="0"/>
    <n v="1.55"/>
    <n v="0.89272818716391455"/>
    <n v="16"/>
    <n v="24.8"/>
    <n v="14.283650994622633"/>
  </r>
  <r>
    <x v="29"/>
    <s v="Tienda 32"/>
    <s v="Norte"/>
    <x v="0"/>
    <x v="169"/>
    <x v="5"/>
    <x v="0"/>
    <n v="1.77"/>
    <n v="0.92033594507099137"/>
    <n v="14"/>
    <n v="24.78"/>
    <n v="12.884703230993878"/>
  </r>
  <r>
    <x v="30"/>
    <s v="Tienda 34"/>
    <s v="Sur"/>
    <x v="0"/>
    <x v="62"/>
    <x v="0"/>
    <x v="0"/>
    <n v="1.71"/>
    <n v="0.94653628846879634"/>
    <n v="158"/>
    <n v="270.18"/>
    <n v="149.55273357806982"/>
  </r>
  <r>
    <x v="30"/>
    <s v="Tienda 34"/>
    <s v="Sur"/>
    <x v="0"/>
    <x v="66"/>
    <x v="10"/>
    <x v="0"/>
    <n v="1.62"/>
    <n v="0.95871864856607503"/>
    <n v="199"/>
    <n v="322.38"/>
    <n v="190.78501106464893"/>
  </r>
  <r>
    <x v="30"/>
    <s v="Tienda 34"/>
    <s v="Sur"/>
    <x v="0"/>
    <x v="170"/>
    <x v="7"/>
    <x v="0"/>
    <n v="1.56"/>
    <n v="0.84166912797172921"/>
    <n v="240"/>
    <n v="374.40000000000003"/>
    <n v="202.00059071321502"/>
  </r>
  <r>
    <x v="30"/>
    <s v="Tienda 34"/>
    <s v="Sur"/>
    <x v="0"/>
    <x v="171"/>
    <x v="9"/>
    <x v="0"/>
    <n v="1.56"/>
    <n v="0.84655325667269943"/>
    <n v="248"/>
    <n v="386.88"/>
    <n v="209.94520765482946"/>
  </r>
  <r>
    <x v="30"/>
    <s v="Tienda 34"/>
    <s v="Sur"/>
    <x v="0"/>
    <x v="93"/>
    <x v="11"/>
    <x v="0"/>
    <n v="1.61"/>
    <n v="0.93818448652086783"/>
    <n v="245"/>
    <n v="394.45000000000005"/>
    <n v="229.85519919761262"/>
  </r>
  <r>
    <x v="30"/>
    <s v="Tienda 34"/>
    <s v="Sur"/>
    <x v="0"/>
    <x v="167"/>
    <x v="6"/>
    <x v="0"/>
    <n v="1.71"/>
    <n v="0.90026960919974897"/>
    <n v="232"/>
    <n v="396.71999999999997"/>
    <n v="208.86254933434176"/>
  </r>
  <r>
    <x v="30"/>
    <s v="Tienda 34"/>
    <s v="Sur"/>
    <x v="0"/>
    <x v="99"/>
    <x v="4"/>
    <x v="0"/>
    <n v="1.46"/>
    <n v="0.89299501980050688"/>
    <n v="299"/>
    <n v="436.53999999999996"/>
    <n v="267.00551092035158"/>
  </r>
  <r>
    <x v="30"/>
    <s v="Tienda 34"/>
    <s v="Sur"/>
    <x v="0"/>
    <x v="172"/>
    <x v="3"/>
    <x v="0"/>
    <n v="1.56"/>
    <n v="0.84724146286403423"/>
    <n v="288"/>
    <n v="449.28000000000003"/>
    <n v="244.00554130484187"/>
  </r>
  <r>
    <x v="30"/>
    <s v="Tienda 34"/>
    <s v="Sur"/>
    <x v="0"/>
    <x v="173"/>
    <x v="5"/>
    <x v="0"/>
    <n v="1.78"/>
    <n v="0.93950298097135398"/>
    <n v="267"/>
    <n v="475.26"/>
    <n v="250.84729591935152"/>
  </r>
  <r>
    <x v="30"/>
    <s v="Tienda 34"/>
    <s v="Sur"/>
    <x v="0"/>
    <x v="133"/>
    <x v="5"/>
    <x v="0"/>
    <n v="1.64"/>
    <n v="0.91531133466960746"/>
    <n v="289"/>
    <n v="473.96"/>
    <n v="264.52497571951653"/>
  </r>
  <r>
    <x v="30"/>
    <s v="Tienda 34"/>
    <s v="Sur"/>
    <x v="0"/>
    <x v="174"/>
    <x v="8"/>
    <x v="0"/>
    <n v="1.68"/>
    <n v="0.91865216360989488"/>
    <n v="288"/>
    <n v="483.84"/>
    <n v="264.57182311964971"/>
  </r>
  <r>
    <x v="30"/>
    <s v="Tienda 34"/>
    <s v="Sur"/>
    <x v="0"/>
    <x v="156"/>
    <x v="2"/>
    <x v="0"/>
    <n v="1.7"/>
    <n v="0.90950285888326954"/>
    <n v="383"/>
    <n v="651.1"/>
    <n v="348.33959495229226"/>
  </r>
  <r>
    <x v="31"/>
    <s v="Tienda 35"/>
    <s v="Este"/>
    <x v="0"/>
    <x v="175"/>
    <x v="6"/>
    <x v="0"/>
    <n v="1.96"/>
    <n v="1.7158791761826"/>
    <n v="10"/>
    <n v="19.600000000000001"/>
    <n v="17.158791761825999"/>
  </r>
  <r>
    <x v="31"/>
    <s v="Tienda 35"/>
    <s v="Este"/>
    <x v="0"/>
    <x v="41"/>
    <x v="4"/>
    <x v="0"/>
    <n v="1.46"/>
    <n v="0.89299501980050688"/>
    <n v="10"/>
    <n v="14.6"/>
    <n v="8.9299501980050682"/>
  </r>
  <r>
    <x v="31"/>
    <s v="Tienda 35"/>
    <s v="Este"/>
    <x v="0"/>
    <x v="17"/>
    <x v="10"/>
    <x v="0"/>
    <n v="1.62"/>
    <n v="0.95871864856607503"/>
    <n v="10"/>
    <n v="16.200000000000003"/>
    <n v="9.5871864856607498"/>
  </r>
  <r>
    <x v="32"/>
    <s v="Tienda 36"/>
    <s v="Norte"/>
    <x v="0"/>
    <x v="36"/>
    <x v="6"/>
    <x v="0"/>
    <n v="1.56"/>
    <n v="0.86312189338325984"/>
    <n v="21"/>
    <n v="32.76"/>
    <n v="18.125559761048457"/>
  </r>
  <r>
    <x v="32"/>
    <s v="Tienda 36"/>
    <s v="Norte"/>
    <x v="0"/>
    <x v="176"/>
    <x v="4"/>
    <x v="0"/>
    <n v="1.46"/>
    <n v="0.91106214184216261"/>
    <n v="35"/>
    <n v="51.1"/>
    <n v="31.88717496447569"/>
  </r>
  <r>
    <x v="32"/>
    <s v="Tienda 36"/>
    <s v="Norte"/>
    <x v="0"/>
    <x v="177"/>
    <x v="2"/>
    <x v="0"/>
    <n v="1.74"/>
    <n v="0.8862870857163877"/>
    <n v="37"/>
    <n v="64.38"/>
    <n v="32.792622171506345"/>
  </r>
  <r>
    <x v="32"/>
    <s v="Tienda 36"/>
    <s v="Norte"/>
    <x v="0"/>
    <x v="135"/>
    <x v="7"/>
    <x v="0"/>
    <n v="1.56"/>
    <n v="0.8621099020333205"/>
    <n v="43"/>
    <n v="67.08"/>
    <n v="37.070725787432778"/>
  </r>
  <r>
    <x v="32"/>
    <s v="Tienda 36"/>
    <s v="Norte"/>
    <x v="0"/>
    <x v="10"/>
    <x v="9"/>
    <x v="0"/>
    <n v="1.56"/>
    <n v="0.86641687671348111"/>
    <n v="43"/>
    <n v="67.08"/>
    <n v="37.25592569867969"/>
  </r>
  <r>
    <x v="32"/>
    <s v="Tienda 36"/>
    <s v="Norte"/>
    <x v="0"/>
    <x v="178"/>
    <x v="10"/>
    <x v="0"/>
    <n v="1.65"/>
    <n v="0.95054037117497192"/>
    <n v="47"/>
    <n v="77.55"/>
    <n v="44.67539744522368"/>
  </r>
  <r>
    <x v="32"/>
    <s v="Tienda 36"/>
    <s v="Norte"/>
    <x v="0"/>
    <x v="179"/>
    <x v="5"/>
    <x v="0"/>
    <n v="1.75"/>
    <n v="0.93107857158621066"/>
    <n v="45"/>
    <n v="78.75"/>
    <n v="41.898535721379481"/>
  </r>
  <r>
    <x v="32"/>
    <s v="Tienda 36"/>
    <s v="Norte"/>
    <x v="0"/>
    <x v="180"/>
    <x v="11"/>
    <x v="0"/>
    <n v="1.69"/>
    <n v="0.88778438117178327"/>
    <n v="54"/>
    <n v="91.259999999999991"/>
    <n v="47.940356583276298"/>
  </r>
  <r>
    <x v="33"/>
    <s v="Tienda 37"/>
    <s v="Norte"/>
    <x v="0"/>
    <x v="120"/>
    <x v="9"/>
    <x v="0"/>
    <n v="1.56"/>
    <n v="0.86878424101007945"/>
    <n v="12"/>
    <n v="18.72"/>
    <n v="10.425410892120954"/>
  </r>
  <r>
    <x v="33"/>
    <s v="Tienda 37"/>
    <s v="Norte"/>
    <x v="0"/>
    <x v="46"/>
    <x v="7"/>
    <x v="0"/>
    <n v="1.56"/>
    <n v="0.8653551432583706"/>
    <n v="17"/>
    <n v="26.52"/>
    <n v="14.711037435392299"/>
  </r>
  <r>
    <x v="33"/>
    <s v="Tienda 37"/>
    <s v="Norte"/>
    <x v="0"/>
    <x v="181"/>
    <x v="3"/>
    <x v="0"/>
    <n v="1.56"/>
    <n v="0.86257113377931782"/>
    <n v="17"/>
    <n v="26.52"/>
    <n v="14.663709274248403"/>
  </r>
  <r>
    <x v="33"/>
    <s v="Tienda 37"/>
    <s v="Norte"/>
    <x v="0"/>
    <x v="182"/>
    <x v="10"/>
    <x v="0"/>
    <n v="1.46"/>
    <n v="0.86578959584815862"/>
    <n v="22"/>
    <n v="32.119999999999997"/>
    <n v="19.04737110865949"/>
  </r>
  <r>
    <x v="33"/>
    <s v="Tienda 37"/>
    <s v="Norte"/>
    <x v="0"/>
    <x v="179"/>
    <x v="5"/>
    <x v="0"/>
    <n v="1.63"/>
    <n v="0.88383659336644105"/>
    <n v="24"/>
    <n v="39.119999999999997"/>
    <n v="21.212078240794586"/>
  </r>
  <r>
    <x v="33"/>
    <s v="Tienda 37"/>
    <s v="Norte"/>
    <x v="0"/>
    <x v="55"/>
    <x v="6"/>
    <x v="0"/>
    <n v="1.56"/>
    <n v="0.8318300488267153"/>
    <n v="26"/>
    <n v="40.56"/>
    <n v="21.627581269494598"/>
  </r>
  <r>
    <x v="33"/>
    <s v="Tienda 37"/>
    <s v="Norte"/>
    <x v="0"/>
    <x v="2"/>
    <x v="2"/>
    <x v="0"/>
    <n v="1.68"/>
    <n v="0.91571238952996858"/>
    <n v="28"/>
    <n v="47.04"/>
    <n v="25.639946906839121"/>
  </r>
  <r>
    <x v="33"/>
    <s v="Tienda 37"/>
    <s v="Norte"/>
    <x v="0"/>
    <x v="104"/>
    <x v="0"/>
    <x v="0"/>
    <n v="1.65"/>
    <n v="0.90927438363451363"/>
    <n v="35"/>
    <n v="57.75"/>
    <n v="31.824603427207975"/>
  </r>
  <r>
    <x v="34"/>
    <s v="Tienda 39"/>
    <s v="Oeste"/>
    <x v="0"/>
    <x v="10"/>
    <x v="9"/>
    <x v="0"/>
    <n v="1.46"/>
    <n v="0.94397754649715404"/>
    <n v="156"/>
    <n v="227.76"/>
    <n v="147.26049725355603"/>
  </r>
  <r>
    <x v="34"/>
    <s v="Tienda 39"/>
    <s v="Oeste"/>
    <x v="0"/>
    <x v="183"/>
    <x v="7"/>
    <x v="0"/>
    <n v="1.54"/>
    <n v="0.89554015495734629"/>
    <n v="158"/>
    <n v="243.32"/>
    <n v="141.49534448326071"/>
  </r>
  <r>
    <x v="34"/>
    <s v="Tienda 39"/>
    <s v="Oeste"/>
    <x v="0"/>
    <x v="11"/>
    <x v="10"/>
    <x v="0"/>
    <n v="1.41"/>
    <n v="0.89226401196964178"/>
    <n v="192"/>
    <n v="270.71999999999997"/>
    <n v="171.31469029817123"/>
  </r>
  <r>
    <x v="34"/>
    <s v="Tienda 39"/>
    <s v="Oeste"/>
    <x v="0"/>
    <x v="76"/>
    <x v="0"/>
    <x v="0"/>
    <n v="1.6"/>
    <n v="0.92836357105324352"/>
    <n v="174"/>
    <n v="278.40000000000003"/>
    <n v="161.53526136326437"/>
  </r>
  <r>
    <x v="34"/>
    <s v="Tienda 39"/>
    <s v="Oeste"/>
    <x v="0"/>
    <x v="49"/>
    <x v="5"/>
    <x v="0"/>
    <n v="1.7"/>
    <n v="0.95743440631415422"/>
    <n v="175"/>
    <n v="297.5"/>
    <n v="167.551021104977"/>
  </r>
  <r>
    <x v="34"/>
    <s v="Tienda 39"/>
    <s v="Oeste"/>
    <x v="0"/>
    <x v="133"/>
    <x v="5"/>
    <x v="0"/>
    <n v="1.62"/>
    <n v="0.92186375893537642"/>
    <n v="196"/>
    <n v="317.52000000000004"/>
    <n v="180.68529675133377"/>
  </r>
  <r>
    <x v="34"/>
    <s v="Tienda 39"/>
    <s v="Oeste"/>
    <x v="0"/>
    <x v="51"/>
    <x v="11"/>
    <x v="0"/>
    <n v="1.59"/>
    <n v="0.92346491290445776"/>
    <n v="282"/>
    <n v="448.38"/>
    <n v="260.41710543905708"/>
  </r>
  <r>
    <x v="34"/>
    <s v="Tienda 39"/>
    <s v="Oeste"/>
    <x v="0"/>
    <x v="4"/>
    <x v="4"/>
    <x v="0"/>
    <n v="1.46"/>
    <n v="0.94229567061753128"/>
    <n v="323"/>
    <n v="471.58"/>
    <n v="304.36150160946261"/>
  </r>
  <r>
    <x v="34"/>
    <s v="Tienda 39"/>
    <s v="Oeste"/>
    <x v="0"/>
    <x v="184"/>
    <x v="6"/>
    <x v="0"/>
    <n v="1.58"/>
    <n v="0.87124651099357098"/>
    <n v="374"/>
    <n v="590.92000000000007"/>
    <n v="325.84619511159553"/>
  </r>
  <r>
    <x v="34"/>
    <s v="Tienda 39"/>
    <s v="Oeste"/>
    <x v="0"/>
    <x v="2"/>
    <x v="2"/>
    <x v="0"/>
    <n v="1.6"/>
    <n v="0.92619523722741781"/>
    <n v="392"/>
    <n v="627.20000000000005"/>
    <n v="363.06853299314776"/>
  </r>
  <r>
    <x v="35"/>
    <s v="Tienda 42"/>
    <s v="Oeste"/>
    <x v="0"/>
    <x v="185"/>
    <x v="3"/>
    <x v="0"/>
    <n v="1.56"/>
    <n v="0.84936502257293622"/>
    <n v="24"/>
    <n v="37.44"/>
    <n v="20.38476054175047"/>
  </r>
  <r>
    <x v="35"/>
    <s v="Tienda 42"/>
    <s v="Oeste"/>
    <x v="0"/>
    <x v="23"/>
    <x v="1"/>
    <x v="0"/>
    <n v="1.65"/>
    <n v="0.86535547672367108"/>
    <n v="30"/>
    <n v="49.5"/>
    <n v="25.960664301710132"/>
  </r>
  <r>
    <x v="35"/>
    <s v="Tienda 42"/>
    <s v="Oeste"/>
    <x v="0"/>
    <x v="186"/>
    <x v="0"/>
    <x v="0"/>
    <n v="1.79"/>
    <n v="0.94820362544817149"/>
    <n v="28"/>
    <n v="50.120000000000005"/>
    <n v="26.549701512548801"/>
  </r>
  <r>
    <x v="35"/>
    <s v="Tienda 42"/>
    <s v="Oeste"/>
    <x v="0"/>
    <x v="109"/>
    <x v="5"/>
    <x v="0"/>
    <n v="1.6"/>
    <n v="0.86216080764964109"/>
    <n v="37"/>
    <n v="59.2"/>
    <n v="31.899949883036719"/>
  </r>
  <r>
    <x v="35"/>
    <s v="Tienda 42"/>
    <s v="Oeste"/>
    <x v="0"/>
    <x v="68"/>
    <x v="10"/>
    <x v="0"/>
    <n v="1.54"/>
    <n v="0.88312990326647878"/>
    <n v="40"/>
    <n v="61.6"/>
    <n v="35.325196130659151"/>
  </r>
  <r>
    <x v="35"/>
    <s v="Tienda 42"/>
    <s v="Oeste"/>
    <x v="0"/>
    <x v="6"/>
    <x v="6"/>
    <x v="0"/>
    <n v="1.56"/>
    <n v="0.85177798417590767"/>
    <n v="40"/>
    <n v="62.400000000000006"/>
    <n v="34.071119367036303"/>
  </r>
  <r>
    <x v="35"/>
    <s v="Tienda 42"/>
    <s v="Oeste"/>
    <x v="0"/>
    <x v="53"/>
    <x v="9"/>
    <x v="0"/>
    <n v="1.56"/>
    <n v="0.85187209854452173"/>
    <n v="44"/>
    <n v="68.64"/>
    <n v="37.482372335958956"/>
  </r>
  <r>
    <x v="35"/>
    <s v="Tienda 42"/>
    <s v="Oeste"/>
    <x v="0"/>
    <x v="12"/>
    <x v="11"/>
    <x v="0"/>
    <n v="1.65"/>
    <n v="0.86012889388833125"/>
    <n v="54"/>
    <n v="89.1"/>
    <n v="46.446960269969885"/>
  </r>
  <r>
    <x v="35"/>
    <s v="Tienda 42"/>
    <s v="Oeste"/>
    <x v="0"/>
    <x v="119"/>
    <x v="4"/>
    <x v="0"/>
    <n v="1.46"/>
    <n v="0.87787959101407409"/>
    <n v="73"/>
    <n v="106.58"/>
    <n v="64.085210144027414"/>
  </r>
  <r>
    <x v="35"/>
    <s v="Tienda 42"/>
    <s v="Oeste"/>
    <x v="0"/>
    <x v="187"/>
    <x v="8"/>
    <x v="0"/>
    <n v="1.67"/>
    <n v="0.89373571478851999"/>
    <n v="76"/>
    <n v="126.91999999999999"/>
    <n v="67.923914323927519"/>
  </r>
  <r>
    <x v="36"/>
    <s v="Tienda 43"/>
    <s v="Norte"/>
    <x v="0"/>
    <x v="19"/>
    <x v="6"/>
    <x v="0"/>
    <n v="1.56"/>
    <n v="0.8230114319212497"/>
    <n v="4"/>
    <n v="6.24"/>
    <n v="3.2920457276849988"/>
  </r>
  <r>
    <x v="36"/>
    <s v="Tienda 43"/>
    <s v="Norte"/>
    <x v="0"/>
    <x v="188"/>
    <x v="0"/>
    <x v="0"/>
    <n v="1.56"/>
    <n v="0.88936178299683011"/>
    <n v="4"/>
    <n v="6.24"/>
    <n v="3.5574471319873204"/>
  </r>
  <r>
    <x v="37"/>
    <s v="Tienda 44"/>
    <s v="Este"/>
    <x v="0"/>
    <x v="135"/>
    <x v="7"/>
    <x v="0"/>
    <n v="1.59"/>
    <n v="0.87090385889267352"/>
    <n v="252"/>
    <n v="400.68"/>
    <n v="219.46777244095372"/>
  </r>
  <r>
    <x v="37"/>
    <s v="Tienda 44"/>
    <s v="Este"/>
    <x v="0"/>
    <x v="67"/>
    <x v="6"/>
    <x v="0"/>
    <n v="1.57"/>
    <n v="0.88020785783320277"/>
    <n v="277"/>
    <n v="434.89000000000004"/>
    <n v="243.81757661979717"/>
  </r>
  <r>
    <x v="37"/>
    <s v="Tienda 44"/>
    <s v="Este"/>
    <x v="0"/>
    <x v="37"/>
    <x v="1"/>
    <x v="0"/>
    <n v="1.52"/>
    <n v="0.89052522766886533"/>
    <n v="328"/>
    <n v="498.56"/>
    <n v="292.09227467538784"/>
  </r>
  <r>
    <x v="37"/>
    <s v="Tienda 44"/>
    <s v="Este"/>
    <x v="0"/>
    <x v="171"/>
    <x v="9"/>
    <x v="0"/>
    <n v="1.52"/>
    <n v="0.88263860480992284"/>
    <n v="344"/>
    <n v="522.88"/>
    <n v="303.62768005461345"/>
  </r>
  <r>
    <x v="37"/>
    <s v="Tienda 44"/>
    <s v="Este"/>
    <x v="0"/>
    <x v="114"/>
    <x v="8"/>
    <x v="0"/>
    <n v="1.75"/>
    <n v="0.90074124988624527"/>
    <n v="311"/>
    <n v="544.25"/>
    <n v="280.1305287146223"/>
  </r>
  <r>
    <x v="37"/>
    <s v="Tienda 44"/>
    <s v="Este"/>
    <x v="0"/>
    <x v="3"/>
    <x v="3"/>
    <x v="0"/>
    <n v="1.59"/>
    <n v="0.92378802578591401"/>
    <n v="349"/>
    <n v="554.91000000000008"/>
    <n v="322.40202099928399"/>
  </r>
  <r>
    <x v="37"/>
    <s v="Tienda 44"/>
    <s v="Este"/>
    <x v="0"/>
    <x v="44"/>
    <x v="5"/>
    <x v="0"/>
    <n v="1.61"/>
    <n v="0.91202866870526078"/>
    <n v="367"/>
    <n v="590.87"/>
    <n v="334.7145214148307"/>
  </r>
  <r>
    <x v="37"/>
    <s v="Tienda 44"/>
    <s v="Este"/>
    <x v="0"/>
    <x v="161"/>
    <x v="0"/>
    <x v="0"/>
    <n v="1.5"/>
    <n v="0.8828021617388363"/>
    <n v="410"/>
    <n v="615"/>
    <n v="361.94888631292287"/>
  </r>
  <r>
    <x v="37"/>
    <s v="Tienda 44"/>
    <s v="Este"/>
    <x v="0"/>
    <x v="51"/>
    <x v="11"/>
    <x v="0"/>
    <n v="1.49"/>
    <n v="0.91781935509642776"/>
    <n v="446"/>
    <n v="664.54"/>
    <n v="409.34743237300677"/>
  </r>
  <r>
    <x v="37"/>
    <s v="Tienda 44"/>
    <s v="Este"/>
    <x v="0"/>
    <x v="134"/>
    <x v="4"/>
    <x v="0"/>
    <n v="1.44"/>
    <n v="0.88655993448061687"/>
    <n v="547"/>
    <n v="787.68"/>
    <n v="484.94828416089746"/>
  </r>
  <r>
    <x v="37"/>
    <s v="Tienda 44"/>
    <s v="Este"/>
    <x v="0"/>
    <x v="165"/>
    <x v="10"/>
    <x v="0"/>
    <n v="1.46"/>
    <n v="0.91059040515648026"/>
    <n v="609"/>
    <n v="889.14"/>
    <n v="554.54955674029645"/>
  </r>
  <r>
    <x v="37"/>
    <s v="Tienda 44"/>
    <s v="Este"/>
    <x v="0"/>
    <x v="90"/>
    <x v="2"/>
    <x v="0"/>
    <n v="1.75"/>
    <n v="0.93716543054447565"/>
    <n v="586"/>
    <n v="1025.5"/>
    <n v="549.17894229906278"/>
  </r>
  <r>
    <x v="38"/>
    <s v="Tienda 45"/>
    <s v="Centro"/>
    <x v="0"/>
    <x v="189"/>
    <x v="6"/>
    <x v="0"/>
    <n v="1.57"/>
    <n v="0.82326751596374992"/>
    <n v="2"/>
    <n v="3.14"/>
    <n v="1.6465350319274998"/>
  </r>
  <r>
    <x v="38"/>
    <s v="Tienda 45"/>
    <s v="Centro"/>
    <x v="0"/>
    <x v="73"/>
    <x v="9"/>
    <x v="0"/>
    <n v="1.68"/>
    <n v="0.89989262419868066"/>
    <n v="108"/>
    <n v="181.44"/>
    <n v="97.188403413457507"/>
  </r>
  <r>
    <x v="38"/>
    <s v="Tienda 45"/>
    <s v="Centro"/>
    <x v="0"/>
    <x v="3"/>
    <x v="3"/>
    <x v="0"/>
    <n v="1.93"/>
    <n v="1.1008941857431906"/>
    <n v="100"/>
    <n v="193"/>
    <n v="110.08941857431907"/>
  </r>
  <r>
    <x v="38"/>
    <s v="Tienda 45"/>
    <s v="Centro"/>
    <x v="0"/>
    <x v="123"/>
    <x v="5"/>
    <x v="0"/>
    <n v="1.72"/>
    <n v="0.93417770512333043"/>
    <n v="144"/>
    <n v="247.68"/>
    <n v="134.52158953775958"/>
  </r>
  <r>
    <x v="38"/>
    <s v="Tienda 45"/>
    <s v="Centro"/>
    <x v="0"/>
    <x v="190"/>
    <x v="2"/>
    <x v="0"/>
    <n v="1.71"/>
    <n v="0.93035555056137409"/>
    <n v="155"/>
    <n v="265.05"/>
    <n v="144.205110337013"/>
  </r>
  <r>
    <x v="38"/>
    <s v="Tienda 45"/>
    <s v="Centro"/>
    <x v="0"/>
    <x v="30"/>
    <x v="1"/>
    <x v="0"/>
    <n v="1.63"/>
    <n v="0.87213745726808212"/>
    <n v="174"/>
    <n v="283.62"/>
    <n v="151.75191756464628"/>
  </r>
  <r>
    <x v="38"/>
    <s v="Tienda 45"/>
    <s v="Centro"/>
    <x v="0"/>
    <x v="151"/>
    <x v="11"/>
    <x v="0"/>
    <n v="1.72"/>
    <n v="0.92445760911496455"/>
    <n v="182"/>
    <n v="313.04000000000002"/>
    <n v="168.25128485892355"/>
  </r>
  <r>
    <x v="39"/>
    <s v="Tienda 46"/>
    <s v="Centro"/>
    <x v="0"/>
    <x v="191"/>
    <x v="4"/>
    <x v="0"/>
    <n v="1.58"/>
    <n v="1.0544819068598033"/>
    <n v="127"/>
    <n v="200.66"/>
    <n v="133.91920217119502"/>
  </r>
  <r>
    <x v="39"/>
    <s v="Tienda 46"/>
    <s v="Centro"/>
    <x v="0"/>
    <x v="48"/>
    <x v="3"/>
    <x v="0"/>
    <n v="1.62"/>
    <n v="0.9316492576977039"/>
    <n v="160"/>
    <n v="259.20000000000005"/>
    <n v="149.06388123163262"/>
  </r>
  <r>
    <x v="39"/>
    <s v="Tienda 46"/>
    <s v="Centro"/>
    <x v="0"/>
    <x v="192"/>
    <x v="10"/>
    <x v="0"/>
    <n v="1.4"/>
    <n v="0.89210460668268132"/>
    <n v="192"/>
    <n v="268.79999999999995"/>
    <n v="171.28408448307482"/>
  </r>
  <r>
    <x v="39"/>
    <s v="Tienda 46"/>
    <s v="Centro"/>
    <x v="0"/>
    <x v="193"/>
    <x v="5"/>
    <x v="0"/>
    <n v="1.76"/>
    <n v="0.98748208934762727"/>
    <n v="156"/>
    <n v="274.56"/>
    <n v="154.04720593822987"/>
  </r>
  <r>
    <x v="39"/>
    <s v="Tienda 46"/>
    <s v="Centro"/>
    <x v="0"/>
    <x v="42"/>
    <x v="2"/>
    <x v="0"/>
    <n v="1.57"/>
    <n v="0.90644336736008635"/>
    <n v="182"/>
    <n v="285.74"/>
    <n v="164.97269285953573"/>
  </r>
  <r>
    <x v="39"/>
    <s v="Tienda 46"/>
    <s v="Centro"/>
    <x v="0"/>
    <x v="65"/>
    <x v="11"/>
    <x v="0"/>
    <n v="1.52"/>
    <n v="0.86066945178985343"/>
    <n v="189"/>
    <n v="287.28000000000003"/>
    <n v="162.66652638828231"/>
  </r>
  <r>
    <x v="39"/>
    <s v="Tienda 46"/>
    <s v="Centro"/>
    <x v="0"/>
    <x v="35"/>
    <x v="8"/>
    <x v="0"/>
    <n v="1.69"/>
    <n v="0.95643439613237979"/>
    <n v="188"/>
    <n v="317.71999999999997"/>
    <n v="179.80966647288741"/>
  </r>
  <r>
    <x v="40"/>
    <s v="Tienda 47"/>
    <s v="Oeste"/>
    <x v="0"/>
    <x v="7"/>
    <x v="0"/>
    <x v="0"/>
    <n v="0.9"/>
    <n v="0.8193247839644402"/>
    <n v="88"/>
    <n v="79.2"/>
    <n v="72.100580988870732"/>
  </r>
  <r>
    <x v="41"/>
    <s v="Tienda 48"/>
    <s v="Oeste"/>
    <x v="0"/>
    <x v="13"/>
    <x v="4"/>
    <x v="0"/>
    <n v="1.52"/>
    <n v="0.9842772969960113"/>
    <n v="163"/>
    <n v="247.76"/>
    <n v="160.43719941034985"/>
  </r>
  <r>
    <x v="41"/>
    <s v="Tienda 48"/>
    <s v="Oeste"/>
    <x v="0"/>
    <x v="194"/>
    <x v="0"/>
    <x v="0"/>
    <n v="1.53"/>
    <n v="0.89972963152628294"/>
    <n v="197"/>
    <n v="301.41000000000003"/>
    <n v="177.24673741067772"/>
  </r>
  <r>
    <x v="41"/>
    <s v="Tienda 48"/>
    <s v="Oeste"/>
    <x v="0"/>
    <x v="195"/>
    <x v="2"/>
    <x v="0"/>
    <n v="1.64"/>
    <n v="0.89722793254926991"/>
    <n v="195"/>
    <n v="319.79999999999995"/>
    <n v="174.95944684710764"/>
  </r>
  <r>
    <x v="41"/>
    <s v="Tienda 48"/>
    <s v="Oeste"/>
    <x v="0"/>
    <x v="65"/>
    <x v="11"/>
    <x v="0"/>
    <n v="1.66"/>
    <n v="0.9607690066069694"/>
    <n v="194"/>
    <n v="322.03999999999996"/>
    <n v="186.38918728175207"/>
  </r>
  <r>
    <x v="41"/>
    <s v="Tienda 48"/>
    <s v="Oeste"/>
    <x v="0"/>
    <x v="173"/>
    <x v="5"/>
    <x v="0"/>
    <n v="1.6"/>
    <n v="0.90220593423245987"/>
    <n v="208"/>
    <n v="332.8"/>
    <n v="187.65883432035164"/>
  </r>
  <r>
    <x v="41"/>
    <s v="Tienda 48"/>
    <s v="Oeste"/>
    <x v="0"/>
    <x v="196"/>
    <x v="3"/>
    <x v="0"/>
    <n v="1.54"/>
    <n v="0.84186589639545406"/>
    <n v="224"/>
    <n v="344.96000000000004"/>
    <n v="188.57796079258171"/>
  </r>
  <r>
    <x v="41"/>
    <s v="Tienda 48"/>
    <s v="Oeste"/>
    <x v="0"/>
    <x v="98"/>
    <x v="1"/>
    <x v="0"/>
    <n v="1.64"/>
    <n v="0.88918230564203005"/>
    <n v="224"/>
    <n v="367.35999999999996"/>
    <n v="199.17683646381474"/>
  </r>
  <r>
    <x v="41"/>
    <s v="Tienda 48"/>
    <s v="Oeste"/>
    <x v="0"/>
    <x v="52"/>
    <x v="10"/>
    <x v="0"/>
    <n v="1.48"/>
    <n v="0.91915009133532155"/>
    <n v="380"/>
    <n v="562.4"/>
    <n v="349.27703470742222"/>
  </r>
  <r>
    <x v="41"/>
    <s v="Tienda 48"/>
    <s v="Oeste"/>
    <x v="0"/>
    <x v="108"/>
    <x v="9"/>
    <x v="0"/>
    <n v="1.57"/>
    <n v="0.89567067227377084"/>
    <n v="383"/>
    <n v="601.31000000000006"/>
    <n v="343.04186748085425"/>
  </r>
  <r>
    <x v="41"/>
    <s v="Tienda 48"/>
    <s v="Oeste"/>
    <x v="0"/>
    <x v="197"/>
    <x v="8"/>
    <x v="0"/>
    <n v="1.6"/>
    <n v="0.9310134910927309"/>
    <n v="398"/>
    <n v="636.80000000000007"/>
    <n v="370.54336945490689"/>
  </r>
  <r>
    <x v="41"/>
    <s v="Tienda 48"/>
    <s v="Oeste"/>
    <x v="0"/>
    <x v="139"/>
    <x v="6"/>
    <x v="0"/>
    <n v="1.62"/>
    <n v="0.86976937103979579"/>
    <n v="394"/>
    <n v="638.28000000000009"/>
    <n v="342.68913218967953"/>
  </r>
  <r>
    <x v="41"/>
    <s v="Tienda 48"/>
    <s v="Oeste"/>
    <x v="0"/>
    <x v="14"/>
    <x v="7"/>
    <x v="0"/>
    <n v="1.54"/>
    <n v="0.8608515759446066"/>
    <n v="421"/>
    <n v="648.34"/>
    <n v="362.41851347267936"/>
  </r>
  <r>
    <x v="42"/>
    <s v="Tienda 49"/>
    <s v="Oeste"/>
    <x v="0"/>
    <x v="198"/>
    <x v="10"/>
    <x v="0"/>
    <n v="1.46"/>
    <n v="0.83076508765250001"/>
    <n v="36"/>
    <n v="52.56"/>
    <n v="29.90754315549"/>
  </r>
  <r>
    <x v="42"/>
    <s v="Tienda 49"/>
    <s v="Oeste"/>
    <x v="0"/>
    <x v="199"/>
    <x v="9"/>
    <x v="0"/>
    <n v="1.56"/>
    <n v="0.8401937654441759"/>
    <n v="76"/>
    <n v="118.56"/>
    <n v="63.854726173757371"/>
  </r>
  <r>
    <x v="42"/>
    <s v="Tienda 49"/>
    <s v="Oeste"/>
    <x v="0"/>
    <x v="183"/>
    <x v="7"/>
    <x v="0"/>
    <n v="1.56"/>
    <n v="0.844860515598442"/>
    <n v="80"/>
    <n v="124.80000000000001"/>
    <n v="67.588841247875365"/>
  </r>
  <r>
    <x v="42"/>
    <s v="Tienda 49"/>
    <s v="Oeste"/>
    <x v="0"/>
    <x v="161"/>
    <x v="0"/>
    <x v="0"/>
    <n v="1.63"/>
    <n v="0.92627052729611403"/>
    <n v="80"/>
    <n v="130.39999999999998"/>
    <n v="74.101642183689123"/>
  </r>
  <r>
    <x v="42"/>
    <s v="Tienda 49"/>
    <s v="Oeste"/>
    <x v="0"/>
    <x v="71"/>
    <x v="6"/>
    <x v="0"/>
    <n v="1.56"/>
    <n v="0.84367822061249265"/>
    <n v="84"/>
    <n v="131.04"/>
    <n v="70.868970531449378"/>
  </r>
  <r>
    <x v="42"/>
    <s v="Tienda 49"/>
    <s v="Oeste"/>
    <x v="0"/>
    <x v="93"/>
    <x v="11"/>
    <x v="0"/>
    <n v="1.63"/>
    <n v="0.9531460093735169"/>
    <n v="84"/>
    <n v="136.91999999999999"/>
    <n v="80.064264787375421"/>
  </r>
  <r>
    <x v="42"/>
    <s v="Tienda 49"/>
    <s v="Oeste"/>
    <x v="0"/>
    <x v="43"/>
    <x v="3"/>
    <x v="0"/>
    <n v="1.56"/>
    <n v="0.85194244126133989"/>
    <n v="100"/>
    <n v="156"/>
    <n v="85.194244126133995"/>
  </r>
  <r>
    <x v="42"/>
    <s v="Tienda 49"/>
    <s v="Oeste"/>
    <x v="0"/>
    <x v="200"/>
    <x v="8"/>
    <x v="0"/>
    <n v="1.62"/>
    <n v="0.92498916469433745"/>
    <n v="100"/>
    <n v="162"/>
    <n v="92.498916469433752"/>
  </r>
  <r>
    <x v="42"/>
    <s v="Tienda 49"/>
    <s v="Oeste"/>
    <x v="0"/>
    <x v="144"/>
    <x v="5"/>
    <x v="0"/>
    <n v="1.65"/>
    <n v="0.89795261729830789"/>
    <n v="100"/>
    <n v="165"/>
    <n v="89.795261729830784"/>
  </r>
  <r>
    <x v="42"/>
    <s v="Tienda 49"/>
    <s v="Oeste"/>
    <x v="0"/>
    <x v="201"/>
    <x v="2"/>
    <x v="0"/>
    <n v="1.64"/>
    <n v="0.95392400895393625"/>
    <n v="112"/>
    <n v="183.67999999999998"/>
    <n v="106.83948900284086"/>
  </r>
  <r>
    <x v="42"/>
    <s v="Tienda 49"/>
    <s v="Oeste"/>
    <x v="0"/>
    <x v="191"/>
    <x v="4"/>
    <x v="0"/>
    <n v="1.46"/>
    <n v="0.88241341028377651"/>
    <n v="140"/>
    <n v="204.4"/>
    <n v="123.53787743972872"/>
  </r>
  <r>
    <x v="42"/>
    <s v="Tienda 49"/>
    <s v="Oeste"/>
    <x v="0"/>
    <x v="37"/>
    <x v="1"/>
    <x v="0"/>
    <n v="1.7"/>
    <n v="0.91648850953481242"/>
    <n v="128"/>
    <n v="217.6"/>
    <n v="117.31052922045599"/>
  </r>
  <r>
    <x v="43"/>
    <s v="Tienda 51"/>
    <s v="Oeste"/>
    <x v="0"/>
    <x v="13"/>
    <x v="4"/>
    <x v="0"/>
    <n v="0"/>
    <n v="0"/>
    <n v="0"/>
    <n v="0"/>
    <n v="0"/>
  </r>
  <r>
    <x v="43"/>
    <s v="Tienda 51"/>
    <s v="Oeste"/>
    <x v="0"/>
    <x v="166"/>
    <x v="3"/>
    <x v="0"/>
    <n v="0"/>
    <n v="0"/>
    <n v="0"/>
    <n v="0"/>
    <n v="0"/>
  </r>
  <r>
    <x v="43"/>
    <s v="Tienda 51"/>
    <s v="Oeste"/>
    <x v="0"/>
    <x v="74"/>
    <x v="3"/>
    <x v="0"/>
    <n v="1.56"/>
    <n v="0.83675901685024168"/>
    <n v="35"/>
    <n v="54.6"/>
    <n v="29.28656558975846"/>
  </r>
  <r>
    <x v="43"/>
    <s v="Tienda 51"/>
    <s v="Oeste"/>
    <x v="0"/>
    <x v="72"/>
    <x v="0"/>
    <x v="0"/>
    <n v="1.7"/>
    <n v="0.89176617504105105"/>
    <n v="36"/>
    <n v="61.199999999999996"/>
    <n v="32.103582301477836"/>
  </r>
  <r>
    <x v="43"/>
    <s v="Tienda 51"/>
    <s v="Oeste"/>
    <x v="0"/>
    <x v="167"/>
    <x v="6"/>
    <x v="0"/>
    <n v="1.68"/>
    <n v="0.88470786227213516"/>
    <n v="47"/>
    <n v="78.959999999999994"/>
    <n v="41.581269526790351"/>
  </r>
  <r>
    <x v="43"/>
    <s v="Tienda 51"/>
    <s v="Oeste"/>
    <x v="0"/>
    <x v="163"/>
    <x v="1"/>
    <x v="0"/>
    <n v="1.66"/>
    <n v="0.89330006241428395"/>
    <n v="52"/>
    <n v="86.32"/>
    <n v="46.451603245542763"/>
  </r>
  <r>
    <x v="43"/>
    <s v="Tienda 51"/>
    <s v="Oeste"/>
    <x v="0"/>
    <x v="113"/>
    <x v="9"/>
    <x v="0"/>
    <n v="1.46"/>
    <n v="0.86081763084725804"/>
    <n v="63"/>
    <n v="91.98"/>
    <n v="54.231510743377257"/>
  </r>
  <r>
    <x v="43"/>
    <s v="Tienda 51"/>
    <s v="Oeste"/>
    <x v="0"/>
    <x v="202"/>
    <x v="2"/>
    <x v="0"/>
    <n v="1.65"/>
    <n v="0.88079767270161347"/>
    <n v="64"/>
    <n v="105.6"/>
    <n v="56.371051052903262"/>
  </r>
  <r>
    <x v="44"/>
    <s v="Tienda 52"/>
    <s v="Norte"/>
    <x v="0"/>
    <x v="113"/>
    <x v="9"/>
    <x v="0"/>
    <n v="1.5"/>
    <n v="0.86152135023239984"/>
    <n v="5"/>
    <n v="7.5"/>
    <n v="4.3076067511619991"/>
  </r>
  <r>
    <x v="44"/>
    <s v="Tienda 52"/>
    <s v="Norte"/>
    <x v="0"/>
    <x v="98"/>
    <x v="1"/>
    <x v="0"/>
    <n v="1.56"/>
    <n v="0.84580575708200001"/>
    <n v="6"/>
    <n v="9.36"/>
    <n v="5.0748345424919998"/>
  </r>
  <r>
    <x v="44"/>
    <s v="Tienda 52"/>
    <s v="Norte"/>
    <x v="0"/>
    <x v="195"/>
    <x v="2"/>
    <x v="0"/>
    <n v="1.56"/>
    <n v="0.82078386846192009"/>
    <n v="7"/>
    <n v="10.92"/>
    <n v="5.7454870792334409"/>
  </r>
  <r>
    <x v="44"/>
    <s v="Tienda 52"/>
    <s v="Norte"/>
    <x v="0"/>
    <x v="88"/>
    <x v="3"/>
    <x v="0"/>
    <n v="1.56"/>
    <n v="0.83911911819449991"/>
    <n v="8"/>
    <n v="12.48"/>
    <n v="6.7129529455559993"/>
  </r>
  <r>
    <x v="45"/>
    <s v="Tienda 53"/>
    <s v="Oeste"/>
    <x v="0"/>
    <x v="183"/>
    <x v="7"/>
    <x v="0"/>
    <n v="1.69"/>
    <n v="1.0526340406103201"/>
    <n v="901"/>
    <n v="1522.69"/>
    <n v="948.42327058989838"/>
  </r>
  <r>
    <x v="45"/>
    <s v="Tienda 53"/>
    <s v="Oeste"/>
    <x v="0"/>
    <x v="11"/>
    <x v="10"/>
    <x v="0"/>
    <n v="1.81"/>
    <n v="1.1944788589199926"/>
    <n v="987"/>
    <n v="1786.47"/>
    <n v="1178.9506337540327"/>
  </r>
  <r>
    <x v="45"/>
    <s v="Tienda 53"/>
    <s v="Oeste"/>
    <x v="0"/>
    <x v="2"/>
    <x v="2"/>
    <x v="0"/>
    <n v="1.71"/>
    <n v="0.92172727271272759"/>
    <n v="1078"/>
    <n v="1843.3799999999999"/>
    <n v="993.62199998432038"/>
  </r>
  <r>
    <x v="45"/>
    <s v="Tienda 53"/>
    <s v="Oeste"/>
    <x v="0"/>
    <x v="157"/>
    <x v="3"/>
    <x v="0"/>
    <n v="1.6"/>
    <n v="0.93803327071730003"/>
    <n v="1246"/>
    <n v="1993.6000000000001"/>
    <n v="1168.7894553137558"/>
  </r>
  <r>
    <x v="45"/>
    <s v="Tienda 53"/>
    <s v="Oeste"/>
    <x v="0"/>
    <x v="10"/>
    <x v="9"/>
    <x v="0"/>
    <n v="1.71"/>
    <n v="1.041058104803946"/>
    <n v="1260"/>
    <n v="2154.6"/>
    <n v="1311.733212052972"/>
  </r>
  <r>
    <x v="45"/>
    <s v="Tienda 53"/>
    <s v="Oeste"/>
    <x v="0"/>
    <x v="62"/>
    <x v="0"/>
    <x v="0"/>
    <n v="1.87"/>
    <n v="1.0727866170198854"/>
    <n v="1386"/>
    <n v="2591.8200000000002"/>
    <n v="1486.8822511895612"/>
  </r>
  <r>
    <x v="45"/>
    <s v="Tienda 53"/>
    <s v="Oeste"/>
    <x v="0"/>
    <x v="203"/>
    <x v="11"/>
    <x v="0"/>
    <n v="1.72"/>
    <n v="0.93406429876707342"/>
    <n v="1661"/>
    <n v="2856.92"/>
    <n v="1551.480800252109"/>
  </r>
  <r>
    <x v="45"/>
    <s v="Tienda 53"/>
    <s v="Oeste"/>
    <x v="0"/>
    <x v="169"/>
    <x v="5"/>
    <x v="0"/>
    <n v="1.82"/>
    <n v="1.0670254620546848"/>
    <n v="1672"/>
    <n v="3043.04"/>
    <n v="1784.0665725554331"/>
  </r>
  <r>
    <x v="45"/>
    <s v="Tienda 53"/>
    <s v="Oeste"/>
    <x v="0"/>
    <x v="204"/>
    <x v="1"/>
    <x v="0"/>
    <n v="1.67"/>
    <n v="0.92847592913706933"/>
    <n v="1900"/>
    <n v="3173"/>
    <n v="1764.1042653604318"/>
  </r>
  <r>
    <x v="45"/>
    <s v="Tienda 53"/>
    <s v="Oeste"/>
    <x v="0"/>
    <x v="55"/>
    <x v="6"/>
    <x v="0"/>
    <n v="1.73"/>
    <n v="0.92779718332908023"/>
    <n v="1872"/>
    <n v="3238.56"/>
    <n v="1736.8363271920382"/>
  </r>
  <r>
    <x v="45"/>
    <s v="Tienda 53"/>
    <s v="Oeste"/>
    <x v="0"/>
    <x v="205"/>
    <x v="4"/>
    <x v="0"/>
    <n v="1.48"/>
    <n v="0.90213027152636205"/>
    <n v="2454"/>
    <n v="3631.92"/>
    <n v="2213.8276863256924"/>
  </r>
  <r>
    <x v="45"/>
    <s v="Tienda 53"/>
    <s v="Oeste"/>
    <x v="0"/>
    <x v="60"/>
    <x v="8"/>
    <x v="0"/>
    <n v="1.86"/>
    <n v="1.0299291563758251"/>
    <n v="2038"/>
    <n v="3790.6800000000003"/>
    <n v="2098.9956206939314"/>
  </r>
  <r>
    <x v="46"/>
    <s v="Tienda 54"/>
    <s v="Oeste"/>
    <x v="0"/>
    <x v="77"/>
    <x v="2"/>
    <x v="0"/>
    <n v="1.56"/>
    <n v="0.84166971525779988"/>
    <n v="4"/>
    <n v="6.24"/>
    <n v="3.3666788610311995"/>
  </r>
  <r>
    <x v="47"/>
    <s v="Tienda 55"/>
    <s v="Este"/>
    <x v="0"/>
    <x v="186"/>
    <x v="0"/>
    <x v="0"/>
    <n v="1.69"/>
    <n v="0.90690450961298741"/>
    <n v="25"/>
    <n v="42.25"/>
    <n v="22.672612740324684"/>
  </r>
  <r>
    <x v="47"/>
    <s v="Tienda 55"/>
    <s v="Este"/>
    <x v="0"/>
    <x v="120"/>
    <x v="9"/>
    <x v="0"/>
    <n v="1.56"/>
    <n v="0.91027430145312882"/>
    <n v="29"/>
    <n v="45.24"/>
    <n v="26.397954742140737"/>
  </r>
  <r>
    <x v="47"/>
    <s v="Tienda 55"/>
    <s v="Este"/>
    <x v="0"/>
    <x v="181"/>
    <x v="3"/>
    <x v="0"/>
    <n v="1.55"/>
    <n v="0.86945385623055838"/>
    <n v="41"/>
    <n v="63.550000000000004"/>
    <n v="35.647608105452896"/>
  </r>
  <r>
    <x v="47"/>
    <s v="Tienda 55"/>
    <s v="Este"/>
    <x v="0"/>
    <x v="206"/>
    <x v="10"/>
    <x v="0"/>
    <n v="1.56"/>
    <n v="0.96687871269302217"/>
    <n v="44"/>
    <n v="68.64"/>
    <n v="42.542663358492973"/>
  </r>
  <r>
    <x v="47"/>
    <s v="Tienda 55"/>
    <s v="Este"/>
    <x v="0"/>
    <x v="143"/>
    <x v="4"/>
    <x v="0"/>
    <n v="1.53"/>
    <n v="0.93869237555838836"/>
    <n v="52"/>
    <n v="79.56"/>
    <n v="48.812003529036197"/>
  </r>
  <r>
    <x v="47"/>
    <s v="Tienda 55"/>
    <s v="Este"/>
    <x v="0"/>
    <x v="183"/>
    <x v="7"/>
    <x v="0"/>
    <n v="1.59"/>
    <n v="0.92621135026986046"/>
    <n v="55"/>
    <n v="87.45"/>
    <n v="50.941624264842325"/>
  </r>
  <r>
    <x v="47"/>
    <s v="Tienda 55"/>
    <s v="Este"/>
    <x v="0"/>
    <x v="141"/>
    <x v="8"/>
    <x v="0"/>
    <n v="1.68"/>
    <n v="0.93637916946382638"/>
    <n v="56"/>
    <n v="94.08"/>
    <n v="52.437233489974275"/>
  </r>
  <r>
    <x v="47"/>
    <s v="Tienda 55"/>
    <s v="Este"/>
    <x v="0"/>
    <x v="75"/>
    <x v="5"/>
    <x v="0"/>
    <n v="1.71"/>
    <n v="0.90021907131889234"/>
    <n v="62"/>
    <n v="106.02"/>
    <n v="55.813582421771322"/>
  </r>
  <r>
    <x v="47"/>
    <s v="Tienda 55"/>
    <s v="Este"/>
    <x v="0"/>
    <x v="207"/>
    <x v="6"/>
    <x v="0"/>
    <n v="1.66"/>
    <n v="0.92104137872509695"/>
    <n v="66"/>
    <n v="109.55999999999999"/>
    <n v="60.788730995856397"/>
  </r>
  <r>
    <x v="47"/>
    <s v="Tienda 55"/>
    <s v="Este"/>
    <x v="0"/>
    <x v="51"/>
    <x v="11"/>
    <x v="0"/>
    <n v="1.65"/>
    <n v="0.94869529520730012"/>
    <n v="72"/>
    <n v="118.8"/>
    <n v="68.306061254925609"/>
  </r>
  <r>
    <x v="47"/>
    <s v="Tienda 55"/>
    <s v="Este"/>
    <x v="0"/>
    <x v="208"/>
    <x v="1"/>
    <x v="0"/>
    <n v="1.75"/>
    <n v="0.96133100203038357"/>
    <n v="71"/>
    <n v="124.25"/>
    <n v="68.254501144157231"/>
  </r>
  <r>
    <x v="47"/>
    <s v="Tienda 55"/>
    <s v="Este"/>
    <x v="0"/>
    <x v="103"/>
    <x v="2"/>
    <x v="0"/>
    <n v="1.72"/>
    <n v="0.97430054987107106"/>
    <n v="89"/>
    <n v="153.07999999999998"/>
    <n v="86.712748938525323"/>
  </r>
  <r>
    <x v="48"/>
    <s v="Tienda 57"/>
    <s v="Norte"/>
    <x v="0"/>
    <x v="13"/>
    <x v="4"/>
    <x v="0"/>
    <n v="1.5"/>
    <n v="0.87727340398347997"/>
    <n v="359"/>
    <n v="538.5"/>
    <n v="314.9411520300693"/>
  </r>
  <r>
    <x v="48"/>
    <s v="Tienda 57"/>
    <s v="Norte"/>
    <x v="0"/>
    <x v="140"/>
    <x v="7"/>
    <x v="0"/>
    <n v="1.6"/>
    <n v="0.85480255320453702"/>
    <n v="344"/>
    <n v="550.4"/>
    <n v="294.05207830236071"/>
  </r>
  <r>
    <x v="48"/>
    <s v="Tienda 57"/>
    <s v="Norte"/>
    <x v="0"/>
    <x v="152"/>
    <x v="9"/>
    <x v="0"/>
    <n v="1.62"/>
    <n v="0.89067375704337548"/>
    <n v="358"/>
    <n v="579.96"/>
    <n v="318.86120502152841"/>
  </r>
  <r>
    <x v="48"/>
    <s v="Tienda 57"/>
    <s v="Norte"/>
    <x v="0"/>
    <x v="40"/>
    <x v="5"/>
    <x v="0"/>
    <n v="1.77"/>
    <n v="0.93724836907049391"/>
    <n v="330"/>
    <n v="584.1"/>
    <n v="309.291961793263"/>
  </r>
  <r>
    <x v="48"/>
    <s v="Tienda 57"/>
    <s v="Norte"/>
    <x v="0"/>
    <x v="43"/>
    <x v="3"/>
    <x v="0"/>
    <n v="1.62"/>
    <n v="0.87889522968237255"/>
    <n v="378"/>
    <n v="612.36"/>
    <n v="332.22239681993682"/>
  </r>
  <r>
    <x v="48"/>
    <s v="Tienda 57"/>
    <s v="Norte"/>
    <x v="0"/>
    <x v="128"/>
    <x v="6"/>
    <x v="0"/>
    <n v="1.69"/>
    <n v="0.88675586602103018"/>
    <n v="457"/>
    <n v="772.32999999999993"/>
    <n v="405.24743077161077"/>
  </r>
  <r>
    <x v="48"/>
    <s v="Tienda 57"/>
    <s v="Norte"/>
    <x v="0"/>
    <x v="92"/>
    <x v="0"/>
    <x v="0"/>
    <n v="1.7"/>
    <n v="0.89869842028703295"/>
    <n v="492"/>
    <n v="836.4"/>
    <n v="442.15962278122021"/>
  </r>
  <r>
    <x v="48"/>
    <s v="Tienda 57"/>
    <s v="Norte"/>
    <x v="0"/>
    <x v="23"/>
    <x v="1"/>
    <x v="0"/>
    <n v="1.75"/>
    <n v="0.92326340427150988"/>
    <n v="501"/>
    <n v="876.75"/>
    <n v="462.55496554002644"/>
  </r>
  <r>
    <x v="48"/>
    <s v="Tienda 57"/>
    <s v="Norte"/>
    <x v="0"/>
    <x v="200"/>
    <x v="8"/>
    <x v="0"/>
    <n v="1.76"/>
    <n v="0.93022830940908141"/>
    <n v="533"/>
    <n v="938.08"/>
    <n v="495.81168891504041"/>
  </r>
  <r>
    <x v="48"/>
    <s v="Tienda 57"/>
    <s v="Norte"/>
    <x v="0"/>
    <x v="66"/>
    <x v="10"/>
    <x v="0"/>
    <n v="1.58"/>
    <n v="0.94003737541232557"/>
    <n v="668"/>
    <n v="1055.44"/>
    <n v="627.9449667754335"/>
  </r>
  <r>
    <x v="48"/>
    <s v="Tienda 57"/>
    <s v="Norte"/>
    <x v="0"/>
    <x v="93"/>
    <x v="11"/>
    <x v="0"/>
    <n v="1.72"/>
    <n v="0.90911205301052223"/>
    <n v="638"/>
    <n v="1097.3599999999999"/>
    <n v="580.01348982071318"/>
  </r>
  <r>
    <x v="48"/>
    <s v="Tienda 57"/>
    <s v="Norte"/>
    <x v="0"/>
    <x v="190"/>
    <x v="2"/>
    <x v="0"/>
    <n v="1.73"/>
    <n v="0.91603465905491488"/>
    <n v="655"/>
    <n v="1133.1500000000001"/>
    <n v="600.00270168096927"/>
  </r>
  <r>
    <x v="49"/>
    <s v="Tienda 58"/>
    <s v="Este"/>
    <x v="0"/>
    <x v="58"/>
    <x v="3"/>
    <x v="0"/>
    <n v="1.57"/>
    <n v="1.1075067542849955"/>
    <n v="259"/>
    <n v="406.63"/>
    <n v="286.84424935981383"/>
  </r>
  <r>
    <x v="49"/>
    <s v="Tienda 58"/>
    <s v="Este"/>
    <x v="0"/>
    <x v="136"/>
    <x v="4"/>
    <x v="0"/>
    <n v="1.5"/>
    <n v="1.0365113829462869"/>
    <n v="311"/>
    <n v="466.5"/>
    <n v="322.35504009629523"/>
  </r>
  <r>
    <x v="49"/>
    <s v="Tienda 58"/>
    <s v="Este"/>
    <x v="0"/>
    <x v="142"/>
    <x v="3"/>
    <x v="0"/>
    <n v="1.56"/>
    <n v="0.86352120087839179"/>
    <n v="328"/>
    <n v="511.68"/>
    <n v="283.2349538881125"/>
  </r>
  <r>
    <x v="49"/>
    <s v="Tienda 58"/>
    <s v="Este"/>
    <x v="0"/>
    <x v="89"/>
    <x v="8"/>
    <x v="0"/>
    <n v="1.67"/>
    <n v="0.91281408357992222"/>
    <n v="325"/>
    <n v="542.75"/>
    <n v="296.66457716347475"/>
  </r>
  <r>
    <x v="49"/>
    <s v="Tienda 58"/>
    <s v="Este"/>
    <x v="0"/>
    <x v="0"/>
    <x v="0"/>
    <x v="0"/>
    <n v="1.59"/>
    <n v="0.88348029303260989"/>
    <n v="352"/>
    <n v="559.68000000000006"/>
    <n v="310.98506314747868"/>
  </r>
  <r>
    <x v="49"/>
    <s v="Tienda 58"/>
    <s v="Este"/>
    <x v="0"/>
    <x v="36"/>
    <x v="6"/>
    <x v="0"/>
    <n v="1.72"/>
    <n v="0.91989057137902708"/>
    <n v="361"/>
    <n v="620.91999999999996"/>
    <n v="332.08049626782878"/>
  </r>
  <r>
    <x v="49"/>
    <s v="Tienda 58"/>
    <s v="Este"/>
    <x v="0"/>
    <x v="32"/>
    <x v="9"/>
    <x v="0"/>
    <n v="1.51"/>
    <n v="0.88716342438809204"/>
    <n v="423"/>
    <n v="638.73"/>
    <n v="375.27012851616291"/>
  </r>
  <r>
    <x v="49"/>
    <s v="Tienda 58"/>
    <s v="Este"/>
    <x v="0"/>
    <x v="180"/>
    <x v="11"/>
    <x v="0"/>
    <n v="1.75"/>
    <n v="0.93266237364407001"/>
    <n v="397"/>
    <n v="694.75"/>
    <n v="370.26696233669577"/>
  </r>
  <r>
    <x v="49"/>
    <s v="Tienda 58"/>
    <s v="Este"/>
    <x v="0"/>
    <x v="209"/>
    <x v="5"/>
    <x v="0"/>
    <n v="1.71"/>
    <n v="0.91639233688918609"/>
    <n v="425"/>
    <n v="726.75"/>
    <n v="389.46674317790411"/>
  </r>
  <r>
    <x v="49"/>
    <s v="Tienda 58"/>
    <s v="Este"/>
    <x v="0"/>
    <x v="210"/>
    <x v="10"/>
    <x v="0"/>
    <n v="1.58"/>
    <n v="0.97480793472685612"/>
    <n v="563"/>
    <n v="889.54000000000008"/>
    <n v="548.81686725121995"/>
  </r>
  <r>
    <x v="49"/>
    <s v="Tienda 58"/>
    <s v="Este"/>
    <x v="0"/>
    <x v="64"/>
    <x v="1"/>
    <x v="0"/>
    <n v="1.65"/>
    <n v="0.87923469089979722"/>
    <n v="607"/>
    <n v="1001.55"/>
    <n v="533.69545737617693"/>
  </r>
  <r>
    <x v="49"/>
    <s v="Tienda 58"/>
    <s v="Este"/>
    <x v="0"/>
    <x v="195"/>
    <x v="2"/>
    <x v="0"/>
    <n v="1.7"/>
    <n v="0.89894383251504861"/>
    <n v="728"/>
    <n v="1237.5999999999999"/>
    <n v="654.43111007095536"/>
  </r>
  <r>
    <x v="50"/>
    <s v="Tienda 59"/>
    <s v="Sur"/>
    <x v="0"/>
    <x v="211"/>
    <x v="11"/>
    <x v="0"/>
    <n v="1.56"/>
    <n v="0.81518713231620699"/>
    <n v="35"/>
    <n v="54.6"/>
    <n v="28.531549631067243"/>
  </r>
  <r>
    <x v="50"/>
    <s v="Tienda 59"/>
    <s v="Sur"/>
    <x v="0"/>
    <x v="128"/>
    <x v="6"/>
    <x v="0"/>
    <n v="1.59"/>
    <n v="0.90048064482132895"/>
    <n v="36"/>
    <n v="57.24"/>
    <n v="32.417303213567841"/>
  </r>
  <r>
    <x v="50"/>
    <s v="Tienda 59"/>
    <s v="Sur"/>
    <x v="0"/>
    <x v="212"/>
    <x v="0"/>
    <x v="0"/>
    <n v="1.82"/>
    <n v="0.90917697274087339"/>
    <n v="34"/>
    <n v="61.88"/>
    <n v="30.912017073189695"/>
  </r>
  <r>
    <x v="50"/>
    <s v="Tienda 59"/>
    <s v="Sur"/>
    <x v="0"/>
    <x v="145"/>
    <x v="8"/>
    <x v="0"/>
    <n v="1.81"/>
    <n v="0.89035948642641005"/>
    <n v="40"/>
    <n v="72.400000000000006"/>
    <n v="35.614379457056401"/>
  </r>
  <r>
    <x v="50"/>
    <s v="Tienda 59"/>
    <s v="Sur"/>
    <x v="0"/>
    <x v="155"/>
    <x v="5"/>
    <x v="0"/>
    <n v="1.78"/>
    <n v="0.92666950639769974"/>
    <n v="42"/>
    <n v="74.760000000000005"/>
    <n v="38.920119268703388"/>
  </r>
  <r>
    <x v="50"/>
    <s v="Tienda 59"/>
    <s v="Sur"/>
    <x v="0"/>
    <x v="160"/>
    <x v="1"/>
    <x v="0"/>
    <n v="1.71"/>
    <n v="0.92408210875597052"/>
    <n v="48"/>
    <n v="82.08"/>
    <n v="44.355941220286581"/>
  </r>
  <r>
    <x v="50"/>
    <s v="Tienda 59"/>
    <s v="Sur"/>
    <x v="0"/>
    <x v="116"/>
    <x v="2"/>
    <x v="0"/>
    <n v="1.74"/>
    <n v="0.88696101661222815"/>
    <n v="50"/>
    <n v="87"/>
    <n v="44.348050830611406"/>
  </r>
  <r>
    <x v="51"/>
    <s v="Tienda 60"/>
    <s v="Este"/>
    <x v="0"/>
    <x v="144"/>
    <x v="5"/>
    <x v="0"/>
    <n v="1.71"/>
    <n v="0.97016755701555013"/>
    <n v="29"/>
    <n v="49.589999999999996"/>
    <n v="28.134859153450954"/>
  </r>
  <r>
    <x v="51"/>
    <s v="Tienda 60"/>
    <s v="Este"/>
    <x v="0"/>
    <x v="42"/>
    <x v="2"/>
    <x v="0"/>
    <n v="0.35"/>
    <n v="0.38088494392193445"/>
    <n v="211"/>
    <n v="73.849999999999994"/>
    <n v="80.366723167528164"/>
  </r>
  <r>
    <x v="51"/>
    <s v="Tienda 60"/>
    <s v="Este"/>
    <x v="0"/>
    <x v="9"/>
    <x v="8"/>
    <x v="0"/>
    <n v="0.35"/>
    <n v="0.35564027910717744"/>
    <n v="641"/>
    <n v="224.35"/>
    <n v="227.96541890770072"/>
  </r>
  <r>
    <x v="51"/>
    <s v="Tienda 60"/>
    <s v="Este"/>
    <x v="0"/>
    <x v="213"/>
    <x v="1"/>
    <x v="0"/>
    <n v="0.35"/>
    <n v="0.34945979116313258"/>
    <n v="736"/>
    <n v="257.59999999999997"/>
    <n v="257.20240629606559"/>
  </r>
  <r>
    <x v="51"/>
    <s v="Tienda 60"/>
    <s v="Este"/>
    <x v="0"/>
    <x v="45"/>
    <x v="11"/>
    <x v="0"/>
    <n v="0.35"/>
    <n v="0.34499517727789403"/>
    <n v="912"/>
    <n v="319.2"/>
    <n v="314.63560167743935"/>
  </r>
  <r>
    <x v="51"/>
    <s v="Tienda 60"/>
    <s v="Este"/>
    <x v="0"/>
    <x v="7"/>
    <x v="0"/>
    <x v="0"/>
    <n v="0.35"/>
    <n v="0.36328700024369331"/>
    <n v="927"/>
    <n v="324.45"/>
    <n v="336.76704922590369"/>
  </r>
  <r>
    <x v="52"/>
    <s v="Tienda 61"/>
    <s v="Sur"/>
    <x v="0"/>
    <x v="203"/>
    <x v="11"/>
    <x v="0"/>
    <n v="1.61"/>
    <n v="0.98800256208654003"/>
    <n v="15"/>
    <n v="24.150000000000002"/>
    <n v="14.8200384312981"/>
  </r>
  <r>
    <x v="52"/>
    <s v="Tienda 61"/>
    <s v="Sur"/>
    <x v="0"/>
    <x v="53"/>
    <x v="9"/>
    <x v="0"/>
    <n v="1.58"/>
    <n v="0.87833857116015879"/>
    <n v="19"/>
    <n v="30.020000000000003"/>
    <n v="16.688432852043018"/>
  </r>
  <r>
    <x v="52"/>
    <s v="Tienda 61"/>
    <s v="Sur"/>
    <x v="0"/>
    <x v="9"/>
    <x v="8"/>
    <x v="0"/>
    <n v="1.6"/>
    <n v="0.93536359745615649"/>
    <n v="19"/>
    <n v="30.400000000000002"/>
    <n v="17.771908351666973"/>
  </r>
  <r>
    <x v="52"/>
    <s v="Tienda 61"/>
    <s v="Sur"/>
    <x v="0"/>
    <x v="185"/>
    <x v="3"/>
    <x v="0"/>
    <n v="1.56"/>
    <n v="0.88554558584461074"/>
    <n v="20"/>
    <n v="31.200000000000003"/>
    <n v="17.710911716892216"/>
  </r>
  <r>
    <x v="52"/>
    <s v="Tienda 61"/>
    <s v="Sur"/>
    <x v="0"/>
    <x v="2"/>
    <x v="2"/>
    <x v="0"/>
    <n v="1.59"/>
    <n v="0.89452555227901853"/>
    <n v="23"/>
    <n v="36.57"/>
    <n v="20.574087702417426"/>
  </r>
  <r>
    <x v="52"/>
    <s v="Tienda 61"/>
    <s v="Sur"/>
    <x v="0"/>
    <x v="149"/>
    <x v="7"/>
    <x v="0"/>
    <n v="1.56"/>
    <n v="0.7927523631717972"/>
    <n v="34"/>
    <n v="53.04"/>
    <n v="26.953580347841104"/>
  </r>
  <r>
    <x v="52"/>
    <s v="Tienda 61"/>
    <s v="Sur"/>
    <x v="0"/>
    <x v="106"/>
    <x v="1"/>
    <x v="0"/>
    <n v="1.58"/>
    <n v="0.83179467096605453"/>
    <n v="39"/>
    <n v="61.620000000000005"/>
    <n v="32.439992167676124"/>
  </r>
  <r>
    <x v="52"/>
    <s v="Tienda 61"/>
    <s v="Sur"/>
    <x v="0"/>
    <x v="68"/>
    <x v="10"/>
    <x v="0"/>
    <n v="1.59"/>
    <n v="0.92665795606800005"/>
    <n v="44"/>
    <n v="69.960000000000008"/>
    <n v="40.772950066992003"/>
  </r>
  <r>
    <x v="52"/>
    <s v="Tienda 61"/>
    <s v="Sur"/>
    <x v="0"/>
    <x v="214"/>
    <x v="4"/>
    <x v="0"/>
    <n v="1.46"/>
    <n v="0.89082320774074941"/>
    <n v="49"/>
    <n v="71.539999999999992"/>
    <n v="43.65033717929672"/>
  </r>
  <r>
    <x v="52"/>
    <s v="Tienda 61"/>
    <s v="Sur"/>
    <x v="0"/>
    <x v="167"/>
    <x v="6"/>
    <x v="0"/>
    <n v="1.82"/>
    <n v="0.94566411707386677"/>
    <n v="45"/>
    <n v="81.900000000000006"/>
    <n v="42.554885268324007"/>
  </r>
  <r>
    <x v="52"/>
    <s v="Tienda 61"/>
    <s v="Sur"/>
    <x v="0"/>
    <x v="144"/>
    <x v="5"/>
    <x v="0"/>
    <n v="1.71"/>
    <n v="0.97016755701555013"/>
    <n v="53"/>
    <n v="90.63"/>
    <n v="51.418880521824157"/>
  </r>
  <r>
    <x v="52"/>
    <s v="Tienda 61"/>
    <s v="Sur"/>
    <x v="0"/>
    <x v="194"/>
    <x v="0"/>
    <x v="0"/>
    <n v="1.71"/>
    <n v="0.97337081762468602"/>
    <n v="54"/>
    <n v="92.34"/>
    <n v="52.562024151733048"/>
  </r>
  <r>
    <x v="53"/>
    <s v="Tienda 62"/>
    <s v="Centro"/>
    <x v="0"/>
    <x v="185"/>
    <x v="3"/>
    <x v="0"/>
    <n v="1.47"/>
    <n v="0.88515863899099589"/>
    <n v="179"/>
    <n v="263.13"/>
    <n v="158.44339637938828"/>
  </r>
  <r>
    <x v="53"/>
    <s v="Tienda 62"/>
    <s v="Centro"/>
    <x v="0"/>
    <x v="15"/>
    <x v="9"/>
    <x v="0"/>
    <n v="1.67"/>
    <n v="1.1386462701838198"/>
    <n v="194"/>
    <n v="323.97999999999996"/>
    <n v="220.89737641566103"/>
  </r>
  <r>
    <x v="53"/>
    <s v="Tienda 62"/>
    <s v="Centro"/>
    <x v="0"/>
    <x v="213"/>
    <x v="1"/>
    <x v="0"/>
    <n v="1.7"/>
    <n v="1.0211975216714924"/>
    <n v="215"/>
    <n v="365.5"/>
    <n v="219.55746715937084"/>
  </r>
  <r>
    <x v="53"/>
    <s v="Tienda 62"/>
    <s v="Centro"/>
    <x v="0"/>
    <x v="131"/>
    <x v="10"/>
    <x v="0"/>
    <n v="1.47"/>
    <n v="0.94865689038813372"/>
    <n v="277"/>
    <n v="407.19"/>
    <n v="262.77795863751305"/>
  </r>
  <r>
    <x v="53"/>
    <s v="Tienda 62"/>
    <s v="Centro"/>
    <x v="0"/>
    <x v="31"/>
    <x v="6"/>
    <x v="0"/>
    <n v="1.78"/>
    <n v="1.068664761635757"/>
    <n v="239"/>
    <n v="425.42"/>
    <n v="255.41087803094592"/>
  </r>
  <r>
    <x v="53"/>
    <s v="Tienda 62"/>
    <s v="Centro"/>
    <x v="0"/>
    <x v="65"/>
    <x v="11"/>
    <x v="0"/>
    <n v="1.63"/>
    <n v="0.97252135404395379"/>
    <n v="280"/>
    <n v="456.4"/>
    <n v="272.30597913230707"/>
  </r>
  <r>
    <x v="53"/>
    <s v="Tienda 62"/>
    <s v="Centro"/>
    <x v="0"/>
    <x v="114"/>
    <x v="8"/>
    <x v="0"/>
    <n v="1.67"/>
    <n v="1.0385483981770669"/>
    <n v="277"/>
    <n v="462.59"/>
    <n v="287.67790629504753"/>
  </r>
  <r>
    <x v="53"/>
    <s v="Tienda 62"/>
    <s v="Centro"/>
    <x v="0"/>
    <x v="215"/>
    <x v="7"/>
    <x v="0"/>
    <n v="1.59"/>
    <n v="0.9660786973031309"/>
    <n v="327"/>
    <n v="519.93000000000006"/>
    <n v="315.90773401812379"/>
  </r>
  <r>
    <x v="53"/>
    <s v="Tienda 62"/>
    <s v="Centro"/>
    <x v="0"/>
    <x v="118"/>
    <x v="0"/>
    <x v="0"/>
    <n v="1.51"/>
    <n v="0.93209739298204441"/>
    <n v="352"/>
    <n v="531.52"/>
    <n v="328.09828232967965"/>
  </r>
  <r>
    <x v="53"/>
    <s v="Tienda 62"/>
    <s v="Centro"/>
    <x v="0"/>
    <x v="69"/>
    <x v="2"/>
    <x v="0"/>
    <n v="1.5"/>
    <n v="0.91215421576870215"/>
    <n v="429"/>
    <n v="643.5"/>
    <n v="391.31415856477321"/>
  </r>
  <r>
    <x v="53"/>
    <s v="Tienda 62"/>
    <s v="Centro"/>
    <x v="0"/>
    <x v="44"/>
    <x v="5"/>
    <x v="0"/>
    <n v="1.63"/>
    <n v="0.97843670551228268"/>
    <n v="439"/>
    <n v="715.56999999999994"/>
    <n v="429.53371371989209"/>
  </r>
  <r>
    <x v="53"/>
    <s v="Tienda 62"/>
    <s v="Centro"/>
    <x v="0"/>
    <x v="87"/>
    <x v="4"/>
    <x v="0"/>
    <n v="1.35"/>
    <n v="0.9026994550050379"/>
    <n v="759"/>
    <n v="1024.6500000000001"/>
    <n v="685.14888634882379"/>
  </r>
  <r>
    <x v="54"/>
    <s v="Tienda 63"/>
    <s v="Centro"/>
    <x v="0"/>
    <x v="136"/>
    <x v="4"/>
    <x v="0"/>
    <n v="0"/>
    <n v="0"/>
    <n v="0"/>
    <n v="0"/>
    <n v="0"/>
  </r>
  <r>
    <x v="54"/>
    <s v="Tienda 63"/>
    <s v="Centro"/>
    <x v="0"/>
    <x v="101"/>
    <x v="9"/>
    <x v="0"/>
    <n v="1.46"/>
    <n v="0.88729489386655946"/>
    <n v="131"/>
    <n v="191.26"/>
    <n v="116.23563109651928"/>
  </r>
  <r>
    <x v="54"/>
    <s v="Tienda 63"/>
    <s v="Centro"/>
    <x v="0"/>
    <x v="140"/>
    <x v="7"/>
    <x v="0"/>
    <n v="1.56"/>
    <n v="0.88268113777046309"/>
    <n v="131"/>
    <n v="204.36"/>
    <n v="115.63122904793066"/>
  </r>
  <r>
    <x v="54"/>
    <s v="Tienda 63"/>
    <s v="Centro"/>
    <x v="0"/>
    <x v="206"/>
    <x v="10"/>
    <x v="0"/>
    <n v="1.19"/>
    <n v="0.75178906114346677"/>
    <n v="178"/>
    <n v="211.82"/>
    <n v="133.81845288353708"/>
  </r>
  <r>
    <x v="54"/>
    <s v="Tienda 63"/>
    <s v="Centro"/>
    <x v="0"/>
    <x v="39"/>
    <x v="11"/>
    <x v="0"/>
    <n v="1.7"/>
    <n v="0.92809540351353892"/>
    <n v="175"/>
    <n v="297.5"/>
    <n v="162.4166956148693"/>
  </r>
  <r>
    <x v="54"/>
    <s v="Tienda 63"/>
    <s v="Centro"/>
    <x v="0"/>
    <x v="133"/>
    <x v="5"/>
    <x v="0"/>
    <n v="1.73"/>
    <n v="0.94124057875457456"/>
    <n v="174"/>
    <n v="301.02"/>
    <n v="163.77586070329596"/>
  </r>
  <r>
    <x v="54"/>
    <s v="Tienda 63"/>
    <s v="Centro"/>
    <x v="0"/>
    <x v="148"/>
    <x v="6"/>
    <x v="0"/>
    <n v="1.72"/>
    <n v="0.93461828173557382"/>
    <n v="176"/>
    <n v="302.71999999999997"/>
    <n v="164.49281758546098"/>
  </r>
  <r>
    <x v="54"/>
    <s v="Tienda 63"/>
    <s v="Centro"/>
    <x v="0"/>
    <x v="118"/>
    <x v="0"/>
    <x v="0"/>
    <n v="1.77"/>
    <n v="0.9667900117871584"/>
    <n v="178"/>
    <n v="315.06"/>
    <n v="172.0886220981142"/>
  </r>
  <r>
    <x v="54"/>
    <s v="Tienda 63"/>
    <s v="Centro"/>
    <x v="0"/>
    <x v="153"/>
    <x v="8"/>
    <x v="0"/>
    <n v="1.78"/>
    <n v="0.96826768191790946"/>
    <n v="185"/>
    <n v="329.3"/>
    <n v="179.12952115481326"/>
  </r>
  <r>
    <x v="55"/>
    <s v="Tienda 64"/>
    <s v="Norte"/>
    <x v="0"/>
    <x v="72"/>
    <x v="0"/>
    <x v="0"/>
    <n v="1.56"/>
    <n v="0.89289384228540469"/>
    <n v="6"/>
    <n v="9.36"/>
    <n v="5.3573630537124277"/>
  </r>
  <r>
    <x v="55"/>
    <s v="Tienda 64"/>
    <s v="Norte"/>
    <x v="0"/>
    <x v="22"/>
    <x v="11"/>
    <x v="0"/>
    <n v="1.56"/>
    <n v="0.94879831651397406"/>
    <n v="13"/>
    <n v="20.28"/>
    <n v="12.334378114681662"/>
  </r>
  <r>
    <x v="55"/>
    <s v="Tienda 64"/>
    <s v="Norte"/>
    <x v="0"/>
    <x v="78"/>
    <x v="5"/>
    <x v="0"/>
    <n v="1.56"/>
    <n v="0.91138349853653144"/>
    <n v="28"/>
    <n v="43.68"/>
    <n v="25.518737959022879"/>
  </r>
  <r>
    <x v="56"/>
    <s v="Tienda 66"/>
    <s v="Norte"/>
    <x v="0"/>
    <x v="50"/>
    <x v="1"/>
    <x v="0"/>
    <n v="0"/>
    <n v="0"/>
    <n v="0"/>
    <n v="0"/>
    <n v="0"/>
  </r>
  <r>
    <x v="56"/>
    <s v="Tienda 66"/>
    <s v="Norte"/>
    <x v="0"/>
    <x v="13"/>
    <x v="4"/>
    <x v="0"/>
    <n v="1.37"/>
    <n v="0.81310551022919497"/>
    <n v="60"/>
    <n v="82.2"/>
    <n v="48.786330613751701"/>
  </r>
  <r>
    <x v="56"/>
    <s v="Tienda 66"/>
    <s v="Norte"/>
    <x v="0"/>
    <x v="216"/>
    <x v="10"/>
    <x v="0"/>
    <n v="1.42"/>
    <n v="0.90495205908782228"/>
    <n v="60"/>
    <n v="85.199999999999989"/>
    <n v="54.297123545269336"/>
  </r>
  <r>
    <x v="56"/>
    <s v="Tienda 66"/>
    <s v="Norte"/>
    <x v="0"/>
    <x v="32"/>
    <x v="9"/>
    <x v="0"/>
    <n v="1.48"/>
    <n v="0.87483831857438321"/>
    <n v="68"/>
    <n v="100.64"/>
    <n v="59.489005663058059"/>
  </r>
  <r>
    <x v="56"/>
    <s v="Tienda 66"/>
    <s v="Norte"/>
    <x v="0"/>
    <x v="125"/>
    <x v="7"/>
    <x v="0"/>
    <n v="1.76"/>
    <n v="0.98864939434250954"/>
    <n v="132"/>
    <n v="232.32"/>
    <n v="130.50172005321127"/>
  </r>
  <r>
    <x v="56"/>
    <s v="Tienda 66"/>
    <s v="Norte"/>
    <x v="0"/>
    <x v="139"/>
    <x v="6"/>
    <x v="0"/>
    <n v="1.73"/>
    <n v="0.98960667250851142"/>
    <n v="152"/>
    <n v="262.95999999999998"/>
    <n v="150.42021422129375"/>
  </r>
  <r>
    <x v="56"/>
    <s v="Tienda 66"/>
    <s v="Norte"/>
    <x v="0"/>
    <x v="43"/>
    <x v="3"/>
    <x v="0"/>
    <n v="1.68"/>
    <n v="0.95802160179772677"/>
    <n v="159"/>
    <n v="267.12"/>
    <n v="152.32543468583856"/>
  </r>
  <r>
    <x v="56"/>
    <s v="Tienda 66"/>
    <s v="Norte"/>
    <x v="0"/>
    <x v="72"/>
    <x v="0"/>
    <x v="0"/>
    <n v="1.98"/>
    <n v="1.15698478620894"/>
    <n v="141"/>
    <n v="279.18"/>
    <n v="163.13485485546053"/>
  </r>
  <r>
    <x v="56"/>
    <s v="Tienda 66"/>
    <s v="Norte"/>
    <x v="0"/>
    <x v="103"/>
    <x v="2"/>
    <x v="0"/>
    <n v="1.85"/>
    <n v="1.0476016460238999"/>
    <n v="156"/>
    <n v="288.60000000000002"/>
    <n v="163.42585677972838"/>
  </r>
  <r>
    <x v="56"/>
    <s v="Tienda 66"/>
    <s v="Norte"/>
    <x v="0"/>
    <x v="217"/>
    <x v="11"/>
    <x v="0"/>
    <n v="1.87"/>
    <n v="1.1118577647276391"/>
    <n v="162"/>
    <n v="302.94"/>
    <n v="180.12095788587754"/>
  </r>
  <r>
    <x v="56"/>
    <s v="Tienda 66"/>
    <s v="Norte"/>
    <x v="0"/>
    <x v="187"/>
    <x v="8"/>
    <x v="0"/>
    <n v="2.0099999999999998"/>
    <n v="1.1419570034182434"/>
    <n v="160"/>
    <n v="321.59999999999997"/>
    <n v="182.71312054691893"/>
  </r>
  <r>
    <x v="56"/>
    <s v="Tienda 66"/>
    <s v="Norte"/>
    <x v="0"/>
    <x v="218"/>
    <x v="5"/>
    <x v="0"/>
    <n v="2.0099999999999998"/>
    <n v="1.1502270948662348"/>
    <n v="172"/>
    <n v="345.71999999999997"/>
    <n v="197.83906031699237"/>
  </r>
  <r>
    <x v="57"/>
    <s v="Tienda 68"/>
    <s v="Sur"/>
    <x v="0"/>
    <x v="33"/>
    <x v="10"/>
    <x v="0"/>
    <n v="1.42"/>
    <n v="1.092625248"/>
    <n v="0"/>
    <n v="0"/>
    <n v="0"/>
  </r>
  <r>
    <x v="57"/>
    <s v="Tienda 68"/>
    <s v="Sur"/>
    <x v="0"/>
    <x v="71"/>
    <x v="6"/>
    <x v="0"/>
    <n v="0"/>
    <n v="0"/>
    <n v="0"/>
    <n v="0"/>
    <n v="0"/>
  </r>
  <r>
    <x v="57"/>
    <s v="Tienda 68"/>
    <s v="Sur"/>
    <x v="0"/>
    <x v="127"/>
    <x v="9"/>
    <x v="0"/>
    <n v="1.56"/>
    <n v="0.87802680900348706"/>
    <n v="5"/>
    <n v="7.8000000000000007"/>
    <n v="4.3901340450174349"/>
  </r>
  <r>
    <x v="57"/>
    <s v="Tienda 68"/>
    <s v="Sur"/>
    <x v="0"/>
    <x v="145"/>
    <x v="8"/>
    <x v="0"/>
    <n v="1.57"/>
    <n v="0.8592197784847877"/>
    <n v="11"/>
    <n v="17.27"/>
    <n v="9.4514175633326651"/>
  </r>
  <r>
    <x v="57"/>
    <s v="Tienda 68"/>
    <s v="Sur"/>
    <x v="0"/>
    <x v="219"/>
    <x v="7"/>
    <x v="0"/>
    <n v="1.56"/>
    <n v="0.84221809080577348"/>
    <n v="12"/>
    <n v="18.72"/>
    <n v="10.106617089669282"/>
  </r>
  <r>
    <x v="57"/>
    <s v="Tienda 68"/>
    <s v="Sur"/>
    <x v="0"/>
    <x v="124"/>
    <x v="3"/>
    <x v="0"/>
    <n v="1.56"/>
    <n v="0.86408852264021274"/>
    <n v="12"/>
    <n v="18.72"/>
    <n v="10.369062271682553"/>
  </r>
  <r>
    <x v="57"/>
    <s v="Tienda 68"/>
    <s v="Sur"/>
    <x v="0"/>
    <x v="134"/>
    <x v="4"/>
    <x v="0"/>
    <n v="1.53"/>
    <n v="0.89899348114314825"/>
    <n v="16"/>
    <n v="24.48"/>
    <n v="14.383895698290372"/>
  </r>
  <r>
    <x v="57"/>
    <s v="Tienda 68"/>
    <s v="Sur"/>
    <x v="0"/>
    <x v="21"/>
    <x v="0"/>
    <x v="0"/>
    <n v="1.71"/>
    <n v="0.90617357063770676"/>
    <n v="15"/>
    <n v="25.65"/>
    <n v="13.592603559565601"/>
  </r>
  <r>
    <x v="57"/>
    <s v="Tienda 68"/>
    <s v="Sur"/>
    <x v="0"/>
    <x v="208"/>
    <x v="1"/>
    <x v="0"/>
    <n v="1.79"/>
    <n v="0.92929907846377768"/>
    <n v="24"/>
    <n v="42.96"/>
    <n v="22.303177883130665"/>
  </r>
  <r>
    <x v="58"/>
    <s v="Tienda 70"/>
    <s v="Este"/>
    <x v="0"/>
    <x v="215"/>
    <x v="7"/>
    <x v="0"/>
    <n v="1.54"/>
    <n v="0.83578635779423316"/>
    <n v="132"/>
    <n v="203.28"/>
    <n v="110.32379922883878"/>
  </r>
  <r>
    <x v="58"/>
    <s v="Tienda 70"/>
    <s v="Este"/>
    <x v="0"/>
    <x v="208"/>
    <x v="1"/>
    <x v="0"/>
    <n v="1.54"/>
    <n v="0.83964346295377623"/>
    <n v="140"/>
    <n v="215.6"/>
    <n v="117.55008481352867"/>
  </r>
  <r>
    <x v="58"/>
    <s v="Tienda 70"/>
    <s v="Este"/>
    <x v="0"/>
    <x v="3"/>
    <x v="3"/>
    <x v="0"/>
    <n v="1.64"/>
    <n v="0.88455131674244603"/>
    <n v="140"/>
    <n v="229.6"/>
    <n v="123.83718434394244"/>
  </r>
  <r>
    <x v="58"/>
    <s v="Tienda 70"/>
    <s v="Este"/>
    <x v="0"/>
    <x v="4"/>
    <x v="4"/>
    <x v="0"/>
    <n v="1.41"/>
    <n v="0.86550408789281308"/>
    <n v="164"/>
    <n v="231.23999999999998"/>
    <n v="141.94267041442134"/>
  </r>
  <r>
    <x v="58"/>
    <s v="Tienda 70"/>
    <s v="Este"/>
    <x v="0"/>
    <x v="220"/>
    <x v="0"/>
    <x v="0"/>
    <n v="1.63"/>
    <n v="0.89459839436510402"/>
    <n v="160"/>
    <n v="260.79999999999995"/>
    <n v="143.13574309841664"/>
  </r>
  <r>
    <x v="58"/>
    <s v="Tienda 70"/>
    <s v="Este"/>
    <x v="0"/>
    <x v="114"/>
    <x v="8"/>
    <x v="0"/>
    <n v="1.62"/>
    <n v="0.88217035331412008"/>
    <n v="176"/>
    <n v="285.12"/>
    <n v="155.26198218328514"/>
  </r>
  <r>
    <x v="59"/>
    <s v="Tienda 71"/>
    <s v="Oeste"/>
    <x v="0"/>
    <x v="149"/>
    <x v="7"/>
    <x v="0"/>
    <n v="1.48"/>
    <n v="0.87944279040032536"/>
    <n v="55"/>
    <n v="81.400000000000006"/>
    <n v="48.369353472017892"/>
  </r>
  <r>
    <x v="59"/>
    <s v="Tienda 71"/>
    <s v="Oeste"/>
    <x v="0"/>
    <x v="192"/>
    <x v="10"/>
    <x v="0"/>
    <n v="1.61"/>
    <n v="1.1066540044085695"/>
    <n v="78"/>
    <n v="125.58000000000001"/>
    <n v="86.319012343868422"/>
  </r>
  <r>
    <x v="59"/>
    <s v="Tienda 71"/>
    <s v="Oeste"/>
    <x v="0"/>
    <x v="41"/>
    <x v="4"/>
    <x v="0"/>
    <n v="1.53"/>
    <n v="1.1642534458254095"/>
    <n v="93"/>
    <n v="142.29"/>
    <n v="108.27557046176308"/>
  </r>
  <r>
    <x v="59"/>
    <s v="Tienda 71"/>
    <s v="Oeste"/>
    <x v="0"/>
    <x v="25"/>
    <x v="9"/>
    <x v="0"/>
    <n v="1.48"/>
    <n v="0.98890363794465552"/>
    <n v="102"/>
    <n v="150.96"/>
    <n v="100.86817107035486"/>
  </r>
  <r>
    <x v="60"/>
    <s v="Tienda 72"/>
    <s v="Sur"/>
    <x v="0"/>
    <x v="93"/>
    <x v="11"/>
    <x v="0"/>
    <n v="2.11"/>
    <n v="1.2960176980640687"/>
    <n v="11"/>
    <n v="23.209999999999997"/>
    <n v="14.256194678704755"/>
  </r>
  <r>
    <x v="60"/>
    <s v="Tienda 72"/>
    <s v="Sur"/>
    <x v="0"/>
    <x v="149"/>
    <x v="7"/>
    <x v="0"/>
    <n v="1.56"/>
    <n v="0.84155681597635679"/>
    <n v="24"/>
    <n v="37.44"/>
    <n v="20.197363583432562"/>
  </r>
  <r>
    <x v="60"/>
    <s v="Tienda 72"/>
    <s v="Sur"/>
    <x v="0"/>
    <x v="139"/>
    <x v="6"/>
    <x v="0"/>
    <n v="1.56"/>
    <n v="0.82948284503213854"/>
    <n v="25"/>
    <n v="39"/>
    <n v="20.737071125803464"/>
  </r>
  <r>
    <x v="60"/>
    <s v="Tienda 72"/>
    <s v="Sur"/>
    <x v="0"/>
    <x v="143"/>
    <x v="4"/>
    <x v="0"/>
    <n v="1.49"/>
    <n v="0.89697346327619398"/>
    <n v="29"/>
    <n v="43.21"/>
    <n v="26.012230435009627"/>
  </r>
  <r>
    <x v="60"/>
    <s v="Tienda 72"/>
    <s v="Sur"/>
    <x v="0"/>
    <x v="109"/>
    <x v="5"/>
    <x v="0"/>
    <n v="1.66"/>
    <n v="0.88304298390214331"/>
    <n v="29"/>
    <n v="48.14"/>
    <n v="25.608246533162156"/>
  </r>
  <r>
    <x v="60"/>
    <s v="Tienda 72"/>
    <s v="Sur"/>
    <x v="0"/>
    <x v="206"/>
    <x v="10"/>
    <x v="0"/>
    <n v="1.56"/>
    <n v="0.92068214566982143"/>
    <n v="31"/>
    <n v="48.36"/>
    <n v="28.541146515764463"/>
  </r>
  <r>
    <x v="60"/>
    <s v="Tienda 72"/>
    <s v="Sur"/>
    <x v="0"/>
    <x v="168"/>
    <x v="3"/>
    <x v="0"/>
    <n v="1.59"/>
    <n v="0.87696290368449326"/>
    <n v="31"/>
    <n v="49.29"/>
    <n v="27.185850014219291"/>
  </r>
  <r>
    <x v="60"/>
    <s v="Tienda 72"/>
    <s v="Sur"/>
    <x v="0"/>
    <x v="221"/>
    <x v="1"/>
    <x v="0"/>
    <n v="1.77"/>
    <n v="0.9534351474185554"/>
    <n v="28"/>
    <n v="49.56"/>
    <n v="26.696184127719551"/>
  </r>
  <r>
    <x v="60"/>
    <s v="Tienda 72"/>
    <s v="Sur"/>
    <x v="0"/>
    <x v="141"/>
    <x v="8"/>
    <x v="0"/>
    <n v="1.73"/>
    <n v="0.96918949411549482"/>
    <n v="31"/>
    <n v="53.63"/>
    <n v="30.044874317580341"/>
  </r>
  <r>
    <x v="60"/>
    <s v="Tienda 72"/>
    <s v="Sur"/>
    <x v="0"/>
    <x v="77"/>
    <x v="2"/>
    <x v="0"/>
    <n v="1.84"/>
    <n v="1.0508156802349802"/>
    <n v="34"/>
    <n v="62.56"/>
    <n v="35.727733127989325"/>
  </r>
  <r>
    <x v="60"/>
    <s v="Tienda 72"/>
    <s v="Sur"/>
    <x v="0"/>
    <x v="194"/>
    <x v="0"/>
    <x v="0"/>
    <n v="1.67"/>
    <n v="0.95573394493768804"/>
    <n v="41"/>
    <n v="68.47"/>
    <n v="39.185091742445209"/>
  </r>
  <r>
    <x v="60"/>
    <s v="Tienda 72"/>
    <s v="Sur"/>
    <x v="0"/>
    <x v="138"/>
    <x v="9"/>
    <x v="0"/>
    <n v="1.52"/>
    <n v="0.87092176613958494"/>
    <n v="52"/>
    <n v="79.040000000000006"/>
    <n v="45.28793183925842"/>
  </r>
  <r>
    <x v="61"/>
    <s v="Tienda 73"/>
    <s v="Este"/>
    <x v="0"/>
    <x v="205"/>
    <x v="4"/>
    <x v="0"/>
    <n v="1.5"/>
    <n v="1.0770553263396385"/>
    <n v="12"/>
    <n v="18"/>
    <n v="12.924663916075662"/>
  </r>
  <r>
    <x v="61"/>
    <s v="Tienda 73"/>
    <s v="Este"/>
    <x v="0"/>
    <x v="43"/>
    <x v="3"/>
    <x v="0"/>
    <n v="1.56"/>
    <n v="0.80692081791750003"/>
    <n v="12"/>
    <n v="18.72"/>
    <n v="9.6830498150100013"/>
  </r>
  <r>
    <x v="61"/>
    <s v="Tienda 73"/>
    <s v="Este"/>
    <x v="0"/>
    <x v="68"/>
    <x v="10"/>
    <x v="0"/>
    <n v="1.46"/>
    <n v="0.88229487659736239"/>
    <n v="21"/>
    <n v="30.66"/>
    <n v="18.528192408544609"/>
  </r>
  <r>
    <x v="61"/>
    <s v="Tienda 73"/>
    <s v="Este"/>
    <x v="0"/>
    <x v="162"/>
    <x v="5"/>
    <x v="0"/>
    <n v="1.63"/>
    <n v="0.8796442249037445"/>
    <n v="30"/>
    <n v="48.9"/>
    <n v="26.389326747112335"/>
  </r>
  <r>
    <x v="61"/>
    <s v="Tienda 73"/>
    <s v="Este"/>
    <x v="0"/>
    <x v="139"/>
    <x v="6"/>
    <x v="0"/>
    <n v="1.58"/>
    <n v="0.87817676867069694"/>
    <n v="33"/>
    <n v="52.14"/>
    <n v="28.979833366133001"/>
  </r>
  <r>
    <x v="61"/>
    <s v="Tienda 73"/>
    <s v="Este"/>
    <x v="0"/>
    <x v="37"/>
    <x v="1"/>
    <x v="0"/>
    <n v="2.3199999999999998"/>
    <n v="1.2620178195503555"/>
    <n v="27"/>
    <n v="62.639999999999993"/>
    <n v="34.074481127859599"/>
  </r>
  <r>
    <x v="61"/>
    <s v="Tienda 73"/>
    <s v="Este"/>
    <x v="0"/>
    <x v="222"/>
    <x v="11"/>
    <x v="0"/>
    <n v="1.84"/>
    <n v="1.0601618528907233"/>
    <n v="45"/>
    <n v="82.8"/>
    <n v="47.707283380082551"/>
  </r>
  <r>
    <x v="61"/>
    <s v="Tienda 73"/>
    <s v="Este"/>
    <x v="0"/>
    <x v="42"/>
    <x v="2"/>
    <x v="0"/>
    <n v="1.81"/>
    <n v="1.0139471239241531"/>
    <n v="46"/>
    <n v="83.26"/>
    <n v="46.64156770051104"/>
  </r>
  <r>
    <x v="61"/>
    <s v="Tienda 73"/>
    <s v="Este"/>
    <x v="0"/>
    <x v="101"/>
    <x v="9"/>
    <x v="0"/>
    <n v="1.7"/>
    <n v="1.0481890609045788"/>
    <n v="98"/>
    <n v="166.6"/>
    <n v="102.72252796864872"/>
  </r>
  <r>
    <x v="62"/>
    <s v="Tienda 76"/>
    <s v="Este"/>
    <x v="0"/>
    <x v="209"/>
    <x v="5"/>
    <x v="0"/>
    <n v="1.84"/>
    <n v="1.046500011245252"/>
    <n v="73"/>
    <n v="134.32"/>
    <n v="76.394500820903403"/>
  </r>
  <r>
    <x v="62"/>
    <s v="Tienda 76"/>
    <s v="Este"/>
    <x v="0"/>
    <x v="194"/>
    <x v="0"/>
    <x v="0"/>
    <n v="1.71"/>
    <n v="0.95845914919255704"/>
    <n v="113"/>
    <n v="193.23"/>
    <n v="108.30588385875895"/>
  </r>
  <r>
    <x v="62"/>
    <s v="Tienda 76"/>
    <s v="Este"/>
    <x v="0"/>
    <x v="4"/>
    <x v="4"/>
    <x v="0"/>
    <n v="1.49"/>
    <n v="0.9748345843390307"/>
    <n v="141"/>
    <n v="210.09"/>
    <n v="137.45167639180332"/>
  </r>
  <r>
    <x v="62"/>
    <s v="Tienda 76"/>
    <s v="Este"/>
    <x v="0"/>
    <x v="141"/>
    <x v="8"/>
    <x v="0"/>
    <n v="1.5"/>
    <n v="0.81866756366967008"/>
    <n v="240"/>
    <n v="360"/>
    <n v="196.48021528072081"/>
  </r>
  <r>
    <x v="62"/>
    <s v="Tienda 76"/>
    <s v="Este"/>
    <x v="0"/>
    <x v="203"/>
    <x v="11"/>
    <x v="0"/>
    <n v="1.5"/>
    <n v="0.81862932178599002"/>
    <n v="240"/>
    <n v="360"/>
    <n v="196.47103722863761"/>
  </r>
  <r>
    <x v="62"/>
    <s v="Tienda 76"/>
    <s v="Este"/>
    <x v="0"/>
    <x v="88"/>
    <x v="3"/>
    <x v="0"/>
    <n v="2.74"/>
    <n v="1.733759115535169"/>
    <n v="153"/>
    <n v="419.22"/>
    <n v="265.26514467688088"/>
  </r>
  <r>
    <x v="62"/>
    <s v="Tienda 76"/>
    <s v="Este"/>
    <x v="0"/>
    <x v="18"/>
    <x v="2"/>
    <x v="0"/>
    <n v="1.55"/>
    <n v="0.84257661233619385"/>
    <n v="415"/>
    <n v="643.25"/>
    <n v="349.66929411952043"/>
  </r>
  <r>
    <x v="63"/>
    <s v="Tienda 77"/>
    <s v="Norte"/>
    <x v="0"/>
    <x v="214"/>
    <x v="4"/>
    <x v="0"/>
    <n v="1.49"/>
    <n v="0.94068298016989937"/>
    <n v="471"/>
    <n v="701.79"/>
    <n v="443.0616836600226"/>
  </r>
  <r>
    <x v="63"/>
    <s v="Tienda 77"/>
    <s v="Norte"/>
    <x v="0"/>
    <x v="28"/>
    <x v="11"/>
    <x v="0"/>
    <n v="1.64"/>
    <n v="0.9987989179742065"/>
    <n v="591"/>
    <n v="969.2399999999999"/>
    <n v="590.29016052275608"/>
  </r>
  <r>
    <x v="63"/>
    <s v="Tienda 77"/>
    <s v="Norte"/>
    <x v="0"/>
    <x v="208"/>
    <x v="1"/>
    <x v="0"/>
    <n v="1.74"/>
    <n v="0.95288544120690544"/>
    <n v="766"/>
    <n v="1332.84"/>
    <n v="729.9102479644896"/>
  </r>
  <r>
    <x v="63"/>
    <s v="Tienda 77"/>
    <s v="Norte"/>
    <x v="0"/>
    <x v="46"/>
    <x v="7"/>
    <x v="0"/>
    <n v="1.73"/>
    <n v="1.0658223982572224"/>
    <n v="839"/>
    <n v="1451.47"/>
    <n v="894.22499213780952"/>
  </r>
  <r>
    <x v="63"/>
    <s v="Tienda 77"/>
    <s v="Norte"/>
    <x v="0"/>
    <x v="173"/>
    <x v="5"/>
    <x v="0"/>
    <n v="1.79"/>
    <n v="1.0536875917842747"/>
    <n v="848"/>
    <n v="1517.92"/>
    <n v="893.52707783306494"/>
  </r>
  <r>
    <x v="63"/>
    <s v="Tienda 77"/>
    <s v="Norte"/>
    <x v="0"/>
    <x v="122"/>
    <x v="0"/>
    <x v="0"/>
    <n v="1.72"/>
    <n v="1.0341943379724492"/>
    <n v="924"/>
    <n v="1589.28"/>
    <n v="955.59556828654308"/>
  </r>
  <r>
    <x v="63"/>
    <s v="Tienda 77"/>
    <s v="Norte"/>
    <x v="0"/>
    <x v="94"/>
    <x v="6"/>
    <x v="0"/>
    <n v="1.68"/>
    <n v="0.96017496988221651"/>
    <n v="1060"/>
    <n v="1780.8"/>
    <n v="1017.7854680751495"/>
  </r>
  <r>
    <x v="63"/>
    <s v="Tienda 77"/>
    <s v="Norte"/>
    <x v="0"/>
    <x v="11"/>
    <x v="10"/>
    <x v="0"/>
    <n v="1.6"/>
    <n v="1.0940547317788234"/>
    <n v="1124"/>
    <n v="1798.4"/>
    <n v="1229.7175185193976"/>
  </r>
  <r>
    <x v="63"/>
    <s v="Tienda 77"/>
    <s v="Norte"/>
    <x v="0"/>
    <x v="223"/>
    <x v="9"/>
    <x v="0"/>
    <n v="1.56"/>
    <n v="0.97552700718348273"/>
    <n v="1205"/>
    <n v="1879.8"/>
    <n v="1175.5100436560967"/>
  </r>
  <r>
    <x v="63"/>
    <s v="Tienda 77"/>
    <s v="Norte"/>
    <x v="0"/>
    <x v="197"/>
    <x v="8"/>
    <x v="0"/>
    <n v="1.73"/>
    <n v="1.0387778143164852"/>
    <n v="1186"/>
    <n v="2051.7800000000002"/>
    <n v="1231.9904877793515"/>
  </r>
  <r>
    <x v="63"/>
    <s v="Tienda 77"/>
    <s v="Norte"/>
    <x v="0"/>
    <x v="103"/>
    <x v="2"/>
    <x v="0"/>
    <n v="1.78"/>
    <n v="1.0565359332341664"/>
    <n v="1155"/>
    <n v="2055.9"/>
    <n v="1220.2990028854622"/>
  </r>
  <r>
    <x v="63"/>
    <s v="Tienda 77"/>
    <s v="Norte"/>
    <x v="0"/>
    <x v="61"/>
    <x v="3"/>
    <x v="0"/>
    <n v="1.72"/>
    <n v="0.96352265894656264"/>
    <n v="1215"/>
    <n v="2089.8000000000002"/>
    <n v="1170.6800306200737"/>
  </r>
  <r>
    <x v="64"/>
    <s v="Tienda 78"/>
    <s v="Norte"/>
    <x v="0"/>
    <x v="209"/>
    <x v="5"/>
    <x v="0"/>
    <n v="1.71"/>
    <n v="1.0642650664638853"/>
    <n v="23"/>
    <n v="39.33"/>
    <n v="24.478096528669361"/>
  </r>
  <r>
    <x v="64"/>
    <s v="Tienda 78"/>
    <s v="Norte"/>
    <x v="0"/>
    <x v="166"/>
    <x v="3"/>
    <x v="0"/>
    <n v="1.83"/>
    <n v="1.0754687338443836"/>
    <n v="23"/>
    <n v="42.09"/>
    <n v="24.735780878420822"/>
  </r>
  <r>
    <x v="64"/>
    <s v="Tienda 78"/>
    <s v="Norte"/>
    <x v="0"/>
    <x v="164"/>
    <x v="11"/>
    <x v="0"/>
    <n v="1.78"/>
    <n v="1.0763044310230239"/>
    <n v="28"/>
    <n v="49.84"/>
    <n v="30.136524068644668"/>
  </r>
  <r>
    <x v="64"/>
    <s v="Tienda 78"/>
    <s v="Norte"/>
    <x v="0"/>
    <x v="77"/>
    <x v="2"/>
    <x v="0"/>
    <n v="1.61"/>
    <n v="1.0081047888882704"/>
    <n v="41"/>
    <n v="66.010000000000005"/>
    <n v="41.332296344419085"/>
  </r>
  <r>
    <x v="64"/>
    <s v="Tienda 78"/>
    <s v="Norte"/>
    <x v="0"/>
    <x v="58"/>
    <x v="3"/>
    <x v="0"/>
    <n v="1.64"/>
    <n v="0.94234212311682719"/>
    <n v="42"/>
    <n v="68.88"/>
    <n v="39.57836917090674"/>
  </r>
  <r>
    <x v="64"/>
    <s v="Tienda 78"/>
    <s v="Norte"/>
    <x v="0"/>
    <x v="72"/>
    <x v="0"/>
    <x v="0"/>
    <n v="1.92"/>
    <n v="1.1022081162846249"/>
    <n v="38"/>
    <n v="72.959999999999994"/>
    <n v="41.883908418815743"/>
  </r>
  <r>
    <x v="64"/>
    <s v="Tienda 78"/>
    <s v="Norte"/>
    <x v="0"/>
    <x v="79"/>
    <x v="6"/>
    <x v="0"/>
    <n v="1.59"/>
    <n v="0.84010856755291297"/>
    <n v="46"/>
    <n v="73.14"/>
    <n v="38.644994107433995"/>
  </r>
  <r>
    <x v="64"/>
    <s v="Tienda 78"/>
    <s v="Norte"/>
    <x v="0"/>
    <x v="11"/>
    <x v="10"/>
    <x v="0"/>
    <n v="1.66"/>
    <n v="1.1352511979967495"/>
    <n v="45"/>
    <n v="74.7"/>
    <n v="51.086303909853726"/>
  </r>
  <r>
    <x v="64"/>
    <s v="Tienda 78"/>
    <s v="Norte"/>
    <x v="0"/>
    <x v="98"/>
    <x v="1"/>
    <x v="0"/>
    <n v="1.82"/>
    <n v="0.98057528719799991"/>
    <n v="44"/>
    <n v="80.08"/>
    <n v="43.145312636711999"/>
  </r>
  <r>
    <x v="64"/>
    <s v="Tienda 78"/>
    <s v="Norte"/>
    <x v="0"/>
    <x v="224"/>
    <x v="4"/>
    <x v="0"/>
    <n v="1.52"/>
    <n v="1.0084250658887866"/>
    <n v="55"/>
    <n v="83.6"/>
    <n v="55.463378623883258"/>
  </r>
  <r>
    <x v="64"/>
    <s v="Tienda 78"/>
    <s v="Norte"/>
    <x v="0"/>
    <x v="146"/>
    <x v="9"/>
    <x v="0"/>
    <n v="1.56"/>
    <n v="0.8779789264732526"/>
    <n v="64"/>
    <n v="99.84"/>
    <n v="56.190651294288166"/>
  </r>
  <r>
    <x v="64"/>
    <s v="Tienda 78"/>
    <s v="Norte"/>
    <x v="0"/>
    <x v="200"/>
    <x v="8"/>
    <x v="0"/>
    <n v="1.76"/>
    <n v="1.0061896050539314"/>
    <n v="60"/>
    <n v="105.6"/>
    <n v="60.371376303235884"/>
  </r>
  <r>
    <x v="65"/>
    <s v="Tienda 79"/>
    <s v="Oeste"/>
    <x v="0"/>
    <x v="205"/>
    <x v="4"/>
    <x v="0"/>
    <n v="0"/>
    <n v="0"/>
    <n v="0"/>
    <n v="0"/>
    <n v="0"/>
  </r>
  <r>
    <x v="65"/>
    <s v="Tienda 79"/>
    <s v="Oeste"/>
    <x v="0"/>
    <x v="80"/>
    <x v="7"/>
    <x v="0"/>
    <n v="0"/>
    <n v="0"/>
    <n v="0"/>
    <n v="0"/>
    <n v="0"/>
  </r>
  <r>
    <x v="65"/>
    <s v="Tienda 79"/>
    <s v="Oeste"/>
    <x v="0"/>
    <x v="79"/>
    <x v="6"/>
    <x v="0"/>
    <n v="0"/>
    <n v="0"/>
    <n v="0"/>
    <n v="0"/>
    <n v="0"/>
  </r>
  <r>
    <x v="65"/>
    <s v="Tienda 79"/>
    <s v="Oeste"/>
    <x v="0"/>
    <x v="225"/>
    <x v="9"/>
    <x v="0"/>
    <n v="1.56"/>
    <n v="1.0038494466000001"/>
    <n v="2"/>
    <n v="3.12"/>
    <n v="2.0076988932000002"/>
  </r>
  <r>
    <x v="65"/>
    <s v="Tienda 79"/>
    <s v="Oeste"/>
    <x v="0"/>
    <x v="69"/>
    <x v="2"/>
    <x v="0"/>
    <n v="0.54"/>
    <n v="0.92829099624690004"/>
    <n v="6"/>
    <n v="3.24"/>
    <n v="5.5697459774814"/>
  </r>
  <r>
    <x v="65"/>
    <s v="Tienda 79"/>
    <s v="Oeste"/>
    <x v="0"/>
    <x v="153"/>
    <x v="8"/>
    <x v="0"/>
    <n v="1.05"/>
    <n v="0.94472437043715196"/>
    <n v="23"/>
    <n v="24.150000000000002"/>
    <n v="21.728660520054497"/>
  </r>
  <r>
    <x v="65"/>
    <s v="Tienda 79"/>
    <s v="Oeste"/>
    <x v="0"/>
    <x v="151"/>
    <x v="11"/>
    <x v="0"/>
    <n v="1.1499999999999999"/>
    <n v="0.93562216906594242"/>
    <n v="30"/>
    <n v="34.5"/>
    <n v="28.068665071978273"/>
  </r>
  <r>
    <x v="65"/>
    <s v="Tienda 79"/>
    <s v="Oeste"/>
    <x v="0"/>
    <x v="11"/>
    <x v="10"/>
    <x v="0"/>
    <n v="1.29"/>
    <n v="1.06671372410746"/>
    <n v="29"/>
    <n v="37.410000000000004"/>
    <n v="30.934697999116342"/>
  </r>
  <r>
    <x v="65"/>
    <s v="Tienda 79"/>
    <s v="Oeste"/>
    <x v="0"/>
    <x v="221"/>
    <x v="1"/>
    <x v="0"/>
    <n v="1.68"/>
    <n v="0.93207320886066458"/>
    <n v="31"/>
    <n v="52.08"/>
    <n v="28.894269474680602"/>
  </r>
  <r>
    <x v="65"/>
    <s v="Tienda 79"/>
    <s v="Oeste"/>
    <x v="0"/>
    <x v="26"/>
    <x v="3"/>
    <x v="0"/>
    <n v="1.87"/>
    <n v="0.97510339338065655"/>
    <n v="64"/>
    <n v="119.68"/>
    <n v="62.406617176362019"/>
  </r>
  <r>
    <x v="66"/>
    <s v="Tienda 80"/>
    <s v="Oeste"/>
    <x v="0"/>
    <x v="138"/>
    <x v="9"/>
    <x v="0"/>
    <n v="1.64"/>
    <n v="1.002816517163913"/>
    <n v="148"/>
    <n v="242.72"/>
    <n v="148.41684454025912"/>
  </r>
  <r>
    <x v="66"/>
    <s v="Tienda 80"/>
    <s v="Oeste"/>
    <x v="0"/>
    <x v="131"/>
    <x v="10"/>
    <x v="0"/>
    <n v="1.55"/>
    <n v="0.9970566518787688"/>
    <n v="163"/>
    <n v="252.65"/>
    <n v="162.52023425623932"/>
  </r>
  <r>
    <x v="66"/>
    <s v="Tienda 80"/>
    <s v="Oeste"/>
    <x v="0"/>
    <x v="94"/>
    <x v="6"/>
    <x v="0"/>
    <n v="1.67"/>
    <n v="1.0103685758896086"/>
    <n v="166"/>
    <n v="277.21999999999997"/>
    <n v="167.72118359767504"/>
  </r>
  <r>
    <x v="66"/>
    <s v="Tienda 80"/>
    <s v="Oeste"/>
    <x v="0"/>
    <x v="173"/>
    <x v="5"/>
    <x v="0"/>
    <n v="1.69"/>
    <n v="0.96278780979977086"/>
    <n v="168"/>
    <n v="283.92"/>
    <n v="161.7483520463615"/>
  </r>
  <r>
    <x v="66"/>
    <s v="Tienda 80"/>
    <s v="Oeste"/>
    <x v="0"/>
    <x v="226"/>
    <x v="7"/>
    <x v="0"/>
    <n v="1.5"/>
    <n v="0.86405419438511333"/>
    <n v="189"/>
    <n v="283.5"/>
    <n v="163.30624273878641"/>
  </r>
  <r>
    <x v="66"/>
    <s v="Tienda 80"/>
    <s v="Oeste"/>
    <x v="0"/>
    <x v="21"/>
    <x v="0"/>
    <x v="0"/>
    <n v="1.7"/>
    <n v="1.0039177496940024"/>
    <n v="176"/>
    <n v="299.2"/>
    <n v="176.68952394614442"/>
  </r>
  <r>
    <x v="66"/>
    <s v="Tienda 80"/>
    <s v="Oeste"/>
    <x v="0"/>
    <x v="114"/>
    <x v="8"/>
    <x v="0"/>
    <n v="1.7"/>
    <n v="0.97290853902380248"/>
    <n v="214"/>
    <n v="363.8"/>
    <n v="208.20242735109372"/>
  </r>
  <r>
    <x v="67"/>
    <s v="Tienda 81"/>
    <s v="Este"/>
    <x v="0"/>
    <x v="168"/>
    <x v="3"/>
    <x v="0"/>
    <n v="1.56"/>
    <n v="0.8369644441331745"/>
    <n v="20"/>
    <n v="31.200000000000003"/>
    <n v="16.739288882663491"/>
  </r>
  <r>
    <x v="67"/>
    <s v="Tienda 81"/>
    <s v="Este"/>
    <x v="0"/>
    <x v="187"/>
    <x v="8"/>
    <x v="0"/>
    <n v="1.66"/>
    <n v="0.93235587257436014"/>
    <n v="22"/>
    <n v="36.519999999999996"/>
    <n v="20.511829196635922"/>
  </r>
  <r>
    <x v="67"/>
    <s v="Tienda 81"/>
    <s v="Este"/>
    <x v="0"/>
    <x v="0"/>
    <x v="0"/>
    <x v="0"/>
    <n v="1.74"/>
    <n v="0.98313794198970605"/>
    <n v="25"/>
    <n v="43.5"/>
    <n v="24.578448549742653"/>
  </r>
  <r>
    <x v="68"/>
    <s v="Tienda 82"/>
    <s v="Este"/>
    <x v="0"/>
    <x v="150"/>
    <x v="2"/>
    <x v="0"/>
    <n v="1.56"/>
    <n v="1.0991712452117917"/>
    <n v="463"/>
    <n v="722.28"/>
    <n v="508.91628653305952"/>
  </r>
  <r>
    <x v="68"/>
    <s v="Tienda 82"/>
    <s v="Este"/>
    <x v="0"/>
    <x v="111"/>
    <x v="1"/>
    <x v="0"/>
    <n v="1.71"/>
    <n v="1.1084284445569916"/>
    <n v="437"/>
    <n v="747.27"/>
    <n v="484.38323027140535"/>
  </r>
  <r>
    <x v="68"/>
    <s v="Tienda 82"/>
    <s v="Este"/>
    <x v="0"/>
    <x v="68"/>
    <x v="10"/>
    <x v="0"/>
    <n v="1.49"/>
    <n v="1.0604558726305497"/>
    <n v="566"/>
    <n v="843.34"/>
    <n v="600.21802390889115"/>
  </r>
  <r>
    <x v="68"/>
    <s v="Tienda 82"/>
    <s v="Este"/>
    <x v="0"/>
    <x v="181"/>
    <x v="3"/>
    <x v="0"/>
    <n v="1.46"/>
    <n v="0.89602475483176502"/>
    <n v="633"/>
    <n v="924.18"/>
    <n v="567.18366980850726"/>
  </r>
  <r>
    <x v="68"/>
    <s v="Tienda 82"/>
    <s v="Este"/>
    <x v="0"/>
    <x v="20"/>
    <x v="0"/>
    <x v="0"/>
    <n v="1.5"/>
    <n v="0.93995672256921747"/>
    <n v="629"/>
    <n v="943.5"/>
    <n v="591.23277849603778"/>
  </r>
  <r>
    <x v="68"/>
    <s v="Tienda 82"/>
    <s v="Este"/>
    <x v="0"/>
    <x v="87"/>
    <x v="4"/>
    <x v="0"/>
    <n v="1.45"/>
    <n v="0.99250086321956754"/>
    <n v="693"/>
    <n v="1004.85"/>
    <n v="687.80309821116032"/>
  </r>
  <r>
    <x v="68"/>
    <s v="Tienda 82"/>
    <s v="Este"/>
    <x v="0"/>
    <x v="203"/>
    <x v="11"/>
    <x v="0"/>
    <n v="1.63"/>
    <n v="1.02947488235797"/>
    <n v="632"/>
    <n v="1030.1599999999999"/>
    <n v="650.62812565023705"/>
  </r>
  <r>
    <x v="68"/>
    <s v="Tienda 82"/>
    <s v="Este"/>
    <x v="0"/>
    <x v="183"/>
    <x v="7"/>
    <x v="0"/>
    <n v="1.4"/>
    <n v="0.87630151520326605"/>
    <n v="794"/>
    <n v="1111.5999999999999"/>
    <n v="695.7834030713932"/>
  </r>
  <r>
    <x v="68"/>
    <s v="Tienda 82"/>
    <s v="Este"/>
    <x v="0"/>
    <x v="44"/>
    <x v="5"/>
    <x v="0"/>
    <n v="1.88"/>
    <n v="1.1717290286798052"/>
    <n v="619"/>
    <n v="1163.72"/>
    <n v="725.30026875279941"/>
  </r>
  <r>
    <x v="68"/>
    <s v="Tienda 82"/>
    <s v="Este"/>
    <x v="0"/>
    <x v="141"/>
    <x v="8"/>
    <x v="0"/>
    <n v="1.55"/>
    <n v="0.90336512322802953"/>
    <n v="894"/>
    <n v="1385.7"/>
    <n v="807.60842016585843"/>
  </r>
  <r>
    <x v="68"/>
    <s v="Tienda 82"/>
    <s v="Este"/>
    <x v="0"/>
    <x v="227"/>
    <x v="9"/>
    <x v="0"/>
    <n v="1.34"/>
    <n v="1.058610184316932"/>
    <n v="1102"/>
    <n v="1476.68"/>
    <n v="1166.588423117259"/>
  </r>
  <r>
    <x v="68"/>
    <s v="Tienda 82"/>
    <s v="Este"/>
    <x v="0"/>
    <x v="167"/>
    <x v="6"/>
    <x v="0"/>
    <n v="1.56"/>
    <n v="0.93640895042926786"/>
    <n v="965"/>
    <n v="1505.4"/>
    <n v="903.63463716424349"/>
  </r>
  <r>
    <x v="69"/>
    <s v="Tienda 83"/>
    <s v="Oeste"/>
    <x v="0"/>
    <x v="160"/>
    <x v="1"/>
    <x v="0"/>
    <n v="2.2799999999999998"/>
    <n v="1.1090316989894999"/>
    <n v="8"/>
    <n v="18.239999999999998"/>
    <n v="8.8722535919159995"/>
  </r>
  <r>
    <x v="69"/>
    <s v="Tienda 83"/>
    <s v="Oeste"/>
    <x v="0"/>
    <x v="228"/>
    <x v="9"/>
    <x v="0"/>
    <n v="1.65"/>
    <n v="0.93223250843640038"/>
    <n v="69"/>
    <n v="113.85"/>
    <n v="64.324043082111629"/>
  </r>
  <r>
    <x v="69"/>
    <s v="Tienda 83"/>
    <s v="Oeste"/>
    <x v="0"/>
    <x v="36"/>
    <x v="6"/>
    <x v="0"/>
    <n v="1.6"/>
    <n v="0.85008769867725797"/>
    <n v="73"/>
    <n v="116.80000000000001"/>
    <n v="62.056402003439835"/>
  </r>
  <r>
    <x v="69"/>
    <s v="Tienda 83"/>
    <s v="Oeste"/>
    <x v="0"/>
    <x v="62"/>
    <x v="0"/>
    <x v="0"/>
    <n v="1.61"/>
    <n v="0.9268601630515475"/>
    <n v="74"/>
    <n v="119.14"/>
    <n v="68.58765206581451"/>
  </r>
  <r>
    <x v="69"/>
    <s v="Tienda 83"/>
    <s v="Oeste"/>
    <x v="0"/>
    <x v="149"/>
    <x v="7"/>
    <x v="0"/>
    <n v="1.6"/>
    <n v="0.88919045759215753"/>
    <n v="76"/>
    <n v="121.60000000000001"/>
    <n v="67.578474777003976"/>
  </r>
  <r>
    <x v="69"/>
    <s v="Tienda 83"/>
    <s v="Oeste"/>
    <x v="0"/>
    <x v="82"/>
    <x v="8"/>
    <x v="0"/>
    <n v="1.58"/>
    <n v="0.92961375568776028"/>
    <n v="83"/>
    <n v="131.14000000000001"/>
    <n v="77.157941722084104"/>
  </r>
  <r>
    <x v="69"/>
    <s v="Tienda 83"/>
    <s v="Oeste"/>
    <x v="0"/>
    <x v="196"/>
    <x v="3"/>
    <x v="0"/>
    <n v="1.56"/>
    <n v="0.86305342132113638"/>
    <n v="85"/>
    <n v="132.6"/>
    <n v="73.359540812296586"/>
  </r>
  <r>
    <x v="69"/>
    <s v="Tienda 83"/>
    <s v="Oeste"/>
    <x v="0"/>
    <x v="229"/>
    <x v="5"/>
    <x v="0"/>
    <n v="1.64"/>
    <n v="0.89917802108445177"/>
    <n v="81"/>
    <n v="132.84"/>
    <n v="72.833419707840591"/>
  </r>
  <r>
    <x v="69"/>
    <s v="Tienda 83"/>
    <s v="Oeste"/>
    <x v="0"/>
    <x v="222"/>
    <x v="11"/>
    <x v="0"/>
    <n v="1.72"/>
    <n v="0.98294560910582895"/>
    <n v="78"/>
    <n v="134.16"/>
    <n v="76.669757510254655"/>
  </r>
  <r>
    <x v="69"/>
    <s v="Tienda 83"/>
    <s v="Oeste"/>
    <x v="0"/>
    <x v="230"/>
    <x v="2"/>
    <x v="0"/>
    <n v="1.67"/>
    <n v="0.97554285790242634"/>
    <n v="83"/>
    <n v="138.60999999999999"/>
    <n v="80.970057205901384"/>
  </r>
  <r>
    <x v="69"/>
    <s v="Tienda 83"/>
    <s v="Oeste"/>
    <x v="0"/>
    <x v="95"/>
    <x v="10"/>
    <x v="0"/>
    <n v="1.55"/>
    <n v="0.9213095866103802"/>
    <n v="103"/>
    <n v="159.65"/>
    <n v="94.894887420869168"/>
  </r>
  <r>
    <x v="69"/>
    <s v="Tienda 83"/>
    <s v="Oeste"/>
    <x v="0"/>
    <x v="13"/>
    <x v="4"/>
    <x v="0"/>
    <n v="1.46"/>
    <n v="0.86076495866201075"/>
    <n v="154"/>
    <n v="224.84"/>
    <n v="132.55780363394965"/>
  </r>
  <r>
    <x v="70"/>
    <s v="Tienda 85"/>
    <s v="Sur"/>
    <x v="0"/>
    <x v="8"/>
    <x v="7"/>
    <x v="0"/>
    <n v="1.56"/>
    <n v="0.88292746027199998"/>
    <n v="10"/>
    <n v="15.600000000000001"/>
    <n v="8.82927460272"/>
  </r>
  <r>
    <x v="70"/>
    <s v="Tienda 85"/>
    <s v="Sur"/>
    <x v="0"/>
    <x v="34"/>
    <x v="3"/>
    <x v="0"/>
    <n v="1.56"/>
    <n v="0.8887311333615"/>
    <n v="12"/>
    <n v="18.72"/>
    <n v="10.664773600338"/>
  </r>
  <r>
    <x v="70"/>
    <s v="Tienda 85"/>
    <s v="Sur"/>
    <x v="0"/>
    <x v="203"/>
    <x v="11"/>
    <x v="0"/>
    <n v="1.64"/>
    <n v="0.96022460317978076"/>
    <n v="14"/>
    <n v="22.959999999999997"/>
    <n v="13.44314444451693"/>
  </r>
  <r>
    <x v="70"/>
    <s v="Tienda 85"/>
    <s v="Sur"/>
    <x v="0"/>
    <x v="77"/>
    <x v="2"/>
    <x v="0"/>
    <n v="1.75"/>
    <n v="0.97222242899682521"/>
    <n v="23"/>
    <n v="40.25"/>
    <n v="22.36111586692698"/>
  </r>
  <r>
    <x v="70"/>
    <s v="Tienda 85"/>
    <s v="Sur"/>
    <x v="0"/>
    <x v="128"/>
    <x v="6"/>
    <x v="0"/>
    <n v="1.65"/>
    <n v="0.86824722298757517"/>
    <n v="26"/>
    <n v="42.9"/>
    <n v="22.574427797676954"/>
  </r>
  <r>
    <x v="70"/>
    <s v="Tienda 85"/>
    <s v="Sur"/>
    <x v="0"/>
    <x v="131"/>
    <x v="10"/>
    <x v="0"/>
    <n v="1.53"/>
    <n v="0.89859735310800026"/>
    <n v="28"/>
    <n v="42.84"/>
    <n v="25.160725887024007"/>
  </r>
  <r>
    <x v="70"/>
    <s v="Tienda 85"/>
    <s v="Sur"/>
    <x v="0"/>
    <x v="37"/>
    <x v="1"/>
    <x v="0"/>
    <n v="1.62"/>
    <n v="0.87779038555833966"/>
    <n v="27"/>
    <n v="43.74"/>
    <n v="23.700340410075171"/>
  </r>
  <r>
    <x v="70"/>
    <s v="Tienda 85"/>
    <s v="Sur"/>
    <x v="0"/>
    <x v="15"/>
    <x v="9"/>
    <x v="0"/>
    <n v="1.57"/>
    <n v="0.91269221880719997"/>
    <n v="28"/>
    <n v="43.96"/>
    <n v="25.5553821266016"/>
  </r>
  <r>
    <x v="70"/>
    <s v="Tienda 85"/>
    <s v="Sur"/>
    <x v="0"/>
    <x v="57"/>
    <x v="4"/>
    <x v="0"/>
    <n v="1.46"/>
    <n v="0.85171257462732664"/>
    <n v="31"/>
    <n v="45.26"/>
    <n v="26.403089813447124"/>
  </r>
  <r>
    <x v="70"/>
    <s v="Tienda 85"/>
    <s v="Sur"/>
    <x v="0"/>
    <x v="169"/>
    <x v="5"/>
    <x v="0"/>
    <n v="1.64"/>
    <n v="0.89904079416837324"/>
    <n v="35"/>
    <n v="57.4"/>
    <n v="31.466427795893065"/>
  </r>
  <r>
    <x v="70"/>
    <s v="Tienda 85"/>
    <s v="Sur"/>
    <x v="0"/>
    <x v="96"/>
    <x v="8"/>
    <x v="0"/>
    <n v="1.61"/>
    <n v="0.93491734156928263"/>
    <n v="36"/>
    <n v="57.96"/>
    <n v="33.657024296494171"/>
  </r>
  <r>
    <x v="70"/>
    <s v="Tienda 85"/>
    <s v="Sur"/>
    <x v="0"/>
    <x v="129"/>
    <x v="0"/>
    <x v="0"/>
    <n v="1.63"/>
    <n v="0.94239242114073474"/>
    <n v="60"/>
    <n v="97.8"/>
    <n v="56.543545268444085"/>
  </r>
  <r>
    <x v="71"/>
    <s v="Tienda 86"/>
    <s v="Centro"/>
    <x v="0"/>
    <x v="146"/>
    <x v="9"/>
    <x v="0"/>
    <n v="1.56"/>
    <n v="0.87234495569203141"/>
    <n v="26"/>
    <n v="40.56"/>
    <n v="22.680968847992816"/>
  </r>
  <r>
    <x v="71"/>
    <s v="Tienda 86"/>
    <s v="Centro"/>
    <x v="0"/>
    <x v="88"/>
    <x v="3"/>
    <x v="0"/>
    <n v="1.6"/>
    <n v="0.87677770882737616"/>
    <n v="80"/>
    <n v="128"/>
    <n v="70.142216706190098"/>
  </r>
  <r>
    <x v="71"/>
    <s v="Tienda 86"/>
    <s v="Centro"/>
    <x v="0"/>
    <x v="11"/>
    <x v="10"/>
    <x v="0"/>
    <n v="1.47"/>
    <n v="0.88505924691013094"/>
    <n v="94"/>
    <n v="138.18"/>
    <n v="83.195569209552303"/>
  </r>
  <r>
    <x v="71"/>
    <s v="Tienda 86"/>
    <s v="Centro"/>
    <x v="0"/>
    <x v="226"/>
    <x v="7"/>
    <x v="0"/>
    <n v="1.56"/>
    <n v="0.85399155361492785"/>
    <n v="170"/>
    <n v="265.2"/>
    <n v="145.17856411453772"/>
  </r>
  <r>
    <x v="71"/>
    <s v="Tienda 86"/>
    <s v="Centro"/>
    <x v="0"/>
    <x v="109"/>
    <x v="5"/>
    <x v="0"/>
    <n v="1.68"/>
    <n v="0.87425991724129504"/>
    <n v="176"/>
    <n v="295.68"/>
    <n v="153.86974543446792"/>
  </r>
  <r>
    <x v="71"/>
    <s v="Tienda 86"/>
    <s v="Centro"/>
    <x v="0"/>
    <x v="175"/>
    <x v="6"/>
    <x v="0"/>
    <n v="1.58"/>
    <n v="0.84164660579277817"/>
    <n v="196"/>
    <n v="309.68"/>
    <n v="164.96273473538452"/>
  </r>
  <r>
    <x v="71"/>
    <s v="Tienda 86"/>
    <s v="Centro"/>
    <x v="0"/>
    <x v="50"/>
    <x v="1"/>
    <x v="0"/>
    <n v="1.75"/>
    <n v="0.93877250526231915"/>
    <n v="178"/>
    <n v="311.5"/>
    <n v="167.1015059366928"/>
  </r>
  <r>
    <x v="71"/>
    <s v="Tienda 86"/>
    <s v="Centro"/>
    <x v="0"/>
    <x v="180"/>
    <x v="11"/>
    <x v="0"/>
    <n v="1.77"/>
    <n v="1.0201489955904961"/>
    <n v="180"/>
    <n v="318.60000000000002"/>
    <n v="183.6268192062893"/>
  </r>
  <r>
    <x v="71"/>
    <s v="Tienda 86"/>
    <s v="Centro"/>
    <x v="0"/>
    <x v="231"/>
    <x v="0"/>
    <x v="0"/>
    <n v="1.7"/>
    <n v="0.96107208689706503"/>
    <n v="192"/>
    <n v="326.39999999999998"/>
    <n v="184.52584068423647"/>
  </r>
  <r>
    <x v="71"/>
    <s v="Tienda 86"/>
    <s v="Centro"/>
    <x v="0"/>
    <x v="87"/>
    <x v="4"/>
    <x v="0"/>
    <n v="1.46"/>
    <n v="0.86539028737834123"/>
    <n v="246"/>
    <n v="359.15999999999997"/>
    <n v="212.88601069507195"/>
  </r>
  <r>
    <x v="71"/>
    <s v="Tienda 86"/>
    <s v="Centro"/>
    <x v="0"/>
    <x v="82"/>
    <x v="8"/>
    <x v="0"/>
    <n v="1.57"/>
    <n v="0.88791118987428008"/>
    <n v="236"/>
    <n v="370.52000000000004"/>
    <n v="209.54704081033009"/>
  </r>
  <r>
    <x v="71"/>
    <s v="Tienda 86"/>
    <s v="Centro"/>
    <x v="0"/>
    <x v="195"/>
    <x v="2"/>
    <x v="0"/>
    <n v="1.75"/>
    <n v="1.0173808388396601"/>
    <n v="235"/>
    <n v="411.25"/>
    <n v="239.08449712732013"/>
  </r>
  <r>
    <x v="72"/>
    <s v="Tienda 87"/>
    <s v="Sur"/>
    <x v="0"/>
    <x v="205"/>
    <x v="4"/>
    <x v="0"/>
    <n v="1.47"/>
    <n v="0.90262887484026866"/>
    <n v="191"/>
    <n v="280.77"/>
    <n v="172.40211509449131"/>
  </r>
  <r>
    <x v="72"/>
    <s v="Tienda 87"/>
    <s v="Sur"/>
    <x v="0"/>
    <x v="52"/>
    <x v="10"/>
    <x v="0"/>
    <n v="1.47"/>
    <n v="0.8824935875598402"/>
    <n v="195"/>
    <n v="286.64999999999998"/>
    <n v="172.08624957416885"/>
  </r>
  <r>
    <x v="72"/>
    <s v="Tienda 87"/>
    <s v="Sur"/>
    <x v="0"/>
    <x v="130"/>
    <x v="7"/>
    <x v="0"/>
    <n v="1.58"/>
    <n v="0.87651173761558454"/>
    <n v="185"/>
    <n v="292.3"/>
    <n v="162.15467145888314"/>
  </r>
  <r>
    <x v="72"/>
    <s v="Tienda 87"/>
    <s v="Sur"/>
    <x v="0"/>
    <x v="104"/>
    <x v="0"/>
    <x v="0"/>
    <n v="1.58"/>
    <n v="0.90698374687744787"/>
    <n v="192"/>
    <n v="303.36"/>
    <n v="174.14087940047"/>
  </r>
  <r>
    <x v="72"/>
    <s v="Tienda 87"/>
    <s v="Sur"/>
    <x v="0"/>
    <x v="185"/>
    <x v="3"/>
    <x v="0"/>
    <n v="1.62"/>
    <n v="0.89054750818837658"/>
    <n v="197"/>
    <n v="319.14000000000004"/>
    <n v="175.43785911311019"/>
  </r>
  <r>
    <x v="72"/>
    <s v="Tienda 87"/>
    <s v="Sur"/>
    <x v="0"/>
    <x v="155"/>
    <x v="5"/>
    <x v="0"/>
    <n v="1.68"/>
    <n v="0.93159804579451855"/>
    <n v="193"/>
    <n v="324.24"/>
    <n v="179.79842283834208"/>
  </r>
  <r>
    <x v="72"/>
    <s v="Tienda 87"/>
    <s v="Sur"/>
    <x v="0"/>
    <x v="69"/>
    <x v="2"/>
    <x v="0"/>
    <n v="1.67"/>
    <n v="0.92887544949473633"/>
    <n v="195"/>
    <n v="325.64999999999998"/>
    <n v="181.13071265147357"/>
  </r>
  <r>
    <x v="72"/>
    <s v="Tienda 87"/>
    <s v="Sur"/>
    <x v="0"/>
    <x v="84"/>
    <x v="11"/>
    <x v="0"/>
    <n v="1.66"/>
    <n v="0.92191482767806709"/>
    <n v="205"/>
    <n v="340.3"/>
    <n v="188.99253967400375"/>
  </r>
  <r>
    <x v="72"/>
    <s v="Tienda 87"/>
    <s v="Sur"/>
    <x v="0"/>
    <x v="79"/>
    <x v="6"/>
    <x v="0"/>
    <n v="1.6"/>
    <n v="0.87996842604401548"/>
    <n v="217"/>
    <n v="347.20000000000005"/>
    <n v="190.95314845155136"/>
  </r>
  <r>
    <x v="72"/>
    <s v="Tienda 87"/>
    <s v="Sur"/>
    <x v="0"/>
    <x v="64"/>
    <x v="1"/>
    <x v="0"/>
    <n v="1.57"/>
    <n v="0.86948524504477476"/>
    <n v="221"/>
    <n v="346.97"/>
    <n v="192.15623915489522"/>
  </r>
  <r>
    <x v="73"/>
    <s v="Tienda 88"/>
    <s v="Este"/>
    <x v="0"/>
    <x v="32"/>
    <x v="9"/>
    <x v="0"/>
    <n v="1.56"/>
    <n v="0.69715677812866794"/>
    <n v="7"/>
    <n v="10.92"/>
    <n v="4.8800974469006757"/>
  </r>
  <r>
    <x v="73"/>
    <s v="Tienda 88"/>
    <s v="Este"/>
    <x v="0"/>
    <x v="83"/>
    <x v="3"/>
    <x v="0"/>
    <n v="1.79"/>
    <n v="0.98926465286744103"/>
    <n v="28"/>
    <n v="50.120000000000005"/>
    <n v="27.699410280288348"/>
  </r>
  <r>
    <x v="73"/>
    <s v="Tienda 88"/>
    <s v="Este"/>
    <x v="0"/>
    <x v="177"/>
    <x v="2"/>
    <x v="0"/>
    <n v="1.76"/>
    <n v="0.98219019973073995"/>
    <n v="29"/>
    <n v="51.04"/>
    <n v="28.483515792191458"/>
  </r>
  <r>
    <x v="73"/>
    <s v="Tienda 88"/>
    <s v="Este"/>
    <x v="0"/>
    <x v="24"/>
    <x v="10"/>
    <x v="0"/>
    <n v="1.6"/>
    <n v="0.95679613782431228"/>
    <n v="32"/>
    <n v="51.2"/>
    <n v="30.617476410377993"/>
  </r>
  <r>
    <x v="73"/>
    <s v="Tienda 88"/>
    <s v="Este"/>
    <x v="0"/>
    <x v="232"/>
    <x v="11"/>
    <x v="0"/>
    <n v="1.84"/>
    <n v="1.0754826913341624"/>
    <n v="44"/>
    <n v="80.960000000000008"/>
    <n v="47.321238418703146"/>
  </r>
  <r>
    <x v="73"/>
    <s v="Tienda 88"/>
    <s v="Este"/>
    <x v="0"/>
    <x v="145"/>
    <x v="8"/>
    <x v="0"/>
    <n v="1.79"/>
    <n v="1.0531108365337278"/>
    <n v="49"/>
    <n v="87.710000000000008"/>
    <n v="51.602430990152662"/>
  </r>
  <r>
    <x v="73"/>
    <s v="Tienda 88"/>
    <s v="Este"/>
    <x v="0"/>
    <x v="13"/>
    <x v="4"/>
    <x v="0"/>
    <n v="1.56"/>
    <n v="0.94199592115964059"/>
    <n v="60"/>
    <n v="93.600000000000009"/>
    <n v="56.519755269578432"/>
  </r>
  <r>
    <x v="73"/>
    <s v="Tienda 88"/>
    <s v="Este"/>
    <x v="0"/>
    <x v="121"/>
    <x v="6"/>
    <x v="0"/>
    <n v="1.67"/>
    <n v="0.94955908994497107"/>
    <n v="64"/>
    <n v="106.88"/>
    <n v="60.771781756478148"/>
  </r>
  <r>
    <x v="73"/>
    <s v="Tienda 88"/>
    <s v="Este"/>
    <x v="0"/>
    <x v="158"/>
    <x v="7"/>
    <x v="0"/>
    <n v="1.61"/>
    <n v="0.89855261994729563"/>
    <n v="67"/>
    <n v="107.87"/>
    <n v="60.203025536468807"/>
  </r>
  <r>
    <x v="73"/>
    <s v="Tienda 88"/>
    <s v="Este"/>
    <x v="0"/>
    <x v="221"/>
    <x v="1"/>
    <x v="0"/>
    <n v="1.77"/>
    <n v="0.95845067777384618"/>
    <n v="76"/>
    <n v="134.52000000000001"/>
    <n v="72.842251510812304"/>
  </r>
  <r>
    <x v="73"/>
    <s v="Tienda 88"/>
    <s v="Este"/>
    <x v="0"/>
    <x v="173"/>
    <x v="5"/>
    <x v="0"/>
    <n v="1.83"/>
    <n v="1.0294310987694437"/>
    <n v="83"/>
    <n v="151.89000000000001"/>
    <n v="85.442781197863823"/>
  </r>
  <r>
    <x v="73"/>
    <s v="Tienda 88"/>
    <s v="Este"/>
    <x v="0"/>
    <x v="161"/>
    <x v="0"/>
    <x v="0"/>
    <n v="1.74"/>
    <n v="1.0151841423679535"/>
    <n v="96"/>
    <n v="167.04"/>
    <n v="97.457677667323537"/>
  </r>
  <r>
    <x v="1"/>
    <s v="Tienda 02"/>
    <s v="Centro"/>
    <x v="1"/>
    <x v="133"/>
    <x v="5"/>
    <x v="0"/>
    <n v="4.03"/>
    <n v="3.878946634095001"/>
    <n v="5"/>
    <n v="20.150000000000002"/>
    <n v="19.394733170475003"/>
  </r>
  <r>
    <x v="1"/>
    <s v="Tienda 02"/>
    <s v="Centro"/>
    <x v="1"/>
    <x v="102"/>
    <x v="6"/>
    <x v="0"/>
    <n v="1.57"/>
    <n v="1.3317517628817188"/>
    <n v="16"/>
    <n v="25.12"/>
    <n v="21.308028206107501"/>
  </r>
  <r>
    <x v="1"/>
    <s v="Tienda 02"/>
    <s v="Centro"/>
    <x v="1"/>
    <x v="149"/>
    <x v="7"/>
    <x v="0"/>
    <n v="1.57"/>
    <n v="1.3397195260397814"/>
    <n v="40"/>
    <n v="62.800000000000004"/>
    <n v="53.588781041591254"/>
  </r>
  <r>
    <x v="1"/>
    <s v="Tienda 02"/>
    <s v="Centro"/>
    <x v="1"/>
    <x v="166"/>
    <x v="3"/>
    <x v="0"/>
    <n v="1.65"/>
    <n v="1.3331707090682907"/>
    <n v="80"/>
    <n v="132"/>
    <n v="106.65365672546326"/>
  </r>
  <r>
    <x v="1"/>
    <s v="Tienda 02"/>
    <s v="Centro"/>
    <x v="1"/>
    <x v="9"/>
    <x v="8"/>
    <x v="0"/>
    <n v="1.71"/>
    <n v="1.5198727681731181"/>
    <n v="85"/>
    <n v="145.35"/>
    <n v="129.18918529471503"/>
  </r>
  <r>
    <x v="1"/>
    <s v="Tienda 02"/>
    <s v="Centro"/>
    <x v="1"/>
    <x v="122"/>
    <x v="0"/>
    <x v="0"/>
    <n v="1.63"/>
    <n v="1.4399341659041263"/>
    <n v="93"/>
    <n v="151.59"/>
    <n v="133.91387742908375"/>
  </r>
  <r>
    <x v="1"/>
    <s v="Tienda 02"/>
    <s v="Centro"/>
    <x v="1"/>
    <x v="202"/>
    <x v="2"/>
    <x v="0"/>
    <n v="1.62"/>
    <n v="1.3724829428399998"/>
    <n v="104"/>
    <n v="168.48000000000002"/>
    <n v="142.73822605535997"/>
  </r>
  <r>
    <x v="1"/>
    <s v="Tienda 02"/>
    <s v="Centro"/>
    <x v="1"/>
    <x v="233"/>
    <x v="10"/>
    <x v="0"/>
    <n v="1.91"/>
    <n v="1.6717127397540448"/>
    <n v="101"/>
    <n v="192.91"/>
    <n v="168.84298671515853"/>
  </r>
  <r>
    <x v="1"/>
    <s v="Tienda 02"/>
    <s v="Centro"/>
    <x v="1"/>
    <x v="160"/>
    <x v="1"/>
    <x v="0"/>
    <n v="1.61"/>
    <n v="1.4053577782135522"/>
    <n v="131"/>
    <n v="210.91000000000003"/>
    <n v="184.10186894597535"/>
  </r>
  <r>
    <x v="1"/>
    <s v="Tienda 02"/>
    <s v="Centro"/>
    <x v="1"/>
    <x v="234"/>
    <x v="11"/>
    <x v="0"/>
    <n v="1.6"/>
    <n v="1.3911005180587788"/>
    <n v="195"/>
    <n v="312"/>
    <n v="271.26460102146189"/>
  </r>
  <r>
    <x v="1"/>
    <s v="Tienda 02"/>
    <s v="Centro"/>
    <x v="1"/>
    <x v="235"/>
    <x v="9"/>
    <x v="0"/>
    <n v="1.77"/>
    <n v="1.6917459123173593"/>
    <n v="185"/>
    <n v="327.45"/>
    <n v="312.97299377871144"/>
  </r>
  <r>
    <x v="1"/>
    <s v="Tienda 02"/>
    <s v="Centro"/>
    <x v="1"/>
    <x v="224"/>
    <x v="4"/>
    <x v="0"/>
    <n v="1.66"/>
    <n v="1.5825517148913388"/>
    <n v="202"/>
    <n v="335.32"/>
    <n v="319.67544640805045"/>
  </r>
  <r>
    <x v="2"/>
    <s v="Tienda 03"/>
    <s v="Norte"/>
    <x v="1"/>
    <x v="13"/>
    <x v="4"/>
    <x v="0"/>
    <n v="0"/>
    <n v="0"/>
    <n v="0"/>
    <n v="0"/>
    <n v="0"/>
  </r>
  <r>
    <x v="2"/>
    <s v="Tienda 03"/>
    <s v="Norte"/>
    <x v="1"/>
    <x v="158"/>
    <x v="7"/>
    <x v="0"/>
    <n v="1.83"/>
    <n v="1.3849523415"/>
    <n v="1"/>
    <n v="1.83"/>
    <n v="1.3849523415"/>
  </r>
  <r>
    <x v="2"/>
    <s v="Tienda 03"/>
    <s v="Norte"/>
    <x v="1"/>
    <x v="127"/>
    <x v="9"/>
    <x v="0"/>
    <n v="1.71"/>
    <n v="1.3863950685000002"/>
    <n v="2"/>
    <n v="3.42"/>
    <n v="2.7727901370000003"/>
  </r>
  <r>
    <x v="2"/>
    <s v="Tienda 03"/>
    <s v="Norte"/>
    <x v="1"/>
    <x v="85"/>
    <x v="6"/>
    <x v="0"/>
    <n v="1.83"/>
    <n v="1.3849960605"/>
    <n v="3"/>
    <n v="5.49"/>
    <n v="4.1549881815000003"/>
  </r>
  <r>
    <x v="2"/>
    <s v="Tienda 03"/>
    <s v="Norte"/>
    <x v="1"/>
    <x v="23"/>
    <x v="1"/>
    <x v="0"/>
    <n v="1.83"/>
    <n v="1.4104436319173572"/>
    <n v="4"/>
    <n v="7.32"/>
    <n v="5.6417745276694289"/>
  </r>
  <r>
    <x v="2"/>
    <s v="Tienda 03"/>
    <s v="Norte"/>
    <x v="1"/>
    <x v="195"/>
    <x v="2"/>
    <x v="0"/>
    <n v="1.83"/>
    <n v="1.47424096677"/>
    <n v="5"/>
    <n v="9.15"/>
    <n v="7.3712048338500002"/>
  </r>
  <r>
    <x v="2"/>
    <s v="Tienda 03"/>
    <s v="Norte"/>
    <x v="1"/>
    <x v="81"/>
    <x v="0"/>
    <x v="0"/>
    <n v="1.83"/>
    <n v="1.4667352888499998"/>
    <n v="5"/>
    <n v="9.15"/>
    <n v="7.3336764442499991"/>
  </r>
  <r>
    <x v="2"/>
    <s v="Tienda 03"/>
    <s v="Norte"/>
    <x v="1"/>
    <x v="95"/>
    <x v="10"/>
    <x v="0"/>
    <n v="2.2400000000000002"/>
    <n v="1.7947120319999998"/>
    <n v="7"/>
    <n v="15.680000000000001"/>
    <n v="12.562984223999999"/>
  </r>
  <r>
    <x v="3"/>
    <s v="Tienda 04"/>
    <s v="Sur"/>
    <x v="1"/>
    <x v="211"/>
    <x v="11"/>
    <x v="0"/>
    <n v="1.83"/>
    <n v="1.3696174650599999"/>
    <n v="2"/>
    <n v="3.66"/>
    <n v="2.7392349301199999"/>
  </r>
  <r>
    <x v="3"/>
    <s v="Tienda 04"/>
    <s v="Sur"/>
    <x v="1"/>
    <x v="50"/>
    <x v="1"/>
    <x v="0"/>
    <n v="3.03"/>
    <n v="2.3392178596580631"/>
    <n v="4"/>
    <n v="12.12"/>
    <n v="9.3568714386322522"/>
  </r>
  <r>
    <x v="3"/>
    <s v="Tienda 04"/>
    <s v="Sur"/>
    <x v="1"/>
    <x v="62"/>
    <x v="0"/>
    <x v="0"/>
    <n v="3.82"/>
    <n v="2.866178988429545"/>
    <n v="6"/>
    <n v="22.919999999999998"/>
    <n v="17.197073930577268"/>
  </r>
  <r>
    <x v="4"/>
    <s v="Tienda 05"/>
    <s v="Este"/>
    <x v="1"/>
    <x v="73"/>
    <x v="9"/>
    <x v="0"/>
    <n v="2.57"/>
    <n v="1.9056553873483404"/>
    <n v="5"/>
    <n v="12.85"/>
    <n v="9.5282769367417011"/>
  </r>
  <r>
    <x v="4"/>
    <s v="Tienda 05"/>
    <s v="Este"/>
    <x v="1"/>
    <x v="33"/>
    <x v="10"/>
    <x v="0"/>
    <n v="2.12"/>
    <n v="1.6555515768834548"/>
    <n v="9"/>
    <n v="19.080000000000002"/>
    <n v="14.899964191951092"/>
  </r>
  <r>
    <x v="4"/>
    <s v="Tienda 05"/>
    <s v="Este"/>
    <x v="1"/>
    <x v="154"/>
    <x v="2"/>
    <x v="0"/>
    <n v="2.5"/>
    <n v="1.8395698241699996"/>
    <n v="30"/>
    <n v="75"/>
    <n v="55.187094725099989"/>
  </r>
  <r>
    <x v="4"/>
    <s v="Tienda 05"/>
    <s v="Este"/>
    <x v="1"/>
    <x v="173"/>
    <x v="5"/>
    <x v="0"/>
    <n v="2.93"/>
    <n v="2.18280771024232"/>
    <n v="28"/>
    <n v="82.04"/>
    <n v="61.118615886784958"/>
  </r>
  <r>
    <x v="4"/>
    <s v="Tienda 05"/>
    <s v="Este"/>
    <x v="1"/>
    <x v="1"/>
    <x v="1"/>
    <x v="0"/>
    <n v="2.64"/>
    <n v="1.9324098568125003"/>
    <n v="48"/>
    <n v="126.72"/>
    <n v="92.755673127000023"/>
  </r>
  <r>
    <x v="4"/>
    <s v="Tienda 05"/>
    <s v="Este"/>
    <x v="1"/>
    <x v="110"/>
    <x v="11"/>
    <x v="0"/>
    <n v="2.97"/>
    <n v="2.2483089944258152"/>
    <n v="48"/>
    <n v="142.56"/>
    <n v="107.91883173243913"/>
  </r>
  <r>
    <x v="4"/>
    <s v="Tienda 05"/>
    <s v="Este"/>
    <x v="1"/>
    <x v="29"/>
    <x v="8"/>
    <x v="0"/>
    <n v="3.14"/>
    <n v="2.361179154478696"/>
    <n v="46"/>
    <n v="144.44"/>
    <n v="108.61424110602002"/>
  </r>
  <r>
    <x v="4"/>
    <s v="Tienda 05"/>
    <s v="Este"/>
    <x v="1"/>
    <x v="236"/>
    <x v="3"/>
    <x v="0"/>
    <n v="3.09"/>
    <n v="2.2600559654359054"/>
    <n v="49"/>
    <n v="151.41"/>
    <n v="110.74274230635936"/>
  </r>
  <r>
    <x v="4"/>
    <s v="Tienda 05"/>
    <s v="Este"/>
    <x v="1"/>
    <x v="122"/>
    <x v="0"/>
    <x v="0"/>
    <n v="2.93"/>
    <n v="2.2028036016349999"/>
    <n v="61"/>
    <n v="178.73000000000002"/>
    <n v="134.371019699735"/>
  </r>
  <r>
    <x v="4"/>
    <s v="Tienda 05"/>
    <s v="Este"/>
    <x v="1"/>
    <x v="112"/>
    <x v="6"/>
    <x v="0"/>
    <n v="3.47"/>
    <n v="2.5637261100416908"/>
    <n v="57"/>
    <n v="197.79000000000002"/>
    <n v="146.13238827237637"/>
  </r>
  <r>
    <x v="5"/>
    <s v="Tienda 06"/>
    <s v="Oeste"/>
    <x v="1"/>
    <x v="132"/>
    <x v="11"/>
    <x v="0"/>
    <n v="1.83"/>
    <n v="1.3966889256449999"/>
    <n v="4"/>
    <n v="7.32"/>
    <n v="5.5867557025799996"/>
  </r>
  <r>
    <x v="5"/>
    <s v="Tienda 06"/>
    <s v="Oeste"/>
    <x v="1"/>
    <x v="146"/>
    <x v="9"/>
    <x v="0"/>
    <n v="1.83"/>
    <n v="1.3803208599375001"/>
    <n v="8"/>
    <n v="14.64"/>
    <n v="11.042566879500001"/>
  </r>
  <r>
    <x v="5"/>
    <s v="Tienda 06"/>
    <s v="Oeste"/>
    <x v="1"/>
    <x v="66"/>
    <x v="10"/>
    <x v="0"/>
    <n v="1.71"/>
    <n v="1.3847938601250001"/>
    <n v="12"/>
    <n v="20.52"/>
    <n v="16.617526321500002"/>
  </r>
  <r>
    <x v="5"/>
    <s v="Tienda 06"/>
    <s v="Oeste"/>
    <x v="1"/>
    <x v="121"/>
    <x v="6"/>
    <x v="0"/>
    <n v="1.83"/>
    <n v="1.3847501411250003"/>
    <n v="12"/>
    <n v="21.96"/>
    <n v="16.617001693500004"/>
  </r>
  <r>
    <x v="5"/>
    <s v="Tienda 06"/>
    <s v="Oeste"/>
    <x v="1"/>
    <x v="197"/>
    <x v="8"/>
    <x v="0"/>
    <n v="1.83"/>
    <n v="1.4095534599900001"/>
    <n v="12"/>
    <n v="21.96"/>
    <n v="16.91464151988"/>
  </r>
  <r>
    <x v="5"/>
    <s v="Tienda 06"/>
    <s v="Oeste"/>
    <x v="1"/>
    <x v="166"/>
    <x v="3"/>
    <x v="0"/>
    <n v="1.83"/>
    <n v="1.3828907174062499"/>
    <n v="16"/>
    <n v="29.28"/>
    <n v="22.126251478499999"/>
  </r>
  <r>
    <x v="5"/>
    <s v="Tienda 06"/>
    <s v="Oeste"/>
    <x v="1"/>
    <x v="61"/>
    <x v="3"/>
    <x v="0"/>
    <n v="1.83"/>
    <n v="1.3863663779062498"/>
    <n v="16"/>
    <n v="29.28"/>
    <n v="22.181862046499997"/>
  </r>
  <r>
    <x v="5"/>
    <s v="Tienda 06"/>
    <s v="Oeste"/>
    <x v="1"/>
    <x v="50"/>
    <x v="1"/>
    <x v="0"/>
    <n v="1.83"/>
    <n v="1.4051464208437503"/>
    <n v="16"/>
    <n v="29.28"/>
    <n v="22.482342733500005"/>
  </r>
  <r>
    <x v="5"/>
    <s v="Tienda 06"/>
    <s v="Oeste"/>
    <x v="1"/>
    <x v="209"/>
    <x v="5"/>
    <x v="0"/>
    <n v="1.83"/>
    <n v="1.4318921202299999"/>
    <n v="16"/>
    <n v="29.28"/>
    <n v="22.910273923679998"/>
  </r>
  <r>
    <x v="5"/>
    <s v="Tienda 06"/>
    <s v="Oeste"/>
    <x v="1"/>
    <x v="136"/>
    <x v="4"/>
    <x v="0"/>
    <n v="1.71"/>
    <n v="1.3916999007321429"/>
    <n v="28"/>
    <n v="47.879999999999995"/>
    <n v="38.967597220500004"/>
  </r>
  <r>
    <x v="5"/>
    <s v="Tienda 06"/>
    <s v="Oeste"/>
    <x v="1"/>
    <x v="156"/>
    <x v="2"/>
    <x v="0"/>
    <n v="1.83"/>
    <n v="1.3943278185942858"/>
    <n v="28"/>
    <n v="51.24"/>
    <n v="39.04117892064"/>
  </r>
  <r>
    <x v="6"/>
    <s v="Tienda 07"/>
    <s v="Oeste"/>
    <x v="1"/>
    <x v="34"/>
    <x v="3"/>
    <x v="0"/>
    <n v="0"/>
    <n v="0"/>
    <n v="0"/>
    <n v="0"/>
    <n v="0"/>
  </r>
  <r>
    <x v="6"/>
    <s v="Tienda 07"/>
    <s v="Oeste"/>
    <x v="1"/>
    <x v="163"/>
    <x v="1"/>
    <x v="0"/>
    <n v="1.69"/>
    <n v="1.411118163"/>
    <n v="3"/>
    <n v="5.07"/>
    <n v="4.2333544889999999"/>
  </r>
  <r>
    <x v="6"/>
    <s v="Tienda 07"/>
    <s v="Oeste"/>
    <x v="1"/>
    <x v="96"/>
    <x v="8"/>
    <x v="0"/>
    <n v="1.73"/>
    <n v="1.3998213295392858"/>
    <n v="4"/>
    <n v="6.92"/>
    <n v="5.5992853181571434"/>
  </r>
  <r>
    <x v="6"/>
    <s v="Tienda 07"/>
    <s v="Oeste"/>
    <x v="1"/>
    <x v="112"/>
    <x v="6"/>
    <x v="0"/>
    <n v="1.74"/>
    <n v="1.3865371508780997"/>
    <n v="6"/>
    <n v="10.44"/>
    <n v="8.3192229052685978"/>
  </r>
  <r>
    <x v="6"/>
    <s v="Tienda 07"/>
    <s v="Oeste"/>
    <x v="1"/>
    <x v="93"/>
    <x v="11"/>
    <x v="0"/>
    <n v="1.77"/>
    <n v="1.3866841504513636"/>
    <n v="6"/>
    <n v="10.620000000000001"/>
    <n v="8.3201049027081808"/>
  </r>
  <r>
    <x v="6"/>
    <s v="Tienda 07"/>
    <s v="Oeste"/>
    <x v="1"/>
    <x v="125"/>
    <x v="7"/>
    <x v="0"/>
    <n v="1.73"/>
    <n v="1.3823656194270002"/>
    <n v="9"/>
    <n v="15.57"/>
    <n v="12.441290574843002"/>
  </r>
  <r>
    <x v="8"/>
    <s v="Tienda 10"/>
    <s v="Este"/>
    <x v="1"/>
    <x v="208"/>
    <x v="1"/>
    <x v="0"/>
    <n v="1.93"/>
    <n v="1.3604287149374996"/>
    <n v="24"/>
    <n v="46.32"/>
    <n v="32.650289158499987"/>
  </r>
  <r>
    <x v="8"/>
    <s v="Tienda 10"/>
    <s v="Este"/>
    <x v="1"/>
    <x v="78"/>
    <x v="5"/>
    <x v="0"/>
    <n v="1.93"/>
    <n v="1.3585379774849999"/>
    <n v="24"/>
    <n v="46.32"/>
    <n v="32.60491145964"/>
  </r>
  <r>
    <x v="8"/>
    <s v="Tienda 10"/>
    <s v="Este"/>
    <x v="1"/>
    <x v="0"/>
    <x v="0"/>
    <x v="0"/>
    <n v="1.93"/>
    <n v="1.4007803682599997"/>
    <n v="24"/>
    <n v="46.32"/>
    <n v="33.618728838239996"/>
  </r>
  <r>
    <x v="8"/>
    <s v="Tienda 10"/>
    <s v="Este"/>
    <x v="1"/>
    <x v="237"/>
    <x v="8"/>
    <x v="0"/>
    <n v="1.93"/>
    <n v="1.4044434895864284"/>
    <n v="28"/>
    <n v="54.04"/>
    <n v="39.324417708419993"/>
  </r>
  <r>
    <x v="8"/>
    <s v="Tienda 10"/>
    <s v="Este"/>
    <x v="1"/>
    <x v="228"/>
    <x v="9"/>
    <x v="0"/>
    <n v="1.93"/>
    <n v="1.3437383035781247"/>
    <n v="32"/>
    <n v="61.76"/>
    <n v="42.999625714499992"/>
  </r>
  <r>
    <x v="8"/>
    <s v="Tienda 10"/>
    <s v="Este"/>
    <x v="1"/>
    <x v="238"/>
    <x v="7"/>
    <x v="0"/>
    <n v="1.93"/>
    <n v="1.3419184838084999"/>
    <n v="32"/>
    <n v="61.76"/>
    <n v="42.941391481871996"/>
  </r>
  <r>
    <x v="8"/>
    <s v="Tienda 10"/>
    <s v="Este"/>
    <x v="1"/>
    <x v="154"/>
    <x v="2"/>
    <x v="0"/>
    <n v="1.93"/>
    <n v="1.4135785043737501"/>
    <n v="32"/>
    <n v="61.76"/>
    <n v="45.234512139960003"/>
  </r>
  <r>
    <x v="8"/>
    <s v="Tienda 10"/>
    <s v="Este"/>
    <x v="1"/>
    <x v="13"/>
    <x v="4"/>
    <x v="0"/>
    <n v="1.8"/>
    <n v="1.3763068801040004"/>
    <n v="36"/>
    <n v="64.8"/>
    <n v="49.547047683744012"/>
  </r>
  <r>
    <x v="8"/>
    <s v="Tienda 10"/>
    <s v="Este"/>
    <x v="1"/>
    <x v="83"/>
    <x v="3"/>
    <x v="0"/>
    <n v="1.93"/>
    <n v="1.3406121528020003"/>
    <n v="36"/>
    <n v="69.48"/>
    <n v="48.262037500872012"/>
  </r>
  <r>
    <x v="8"/>
    <s v="Tienda 10"/>
    <s v="Este"/>
    <x v="1"/>
    <x v="192"/>
    <x v="10"/>
    <x v="0"/>
    <n v="1.8"/>
    <n v="1.3736769381562501"/>
    <n v="48"/>
    <n v="86.4"/>
    <n v="65.936493031500007"/>
  </r>
  <r>
    <x v="8"/>
    <s v="Tienda 10"/>
    <s v="Este"/>
    <x v="1"/>
    <x v="239"/>
    <x v="11"/>
    <x v="0"/>
    <n v="1.93"/>
    <n v="1.4015939242012498"/>
    <n v="48"/>
    <n v="92.64"/>
    <n v="67.276508361659992"/>
  </r>
  <r>
    <x v="8"/>
    <s v="Tienda 10"/>
    <s v="Este"/>
    <x v="1"/>
    <x v="159"/>
    <x v="6"/>
    <x v="0"/>
    <n v="1.93"/>
    <n v="1.3394181622499999"/>
    <n v="52"/>
    <n v="100.36"/>
    <n v="69.649744436999995"/>
  </r>
  <r>
    <x v="10"/>
    <s v="Tienda 13"/>
    <s v="Norte"/>
    <x v="1"/>
    <x v="137"/>
    <x v="1"/>
    <x v="0"/>
    <n v="0"/>
    <n v="0"/>
    <n v="0"/>
    <n v="0"/>
    <n v="0"/>
  </r>
  <r>
    <x v="10"/>
    <s v="Tienda 13"/>
    <s v="Norte"/>
    <x v="1"/>
    <x v="69"/>
    <x v="2"/>
    <x v="0"/>
    <n v="1.93"/>
    <n v="1.3774016330099998"/>
    <n v="4"/>
    <n v="7.72"/>
    <n v="5.5096065320399994"/>
  </r>
  <r>
    <x v="10"/>
    <s v="Tienda 13"/>
    <s v="Norte"/>
    <x v="1"/>
    <x v="145"/>
    <x v="8"/>
    <x v="0"/>
    <n v="1.93"/>
    <n v="1.3754017510740002"/>
    <n v="10"/>
    <n v="19.3"/>
    <n v="13.754017510740002"/>
  </r>
  <r>
    <x v="10"/>
    <s v="Tienda 13"/>
    <s v="Norte"/>
    <x v="1"/>
    <x v="212"/>
    <x v="0"/>
    <x v="0"/>
    <n v="1.93"/>
    <n v="1.4715290771999998"/>
    <n v="12"/>
    <n v="23.16"/>
    <n v="17.658348926399999"/>
  </r>
  <r>
    <x v="10"/>
    <s v="Tienda 13"/>
    <s v="Norte"/>
    <x v="1"/>
    <x v="44"/>
    <x v="5"/>
    <x v="0"/>
    <n v="1.92"/>
    <n v="1.369428750315"/>
    <n v="13"/>
    <n v="24.96"/>
    <n v="17.802573754095"/>
  </r>
  <r>
    <x v="10"/>
    <s v="Tienda 13"/>
    <s v="Norte"/>
    <x v="1"/>
    <x v="87"/>
    <x v="4"/>
    <x v="0"/>
    <n v="1.75"/>
    <n v="1.3710169102500001"/>
    <n v="16"/>
    <n v="28"/>
    <n v="21.936270564000001"/>
  </r>
  <r>
    <x v="10"/>
    <s v="Tienda 13"/>
    <s v="Norte"/>
    <x v="1"/>
    <x v="102"/>
    <x v="6"/>
    <x v="0"/>
    <n v="1.93"/>
    <n v="1.3362700638889149"/>
    <n v="19"/>
    <n v="36.67"/>
    <n v="25.389131213889382"/>
  </r>
  <r>
    <x v="11"/>
    <s v="Tienda 14"/>
    <s v="Norte"/>
    <x v="1"/>
    <x v="118"/>
    <x v="0"/>
    <x v="0"/>
    <n v="1.83"/>
    <n v="1.4667818495849998"/>
    <n v="1"/>
    <n v="1.83"/>
    <n v="1.4667818495849998"/>
  </r>
  <r>
    <x v="11"/>
    <s v="Tienda 14"/>
    <s v="Norte"/>
    <x v="1"/>
    <x v="145"/>
    <x v="8"/>
    <x v="0"/>
    <n v="1.83"/>
    <n v="1.4752677074850002"/>
    <n v="2"/>
    <n v="3.66"/>
    <n v="2.9505354149700005"/>
  </r>
  <r>
    <x v="11"/>
    <s v="Tienda 14"/>
    <s v="Norte"/>
    <x v="1"/>
    <x v="221"/>
    <x v="1"/>
    <x v="0"/>
    <n v="1.83"/>
    <n v="1.4022322762500001"/>
    <n v="3"/>
    <n v="5.49"/>
    <n v="4.2066968287500002"/>
  </r>
  <r>
    <x v="11"/>
    <s v="Tienda 14"/>
    <s v="Norte"/>
    <x v="1"/>
    <x v="206"/>
    <x v="10"/>
    <x v="0"/>
    <n v="1.71"/>
    <n v="1.383460430625"/>
    <n v="4"/>
    <n v="6.84"/>
    <n v="5.5338417225000001"/>
  </r>
  <r>
    <x v="11"/>
    <s v="Tienda 14"/>
    <s v="Norte"/>
    <x v="1"/>
    <x v="53"/>
    <x v="9"/>
    <x v="0"/>
    <n v="1.83"/>
    <n v="1.3782141506250001"/>
    <n v="4"/>
    <n v="7.32"/>
    <n v="5.5128566025000003"/>
  </r>
  <r>
    <x v="11"/>
    <s v="Tienda 14"/>
    <s v="Norte"/>
    <x v="1"/>
    <x v="135"/>
    <x v="7"/>
    <x v="0"/>
    <n v="1.83"/>
    <n v="1.3794765367499999"/>
    <n v="4"/>
    <n v="7.32"/>
    <n v="5.5179061469999997"/>
  </r>
  <r>
    <x v="11"/>
    <s v="Tienda 14"/>
    <s v="Norte"/>
    <x v="1"/>
    <x v="22"/>
    <x v="11"/>
    <x v="0"/>
    <n v="1.83"/>
    <n v="1.4664726469574996"/>
    <n v="4"/>
    <n v="7.32"/>
    <n v="5.8658905878299983"/>
  </r>
  <r>
    <x v="11"/>
    <s v="Tienda 14"/>
    <s v="Norte"/>
    <x v="1"/>
    <x v="169"/>
    <x v="5"/>
    <x v="0"/>
    <n v="1.83"/>
    <n v="1.4241807444149999"/>
    <n v="4"/>
    <n v="7.32"/>
    <n v="5.6967229776599995"/>
  </r>
  <r>
    <x v="11"/>
    <s v="Tienda 14"/>
    <s v="Norte"/>
    <x v="1"/>
    <x v="185"/>
    <x v="3"/>
    <x v="0"/>
    <n v="1.83"/>
    <n v="1.3956060934530001"/>
    <n v="5"/>
    <n v="9.15"/>
    <n v="6.9780304672650004"/>
  </r>
  <r>
    <x v="11"/>
    <s v="Tienda 14"/>
    <s v="Norte"/>
    <x v="1"/>
    <x v="2"/>
    <x v="2"/>
    <x v="0"/>
    <n v="1.83"/>
    <n v="1.4684084774357145"/>
    <n v="6"/>
    <n v="10.98"/>
    <n v="8.8104508646142872"/>
  </r>
  <r>
    <x v="11"/>
    <s v="Tienda 14"/>
    <s v="Norte"/>
    <x v="1"/>
    <x v="121"/>
    <x v="6"/>
    <x v="0"/>
    <n v="1.83"/>
    <n v="1.3847720006249999"/>
    <n v="7"/>
    <n v="12.81"/>
    <n v="9.6934040043749992"/>
  </r>
  <r>
    <x v="11"/>
    <s v="Tienda 14"/>
    <s v="Norte"/>
    <x v="1"/>
    <x v="4"/>
    <x v="4"/>
    <x v="0"/>
    <n v="1.71"/>
    <n v="1.390564768125"/>
    <n v="8"/>
    <n v="13.68"/>
    <n v="11.124518145"/>
  </r>
  <r>
    <x v="12"/>
    <s v="Tienda 15"/>
    <s v="Centro"/>
    <x v="1"/>
    <x v="47"/>
    <x v="8"/>
    <x v="0"/>
    <n v="1.93"/>
    <n v="1.3481111748354546"/>
    <n v="22"/>
    <n v="42.46"/>
    <n v="29.658445846380001"/>
  </r>
  <r>
    <x v="12"/>
    <s v="Tienda 15"/>
    <s v="Centro"/>
    <x v="1"/>
    <x v="236"/>
    <x v="3"/>
    <x v="0"/>
    <n v="1.93"/>
    <n v="1.3310775380272502"/>
    <n v="32"/>
    <n v="61.76"/>
    <n v="42.594481216872005"/>
  </r>
  <r>
    <x v="12"/>
    <s v="Tienda 15"/>
    <s v="Centro"/>
    <x v="1"/>
    <x v="54"/>
    <x v="4"/>
    <x v="0"/>
    <n v="1.8"/>
    <n v="1.3720318865795451"/>
    <n v="44"/>
    <n v="79.2"/>
    <n v="60.369403009499983"/>
  </r>
  <r>
    <x v="12"/>
    <s v="Tienda 15"/>
    <s v="Centro"/>
    <x v="1"/>
    <x v="221"/>
    <x v="1"/>
    <x v="0"/>
    <n v="1.93"/>
    <n v="1.3625840874714548"/>
    <n v="44"/>
    <n v="84.92"/>
    <n v="59.953699848744009"/>
  </r>
  <r>
    <x v="13"/>
    <s v="Tienda 16"/>
    <s v="Sur"/>
    <x v="1"/>
    <x v="193"/>
    <x v="5"/>
    <x v="0"/>
    <n v="0"/>
    <n v="0"/>
    <n v="7"/>
    <n v="0"/>
    <n v="0"/>
  </r>
  <r>
    <x v="13"/>
    <s v="Tienda 16"/>
    <s v="Sur"/>
    <x v="1"/>
    <x v="47"/>
    <x v="8"/>
    <x v="0"/>
    <n v="0"/>
    <n v="0"/>
    <n v="7"/>
    <n v="0"/>
    <n v="0"/>
  </r>
  <r>
    <x v="13"/>
    <s v="Tienda 16"/>
    <s v="Sur"/>
    <x v="1"/>
    <x v="240"/>
    <x v="2"/>
    <x v="0"/>
    <n v="0"/>
    <n v="0"/>
    <n v="7"/>
    <n v="0"/>
    <n v="0"/>
  </r>
  <r>
    <x v="13"/>
    <s v="Tienda 16"/>
    <s v="Sur"/>
    <x v="1"/>
    <x v="131"/>
    <x v="10"/>
    <x v="0"/>
    <n v="1.67"/>
    <n v="1.4755162499999999"/>
    <n v="1"/>
    <n v="1.67"/>
    <n v="1.4755162499999999"/>
  </r>
  <r>
    <x v="13"/>
    <s v="Tienda 16"/>
    <s v="Sur"/>
    <x v="1"/>
    <x v="215"/>
    <x v="7"/>
    <x v="0"/>
    <n v="1.83"/>
    <n v="2.0910173142857142"/>
    <n v="1"/>
    <n v="1.83"/>
    <n v="2.0910173142857142"/>
  </r>
  <r>
    <x v="13"/>
    <s v="Tienda 16"/>
    <s v="Sur"/>
    <x v="1"/>
    <x v="76"/>
    <x v="0"/>
    <x v="0"/>
    <n v="1.83"/>
    <n v="1.4667818495849998"/>
    <n v="1"/>
    <n v="1.83"/>
    <n v="1.4667818495849998"/>
  </r>
  <r>
    <x v="13"/>
    <s v="Tienda 16"/>
    <s v="Sur"/>
    <x v="1"/>
    <x v="142"/>
    <x v="3"/>
    <x v="0"/>
    <n v="1.93"/>
    <n v="3.7815842024999999"/>
    <n v="1"/>
    <n v="1.93"/>
    <n v="3.7815842024999999"/>
  </r>
  <r>
    <x v="13"/>
    <s v="Tienda 16"/>
    <s v="Sur"/>
    <x v="1"/>
    <x v="10"/>
    <x v="9"/>
    <x v="0"/>
    <n v="1.83"/>
    <n v="3.4823495069999999"/>
    <n v="2"/>
    <n v="3.66"/>
    <n v="6.9646990139999998"/>
  </r>
  <r>
    <x v="13"/>
    <s v="Tienda 16"/>
    <s v="Sur"/>
    <x v="1"/>
    <x v="241"/>
    <x v="11"/>
    <x v="0"/>
    <n v="1.83"/>
    <n v="1.4664726469574996"/>
    <n v="4"/>
    <n v="7.32"/>
    <n v="5.8658905878299983"/>
  </r>
  <r>
    <x v="13"/>
    <s v="Tienda 16"/>
    <s v="Sur"/>
    <x v="1"/>
    <x v="57"/>
    <x v="4"/>
    <x v="0"/>
    <n v="1.8"/>
    <n v="1.4319763118617022"/>
    <n v="10"/>
    <n v="18"/>
    <n v="14.319763118617022"/>
  </r>
  <r>
    <x v="13"/>
    <s v="Tienda 16"/>
    <s v="Sur"/>
    <x v="1"/>
    <x v="242"/>
    <x v="1"/>
    <x v="0"/>
    <n v="1.93"/>
    <n v="1.9245781437942151"/>
    <n v="10"/>
    <n v="19.3"/>
    <n v="19.245781437942149"/>
  </r>
  <r>
    <x v="13"/>
    <s v="Tienda 16"/>
    <s v="Sur"/>
    <x v="1"/>
    <x v="175"/>
    <x v="6"/>
    <x v="0"/>
    <n v="1.83"/>
    <n v="1.4410968877449859"/>
    <n v="21"/>
    <n v="38.43"/>
    <n v="30.263034642644705"/>
  </r>
  <r>
    <x v="14"/>
    <s v="Tienda 17"/>
    <s v="Centro"/>
    <x v="1"/>
    <x v="60"/>
    <x v="8"/>
    <x v="0"/>
    <n v="1.68"/>
    <n v="1.3797030341476939"/>
    <n v="47"/>
    <n v="78.959999999999994"/>
    <n v="64.846042604941616"/>
  </r>
  <r>
    <x v="14"/>
    <s v="Tienda 17"/>
    <s v="Centro"/>
    <x v="1"/>
    <x v="98"/>
    <x v="1"/>
    <x v="0"/>
    <n v="1.88"/>
    <n v="1.5049587607589163"/>
    <n v="65"/>
    <n v="122.19999999999999"/>
    <n v="97.822319449329555"/>
  </r>
  <r>
    <x v="14"/>
    <s v="Tienda 17"/>
    <s v="Centro"/>
    <x v="1"/>
    <x v="227"/>
    <x v="9"/>
    <x v="0"/>
    <n v="1.7"/>
    <n v="1.3589716881151805"/>
    <n v="78"/>
    <n v="132.6"/>
    <n v="105.99979167298409"/>
  </r>
  <r>
    <x v="14"/>
    <s v="Tienda 17"/>
    <s v="Centro"/>
    <x v="1"/>
    <x v="40"/>
    <x v="5"/>
    <x v="0"/>
    <n v="1.83"/>
    <n v="1.4823704194330907"/>
    <n v="77"/>
    <n v="140.91"/>
    <n v="114.14252229634798"/>
  </r>
  <r>
    <x v="14"/>
    <s v="Tienda 17"/>
    <s v="Centro"/>
    <x v="1"/>
    <x v="203"/>
    <x v="11"/>
    <x v="0"/>
    <n v="1.69"/>
    <n v="1.3703213288158331"/>
    <n v="87"/>
    <n v="147.03"/>
    <n v="119.21795560697748"/>
  </r>
  <r>
    <x v="14"/>
    <s v="Tienda 17"/>
    <s v="Centro"/>
    <x v="1"/>
    <x v="107"/>
    <x v="7"/>
    <x v="0"/>
    <n v="1.44"/>
    <n v="1.459803148430586"/>
    <n v="105"/>
    <n v="151.19999999999999"/>
    <n v="153.27933058521154"/>
  </r>
  <r>
    <x v="14"/>
    <s v="Tienda 17"/>
    <s v="Centro"/>
    <x v="1"/>
    <x v="142"/>
    <x v="3"/>
    <x v="0"/>
    <n v="1.81"/>
    <n v="1.4627261509375302"/>
    <n v="88"/>
    <n v="159.28"/>
    <n v="128.71990128250266"/>
  </r>
  <r>
    <x v="14"/>
    <s v="Tienda 17"/>
    <s v="Centro"/>
    <x v="1"/>
    <x v="148"/>
    <x v="6"/>
    <x v="0"/>
    <n v="1.68"/>
    <n v="1.3678174415916562"/>
    <n v="95"/>
    <n v="159.6"/>
    <n v="129.94265695120734"/>
  </r>
  <r>
    <x v="14"/>
    <s v="Tienda 17"/>
    <s v="Centro"/>
    <x v="1"/>
    <x v="129"/>
    <x v="0"/>
    <x v="0"/>
    <n v="1.8"/>
    <n v="1.4746689228941128"/>
    <n v="100"/>
    <n v="180"/>
    <n v="147.46689228941128"/>
  </r>
  <r>
    <x v="14"/>
    <s v="Tienda 17"/>
    <s v="Centro"/>
    <x v="1"/>
    <x v="177"/>
    <x v="2"/>
    <x v="0"/>
    <n v="1.95"/>
    <n v="1.5622798940783613"/>
    <n v="102"/>
    <n v="198.9"/>
    <n v="159.35254919599285"/>
  </r>
  <r>
    <x v="14"/>
    <s v="Tienda 17"/>
    <s v="Centro"/>
    <x v="1"/>
    <x v="11"/>
    <x v="10"/>
    <x v="0"/>
    <n v="1.66"/>
    <n v="1.4515165989096528"/>
    <n v="126"/>
    <n v="209.16"/>
    <n v="182.89109146261626"/>
  </r>
  <r>
    <x v="14"/>
    <s v="Tienda 17"/>
    <s v="Centro"/>
    <x v="1"/>
    <x v="243"/>
    <x v="4"/>
    <x v="0"/>
    <n v="1.64"/>
    <n v="1.4547556957223027"/>
    <n v="135"/>
    <n v="221.39999999999998"/>
    <n v="196.39201892251086"/>
  </r>
  <r>
    <x v="15"/>
    <s v="Tienda 18"/>
    <s v="Norte"/>
    <x v="1"/>
    <x v="93"/>
    <x v="11"/>
    <x v="0"/>
    <n v="1.71"/>
    <n v="1.31768716248"/>
    <n v="16"/>
    <n v="27.36"/>
    <n v="21.082994599679999"/>
  </r>
  <r>
    <x v="15"/>
    <s v="Tienda 18"/>
    <s v="Norte"/>
    <x v="1"/>
    <x v="185"/>
    <x v="3"/>
    <x v="0"/>
    <n v="1.71"/>
    <n v="1.3320441200320312"/>
    <n v="24"/>
    <n v="41.04"/>
    <n v="31.969058880768749"/>
  </r>
  <r>
    <x v="15"/>
    <s v="Tienda 18"/>
    <s v="Norte"/>
    <x v="1"/>
    <x v="37"/>
    <x v="1"/>
    <x v="0"/>
    <n v="1.71"/>
    <n v="1.358537856164775"/>
    <n v="24"/>
    <n v="41.04"/>
    <n v="32.604908547954601"/>
  </r>
  <r>
    <x v="15"/>
    <s v="Tienda 18"/>
    <s v="Norte"/>
    <x v="1"/>
    <x v="150"/>
    <x v="2"/>
    <x v="0"/>
    <n v="1.71"/>
    <n v="1.373849245665"/>
    <n v="24"/>
    <n v="41.04"/>
    <n v="32.972381895959998"/>
  </r>
  <r>
    <x v="15"/>
    <s v="Tienda 18"/>
    <s v="Norte"/>
    <x v="1"/>
    <x v="233"/>
    <x v="10"/>
    <x v="0"/>
    <n v="1.73"/>
    <n v="1.3747507508453061"/>
    <n v="48"/>
    <n v="83.039999999999992"/>
    <n v="65.988036040574684"/>
  </r>
  <r>
    <x v="16"/>
    <s v="Tienda 19"/>
    <s v="Este"/>
    <x v="1"/>
    <x v="171"/>
    <x v="9"/>
    <x v="0"/>
    <n v="1.71"/>
    <n v="1.3864032658125001"/>
    <n v="16"/>
    <n v="27.36"/>
    <n v="22.182452253000001"/>
  </r>
  <r>
    <x v="16"/>
    <s v="Tienda 19"/>
    <s v="Este"/>
    <x v="1"/>
    <x v="128"/>
    <x v="6"/>
    <x v="0"/>
    <n v="1.83"/>
    <n v="1.3804643129062502"/>
    <n v="16"/>
    <n v="29.28"/>
    <n v="22.087429006500003"/>
  </r>
  <r>
    <x v="16"/>
    <s v="Tienda 19"/>
    <s v="Este"/>
    <x v="1"/>
    <x v="98"/>
    <x v="1"/>
    <x v="0"/>
    <n v="1.83"/>
    <n v="1.41419625384375"/>
    <n v="16"/>
    <n v="29.28"/>
    <n v="22.6271400615"/>
  </r>
  <r>
    <x v="16"/>
    <s v="Tienda 19"/>
    <s v="Este"/>
    <x v="1"/>
    <x v="118"/>
    <x v="0"/>
    <x v="0"/>
    <n v="1.83"/>
    <n v="1.4227986775274999"/>
    <n v="16"/>
    <n v="29.28"/>
    <n v="22.764778840439998"/>
  </r>
  <r>
    <x v="16"/>
    <s v="Tienda 19"/>
    <s v="Este"/>
    <x v="1"/>
    <x v="95"/>
    <x v="10"/>
    <x v="0"/>
    <n v="1.71"/>
    <n v="1.408820161203"/>
    <n v="24"/>
    <n v="41.04"/>
    <n v="33.811683868872002"/>
  </r>
  <r>
    <x v="16"/>
    <s v="Tienda 19"/>
    <s v="Este"/>
    <x v="1"/>
    <x v="244"/>
    <x v="8"/>
    <x v="0"/>
    <n v="1.83"/>
    <n v="1.3874694629250002"/>
    <n v="24"/>
    <n v="43.92"/>
    <n v="33.299267110200006"/>
  </r>
  <r>
    <x v="16"/>
    <s v="Tienda 19"/>
    <s v="Este"/>
    <x v="1"/>
    <x v="240"/>
    <x v="2"/>
    <x v="0"/>
    <n v="1.83"/>
    <n v="1.4224654294499999"/>
    <n v="24"/>
    <n v="43.92"/>
    <n v="34.139170306799997"/>
  </r>
  <r>
    <x v="16"/>
    <s v="Tienda 19"/>
    <s v="Este"/>
    <x v="1"/>
    <x v="226"/>
    <x v="7"/>
    <x v="0"/>
    <n v="1.83"/>
    <n v="1.3805739775172647"/>
    <n v="34"/>
    <n v="62.22"/>
    <n v="46.939515235587002"/>
  </r>
  <r>
    <x v="17"/>
    <s v="Tienda 20"/>
    <s v="Centro"/>
    <x v="1"/>
    <x v="62"/>
    <x v="0"/>
    <x v="0"/>
    <n v="1.93"/>
    <n v="1.3701984905700002"/>
    <n v="16"/>
    <n v="30.88"/>
    <n v="21.923175849120003"/>
  </r>
  <r>
    <x v="17"/>
    <s v="Tienda 20"/>
    <s v="Centro"/>
    <x v="1"/>
    <x v="6"/>
    <x v="6"/>
    <x v="0"/>
    <n v="1.93"/>
    <n v="1.3324239630000001"/>
    <n v="32"/>
    <n v="61.76"/>
    <n v="42.637566816000003"/>
  </r>
  <r>
    <x v="17"/>
    <s v="Tienda 20"/>
    <s v="Centro"/>
    <x v="1"/>
    <x v="206"/>
    <x v="10"/>
    <x v="0"/>
    <n v="1.96"/>
    <n v="1.486302697648537"/>
    <n v="33"/>
    <n v="64.679999999999993"/>
    <n v="49.047989022401723"/>
  </r>
  <r>
    <x v="17"/>
    <s v="Tienda 20"/>
    <s v="Centro"/>
    <x v="1"/>
    <x v="228"/>
    <x v="9"/>
    <x v="0"/>
    <n v="2.04"/>
    <n v="1.4311230994364754"/>
    <n v="49"/>
    <n v="99.960000000000008"/>
    <n v="70.125031872387297"/>
  </r>
  <r>
    <x v="17"/>
    <s v="Tienda 20"/>
    <s v="Centro"/>
    <x v="1"/>
    <x v="243"/>
    <x v="4"/>
    <x v="0"/>
    <n v="1.9"/>
    <n v="1.4547008490052817"/>
    <n v="57"/>
    <n v="108.3"/>
    <n v="82.91794839330106"/>
  </r>
  <r>
    <x v="17"/>
    <s v="Tienda 20"/>
    <s v="Centro"/>
    <x v="1"/>
    <x v="153"/>
    <x v="8"/>
    <x v="0"/>
    <n v="1.93"/>
    <n v="1.36571554431"/>
    <n v="64"/>
    <n v="123.52"/>
    <n v="87.405794835839998"/>
  </r>
  <r>
    <x v="17"/>
    <s v="Tienda 20"/>
    <s v="Centro"/>
    <x v="1"/>
    <x v="135"/>
    <x v="7"/>
    <x v="0"/>
    <n v="2.13"/>
    <n v="1.4916956591143751"/>
    <n v="58"/>
    <n v="123.53999999999999"/>
    <n v="86.518348228633755"/>
  </r>
  <r>
    <x v="17"/>
    <s v="Tienda 20"/>
    <s v="Centro"/>
    <x v="1"/>
    <x v="240"/>
    <x v="2"/>
    <x v="0"/>
    <n v="2.2200000000000002"/>
    <n v="1.5666033491630136"/>
    <n v="59"/>
    <n v="130.98000000000002"/>
    <n v="92.429597600617797"/>
  </r>
  <r>
    <x v="17"/>
    <s v="Tienda 20"/>
    <s v="Centro"/>
    <x v="1"/>
    <x v="185"/>
    <x v="3"/>
    <x v="0"/>
    <n v="2.1"/>
    <n v="1.4656584658878657"/>
    <n v="66"/>
    <n v="138.6"/>
    <n v="96.733458748599134"/>
  </r>
  <r>
    <x v="17"/>
    <s v="Tienda 20"/>
    <s v="Centro"/>
    <x v="1"/>
    <x v="222"/>
    <x v="11"/>
    <x v="0"/>
    <n v="1.93"/>
    <n v="1.3897919924912905"/>
    <n v="75"/>
    <n v="144.75"/>
    <n v="104.23439943684679"/>
  </r>
  <r>
    <x v="17"/>
    <s v="Tienda 20"/>
    <s v="Centro"/>
    <x v="1"/>
    <x v="78"/>
    <x v="5"/>
    <x v="0"/>
    <n v="2.0299999999999998"/>
    <n v="1.4401520463428872"/>
    <n v="114"/>
    <n v="231.42"/>
    <n v="164.17733328308913"/>
  </r>
  <r>
    <x v="18"/>
    <s v="Tienda 21"/>
    <s v="Este"/>
    <x v="1"/>
    <x v="223"/>
    <x v="9"/>
    <x v="0"/>
    <n v="2.04"/>
    <n v="2.3391850949999999"/>
    <n v="1"/>
    <n v="2.04"/>
    <n v="2.3391850949999999"/>
  </r>
  <r>
    <x v="18"/>
    <s v="Tienda 21"/>
    <s v="Este"/>
    <x v="1"/>
    <x v="49"/>
    <x v="5"/>
    <x v="0"/>
    <n v="1.83"/>
    <n v="1.4141964177899999"/>
    <n v="8"/>
    <n v="14.64"/>
    <n v="11.31357134232"/>
  </r>
  <r>
    <x v="18"/>
    <s v="Tienda 21"/>
    <s v="Este"/>
    <x v="1"/>
    <x v="175"/>
    <x v="6"/>
    <x v="0"/>
    <n v="3.05"/>
    <n v="2.2496021315624999"/>
    <n v="5"/>
    <n v="15.25"/>
    <n v="11.2480106578125"/>
  </r>
  <r>
    <x v="18"/>
    <s v="Tienda 21"/>
    <s v="Este"/>
    <x v="1"/>
    <x v="196"/>
    <x v="3"/>
    <x v="0"/>
    <n v="1.83"/>
    <n v="1.3909691688750001"/>
    <n v="12"/>
    <n v="21.96"/>
    <n v="16.6916300265"/>
  </r>
  <r>
    <x v="18"/>
    <s v="Tienda 21"/>
    <s v="Este"/>
    <x v="1"/>
    <x v="204"/>
    <x v="1"/>
    <x v="0"/>
    <n v="1.83"/>
    <n v="1.4075675369061427"/>
    <n v="14"/>
    <n v="25.62"/>
    <n v="19.705945516685997"/>
  </r>
  <r>
    <x v="18"/>
    <s v="Tienda 21"/>
    <s v="Este"/>
    <x v="1"/>
    <x v="231"/>
    <x v="0"/>
    <x v="0"/>
    <n v="3.05"/>
    <n v="2.28854013102"/>
    <n v="10"/>
    <n v="30.5"/>
    <n v="22.885401310199999"/>
  </r>
  <r>
    <x v="18"/>
    <s v="Tienda 21"/>
    <s v="Este"/>
    <x v="1"/>
    <x v="130"/>
    <x v="7"/>
    <x v="0"/>
    <n v="2.69"/>
    <n v="1.9883545858455882"/>
    <n v="14"/>
    <n v="37.659999999999997"/>
    <n v="27.836964201838235"/>
  </r>
  <r>
    <x v="18"/>
    <s v="Tienda 21"/>
    <s v="Este"/>
    <x v="1"/>
    <x v="187"/>
    <x v="8"/>
    <x v="0"/>
    <n v="2.37"/>
    <n v="1.8074265746766667"/>
    <n v="22"/>
    <n v="52.14"/>
    <n v="39.763384642886663"/>
  </r>
  <r>
    <x v="19"/>
    <s v="Tienda 22"/>
    <s v="Sur"/>
    <x v="1"/>
    <x v="139"/>
    <x v="6"/>
    <x v="0"/>
    <n v="2.73"/>
    <n v="1.9736397439710429"/>
    <n v="106"/>
    <n v="289.38"/>
    <n v="209.20581286093054"/>
  </r>
  <r>
    <x v="19"/>
    <s v="Tienda 22"/>
    <s v="Sur"/>
    <x v="1"/>
    <x v="245"/>
    <x v="5"/>
    <x v="0"/>
    <n v="2.88"/>
    <n v="2.1235912741407263"/>
    <n v="107"/>
    <n v="308.15999999999997"/>
    <n v="227.22426633305773"/>
  </r>
  <r>
    <x v="19"/>
    <s v="Tienda 22"/>
    <s v="Sur"/>
    <x v="1"/>
    <x v="22"/>
    <x v="11"/>
    <x v="0"/>
    <n v="2.77"/>
    <n v="2.0870901164642115"/>
    <n v="121"/>
    <n v="335.17"/>
    <n v="252.53790409216958"/>
  </r>
  <r>
    <x v="19"/>
    <s v="Tienda 22"/>
    <s v="Sur"/>
    <x v="1"/>
    <x v="73"/>
    <x v="9"/>
    <x v="0"/>
    <n v="2.86"/>
    <n v="2.2560917127319948"/>
    <n v="124"/>
    <n v="354.64"/>
    <n v="279.75537237876733"/>
  </r>
  <r>
    <x v="19"/>
    <s v="Tienda 22"/>
    <s v="Sur"/>
    <x v="1"/>
    <x v="149"/>
    <x v="7"/>
    <x v="0"/>
    <n v="2.59"/>
    <n v="1.8120192607925847"/>
    <n v="157"/>
    <n v="406.63"/>
    <n v="284.4870239444358"/>
  </r>
  <r>
    <x v="19"/>
    <s v="Tienda 22"/>
    <s v="Sur"/>
    <x v="1"/>
    <x v="18"/>
    <x v="2"/>
    <x v="0"/>
    <n v="2.77"/>
    <n v="2.0590930028867831"/>
    <n v="148"/>
    <n v="409.96"/>
    <n v="304.7457644272439"/>
  </r>
  <r>
    <x v="19"/>
    <s v="Tienda 22"/>
    <s v="Sur"/>
    <x v="1"/>
    <x v="153"/>
    <x v="8"/>
    <x v="0"/>
    <n v="3.1"/>
    <n v="2.3258168338571497"/>
    <n v="140"/>
    <n v="434"/>
    <n v="325.61435674000097"/>
  </r>
  <r>
    <x v="19"/>
    <s v="Tienda 22"/>
    <s v="Sur"/>
    <x v="1"/>
    <x v="23"/>
    <x v="1"/>
    <x v="0"/>
    <n v="2.93"/>
    <n v="2.1763009685919217"/>
    <n v="159"/>
    <n v="465.87"/>
    <n v="346.03185400611557"/>
  </r>
  <r>
    <x v="19"/>
    <s v="Tienda 22"/>
    <s v="Sur"/>
    <x v="1"/>
    <x v="61"/>
    <x v="3"/>
    <x v="0"/>
    <n v="3.39"/>
    <n v="2.4974610313732639"/>
    <n v="138"/>
    <n v="467.82"/>
    <n v="344.64962232951041"/>
  </r>
  <r>
    <x v="19"/>
    <s v="Tienda 22"/>
    <s v="Sur"/>
    <x v="1"/>
    <x v="76"/>
    <x v="0"/>
    <x v="0"/>
    <n v="3.14"/>
    <n v="2.371556124567602"/>
    <n v="161"/>
    <n v="505.54"/>
    <n v="381.82053605538391"/>
  </r>
  <r>
    <x v="19"/>
    <s v="Tienda 22"/>
    <s v="Sur"/>
    <x v="1"/>
    <x v="100"/>
    <x v="10"/>
    <x v="0"/>
    <n v="2.87"/>
    <n v="2.2584286884431997"/>
    <n v="177"/>
    <n v="507.99"/>
    <n v="399.74187785444633"/>
  </r>
  <r>
    <x v="19"/>
    <s v="Tienda 22"/>
    <s v="Sur"/>
    <x v="1"/>
    <x v="143"/>
    <x v="4"/>
    <x v="0"/>
    <n v="2.7"/>
    <n v="2.1225526286159053"/>
    <n v="219"/>
    <n v="591.30000000000007"/>
    <n v="464.83902566688329"/>
  </r>
  <r>
    <x v="20"/>
    <s v="Tienda 23"/>
    <s v="Este"/>
    <x v="1"/>
    <x v="211"/>
    <x v="11"/>
    <x v="0"/>
    <n v="1.93"/>
    <n v="1.3301778993750002"/>
    <n v="8"/>
    <n v="15.44"/>
    <n v="10.641423195000002"/>
  </r>
  <r>
    <x v="20"/>
    <s v="Tienda 23"/>
    <s v="Este"/>
    <x v="1"/>
    <x v="179"/>
    <x v="5"/>
    <x v="0"/>
    <n v="5.04"/>
    <n v="3.8789466340949992"/>
    <n v="4"/>
    <n v="20.16"/>
    <n v="15.515786536379997"/>
  </r>
  <r>
    <x v="20"/>
    <s v="Tienda 23"/>
    <s v="Este"/>
    <x v="1"/>
    <x v="185"/>
    <x v="3"/>
    <x v="0"/>
    <n v="5.04"/>
    <n v="3.7899301596000003"/>
    <n v="8"/>
    <n v="40.32"/>
    <n v="30.319441276800003"/>
  </r>
  <r>
    <x v="20"/>
    <s v="Tienda 23"/>
    <s v="Este"/>
    <x v="1"/>
    <x v="114"/>
    <x v="8"/>
    <x v="0"/>
    <n v="5.04"/>
    <n v="3.8910850504987504"/>
    <n v="10"/>
    <n v="50.4"/>
    <n v="38.910850504987508"/>
  </r>
  <r>
    <x v="20"/>
    <s v="Tienda 23"/>
    <s v="Este"/>
    <x v="1"/>
    <x v="31"/>
    <x v="6"/>
    <x v="0"/>
    <n v="2.92"/>
    <n v="2.1250392008936165"/>
    <n v="24"/>
    <n v="70.08"/>
    <n v="51.000940821446797"/>
  </r>
  <r>
    <x v="20"/>
    <s v="Tienda 23"/>
    <s v="Este"/>
    <x v="1"/>
    <x v="246"/>
    <x v="7"/>
    <x v="0"/>
    <n v="1.81"/>
    <n v="1.3425984451422563"/>
    <n v="40"/>
    <n v="72.400000000000006"/>
    <n v="53.703937805690252"/>
  </r>
  <r>
    <x v="20"/>
    <s v="Tienda 23"/>
    <s v="Este"/>
    <x v="1"/>
    <x v="146"/>
    <x v="9"/>
    <x v="0"/>
    <n v="2.84"/>
    <n v="2.0665714129411765"/>
    <n v="34"/>
    <n v="96.56"/>
    <n v="70.263428040000008"/>
  </r>
  <r>
    <x v="20"/>
    <s v="Tienda 23"/>
    <s v="Este"/>
    <x v="1"/>
    <x v="106"/>
    <x v="1"/>
    <x v="0"/>
    <n v="2.52"/>
    <n v="1.834129371873418"/>
    <n v="40"/>
    <n v="100.8"/>
    <n v="73.365174874936713"/>
  </r>
  <r>
    <x v="20"/>
    <s v="Tienda 23"/>
    <s v="Este"/>
    <x v="1"/>
    <x v="42"/>
    <x v="2"/>
    <x v="0"/>
    <n v="2.8"/>
    <n v="2.0613683597051127"/>
    <n v="45"/>
    <n v="125.99999999999999"/>
    <n v="92.761576186730068"/>
  </r>
  <r>
    <x v="20"/>
    <s v="Tienda 23"/>
    <s v="Este"/>
    <x v="1"/>
    <x v="99"/>
    <x v="4"/>
    <x v="0"/>
    <n v="2.2999999999999998"/>
    <n v="1.7910257110926207"/>
    <n v="58"/>
    <n v="133.39999999999998"/>
    <n v="103.879491243372"/>
  </r>
  <r>
    <x v="21"/>
    <s v="Tienda 24"/>
    <s v="Este"/>
    <x v="1"/>
    <x v="187"/>
    <x v="8"/>
    <x v="0"/>
    <n v="1.83"/>
    <n v="1.4462944704"/>
    <n v="3"/>
    <n v="5.49"/>
    <n v="4.3388834112000003"/>
  </r>
  <r>
    <x v="21"/>
    <s v="Tienda 24"/>
    <s v="Este"/>
    <x v="1"/>
    <x v="186"/>
    <x v="0"/>
    <x v="0"/>
    <n v="1.83"/>
    <n v="1.4485766022000002"/>
    <n v="3"/>
    <n v="5.49"/>
    <n v="4.3457298066000005"/>
  </r>
  <r>
    <x v="21"/>
    <s v="Tienda 24"/>
    <s v="Este"/>
    <x v="1"/>
    <x v="55"/>
    <x v="6"/>
    <x v="0"/>
    <n v="1.83"/>
    <n v="1.3856982969374998"/>
    <n v="8"/>
    <n v="14.64"/>
    <n v="11.085586375499998"/>
  </r>
  <r>
    <x v="21"/>
    <s v="Tienda 24"/>
    <s v="Este"/>
    <x v="1"/>
    <x v="61"/>
    <x v="3"/>
    <x v="0"/>
    <n v="1.83"/>
    <n v="1.3949257383749998"/>
    <n v="12"/>
    <n v="21.96"/>
    <n v="16.739108860499996"/>
  </r>
  <r>
    <x v="21"/>
    <s v="Tienda 24"/>
    <s v="Este"/>
    <x v="1"/>
    <x v="247"/>
    <x v="2"/>
    <x v="0"/>
    <n v="1.83"/>
    <n v="1.4691302156700001"/>
    <n v="12"/>
    <n v="21.96"/>
    <n v="17.629562588040002"/>
  </r>
  <r>
    <x v="21"/>
    <s v="Tienda 24"/>
    <s v="Este"/>
    <x v="1"/>
    <x v="110"/>
    <x v="11"/>
    <x v="0"/>
    <n v="1.83"/>
    <n v="1.4667416281050003"/>
    <n v="12"/>
    <n v="21.96"/>
    <n v="17.600899537260005"/>
  </r>
  <r>
    <x v="21"/>
    <s v="Tienda 24"/>
    <s v="Este"/>
    <x v="1"/>
    <x v="13"/>
    <x v="4"/>
    <x v="0"/>
    <n v="1.71"/>
    <n v="1.3989726390441179"/>
    <n v="14"/>
    <n v="23.939999999999998"/>
    <n v="19.585616946617652"/>
  </r>
  <r>
    <x v="21"/>
    <s v="Tienda 24"/>
    <s v="Este"/>
    <x v="1"/>
    <x v="199"/>
    <x v="9"/>
    <x v="0"/>
    <n v="1.83"/>
    <n v="1.3856478187499999"/>
    <n v="16"/>
    <n v="29.28"/>
    <n v="22.170365099999998"/>
  </r>
  <r>
    <x v="21"/>
    <s v="Tienda 24"/>
    <s v="Este"/>
    <x v="1"/>
    <x v="140"/>
    <x v="7"/>
    <x v="0"/>
    <n v="1.83"/>
    <n v="1.3798372184999999"/>
    <n v="16"/>
    <n v="29.28"/>
    <n v="22.077395495999998"/>
  </r>
  <r>
    <x v="21"/>
    <s v="Tienda 24"/>
    <s v="Este"/>
    <x v="1"/>
    <x v="179"/>
    <x v="5"/>
    <x v="0"/>
    <n v="1.83"/>
    <n v="1.4402037674191304"/>
    <n v="19"/>
    <n v="34.770000000000003"/>
    <n v="27.363871580963476"/>
  </r>
  <r>
    <x v="21"/>
    <s v="Tienda 24"/>
    <s v="Este"/>
    <x v="1"/>
    <x v="98"/>
    <x v="1"/>
    <x v="0"/>
    <n v="1.83"/>
    <n v="1.4094950951250003"/>
    <n v="20"/>
    <n v="36.6"/>
    <n v="28.189901902500004"/>
  </r>
  <r>
    <x v="21"/>
    <s v="Tienda 24"/>
    <s v="Este"/>
    <x v="1"/>
    <x v="17"/>
    <x v="10"/>
    <x v="0"/>
    <n v="1.71"/>
    <n v="1.3939862922070312"/>
    <n v="26"/>
    <n v="44.46"/>
    <n v="36.243643597382814"/>
  </r>
  <r>
    <x v="22"/>
    <s v="Tienda 25"/>
    <s v="Oeste"/>
    <x v="1"/>
    <x v="43"/>
    <x v="3"/>
    <x v="0"/>
    <n v="1.83"/>
    <n v="1.3954449015000001"/>
    <n v="2"/>
    <n v="3.66"/>
    <n v="2.7908898030000002"/>
  </r>
  <r>
    <x v="22"/>
    <s v="Tienda 25"/>
    <s v="Oeste"/>
    <x v="1"/>
    <x v="179"/>
    <x v="5"/>
    <x v="0"/>
    <n v="1.83"/>
    <n v="1.4735410255800001"/>
    <n v="3"/>
    <n v="5.49"/>
    <n v="4.4206230767400001"/>
  </r>
  <r>
    <x v="22"/>
    <s v="Tienda 25"/>
    <s v="Oeste"/>
    <x v="1"/>
    <x v="71"/>
    <x v="6"/>
    <x v="0"/>
    <n v="1.83"/>
    <n v="1.3843096722000001"/>
    <n v="5"/>
    <n v="9.15"/>
    <n v="6.921548361000001"/>
  </r>
  <r>
    <x v="22"/>
    <s v="Tienda 25"/>
    <s v="Oeste"/>
    <x v="1"/>
    <x v="200"/>
    <x v="8"/>
    <x v="0"/>
    <n v="1.83"/>
    <n v="1.4742099262799997"/>
    <n v="5"/>
    <n v="9.15"/>
    <n v="7.3710496313999982"/>
  </r>
  <r>
    <x v="22"/>
    <s v="Tienda 25"/>
    <s v="Oeste"/>
    <x v="1"/>
    <x v="70"/>
    <x v="4"/>
    <x v="0"/>
    <n v="1.71"/>
    <n v="1.3960241782499998"/>
    <n v="6"/>
    <n v="10.26"/>
    <n v="8.3761450694999979"/>
  </r>
  <r>
    <x v="22"/>
    <s v="Tienda 25"/>
    <s v="Oeste"/>
    <x v="1"/>
    <x v="248"/>
    <x v="9"/>
    <x v="0"/>
    <n v="1.71"/>
    <n v="1.37833983182025"/>
    <n v="6"/>
    <n v="10.26"/>
    <n v="8.2700389909214991"/>
  </r>
  <r>
    <x v="22"/>
    <s v="Tienda 25"/>
    <s v="Oeste"/>
    <x v="1"/>
    <x v="50"/>
    <x v="1"/>
    <x v="0"/>
    <n v="1.83"/>
    <n v="1.4098284524999998"/>
    <n v="6"/>
    <n v="10.98"/>
    <n v="8.4589707149999995"/>
  </r>
  <r>
    <x v="22"/>
    <s v="Tienda 25"/>
    <s v="Oeste"/>
    <x v="1"/>
    <x v="72"/>
    <x v="0"/>
    <x v="0"/>
    <n v="1.83"/>
    <n v="1.4664098008950002"/>
    <n v="6"/>
    <n v="10.98"/>
    <n v="8.7984588053700001"/>
  </r>
  <r>
    <x v="22"/>
    <s v="Tienda 25"/>
    <s v="Oeste"/>
    <x v="1"/>
    <x v="12"/>
    <x v="11"/>
    <x v="0"/>
    <n v="1.83"/>
    <n v="1.4667414095100002"/>
    <n v="6"/>
    <n v="10.98"/>
    <n v="8.8004484570600017"/>
  </r>
  <r>
    <x v="22"/>
    <s v="Tienda 25"/>
    <s v="Oeste"/>
    <x v="1"/>
    <x v="125"/>
    <x v="7"/>
    <x v="0"/>
    <n v="1.71"/>
    <n v="1.3762397599887859"/>
    <n v="7"/>
    <n v="11.969999999999999"/>
    <n v="9.6336783199215006"/>
  </r>
  <r>
    <x v="23"/>
    <s v="Tienda 26"/>
    <s v="Norte"/>
    <x v="1"/>
    <x v="3"/>
    <x v="3"/>
    <x v="0"/>
    <n v="1.83"/>
    <n v="1.3301286695950501"/>
    <n v="4"/>
    <n v="7.32"/>
    <n v="5.3205146783802002"/>
  </r>
  <r>
    <x v="23"/>
    <s v="Tienda 26"/>
    <s v="Norte"/>
    <x v="1"/>
    <x v="227"/>
    <x v="9"/>
    <x v="0"/>
    <n v="2.4900000000000002"/>
    <n v="1.8217856014152953"/>
    <n v="9"/>
    <n v="22.410000000000004"/>
    <n v="16.396070412737657"/>
  </r>
  <r>
    <x v="23"/>
    <s v="Tienda 26"/>
    <s v="Norte"/>
    <x v="1"/>
    <x v="96"/>
    <x v="8"/>
    <x v="0"/>
    <n v="1.93"/>
    <n v="1.3497036791549999"/>
    <n v="12"/>
    <n v="23.16"/>
    <n v="16.19644414986"/>
  </r>
  <r>
    <x v="23"/>
    <s v="Tienda 26"/>
    <s v="Norte"/>
    <x v="1"/>
    <x v="192"/>
    <x v="10"/>
    <x v="0"/>
    <n v="1.71"/>
    <n v="1.3697544978936"/>
    <n v="16"/>
    <n v="27.36"/>
    <n v="21.916071966297601"/>
  </r>
  <r>
    <x v="23"/>
    <s v="Tienda 26"/>
    <s v="Norte"/>
    <x v="1"/>
    <x v="19"/>
    <x v="6"/>
    <x v="0"/>
    <n v="1.83"/>
    <n v="1.3311123798842999"/>
    <n v="16"/>
    <n v="29.28"/>
    <n v="21.297798078148798"/>
  </r>
  <r>
    <x v="23"/>
    <s v="Tienda 26"/>
    <s v="Norte"/>
    <x v="1"/>
    <x v="179"/>
    <x v="5"/>
    <x v="0"/>
    <n v="2.69"/>
    <n v="1.6899559583572057"/>
    <n v="14"/>
    <n v="37.659999999999997"/>
    <n v="23.659383417000878"/>
  </r>
  <r>
    <x v="23"/>
    <s v="Tienda 26"/>
    <s v="Norte"/>
    <x v="1"/>
    <x v="99"/>
    <x v="4"/>
    <x v="0"/>
    <n v="1.71"/>
    <n v="1.3691806849256254"/>
    <n v="24"/>
    <n v="41.04"/>
    <n v="32.860336438215008"/>
  </r>
  <r>
    <x v="23"/>
    <s v="Tienda 26"/>
    <s v="Norte"/>
    <x v="1"/>
    <x v="51"/>
    <x v="11"/>
    <x v="0"/>
    <n v="1.73"/>
    <n v="1.3405485926625"/>
    <n v="24"/>
    <n v="41.519999999999996"/>
    <n v="32.173166223899997"/>
  </r>
  <r>
    <x v="23"/>
    <s v="Tienda 26"/>
    <s v="Norte"/>
    <x v="1"/>
    <x v="163"/>
    <x v="1"/>
    <x v="0"/>
    <n v="2.09"/>
    <n v="1.5353048489707497"/>
    <n v="23"/>
    <n v="48.069999999999993"/>
    <n v="35.31201152632724"/>
  </r>
  <r>
    <x v="23"/>
    <s v="Tienda 26"/>
    <s v="Norte"/>
    <x v="1"/>
    <x v="246"/>
    <x v="7"/>
    <x v="0"/>
    <n v="2.1800000000000002"/>
    <n v="1.5906669773638664"/>
    <n v="34"/>
    <n v="74.12"/>
    <n v="54.082677230371459"/>
  </r>
  <r>
    <x v="23"/>
    <s v="Tienda 26"/>
    <s v="Norte"/>
    <x v="1"/>
    <x v="20"/>
    <x v="0"/>
    <x v="0"/>
    <n v="2.4500000000000002"/>
    <n v="1.9183157255925001"/>
    <n v="32"/>
    <n v="78.400000000000006"/>
    <n v="61.386103218960002"/>
  </r>
  <r>
    <x v="23"/>
    <s v="Tienda 26"/>
    <s v="Norte"/>
    <x v="1"/>
    <x v="18"/>
    <x v="2"/>
    <x v="0"/>
    <n v="5.39"/>
    <n v="3.9868841107875004"/>
    <n v="46"/>
    <n v="247.94"/>
    <n v="183.39666909622503"/>
  </r>
  <r>
    <x v="24"/>
    <s v="Tienda 27"/>
    <s v="Sur"/>
    <x v="1"/>
    <x v="78"/>
    <x v="5"/>
    <x v="0"/>
    <n v="1.73"/>
    <n v="1.3560407482050001"/>
    <n v="8"/>
    <n v="13.84"/>
    <n v="10.848325985640001"/>
  </r>
  <r>
    <x v="24"/>
    <s v="Tienda 27"/>
    <s v="Sur"/>
    <x v="1"/>
    <x v="214"/>
    <x v="4"/>
    <x v="0"/>
    <n v="1.62"/>
    <n v="1.36934189327325"/>
    <n v="24"/>
    <n v="38.880000000000003"/>
    <n v="32.864205438558002"/>
  </r>
  <r>
    <x v="24"/>
    <s v="Tienda 27"/>
    <s v="Sur"/>
    <x v="1"/>
    <x v="23"/>
    <x v="1"/>
    <x v="0"/>
    <n v="1.73"/>
    <n v="1.3466845237092"/>
    <n v="24"/>
    <n v="41.519999999999996"/>
    <n v="32.320428569020798"/>
  </r>
  <r>
    <x v="24"/>
    <s v="Tienda 27"/>
    <s v="Sur"/>
    <x v="1"/>
    <x v="81"/>
    <x v="0"/>
    <x v="0"/>
    <n v="1.73"/>
    <n v="1.3738490270700001"/>
    <n v="24"/>
    <n v="41.519999999999996"/>
    <n v="32.972376649680001"/>
  </r>
  <r>
    <x v="24"/>
    <s v="Tienda 27"/>
    <s v="Sur"/>
    <x v="1"/>
    <x v="95"/>
    <x v="10"/>
    <x v="0"/>
    <n v="1.62"/>
    <n v="1.37333468396475"/>
    <n v="32"/>
    <n v="51.84"/>
    <n v="43.946709886872"/>
  </r>
  <r>
    <x v="24"/>
    <s v="Tienda 27"/>
    <s v="Sur"/>
    <x v="1"/>
    <x v="103"/>
    <x v="2"/>
    <x v="0"/>
    <n v="1.73"/>
    <n v="1.3720730519924997"/>
    <n v="32"/>
    <n v="55.36"/>
    <n v="43.906337663759992"/>
  </r>
  <r>
    <x v="24"/>
    <s v="Tienda 27"/>
    <s v="Sur"/>
    <x v="1"/>
    <x v="244"/>
    <x v="8"/>
    <x v="0"/>
    <n v="1.73"/>
    <n v="1.3704822356238"/>
    <n v="40"/>
    <n v="69.2"/>
    <n v="54.819289424952004"/>
  </r>
  <r>
    <x v="24"/>
    <s v="Tienda 27"/>
    <s v="Sur"/>
    <x v="1"/>
    <x v="146"/>
    <x v="9"/>
    <x v="0"/>
    <n v="1.73"/>
    <n v="1.3434235581621212"/>
    <n v="56"/>
    <n v="96.88"/>
    <n v="75.231719257078794"/>
  </r>
  <r>
    <x v="24"/>
    <s v="Tienda 27"/>
    <s v="Sur"/>
    <x v="1"/>
    <x v="157"/>
    <x v="3"/>
    <x v="0"/>
    <n v="1.73"/>
    <n v="1.3318782318386999"/>
    <n v="56"/>
    <n v="96.88"/>
    <n v="74.585180982967188"/>
  </r>
  <r>
    <x v="25"/>
    <s v="Tienda 28"/>
    <s v="Centro"/>
    <x v="1"/>
    <x v="174"/>
    <x v="8"/>
    <x v="0"/>
    <n v="2.16"/>
    <n v="1.7141227922342985"/>
    <n v="28"/>
    <n v="60.480000000000004"/>
    <n v="47.995438182560356"/>
  </r>
  <r>
    <x v="25"/>
    <s v="Tienda 28"/>
    <s v="Centro"/>
    <x v="1"/>
    <x v="199"/>
    <x v="9"/>
    <x v="0"/>
    <n v="2.0699999999999998"/>
    <n v="1.6077587998095002"/>
    <n v="36"/>
    <n v="74.52"/>
    <n v="57.87931679314201"/>
  </r>
  <r>
    <x v="25"/>
    <s v="Tienda 28"/>
    <s v="Centro"/>
    <x v="1"/>
    <x v="50"/>
    <x v="1"/>
    <x v="0"/>
    <n v="2.0099999999999998"/>
    <n v="1.5969040038976303"/>
    <n v="44"/>
    <n v="88.44"/>
    <n v="70.263776171495735"/>
  </r>
  <r>
    <x v="25"/>
    <s v="Tienda 28"/>
    <s v="Centro"/>
    <x v="1"/>
    <x v="148"/>
    <x v="6"/>
    <x v="0"/>
    <n v="2.11"/>
    <n v="1.5855399478125001"/>
    <n v="42"/>
    <n v="88.61999999999999"/>
    <n v="66.592677808125003"/>
  </r>
  <r>
    <x v="25"/>
    <s v="Tienda 28"/>
    <s v="Centro"/>
    <x v="1"/>
    <x v="238"/>
    <x v="7"/>
    <x v="0"/>
    <n v="1.69"/>
    <n v="1.3781635491289606"/>
    <n v="61"/>
    <n v="103.09"/>
    <n v="84.067976496866592"/>
  </r>
  <r>
    <x v="25"/>
    <s v="Tienda 28"/>
    <s v="Centro"/>
    <x v="1"/>
    <x v="91"/>
    <x v="5"/>
    <x v="0"/>
    <n v="1.76"/>
    <n v="1.3895471615314321"/>
    <n v="59"/>
    <n v="103.84"/>
    <n v="81.983282530354501"/>
  </r>
  <r>
    <x v="25"/>
    <s v="Tienda 28"/>
    <s v="Centro"/>
    <x v="1"/>
    <x v="103"/>
    <x v="2"/>
    <x v="0"/>
    <n v="1.98"/>
    <n v="1.5359712587533771"/>
    <n v="61"/>
    <n v="120.78"/>
    <n v="93.694246783956004"/>
  </r>
  <r>
    <x v="25"/>
    <s v="Tienda 28"/>
    <s v="Centro"/>
    <x v="1"/>
    <x v="104"/>
    <x v="0"/>
    <x v="0"/>
    <n v="2.0099999999999998"/>
    <n v="1.529833114142561"/>
    <n v="66"/>
    <n v="132.66"/>
    <n v="100.96898553340903"/>
  </r>
  <r>
    <x v="25"/>
    <s v="Tienda 28"/>
    <s v="Centro"/>
    <x v="1"/>
    <x v="43"/>
    <x v="3"/>
    <x v="0"/>
    <n v="1.94"/>
    <n v="1.5131068631000881"/>
    <n v="69"/>
    <n v="133.85999999999999"/>
    <n v="104.40437355390608"/>
  </r>
  <r>
    <x v="25"/>
    <s v="Tienda 28"/>
    <s v="Centro"/>
    <x v="1"/>
    <x v="206"/>
    <x v="10"/>
    <x v="0"/>
    <n v="1.59"/>
    <n v="1.392011104752678"/>
    <n v="95"/>
    <n v="151.05000000000001"/>
    <n v="132.2410549515044"/>
  </r>
  <r>
    <x v="25"/>
    <s v="Tienda 28"/>
    <s v="Centro"/>
    <x v="1"/>
    <x v="45"/>
    <x v="11"/>
    <x v="0"/>
    <n v="2.69"/>
    <n v="2.1122030857589991"/>
    <n v="60"/>
    <n v="161.4"/>
    <n v="126.73218514553994"/>
  </r>
  <r>
    <x v="25"/>
    <s v="Tienda 28"/>
    <s v="Centro"/>
    <x v="1"/>
    <x v="134"/>
    <x v="4"/>
    <x v="0"/>
    <n v="1.93"/>
    <n v="1.5595168876965728"/>
    <n v="100"/>
    <n v="193"/>
    <n v="155.9516887696573"/>
  </r>
  <r>
    <x v="26"/>
    <s v="Tienda 29"/>
    <s v="Centro"/>
    <x v="1"/>
    <x v="42"/>
    <x v="2"/>
    <x v="0"/>
    <n v="1.73"/>
    <n v="1.3774016330099998"/>
    <n v="8"/>
    <n v="13.84"/>
    <n v="11.019213064079999"/>
  </r>
  <r>
    <x v="26"/>
    <s v="Tienda 29"/>
    <s v="Centro"/>
    <x v="1"/>
    <x v="104"/>
    <x v="0"/>
    <x v="0"/>
    <n v="1.73"/>
    <n v="1.3695674942429998"/>
    <n v="8"/>
    <n v="13.84"/>
    <n v="10.956539953943999"/>
  </r>
  <r>
    <x v="26"/>
    <s v="Tienda 29"/>
    <s v="Centro"/>
    <x v="1"/>
    <x v="180"/>
    <x v="11"/>
    <x v="0"/>
    <n v="1.73"/>
    <n v="1.3509670708169998"/>
    <n v="8"/>
    <n v="13.84"/>
    <n v="10.807736566535999"/>
  </r>
  <r>
    <x v="26"/>
    <s v="Tienda 29"/>
    <s v="Centro"/>
    <x v="1"/>
    <x v="3"/>
    <x v="3"/>
    <x v="0"/>
    <n v="5.04"/>
    <n v="3.7994215545000003"/>
    <n v="5"/>
    <n v="25.2"/>
    <n v="18.997107772500001"/>
  </r>
  <r>
    <x v="26"/>
    <s v="Tienda 29"/>
    <s v="Centro"/>
    <x v="1"/>
    <x v="215"/>
    <x v="7"/>
    <x v="0"/>
    <n v="1.73"/>
    <n v="1.3389859116562497"/>
    <n v="16"/>
    <n v="27.68"/>
    <n v="21.423774586499995"/>
  </r>
  <r>
    <x v="26"/>
    <s v="Tienda 29"/>
    <s v="Centro"/>
    <x v="1"/>
    <x v="117"/>
    <x v="1"/>
    <x v="0"/>
    <n v="1.73"/>
    <n v="1.34763814221075"/>
    <n v="16"/>
    <n v="27.68"/>
    <n v="21.562210275371999"/>
  </r>
  <r>
    <x v="26"/>
    <s v="Tienda 29"/>
    <s v="Centro"/>
    <x v="1"/>
    <x v="31"/>
    <x v="6"/>
    <x v="0"/>
    <n v="1.73"/>
    <n v="1.33133644194525"/>
    <n v="24"/>
    <n v="41.519999999999996"/>
    <n v="31.952074606686001"/>
  </r>
  <r>
    <x v="26"/>
    <s v="Tienda 29"/>
    <s v="Centro"/>
    <x v="1"/>
    <x v="210"/>
    <x v="10"/>
    <x v="0"/>
    <n v="1.71"/>
    <n v="1.3702750321557373"/>
    <n v="32"/>
    <n v="54.72"/>
    <n v="43.848801028983594"/>
  </r>
  <r>
    <x v="26"/>
    <s v="Tienda 29"/>
    <s v="Centro"/>
    <x v="1"/>
    <x v="141"/>
    <x v="8"/>
    <x v="0"/>
    <n v="2.2999999999999998"/>
    <n v="1.7998949250743275"/>
    <n v="29"/>
    <n v="66.699999999999989"/>
    <n v="52.196952827155499"/>
  </r>
  <r>
    <x v="26"/>
    <s v="Tienda 29"/>
    <s v="Centro"/>
    <x v="1"/>
    <x v="101"/>
    <x v="9"/>
    <x v="0"/>
    <n v="2.09"/>
    <n v="1.6842898201326815"/>
    <n v="37"/>
    <n v="77.33"/>
    <n v="62.318723344909216"/>
  </r>
  <r>
    <x v="27"/>
    <s v="Tienda 30"/>
    <s v="Sur"/>
    <x v="1"/>
    <x v="152"/>
    <x v="9"/>
    <x v="0"/>
    <n v="1.7"/>
    <n v="1.3817717514607502"/>
    <n v="4"/>
    <n v="6.8"/>
    <n v="5.5270870058430006"/>
  </r>
  <r>
    <x v="27"/>
    <s v="Tienda 30"/>
    <s v="Sur"/>
    <x v="1"/>
    <x v="79"/>
    <x v="6"/>
    <x v="0"/>
    <n v="1.7"/>
    <n v="1.3868704863936003"/>
    <n v="4"/>
    <n v="6.8"/>
    <n v="5.5474819455744013"/>
  </r>
  <r>
    <x v="27"/>
    <s v="Tienda 30"/>
    <s v="Sur"/>
    <x v="1"/>
    <x v="103"/>
    <x v="2"/>
    <x v="0"/>
    <n v="1.83"/>
    <n v="1.3966676126324999"/>
    <n v="8"/>
    <n v="14.64"/>
    <n v="11.17334090106"/>
  </r>
  <r>
    <x v="27"/>
    <s v="Tienda 30"/>
    <s v="Sur"/>
    <x v="1"/>
    <x v="181"/>
    <x v="3"/>
    <x v="0"/>
    <n v="2.23"/>
    <n v="1.7954027075785122"/>
    <n v="12"/>
    <n v="26.759999999999998"/>
    <n v="21.544832490942145"/>
  </r>
  <r>
    <x v="27"/>
    <s v="Tienda 30"/>
    <s v="Sur"/>
    <x v="1"/>
    <x v="191"/>
    <x v="4"/>
    <x v="0"/>
    <n v="1.58"/>
    <n v="1.3871262589382252"/>
    <n v="20"/>
    <n v="31.6"/>
    <n v="27.742525178764502"/>
  </r>
  <r>
    <x v="27"/>
    <s v="Tienda 30"/>
    <s v="Sur"/>
    <x v="1"/>
    <x v="133"/>
    <x v="5"/>
    <x v="0"/>
    <n v="2.4500000000000002"/>
    <n v="1.9462269474554996"/>
    <n v="16"/>
    <n v="39.200000000000003"/>
    <n v="31.139631159287994"/>
  </r>
  <r>
    <x v="27"/>
    <s v="Tienda 30"/>
    <s v="Sur"/>
    <x v="1"/>
    <x v="245"/>
    <x v="5"/>
    <x v="0"/>
    <n v="2.16"/>
    <n v="1.7294071322805469"/>
    <n v="26"/>
    <n v="56.160000000000004"/>
    <n v="44.964585439294218"/>
  </r>
  <r>
    <x v="27"/>
    <s v="Tienda 30"/>
    <s v="Sur"/>
    <x v="1"/>
    <x v="56"/>
    <x v="8"/>
    <x v="0"/>
    <n v="2.08"/>
    <n v="1.7064886786519564"/>
    <n v="28"/>
    <n v="58.24"/>
    <n v="47.78168300225478"/>
  </r>
  <r>
    <x v="27"/>
    <s v="Tienda 30"/>
    <s v="Sur"/>
    <x v="1"/>
    <x v="249"/>
    <x v="0"/>
    <x v="0"/>
    <n v="2.62"/>
    <n v="2.093249690894508"/>
    <n v="25"/>
    <n v="65.5"/>
    <n v="52.331242272362701"/>
  </r>
  <r>
    <x v="27"/>
    <s v="Tienda 30"/>
    <s v="Sur"/>
    <x v="1"/>
    <x v="158"/>
    <x v="7"/>
    <x v="0"/>
    <n v="2.52"/>
    <n v="1.9567417291085623"/>
    <n v="29"/>
    <n v="73.08"/>
    <n v="56.745510144148305"/>
  </r>
  <r>
    <x v="27"/>
    <s v="Tienda 30"/>
    <s v="Sur"/>
    <x v="1"/>
    <x v="68"/>
    <x v="10"/>
    <x v="0"/>
    <n v="2"/>
    <n v="1.7017742721116083"/>
    <n v="54"/>
    <n v="108"/>
    <n v="91.895810694026849"/>
  </r>
  <r>
    <x v="28"/>
    <s v="Tienda 31"/>
    <s v="Sur"/>
    <x v="1"/>
    <x v="139"/>
    <x v="6"/>
    <x v="0"/>
    <n v="0"/>
    <n v="0"/>
    <n v="0"/>
    <n v="0"/>
    <n v="0"/>
  </r>
  <r>
    <x v="28"/>
    <s v="Tienda 31"/>
    <s v="Sur"/>
    <x v="1"/>
    <x v="15"/>
    <x v="9"/>
    <x v="0"/>
    <n v="1.83"/>
    <n v="1.3801815056250002"/>
    <n v="1"/>
    <n v="1.83"/>
    <n v="1.3801815056250002"/>
  </r>
  <r>
    <x v="28"/>
    <s v="Tienda 31"/>
    <s v="Sur"/>
    <x v="1"/>
    <x v="50"/>
    <x v="1"/>
    <x v="0"/>
    <n v="1.83"/>
    <n v="1.4173973043750001"/>
    <n v="1"/>
    <n v="1.83"/>
    <n v="1.4173973043750001"/>
  </r>
  <r>
    <x v="28"/>
    <s v="Tienda 31"/>
    <s v="Sur"/>
    <x v="1"/>
    <x v="17"/>
    <x v="10"/>
    <x v="0"/>
    <n v="1.71"/>
    <n v="1.3936660846875"/>
    <n v="2"/>
    <n v="3.42"/>
    <n v="2.7873321693749999"/>
  </r>
  <r>
    <x v="28"/>
    <s v="Tienda 31"/>
    <s v="Sur"/>
    <x v="1"/>
    <x v="123"/>
    <x v="5"/>
    <x v="0"/>
    <n v="1.83"/>
    <n v="1.4141964177899999"/>
    <n v="2"/>
    <n v="3.66"/>
    <n v="2.8283928355799999"/>
  </r>
  <r>
    <x v="28"/>
    <s v="Tienda 31"/>
    <s v="Sur"/>
    <x v="1"/>
    <x v="12"/>
    <x v="11"/>
    <x v="0"/>
    <n v="1.83"/>
    <n v="1.4624063063349999"/>
    <n v="2"/>
    <n v="3.66"/>
    <n v="2.9248126126699998"/>
  </r>
  <r>
    <x v="28"/>
    <s v="Tienda 31"/>
    <s v="Sur"/>
    <x v="1"/>
    <x v="104"/>
    <x v="0"/>
    <x v="0"/>
    <n v="1.83"/>
    <n v="1.4664098008950002"/>
    <n v="2"/>
    <n v="3.66"/>
    <n v="2.9328196017900003"/>
  </r>
  <r>
    <x v="28"/>
    <s v="Tienda 31"/>
    <s v="Sur"/>
    <x v="1"/>
    <x v="134"/>
    <x v="4"/>
    <x v="0"/>
    <n v="1.71"/>
    <n v="1.3957212586673569"/>
    <n v="3"/>
    <n v="5.13"/>
    <n v="4.1871637760020706"/>
  </r>
  <r>
    <x v="29"/>
    <s v="Tienda 32"/>
    <s v="Norte"/>
    <x v="1"/>
    <x v="73"/>
    <x v="9"/>
    <x v="0"/>
    <n v="1.83"/>
    <n v="1.390510119375"/>
    <n v="1"/>
    <n v="1.83"/>
    <n v="1.390510119375"/>
  </r>
  <r>
    <x v="29"/>
    <s v="Tienda 32"/>
    <s v="Norte"/>
    <x v="1"/>
    <x v="85"/>
    <x v="6"/>
    <x v="0"/>
    <n v="1.83"/>
    <n v="1.39514979169215"/>
    <n v="2"/>
    <n v="3.66"/>
    <n v="2.7902995833843001"/>
  </r>
  <r>
    <x v="29"/>
    <s v="Tienda 32"/>
    <s v="Norte"/>
    <x v="1"/>
    <x v="44"/>
    <x v="5"/>
    <x v="0"/>
    <n v="1.83"/>
    <n v="1.4160663158524998"/>
    <n v="2"/>
    <n v="3.66"/>
    <n v="2.8321326317049995"/>
  </r>
  <r>
    <x v="29"/>
    <s v="Tienda 32"/>
    <s v="Norte"/>
    <x v="1"/>
    <x v="154"/>
    <x v="2"/>
    <x v="0"/>
    <n v="1.83"/>
    <n v="1.3965643264950001"/>
    <n v="2"/>
    <n v="3.66"/>
    <n v="2.7931286529900001"/>
  </r>
  <r>
    <x v="29"/>
    <s v="Tienda 32"/>
    <s v="Norte"/>
    <x v="1"/>
    <x v="194"/>
    <x v="0"/>
    <x v="0"/>
    <n v="1.83"/>
    <n v="1.403647267402059"/>
    <n v="2"/>
    <n v="3.66"/>
    <n v="2.8072945348041181"/>
  </r>
  <r>
    <x v="29"/>
    <s v="Tienda 32"/>
    <s v="Norte"/>
    <x v="1"/>
    <x v="99"/>
    <x v="4"/>
    <x v="0"/>
    <n v="1.71"/>
    <n v="1.3973922949748474"/>
    <n v="3"/>
    <n v="5.13"/>
    <n v="4.1921768849245424"/>
  </r>
  <r>
    <x v="29"/>
    <s v="Tienda 32"/>
    <s v="Norte"/>
    <x v="1"/>
    <x v="115"/>
    <x v="10"/>
    <x v="0"/>
    <n v="1.71"/>
    <n v="1.4025992035714283"/>
    <n v="3"/>
    <n v="5.13"/>
    <n v="4.2077976107142847"/>
  </r>
  <r>
    <x v="30"/>
    <s v="Tienda 34"/>
    <s v="Sur"/>
    <x v="1"/>
    <x v="160"/>
    <x v="1"/>
    <x v="0"/>
    <n v="0"/>
    <n v="0"/>
    <n v="0"/>
    <n v="0"/>
    <n v="0"/>
  </r>
  <r>
    <x v="30"/>
    <s v="Tienda 34"/>
    <s v="Sur"/>
    <x v="1"/>
    <x v="103"/>
    <x v="2"/>
    <x v="0"/>
    <n v="1.83"/>
    <n v="1.4181691633200002"/>
    <n v="8"/>
    <n v="14.64"/>
    <n v="11.345353306560002"/>
  </r>
  <r>
    <x v="30"/>
    <s v="Tienda 34"/>
    <s v="Sur"/>
    <x v="1"/>
    <x v="192"/>
    <x v="10"/>
    <x v="0"/>
    <n v="1.71"/>
    <n v="1.3942316773904999"/>
    <n v="24"/>
    <n v="41.04"/>
    <n v="33.461560257372"/>
  </r>
  <r>
    <x v="30"/>
    <s v="Tienda 34"/>
    <s v="Sur"/>
    <x v="1"/>
    <x v="248"/>
    <x v="9"/>
    <x v="0"/>
    <n v="2.6"/>
    <n v="1.9556913953571424"/>
    <n v="21"/>
    <n v="54.6"/>
    <n v="41.069519302499991"/>
  </r>
  <r>
    <x v="30"/>
    <s v="Tienda 34"/>
    <s v="Sur"/>
    <x v="1"/>
    <x v="193"/>
    <x v="5"/>
    <x v="0"/>
    <n v="2.6"/>
    <n v="1.9987854947078574"/>
    <n v="21"/>
    <n v="54.6"/>
    <n v="41.974495388865002"/>
  </r>
  <r>
    <x v="30"/>
    <s v="Tienda 34"/>
    <s v="Sur"/>
    <x v="1"/>
    <x v="54"/>
    <x v="4"/>
    <x v="0"/>
    <n v="2.23"/>
    <n v="1.8042929109955863"/>
    <n v="29"/>
    <n v="64.67"/>
    <n v="52.324494418872"/>
  </r>
  <r>
    <x v="30"/>
    <s v="Tienda 34"/>
    <s v="Sur"/>
    <x v="1"/>
    <x v="161"/>
    <x v="0"/>
    <x v="0"/>
    <n v="2.39"/>
    <n v="1.8650328212234484"/>
    <n v="29"/>
    <n v="69.31"/>
    <n v="54.085951815480001"/>
  </r>
  <r>
    <x v="30"/>
    <s v="Tienda 34"/>
    <s v="Sur"/>
    <x v="1"/>
    <x v="132"/>
    <x v="11"/>
    <x v="0"/>
    <n v="2.39"/>
    <n v="1.8587831449468963"/>
    <n v="29"/>
    <n v="69.31"/>
    <n v="53.904711203459996"/>
  </r>
  <r>
    <x v="30"/>
    <s v="Tienda 34"/>
    <s v="Sur"/>
    <x v="1"/>
    <x v="215"/>
    <x v="7"/>
    <x v="0"/>
    <n v="2.27"/>
    <n v="1.7089739092498375"/>
    <n v="37"/>
    <n v="83.99"/>
    <n v="63.232034642243988"/>
  </r>
  <r>
    <x v="30"/>
    <s v="Tienda 34"/>
    <s v="Sur"/>
    <x v="1"/>
    <x v="83"/>
    <x v="3"/>
    <x v="0"/>
    <n v="1.86"/>
    <n v="1.3681068424530001"/>
    <n v="48"/>
    <n v="89.28"/>
    <n v="65.669128437744007"/>
  </r>
  <r>
    <x v="30"/>
    <s v="Tienda 34"/>
    <s v="Sur"/>
    <x v="1"/>
    <x v="35"/>
    <x v="8"/>
    <x v="0"/>
    <n v="2.44"/>
    <n v="1.8742036876319621"/>
    <n v="40"/>
    <n v="97.6"/>
    <n v="74.96814750527848"/>
  </r>
  <r>
    <x v="30"/>
    <s v="Tienda 34"/>
    <s v="Sur"/>
    <x v="1"/>
    <x v="148"/>
    <x v="6"/>
    <x v="0"/>
    <n v="2.9"/>
    <n v="2.1850961023514999"/>
    <n v="48"/>
    <n v="139.19999999999999"/>
    <n v="104.884612912872"/>
  </r>
  <r>
    <x v="32"/>
    <s v="Tienda 36"/>
    <s v="Norte"/>
    <x v="1"/>
    <x v="87"/>
    <x v="4"/>
    <x v="0"/>
    <n v="1.71"/>
    <n v="1.3979805597809998"/>
    <n v="6"/>
    <n v="10.26"/>
    <n v="8.3878833586859987"/>
  </r>
  <r>
    <x v="32"/>
    <s v="Tienda 36"/>
    <s v="Norte"/>
    <x v="1"/>
    <x v="146"/>
    <x v="9"/>
    <x v="0"/>
    <n v="1.83"/>
    <n v="1.3781977232107501"/>
    <n v="6"/>
    <n v="10.98"/>
    <n v="8.2691863392645004"/>
  </r>
  <r>
    <x v="32"/>
    <s v="Tienda 36"/>
    <s v="Norte"/>
    <x v="1"/>
    <x v="215"/>
    <x v="7"/>
    <x v="0"/>
    <n v="1.83"/>
    <n v="1.3790830329607502"/>
    <n v="6"/>
    <n v="10.98"/>
    <n v="8.2744981977645011"/>
  </r>
  <r>
    <x v="32"/>
    <s v="Tienda 36"/>
    <s v="Norte"/>
    <x v="1"/>
    <x v="12"/>
    <x v="11"/>
    <x v="0"/>
    <n v="1.93"/>
    <n v="1.3382014288500002"/>
    <n v="6"/>
    <n v="11.58"/>
    <n v="8.0292085731"/>
  </r>
  <r>
    <x v="32"/>
    <s v="Tienda 36"/>
    <s v="Norte"/>
    <x v="1"/>
    <x v="67"/>
    <x v="6"/>
    <x v="0"/>
    <n v="1.83"/>
    <n v="1.3804684115625001"/>
    <n v="8"/>
    <n v="14.64"/>
    <n v="11.043747292500001"/>
  </r>
  <r>
    <x v="32"/>
    <s v="Tienda 36"/>
    <s v="Norte"/>
    <x v="1"/>
    <x v="250"/>
    <x v="5"/>
    <x v="0"/>
    <n v="1.83"/>
    <n v="1.4141964177899999"/>
    <n v="8"/>
    <n v="14.64"/>
    <n v="11.31357134232"/>
  </r>
  <r>
    <x v="32"/>
    <s v="Tienda 36"/>
    <s v="Norte"/>
    <x v="1"/>
    <x v="182"/>
    <x v="10"/>
    <x v="0"/>
    <n v="1.72"/>
    <n v="1.3867830259876124"/>
    <n v="12"/>
    <n v="20.64"/>
    <n v="16.641396311851349"/>
  </r>
  <r>
    <x v="32"/>
    <s v="Tienda 36"/>
    <s v="Norte"/>
    <x v="1"/>
    <x v="27"/>
    <x v="2"/>
    <x v="0"/>
    <n v="1.87"/>
    <n v="1.3726876630628573"/>
    <n v="14"/>
    <n v="26.18"/>
    <n v="19.217627282880002"/>
  </r>
  <r>
    <x v="33"/>
    <s v="Tienda 37"/>
    <s v="Norte"/>
    <x v="1"/>
    <x v="156"/>
    <x v="2"/>
    <x v="0"/>
    <n v="1.93"/>
    <n v="1.3652814146400001"/>
    <n v="4"/>
    <n v="7.72"/>
    <n v="5.4611256585600003"/>
  </r>
  <r>
    <x v="33"/>
    <s v="Tienda 37"/>
    <s v="Norte"/>
    <x v="1"/>
    <x v="124"/>
    <x v="3"/>
    <x v="0"/>
    <n v="2.5299999999999998"/>
    <n v="1.8145570823073871"/>
    <n v="4"/>
    <n v="10.119999999999999"/>
    <n v="7.2582283292295484"/>
  </r>
  <r>
    <x v="33"/>
    <s v="Tienda 37"/>
    <s v="Norte"/>
    <x v="1"/>
    <x v="94"/>
    <x v="6"/>
    <x v="0"/>
    <n v="4.1500000000000004"/>
    <n v="3.0846018519642859"/>
    <n v="3"/>
    <n v="12.450000000000001"/>
    <n v="9.2538055558928569"/>
  </r>
  <r>
    <x v="33"/>
    <s v="Tienda 37"/>
    <s v="Norte"/>
    <x v="1"/>
    <x v="33"/>
    <x v="10"/>
    <x v="0"/>
    <n v="2.93"/>
    <n v="2.3161992449894999"/>
    <n v="6"/>
    <n v="17.580000000000002"/>
    <n v="13.897195469937"/>
  </r>
  <r>
    <x v="33"/>
    <s v="Tienda 37"/>
    <s v="Norte"/>
    <x v="1"/>
    <x v="171"/>
    <x v="9"/>
    <x v="0"/>
    <n v="3.02"/>
    <n v="2.2281002388381173"/>
    <n v="6"/>
    <n v="18.12"/>
    <n v="13.368601433028704"/>
  </r>
  <r>
    <x v="33"/>
    <s v="Tienda 37"/>
    <s v="Norte"/>
    <x v="1"/>
    <x v="140"/>
    <x v="7"/>
    <x v="0"/>
    <n v="3.13"/>
    <n v="2.2932483753899033"/>
    <n v="7"/>
    <n v="21.91"/>
    <n v="16.052738627729322"/>
  </r>
  <r>
    <x v="33"/>
    <s v="Tienda 37"/>
    <s v="Norte"/>
    <x v="1"/>
    <x v="251"/>
    <x v="0"/>
    <x v="0"/>
    <n v="2.92"/>
    <n v="2.1942607380825003"/>
    <n v="8"/>
    <n v="23.36"/>
    <n v="17.554085904660003"/>
  </r>
  <r>
    <x v="33"/>
    <s v="Tienda 37"/>
    <s v="Norte"/>
    <x v="1"/>
    <x v="44"/>
    <x v="5"/>
    <x v="0"/>
    <n v="3.46"/>
    <n v="2.596253137687857"/>
    <n v="7"/>
    <n v="24.22"/>
    <n v="18.173771963815"/>
  </r>
  <r>
    <x v="74"/>
    <s v="Tienda 38"/>
    <s v="Oeste"/>
    <x v="1"/>
    <x v="162"/>
    <x v="5"/>
    <x v="0"/>
    <n v="1.93"/>
    <n v="1.3675375336350002"/>
    <n v="24"/>
    <n v="46.32"/>
    <n v="32.820900807240008"/>
  </r>
  <r>
    <x v="74"/>
    <s v="Tienda 38"/>
    <s v="Oeste"/>
    <x v="1"/>
    <x v="157"/>
    <x v="3"/>
    <x v="0"/>
    <n v="1.93"/>
    <n v="1.3342376183906248"/>
    <n v="32"/>
    <n v="61.76"/>
    <n v="42.695603788499994"/>
  </r>
  <r>
    <x v="74"/>
    <s v="Tienda 38"/>
    <s v="Oeste"/>
    <x v="1"/>
    <x v="237"/>
    <x v="8"/>
    <x v="0"/>
    <n v="1.93"/>
    <n v="1.3656591467999999"/>
    <n v="32"/>
    <n v="61.76"/>
    <n v="43.701092697599996"/>
  </r>
  <r>
    <x v="74"/>
    <s v="Tienda 38"/>
    <s v="Oeste"/>
    <x v="1"/>
    <x v="136"/>
    <x v="4"/>
    <x v="0"/>
    <n v="1.8"/>
    <n v="1.3796945852625"/>
    <n v="40"/>
    <n v="72"/>
    <n v="55.187783410500003"/>
  </r>
  <r>
    <x v="74"/>
    <s v="Tienda 38"/>
    <s v="Oeste"/>
    <x v="1"/>
    <x v="50"/>
    <x v="1"/>
    <x v="0"/>
    <n v="1.93"/>
    <n v="1.3541287939217999"/>
    <n v="40"/>
    <n v="77.2"/>
    <n v="54.165151756871992"/>
  </r>
  <r>
    <x v="74"/>
    <s v="Tienda 38"/>
    <s v="Oeste"/>
    <x v="1"/>
    <x v="146"/>
    <x v="9"/>
    <x v="0"/>
    <n v="1.86"/>
    <n v="1.3504539518437502"/>
    <n v="48"/>
    <n v="89.28"/>
    <n v="64.821789688500004"/>
  </r>
  <r>
    <x v="74"/>
    <s v="Tienda 38"/>
    <s v="Oeste"/>
    <x v="1"/>
    <x v="52"/>
    <x v="10"/>
    <x v="0"/>
    <n v="1.8"/>
    <n v="1.3728519372053571"/>
    <n v="56"/>
    <n v="100.8"/>
    <n v="76.879708483499996"/>
  </r>
  <r>
    <x v="74"/>
    <s v="Tienda 38"/>
    <s v="Oeste"/>
    <x v="1"/>
    <x v="189"/>
    <x v="6"/>
    <x v="0"/>
    <n v="1.93"/>
    <n v="1.3389642473303573"/>
    <n v="56"/>
    <n v="108.08"/>
    <n v="74.981997850500008"/>
  </r>
  <r>
    <x v="74"/>
    <s v="Tienda 38"/>
    <s v="Oeste"/>
    <x v="1"/>
    <x v="140"/>
    <x v="7"/>
    <x v="0"/>
    <n v="1.93"/>
    <n v="1.3501660212421873"/>
    <n v="64"/>
    <n v="123.52"/>
    <n v="86.410625359499988"/>
  </r>
  <r>
    <x v="74"/>
    <s v="Tienda 38"/>
    <s v="Oeste"/>
    <x v="1"/>
    <x v="241"/>
    <x v="11"/>
    <x v="0"/>
    <n v="1.93"/>
    <n v="1.3984478138799998"/>
    <n v="72"/>
    <n v="138.96"/>
    <n v="100.68824259936"/>
  </r>
  <r>
    <x v="74"/>
    <s v="Tienda 38"/>
    <s v="Oeste"/>
    <x v="1"/>
    <x v="240"/>
    <x v="2"/>
    <x v="0"/>
    <n v="1.93"/>
    <n v="1.3681039791880401"/>
    <n v="80"/>
    <n v="154.4"/>
    <n v="109.44831833504321"/>
  </r>
  <r>
    <x v="34"/>
    <s v="Tienda 39"/>
    <s v="Oeste"/>
    <x v="1"/>
    <x v="40"/>
    <x v="5"/>
    <x v="0"/>
    <n v="1.83"/>
    <n v="1.362467752702875"/>
    <n v="16"/>
    <n v="29.28"/>
    <n v="21.799484043246"/>
  </r>
  <r>
    <x v="34"/>
    <s v="Tienda 39"/>
    <s v="Oeste"/>
    <x v="1"/>
    <x v="106"/>
    <x v="1"/>
    <x v="0"/>
    <n v="1.81"/>
    <n v="1.3753122895400849"/>
    <n v="20"/>
    <n v="36.200000000000003"/>
    <n v="27.5062457908017"/>
  </r>
  <r>
    <x v="34"/>
    <s v="Tienda 39"/>
    <s v="Oeste"/>
    <x v="1"/>
    <x v="122"/>
    <x v="0"/>
    <x v="0"/>
    <n v="1.81"/>
    <n v="1.4077456968275999"/>
    <n v="20"/>
    <n v="36.200000000000003"/>
    <n v="28.154913936551999"/>
  </r>
  <r>
    <x v="34"/>
    <s v="Tienda 39"/>
    <s v="Oeste"/>
    <x v="1"/>
    <x v="152"/>
    <x v="9"/>
    <x v="0"/>
    <n v="1.71"/>
    <n v="1.3409280517229998"/>
    <n v="28"/>
    <n v="47.879999999999995"/>
    <n v="37.545985448243997"/>
  </r>
  <r>
    <x v="34"/>
    <s v="Tienda 39"/>
    <s v="Oeste"/>
    <x v="1"/>
    <x v="238"/>
    <x v="7"/>
    <x v="0"/>
    <n v="1.81"/>
    <n v="1.3469680233901127"/>
    <n v="32"/>
    <n v="57.92"/>
    <n v="43.102976748483606"/>
  </r>
  <r>
    <x v="34"/>
    <s v="Tienda 39"/>
    <s v="Oeste"/>
    <x v="1"/>
    <x v="11"/>
    <x v="10"/>
    <x v="0"/>
    <n v="1.69"/>
    <n v="1.3743524277069954"/>
    <n v="44"/>
    <n v="74.36"/>
    <n v="60.471506819107795"/>
  </r>
  <r>
    <x v="34"/>
    <s v="Tienda 39"/>
    <s v="Oeste"/>
    <x v="1"/>
    <x v="132"/>
    <x v="11"/>
    <x v="0"/>
    <n v="1.82"/>
    <n v="1.3805598607807497"/>
    <n v="48"/>
    <n v="87.36"/>
    <n v="66.266873317475984"/>
  </r>
  <r>
    <x v="34"/>
    <s v="Tienda 39"/>
    <s v="Oeste"/>
    <x v="1"/>
    <x v="4"/>
    <x v="4"/>
    <x v="0"/>
    <n v="1.69"/>
    <n v="1.3811505026874751"/>
    <n v="76"/>
    <n v="128.44"/>
    <n v="104.96743820424811"/>
  </r>
  <r>
    <x v="34"/>
    <s v="Tienda 39"/>
    <s v="Oeste"/>
    <x v="1"/>
    <x v="148"/>
    <x v="6"/>
    <x v="0"/>
    <n v="1.81"/>
    <n v="1.3491652223543293"/>
    <n v="71"/>
    <n v="128.51"/>
    <n v="95.790730787157386"/>
  </r>
  <r>
    <x v="34"/>
    <s v="Tienda 39"/>
    <s v="Oeste"/>
    <x v="1"/>
    <x v="202"/>
    <x v="2"/>
    <x v="0"/>
    <n v="1.82"/>
    <n v="1.3837196445504545"/>
    <n v="88"/>
    <n v="160.16"/>
    <n v="121.76732872043999"/>
  </r>
  <r>
    <x v="35"/>
    <s v="Tienda 42"/>
    <s v="Oeste"/>
    <x v="1"/>
    <x v="249"/>
    <x v="0"/>
    <x v="0"/>
    <n v="1.83"/>
    <n v="1.3919974397550001"/>
    <n v="3"/>
    <n v="5.49"/>
    <n v="4.1759923192650001"/>
  </r>
  <r>
    <x v="35"/>
    <s v="Tienda 42"/>
    <s v="Oeste"/>
    <x v="1"/>
    <x v="250"/>
    <x v="5"/>
    <x v="0"/>
    <n v="1.83"/>
    <n v="1.4194119578681248"/>
    <n v="5"/>
    <n v="9.15"/>
    <n v="7.0970597893406238"/>
  </r>
  <r>
    <x v="35"/>
    <s v="Tienda 42"/>
    <s v="Oeste"/>
    <x v="1"/>
    <x v="252"/>
    <x v="3"/>
    <x v="0"/>
    <n v="1.83"/>
    <n v="1.3927084895454547"/>
    <n v="6"/>
    <n v="10.98"/>
    <n v="8.3562509372727281"/>
  </r>
  <r>
    <x v="35"/>
    <s v="Tienda 42"/>
    <s v="Oeste"/>
    <x v="1"/>
    <x v="64"/>
    <x v="1"/>
    <x v="0"/>
    <n v="1.83"/>
    <n v="1.3955334715919998"/>
    <n v="6"/>
    <n v="10.98"/>
    <n v="8.3732008295519993"/>
  </r>
  <r>
    <x v="35"/>
    <s v="Tienda 42"/>
    <s v="Oeste"/>
    <x v="1"/>
    <x v="25"/>
    <x v="9"/>
    <x v="0"/>
    <n v="1.83"/>
    <n v="1.3836407551053753"/>
    <n v="8"/>
    <n v="14.64"/>
    <n v="11.069126040843003"/>
  </r>
  <r>
    <x v="35"/>
    <s v="Tienda 42"/>
    <s v="Oeste"/>
    <x v="1"/>
    <x v="175"/>
    <x v="6"/>
    <x v="0"/>
    <n v="1.83"/>
    <n v="1.382345596125"/>
    <n v="8"/>
    <n v="14.64"/>
    <n v="11.058764769"/>
  </r>
  <r>
    <x v="35"/>
    <s v="Tienda 42"/>
    <s v="Oeste"/>
    <x v="1"/>
    <x v="11"/>
    <x v="10"/>
    <x v="0"/>
    <n v="1.71"/>
    <n v="1.4030635608886761"/>
    <n v="9"/>
    <n v="15.39"/>
    <n v="12.627572047998084"/>
  </r>
  <r>
    <x v="35"/>
    <s v="Tienda 42"/>
    <s v="Oeste"/>
    <x v="1"/>
    <x v="134"/>
    <x v="4"/>
    <x v="0"/>
    <n v="1.71"/>
    <n v="1.3978988827946999"/>
    <n v="10"/>
    <n v="17.100000000000001"/>
    <n v="13.978988827946999"/>
  </r>
  <r>
    <x v="35"/>
    <s v="Tienda 42"/>
    <s v="Oeste"/>
    <x v="1"/>
    <x v="200"/>
    <x v="8"/>
    <x v="0"/>
    <n v="1.83"/>
    <n v="1.4001840589444898"/>
    <n v="10"/>
    <n v="18.3"/>
    <n v="14.001840589444898"/>
  </r>
  <r>
    <x v="35"/>
    <s v="Tienda 42"/>
    <s v="Oeste"/>
    <x v="1"/>
    <x v="39"/>
    <x v="11"/>
    <x v="0"/>
    <n v="1.83"/>
    <n v="1.3722946417439998"/>
    <n v="10"/>
    <n v="18.3"/>
    <n v="13.722946417439999"/>
  </r>
  <r>
    <x v="36"/>
    <s v="Tienda 43"/>
    <s v="Norte"/>
    <x v="1"/>
    <x v="191"/>
    <x v="4"/>
    <x v="0"/>
    <n v="0"/>
    <n v="0"/>
    <n v="0"/>
    <n v="0"/>
    <n v="0"/>
  </r>
  <r>
    <x v="36"/>
    <s v="Tienda 43"/>
    <s v="Norte"/>
    <x v="1"/>
    <x v="101"/>
    <x v="9"/>
    <x v="0"/>
    <n v="1.75"/>
    <n v="1.3444248285"/>
    <n v="1"/>
    <n v="1.75"/>
    <n v="1.3444248285"/>
  </r>
  <r>
    <x v="36"/>
    <s v="Tienda 43"/>
    <s v="Norte"/>
    <x v="1"/>
    <x v="71"/>
    <x v="6"/>
    <x v="0"/>
    <n v="1.93"/>
    <n v="1.3472487698669997"/>
    <n v="4"/>
    <n v="7.72"/>
    <n v="5.3889950794679988"/>
  </r>
  <r>
    <x v="37"/>
    <s v="Tienda 44"/>
    <s v="Este"/>
    <x v="1"/>
    <x v="122"/>
    <x v="0"/>
    <x v="0"/>
    <n v="0.1"/>
    <n v="1.3760199460155726"/>
    <n v="23"/>
    <n v="2.3000000000000003"/>
    <n v="31.648458758358171"/>
  </r>
  <r>
    <x v="37"/>
    <s v="Tienda 44"/>
    <s v="Este"/>
    <x v="1"/>
    <x v="121"/>
    <x v="6"/>
    <x v="0"/>
    <n v="1.69"/>
    <n v="1.3867626270568616"/>
    <n v="44"/>
    <n v="74.36"/>
    <n v="61.017555590501914"/>
  </r>
  <r>
    <x v="37"/>
    <s v="Tienda 44"/>
    <s v="Este"/>
    <x v="1"/>
    <x v="179"/>
    <x v="5"/>
    <x v="0"/>
    <n v="1.95"/>
    <n v="1.4535762067092575"/>
    <n v="46"/>
    <n v="89.7"/>
    <n v="66.86450550862584"/>
  </r>
  <r>
    <x v="37"/>
    <s v="Tienda 44"/>
    <s v="Este"/>
    <x v="1"/>
    <x v="127"/>
    <x v="9"/>
    <x v="0"/>
    <n v="2.77"/>
    <n v="2.1600038517469682"/>
    <n v="43"/>
    <n v="119.11"/>
    <n v="92.880165625119631"/>
  </r>
  <r>
    <x v="37"/>
    <s v="Tienda 44"/>
    <s v="Este"/>
    <x v="1"/>
    <x v="110"/>
    <x v="11"/>
    <x v="0"/>
    <n v="1.81"/>
    <n v="1.7789960800932434"/>
    <n v="67"/>
    <n v="121.27000000000001"/>
    <n v="119.19273736624731"/>
  </r>
  <r>
    <x v="37"/>
    <s v="Tienda 44"/>
    <s v="Este"/>
    <x v="1"/>
    <x v="168"/>
    <x v="3"/>
    <x v="0"/>
    <n v="2.0099999999999998"/>
    <n v="1.5191159477800606"/>
    <n v="66"/>
    <n v="132.66"/>
    <n v="100.261652553484"/>
  </r>
  <r>
    <x v="37"/>
    <s v="Tienda 44"/>
    <s v="Este"/>
    <x v="1"/>
    <x v="213"/>
    <x v="1"/>
    <x v="0"/>
    <n v="2.12"/>
    <n v="1.6819216557018839"/>
    <n v="63"/>
    <n v="133.56"/>
    <n v="105.96106430921868"/>
  </r>
  <r>
    <x v="37"/>
    <s v="Tienda 44"/>
    <s v="Este"/>
    <x v="1"/>
    <x v="114"/>
    <x v="8"/>
    <x v="0"/>
    <n v="2.09"/>
    <n v="1.601203704075828"/>
    <n v="77"/>
    <n v="160.92999999999998"/>
    <n v="123.29268521383875"/>
  </r>
  <r>
    <x v="37"/>
    <s v="Tienda 44"/>
    <s v="Este"/>
    <x v="1"/>
    <x v="158"/>
    <x v="7"/>
    <x v="0"/>
    <n v="2.1800000000000002"/>
    <n v="1.7180157774751541"/>
    <n v="74"/>
    <n v="161.32000000000002"/>
    <n v="127.1331675331614"/>
  </r>
  <r>
    <x v="37"/>
    <s v="Tienda 44"/>
    <s v="Este"/>
    <x v="1"/>
    <x v="243"/>
    <x v="4"/>
    <x v="0"/>
    <n v="1.89"/>
    <n v="1.564449979230496"/>
    <n v="102"/>
    <n v="192.78"/>
    <n v="159.57389788151059"/>
  </r>
  <r>
    <x v="37"/>
    <s v="Tienda 44"/>
    <s v="Este"/>
    <x v="1"/>
    <x v="52"/>
    <x v="10"/>
    <x v="0"/>
    <n v="1.99"/>
    <n v="1.6247902870986248"/>
    <n v="142"/>
    <n v="282.58"/>
    <n v="230.72022076800474"/>
  </r>
  <r>
    <x v="37"/>
    <s v="Tienda 44"/>
    <s v="Este"/>
    <x v="1"/>
    <x v="69"/>
    <x v="2"/>
    <x v="0"/>
    <n v="2.63"/>
    <n v="1.9848887145616441"/>
    <n v="117"/>
    <n v="307.70999999999998"/>
    <n v="232.23197960371235"/>
  </r>
  <r>
    <x v="38"/>
    <s v="Tienda 45"/>
    <s v="Centro"/>
    <x v="1"/>
    <x v="209"/>
    <x v="5"/>
    <x v="0"/>
    <n v="1.93"/>
    <n v="1.3670837304150001"/>
    <n v="12"/>
    <n v="23.16"/>
    <n v="16.405004764979999"/>
  </r>
  <r>
    <x v="38"/>
    <s v="Tienda 45"/>
    <s v="Centro"/>
    <x v="1"/>
    <x v="48"/>
    <x v="3"/>
    <x v="0"/>
    <n v="1.93"/>
    <n v="1.3310796037500001"/>
    <n v="16"/>
    <n v="30.88"/>
    <n v="21.297273660000002"/>
  </r>
  <r>
    <x v="38"/>
    <s v="Tienda 45"/>
    <s v="Centro"/>
    <x v="1"/>
    <x v="221"/>
    <x v="1"/>
    <x v="0"/>
    <n v="1.93"/>
    <n v="1.3489068667499999"/>
    <n v="26"/>
    <n v="50.18"/>
    <n v="35.071578535499995"/>
  </r>
  <r>
    <x v="38"/>
    <s v="Tienda 45"/>
    <s v="Centro"/>
    <x v="1"/>
    <x v="39"/>
    <x v="11"/>
    <x v="0"/>
    <n v="1.93"/>
    <n v="1.4089900469914287"/>
    <n v="28"/>
    <n v="54.04"/>
    <n v="39.451721315760004"/>
  </r>
  <r>
    <x v="38"/>
    <s v="Tienda 45"/>
    <s v="Centro"/>
    <x v="1"/>
    <x v="177"/>
    <x v="2"/>
    <x v="0"/>
    <n v="1.93"/>
    <n v="1.3680986284244114"/>
    <n v="34"/>
    <n v="65.62"/>
    <n v="46.515353366429991"/>
  </r>
  <r>
    <x v="38"/>
    <s v="Tienda 45"/>
    <s v="Centro"/>
    <x v="1"/>
    <x v="73"/>
    <x v="9"/>
    <x v="0"/>
    <n v="1.93"/>
    <n v="1.3469451175652729"/>
    <n v="44"/>
    <n v="84.92"/>
    <n v="59.265585172872008"/>
  </r>
  <r>
    <x v="39"/>
    <s v="Tienda 46"/>
    <s v="Centro"/>
    <x v="1"/>
    <x v="24"/>
    <x v="10"/>
    <x v="0"/>
    <n v="4.71"/>
    <n v="3.8016381077999992"/>
    <n v="5"/>
    <n v="23.55"/>
    <n v="19.008190538999997"/>
  </r>
  <r>
    <x v="39"/>
    <s v="Tienda 46"/>
    <s v="Centro"/>
    <x v="1"/>
    <x v="218"/>
    <x v="5"/>
    <x v="0"/>
    <n v="1.93"/>
    <n v="1.3526001722024998"/>
    <n v="16"/>
    <n v="30.88"/>
    <n v="21.641602755239997"/>
  </r>
  <r>
    <x v="39"/>
    <s v="Tienda 46"/>
    <s v="Centro"/>
    <x v="1"/>
    <x v="28"/>
    <x v="11"/>
    <x v="0"/>
    <n v="1.93"/>
    <n v="1.3475106248174997"/>
    <n v="16"/>
    <n v="30.88"/>
    <n v="21.560169997079996"/>
  </r>
  <r>
    <x v="39"/>
    <s v="Tienda 46"/>
    <s v="Centro"/>
    <x v="1"/>
    <x v="4"/>
    <x v="4"/>
    <x v="0"/>
    <n v="2.19"/>
    <n v="1.6952290101282159"/>
    <n v="19"/>
    <n v="41.61"/>
    <n v="32.209351192436102"/>
  </r>
  <r>
    <x v="39"/>
    <s v="Tienda 46"/>
    <s v="Centro"/>
    <x v="1"/>
    <x v="247"/>
    <x v="2"/>
    <x v="0"/>
    <n v="2.35"/>
    <n v="1.6896141009729726"/>
    <n v="19"/>
    <n v="44.65"/>
    <n v="32.102667918486482"/>
  </r>
  <r>
    <x v="39"/>
    <s v="Tienda 46"/>
    <s v="Centro"/>
    <x v="1"/>
    <x v="253"/>
    <x v="3"/>
    <x v="0"/>
    <n v="2.58"/>
    <n v="1.9164473472857138"/>
    <n v="21"/>
    <n v="54.18"/>
    <n v="40.24539429299999"/>
  </r>
  <r>
    <x v="39"/>
    <s v="Tienda 46"/>
    <s v="Centro"/>
    <x v="1"/>
    <x v="145"/>
    <x v="8"/>
    <x v="0"/>
    <n v="2.67"/>
    <n v="1.9695669003492853"/>
    <n v="21"/>
    <n v="56.07"/>
    <n v="41.360904907334991"/>
  </r>
  <r>
    <x v="41"/>
    <s v="Tienda 48"/>
    <s v="Oeste"/>
    <x v="1"/>
    <x v="166"/>
    <x v="3"/>
    <x v="0"/>
    <n v="1.9"/>
    <n v="1.335883196905481"/>
    <n v="8"/>
    <n v="15.2"/>
    <n v="10.687065575243848"/>
  </r>
  <r>
    <x v="41"/>
    <s v="Tienda 48"/>
    <s v="Oeste"/>
    <x v="1"/>
    <x v="72"/>
    <x v="0"/>
    <x v="0"/>
    <n v="1.83"/>
    <n v="1.3774016330099998"/>
    <n v="16"/>
    <n v="29.28"/>
    <n v="22.038426128159998"/>
  </r>
  <r>
    <x v="41"/>
    <s v="Tienda 48"/>
    <s v="Oeste"/>
    <x v="1"/>
    <x v="50"/>
    <x v="1"/>
    <x v="0"/>
    <n v="1.9"/>
    <n v="1.3444001775418497"/>
    <n v="16"/>
    <n v="30.4"/>
    <n v="21.510402840669595"/>
  </r>
  <r>
    <x v="41"/>
    <s v="Tienda 48"/>
    <s v="Oeste"/>
    <x v="1"/>
    <x v="193"/>
    <x v="5"/>
    <x v="0"/>
    <n v="1.9"/>
    <n v="1.3560407482050001"/>
    <n v="16"/>
    <n v="30.4"/>
    <n v="21.696651971280001"/>
  </r>
  <r>
    <x v="41"/>
    <s v="Tienda 48"/>
    <s v="Oeste"/>
    <x v="1"/>
    <x v="27"/>
    <x v="2"/>
    <x v="0"/>
    <n v="1.83"/>
    <n v="1.373849245665"/>
    <n v="24"/>
    <n v="43.92"/>
    <n v="32.972381895959998"/>
  </r>
  <r>
    <x v="41"/>
    <s v="Tienda 48"/>
    <s v="Oeste"/>
    <x v="1"/>
    <x v="217"/>
    <x v="11"/>
    <x v="0"/>
    <n v="1.83"/>
    <n v="1.3687709559225001"/>
    <n v="24"/>
    <n v="43.92"/>
    <n v="32.850502942140004"/>
  </r>
  <r>
    <x v="41"/>
    <s v="Tienda 48"/>
    <s v="Oeste"/>
    <x v="1"/>
    <x v="73"/>
    <x v="9"/>
    <x v="0"/>
    <n v="1.9"/>
    <n v="1.3432321105142062"/>
    <n v="32"/>
    <n v="60.8"/>
    <n v="42.983427536454599"/>
  </r>
  <r>
    <x v="41"/>
    <s v="Tienda 48"/>
    <s v="Oeste"/>
    <x v="1"/>
    <x v="89"/>
    <x v="8"/>
    <x v="0"/>
    <n v="1.9"/>
    <n v="1.3685070243195001"/>
    <n v="32"/>
    <n v="60.8"/>
    <n v="43.792224778224004"/>
  </r>
  <r>
    <x v="41"/>
    <s v="Tienda 48"/>
    <s v="Oeste"/>
    <x v="1"/>
    <x v="215"/>
    <x v="7"/>
    <x v="0"/>
    <n v="1.9"/>
    <n v="1.3357487836050639"/>
    <n v="40"/>
    <n v="76"/>
    <n v="53.429951344202557"/>
  </r>
  <r>
    <x v="41"/>
    <s v="Tienda 48"/>
    <s v="Oeste"/>
    <x v="1"/>
    <x v="54"/>
    <x v="4"/>
    <x v="0"/>
    <n v="1.78"/>
    <n v="1.3714732090051687"/>
    <n v="48"/>
    <n v="85.44"/>
    <n v="65.830714032248096"/>
  </r>
  <r>
    <x v="41"/>
    <s v="Tienda 48"/>
    <s v="Oeste"/>
    <x v="1"/>
    <x v="148"/>
    <x v="6"/>
    <x v="0"/>
    <n v="1.9"/>
    <n v="1.3317681632448377"/>
    <n v="48"/>
    <n v="91.199999999999989"/>
    <n v="63.924871835752214"/>
  </r>
  <r>
    <x v="41"/>
    <s v="Tienda 48"/>
    <s v="Oeste"/>
    <x v="1"/>
    <x v="100"/>
    <x v="10"/>
    <x v="0"/>
    <n v="1.76"/>
    <n v="1.3716761964392732"/>
    <n v="56"/>
    <n v="98.56"/>
    <n v="76.813867000599302"/>
  </r>
  <r>
    <x v="42"/>
    <s v="Tienda 49"/>
    <s v="Oeste"/>
    <x v="1"/>
    <x v="218"/>
    <x v="5"/>
    <x v="0"/>
    <n v="1.83"/>
    <n v="1.49767129044"/>
    <n v="4"/>
    <n v="7.32"/>
    <n v="5.9906851617600001"/>
  </r>
  <r>
    <x v="42"/>
    <s v="Tienda 49"/>
    <s v="Oeste"/>
    <x v="1"/>
    <x v="113"/>
    <x v="9"/>
    <x v="0"/>
    <n v="1.83"/>
    <n v="1.3765746881249998"/>
    <n v="12"/>
    <n v="21.96"/>
    <n v="16.518896257499996"/>
  </r>
  <r>
    <x v="42"/>
    <s v="Tienda 49"/>
    <s v="Oeste"/>
    <x v="1"/>
    <x v="148"/>
    <x v="6"/>
    <x v="0"/>
    <n v="1.83"/>
    <n v="1.3847501411250003"/>
    <n v="12"/>
    <n v="21.96"/>
    <n v="16.617001693500004"/>
  </r>
  <r>
    <x v="42"/>
    <s v="Tienda 49"/>
    <s v="Oeste"/>
    <x v="1"/>
    <x v="118"/>
    <x v="0"/>
    <x v="0"/>
    <n v="1.83"/>
    <n v="1.4662241044425"/>
    <n v="16"/>
    <n v="29.28"/>
    <n v="23.459585671079999"/>
  </r>
  <r>
    <x v="42"/>
    <s v="Tienda 49"/>
    <s v="Oeste"/>
    <x v="1"/>
    <x v="187"/>
    <x v="8"/>
    <x v="0"/>
    <n v="1.83"/>
    <n v="1.4567420435489997"/>
    <n v="20"/>
    <n v="36.6"/>
    <n v="29.134840870979993"/>
  </r>
  <r>
    <x v="42"/>
    <s v="Tienda 49"/>
    <s v="Oeste"/>
    <x v="1"/>
    <x v="170"/>
    <x v="7"/>
    <x v="0"/>
    <n v="1.83"/>
    <n v="1.3800940676250004"/>
    <n v="24"/>
    <n v="43.92"/>
    <n v="33.12225762300001"/>
  </r>
  <r>
    <x v="42"/>
    <s v="Tienda 49"/>
    <s v="Oeste"/>
    <x v="1"/>
    <x v="190"/>
    <x v="2"/>
    <x v="0"/>
    <n v="1.83"/>
    <n v="1.471523612325"/>
    <n v="24"/>
    <n v="43.92"/>
    <n v="35.316566695799999"/>
  </r>
  <r>
    <x v="42"/>
    <s v="Tienda 49"/>
    <s v="Oeste"/>
    <x v="1"/>
    <x v="65"/>
    <x v="11"/>
    <x v="0"/>
    <n v="1.83"/>
    <n v="1.4667414095099998"/>
    <n v="24"/>
    <n v="43.92"/>
    <n v="35.201793828239992"/>
  </r>
  <r>
    <x v="42"/>
    <s v="Tienda 49"/>
    <s v="Oeste"/>
    <x v="1"/>
    <x v="157"/>
    <x v="3"/>
    <x v="0"/>
    <n v="1.83"/>
    <n v="1.3954940853750002"/>
    <n v="32"/>
    <n v="58.56"/>
    <n v="44.655810732000006"/>
  </r>
  <r>
    <x v="42"/>
    <s v="Tienda 49"/>
    <s v="Oeste"/>
    <x v="1"/>
    <x v="37"/>
    <x v="1"/>
    <x v="0"/>
    <n v="1.83"/>
    <n v="1.4133567625993635"/>
    <n v="44"/>
    <n v="80.52000000000001"/>
    <n v="62.187697554371994"/>
  </r>
  <r>
    <x v="42"/>
    <s v="Tienda 49"/>
    <s v="Oeste"/>
    <x v="1"/>
    <x v="243"/>
    <x v="4"/>
    <x v="0"/>
    <n v="1.71"/>
    <n v="1.3916804332859998"/>
    <n v="52"/>
    <n v="88.92"/>
    <n v="72.367382530871993"/>
  </r>
  <r>
    <x v="43"/>
    <s v="Tienda 51"/>
    <s v="Oeste"/>
    <x v="1"/>
    <x v="99"/>
    <x v="4"/>
    <x v="0"/>
    <n v="0"/>
    <n v="0"/>
    <n v="0"/>
    <n v="0"/>
    <n v="0"/>
  </r>
  <r>
    <x v="43"/>
    <s v="Tienda 51"/>
    <s v="Oeste"/>
    <x v="1"/>
    <x v="140"/>
    <x v="7"/>
    <x v="0"/>
    <n v="0"/>
    <n v="0"/>
    <n v="0"/>
    <n v="0"/>
    <n v="0"/>
  </r>
  <r>
    <x v="43"/>
    <s v="Tienda 51"/>
    <s v="Oeste"/>
    <x v="1"/>
    <x v="94"/>
    <x v="6"/>
    <x v="0"/>
    <n v="1.87"/>
    <n v="1.3626650011204287"/>
    <n v="4"/>
    <n v="7.48"/>
    <n v="5.4506600044817146"/>
  </r>
  <r>
    <x v="43"/>
    <s v="Tienda 51"/>
    <s v="Oeste"/>
    <x v="1"/>
    <x v="172"/>
    <x v="3"/>
    <x v="0"/>
    <n v="1.89"/>
    <n v="1.3594160670421498"/>
    <n v="5"/>
    <n v="9.4499999999999993"/>
    <n v="6.7970803352107492"/>
  </r>
  <r>
    <x v="43"/>
    <s v="Tienda 51"/>
    <s v="Oeste"/>
    <x v="1"/>
    <x v="138"/>
    <x v="9"/>
    <x v="0"/>
    <n v="1.75"/>
    <n v="1.3776850394402729"/>
    <n v="6"/>
    <n v="10.5"/>
    <n v="8.2661102366416372"/>
  </r>
  <r>
    <x v="43"/>
    <s v="Tienda 51"/>
    <s v="Oeste"/>
    <x v="1"/>
    <x v="63"/>
    <x v="2"/>
    <x v="0"/>
    <n v="1.87"/>
    <n v="1.3774294570307144"/>
    <n v="6"/>
    <n v="11.22"/>
    <n v="8.2645767421842855"/>
  </r>
  <r>
    <x v="43"/>
    <s v="Tienda 51"/>
    <s v="Oeste"/>
    <x v="1"/>
    <x v="23"/>
    <x v="1"/>
    <x v="0"/>
    <n v="1.9"/>
    <n v="1.3807426835497503"/>
    <n v="6"/>
    <n v="11.399999999999999"/>
    <n v="8.2844561012985025"/>
  </r>
  <r>
    <x v="43"/>
    <s v="Tienda 51"/>
    <s v="Oeste"/>
    <x v="1"/>
    <x v="249"/>
    <x v="0"/>
    <x v="0"/>
    <n v="1.88"/>
    <n v="1.36918218776625"/>
    <n v="8"/>
    <n v="15.04"/>
    <n v="10.95345750213"/>
  </r>
  <r>
    <x v="44"/>
    <s v="Tienda 52"/>
    <s v="Norte"/>
    <x v="1"/>
    <x v="223"/>
    <x v="9"/>
    <x v="0"/>
    <n v="1.75"/>
    <n v="1.3412114820000001"/>
    <n v="1"/>
    <n v="1.75"/>
    <n v="1.3412114820000001"/>
  </r>
  <r>
    <x v="44"/>
    <s v="Tienda 52"/>
    <s v="Norte"/>
    <x v="1"/>
    <x v="43"/>
    <x v="3"/>
    <x v="0"/>
    <n v="1.93"/>
    <n v="1.3318993349999997"/>
    <n v="2"/>
    <n v="3.86"/>
    <n v="2.6637986699999994"/>
  </r>
  <r>
    <x v="44"/>
    <s v="Tienda 52"/>
    <s v="Norte"/>
    <x v="1"/>
    <x v="254"/>
    <x v="1"/>
    <x v="0"/>
    <n v="1.93"/>
    <n v="1.35606501225"/>
    <n v="2"/>
    <n v="3.86"/>
    <n v="2.7121300245"/>
  </r>
  <r>
    <x v="44"/>
    <s v="Tienda 52"/>
    <s v="Norte"/>
    <x v="1"/>
    <x v="63"/>
    <x v="2"/>
    <x v="0"/>
    <n v="1.93"/>
    <n v="1.3436064088200002"/>
    <n v="2"/>
    <n v="3.86"/>
    <n v="2.6872128176400003"/>
  </r>
  <r>
    <x v="45"/>
    <s v="Tienda 53"/>
    <s v="Oeste"/>
    <x v="1"/>
    <x v="43"/>
    <x v="3"/>
    <x v="0"/>
    <n v="3.06"/>
    <n v="2.326049217"/>
    <n v="13"/>
    <n v="39.78"/>
    <n v="30.238639821"/>
  </r>
  <r>
    <x v="45"/>
    <s v="Tienda 53"/>
    <s v="Oeste"/>
    <x v="1"/>
    <x v="205"/>
    <x v="4"/>
    <x v="0"/>
    <n v="2.81"/>
    <n v="2.2298242190731936"/>
    <n v="106"/>
    <n v="297.86"/>
    <n v="236.36136722175851"/>
  </r>
  <r>
    <x v="45"/>
    <s v="Tienda 53"/>
    <s v="Oeste"/>
    <x v="1"/>
    <x v="1"/>
    <x v="1"/>
    <x v="0"/>
    <n v="2.44"/>
    <n v="1.8103206826599123"/>
    <n v="156"/>
    <n v="380.64"/>
    <n v="282.41002649494629"/>
  </r>
  <r>
    <x v="45"/>
    <s v="Tienda 53"/>
    <s v="Oeste"/>
    <x v="1"/>
    <x v="89"/>
    <x v="8"/>
    <x v="0"/>
    <n v="2.7"/>
    <n v="2.0128000300586484"/>
    <n v="167"/>
    <n v="450.90000000000003"/>
    <n v="336.13760501979431"/>
  </r>
  <r>
    <x v="45"/>
    <s v="Tienda 53"/>
    <s v="Oeste"/>
    <x v="1"/>
    <x v="62"/>
    <x v="0"/>
    <x v="0"/>
    <n v="2.74"/>
    <n v="2.0226601611120567"/>
    <n v="169"/>
    <n v="463.06000000000006"/>
    <n v="341.82956722793756"/>
  </r>
  <r>
    <x v="45"/>
    <s v="Tienda 53"/>
    <s v="Oeste"/>
    <x v="1"/>
    <x v="167"/>
    <x v="6"/>
    <x v="0"/>
    <n v="2.88"/>
    <n v="2.1032512807280002"/>
    <n v="171"/>
    <n v="492.47999999999996"/>
    <n v="359.65596900448804"/>
  </r>
  <r>
    <x v="45"/>
    <s v="Tienda 53"/>
    <s v="Oeste"/>
    <x v="1"/>
    <x v="109"/>
    <x v="5"/>
    <x v="0"/>
    <n v="2.4500000000000002"/>
    <n v="1.8156482948914954"/>
    <n v="224"/>
    <n v="548.80000000000007"/>
    <n v="406.70521805569496"/>
  </r>
  <r>
    <x v="45"/>
    <s v="Tienda 53"/>
    <s v="Oeste"/>
    <x v="1"/>
    <x v="17"/>
    <x v="10"/>
    <x v="0"/>
    <n v="2.42"/>
    <n v="1.9114556810403138"/>
    <n v="240"/>
    <n v="580.79999999999995"/>
    <n v="458.74936344967534"/>
  </r>
  <r>
    <x v="45"/>
    <s v="Tienda 53"/>
    <s v="Oeste"/>
    <x v="1"/>
    <x v="116"/>
    <x v="2"/>
    <x v="0"/>
    <n v="2.4500000000000002"/>
    <n v="1.8132494283160372"/>
    <n v="282"/>
    <n v="690.90000000000009"/>
    <n v="511.33633878512251"/>
  </r>
  <r>
    <x v="45"/>
    <s v="Tienda 53"/>
    <s v="Oeste"/>
    <x v="1"/>
    <x v="84"/>
    <x v="11"/>
    <x v="0"/>
    <n v="3.17"/>
    <n v="2.3740799985980114"/>
    <n v="264"/>
    <n v="836.88"/>
    <n v="626.75711962987498"/>
  </r>
  <r>
    <x v="45"/>
    <s v="Tienda 53"/>
    <s v="Oeste"/>
    <x v="1"/>
    <x v="238"/>
    <x v="7"/>
    <x v="0"/>
    <n v="2.91"/>
    <n v="2.1373055316949525"/>
    <n v="355"/>
    <n v="1033.05"/>
    <n v="758.74346375170819"/>
  </r>
  <r>
    <x v="45"/>
    <s v="Tienda 53"/>
    <s v="Oeste"/>
    <x v="1"/>
    <x v="138"/>
    <x v="9"/>
    <x v="0"/>
    <n v="2.5"/>
    <n v="1.903432338847475"/>
    <n v="417"/>
    <n v="1042.5"/>
    <n v="793.73128529939709"/>
  </r>
  <r>
    <x v="46"/>
    <s v="Tienda 54"/>
    <s v="Oeste"/>
    <x v="1"/>
    <x v="150"/>
    <x v="2"/>
    <x v="0"/>
    <n v="1.93"/>
    <n v="1.395086468155714"/>
    <n v="28"/>
    <n v="54.04"/>
    <n v="39.062421108359992"/>
  </r>
  <r>
    <x v="47"/>
    <s v="Tienda 55"/>
    <s v="Este"/>
    <x v="1"/>
    <x v="120"/>
    <x v="9"/>
    <x v="0"/>
    <n v="1.83"/>
    <n v="1.3742338854269998"/>
    <n v="1"/>
    <n v="1.83"/>
    <n v="1.3742338854269998"/>
  </r>
  <r>
    <x v="47"/>
    <s v="Tienda 55"/>
    <s v="Este"/>
    <x v="1"/>
    <x v="153"/>
    <x v="8"/>
    <x v="0"/>
    <n v="1.83"/>
    <n v="1.4006803200609372"/>
    <n v="2"/>
    <n v="3.66"/>
    <n v="2.8013606401218745"/>
  </r>
  <r>
    <x v="47"/>
    <s v="Tienda 55"/>
    <s v="Este"/>
    <x v="1"/>
    <x v="75"/>
    <x v="5"/>
    <x v="0"/>
    <n v="1.83"/>
    <n v="1.4159583577826471"/>
    <n v="2"/>
    <n v="3.66"/>
    <n v="2.8319167155652942"/>
  </r>
  <r>
    <x v="47"/>
    <s v="Tienda 55"/>
    <s v="Este"/>
    <x v="1"/>
    <x v="236"/>
    <x v="3"/>
    <x v="0"/>
    <n v="1.83"/>
    <n v="1.3853458007895532"/>
    <n v="3"/>
    <n v="5.49"/>
    <n v="4.1560374023686597"/>
  </r>
  <r>
    <x v="47"/>
    <s v="Tienda 55"/>
    <s v="Este"/>
    <x v="1"/>
    <x v="95"/>
    <x v="10"/>
    <x v="0"/>
    <n v="1.71"/>
    <n v="1.3986582273896144"/>
    <n v="4"/>
    <n v="6.84"/>
    <n v="5.5946329095584577"/>
  </r>
  <r>
    <x v="47"/>
    <s v="Tienda 55"/>
    <s v="Este"/>
    <x v="1"/>
    <x v="176"/>
    <x v="4"/>
    <x v="0"/>
    <n v="1.71"/>
    <n v="1.3954906077272731"/>
    <n v="4"/>
    <n v="6.84"/>
    <n v="5.5819624309090923"/>
  </r>
  <r>
    <x v="47"/>
    <s v="Tienda 55"/>
    <s v="Este"/>
    <x v="1"/>
    <x v="148"/>
    <x v="6"/>
    <x v="0"/>
    <n v="1.83"/>
    <n v="1.3846159851426294"/>
    <n v="4"/>
    <n v="7.32"/>
    <n v="5.5384639405705176"/>
  </r>
  <r>
    <x v="47"/>
    <s v="Tienda 55"/>
    <s v="Este"/>
    <x v="1"/>
    <x v="219"/>
    <x v="7"/>
    <x v="0"/>
    <n v="1.83"/>
    <n v="1.3774253797135001"/>
    <n v="5"/>
    <n v="9.15"/>
    <n v="6.8871268985675007"/>
  </r>
  <r>
    <x v="47"/>
    <s v="Tienda 55"/>
    <s v="Este"/>
    <x v="1"/>
    <x v="202"/>
    <x v="2"/>
    <x v="0"/>
    <n v="1.83"/>
    <n v="1.4147474144473258"/>
    <n v="5"/>
    <n v="9.15"/>
    <n v="7.0737370722366286"/>
  </r>
  <r>
    <x v="47"/>
    <s v="Tienda 55"/>
    <s v="Este"/>
    <x v="1"/>
    <x v="110"/>
    <x v="11"/>
    <x v="0"/>
    <n v="1.83"/>
    <n v="1.4204596329578569"/>
    <n v="5"/>
    <n v="9.15"/>
    <n v="7.1022981647892847"/>
  </r>
  <r>
    <x v="47"/>
    <s v="Tienda 55"/>
    <s v="Este"/>
    <x v="1"/>
    <x v="23"/>
    <x v="1"/>
    <x v="0"/>
    <n v="1.83"/>
    <n v="1.4134776366107296"/>
    <n v="10"/>
    <n v="18.3"/>
    <n v="14.134776366107296"/>
  </r>
  <r>
    <x v="48"/>
    <s v="Tienda 57"/>
    <s v="Norte"/>
    <x v="1"/>
    <x v="88"/>
    <x v="3"/>
    <x v="0"/>
    <n v="1.83"/>
    <n v="1.3909658899499997"/>
    <n v="20"/>
    <n v="36.6"/>
    <n v="27.819317798999993"/>
  </r>
  <r>
    <x v="48"/>
    <s v="Tienda 57"/>
    <s v="Norte"/>
    <x v="1"/>
    <x v="117"/>
    <x v="1"/>
    <x v="0"/>
    <n v="1.89"/>
    <n v="1.4467137940072203"/>
    <n v="28"/>
    <n v="52.919999999999995"/>
    <n v="40.507986232202171"/>
  </r>
  <r>
    <x v="48"/>
    <s v="Tienda 57"/>
    <s v="Norte"/>
    <x v="1"/>
    <x v="53"/>
    <x v="9"/>
    <x v="0"/>
    <n v="1.83"/>
    <n v="1.3786568055000001"/>
    <n v="32"/>
    <n v="58.56"/>
    <n v="44.117017776000004"/>
  </r>
  <r>
    <x v="48"/>
    <s v="Tienda 57"/>
    <s v="Norte"/>
    <x v="1"/>
    <x v="169"/>
    <x v="5"/>
    <x v="0"/>
    <n v="2.21"/>
    <n v="1.6946759985900002"/>
    <n v="32"/>
    <n v="70.72"/>
    <n v="54.229631954880006"/>
  </r>
  <r>
    <x v="48"/>
    <s v="Tienda 57"/>
    <s v="Norte"/>
    <x v="1"/>
    <x v="243"/>
    <x v="4"/>
    <x v="0"/>
    <n v="1.71"/>
    <n v="1.4016001246738428"/>
    <n v="43"/>
    <n v="73.53"/>
    <n v="60.268805360975236"/>
  </r>
  <r>
    <x v="48"/>
    <s v="Tienda 57"/>
    <s v="Norte"/>
    <x v="1"/>
    <x v="200"/>
    <x v="8"/>
    <x v="0"/>
    <n v="1.94"/>
    <n v="1.4909857421233248"/>
    <n v="40"/>
    <n v="77.599999999999994"/>
    <n v="59.639429684932992"/>
  </r>
  <r>
    <x v="48"/>
    <s v="Tienda 57"/>
    <s v="Norte"/>
    <x v="1"/>
    <x v="20"/>
    <x v="0"/>
    <x v="0"/>
    <n v="1.98"/>
    <n v="1.5095553635973615"/>
    <n v="40"/>
    <n v="79.2"/>
    <n v="60.382214543894463"/>
  </r>
  <r>
    <x v="48"/>
    <s v="Tienda 57"/>
    <s v="Norte"/>
    <x v="1"/>
    <x v="167"/>
    <x v="6"/>
    <x v="0"/>
    <n v="1.83"/>
    <n v="1.3880524160454542"/>
    <n v="44"/>
    <n v="80.52000000000001"/>
    <n v="61.074306305999983"/>
  </r>
  <r>
    <x v="48"/>
    <s v="Tienda 57"/>
    <s v="Norte"/>
    <x v="1"/>
    <x v="28"/>
    <x v="11"/>
    <x v="0"/>
    <n v="1.97"/>
    <n v="1.4987580789020547"/>
    <n v="44"/>
    <n v="86.679999999999993"/>
    <n v="65.945355471690405"/>
  </r>
  <r>
    <x v="48"/>
    <s v="Tienda 57"/>
    <s v="Norte"/>
    <x v="1"/>
    <x v="183"/>
    <x v="7"/>
    <x v="0"/>
    <n v="1.83"/>
    <n v="1.3822721044859998"/>
    <n v="54"/>
    <n v="98.820000000000007"/>
    <n v="74.642693642243984"/>
  </r>
  <r>
    <x v="48"/>
    <s v="Tienda 57"/>
    <s v="Norte"/>
    <x v="1"/>
    <x v="202"/>
    <x v="2"/>
    <x v="0"/>
    <n v="2.13"/>
    <n v="1.6164929386565756"/>
    <n v="59"/>
    <n v="125.66999999999999"/>
    <n v="95.373083380737967"/>
  </r>
  <r>
    <x v="48"/>
    <s v="Tienda 57"/>
    <s v="Norte"/>
    <x v="1"/>
    <x v="131"/>
    <x v="10"/>
    <x v="0"/>
    <n v="2.25"/>
    <n v="1.794119021258499"/>
    <n v="77"/>
    <n v="173.25"/>
    <n v="138.14716463690442"/>
  </r>
  <r>
    <x v="49"/>
    <s v="Tienda 58"/>
    <s v="Este"/>
    <x v="1"/>
    <x v="22"/>
    <x v="11"/>
    <x v="0"/>
    <n v="1.83"/>
    <n v="1.4237564515200001"/>
    <n v="8"/>
    <n v="14.64"/>
    <n v="11.390051612160001"/>
  </r>
  <r>
    <x v="49"/>
    <s v="Tienda 58"/>
    <s v="Este"/>
    <x v="1"/>
    <x v="7"/>
    <x v="0"/>
    <x v="0"/>
    <n v="1.83"/>
    <n v="1.4231616545250001"/>
    <n v="40"/>
    <n v="73.2"/>
    <n v="56.926466181000002"/>
  </r>
  <r>
    <x v="49"/>
    <s v="Tienda 58"/>
    <s v="Este"/>
    <x v="1"/>
    <x v="187"/>
    <x v="8"/>
    <x v="0"/>
    <n v="1.83"/>
    <n v="1.4034949538350001"/>
    <n v="72"/>
    <n v="131.76"/>
    <n v="101.05163667612001"/>
  </r>
  <r>
    <x v="49"/>
    <s v="Tienda 58"/>
    <s v="Este"/>
    <x v="1"/>
    <x v="38"/>
    <x v="7"/>
    <x v="0"/>
    <n v="1.83"/>
    <n v="1.3771559401789093"/>
    <n v="88"/>
    <n v="161.04000000000002"/>
    <n v="121.18972273574401"/>
  </r>
  <r>
    <x v="49"/>
    <s v="Tienda 58"/>
    <s v="Este"/>
    <x v="1"/>
    <x v="120"/>
    <x v="9"/>
    <x v="0"/>
    <n v="1.82"/>
    <n v="1.381113917132625"/>
    <n v="96"/>
    <n v="174.72"/>
    <n v="132.586936044732"/>
  </r>
  <r>
    <x v="49"/>
    <s v="Tienda 58"/>
    <s v="Este"/>
    <x v="1"/>
    <x v="147"/>
    <x v="3"/>
    <x v="0"/>
    <n v="1.83"/>
    <n v="1.3951409014334997"/>
    <n v="96"/>
    <n v="175.68"/>
    <n v="133.93352653761596"/>
  </r>
  <r>
    <x v="49"/>
    <s v="Tienda 58"/>
    <s v="Este"/>
    <x v="1"/>
    <x v="115"/>
    <x v="10"/>
    <x v="0"/>
    <n v="1.71"/>
    <n v="1.384923037278857"/>
    <n v="112"/>
    <n v="191.51999999999998"/>
    <n v="155.111380175232"/>
  </r>
  <r>
    <x v="49"/>
    <s v="Tienda 58"/>
    <s v="Este"/>
    <x v="1"/>
    <x v="208"/>
    <x v="1"/>
    <x v="0"/>
    <n v="1.83"/>
    <n v="1.4068402501061998"/>
    <n v="120"/>
    <n v="219.60000000000002"/>
    <n v="168.82083001274398"/>
  </r>
  <r>
    <x v="49"/>
    <s v="Tienda 58"/>
    <s v="Este"/>
    <x v="1"/>
    <x v="173"/>
    <x v="5"/>
    <x v="0"/>
    <n v="1.83"/>
    <n v="1.3918034959666927"/>
    <n v="128"/>
    <n v="234.24"/>
    <n v="178.15084748373667"/>
  </r>
  <r>
    <x v="49"/>
    <s v="Tienda 58"/>
    <s v="Este"/>
    <x v="1"/>
    <x v="191"/>
    <x v="4"/>
    <x v="0"/>
    <n v="1.71"/>
    <n v="1.3916814549299998"/>
    <n v="152"/>
    <n v="259.92"/>
    <n v="211.53558114935998"/>
  </r>
  <r>
    <x v="49"/>
    <s v="Tienda 58"/>
    <s v="Este"/>
    <x v="1"/>
    <x v="55"/>
    <x v="6"/>
    <x v="0"/>
    <n v="1.83"/>
    <n v="1.3860758141457499"/>
    <n v="144"/>
    <n v="263.52"/>
    <n v="199.59491723698798"/>
  </r>
  <r>
    <x v="49"/>
    <s v="Tienda 58"/>
    <s v="Este"/>
    <x v="1"/>
    <x v="154"/>
    <x v="2"/>
    <x v="0"/>
    <n v="1.83"/>
    <n v="1.3495208196854347"/>
    <n v="184"/>
    <n v="336.72"/>
    <n v="248.31183082211999"/>
  </r>
  <r>
    <x v="50"/>
    <s v="Tienda 59"/>
    <s v="Sur"/>
    <x v="1"/>
    <x v="44"/>
    <x v="5"/>
    <x v="0"/>
    <n v="1.74"/>
    <n v="1.4241807444150003"/>
    <n v="4"/>
    <n v="6.96"/>
    <n v="5.6967229776600012"/>
  </r>
  <r>
    <x v="50"/>
    <s v="Tienda 59"/>
    <s v="Sur"/>
    <x v="1"/>
    <x v="153"/>
    <x v="8"/>
    <x v="0"/>
    <n v="1.74"/>
    <n v="1.390127140935"/>
    <n v="4"/>
    <n v="6.96"/>
    <n v="5.56050856374"/>
  </r>
  <r>
    <x v="50"/>
    <s v="Tienda 59"/>
    <s v="Sur"/>
    <x v="1"/>
    <x v="117"/>
    <x v="1"/>
    <x v="0"/>
    <n v="1.74"/>
    <n v="1.4094294903936002"/>
    <n v="8"/>
    <n v="13.92"/>
    <n v="11.275435923148802"/>
  </r>
  <r>
    <x v="50"/>
    <s v="Tienda 59"/>
    <s v="Sur"/>
    <x v="1"/>
    <x v="212"/>
    <x v="0"/>
    <x v="0"/>
    <n v="1.68"/>
    <n v="1.4083473798701165"/>
    <n v="9"/>
    <n v="15.12"/>
    <n v="12.675126418831049"/>
  </r>
  <r>
    <x v="50"/>
    <s v="Tienda 59"/>
    <s v="Sur"/>
    <x v="1"/>
    <x v="217"/>
    <x v="11"/>
    <x v="0"/>
    <n v="1.7"/>
    <n v="1.3835124562349999"/>
    <n v="12"/>
    <n v="20.399999999999999"/>
    <n v="16.602149474819999"/>
  </r>
  <r>
    <x v="50"/>
    <s v="Tienda 59"/>
    <s v="Sur"/>
    <x v="1"/>
    <x v="77"/>
    <x v="2"/>
    <x v="0"/>
    <n v="1.68"/>
    <n v="1.3968554950350001"/>
    <n v="14"/>
    <n v="23.52"/>
    <n v="19.555976930490001"/>
  </r>
  <r>
    <x v="50"/>
    <s v="Tienda 59"/>
    <s v="Sur"/>
    <x v="1"/>
    <x v="102"/>
    <x v="6"/>
    <x v="0"/>
    <n v="1.76"/>
    <n v="1.3976786462037751"/>
    <n v="16"/>
    <n v="28.16"/>
    <n v="22.362858339260402"/>
  </r>
  <r>
    <x v="51"/>
    <s v="Tienda 60"/>
    <s v="Este"/>
    <x v="1"/>
    <x v="203"/>
    <x v="11"/>
    <x v="0"/>
    <n v="0"/>
    <n v="0"/>
    <n v="0"/>
    <n v="0"/>
    <n v="0"/>
  </r>
  <r>
    <x v="52"/>
    <s v="Tienda 61"/>
    <s v="Sur"/>
    <x v="1"/>
    <x v="140"/>
    <x v="7"/>
    <x v="0"/>
    <n v="1.83"/>
    <n v="1.3812799455"/>
    <n v="1"/>
    <n v="1.83"/>
    <n v="1.3812799455"/>
  </r>
  <r>
    <x v="52"/>
    <s v="Tienda 61"/>
    <s v="Sur"/>
    <x v="1"/>
    <x v="212"/>
    <x v="0"/>
    <x v="0"/>
    <n v="1.83"/>
    <n v="1.4662865805749996"/>
    <n v="3"/>
    <n v="5.49"/>
    <n v="4.3988597417249986"/>
  </r>
  <r>
    <x v="52"/>
    <s v="Tienda 61"/>
    <s v="Sur"/>
    <x v="1"/>
    <x v="156"/>
    <x v="2"/>
    <x v="0"/>
    <n v="3.66"/>
    <n v="2.8200038699137497"/>
    <n v="2"/>
    <n v="7.32"/>
    <n v="5.6400077398274995"/>
  </r>
  <r>
    <x v="52"/>
    <s v="Tienda 61"/>
    <s v="Sur"/>
    <x v="1"/>
    <x v="23"/>
    <x v="1"/>
    <x v="0"/>
    <n v="2.17"/>
    <n v="2.0557630153124999"/>
    <n v="4"/>
    <n v="8.68"/>
    <n v="8.2230520612499998"/>
  </r>
  <r>
    <x v="52"/>
    <s v="Tienda 61"/>
    <s v="Sur"/>
    <x v="1"/>
    <x v="142"/>
    <x v="3"/>
    <x v="0"/>
    <n v="4.57"/>
    <n v="3.3288466249276873"/>
    <n v="2"/>
    <n v="9.14"/>
    <n v="6.6576932498553747"/>
  </r>
  <r>
    <x v="52"/>
    <s v="Tienda 61"/>
    <s v="Sur"/>
    <x v="1"/>
    <x v="193"/>
    <x v="5"/>
    <x v="0"/>
    <n v="3.01"/>
    <n v="2.2912134491496774"/>
    <n v="4"/>
    <n v="12.04"/>
    <n v="9.1648537965987096"/>
  </r>
  <r>
    <x v="52"/>
    <s v="Tienda 61"/>
    <s v="Sur"/>
    <x v="1"/>
    <x v="70"/>
    <x v="4"/>
    <x v="0"/>
    <n v="3.01"/>
    <n v="2.3927252435802857"/>
    <n v="5"/>
    <n v="15.049999999999999"/>
    <n v="11.963626217901428"/>
  </r>
  <r>
    <x v="52"/>
    <s v="Tienda 61"/>
    <s v="Sur"/>
    <x v="1"/>
    <x v="53"/>
    <x v="9"/>
    <x v="0"/>
    <n v="1.83"/>
    <n v="1.372703735"/>
    <n v="9"/>
    <n v="16.47"/>
    <n v="12.354333615"/>
  </r>
  <r>
    <x v="52"/>
    <s v="Tienda 61"/>
    <s v="Sur"/>
    <x v="1"/>
    <x v="47"/>
    <x v="8"/>
    <x v="0"/>
    <n v="1.83"/>
    <n v="1.4559701408849999"/>
    <n v="10"/>
    <n v="18.3"/>
    <n v="14.55970140885"/>
  </r>
  <r>
    <x v="52"/>
    <s v="Tienda 61"/>
    <s v="Sur"/>
    <x v="1"/>
    <x v="178"/>
    <x v="10"/>
    <x v="0"/>
    <n v="1.71"/>
    <n v="1.3929224713392854"/>
    <n v="12"/>
    <n v="20.52"/>
    <n v="16.715069656071424"/>
  </r>
  <r>
    <x v="52"/>
    <s v="Tienda 61"/>
    <s v="Sur"/>
    <x v="1"/>
    <x v="79"/>
    <x v="6"/>
    <x v="0"/>
    <n v="1.83"/>
    <n v="1.3879124193103449"/>
    <n v="12"/>
    <n v="21.96"/>
    <n v="16.65494903172414"/>
  </r>
  <r>
    <x v="52"/>
    <s v="Tienda 61"/>
    <s v="Sur"/>
    <x v="1"/>
    <x v="239"/>
    <x v="11"/>
    <x v="0"/>
    <n v="1.83"/>
    <n v="1.4653284713673387"/>
    <n v="13"/>
    <n v="23.79"/>
    <n v="19.049270127775404"/>
  </r>
  <r>
    <x v="53"/>
    <s v="Tienda 62"/>
    <s v="Centro"/>
    <x v="1"/>
    <x v="227"/>
    <x v="9"/>
    <x v="0"/>
    <n v="1.46"/>
    <n v="1.3608276385165314"/>
    <n v="72"/>
    <n v="105.12"/>
    <n v="97.979589973190258"/>
  </r>
  <r>
    <x v="53"/>
    <s v="Tienda 62"/>
    <s v="Centro"/>
    <x v="1"/>
    <x v="33"/>
    <x v="10"/>
    <x v="0"/>
    <n v="2.0499999999999998"/>
    <n v="1.7876552332386118"/>
    <n v="54"/>
    <n v="110.69999999999999"/>
    <n v="96.53338259488504"/>
  </r>
  <r>
    <x v="53"/>
    <s v="Tienda 62"/>
    <s v="Centro"/>
    <x v="1"/>
    <x v="12"/>
    <x v="11"/>
    <x v="0"/>
    <n v="1.99"/>
    <n v="1.8049888413442245"/>
    <n v="58"/>
    <n v="115.42"/>
    <n v="104.68935279796503"/>
  </r>
  <r>
    <x v="53"/>
    <s v="Tienda 62"/>
    <s v="Centro"/>
    <x v="1"/>
    <x v="47"/>
    <x v="8"/>
    <x v="0"/>
    <n v="1.94"/>
    <n v="1.6993737555578183"/>
    <n v="72"/>
    <n v="139.68"/>
    <n v="122.35491040016292"/>
  </r>
  <r>
    <x v="53"/>
    <s v="Tienda 62"/>
    <s v="Centro"/>
    <x v="1"/>
    <x v="168"/>
    <x v="3"/>
    <x v="0"/>
    <n v="1.7"/>
    <n v="1.4655518031799599"/>
    <n v="93"/>
    <n v="158.1"/>
    <n v="136.29631769573626"/>
  </r>
  <r>
    <x v="53"/>
    <s v="Tienda 62"/>
    <s v="Centro"/>
    <x v="1"/>
    <x v="91"/>
    <x v="5"/>
    <x v="0"/>
    <n v="1.72"/>
    <n v="1.599916132024662"/>
    <n v="97"/>
    <n v="166.84"/>
    <n v="155.1918648063922"/>
  </r>
  <r>
    <x v="53"/>
    <s v="Tienda 62"/>
    <s v="Centro"/>
    <x v="1"/>
    <x v="50"/>
    <x v="1"/>
    <x v="0"/>
    <n v="1.58"/>
    <n v="1.5951771966570283"/>
    <n v="106"/>
    <n v="167.48000000000002"/>
    <n v="169.088782845645"/>
  </r>
  <r>
    <x v="53"/>
    <s v="Tienda 62"/>
    <s v="Centro"/>
    <x v="1"/>
    <x v="8"/>
    <x v="7"/>
    <x v="0"/>
    <n v="2.08"/>
    <n v="1.7617382350672581"/>
    <n v="83"/>
    <n v="172.64000000000001"/>
    <n v="146.22427351058244"/>
  </r>
  <r>
    <x v="53"/>
    <s v="Tienda 62"/>
    <s v="Centro"/>
    <x v="1"/>
    <x v="6"/>
    <x v="6"/>
    <x v="0"/>
    <n v="1.67"/>
    <n v="1.6089522028690266"/>
    <n v="150"/>
    <n v="250.5"/>
    <n v="241.34283043035398"/>
  </r>
  <r>
    <x v="53"/>
    <s v="Tienda 62"/>
    <s v="Centro"/>
    <x v="1"/>
    <x v="188"/>
    <x v="0"/>
    <x v="0"/>
    <n v="1.88"/>
    <n v="1.6868240319485452"/>
    <n v="138"/>
    <n v="259.44"/>
    <n v="232.78171640889926"/>
  </r>
  <r>
    <x v="53"/>
    <s v="Tienda 62"/>
    <s v="Centro"/>
    <x v="1"/>
    <x v="69"/>
    <x v="2"/>
    <x v="0"/>
    <n v="2.21"/>
    <n v="1.9043535438767532"/>
    <n v="141"/>
    <n v="311.61"/>
    <n v="268.51384968662222"/>
  </r>
  <r>
    <x v="53"/>
    <s v="Tienda 62"/>
    <s v="Centro"/>
    <x v="1"/>
    <x v="4"/>
    <x v="4"/>
    <x v="0"/>
    <n v="1.96"/>
    <n v="1.7315029327158336"/>
    <n v="165"/>
    <n v="323.39999999999998"/>
    <n v="285.69798389811251"/>
  </r>
  <r>
    <x v="54"/>
    <s v="Tienda 63"/>
    <s v="Centro"/>
    <x v="1"/>
    <x v="13"/>
    <x v="4"/>
    <x v="0"/>
    <n v="0"/>
    <n v="0"/>
    <n v="0"/>
    <n v="0"/>
    <n v="0"/>
  </r>
  <r>
    <x v="54"/>
    <s v="Tienda 63"/>
    <s v="Centro"/>
    <x v="1"/>
    <x v="187"/>
    <x v="8"/>
    <x v="0"/>
    <n v="1.93"/>
    <n v="1.365292094567143"/>
    <n v="12"/>
    <n v="23.16"/>
    <n v="16.383505134805716"/>
  </r>
  <r>
    <x v="54"/>
    <s v="Tienda 63"/>
    <s v="Centro"/>
    <x v="1"/>
    <x v="216"/>
    <x v="10"/>
    <x v="0"/>
    <n v="1.8"/>
    <n v="1.3701971265372002"/>
    <n v="16"/>
    <n v="28.8"/>
    <n v="21.923154024595203"/>
  </r>
  <r>
    <x v="54"/>
    <s v="Tienda 63"/>
    <s v="Centro"/>
    <x v="1"/>
    <x v="158"/>
    <x v="7"/>
    <x v="0"/>
    <n v="1.93"/>
    <n v="1.3449831347029999"/>
    <n v="15"/>
    <n v="28.95"/>
    <n v="20.174747020544999"/>
  </r>
  <r>
    <x v="54"/>
    <s v="Tienda 63"/>
    <s v="Centro"/>
    <x v="1"/>
    <x v="144"/>
    <x v="5"/>
    <x v="0"/>
    <n v="1.93"/>
    <n v="1.3593703872449996"/>
    <n v="15"/>
    <n v="28.95"/>
    <n v="20.390555808674993"/>
  </r>
  <r>
    <x v="54"/>
    <s v="Tienda 63"/>
    <s v="Centro"/>
    <x v="1"/>
    <x v="101"/>
    <x v="9"/>
    <x v="0"/>
    <n v="1.8"/>
    <n v="1.3417555961828571"/>
    <n v="17"/>
    <n v="30.6"/>
    <n v="22.809845135108571"/>
  </r>
  <r>
    <x v="54"/>
    <s v="Tienda 63"/>
    <s v="Centro"/>
    <x v="1"/>
    <x v="102"/>
    <x v="6"/>
    <x v="0"/>
    <n v="1.93"/>
    <n v="1.3324601795895004"/>
    <n v="16"/>
    <n v="30.88"/>
    <n v="21.319362873432006"/>
  </r>
  <r>
    <x v="54"/>
    <s v="Tienda 63"/>
    <s v="Centro"/>
    <x v="1"/>
    <x v="212"/>
    <x v="0"/>
    <x v="0"/>
    <n v="1.93"/>
    <n v="1.3685836200075001"/>
    <n v="16"/>
    <n v="30.88"/>
    <n v="21.897337920120002"/>
  </r>
  <r>
    <x v="54"/>
    <s v="Tienda 63"/>
    <s v="Centro"/>
    <x v="1"/>
    <x v="65"/>
    <x v="11"/>
    <x v="0"/>
    <n v="1.93"/>
    <n v="1.4068068918846428"/>
    <n v="23"/>
    <n v="44.39"/>
    <n v="32.356558513346783"/>
  </r>
  <r>
    <x v="55"/>
    <s v="Tienda 64"/>
    <s v="Norte"/>
    <x v="1"/>
    <x v="164"/>
    <x v="11"/>
    <x v="0"/>
    <n v="1.83"/>
    <n v="1.4672789346149997"/>
    <n v="1"/>
    <n v="1.83"/>
    <n v="1.4672789346149997"/>
  </r>
  <r>
    <x v="55"/>
    <s v="Tienda 64"/>
    <s v="Norte"/>
    <x v="1"/>
    <x v="179"/>
    <x v="5"/>
    <x v="0"/>
    <n v="1.83"/>
    <n v="1.4793375091950001"/>
    <n v="16"/>
    <n v="29.28"/>
    <n v="23.669400147120001"/>
  </r>
  <r>
    <x v="56"/>
    <s v="Tienda 66"/>
    <s v="Norte"/>
    <x v="1"/>
    <x v="98"/>
    <x v="1"/>
    <x v="0"/>
    <n v="0"/>
    <n v="0"/>
    <n v="0"/>
    <n v="0"/>
    <n v="0"/>
  </r>
  <r>
    <x v="56"/>
    <s v="Tienda 66"/>
    <s v="Norte"/>
    <x v="1"/>
    <x v="53"/>
    <x v="9"/>
    <x v="0"/>
    <n v="1.7"/>
    <n v="1.3803290244607498"/>
    <n v="8"/>
    <n v="13.6"/>
    <n v="11.042632195685998"/>
  </r>
  <r>
    <x v="56"/>
    <s v="Tienda 66"/>
    <s v="Norte"/>
    <x v="1"/>
    <x v="173"/>
    <x v="5"/>
    <x v="0"/>
    <n v="1.83"/>
    <n v="1.3619080565999997"/>
    <n v="8"/>
    <n v="14.64"/>
    <n v="10.895264452799998"/>
  </r>
  <r>
    <x v="56"/>
    <s v="Tienda 66"/>
    <s v="Norte"/>
    <x v="1"/>
    <x v="115"/>
    <x v="10"/>
    <x v="0"/>
    <n v="1.58"/>
    <n v="1.3934529512835749"/>
    <n v="16"/>
    <n v="25.28"/>
    <n v="22.295247220537199"/>
  </r>
  <r>
    <x v="56"/>
    <s v="Tienda 66"/>
    <s v="Norte"/>
    <x v="1"/>
    <x v="176"/>
    <x v="4"/>
    <x v="0"/>
    <n v="1.58"/>
    <n v="1.3980147573292876"/>
    <n v="16"/>
    <n v="25.28"/>
    <n v="22.368236117268602"/>
  </r>
  <r>
    <x v="56"/>
    <s v="Tienda 66"/>
    <s v="Norte"/>
    <x v="1"/>
    <x v="212"/>
    <x v="0"/>
    <x v="0"/>
    <n v="1.83"/>
    <n v="1.3966889256449999"/>
    <n v="16"/>
    <n v="29.28"/>
    <n v="22.347022810319999"/>
  </r>
  <r>
    <x v="56"/>
    <s v="Tienda 66"/>
    <s v="Norte"/>
    <x v="1"/>
    <x v="211"/>
    <x v="11"/>
    <x v="0"/>
    <n v="1.83"/>
    <n v="1.4137883769580435"/>
    <n v="19"/>
    <n v="34.770000000000003"/>
    <n v="26.861979162202825"/>
  </r>
  <r>
    <x v="56"/>
    <s v="Tienda 66"/>
    <s v="Norte"/>
    <x v="1"/>
    <x v="145"/>
    <x v="8"/>
    <x v="0"/>
    <n v="1.83"/>
    <n v="1.4292075987540001"/>
    <n v="20"/>
    <n v="36.6"/>
    <n v="28.584151975080001"/>
  </r>
  <r>
    <x v="56"/>
    <s v="Tienda 66"/>
    <s v="Norte"/>
    <x v="1"/>
    <x v="201"/>
    <x v="2"/>
    <x v="0"/>
    <n v="1.83"/>
    <n v="1.4134889569320002"/>
    <n v="20"/>
    <n v="36.6"/>
    <n v="28.269779138640004"/>
  </r>
  <r>
    <x v="56"/>
    <s v="Tienda 66"/>
    <s v="Norte"/>
    <x v="1"/>
    <x v="107"/>
    <x v="7"/>
    <x v="0"/>
    <n v="1.79"/>
    <n v="1.3790857561079626"/>
    <n v="24"/>
    <n v="42.96"/>
    <n v="33.0980581465911"/>
  </r>
  <r>
    <x v="56"/>
    <s v="Tienda 66"/>
    <s v="Norte"/>
    <x v="1"/>
    <x v="74"/>
    <x v="3"/>
    <x v="0"/>
    <n v="1.83"/>
    <n v="1.3948628923124999"/>
    <n v="24"/>
    <n v="43.92"/>
    <n v="33.476709415499997"/>
  </r>
  <r>
    <x v="56"/>
    <s v="Tienda 66"/>
    <s v="Norte"/>
    <x v="1"/>
    <x v="36"/>
    <x v="6"/>
    <x v="0"/>
    <n v="1.83"/>
    <n v="1.3848621710624998"/>
    <n v="24"/>
    <n v="43.92"/>
    <n v="33.236692105499998"/>
  </r>
  <r>
    <x v="57"/>
    <s v="Tienda 68"/>
    <s v="Sur"/>
    <x v="1"/>
    <x v="131"/>
    <x v="10"/>
    <x v="0"/>
    <n v="1.59"/>
    <n v="1.3968220499999999"/>
    <n v="0"/>
    <n v="0"/>
    <n v="0"/>
  </r>
  <r>
    <x v="57"/>
    <s v="Tienda 68"/>
    <s v="Sur"/>
    <x v="1"/>
    <x v="159"/>
    <x v="6"/>
    <x v="0"/>
    <n v="0"/>
    <n v="0"/>
    <n v="0"/>
    <n v="0"/>
    <n v="0"/>
  </r>
  <r>
    <x v="57"/>
    <s v="Tienda 68"/>
    <s v="Sur"/>
    <x v="1"/>
    <x v="53"/>
    <x v="9"/>
    <x v="0"/>
    <n v="1.93"/>
    <n v="1.3409491548842998"/>
    <n v="1"/>
    <n v="1.93"/>
    <n v="1.3409491548842998"/>
  </r>
  <r>
    <x v="57"/>
    <s v="Tienda 68"/>
    <s v="Sur"/>
    <x v="1"/>
    <x v="140"/>
    <x v="7"/>
    <x v="0"/>
    <n v="1.9"/>
    <n v="1.3547206398843001"/>
    <n v="2"/>
    <n v="3.8"/>
    <n v="2.7094412797686003"/>
  </r>
  <r>
    <x v="57"/>
    <s v="Tienda 68"/>
    <s v="Sur"/>
    <x v="1"/>
    <x v="83"/>
    <x v="3"/>
    <x v="0"/>
    <n v="1.87"/>
    <n v="1.3646030478260869"/>
    <n v="3"/>
    <n v="5.61"/>
    <n v="4.0938091434782606"/>
  </r>
  <r>
    <x v="57"/>
    <s v="Tienda 68"/>
    <s v="Sur"/>
    <x v="1"/>
    <x v="96"/>
    <x v="8"/>
    <x v="0"/>
    <n v="1.87"/>
    <n v="1.3755671915769643"/>
    <n v="3"/>
    <n v="5.61"/>
    <n v="4.1267015747308928"/>
  </r>
  <r>
    <x v="57"/>
    <s v="Tienda 68"/>
    <s v="Sur"/>
    <x v="1"/>
    <x v="161"/>
    <x v="0"/>
    <x v="0"/>
    <n v="1.89"/>
    <n v="1.3640978975910003"/>
    <n v="3"/>
    <n v="5.67"/>
    <n v="4.0922936927730014"/>
  </r>
  <r>
    <x v="57"/>
    <s v="Tienda 68"/>
    <s v="Sur"/>
    <x v="1"/>
    <x v="50"/>
    <x v="1"/>
    <x v="0"/>
    <n v="1.9"/>
    <n v="1.3739704498665"/>
    <n v="3"/>
    <n v="5.6999999999999993"/>
    <n v="4.1219113495995003"/>
  </r>
  <r>
    <x v="57"/>
    <s v="Tienda 68"/>
    <s v="Sur"/>
    <x v="1"/>
    <x v="205"/>
    <x v="4"/>
    <x v="0"/>
    <n v="1.76"/>
    <n v="1.3883167172727273"/>
    <n v="4"/>
    <n v="7.04"/>
    <n v="5.5532668690909093"/>
  </r>
  <r>
    <x v="58"/>
    <s v="Tienda 70"/>
    <s v="Este"/>
    <x v="1"/>
    <x v="83"/>
    <x v="3"/>
    <x v="0"/>
    <n v="1.88"/>
    <n v="1.3300139498460746"/>
    <n v="4"/>
    <n v="7.52"/>
    <n v="5.3200557993842983"/>
  </r>
  <r>
    <x v="58"/>
    <s v="Tienda 70"/>
    <s v="Este"/>
    <x v="1"/>
    <x v="76"/>
    <x v="0"/>
    <x v="0"/>
    <n v="1.88"/>
    <n v="1.3515099296399997"/>
    <n v="4"/>
    <n v="7.52"/>
    <n v="5.4060397185599989"/>
  </r>
  <r>
    <x v="58"/>
    <s v="Tienda 70"/>
    <s v="Este"/>
    <x v="1"/>
    <x v="143"/>
    <x v="4"/>
    <x v="0"/>
    <n v="1.67"/>
    <n v="1.3714431661280999"/>
    <n v="12"/>
    <n v="20.04"/>
    <n v="16.457317993537199"/>
  </r>
  <r>
    <x v="58"/>
    <s v="Tienda 70"/>
    <s v="Este"/>
    <x v="1"/>
    <x v="64"/>
    <x v="1"/>
    <x v="0"/>
    <n v="1.86"/>
    <n v="1.3573219028967003"/>
    <n v="12"/>
    <n v="22.32"/>
    <n v="16.287862834760404"/>
  </r>
  <r>
    <x v="58"/>
    <s v="Tienda 70"/>
    <s v="Este"/>
    <x v="1"/>
    <x v="230"/>
    <x v="2"/>
    <x v="0"/>
    <n v="1.88"/>
    <n v="1.3757022754800003"/>
    <n v="12"/>
    <n v="22.56"/>
    <n v="16.508427305760005"/>
  </r>
  <r>
    <x v="58"/>
    <s v="Tienda 70"/>
    <s v="Este"/>
    <x v="1"/>
    <x v="14"/>
    <x v="7"/>
    <x v="0"/>
    <n v="1.83"/>
    <n v="1.3401458182592998"/>
    <n v="20"/>
    <n v="36.6"/>
    <n v="26.802916365185997"/>
  </r>
  <r>
    <x v="59"/>
    <s v="Tienda 71"/>
    <s v="Oeste"/>
    <x v="1"/>
    <x v="58"/>
    <x v="3"/>
    <x v="0"/>
    <n v="2.68"/>
    <n v="2.0136414833283278"/>
    <n v="22"/>
    <n v="58.96"/>
    <n v="44.300112633223215"/>
  </r>
  <r>
    <x v="59"/>
    <s v="Tienda 71"/>
    <s v="Oeste"/>
    <x v="1"/>
    <x v="17"/>
    <x v="10"/>
    <x v="0"/>
    <n v="2.81"/>
    <n v="2.2138958395682788"/>
    <n v="35"/>
    <n v="98.350000000000009"/>
    <n v="77.486354384889765"/>
  </r>
  <r>
    <x v="59"/>
    <s v="Tienda 71"/>
    <s v="Oeste"/>
    <x v="1"/>
    <x v="224"/>
    <x v="4"/>
    <x v="0"/>
    <n v="3.1"/>
    <n v="2.4544652642008669"/>
    <n v="41"/>
    <n v="127.10000000000001"/>
    <n v="100.63307583223555"/>
  </r>
  <r>
    <x v="59"/>
    <s v="Tienda 71"/>
    <s v="Oeste"/>
    <x v="1"/>
    <x v="108"/>
    <x v="9"/>
    <x v="0"/>
    <n v="2.87"/>
    <n v="2.2507874711010003"/>
    <n v="71"/>
    <n v="203.77"/>
    <n v="159.80591044817103"/>
  </r>
  <r>
    <x v="60"/>
    <s v="Tienda 72"/>
    <s v="Sur"/>
    <x v="1"/>
    <x v="110"/>
    <x v="11"/>
    <x v="0"/>
    <n v="1.93"/>
    <n v="1.3998753849600003"/>
    <n v="2"/>
    <n v="3.86"/>
    <n v="2.7997507699200006"/>
  </r>
  <r>
    <x v="60"/>
    <s v="Tienda 72"/>
    <s v="Sur"/>
    <x v="1"/>
    <x v="191"/>
    <x v="4"/>
    <x v="0"/>
    <n v="1.8"/>
    <n v="1.3733613416249999"/>
    <n v="4"/>
    <n v="7.2"/>
    <n v="5.4934453664999996"/>
  </r>
  <r>
    <x v="60"/>
    <s v="Tienda 72"/>
    <s v="Sur"/>
    <x v="1"/>
    <x v="106"/>
    <x v="1"/>
    <x v="0"/>
    <n v="1.93"/>
    <n v="1.3477256086281"/>
    <n v="8"/>
    <n v="15.44"/>
    <n v="10.7818048690248"/>
  </r>
  <r>
    <x v="60"/>
    <s v="Tienda 72"/>
    <s v="Sur"/>
    <x v="1"/>
    <x v="218"/>
    <x v="5"/>
    <x v="0"/>
    <n v="1.93"/>
    <n v="1.3591255608450004"/>
    <n v="9"/>
    <n v="17.37"/>
    <n v="12.232130047605004"/>
  </r>
  <r>
    <x v="60"/>
    <s v="Tienda 72"/>
    <s v="Sur"/>
    <x v="1"/>
    <x v="9"/>
    <x v="8"/>
    <x v="0"/>
    <n v="1.93"/>
    <n v="1.4122513209044114"/>
    <n v="9"/>
    <n v="17.37"/>
    <n v="12.710261888139703"/>
  </r>
  <r>
    <x v="60"/>
    <s v="Tienda 72"/>
    <s v="Sur"/>
    <x v="1"/>
    <x v="140"/>
    <x v="7"/>
    <x v="0"/>
    <n v="1.93"/>
    <n v="1.3413032656686001"/>
    <n v="10"/>
    <n v="19.3"/>
    <n v="13.413032656686001"/>
  </r>
  <r>
    <x v="60"/>
    <s v="Tienda 72"/>
    <s v="Sur"/>
    <x v="1"/>
    <x v="233"/>
    <x v="10"/>
    <x v="0"/>
    <n v="1.8"/>
    <n v="1.3709066072130001"/>
    <n v="11"/>
    <n v="19.8"/>
    <n v="15.079972679343001"/>
  </r>
  <r>
    <x v="60"/>
    <s v="Tienda 72"/>
    <s v="Sur"/>
    <x v="1"/>
    <x v="3"/>
    <x v="3"/>
    <x v="0"/>
    <n v="1.93"/>
    <n v="1.3359413552727273"/>
    <n v="11"/>
    <n v="21.23"/>
    <n v="14.695354908000001"/>
  </r>
  <r>
    <x v="60"/>
    <s v="Tienda 72"/>
    <s v="Sur"/>
    <x v="1"/>
    <x v="207"/>
    <x v="6"/>
    <x v="0"/>
    <n v="1.93"/>
    <n v="1.3347013016078184"/>
    <n v="11"/>
    <n v="21.23"/>
    <n v="14.681714317686003"/>
  </r>
  <r>
    <x v="60"/>
    <s v="Tienda 72"/>
    <s v="Sur"/>
    <x v="1"/>
    <x v="212"/>
    <x v="0"/>
    <x v="0"/>
    <n v="1.93"/>
    <n v="1.4004828254898003"/>
    <n v="13"/>
    <n v="25.09"/>
    <n v="18.206276731367403"/>
  </r>
  <r>
    <x v="60"/>
    <s v="Tienda 72"/>
    <s v="Sur"/>
    <x v="1"/>
    <x v="116"/>
    <x v="2"/>
    <x v="0"/>
    <n v="1.93"/>
    <n v="1.4105017979650001"/>
    <n v="14"/>
    <n v="27.02"/>
    <n v="19.74702517151"/>
  </r>
  <r>
    <x v="60"/>
    <s v="Tienda 72"/>
    <s v="Sur"/>
    <x v="1"/>
    <x v="248"/>
    <x v="9"/>
    <x v="0"/>
    <n v="1.87"/>
    <n v="1.3525474851312764"/>
    <n v="19"/>
    <n v="35.53"/>
    <n v="25.698402217494252"/>
  </r>
  <r>
    <x v="61"/>
    <s v="Tienda 73"/>
    <s v="Este"/>
    <x v="1"/>
    <x v="85"/>
    <x v="6"/>
    <x v="0"/>
    <n v="1.86"/>
    <n v="1.3847993250000001"/>
    <n v="3"/>
    <n v="5.58"/>
    <n v="4.1543979750000002"/>
  </r>
  <r>
    <x v="61"/>
    <s v="Tienda 73"/>
    <s v="Este"/>
    <x v="1"/>
    <x v="52"/>
    <x v="10"/>
    <x v="0"/>
    <n v="1.74"/>
    <n v="1.3972592400000001"/>
    <n v="5"/>
    <n v="8.6999999999999993"/>
    <n v="6.9862962000000008"/>
  </r>
  <r>
    <x v="61"/>
    <s v="Tienda 73"/>
    <s v="Este"/>
    <x v="1"/>
    <x v="64"/>
    <x v="1"/>
    <x v="0"/>
    <n v="3.03"/>
    <n v="2.2883773703876433"/>
    <n v="7"/>
    <n v="21.209999999999997"/>
    <n v="16.018641592713504"/>
  </r>
  <r>
    <x v="61"/>
    <s v="Tienda 73"/>
    <s v="Este"/>
    <x v="1"/>
    <x v="119"/>
    <x v="4"/>
    <x v="0"/>
    <n v="3.16"/>
    <n v="2.5617288952106119"/>
    <n v="7"/>
    <n v="22.12"/>
    <n v="17.932102266474281"/>
  </r>
  <r>
    <x v="61"/>
    <s v="Tienda 73"/>
    <s v="Este"/>
    <x v="1"/>
    <x v="245"/>
    <x v="5"/>
    <x v="0"/>
    <n v="2.93"/>
    <n v="2.2343948831607534"/>
    <n v="8"/>
    <n v="23.44"/>
    <n v="17.875159065286027"/>
  </r>
  <r>
    <x v="61"/>
    <s v="Tienda 73"/>
    <s v="Este"/>
    <x v="1"/>
    <x v="12"/>
    <x v="11"/>
    <x v="0"/>
    <n v="3.13"/>
    <n v="2.4389833498070623"/>
    <n v="8"/>
    <n v="25.04"/>
    <n v="19.511866798456499"/>
  </r>
  <r>
    <x v="61"/>
    <s v="Tienda 73"/>
    <s v="Este"/>
    <x v="1"/>
    <x v="2"/>
    <x v="2"/>
    <x v="0"/>
    <n v="2.85"/>
    <n v="2.1675792195272225"/>
    <n v="9"/>
    <n v="25.650000000000002"/>
    <n v="19.508212975745003"/>
  </r>
  <r>
    <x v="61"/>
    <s v="Tienda 73"/>
    <s v="Este"/>
    <x v="1"/>
    <x v="227"/>
    <x v="9"/>
    <x v="0"/>
    <n v="3.49"/>
    <n v="2.6083011861007352"/>
    <n v="20"/>
    <n v="69.800000000000011"/>
    <n v="52.166023722014707"/>
  </r>
  <r>
    <x v="62"/>
    <s v="Tienda 76"/>
    <s v="Este"/>
    <x v="1"/>
    <x v="118"/>
    <x v="0"/>
    <x v="0"/>
    <n v="2.91"/>
    <n v="2.290924783875"/>
    <n v="10"/>
    <n v="29.1"/>
    <n v="22.909247838749998"/>
  </r>
  <r>
    <x v="62"/>
    <s v="Tienda 76"/>
    <s v="Este"/>
    <x v="1"/>
    <x v="119"/>
    <x v="4"/>
    <x v="0"/>
    <n v="2.1"/>
    <n v="1.7829427931249999"/>
    <n v="22"/>
    <n v="46.2"/>
    <n v="39.224741448749995"/>
  </r>
  <r>
    <x v="62"/>
    <s v="Tienda 76"/>
    <s v="Este"/>
    <x v="1"/>
    <x v="69"/>
    <x v="2"/>
    <x v="0"/>
    <n v="1.67"/>
    <n v="1.3943118572558035"/>
    <n v="28"/>
    <n v="46.76"/>
    <n v="39.040732003162496"/>
  </r>
  <r>
    <x v="62"/>
    <s v="Tienda 76"/>
    <s v="Este"/>
    <x v="1"/>
    <x v="142"/>
    <x v="3"/>
    <x v="0"/>
    <n v="2.36"/>
    <n v="1.8491821473059997"/>
    <n v="36"/>
    <n v="84.96"/>
    <n v="66.570557303015988"/>
  </r>
  <r>
    <x v="62"/>
    <s v="Tienda 76"/>
    <s v="Este"/>
    <x v="1"/>
    <x v="91"/>
    <x v="5"/>
    <x v="0"/>
    <n v="2.25"/>
    <n v="1.5550355702239584"/>
    <n v="44"/>
    <n v="99"/>
    <n v="68.42156508985417"/>
  </r>
  <r>
    <x v="63"/>
    <s v="Tienda 77"/>
    <s v="Norte"/>
    <x v="1"/>
    <x v="111"/>
    <x v="1"/>
    <x v="0"/>
    <n v="1.83"/>
    <n v="1.4074020992857501"/>
    <n v="84"/>
    <n v="153.72"/>
    <n v="118.221776340003"/>
  </r>
  <r>
    <x v="63"/>
    <s v="Tienda 77"/>
    <s v="Norte"/>
    <x v="1"/>
    <x v="246"/>
    <x v="7"/>
    <x v="0"/>
    <n v="2.56"/>
    <n v="1.9330027322021639"/>
    <n v="110"/>
    <n v="281.60000000000002"/>
    <n v="212.63030054223802"/>
  </r>
  <r>
    <x v="63"/>
    <s v="Tienda 77"/>
    <s v="Norte"/>
    <x v="1"/>
    <x v="17"/>
    <x v="10"/>
    <x v="0"/>
    <n v="2.87"/>
    <n v="2.2924016185097651"/>
    <n v="101"/>
    <n v="289.87"/>
    <n v="231.53256346948626"/>
  </r>
  <r>
    <x v="63"/>
    <s v="Tienda 77"/>
    <s v="Norte"/>
    <x v="1"/>
    <x v="193"/>
    <x v="5"/>
    <x v="0"/>
    <n v="2.52"/>
    <n v="1.9819222053532866"/>
    <n v="121"/>
    <n v="304.92"/>
    <n v="239.81258684774767"/>
  </r>
  <r>
    <x v="63"/>
    <s v="Tienda 77"/>
    <s v="Norte"/>
    <x v="1"/>
    <x v="232"/>
    <x v="11"/>
    <x v="0"/>
    <n v="2.5299999999999998"/>
    <n v="1.9966542559135716"/>
    <n v="168"/>
    <n v="425.03999999999996"/>
    <n v="335.43791499348004"/>
  </r>
  <r>
    <x v="63"/>
    <s v="Tienda 77"/>
    <s v="Norte"/>
    <x v="1"/>
    <x v="126"/>
    <x v="8"/>
    <x v="0"/>
    <n v="3.22"/>
    <n v="2.4893569258641266"/>
    <n v="134"/>
    <n v="431.48"/>
    <n v="333.57382806579295"/>
  </r>
  <r>
    <x v="63"/>
    <s v="Tienda 77"/>
    <s v="Norte"/>
    <x v="1"/>
    <x v="194"/>
    <x v="0"/>
    <x v="0"/>
    <n v="2.4900000000000002"/>
    <n v="1.9508158981250596"/>
    <n v="201"/>
    <n v="500.49000000000007"/>
    <n v="392.11399552313696"/>
  </r>
  <r>
    <x v="63"/>
    <s v="Tienda 77"/>
    <s v="Norte"/>
    <x v="1"/>
    <x v="120"/>
    <x v="9"/>
    <x v="0"/>
    <n v="2.14"/>
    <n v="1.7002292524096205"/>
    <n v="273"/>
    <n v="584.22"/>
    <n v="464.16258590782638"/>
  </r>
  <r>
    <x v="63"/>
    <s v="Tienda 77"/>
    <s v="Norte"/>
    <x v="1"/>
    <x v="134"/>
    <x v="4"/>
    <x v="0"/>
    <n v="2.5"/>
    <n v="1.9941893335616914"/>
    <n v="234"/>
    <n v="585"/>
    <n v="466.64030405343578"/>
  </r>
  <r>
    <x v="63"/>
    <s v="Tienda 77"/>
    <s v="Norte"/>
    <x v="1"/>
    <x v="252"/>
    <x v="3"/>
    <x v="0"/>
    <n v="2.4900000000000002"/>
    <n v="1.8598396353675484"/>
    <n v="254"/>
    <n v="632.46"/>
    <n v="472.39926738335731"/>
  </r>
  <r>
    <x v="63"/>
    <s v="Tienda 77"/>
    <s v="Norte"/>
    <x v="1"/>
    <x v="90"/>
    <x v="2"/>
    <x v="0"/>
    <n v="2.79"/>
    <n v="2.1846262744511913"/>
    <n v="252"/>
    <n v="703.08"/>
    <n v="550.52582116170015"/>
  </r>
  <r>
    <x v="63"/>
    <s v="Tienda 77"/>
    <s v="Norte"/>
    <x v="1"/>
    <x v="71"/>
    <x v="6"/>
    <x v="0"/>
    <n v="3.25"/>
    <n v="2.4185165407816052"/>
    <n v="223"/>
    <n v="724.75"/>
    <n v="539.32918859429799"/>
  </r>
  <r>
    <x v="64"/>
    <s v="Tienda 78"/>
    <s v="Norte"/>
    <x v="1"/>
    <x v="65"/>
    <x v="11"/>
    <x v="0"/>
    <n v="1.83"/>
    <n v="1.4485766022000002"/>
    <n v="1"/>
    <n v="1.83"/>
    <n v="1.4485766022000002"/>
  </r>
  <r>
    <x v="64"/>
    <s v="Tienda 78"/>
    <s v="Norte"/>
    <x v="1"/>
    <x v="61"/>
    <x v="3"/>
    <x v="0"/>
    <n v="1.83"/>
    <n v="1.3931496540000001"/>
    <n v="2"/>
    <n v="3.66"/>
    <n v="2.7862993080000003"/>
  </r>
  <r>
    <x v="64"/>
    <s v="Tienda 78"/>
    <s v="Norte"/>
    <x v="1"/>
    <x v="121"/>
    <x v="6"/>
    <x v="0"/>
    <n v="4.5599999999999996"/>
    <n v="6.600680957812501"/>
    <n v="2"/>
    <n v="9.1199999999999992"/>
    <n v="13.201361915625002"/>
  </r>
  <r>
    <x v="64"/>
    <s v="Tienda 78"/>
    <s v="Norte"/>
    <x v="1"/>
    <x v="116"/>
    <x v="2"/>
    <x v="0"/>
    <n v="9.1300000000000008"/>
    <n v="6.8767831653300009"/>
    <n v="1"/>
    <n v="9.1300000000000008"/>
    <n v="6.8767831653300009"/>
  </r>
  <r>
    <x v="64"/>
    <s v="Tienda 78"/>
    <s v="Norte"/>
    <x v="1"/>
    <x v="64"/>
    <x v="1"/>
    <x v="0"/>
    <n v="4.91"/>
    <n v="6.6189893147775001"/>
    <n v="2"/>
    <n v="9.82"/>
    <n v="13.237978629555"/>
  </r>
  <r>
    <x v="64"/>
    <s v="Tienda 78"/>
    <s v="Norte"/>
    <x v="1"/>
    <x v="245"/>
    <x v="5"/>
    <x v="0"/>
    <n v="4.37"/>
    <n v="3.2810736082715217"/>
    <n v="3"/>
    <n v="13.11"/>
    <n v="9.8432208248145656"/>
  </r>
  <r>
    <x v="64"/>
    <s v="Tienda 78"/>
    <s v="Norte"/>
    <x v="1"/>
    <x v="126"/>
    <x v="8"/>
    <x v="0"/>
    <n v="3.37"/>
    <n v="2.6137483994699995"/>
    <n v="4"/>
    <n v="13.48"/>
    <n v="10.454993597879998"/>
  </r>
  <r>
    <x v="64"/>
    <s v="Tienda 78"/>
    <s v="Norte"/>
    <x v="1"/>
    <x v="118"/>
    <x v="0"/>
    <x v="0"/>
    <n v="2.76"/>
    <n v="2.1535010503685714"/>
    <n v="7"/>
    <n v="19.32"/>
    <n v="15.07450735258"/>
  </r>
  <r>
    <x v="64"/>
    <s v="Tienda 78"/>
    <s v="Norte"/>
    <x v="1"/>
    <x v="52"/>
    <x v="10"/>
    <x v="0"/>
    <n v="2.2200000000000002"/>
    <n v="1.7732547841666668"/>
    <n v="11"/>
    <n v="24.42"/>
    <n v="19.505802625833336"/>
  </r>
  <r>
    <x v="64"/>
    <s v="Tienda 78"/>
    <s v="Norte"/>
    <x v="1"/>
    <x v="87"/>
    <x v="4"/>
    <x v="0"/>
    <n v="3.25"/>
    <n v="2.5702153795774643"/>
    <n v="8"/>
    <n v="26"/>
    <n v="20.561723036619714"/>
  </r>
  <r>
    <x v="64"/>
    <s v="Tienda 78"/>
    <s v="Norte"/>
    <x v="1"/>
    <x v="38"/>
    <x v="7"/>
    <x v="0"/>
    <n v="3.05"/>
    <n v="2.2460704560937503"/>
    <n v="10"/>
    <n v="30.5"/>
    <n v="22.460704560937504"/>
  </r>
  <r>
    <x v="65"/>
    <s v="Tienda 79"/>
    <s v="Oeste"/>
    <x v="1"/>
    <x v="149"/>
    <x v="7"/>
    <x v="0"/>
    <n v="0"/>
    <n v="0"/>
    <n v="0"/>
    <n v="0"/>
    <n v="0"/>
  </r>
  <r>
    <x v="65"/>
    <s v="Tienda 79"/>
    <s v="Oeste"/>
    <x v="1"/>
    <x v="6"/>
    <x v="6"/>
    <x v="0"/>
    <n v="0"/>
    <n v="0"/>
    <n v="0"/>
    <n v="0"/>
    <n v="0"/>
  </r>
  <r>
    <x v="65"/>
    <s v="Tienda 79"/>
    <s v="Oeste"/>
    <x v="1"/>
    <x v="18"/>
    <x v="2"/>
    <x v="0"/>
    <n v="1.73"/>
    <n v="1.4224352030379313"/>
    <n v="3"/>
    <n v="5.1899999999999995"/>
    <n v="4.2673056091137935"/>
  </r>
  <r>
    <x v="65"/>
    <s v="Tienda 79"/>
    <s v="Oeste"/>
    <x v="1"/>
    <x v="24"/>
    <x v="10"/>
    <x v="0"/>
    <n v="4.58"/>
    <n v="3.8068865518904991"/>
    <n v="2"/>
    <n v="9.16"/>
    <n v="7.6137731037809981"/>
  </r>
  <r>
    <x v="65"/>
    <s v="Tienda 79"/>
    <s v="Oeste"/>
    <x v="1"/>
    <x v="108"/>
    <x v="9"/>
    <x v="0"/>
    <n v="1.75"/>
    <n v="1.3384981715624999"/>
    <n v="8"/>
    <n v="14"/>
    <n v="10.7079853725"/>
  </r>
  <r>
    <x v="65"/>
    <s v="Tienda 79"/>
    <s v="Oeste"/>
    <x v="1"/>
    <x v="3"/>
    <x v="3"/>
    <x v="0"/>
    <n v="1.93"/>
    <n v="1.3328174340000001"/>
    <n v="12"/>
    <n v="23.16"/>
    <n v="15.993809208000002"/>
  </r>
  <r>
    <x v="65"/>
    <s v="Tienda 79"/>
    <s v="Oeste"/>
    <x v="1"/>
    <x v="29"/>
    <x v="8"/>
    <x v="0"/>
    <n v="1.93"/>
    <n v="1.375397200935"/>
    <n v="13"/>
    <n v="25.09"/>
    <n v="17.880163612154998"/>
  </r>
  <r>
    <x v="65"/>
    <s v="Tienda 79"/>
    <s v="Oeste"/>
    <x v="1"/>
    <x v="133"/>
    <x v="5"/>
    <x v="0"/>
    <n v="1.93"/>
    <n v="1.3597865921250001"/>
    <n v="16"/>
    <n v="30.88"/>
    <n v="21.756585474000001"/>
  </r>
  <r>
    <x v="66"/>
    <s v="Tienda 80"/>
    <s v="Oeste"/>
    <x v="1"/>
    <x v="219"/>
    <x v="7"/>
    <x v="0"/>
    <n v="1.74"/>
    <n v="1.3848867433264502"/>
    <n v="8"/>
    <n v="13.92"/>
    <n v="11.079093946611602"/>
  </r>
  <r>
    <x v="66"/>
    <s v="Tienda 80"/>
    <s v="Oeste"/>
    <x v="1"/>
    <x v="153"/>
    <x v="8"/>
    <x v="0"/>
    <n v="1.81"/>
    <n v="1.3779695428199998"/>
    <n v="8"/>
    <n v="14.48"/>
    <n v="11.023756342559999"/>
  </r>
  <r>
    <x v="66"/>
    <s v="Tienda 80"/>
    <s v="Oeste"/>
    <x v="1"/>
    <x v="100"/>
    <x v="10"/>
    <x v="0"/>
    <n v="1.63"/>
    <n v="1.3974655259155502"/>
    <n v="16"/>
    <n v="26.08"/>
    <n v="22.359448414648803"/>
  </r>
  <r>
    <x v="66"/>
    <s v="Tienda 80"/>
    <s v="Oeste"/>
    <x v="1"/>
    <x v="139"/>
    <x v="6"/>
    <x v="0"/>
    <n v="1.81"/>
    <n v="1.3324690072321874"/>
    <n v="16"/>
    <n v="28.96"/>
    <n v="21.319504115714999"/>
  </r>
  <r>
    <x v="66"/>
    <s v="Tienda 80"/>
    <s v="Oeste"/>
    <x v="1"/>
    <x v="20"/>
    <x v="0"/>
    <x v="0"/>
    <n v="1.7"/>
    <n v="1.4133703472850001"/>
    <n v="24"/>
    <n v="40.799999999999997"/>
    <n v="33.920888334840001"/>
  </r>
  <r>
    <x v="66"/>
    <s v="Tienda 80"/>
    <s v="Oeste"/>
    <x v="1"/>
    <x v="127"/>
    <x v="9"/>
    <x v="0"/>
    <n v="1.74"/>
    <n v="1.3815449875656001"/>
    <n v="24"/>
    <n v="41.76"/>
    <n v="33.157079701574403"/>
  </r>
  <r>
    <x v="66"/>
    <s v="Tienda 80"/>
    <s v="Oeste"/>
    <x v="1"/>
    <x v="75"/>
    <x v="5"/>
    <x v="0"/>
    <n v="1.81"/>
    <n v="1.3634474025899999"/>
    <n v="24"/>
    <n v="43.44"/>
    <n v="32.72273766216"/>
  </r>
  <r>
    <x v="67"/>
    <s v="Tienda 81"/>
    <s v="Este"/>
    <x v="1"/>
    <x v="104"/>
    <x v="0"/>
    <x v="0"/>
    <n v="1.83"/>
    <n v="1.4666283958950002"/>
    <n v="4"/>
    <n v="7.32"/>
    <n v="5.8665135835800006"/>
  </r>
  <r>
    <x v="67"/>
    <s v="Tienda 81"/>
    <s v="Este"/>
    <x v="1"/>
    <x v="3"/>
    <x v="3"/>
    <x v="0"/>
    <n v="1.83"/>
    <n v="1.3875930757317074"/>
    <n v="9"/>
    <n v="16.47"/>
    <n v="12.488337681585367"/>
  </r>
  <r>
    <x v="67"/>
    <s v="Tienda 81"/>
    <s v="Este"/>
    <x v="1"/>
    <x v="114"/>
    <x v="8"/>
    <x v="0"/>
    <n v="1.83"/>
    <n v="1.4604699189599997"/>
    <n v="9"/>
    <n v="16.47"/>
    <n v="13.144229270639997"/>
  </r>
  <r>
    <x v="68"/>
    <s v="Tienda 82"/>
    <s v="Este"/>
    <x v="1"/>
    <x v="119"/>
    <x v="4"/>
    <x v="0"/>
    <n v="1.8"/>
    <n v="1.3705824433191431"/>
    <n v="56"/>
    <n v="100.8"/>
    <n v="76.752616825872011"/>
  </r>
  <r>
    <x v="68"/>
    <s v="Tienda 82"/>
    <s v="Este"/>
    <x v="1"/>
    <x v="120"/>
    <x v="9"/>
    <x v="0"/>
    <n v="2.57"/>
    <n v="1.9413782975096834"/>
    <n v="59"/>
    <n v="151.63"/>
    <n v="114.54131955307132"/>
  </r>
  <r>
    <x v="68"/>
    <s v="Tienda 82"/>
    <s v="Este"/>
    <x v="1"/>
    <x v="157"/>
    <x v="3"/>
    <x v="0"/>
    <n v="4.43"/>
    <n v="3.7899441348155398"/>
    <n v="38"/>
    <n v="168.33999999999997"/>
    <n v="144.01787712299051"/>
  </r>
  <r>
    <x v="68"/>
    <s v="Tienda 82"/>
    <s v="Este"/>
    <x v="1"/>
    <x v="145"/>
    <x v="8"/>
    <x v="0"/>
    <n v="2.76"/>
    <n v="2.0301692510871754"/>
    <n v="66"/>
    <n v="182.16"/>
    <n v="133.99117057175357"/>
  </r>
  <r>
    <x v="68"/>
    <s v="Tienda 82"/>
    <s v="Este"/>
    <x v="1"/>
    <x v="72"/>
    <x v="0"/>
    <x v="0"/>
    <n v="1.55"/>
    <n v="1.5936797904829632"/>
    <n v="122"/>
    <n v="189.1"/>
    <n v="194.42893443892152"/>
  </r>
  <r>
    <x v="68"/>
    <s v="Tienda 82"/>
    <s v="Este"/>
    <x v="1"/>
    <x v="164"/>
    <x v="11"/>
    <x v="0"/>
    <n v="2.98"/>
    <n v="2.4896325559456631"/>
    <n v="83"/>
    <n v="247.34"/>
    <n v="206.63950214349003"/>
  </r>
  <r>
    <x v="68"/>
    <s v="Tienda 82"/>
    <s v="Este"/>
    <x v="1"/>
    <x v="206"/>
    <x v="10"/>
    <x v="0"/>
    <n v="2.93"/>
    <n v="2.4877061162768044"/>
    <n v="104"/>
    <n v="304.72000000000003"/>
    <n v="258.72143609278766"/>
  </r>
  <r>
    <x v="68"/>
    <s v="Tienda 82"/>
    <s v="Este"/>
    <x v="1"/>
    <x v="190"/>
    <x v="2"/>
    <x v="0"/>
    <n v="2.21"/>
    <n v="1.9518236316372857"/>
    <n v="158"/>
    <n v="349.18"/>
    <n v="308.38813379869111"/>
  </r>
  <r>
    <x v="68"/>
    <s v="Tienda 82"/>
    <s v="Este"/>
    <x v="1"/>
    <x v="158"/>
    <x v="7"/>
    <x v="0"/>
    <n v="2.31"/>
    <n v="1.7813074288776898"/>
    <n v="195"/>
    <n v="450.45"/>
    <n v="347.35494863114951"/>
  </r>
  <r>
    <x v="68"/>
    <s v="Tienda 82"/>
    <s v="Este"/>
    <x v="1"/>
    <x v="16"/>
    <x v="1"/>
    <x v="0"/>
    <n v="2.7"/>
    <n v="1.9670176605728786"/>
    <n v="181"/>
    <n v="488.70000000000005"/>
    <n v="356.03019656369105"/>
  </r>
  <r>
    <x v="69"/>
    <s v="Tienda 83"/>
    <s v="Oeste"/>
    <x v="1"/>
    <x v="196"/>
    <x v="3"/>
    <x v="0"/>
    <n v="1.93"/>
    <n v="1.3388292137221871"/>
    <n v="11"/>
    <n v="21.23"/>
    <n v="14.727121350944058"/>
  </r>
  <r>
    <x v="69"/>
    <s v="Tienda 83"/>
    <s v="Oeste"/>
    <x v="1"/>
    <x v="155"/>
    <x v="5"/>
    <x v="0"/>
    <n v="1.93"/>
    <n v="1.3604227035749998"/>
    <n v="13"/>
    <n v="25.09"/>
    <n v="17.685495146474999"/>
  </r>
  <r>
    <x v="69"/>
    <s v="Tienda 83"/>
    <s v="Oeste"/>
    <x v="1"/>
    <x v="42"/>
    <x v="2"/>
    <x v="0"/>
    <n v="1.93"/>
    <n v="1.4100723372599997"/>
    <n v="13"/>
    <n v="25.09"/>
    <n v="18.330940384379996"/>
  </r>
  <r>
    <x v="69"/>
    <s v="Tienda 83"/>
    <s v="Oeste"/>
    <x v="1"/>
    <x v="14"/>
    <x v="7"/>
    <x v="0"/>
    <n v="1.93"/>
    <n v="1.3441144236"/>
    <n v="15"/>
    <n v="28.95"/>
    <n v="20.161716353999999"/>
  </r>
  <r>
    <x v="69"/>
    <s v="Tienda 83"/>
    <s v="Oeste"/>
    <x v="1"/>
    <x v="32"/>
    <x v="9"/>
    <x v="0"/>
    <n v="1.93"/>
    <n v="1.3412278766249999"/>
    <n v="16"/>
    <n v="30.88"/>
    <n v="21.459646025999998"/>
  </r>
  <r>
    <x v="69"/>
    <s v="Tienda 83"/>
    <s v="Oeste"/>
    <x v="1"/>
    <x v="94"/>
    <x v="6"/>
    <x v="0"/>
    <n v="1.93"/>
    <n v="1.3324239630000001"/>
    <n v="16"/>
    <n v="30.88"/>
    <n v="21.318783408000002"/>
  </r>
  <r>
    <x v="69"/>
    <s v="Tienda 83"/>
    <s v="Oeste"/>
    <x v="1"/>
    <x v="212"/>
    <x v="0"/>
    <x v="0"/>
    <n v="1.93"/>
    <n v="1.4005547782200001"/>
    <n v="16"/>
    <n v="30.88"/>
    <n v="22.408876451520001"/>
  </r>
  <r>
    <x v="69"/>
    <s v="Tienda 83"/>
    <s v="Oeste"/>
    <x v="1"/>
    <x v="28"/>
    <x v="11"/>
    <x v="0"/>
    <n v="1.93"/>
    <n v="1.4002895710508825"/>
    <n v="17"/>
    <n v="32.81"/>
    <n v="23.804922707865003"/>
  </r>
  <r>
    <x v="69"/>
    <s v="Tienda 83"/>
    <s v="Oeste"/>
    <x v="1"/>
    <x v="244"/>
    <x v="8"/>
    <x v="0"/>
    <n v="1.93"/>
    <n v="1.4106284373349998"/>
    <n v="18"/>
    <n v="34.74"/>
    <n v="25.391311872029995"/>
  </r>
  <r>
    <x v="69"/>
    <s v="Tienda 83"/>
    <s v="Oeste"/>
    <x v="1"/>
    <x v="192"/>
    <x v="10"/>
    <x v="0"/>
    <n v="1.8"/>
    <n v="1.3705810048170883"/>
    <n v="21"/>
    <n v="37.800000000000004"/>
    <n v="28.782201101158854"/>
  </r>
  <r>
    <x v="69"/>
    <s v="Tienda 83"/>
    <s v="Oeste"/>
    <x v="1"/>
    <x v="41"/>
    <x v="4"/>
    <x v="0"/>
    <n v="1.8"/>
    <n v="1.3763301532876269"/>
    <n v="36"/>
    <n v="64.8"/>
    <n v="49.547885518354569"/>
  </r>
  <r>
    <x v="70"/>
    <s v="Tienda 85"/>
    <s v="Sur"/>
    <x v="1"/>
    <x v="165"/>
    <x v="10"/>
    <x v="0"/>
    <n v="1.71"/>
    <n v="1.432759068"/>
    <n v="1"/>
    <n v="1.71"/>
    <n v="1.432759068"/>
  </r>
  <r>
    <x v="70"/>
    <s v="Tienda 85"/>
    <s v="Sur"/>
    <x v="1"/>
    <x v="67"/>
    <x v="6"/>
    <x v="0"/>
    <n v="1.83"/>
    <n v="1.4023306439999998"/>
    <n v="1"/>
    <n v="1.83"/>
    <n v="1.4023306439999998"/>
  </r>
  <r>
    <x v="70"/>
    <s v="Tienda 85"/>
    <s v="Sur"/>
    <x v="1"/>
    <x v="255"/>
    <x v="8"/>
    <x v="0"/>
    <n v="1.83"/>
    <n v="1.475267707485"/>
    <n v="2"/>
    <n v="3.66"/>
    <n v="2.95053541497"/>
  </r>
  <r>
    <x v="70"/>
    <s v="Tienda 85"/>
    <s v="Sur"/>
    <x v="1"/>
    <x v="22"/>
    <x v="11"/>
    <x v="0"/>
    <n v="1.83"/>
    <n v="1.4733302871414704"/>
    <n v="2"/>
    <n v="3.66"/>
    <n v="2.9466605742829408"/>
  </r>
  <r>
    <x v="70"/>
    <s v="Tienda 85"/>
    <s v="Sur"/>
    <x v="1"/>
    <x v="26"/>
    <x v="3"/>
    <x v="0"/>
    <n v="1.83"/>
    <n v="1.3945759863749998"/>
    <n v="8"/>
    <n v="14.64"/>
    <n v="11.156607890999998"/>
  </r>
  <r>
    <x v="70"/>
    <s v="Tienda 85"/>
    <s v="Sur"/>
    <x v="1"/>
    <x v="247"/>
    <x v="2"/>
    <x v="0"/>
    <n v="1.83"/>
    <n v="1.4705732705624999"/>
    <n v="8"/>
    <n v="14.64"/>
    <n v="11.764586164499999"/>
  </r>
  <r>
    <x v="70"/>
    <s v="Tienda 85"/>
    <s v="Sur"/>
    <x v="1"/>
    <x v="179"/>
    <x v="5"/>
    <x v="0"/>
    <n v="1.83"/>
    <n v="1.425481513250294"/>
    <n v="9"/>
    <n v="16.47"/>
    <n v="12.829333619252646"/>
  </r>
  <r>
    <x v="70"/>
    <s v="Tienda 85"/>
    <s v="Sur"/>
    <x v="1"/>
    <x v="7"/>
    <x v="0"/>
    <x v="0"/>
    <n v="1.83"/>
    <n v="1.465419977017941"/>
    <n v="9"/>
    <n v="16.47"/>
    <n v="13.188779793161469"/>
  </r>
  <r>
    <x v="70"/>
    <s v="Tienda 85"/>
    <s v="Sur"/>
    <x v="1"/>
    <x v="134"/>
    <x v="4"/>
    <x v="0"/>
    <n v="1.71"/>
    <n v="1.4011077978529412"/>
    <n v="17"/>
    <n v="29.07"/>
    <n v="23.818832563499999"/>
  </r>
  <r>
    <x v="71"/>
    <s v="Tienda 86"/>
    <s v="Centro"/>
    <x v="1"/>
    <x v="86"/>
    <x v="10"/>
    <x v="0"/>
    <n v="1.71"/>
    <n v="1.3966744983750001"/>
    <n v="8"/>
    <n v="13.68"/>
    <n v="11.173395987000001"/>
  </r>
  <r>
    <x v="71"/>
    <s v="Tienda 86"/>
    <s v="Centro"/>
    <x v="1"/>
    <x v="120"/>
    <x v="9"/>
    <x v="0"/>
    <n v="1.83"/>
    <n v="1.3781977559999998"/>
    <n v="8"/>
    <n v="14.64"/>
    <n v="11.025582047999999"/>
  </r>
  <r>
    <x v="71"/>
    <s v="Tienda 86"/>
    <s v="Centro"/>
    <x v="1"/>
    <x v="43"/>
    <x v="3"/>
    <x v="0"/>
    <n v="1.83"/>
    <n v="1.3949366681250002"/>
    <n v="14"/>
    <n v="25.62"/>
    <n v="19.529113353750002"/>
  </r>
  <r>
    <x v="71"/>
    <s v="Tienda 86"/>
    <s v="Centro"/>
    <x v="1"/>
    <x v="96"/>
    <x v="8"/>
    <x v="0"/>
    <n v="1.83"/>
    <n v="1.452110627565"/>
    <n v="16"/>
    <n v="29.28"/>
    <n v="23.23377004104"/>
  </r>
  <r>
    <x v="71"/>
    <s v="Tienda 86"/>
    <s v="Centro"/>
    <x v="1"/>
    <x v="20"/>
    <x v="0"/>
    <x v="0"/>
    <n v="1.83"/>
    <n v="1.4672789346149997"/>
    <n v="16"/>
    <n v="29.28"/>
    <n v="23.476462953839995"/>
  </r>
  <r>
    <x v="71"/>
    <s v="Tienda 86"/>
    <s v="Centro"/>
    <x v="1"/>
    <x v="184"/>
    <x v="6"/>
    <x v="0"/>
    <n v="1.83"/>
    <n v="1.3832718924374998"/>
    <n v="24"/>
    <n v="43.92"/>
    <n v="33.198525418499997"/>
  </r>
  <r>
    <x v="71"/>
    <s v="Tienda 86"/>
    <s v="Centro"/>
    <x v="1"/>
    <x v="38"/>
    <x v="7"/>
    <x v="0"/>
    <n v="1.83"/>
    <n v="1.3802894978005715"/>
    <n v="26"/>
    <n v="47.58"/>
    <n v="35.887526942814858"/>
  </r>
  <r>
    <x v="71"/>
    <s v="Tienda 86"/>
    <s v="Centro"/>
    <x v="1"/>
    <x v="105"/>
    <x v="4"/>
    <x v="0"/>
    <n v="1.71"/>
    <n v="1.3902826439531251"/>
    <n v="32"/>
    <n v="54.72"/>
    <n v="44.489044606500002"/>
  </r>
  <r>
    <x v="71"/>
    <s v="Tienda 86"/>
    <s v="Centro"/>
    <x v="1"/>
    <x v="221"/>
    <x v="1"/>
    <x v="0"/>
    <n v="1.83"/>
    <n v="1.396143705996"/>
    <n v="32"/>
    <n v="58.56"/>
    <n v="44.676598591872001"/>
  </r>
  <r>
    <x v="71"/>
    <s v="Tienda 86"/>
    <s v="Centro"/>
    <x v="1"/>
    <x v="218"/>
    <x v="5"/>
    <x v="0"/>
    <n v="1.83"/>
    <n v="1.3619080565999997"/>
    <n v="32"/>
    <n v="58.56"/>
    <n v="43.58105781119999"/>
  </r>
  <r>
    <x v="71"/>
    <s v="Tienda 86"/>
    <s v="Centro"/>
    <x v="1"/>
    <x v="156"/>
    <x v="2"/>
    <x v="0"/>
    <n v="1.83"/>
    <n v="1.471343490045"/>
    <n v="32"/>
    <n v="58.56"/>
    <n v="47.082991681439999"/>
  </r>
  <r>
    <x v="71"/>
    <s v="Tienda 86"/>
    <s v="Centro"/>
    <x v="1"/>
    <x v="84"/>
    <x v="11"/>
    <x v="0"/>
    <n v="1.83"/>
    <n v="1.4664726469575"/>
    <n v="32"/>
    <n v="58.56"/>
    <n v="46.92712470264"/>
  </r>
  <r>
    <x v="72"/>
    <s v="Tienda 87"/>
    <s v="Sur"/>
    <x v="1"/>
    <x v="40"/>
    <x v="5"/>
    <x v="0"/>
    <n v="1.83"/>
    <n v="1.4335263364500002"/>
    <n v="4"/>
    <n v="7.32"/>
    <n v="5.7341053458000006"/>
  </r>
  <r>
    <x v="72"/>
    <s v="Tienda 87"/>
    <s v="Sur"/>
    <x v="1"/>
    <x v="22"/>
    <x v="11"/>
    <x v="0"/>
    <n v="1.83"/>
    <n v="1.4311979669135819"/>
    <n v="7"/>
    <n v="12.81"/>
    <n v="10.018385768395074"/>
  </r>
  <r>
    <x v="72"/>
    <s v="Tienda 87"/>
    <s v="Sur"/>
    <x v="1"/>
    <x v="175"/>
    <x v="6"/>
    <x v="0"/>
    <n v="1.83"/>
    <n v="1.38046021425"/>
    <n v="8"/>
    <n v="14.64"/>
    <n v="11.043681714"/>
  </r>
  <r>
    <x v="72"/>
    <s v="Tienda 87"/>
    <s v="Sur"/>
    <x v="1"/>
    <x v="50"/>
    <x v="1"/>
    <x v="0"/>
    <n v="1.83"/>
    <n v="1.4094295166250002"/>
    <n v="8"/>
    <n v="14.64"/>
    <n v="11.275436133000001"/>
  </r>
  <r>
    <x v="72"/>
    <s v="Tienda 87"/>
    <s v="Sur"/>
    <x v="1"/>
    <x v="116"/>
    <x v="2"/>
    <x v="0"/>
    <n v="1.83"/>
    <n v="1.4136688387575003"/>
    <n v="8"/>
    <n v="14.64"/>
    <n v="11.309350710060002"/>
  </r>
  <r>
    <x v="72"/>
    <s v="Tienda 87"/>
    <s v="Sur"/>
    <x v="1"/>
    <x v="62"/>
    <x v="0"/>
    <x v="0"/>
    <n v="1.83"/>
    <n v="1.4136698224349999"/>
    <n v="8"/>
    <n v="14.64"/>
    <n v="11.30935857948"/>
  </r>
  <r>
    <x v="72"/>
    <s v="Tienda 87"/>
    <s v="Sur"/>
    <x v="1"/>
    <x v="178"/>
    <x v="10"/>
    <x v="0"/>
    <n v="1.71"/>
    <n v="1.3957686953437498"/>
    <n v="16"/>
    <n v="27.36"/>
    <n v="22.332299125499997"/>
  </r>
  <r>
    <x v="72"/>
    <s v="Tienda 87"/>
    <s v="Sur"/>
    <x v="1"/>
    <x v="119"/>
    <x v="4"/>
    <x v="0"/>
    <n v="1.71"/>
    <n v="1.3871328102303753"/>
    <n v="32"/>
    <n v="54.72"/>
    <n v="44.388249927372009"/>
  </r>
  <r>
    <x v="73"/>
    <s v="Tienda 88"/>
    <s v="Este"/>
    <x v="1"/>
    <x v="139"/>
    <x v="6"/>
    <x v="0"/>
    <n v="1.93"/>
    <n v="1.3311615768749998"/>
    <n v="1"/>
    <n v="1.93"/>
    <n v="1.3311615768749998"/>
  </r>
  <r>
    <x v="73"/>
    <s v="Tienda 88"/>
    <s v="Este"/>
    <x v="1"/>
    <x v="179"/>
    <x v="5"/>
    <x v="0"/>
    <n v="1.93"/>
    <n v="1.3585379774849999"/>
    <n v="3"/>
    <n v="5.79"/>
    <n v="4.075613932455"/>
  </r>
  <r>
    <x v="73"/>
    <s v="Tienda 88"/>
    <s v="Este"/>
    <x v="1"/>
    <x v="210"/>
    <x v="10"/>
    <x v="0"/>
    <n v="1.8"/>
    <n v="1.3733572429687499"/>
    <n v="4"/>
    <n v="7.2"/>
    <n v="5.4934289718749998"/>
  </r>
  <r>
    <x v="73"/>
    <s v="Tienda 88"/>
    <s v="Este"/>
    <x v="1"/>
    <x v="82"/>
    <x v="8"/>
    <x v="0"/>
    <n v="1.93"/>
    <n v="1.426890054564"/>
    <n v="4"/>
    <n v="7.72"/>
    <n v="5.7075602182559999"/>
  </r>
  <r>
    <x v="73"/>
    <s v="Tienda 88"/>
    <s v="Este"/>
    <x v="1"/>
    <x v="190"/>
    <x v="2"/>
    <x v="0"/>
    <n v="1.93"/>
    <n v="1.4098154460974996"/>
    <n v="4"/>
    <n v="7.72"/>
    <n v="5.6392617843899986"/>
  </r>
  <r>
    <x v="73"/>
    <s v="Tienda 88"/>
    <s v="Este"/>
    <x v="1"/>
    <x v="7"/>
    <x v="0"/>
    <x v="0"/>
    <n v="1.75"/>
    <n v="1.4052880554995455"/>
    <n v="5"/>
    <n v="8.75"/>
    <n v="7.026440277497727"/>
  </r>
  <r>
    <x v="73"/>
    <s v="Tienda 88"/>
    <s v="Este"/>
    <x v="1"/>
    <x v="110"/>
    <x v="11"/>
    <x v="0"/>
    <n v="1.93"/>
    <n v="1.4007786195"/>
    <n v="5"/>
    <n v="9.65"/>
    <n v="7.0038930975000007"/>
  </r>
  <r>
    <x v="73"/>
    <s v="Tienda 88"/>
    <s v="Este"/>
    <x v="1"/>
    <x v="4"/>
    <x v="4"/>
    <x v="0"/>
    <n v="1.8"/>
    <n v="1.3711562514468003"/>
    <n v="8"/>
    <n v="14.4"/>
    <n v="10.969250011574402"/>
  </r>
  <r>
    <x v="73"/>
    <s v="Tienda 88"/>
    <s v="Este"/>
    <x v="1"/>
    <x v="38"/>
    <x v="7"/>
    <x v="0"/>
    <n v="1.93"/>
    <n v="1.3392932715278998"/>
    <n v="8"/>
    <n v="15.44"/>
    <n v="10.714346172223198"/>
  </r>
  <r>
    <x v="73"/>
    <s v="Tienda 88"/>
    <s v="Este"/>
    <x v="1"/>
    <x v="242"/>
    <x v="1"/>
    <x v="0"/>
    <n v="1.93"/>
    <n v="1.3469227612584549"/>
    <n v="9"/>
    <n v="17.37"/>
    <n v="12.122304851326094"/>
  </r>
  <r>
    <x v="1"/>
    <s v="Tienda 02"/>
    <s v="Centro"/>
    <x v="2"/>
    <x v="106"/>
    <x v="1"/>
    <x v="0"/>
    <n v="0"/>
    <n v="0"/>
    <n v="0"/>
    <n v="0"/>
    <n v="0"/>
  </r>
  <r>
    <x v="1"/>
    <s v="Tienda 02"/>
    <s v="Centro"/>
    <x v="2"/>
    <x v="136"/>
    <x v="4"/>
    <x v="0"/>
    <n v="1.77"/>
    <n v="0.99686676562499998"/>
    <n v="2"/>
    <n v="3.54"/>
    <n v="1.99373353125"/>
  </r>
  <r>
    <x v="1"/>
    <s v="Tienda 02"/>
    <s v="Centro"/>
    <x v="2"/>
    <x v="228"/>
    <x v="9"/>
    <x v="0"/>
    <n v="2.75"/>
    <n v="1.7964200156249999"/>
    <n v="2"/>
    <n v="5.5"/>
    <n v="3.5928400312499997"/>
  </r>
  <r>
    <x v="1"/>
    <s v="Tienda 02"/>
    <s v="Centro"/>
    <x v="2"/>
    <x v="237"/>
    <x v="8"/>
    <x v="0"/>
    <n v="2.3199999999999998"/>
    <n v="1.4190985619999998"/>
    <n v="4"/>
    <n v="9.2799999999999994"/>
    <n v="5.6763942479999994"/>
  </r>
  <r>
    <x v="1"/>
    <s v="Tienda 02"/>
    <s v="Centro"/>
    <x v="2"/>
    <x v="17"/>
    <x v="10"/>
    <x v="0"/>
    <n v="2.2999999999999998"/>
    <n v="1.5904537812499999"/>
    <n v="5"/>
    <n v="11.5"/>
    <n v="7.9522689062499996"/>
  </r>
  <r>
    <x v="1"/>
    <s v="Tienda 02"/>
    <s v="Centro"/>
    <x v="2"/>
    <x v="132"/>
    <x v="11"/>
    <x v="0"/>
    <n v="2.46"/>
    <n v="1.5905451427500001"/>
    <n v="5"/>
    <n v="12.3"/>
    <n v="7.9527257137500005"/>
  </r>
  <r>
    <x v="1"/>
    <s v="Tienda 02"/>
    <s v="Centro"/>
    <x v="2"/>
    <x v="124"/>
    <x v="3"/>
    <x v="0"/>
    <n v="3.56"/>
    <n v="1.981824745575"/>
    <n v="4"/>
    <n v="14.24"/>
    <n v="7.9272989823"/>
  </r>
  <r>
    <x v="1"/>
    <s v="Tienda 02"/>
    <s v="Centro"/>
    <x v="2"/>
    <x v="94"/>
    <x v="6"/>
    <x v="0"/>
    <n v="2.5299999999999998"/>
    <n v="1.6270088696062499"/>
    <n v="7"/>
    <n v="17.709999999999997"/>
    <n v="11.389062087243749"/>
  </r>
  <r>
    <x v="1"/>
    <s v="Tienda 02"/>
    <s v="Centro"/>
    <x v="2"/>
    <x v="91"/>
    <x v="5"/>
    <x v="0"/>
    <n v="2.75"/>
    <n v="1.8008331123749999"/>
    <n v="7"/>
    <n v="19.25"/>
    <n v="12.605831786625"/>
  </r>
  <r>
    <x v="1"/>
    <s v="Tienda 02"/>
    <s v="Centro"/>
    <x v="2"/>
    <x v="0"/>
    <x v="0"/>
    <x v="0"/>
    <n v="2.75"/>
    <n v="1.8570027791249999"/>
    <n v="7"/>
    <n v="19.25"/>
    <n v="12.999019453874999"/>
  </r>
  <r>
    <x v="1"/>
    <s v="Tienda 02"/>
    <s v="Centro"/>
    <x v="2"/>
    <x v="149"/>
    <x v="7"/>
    <x v="0"/>
    <n v="2.9"/>
    <n v="1.7723009999999997"/>
    <n v="13"/>
    <n v="37.699999999999996"/>
    <n v="23.039912999999995"/>
  </r>
  <r>
    <x v="2"/>
    <s v="Tienda 03"/>
    <s v="Norte"/>
    <x v="2"/>
    <x v="70"/>
    <x v="4"/>
    <x v="0"/>
    <n v="0"/>
    <n v="0"/>
    <n v="0"/>
    <n v="0"/>
    <n v="0"/>
  </r>
  <r>
    <x v="2"/>
    <s v="Tienda 03"/>
    <s v="Norte"/>
    <x v="2"/>
    <x v="8"/>
    <x v="7"/>
    <x v="0"/>
    <n v="3.03"/>
    <n v="1.6144501875000001"/>
    <n v="1"/>
    <n v="3.03"/>
    <n v="1.6144501875000001"/>
  </r>
  <r>
    <x v="2"/>
    <s v="Tienda 03"/>
    <s v="Norte"/>
    <x v="2"/>
    <x v="85"/>
    <x v="6"/>
    <x v="0"/>
    <n v="3.42"/>
    <n v="1.9441876573250001"/>
    <n v="1"/>
    <n v="3.42"/>
    <n v="1.9441876573250001"/>
  </r>
  <r>
    <x v="2"/>
    <s v="Tienda 03"/>
    <s v="Norte"/>
    <x v="2"/>
    <x v="115"/>
    <x v="10"/>
    <x v="0"/>
    <n v="2.62"/>
    <n v="1.5610100156250002"/>
    <n v="2"/>
    <n v="5.24"/>
    <n v="3.1220200312500004"/>
  </r>
  <r>
    <x v="2"/>
    <s v="Tienda 03"/>
    <s v="Norte"/>
    <x v="2"/>
    <x v="116"/>
    <x v="2"/>
    <x v="0"/>
    <n v="2.69"/>
    <n v="1.6955173203"/>
    <n v="2"/>
    <n v="5.38"/>
    <n v="3.3910346406"/>
  </r>
  <r>
    <x v="2"/>
    <s v="Tienda 03"/>
    <s v="Norte"/>
    <x v="2"/>
    <x v="208"/>
    <x v="1"/>
    <x v="0"/>
    <n v="2.82"/>
    <n v="1.4613285937500002"/>
    <n v="2"/>
    <n v="5.64"/>
    <n v="2.9226571875000005"/>
  </r>
  <r>
    <x v="2"/>
    <s v="Tienda 03"/>
    <s v="Norte"/>
    <x v="2"/>
    <x v="73"/>
    <x v="9"/>
    <x v="0"/>
    <n v="2.83"/>
    <n v="1.6046313925392857"/>
    <n v="2"/>
    <n v="5.66"/>
    <n v="3.2092627850785713"/>
  </r>
  <r>
    <x v="2"/>
    <s v="Tienda 03"/>
    <s v="Norte"/>
    <x v="2"/>
    <x v="249"/>
    <x v="0"/>
    <x v="0"/>
    <n v="2.69"/>
    <n v="1.6671490701"/>
    <n v="3"/>
    <n v="8.07"/>
    <n v="5.0014472103000003"/>
  </r>
  <r>
    <x v="3"/>
    <s v="Tienda 04"/>
    <s v="Sur"/>
    <x v="2"/>
    <x v="64"/>
    <x v="1"/>
    <x v="0"/>
    <n v="3.15"/>
    <n v="1.7120472499999999"/>
    <n v="3"/>
    <n v="9.4499999999999993"/>
    <n v="5.1361417500000002"/>
  </r>
  <r>
    <x v="3"/>
    <s v="Tienda 04"/>
    <s v="Sur"/>
    <x v="2"/>
    <x v="39"/>
    <x v="11"/>
    <x v="0"/>
    <n v="3.09"/>
    <n v="1.6668492106071426"/>
    <n v="4"/>
    <n v="12.36"/>
    <n v="6.6673968424285706"/>
  </r>
  <r>
    <x v="3"/>
    <s v="Tienda 04"/>
    <s v="Sur"/>
    <x v="2"/>
    <x v="0"/>
    <x v="0"/>
    <x v="0"/>
    <n v="3.17"/>
    <n v="1.6504183132499997"/>
    <n v="5"/>
    <n v="15.85"/>
    <n v="8.2520915662499981"/>
  </r>
  <r>
    <x v="4"/>
    <s v="Tienda 05"/>
    <s v="Este"/>
    <x v="2"/>
    <x v="202"/>
    <x v="2"/>
    <x v="0"/>
    <n v="0"/>
    <n v="0"/>
    <n v="0"/>
    <n v="0"/>
    <n v="0"/>
  </r>
  <r>
    <x v="4"/>
    <s v="Tienda 05"/>
    <s v="Este"/>
    <x v="2"/>
    <x v="118"/>
    <x v="0"/>
    <x v="0"/>
    <n v="0"/>
    <n v="0"/>
    <n v="0"/>
    <n v="0"/>
    <n v="0"/>
  </r>
  <r>
    <x v="4"/>
    <s v="Tienda 05"/>
    <s v="Este"/>
    <x v="2"/>
    <x v="45"/>
    <x v="11"/>
    <x v="0"/>
    <n v="0"/>
    <n v="0"/>
    <n v="0"/>
    <n v="0"/>
    <n v="0"/>
  </r>
  <r>
    <x v="4"/>
    <s v="Tienda 05"/>
    <s v="Este"/>
    <x v="2"/>
    <x v="256"/>
    <x v="8"/>
    <x v="0"/>
    <n v="2.69"/>
    <n v="1.5530132219999999"/>
    <n v="2"/>
    <n v="5.38"/>
    <n v="3.1060264439999998"/>
  </r>
  <r>
    <x v="4"/>
    <s v="Tienda 05"/>
    <s v="Este"/>
    <x v="2"/>
    <x v="32"/>
    <x v="9"/>
    <x v="0"/>
    <n v="1.97"/>
    <n v="1.3016865147983332"/>
    <n v="5"/>
    <n v="9.85"/>
    <n v="6.5084325739916657"/>
  </r>
  <r>
    <x v="4"/>
    <s v="Tienda 05"/>
    <s v="Este"/>
    <x v="2"/>
    <x v="254"/>
    <x v="1"/>
    <x v="0"/>
    <n v="2.15"/>
    <n v="1.506256171875"/>
    <n v="5"/>
    <n v="10.75"/>
    <n v="7.5312808593750002"/>
  </r>
  <r>
    <x v="4"/>
    <s v="Tienda 05"/>
    <s v="Este"/>
    <x v="2"/>
    <x v="216"/>
    <x v="10"/>
    <x v="0"/>
    <n v="1.1499999999999999"/>
    <n v="1.0198378341346153"/>
    <n v="11"/>
    <n v="12.649999999999999"/>
    <n v="11.218216175480768"/>
  </r>
  <r>
    <x v="4"/>
    <s v="Tienda 05"/>
    <s v="Este"/>
    <x v="2"/>
    <x v="207"/>
    <x v="6"/>
    <x v="0"/>
    <n v="1.54"/>
    <n v="1.1209191030927834"/>
    <n v="10"/>
    <n v="15.4"/>
    <n v="11.209191030927833"/>
  </r>
  <r>
    <x v="4"/>
    <s v="Tienda 05"/>
    <s v="Este"/>
    <x v="2"/>
    <x v="229"/>
    <x v="5"/>
    <x v="0"/>
    <n v="2.73"/>
    <n v="1.7343673689000001"/>
    <n v="8"/>
    <n v="21.84"/>
    <n v="13.874938951200001"/>
  </r>
  <r>
    <x v="4"/>
    <s v="Tienda 05"/>
    <s v="Este"/>
    <x v="2"/>
    <x v="181"/>
    <x v="3"/>
    <x v="0"/>
    <n v="2.33"/>
    <n v="1.5017264108592234"/>
    <n v="11"/>
    <n v="25.630000000000003"/>
    <n v="16.518990519451457"/>
  </r>
  <r>
    <x v="6"/>
    <s v="Tienda 07"/>
    <s v="Oeste"/>
    <x v="2"/>
    <x v="43"/>
    <x v="3"/>
    <x v="0"/>
    <n v="0"/>
    <n v="0"/>
    <n v="0"/>
    <n v="0"/>
    <n v="0"/>
  </r>
  <r>
    <x v="6"/>
    <s v="Tienda 07"/>
    <s v="Oeste"/>
    <x v="2"/>
    <x v="112"/>
    <x v="6"/>
    <x v="0"/>
    <n v="2.75"/>
    <n v="1.7603623499999999"/>
    <n v="2"/>
    <n v="5.5"/>
    <n v="3.5207246999999997"/>
  </r>
  <r>
    <x v="6"/>
    <s v="Tienda 07"/>
    <s v="Oeste"/>
    <x v="2"/>
    <x v="82"/>
    <x v="8"/>
    <x v="0"/>
    <n v="3.35"/>
    <n v="1.58964722175"/>
    <n v="2"/>
    <n v="6.7"/>
    <n v="3.1792944434999999"/>
  </r>
  <r>
    <x v="6"/>
    <s v="Tienda 07"/>
    <s v="Oeste"/>
    <x v="2"/>
    <x v="117"/>
    <x v="1"/>
    <x v="0"/>
    <n v="2.67"/>
    <n v="1.4895567749999998"/>
    <n v="3"/>
    <n v="8.01"/>
    <n v="4.4686703249999997"/>
  </r>
  <r>
    <x v="6"/>
    <s v="Tienda 07"/>
    <s v="Oeste"/>
    <x v="2"/>
    <x v="211"/>
    <x v="11"/>
    <x v="0"/>
    <n v="3"/>
    <n v="1.4779294572727271"/>
    <n v="4"/>
    <n v="12"/>
    <n v="5.9117178290909083"/>
  </r>
  <r>
    <x v="6"/>
    <s v="Tienda 07"/>
    <s v="Oeste"/>
    <x v="2"/>
    <x v="58"/>
    <x v="3"/>
    <x v="0"/>
    <n v="2.73"/>
    <n v="1.4836019576083332"/>
    <n v="9"/>
    <n v="24.57"/>
    <n v="13.352417618474998"/>
  </r>
  <r>
    <x v="7"/>
    <s v="Tienda 08"/>
    <s v="Centro"/>
    <x v="2"/>
    <x v="47"/>
    <x v="8"/>
    <x v="0"/>
    <n v="1.9"/>
    <n v="0.99682178549999978"/>
    <n v="4"/>
    <n v="7.6"/>
    <n v="3.9872871419999991"/>
  </r>
  <r>
    <x v="7"/>
    <s v="Tienda 08"/>
    <s v="Centro"/>
    <x v="2"/>
    <x v="118"/>
    <x v="0"/>
    <x v="0"/>
    <n v="2.2799999999999998"/>
    <n v="1.3870221745833331"/>
    <n v="5"/>
    <n v="11.399999999999999"/>
    <n v="6.9351108729166651"/>
  </r>
  <r>
    <x v="7"/>
    <s v="Tienda 08"/>
    <s v="Centro"/>
    <x v="2"/>
    <x v="144"/>
    <x v="5"/>
    <x v="0"/>
    <n v="2.4300000000000002"/>
    <n v="1.5347055754687497"/>
    <n v="8"/>
    <n v="19.440000000000001"/>
    <n v="12.277644603749998"/>
  </r>
  <r>
    <x v="7"/>
    <s v="Tienda 08"/>
    <s v="Centro"/>
    <x v="2"/>
    <x v="73"/>
    <x v="9"/>
    <x v="0"/>
    <n v="2.75"/>
    <n v="1.8092940000000002"/>
    <n v="8"/>
    <n v="22"/>
    <n v="14.474352000000001"/>
  </r>
  <r>
    <x v="7"/>
    <s v="Tienda 08"/>
    <s v="Centro"/>
    <x v="2"/>
    <x v="128"/>
    <x v="6"/>
    <x v="0"/>
    <n v="2.46"/>
    <n v="1.552595341225"/>
    <n v="9"/>
    <n v="22.14"/>
    <n v="13.973358071025"/>
  </r>
  <r>
    <x v="7"/>
    <s v="Tienda 08"/>
    <s v="Centro"/>
    <x v="2"/>
    <x v="216"/>
    <x v="10"/>
    <x v="0"/>
    <n v="2.21"/>
    <n v="1.4984991613217769"/>
    <n v="58"/>
    <n v="128.18"/>
    <n v="86.912951356663058"/>
  </r>
  <r>
    <x v="8"/>
    <s v="Tienda 10"/>
    <s v="Este"/>
    <x v="2"/>
    <x v="132"/>
    <x v="11"/>
    <x v="0"/>
    <n v="2.78"/>
    <n v="1.5354007105714285"/>
    <n v="11"/>
    <n v="30.58"/>
    <n v="16.889407816285711"/>
  </r>
  <r>
    <x v="8"/>
    <s v="Tienda 10"/>
    <s v="Este"/>
    <x v="2"/>
    <x v="122"/>
    <x v="0"/>
    <x v="0"/>
    <n v="2.84"/>
    <n v="1.8199547859713856"/>
    <n v="17"/>
    <n v="48.28"/>
    <n v="30.939231361513556"/>
  </r>
  <r>
    <x v="8"/>
    <s v="Tienda 10"/>
    <s v="Este"/>
    <x v="2"/>
    <x v="116"/>
    <x v="2"/>
    <x v="0"/>
    <n v="2.75"/>
    <n v="1.7345542578488369"/>
    <n v="18"/>
    <n v="49.5"/>
    <n v="31.221976641279063"/>
  </r>
  <r>
    <x v="11"/>
    <s v="Tienda 14"/>
    <s v="Norte"/>
    <x v="2"/>
    <x v="0"/>
    <x v="0"/>
    <x v="0"/>
    <n v="1.9"/>
    <n v="1.0936534852499999"/>
    <n v="1"/>
    <n v="1.9"/>
    <n v="1.0936534852499999"/>
  </r>
  <r>
    <x v="11"/>
    <s v="Tienda 14"/>
    <s v="Norte"/>
    <x v="2"/>
    <x v="78"/>
    <x v="5"/>
    <x v="0"/>
    <n v="2.75"/>
    <n v="1.8524744996249998"/>
    <n v="1"/>
    <n v="2.75"/>
    <n v="1.8524744996249998"/>
  </r>
  <r>
    <x v="11"/>
    <s v="Tienda 14"/>
    <s v="Norte"/>
    <x v="2"/>
    <x v="82"/>
    <x v="8"/>
    <x v="0"/>
    <n v="3.05"/>
    <n v="1.7910354322499997"/>
    <n v="1"/>
    <n v="3.05"/>
    <n v="1.7910354322499997"/>
  </r>
  <r>
    <x v="11"/>
    <s v="Tienda 14"/>
    <s v="Norte"/>
    <x v="2"/>
    <x v="137"/>
    <x v="1"/>
    <x v="0"/>
    <n v="2.38"/>
    <n v="1.2251829374999998"/>
    <n v="2"/>
    <n v="4.76"/>
    <n v="2.4503658749999997"/>
  </r>
  <r>
    <x v="11"/>
    <s v="Tienda 14"/>
    <s v="Norte"/>
    <x v="2"/>
    <x v="57"/>
    <x v="4"/>
    <x v="0"/>
    <n v="2.4900000000000002"/>
    <n v="1.4891784375000001"/>
    <n v="2"/>
    <n v="4.9800000000000004"/>
    <n v="2.9783568750000002"/>
  </r>
  <r>
    <x v="11"/>
    <s v="Tienda 14"/>
    <s v="Norte"/>
    <x v="2"/>
    <x v="61"/>
    <x v="3"/>
    <x v="0"/>
    <n v="2.64"/>
    <n v="1.3274975416666666"/>
    <n v="2"/>
    <n v="5.28"/>
    <n v="2.6549950833333331"/>
  </r>
  <r>
    <x v="11"/>
    <s v="Tienda 14"/>
    <s v="Norte"/>
    <x v="2"/>
    <x v="240"/>
    <x v="2"/>
    <x v="0"/>
    <n v="2.69"/>
    <n v="1.7027146447499999"/>
    <n v="2"/>
    <n v="5.38"/>
    <n v="3.4054292894999998"/>
  </r>
  <r>
    <x v="11"/>
    <s v="Tienda 14"/>
    <s v="Norte"/>
    <x v="2"/>
    <x v="68"/>
    <x v="10"/>
    <x v="0"/>
    <n v="2.76"/>
    <n v="1.7940203750000003"/>
    <n v="2"/>
    <n v="5.52"/>
    <n v="3.5880407500000007"/>
  </r>
  <r>
    <x v="11"/>
    <s v="Tienda 14"/>
    <s v="Norte"/>
    <x v="2"/>
    <x v="25"/>
    <x v="9"/>
    <x v="0"/>
    <n v="2.9"/>
    <n v="1.746290296875"/>
    <n v="2"/>
    <n v="5.8"/>
    <n v="3.4925805937500001"/>
  </r>
  <r>
    <x v="11"/>
    <s v="Tienda 14"/>
    <s v="Norte"/>
    <x v="2"/>
    <x v="112"/>
    <x v="6"/>
    <x v="0"/>
    <n v="2.68"/>
    <n v="1.5236191607142855"/>
    <n v="3"/>
    <n v="8.0400000000000009"/>
    <n v="4.5708574821428565"/>
  </r>
  <r>
    <x v="11"/>
    <s v="Tienda 14"/>
    <s v="Norte"/>
    <x v="2"/>
    <x v="180"/>
    <x v="11"/>
    <x v="0"/>
    <n v="2.68"/>
    <n v="1.6168002038571427"/>
    <n v="3"/>
    <n v="8.0400000000000009"/>
    <n v="4.8504006115714287"/>
  </r>
  <r>
    <x v="13"/>
    <s v="Tienda 16"/>
    <s v="Sur"/>
    <x v="2"/>
    <x v="141"/>
    <x v="8"/>
    <x v="0"/>
    <n v="0"/>
    <n v="0"/>
    <n v="6"/>
    <n v="0"/>
    <n v="0"/>
  </r>
  <r>
    <x v="13"/>
    <s v="Tienda 16"/>
    <s v="Sur"/>
    <x v="2"/>
    <x v="69"/>
    <x v="2"/>
    <x v="0"/>
    <n v="0"/>
    <n v="0"/>
    <n v="6"/>
    <n v="0"/>
    <n v="0"/>
  </r>
  <r>
    <x v="13"/>
    <s v="Tienda 16"/>
    <s v="Sur"/>
    <x v="2"/>
    <x v="161"/>
    <x v="0"/>
    <x v="0"/>
    <n v="1.9"/>
    <n v="1.0936534852499999"/>
    <n v="1"/>
    <n v="1.9"/>
    <n v="1.0936534852499999"/>
  </r>
  <r>
    <x v="13"/>
    <s v="Tienda 16"/>
    <s v="Sur"/>
    <x v="2"/>
    <x v="12"/>
    <x v="11"/>
    <x v="0"/>
    <n v="2.78"/>
    <n v="1.5354007105714285"/>
    <n v="21"/>
    <n v="58.379999999999995"/>
    <n v="32.243414921999999"/>
  </r>
  <r>
    <x v="13"/>
    <s v="Tienda 16"/>
    <s v="Sur"/>
    <x v="2"/>
    <x v="250"/>
    <x v="5"/>
    <x v="0"/>
    <n v="2.75"/>
    <n v="12.613228894293748"/>
    <n v="4"/>
    <n v="11"/>
    <n v="50.452915577174991"/>
  </r>
  <r>
    <x v="13"/>
    <s v="Tienda 16"/>
    <s v="Sur"/>
    <x v="2"/>
    <x v="254"/>
    <x v="1"/>
    <x v="0"/>
    <n v="2.38"/>
    <n v="1.1614466305420583"/>
    <n v="17"/>
    <n v="40.46"/>
    <n v="19.744592719214992"/>
  </r>
  <r>
    <x v="13"/>
    <s v="Tienda 16"/>
    <s v="Sur"/>
    <x v="2"/>
    <x v="130"/>
    <x v="7"/>
    <x v="0"/>
    <n v="2.73"/>
    <n v="0.9036660775730766"/>
    <n v="16"/>
    <n v="43.68"/>
    <n v="14.458657241169226"/>
  </r>
  <r>
    <x v="13"/>
    <s v="Tienda 16"/>
    <s v="Sur"/>
    <x v="2"/>
    <x v="233"/>
    <x v="10"/>
    <x v="0"/>
    <n v="2.4500000000000002"/>
    <n v="2.204844715404545"/>
    <n v="21"/>
    <n v="51.45"/>
    <n v="46.301739023495443"/>
  </r>
  <r>
    <x v="13"/>
    <s v="Tienda 16"/>
    <s v="Sur"/>
    <x v="2"/>
    <x v="61"/>
    <x v="3"/>
    <x v="0"/>
    <n v="2.64"/>
    <n v="0.87986530963342713"/>
    <n v="27"/>
    <n v="71.28"/>
    <n v="23.756363360102533"/>
  </r>
  <r>
    <x v="13"/>
    <s v="Tienda 16"/>
    <s v="Sur"/>
    <x v="2"/>
    <x v="25"/>
    <x v="9"/>
    <x v="0"/>
    <n v="2.9"/>
    <n v="1.0537136014391175"/>
    <n v="26"/>
    <n v="75.399999999999991"/>
    <n v="27.396553637417057"/>
  </r>
  <r>
    <x v="13"/>
    <s v="Tienda 16"/>
    <s v="Sur"/>
    <x v="2"/>
    <x v="6"/>
    <x v="6"/>
    <x v="0"/>
    <n v="2.68"/>
    <n v="0.98111687985661089"/>
    <n v="33"/>
    <n v="88.440000000000012"/>
    <n v="32.376857035268159"/>
  </r>
  <r>
    <x v="13"/>
    <s v="Tienda 16"/>
    <s v="Sur"/>
    <x v="2"/>
    <x v="99"/>
    <x v="4"/>
    <x v="0"/>
    <n v="2.4900000000000002"/>
    <n v="1.8680245742683086"/>
    <n v="81"/>
    <n v="201.69000000000003"/>
    <n v="151.30999051573301"/>
  </r>
  <r>
    <x v="14"/>
    <s v="Tienda 17"/>
    <s v="Centro"/>
    <x v="2"/>
    <x v="224"/>
    <x v="4"/>
    <x v="0"/>
    <n v="2.15"/>
    <n v="1.2864788671874998"/>
    <n v="4"/>
    <n v="8.6"/>
    <n v="5.1459154687499993"/>
  </r>
  <r>
    <x v="14"/>
    <s v="Tienda 17"/>
    <s v="Centro"/>
    <x v="2"/>
    <x v="23"/>
    <x v="1"/>
    <x v="0"/>
    <n v="2.3199999999999998"/>
    <n v="1.4301945703125001"/>
    <n v="4"/>
    <n v="9.2799999999999994"/>
    <n v="5.7207782812500003"/>
  </r>
  <r>
    <x v="14"/>
    <s v="Tienda 17"/>
    <s v="Centro"/>
    <x v="2"/>
    <x v="166"/>
    <x v="3"/>
    <x v="0"/>
    <n v="2.46"/>
    <n v="1.546752296875"/>
    <n v="5"/>
    <n v="12.3"/>
    <n v="7.733761484375"/>
  </r>
  <r>
    <x v="14"/>
    <s v="Tienda 17"/>
    <s v="Centro"/>
    <x v="2"/>
    <x v="141"/>
    <x v="8"/>
    <x v="0"/>
    <n v="2.52"/>
    <n v="1.5324911450625001"/>
    <n v="7"/>
    <n v="17.64"/>
    <n v="10.7274380154375"/>
  </r>
  <r>
    <x v="14"/>
    <s v="Tienda 17"/>
    <s v="Centro"/>
    <x v="2"/>
    <x v="7"/>
    <x v="0"/>
    <x v="0"/>
    <n v="5.07"/>
    <n v="3.3624991231875003"/>
    <n v="4"/>
    <n v="20.28"/>
    <n v="13.449996492750001"/>
  </r>
  <r>
    <x v="14"/>
    <s v="Tienda 17"/>
    <s v="Centro"/>
    <x v="2"/>
    <x v="184"/>
    <x v="6"/>
    <x v="0"/>
    <n v="2.42"/>
    <n v="1.4654534919093751"/>
    <n v="13"/>
    <n v="31.46"/>
    <n v="19.050895394821875"/>
  </r>
  <r>
    <x v="14"/>
    <s v="Tienda 17"/>
    <s v="Centro"/>
    <x v="2"/>
    <x v="77"/>
    <x v="2"/>
    <x v="0"/>
    <n v="2.71"/>
    <n v="1.6642113793935809"/>
    <n v="15"/>
    <n v="40.65"/>
    <n v="24.963170690903713"/>
  </r>
  <r>
    <x v="14"/>
    <s v="Tienda 17"/>
    <s v="Centro"/>
    <x v="2"/>
    <x v="75"/>
    <x v="5"/>
    <x v="0"/>
    <n v="2.36"/>
    <n v="1.4136394958181817"/>
    <n v="18"/>
    <n v="42.48"/>
    <n v="25.445510924727269"/>
  </r>
  <r>
    <x v="14"/>
    <s v="Tienda 17"/>
    <s v="Centro"/>
    <x v="2"/>
    <x v="158"/>
    <x v="7"/>
    <x v="0"/>
    <n v="2.4500000000000002"/>
    <n v="1.3954396956933142"/>
    <n v="18"/>
    <n v="44.1"/>
    <n v="25.117914522479655"/>
  </r>
  <r>
    <x v="14"/>
    <s v="Tienda 17"/>
    <s v="Centro"/>
    <x v="2"/>
    <x v="120"/>
    <x v="9"/>
    <x v="0"/>
    <n v="2.62"/>
    <n v="1.6308698107999999"/>
    <n v="17"/>
    <n v="44.54"/>
    <n v="27.724786783599999"/>
  </r>
  <r>
    <x v="14"/>
    <s v="Tienda 17"/>
    <s v="Centro"/>
    <x v="2"/>
    <x v="66"/>
    <x v="10"/>
    <x v="0"/>
    <n v="2.37"/>
    <n v="1.5846604803992186"/>
    <n v="20"/>
    <n v="47.400000000000006"/>
    <n v="31.693209607984372"/>
  </r>
  <r>
    <x v="15"/>
    <s v="Tienda 18"/>
    <s v="Norte"/>
    <x v="2"/>
    <x v="53"/>
    <x v="9"/>
    <x v="0"/>
    <n v="2.62"/>
    <n v="1.6308698107999999"/>
    <n v="0"/>
    <n v="0"/>
    <n v="0"/>
  </r>
  <r>
    <x v="15"/>
    <s v="Tienda 18"/>
    <s v="Norte"/>
    <x v="2"/>
    <x v="166"/>
    <x v="3"/>
    <x v="0"/>
    <n v="3.69"/>
    <n v="2.178574318080682"/>
    <n v="3"/>
    <n v="11.07"/>
    <n v="6.5357229542420461"/>
  </r>
  <r>
    <x v="15"/>
    <s v="Tienda 18"/>
    <s v="Norte"/>
    <x v="2"/>
    <x v="64"/>
    <x v="1"/>
    <x v="0"/>
    <n v="3.19"/>
    <n v="2.0327172831214284"/>
    <n v="7"/>
    <n v="22.33"/>
    <n v="14.229020981849999"/>
  </r>
  <r>
    <x v="15"/>
    <s v="Tienda 18"/>
    <s v="Norte"/>
    <x v="2"/>
    <x v="182"/>
    <x v="10"/>
    <x v="0"/>
    <n v="2.62"/>
    <n v="1.8476882399910712"/>
    <n v="9"/>
    <n v="23.580000000000002"/>
    <n v="16.629194159919642"/>
  </r>
  <r>
    <x v="15"/>
    <s v="Tienda 18"/>
    <s v="Norte"/>
    <x v="2"/>
    <x v="78"/>
    <x v="5"/>
    <x v="0"/>
    <n v="2.63"/>
    <n v="1.6560767289"/>
    <n v="10"/>
    <n v="26.299999999999997"/>
    <n v="16.560767289000001"/>
  </r>
  <r>
    <x v="15"/>
    <s v="Tienda 18"/>
    <s v="Norte"/>
    <x v="2"/>
    <x v="172"/>
    <x v="3"/>
    <x v="0"/>
    <n v="2.91"/>
    <n v="1.7280302341664064"/>
    <n v="13"/>
    <n v="37.83"/>
    <n v="22.464393044163284"/>
  </r>
  <r>
    <x v="15"/>
    <s v="Tienda 18"/>
    <s v="Norte"/>
    <x v="2"/>
    <x v="156"/>
    <x v="2"/>
    <x v="0"/>
    <n v="2.94"/>
    <n v="1.8908285393549999"/>
    <n v="15"/>
    <n v="44.1"/>
    <n v="28.362428090325"/>
  </r>
  <r>
    <x v="15"/>
    <s v="Tienda 18"/>
    <s v="Norte"/>
    <x v="2"/>
    <x v="28"/>
    <x v="11"/>
    <x v="0"/>
    <n v="3"/>
    <n v="1.7432286216749997"/>
    <n v="15"/>
    <n v="45"/>
    <n v="26.148429325124994"/>
  </r>
  <r>
    <x v="16"/>
    <s v="Tienda 19"/>
    <s v="Este"/>
    <x v="2"/>
    <x v="175"/>
    <x v="6"/>
    <x v="0"/>
    <n v="2.69"/>
    <n v="1.499898"/>
    <n v="1"/>
    <n v="2.69"/>
    <n v="1.499898"/>
  </r>
  <r>
    <x v="16"/>
    <s v="Tienda 19"/>
    <s v="Este"/>
    <x v="2"/>
    <x v="101"/>
    <x v="9"/>
    <x v="0"/>
    <n v="1.23"/>
    <n v="1.061715915"/>
    <n v="5"/>
    <n v="6.15"/>
    <n v="5.3085795749999996"/>
  </r>
  <r>
    <x v="16"/>
    <s v="Tienda 19"/>
    <s v="Este"/>
    <x v="2"/>
    <x v="12"/>
    <x v="11"/>
    <x v="0"/>
    <n v="3.35"/>
    <n v="1.6670180812499997"/>
    <n v="2"/>
    <n v="6.7"/>
    <n v="3.3340361624999995"/>
  </r>
  <r>
    <x v="16"/>
    <s v="Tienda 19"/>
    <s v="Este"/>
    <x v="2"/>
    <x v="1"/>
    <x v="1"/>
    <x v="0"/>
    <n v="2.62"/>
    <n v="1.3312225312499999"/>
    <n v="4"/>
    <n v="10.48"/>
    <n v="5.3248901249999996"/>
  </r>
  <r>
    <x v="16"/>
    <s v="Tienda 19"/>
    <s v="Este"/>
    <x v="2"/>
    <x v="38"/>
    <x v="7"/>
    <x v="0"/>
    <n v="2.7"/>
    <n v="1.59116982"/>
    <n v="5"/>
    <n v="13.5"/>
    <n v="7.9558491"/>
  </r>
  <r>
    <x v="16"/>
    <s v="Tienda 19"/>
    <s v="Este"/>
    <x v="2"/>
    <x v="63"/>
    <x v="2"/>
    <x v="0"/>
    <n v="2.65"/>
    <n v="1.388275546"/>
    <n v="6"/>
    <n v="15.899999999999999"/>
    <n v="8.3296532760000002"/>
  </r>
  <r>
    <x v="16"/>
    <s v="Tienda 19"/>
    <s v="Este"/>
    <x v="2"/>
    <x v="212"/>
    <x v="0"/>
    <x v="0"/>
    <n v="3.16"/>
    <n v="1.7501138176874997"/>
    <n v="7"/>
    <n v="22.12"/>
    <n v="12.250796723812499"/>
  </r>
  <r>
    <x v="16"/>
    <s v="Tienda 19"/>
    <s v="Este"/>
    <x v="2"/>
    <x v="56"/>
    <x v="8"/>
    <x v="0"/>
    <n v="2.6"/>
    <n v="1.4592073815"/>
    <n v="11"/>
    <n v="28.6"/>
    <n v="16.0512811965"/>
  </r>
  <r>
    <x v="18"/>
    <s v="Tienda 21"/>
    <s v="Este"/>
    <x v="2"/>
    <x v="127"/>
    <x v="9"/>
    <x v="0"/>
    <n v="1.23"/>
    <n v="0.86106812499999996"/>
    <n v="1"/>
    <n v="1.23"/>
    <n v="0.86106812499999996"/>
  </r>
  <r>
    <x v="18"/>
    <s v="Tienda 21"/>
    <s v="Este"/>
    <x v="2"/>
    <x v="139"/>
    <x v="6"/>
    <x v="0"/>
    <n v="2.42"/>
    <n v="1.3597204531249998"/>
    <n v="5"/>
    <n v="12.1"/>
    <n v="6.7986022656249991"/>
  </r>
  <r>
    <x v="18"/>
    <s v="Tienda 21"/>
    <s v="Este"/>
    <x v="2"/>
    <x v="200"/>
    <x v="8"/>
    <x v="0"/>
    <n v="2.67"/>
    <n v="1.4684993505000001"/>
    <n v="6"/>
    <n v="16.02"/>
    <n v="8.8109961030000008"/>
  </r>
  <r>
    <x v="18"/>
    <s v="Tienda 21"/>
    <s v="Este"/>
    <x v="2"/>
    <x v="144"/>
    <x v="5"/>
    <x v="0"/>
    <n v="3.31"/>
    <n v="1.8384142970714283"/>
    <n v="5"/>
    <n v="16.55"/>
    <n v="9.1920714853571415"/>
  </r>
  <r>
    <x v="18"/>
    <s v="Tienda 21"/>
    <s v="Este"/>
    <x v="2"/>
    <x v="124"/>
    <x v="3"/>
    <x v="0"/>
    <n v="2.94"/>
    <n v="1.8304688892857139"/>
    <n v="7"/>
    <n v="20.58"/>
    <n v="12.813282224999998"/>
  </r>
  <r>
    <x v="18"/>
    <s v="Tienda 21"/>
    <s v="Este"/>
    <x v="2"/>
    <x v="30"/>
    <x v="1"/>
    <x v="0"/>
    <n v="3"/>
    <n v="1.7714742625000002"/>
    <n v="12"/>
    <n v="36"/>
    <n v="21.257691150000003"/>
  </r>
  <r>
    <x v="18"/>
    <s v="Tienda 21"/>
    <s v="Este"/>
    <x v="2"/>
    <x v="80"/>
    <x v="7"/>
    <x v="0"/>
    <n v="2.97"/>
    <n v="1.669031135080645"/>
    <n v="13"/>
    <n v="38.61"/>
    <n v="21.697404756048385"/>
  </r>
  <r>
    <x v="18"/>
    <s v="Tienda 21"/>
    <s v="Este"/>
    <x v="2"/>
    <x v="20"/>
    <x v="0"/>
    <x v="0"/>
    <n v="2.75"/>
    <n v="1.5412944045084271"/>
    <n v="18"/>
    <n v="49.5"/>
    <n v="27.743299281151689"/>
  </r>
  <r>
    <x v="19"/>
    <s v="Tienda 22"/>
    <s v="Sur"/>
    <x v="2"/>
    <x v="105"/>
    <x v="4"/>
    <x v="0"/>
    <n v="1.56"/>
    <n v="1.1153908786764706"/>
    <n v="14"/>
    <n v="21.84"/>
    <n v="15.615472301470588"/>
  </r>
  <r>
    <x v="19"/>
    <s v="Tienda 22"/>
    <s v="Sur"/>
    <x v="2"/>
    <x v="193"/>
    <x v="5"/>
    <x v="0"/>
    <n v="1.87"/>
    <n v="0.90257596687179498"/>
    <n v="12"/>
    <n v="22.44"/>
    <n v="10.830911602461541"/>
  </r>
  <r>
    <x v="19"/>
    <s v="Tienda 22"/>
    <s v="Sur"/>
    <x v="2"/>
    <x v="117"/>
    <x v="1"/>
    <x v="0"/>
    <n v="2.2799999999999998"/>
    <n v="1.4662756863061925"/>
    <n v="11"/>
    <n v="25.08"/>
    <n v="16.129032549368119"/>
  </r>
  <r>
    <x v="19"/>
    <s v="Tienda 22"/>
    <s v="Sur"/>
    <x v="2"/>
    <x v="72"/>
    <x v="0"/>
    <x v="0"/>
    <n v="2.77"/>
    <n v="1.4631219135"/>
    <n v="10"/>
    <n v="27.7"/>
    <n v="14.631219135"/>
  </r>
  <r>
    <x v="19"/>
    <s v="Tienda 22"/>
    <s v="Sur"/>
    <x v="2"/>
    <x v="115"/>
    <x v="10"/>
    <x v="0"/>
    <n v="2.02"/>
    <n v="1.3223328265058822"/>
    <n v="14"/>
    <n v="28.28"/>
    <n v="18.512659571082352"/>
  </r>
  <r>
    <x v="19"/>
    <s v="Tienda 22"/>
    <s v="Sur"/>
    <x v="2"/>
    <x v="102"/>
    <x v="6"/>
    <x v="0"/>
    <n v="1.93"/>
    <n v="1.2562630312499998"/>
    <n v="16"/>
    <n v="30.88"/>
    <n v="20.100208499999997"/>
  </r>
  <r>
    <x v="19"/>
    <s v="Tienda 22"/>
    <s v="Sur"/>
    <x v="2"/>
    <x v="22"/>
    <x v="11"/>
    <x v="0"/>
    <n v="2.4"/>
    <n v="1.4035227224062499"/>
    <n v="13"/>
    <n v="31.2"/>
    <n v="18.245795391281248"/>
  </r>
  <r>
    <x v="19"/>
    <s v="Tienda 22"/>
    <s v="Sur"/>
    <x v="2"/>
    <x v="244"/>
    <x v="8"/>
    <x v="0"/>
    <n v="2.25"/>
    <n v="1.4388952848563825"/>
    <n v="15"/>
    <n v="33.75"/>
    <n v="21.583429272845738"/>
  </r>
  <r>
    <x v="19"/>
    <s v="Tienda 22"/>
    <s v="Sur"/>
    <x v="2"/>
    <x v="3"/>
    <x v="3"/>
    <x v="0"/>
    <n v="2.17"/>
    <n v="1.2484086425878125"/>
    <n v="16"/>
    <n v="34.72"/>
    <n v="19.974538281405"/>
  </r>
  <r>
    <x v="19"/>
    <s v="Tienda 22"/>
    <s v="Sur"/>
    <x v="2"/>
    <x v="58"/>
    <x v="3"/>
    <x v="0"/>
    <n v="2.0499999999999998"/>
    <n v="1.2348065063071427"/>
    <n v="17"/>
    <n v="34.849999999999994"/>
    <n v="20.991710607221428"/>
  </r>
  <r>
    <x v="19"/>
    <s v="Tienda 22"/>
    <s v="Sur"/>
    <x v="2"/>
    <x v="73"/>
    <x v="9"/>
    <x v="0"/>
    <n v="2.15"/>
    <n v="1.3264570616793103"/>
    <n v="24"/>
    <n v="51.599999999999994"/>
    <n v="31.83496948030345"/>
  </r>
  <r>
    <x v="19"/>
    <s v="Tienda 22"/>
    <s v="Sur"/>
    <x v="2"/>
    <x v="154"/>
    <x v="2"/>
    <x v="0"/>
    <n v="2.68"/>
    <n v="1.5756620180999998"/>
    <n v="24"/>
    <n v="64.320000000000007"/>
    <n v="37.815888434399994"/>
  </r>
  <r>
    <x v="20"/>
    <s v="Tienda 23"/>
    <s v="Este"/>
    <x v="2"/>
    <x v="142"/>
    <x v="3"/>
    <x v="0"/>
    <n v="2.73"/>
    <n v="1.7101297499999999"/>
    <n v="4"/>
    <n v="10.92"/>
    <n v="6.8405189999999996"/>
  </r>
  <r>
    <x v="20"/>
    <s v="Tienda 23"/>
    <s v="Este"/>
    <x v="2"/>
    <x v="80"/>
    <x v="7"/>
    <x v="0"/>
    <n v="2.57"/>
    <n v="1.4030676094178569"/>
    <n v="7"/>
    <n v="17.989999999999998"/>
    <n v="9.8214732659249986"/>
  </r>
  <r>
    <x v="20"/>
    <s v="Tienda 23"/>
    <s v="Este"/>
    <x v="2"/>
    <x v="5"/>
    <x v="5"/>
    <x v="0"/>
    <n v="2.42"/>
    <n v="1.4669219984062498"/>
    <n v="8"/>
    <n v="19.36"/>
    <n v="11.735375987249999"/>
  </r>
  <r>
    <x v="20"/>
    <s v="Tienda 23"/>
    <s v="Este"/>
    <x v="2"/>
    <x v="103"/>
    <x v="2"/>
    <x v="0"/>
    <n v="2.69"/>
    <n v="1.5501319717500002"/>
    <n v="12"/>
    <n v="32.28"/>
    <n v="18.601583661000003"/>
  </r>
  <r>
    <x v="20"/>
    <s v="Tienda 23"/>
    <s v="Este"/>
    <x v="2"/>
    <x v="15"/>
    <x v="9"/>
    <x v="0"/>
    <n v="2.59"/>
    <n v="1.4558448396009616"/>
    <n v="16"/>
    <n v="41.44"/>
    <n v="23.293517433615385"/>
  </r>
  <r>
    <x v="20"/>
    <s v="Tienda 23"/>
    <s v="Este"/>
    <x v="2"/>
    <x v="65"/>
    <x v="11"/>
    <x v="0"/>
    <n v="2.68"/>
    <n v="1.5361881824558823"/>
    <n v="17"/>
    <n v="45.56"/>
    <n v="26.115199101749997"/>
  </r>
  <r>
    <x v="20"/>
    <s v="Tienda 23"/>
    <s v="Este"/>
    <x v="2"/>
    <x v="31"/>
    <x v="6"/>
    <x v="0"/>
    <n v="2.77"/>
    <n v="1.5774448086926469"/>
    <n v="17"/>
    <n v="47.09"/>
    <n v="26.816561747774998"/>
  </r>
  <r>
    <x v="20"/>
    <s v="Tienda 23"/>
    <s v="Este"/>
    <x v="2"/>
    <x v="257"/>
    <x v="4"/>
    <x v="0"/>
    <n v="2.52"/>
    <n v="1.5635206300875"/>
    <n v="19"/>
    <n v="47.88"/>
    <n v="29.7068919716625"/>
  </r>
  <r>
    <x v="20"/>
    <s v="Tienda 23"/>
    <s v="Este"/>
    <x v="2"/>
    <x v="64"/>
    <x v="1"/>
    <x v="0"/>
    <n v="2.69"/>
    <n v="1.5779943333333331"/>
    <n v="18"/>
    <n v="48.42"/>
    <n v="28.403897999999995"/>
  </r>
  <r>
    <x v="20"/>
    <s v="Tienda 23"/>
    <s v="Este"/>
    <x v="2"/>
    <x v="29"/>
    <x v="8"/>
    <x v="0"/>
    <n v="2.64"/>
    <n v="1.4578673941499998"/>
    <n v="20"/>
    <n v="52.800000000000004"/>
    <n v="29.157347882999996"/>
  </r>
  <r>
    <x v="21"/>
    <s v="Tienda 24"/>
    <s v="Este"/>
    <x v="2"/>
    <x v="103"/>
    <x v="2"/>
    <x v="0"/>
    <n v="2.69"/>
    <n v="1.7108808495000001"/>
    <n v="1"/>
    <n v="2.69"/>
    <n v="1.7108808495000001"/>
  </r>
  <r>
    <x v="21"/>
    <s v="Tienda 24"/>
    <s v="Este"/>
    <x v="2"/>
    <x v="11"/>
    <x v="10"/>
    <x v="0"/>
    <n v="2.5299999999999998"/>
    <n v="1.6715230999999999"/>
    <n v="3"/>
    <n v="7.59"/>
    <n v="5.0145692999999998"/>
  </r>
  <r>
    <x v="21"/>
    <s v="Tienda 24"/>
    <s v="Este"/>
    <x v="2"/>
    <x v="127"/>
    <x v="9"/>
    <x v="0"/>
    <n v="2.75"/>
    <n v="1.7931795969750002"/>
    <n v="3"/>
    <n v="8.25"/>
    <n v="5.3795387909250003"/>
  </r>
  <r>
    <x v="21"/>
    <s v="Tienda 24"/>
    <s v="Este"/>
    <x v="2"/>
    <x v="128"/>
    <x v="6"/>
    <x v="0"/>
    <n v="4.2300000000000004"/>
    <n v="2.63911425"/>
    <n v="2"/>
    <n v="8.4600000000000009"/>
    <n v="5.2782285"/>
  </r>
  <r>
    <x v="21"/>
    <s v="Tienda 24"/>
    <s v="Este"/>
    <x v="2"/>
    <x v="58"/>
    <x v="3"/>
    <x v="0"/>
    <n v="2.27"/>
    <n v="1.1848715227272728"/>
    <n v="4"/>
    <n v="9.08"/>
    <n v="4.7394860909090912"/>
  </r>
  <r>
    <x v="21"/>
    <s v="Tienda 24"/>
    <s v="Este"/>
    <x v="2"/>
    <x v="93"/>
    <x v="11"/>
    <x v="0"/>
    <n v="2.3199999999999998"/>
    <n v="1.4983913760000001"/>
    <n v="4"/>
    <n v="9.2799999999999994"/>
    <n v="5.9935655040000002"/>
  </r>
  <r>
    <x v="21"/>
    <s v="Tienda 24"/>
    <s v="Este"/>
    <x v="2"/>
    <x v="214"/>
    <x v="4"/>
    <x v="0"/>
    <n v="2.52"/>
    <n v="1.6515452785714284"/>
    <n v="4"/>
    <n v="10.08"/>
    <n v="6.6061811142857136"/>
  </r>
  <r>
    <x v="21"/>
    <s v="Tienda 24"/>
    <s v="Este"/>
    <x v="2"/>
    <x v="43"/>
    <x v="3"/>
    <x v="0"/>
    <n v="2.37"/>
    <n v="1.3638166071428572"/>
    <n v="6"/>
    <n v="14.22"/>
    <n v="8.1828996428571443"/>
  </r>
  <r>
    <x v="21"/>
    <s v="Tienda 24"/>
    <s v="Este"/>
    <x v="2"/>
    <x v="78"/>
    <x v="5"/>
    <x v="0"/>
    <n v="2.96"/>
    <n v="1.6819702725348842"/>
    <n v="5"/>
    <n v="14.8"/>
    <n v="8.40985136267442"/>
  </r>
  <r>
    <x v="21"/>
    <s v="Tienda 24"/>
    <s v="Este"/>
    <x v="2"/>
    <x v="23"/>
    <x v="1"/>
    <x v="0"/>
    <n v="2.6"/>
    <n v="1.5628228828125001"/>
    <n v="7"/>
    <n v="18.2"/>
    <n v="10.9397601796875"/>
  </r>
  <r>
    <x v="21"/>
    <s v="Tienda 24"/>
    <s v="Este"/>
    <x v="2"/>
    <x v="145"/>
    <x v="8"/>
    <x v="0"/>
    <n v="2.8"/>
    <n v="1.8133128900937501"/>
    <n v="7"/>
    <n v="19.599999999999998"/>
    <n v="12.693190230656251"/>
  </r>
  <r>
    <x v="21"/>
    <s v="Tienda 24"/>
    <s v="Este"/>
    <x v="2"/>
    <x v="231"/>
    <x v="0"/>
    <x v="0"/>
    <n v="2.67"/>
    <n v="1.7300054297857141"/>
    <n v="9"/>
    <n v="24.03"/>
    <n v="15.570048868071428"/>
  </r>
  <r>
    <x v="24"/>
    <s v="Tienda 27"/>
    <s v="Sur"/>
    <x v="2"/>
    <x v="190"/>
    <x v="2"/>
    <x v="0"/>
    <n v="3.02"/>
    <n v="1.7743365491666665"/>
    <n v="15"/>
    <n v="45.3"/>
    <n v="26.615048237499998"/>
  </r>
  <r>
    <x v="24"/>
    <s v="Tienda 27"/>
    <s v="Sur"/>
    <x v="2"/>
    <x v="131"/>
    <x v="10"/>
    <x v="0"/>
    <n v="2.57"/>
    <n v="1.6926119012899996"/>
    <n v="24"/>
    <n v="61.679999999999993"/>
    <n v="40.622685630959992"/>
  </r>
  <r>
    <x v="24"/>
    <s v="Tienda 27"/>
    <s v="Sur"/>
    <x v="2"/>
    <x v="220"/>
    <x v="0"/>
    <x v="0"/>
    <n v="2.41"/>
    <n v="1.4760254763538208"/>
    <n v="31"/>
    <n v="74.710000000000008"/>
    <n v="45.756789766968446"/>
  </r>
  <r>
    <x v="24"/>
    <s v="Tienda 27"/>
    <s v="Sur"/>
    <x v="2"/>
    <x v="4"/>
    <x v="4"/>
    <x v="0"/>
    <n v="2.4500000000000002"/>
    <n v="1.6316476358540162"/>
    <n v="31"/>
    <n v="75.95"/>
    <n v="50.581076711474502"/>
  </r>
  <r>
    <x v="24"/>
    <s v="Tienda 27"/>
    <s v="Sur"/>
    <x v="2"/>
    <x v="168"/>
    <x v="3"/>
    <x v="0"/>
    <n v="2.93"/>
    <n v="1.7025130419891892"/>
    <n v="30"/>
    <n v="87.9"/>
    <n v="51.075391259675676"/>
  </r>
  <r>
    <x v="24"/>
    <s v="Tienda 27"/>
    <s v="Sur"/>
    <x v="2"/>
    <x v="179"/>
    <x v="5"/>
    <x v="0"/>
    <n v="2.66"/>
    <n v="1.5823957887765958"/>
    <n v="38"/>
    <n v="101.08000000000001"/>
    <n v="60.131039973510639"/>
  </r>
  <r>
    <x v="24"/>
    <s v="Tienda 27"/>
    <s v="Sur"/>
    <x v="2"/>
    <x v="39"/>
    <x v="11"/>
    <x v="0"/>
    <n v="2.93"/>
    <n v="1.7541963023032994"/>
    <n v="40"/>
    <n v="117.2"/>
    <n v="70.16785209213198"/>
  </r>
  <r>
    <x v="24"/>
    <s v="Tienda 27"/>
    <s v="Sur"/>
    <x v="2"/>
    <x v="160"/>
    <x v="1"/>
    <x v="0"/>
    <n v="2.91"/>
    <n v="1.7377551590142857"/>
    <n v="45"/>
    <n v="130.95000000000002"/>
    <n v="78.198982155642852"/>
  </r>
  <r>
    <x v="24"/>
    <s v="Tienda 27"/>
    <s v="Sur"/>
    <x v="2"/>
    <x v="127"/>
    <x v="9"/>
    <x v="0"/>
    <n v="2.9"/>
    <n v="1.7047200096030406"/>
    <n v="60"/>
    <n v="174"/>
    <n v="102.28320057618244"/>
  </r>
  <r>
    <x v="24"/>
    <s v="Tienda 27"/>
    <s v="Sur"/>
    <x v="2"/>
    <x v="35"/>
    <x v="8"/>
    <x v="0"/>
    <n v="2.99"/>
    <n v="1.7592910230230059"/>
    <n v="66"/>
    <n v="197.34"/>
    <n v="116.11320751951838"/>
  </r>
  <r>
    <x v="26"/>
    <s v="Tienda 29"/>
    <s v="Centro"/>
    <x v="2"/>
    <x v="65"/>
    <x v="11"/>
    <x v="0"/>
    <n v="2.54"/>
    <n v="1.4289920409166665"/>
    <n v="15"/>
    <n v="38.1"/>
    <n v="21.434880613749996"/>
  </r>
  <r>
    <x v="26"/>
    <s v="Tienda 29"/>
    <s v="Centro"/>
    <x v="2"/>
    <x v="78"/>
    <x v="5"/>
    <x v="0"/>
    <n v="2.59"/>
    <n v="1.4448879269086536"/>
    <n v="16"/>
    <n v="41.44"/>
    <n v="23.118206830538458"/>
  </r>
  <r>
    <x v="26"/>
    <s v="Tienda 29"/>
    <s v="Centro"/>
    <x v="2"/>
    <x v="18"/>
    <x v="2"/>
    <x v="0"/>
    <n v="3.03"/>
    <n v="1.7584515022500002"/>
    <n v="16"/>
    <n v="48.48"/>
    <n v="28.135224036000004"/>
  </r>
  <r>
    <x v="26"/>
    <s v="Tienda 29"/>
    <s v="Centro"/>
    <x v="2"/>
    <x v="89"/>
    <x v="8"/>
    <x v="0"/>
    <n v="2.58"/>
    <n v="1.4968224633913043"/>
    <n v="19"/>
    <n v="49.02"/>
    <n v="28.439626804434781"/>
  </r>
  <r>
    <x v="27"/>
    <s v="Tienda 30"/>
    <s v="Sur"/>
    <x v="2"/>
    <x v="166"/>
    <x v="3"/>
    <x v="0"/>
    <n v="0"/>
    <n v="0"/>
    <n v="0"/>
    <n v="0"/>
    <n v="0"/>
  </r>
  <r>
    <x v="27"/>
    <s v="Tienda 30"/>
    <s v="Sur"/>
    <x v="2"/>
    <x v="79"/>
    <x v="6"/>
    <x v="0"/>
    <n v="1.9"/>
    <n v="1.0305240900000001"/>
    <n v="5"/>
    <n v="9.5"/>
    <n v="5.1526204500000006"/>
  </r>
  <r>
    <x v="27"/>
    <s v="Tienda 30"/>
    <s v="Sur"/>
    <x v="2"/>
    <x v="201"/>
    <x v="2"/>
    <x v="0"/>
    <n v="2.74"/>
    <n v="1.7433161879999997"/>
    <n v="10"/>
    <n v="27.400000000000002"/>
    <n v="17.433161879999997"/>
  </r>
  <r>
    <x v="27"/>
    <s v="Tienda 30"/>
    <s v="Sur"/>
    <x v="2"/>
    <x v="25"/>
    <x v="9"/>
    <x v="0"/>
    <n v="2.6"/>
    <n v="1.4318431014477273"/>
    <n v="11"/>
    <n v="28.6"/>
    <n v="15.750274115925"/>
  </r>
  <r>
    <x v="27"/>
    <s v="Tienda 30"/>
    <s v="Sur"/>
    <x v="2"/>
    <x v="57"/>
    <x v="4"/>
    <x v="0"/>
    <n v="2.77"/>
    <n v="1.6176253807650001"/>
    <n v="15"/>
    <n v="41.55"/>
    <n v="24.264380711475003"/>
  </r>
  <r>
    <x v="27"/>
    <s v="Tienda 30"/>
    <s v="Sur"/>
    <x v="2"/>
    <x v="92"/>
    <x v="0"/>
    <x v="0"/>
    <n v="2.68"/>
    <n v="1.5732728681666668"/>
    <n v="18"/>
    <n v="48.24"/>
    <n v="28.318911627000002"/>
  </r>
  <r>
    <x v="27"/>
    <s v="Tienda 30"/>
    <s v="Sur"/>
    <x v="2"/>
    <x v="133"/>
    <x v="5"/>
    <x v="0"/>
    <n v="2.77"/>
    <n v="1.5501588277071428"/>
    <n v="21"/>
    <n v="58.17"/>
    <n v="32.553335381849998"/>
  </r>
  <r>
    <x v="27"/>
    <s v="Tienda 30"/>
    <s v="Sur"/>
    <x v="2"/>
    <x v="219"/>
    <x v="7"/>
    <x v="0"/>
    <n v="2.62"/>
    <n v="1.4780311781641304"/>
    <n v="23"/>
    <n v="60.260000000000005"/>
    <n v="33.994717097775002"/>
  </r>
  <r>
    <x v="27"/>
    <s v="Tienda 30"/>
    <s v="Sur"/>
    <x v="2"/>
    <x v="131"/>
    <x v="10"/>
    <x v="0"/>
    <n v="2.5099999999999998"/>
    <n v="1.5849953385479998"/>
    <n v="25"/>
    <n v="62.749999999999993"/>
    <n v="39.624883463699994"/>
  </r>
  <r>
    <x v="27"/>
    <s v="Tienda 30"/>
    <s v="Sur"/>
    <x v="2"/>
    <x v="174"/>
    <x v="8"/>
    <x v="0"/>
    <n v="2.82"/>
    <n v="1.5376053085108699"/>
    <n v="23"/>
    <n v="64.86"/>
    <n v="35.364922095750003"/>
  </r>
  <r>
    <x v="27"/>
    <s v="Tienda 30"/>
    <s v="Sur"/>
    <x v="2"/>
    <x v="75"/>
    <x v="5"/>
    <x v="0"/>
    <n v="2.74"/>
    <n v="1.5585291840272728"/>
    <n v="28"/>
    <n v="76.72"/>
    <n v="43.638817152763636"/>
  </r>
  <r>
    <x v="29"/>
    <s v="Tienda 32"/>
    <s v="Norte"/>
    <x v="2"/>
    <x v="169"/>
    <x v="5"/>
    <x v="0"/>
    <n v="2.75"/>
    <n v="1.835865063"/>
    <n v="1"/>
    <n v="2.75"/>
    <n v="1.835865063"/>
  </r>
  <r>
    <x v="29"/>
    <s v="Tienda 32"/>
    <s v="Norte"/>
    <x v="2"/>
    <x v="190"/>
    <x v="2"/>
    <x v="0"/>
    <n v="3.05"/>
    <n v="1.7066345575499999"/>
    <n v="1"/>
    <n v="3.05"/>
    <n v="1.7066345575499999"/>
  </r>
  <r>
    <x v="29"/>
    <s v="Tienda 32"/>
    <s v="Norte"/>
    <x v="2"/>
    <x v="127"/>
    <x v="9"/>
    <x v="0"/>
    <n v="4.2300000000000004"/>
    <n v="2.6054842499999999"/>
    <n v="1"/>
    <n v="4.2300000000000004"/>
    <n v="2.6054842499999999"/>
  </r>
  <r>
    <x v="29"/>
    <s v="Tienda 32"/>
    <s v="Norte"/>
    <x v="2"/>
    <x v="236"/>
    <x v="3"/>
    <x v="0"/>
    <n v="2.59"/>
    <n v="1.5918900625000003"/>
    <n v="2"/>
    <n v="5.18"/>
    <n v="3.1837801250000006"/>
  </r>
  <r>
    <x v="29"/>
    <s v="Tienda 32"/>
    <s v="Norte"/>
    <x v="2"/>
    <x v="175"/>
    <x v="6"/>
    <x v="0"/>
    <n v="2.71"/>
    <n v="1.5396344822999999"/>
    <n v="2"/>
    <n v="5.42"/>
    <n v="3.0792689645999998"/>
  </r>
  <r>
    <x v="29"/>
    <s v="Tienda 32"/>
    <s v="Norte"/>
    <x v="2"/>
    <x v="198"/>
    <x v="10"/>
    <x v="0"/>
    <n v="2.79"/>
    <n v="1.7807505375000001"/>
    <n v="2"/>
    <n v="5.58"/>
    <n v="3.5615010750000002"/>
  </r>
  <r>
    <x v="29"/>
    <s v="Tienda 32"/>
    <s v="Norte"/>
    <x v="2"/>
    <x v="188"/>
    <x v="0"/>
    <x v="0"/>
    <n v="3.15"/>
    <n v="1.74782309475"/>
    <n v="2"/>
    <n v="6.3"/>
    <n v="3.4956461894999999"/>
  </r>
  <r>
    <x v="29"/>
    <s v="Tienda 32"/>
    <s v="Norte"/>
    <x v="2"/>
    <x v="136"/>
    <x v="4"/>
    <x v="0"/>
    <n v="2.4900000000000002"/>
    <n v="1.503227366637"/>
    <n v="3"/>
    <n v="7.4700000000000006"/>
    <n v="4.5096820999110001"/>
  </r>
  <r>
    <x v="29"/>
    <s v="Tienda 32"/>
    <s v="Norte"/>
    <x v="2"/>
    <x v="64"/>
    <x v="1"/>
    <x v="0"/>
    <n v="2.84"/>
    <n v="1.5678642299999999"/>
    <n v="3"/>
    <n v="8.52"/>
    <n v="4.7035926899999998"/>
  </r>
  <r>
    <x v="30"/>
    <s v="Tienda 34"/>
    <s v="Sur"/>
    <x v="2"/>
    <x v="119"/>
    <x v="4"/>
    <x v="0"/>
    <n v="1.77"/>
    <n v="0.99689442629999991"/>
    <n v="10"/>
    <n v="17.7"/>
    <n v="9.9689442629999991"/>
  </r>
  <r>
    <x v="30"/>
    <s v="Tienda 34"/>
    <s v="Sur"/>
    <x v="2"/>
    <x v="3"/>
    <x v="3"/>
    <x v="0"/>
    <n v="2.06"/>
    <n v="1.1865784991507575"/>
    <n v="10"/>
    <n v="20.6"/>
    <n v="11.865784991507574"/>
  </r>
  <r>
    <x v="30"/>
    <s v="Tienda 34"/>
    <s v="Sur"/>
    <x v="2"/>
    <x v="160"/>
    <x v="1"/>
    <x v="0"/>
    <n v="2.75"/>
    <n v="1.8614520281249998"/>
    <n v="8"/>
    <n v="22"/>
    <n v="14.891616224999998"/>
  </r>
  <r>
    <x v="30"/>
    <s v="Tienda 34"/>
    <s v="Sur"/>
    <x v="2"/>
    <x v="82"/>
    <x v="8"/>
    <x v="0"/>
    <n v="2.75"/>
    <n v="1.8744983662499999"/>
    <n v="8"/>
    <n v="22"/>
    <n v="14.995986929999999"/>
  </r>
  <r>
    <x v="30"/>
    <s v="Tienda 34"/>
    <s v="Sur"/>
    <x v="2"/>
    <x v="103"/>
    <x v="2"/>
    <x v="0"/>
    <n v="2.75"/>
    <n v="1.88034157875"/>
    <n v="8"/>
    <n v="22"/>
    <n v="15.04273263"/>
  </r>
  <r>
    <x v="30"/>
    <s v="Tienda 34"/>
    <s v="Sur"/>
    <x v="2"/>
    <x v="20"/>
    <x v="0"/>
    <x v="0"/>
    <n v="2.75"/>
    <n v="1.88034157875"/>
    <n v="8"/>
    <n v="22"/>
    <n v="15.04273263"/>
  </r>
  <r>
    <x v="30"/>
    <s v="Tienda 34"/>
    <s v="Sur"/>
    <x v="2"/>
    <x v="216"/>
    <x v="10"/>
    <x v="0"/>
    <n v="2.1800000000000002"/>
    <n v="1.448323065737102"/>
    <n v="16"/>
    <n v="34.880000000000003"/>
    <n v="23.173169051793632"/>
  </r>
  <r>
    <x v="30"/>
    <s v="Tienda 34"/>
    <s v="Sur"/>
    <x v="2"/>
    <x v="140"/>
    <x v="7"/>
    <x v="0"/>
    <n v="2.75"/>
    <n v="1.8088315874999996"/>
    <n v="16"/>
    <n v="44"/>
    <n v="28.941305399999994"/>
  </r>
  <r>
    <x v="30"/>
    <s v="Tienda 34"/>
    <s v="Sur"/>
    <x v="2"/>
    <x v="159"/>
    <x v="6"/>
    <x v="0"/>
    <n v="2.2200000000000002"/>
    <n v="1.3122045592961538"/>
    <n v="21"/>
    <n v="46.620000000000005"/>
    <n v="27.556295745219231"/>
  </r>
  <r>
    <x v="30"/>
    <s v="Tienda 34"/>
    <s v="Sur"/>
    <x v="2"/>
    <x v="218"/>
    <x v="5"/>
    <x v="0"/>
    <n v="2.2200000000000002"/>
    <n v="1.3163731400769232"/>
    <n v="21"/>
    <n v="46.620000000000005"/>
    <n v="27.643835941615386"/>
  </r>
  <r>
    <x v="30"/>
    <s v="Tienda 34"/>
    <s v="Sur"/>
    <x v="2"/>
    <x v="127"/>
    <x v="9"/>
    <x v="0"/>
    <n v="2.37"/>
    <n v="1.4220293697916668"/>
    <n v="29"/>
    <n v="68.73"/>
    <n v="41.238851723958341"/>
  </r>
  <r>
    <x v="33"/>
    <s v="Tienda 37"/>
    <s v="Norte"/>
    <x v="2"/>
    <x v="66"/>
    <x v="10"/>
    <x v="0"/>
    <n v="2.57"/>
    <n v="1.8573849"/>
    <n v="1"/>
    <n v="2.57"/>
    <n v="1.8573849"/>
  </r>
  <r>
    <x v="33"/>
    <s v="Tienda 37"/>
    <s v="Norte"/>
    <x v="2"/>
    <x v="138"/>
    <x v="9"/>
    <x v="0"/>
    <n v="2.75"/>
    <n v="1.8158098124999997"/>
    <n v="1"/>
    <n v="2.75"/>
    <n v="1.8158098124999997"/>
  </r>
  <r>
    <x v="33"/>
    <s v="Tienda 37"/>
    <s v="Norte"/>
    <x v="2"/>
    <x v="8"/>
    <x v="7"/>
    <x v="0"/>
    <n v="2.38"/>
    <n v="1.4454294107142858"/>
    <n v="2"/>
    <n v="4.76"/>
    <n v="2.8908588214285715"/>
  </r>
  <r>
    <x v="33"/>
    <s v="Tienda 37"/>
    <s v="Norte"/>
    <x v="2"/>
    <x v="240"/>
    <x v="2"/>
    <x v="0"/>
    <n v="2.2799999999999998"/>
    <n v="1.3957666030227271"/>
    <n v="3"/>
    <n v="6.84"/>
    <n v="4.1872998090681817"/>
  </r>
  <r>
    <x v="33"/>
    <s v="Tienda 37"/>
    <s v="Norte"/>
    <x v="2"/>
    <x v="157"/>
    <x v="3"/>
    <x v="0"/>
    <n v="2.41"/>
    <n v="1.4706399000000001"/>
    <n v="3"/>
    <n v="7.23"/>
    <n v="4.4119197000000003"/>
  </r>
  <r>
    <x v="33"/>
    <s v="Tienda 37"/>
    <s v="Norte"/>
    <x v="2"/>
    <x v="49"/>
    <x v="5"/>
    <x v="0"/>
    <n v="2.41"/>
    <n v="1.51771500585"/>
    <n v="3"/>
    <n v="7.23"/>
    <n v="4.5531450175499995"/>
  </r>
  <r>
    <x v="33"/>
    <s v="Tienda 37"/>
    <s v="Norte"/>
    <x v="2"/>
    <x v="94"/>
    <x v="6"/>
    <x v="0"/>
    <n v="2.42"/>
    <n v="1.4801080384615384"/>
    <n v="3"/>
    <n v="7.26"/>
    <n v="4.4403241153846151"/>
  </r>
  <r>
    <x v="33"/>
    <s v="Tienda 37"/>
    <s v="Norte"/>
    <x v="2"/>
    <x v="231"/>
    <x v="0"/>
    <x v="0"/>
    <n v="2.46"/>
    <n v="1.5868776044166666"/>
    <n v="5"/>
    <n v="12.3"/>
    <n v="7.9343880220833327"/>
  </r>
  <r>
    <x v="35"/>
    <s v="Tienda 42"/>
    <s v="Oeste"/>
    <x v="2"/>
    <x v="5"/>
    <x v="5"/>
    <x v="0"/>
    <n v="2.76"/>
    <n v="1.6425341262307693"/>
    <n v="4"/>
    <n v="11.04"/>
    <n v="6.5701365049230773"/>
  </r>
  <r>
    <x v="35"/>
    <s v="Tienda 42"/>
    <s v="Oeste"/>
    <x v="2"/>
    <x v="65"/>
    <x v="11"/>
    <x v="0"/>
    <n v="2.5099999999999998"/>
    <n v="1.4302058503750004"/>
    <n v="5"/>
    <n v="12.549999999999999"/>
    <n v="7.151029251875002"/>
  </r>
  <r>
    <x v="35"/>
    <s v="Tienda 42"/>
    <s v="Oeste"/>
    <x v="2"/>
    <x v="7"/>
    <x v="0"/>
    <x v="0"/>
    <n v="2.68"/>
    <n v="1.5013987387500001"/>
    <n v="5"/>
    <n v="13.4"/>
    <n v="7.5069936937500001"/>
  </r>
  <r>
    <x v="35"/>
    <s v="Tienda 42"/>
    <s v="Oeste"/>
    <x v="2"/>
    <x v="66"/>
    <x v="10"/>
    <x v="0"/>
    <n v="2.81"/>
    <n v="1.7415855906583333"/>
    <n v="5"/>
    <n v="14.05"/>
    <n v="8.7079279532916658"/>
  </r>
  <r>
    <x v="35"/>
    <s v="Tienda 42"/>
    <s v="Oeste"/>
    <x v="2"/>
    <x v="128"/>
    <x v="6"/>
    <x v="0"/>
    <n v="3.08"/>
    <n v="1.6794634979833334"/>
    <n v="5"/>
    <n v="15.4"/>
    <n v="8.3973174899166665"/>
  </r>
  <r>
    <x v="35"/>
    <s v="Tienda 42"/>
    <s v="Oeste"/>
    <x v="2"/>
    <x v="83"/>
    <x v="3"/>
    <x v="0"/>
    <n v="2.57"/>
    <n v="1.4334042350724683"/>
    <n v="8"/>
    <n v="20.56"/>
    <n v="11.467233880579746"/>
  </r>
  <r>
    <x v="35"/>
    <s v="Tienda 42"/>
    <s v="Oeste"/>
    <x v="2"/>
    <x v="134"/>
    <x v="4"/>
    <x v="0"/>
    <n v="2.81"/>
    <n v="1.6818456295224997"/>
    <n v="9"/>
    <n v="25.29"/>
    <n v="15.136610665702497"/>
  </r>
  <r>
    <x v="35"/>
    <s v="Tienda 42"/>
    <s v="Oeste"/>
    <x v="2"/>
    <x v="230"/>
    <x v="2"/>
    <x v="0"/>
    <n v="2.8"/>
    <n v="1.5279181177499999"/>
    <n v="14"/>
    <n v="39.199999999999996"/>
    <n v="21.390853648499998"/>
  </r>
  <r>
    <x v="35"/>
    <s v="Tienda 42"/>
    <s v="Oeste"/>
    <x v="2"/>
    <x v="53"/>
    <x v="9"/>
    <x v="0"/>
    <n v="2.69"/>
    <n v="1.5199470136636362"/>
    <n v="18"/>
    <n v="48.42"/>
    <n v="27.35904624594545"/>
  </r>
  <r>
    <x v="37"/>
    <s v="Tienda 44"/>
    <s v="Este"/>
    <x v="2"/>
    <x v="81"/>
    <x v="0"/>
    <x v="0"/>
    <n v="1.9"/>
    <n v="0.93727146299999986"/>
    <n v="2"/>
    <n v="3.8"/>
    <n v="1.8745429259999997"/>
  </r>
  <r>
    <x v="37"/>
    <s v="Tienda 44"/>
    <s v="Este"/>
    <x v="2"/>
    <x v="209"/>
    <x v="5"/>
    <x v="0"/>
    <n v="2.75"/>
    <n v="1.7966827499999996"/>
    <n v="2"/>
    <n v="5.5"/>
    <n v="3.5933654999999991"/>
  </r>
  <r>
    <x v="37"/>
    <s v="Tienda 44"/>
    <s v="Este"/>
    <x v="2"/>
    <x v="83"/>
    <x v="3"/>
    <x v="0"/>
    <n v="2.46"/>
    <n v="1.5226122625"/>
    <n v="6"/>
    <n v="14.76"/>
    <n v="9.1356735750000002"/>
  </r>
  <r>
    <x v="37"/>
    <s v="Tienda 44"/>
    <s v="Este"/>
    <x v="2"/>
    <x v="16"/>
    <x v="1"/>
    <x v="0"/>
    <n v="3.11"/>
    <n v="1.7158194150000001"/>
    <n v="5"/>
    <n v="15.549999999999999"/>
    <n v="8.579097075"/>
  </r>
  <r>
    <x v="37"/>
    <s v="Tienda 44"/>
    <s v="Este"/>
    <x v="2"/>
    <x v="65"/>
    <x v="11"/>
    <x v="0"/>
    <n v="3.15"/>
    <n v="1.7265487862500002"/>
    <n v="6"/>
    <n v="18.899999999999999"/>
    <n v="10.359292717500001"/>
  </r>
  <r>
    <x v="37"/>
    <s v="Tienda 44"/>
    <s v="Este"/>
    <x v="2"/>
    <x v="41"/>
    <x v="4"/>
    <x v="0"/>
    <n v="2.65"/>
    <n v="1.5425450437499999"/>
    <n v="8"/>
    <n v="21.2"/>
    <n v="12.340360349999999"/>
  </r>
  <r>
    <x v="37"/>
    <s v="Tienda 44"/>
    <s v="Este"/>
    <x v="2"/>
    <x v="190"/>
    <x v="2"/>
    <x v="0"/>
    <n v="2.76"/>
    <n v="1.4984770274062498"/>
    <n v="8"/>
    <n v="22.08"/>
    <n v="11.987816219249998"/>
  </r>
  <r>
    <x v="37"/>
    <s v="Tienda 44"/>
    <s v="Este"/>
    <x v="2"/>
    <x v="126"/>
    <x v="8"/>
    <x v="0"/>
    <n v="2.8"/>
    <n v="1.5480606440000002"/>
    <n v="18"/>
    <n v="50.4"/>
    <n v="27.865091592000002"/>
  </r>
  <r>
    <x v="37"/>
    <s v="Tienda 44"/>
    <s v="Este"/>
    <x v="2"/>
    <x v="210"/>
    <x v="10"/>
    <x v="0"/>
    <n v="2.61"/>
    <n v="1.6064000062500001"/>
    <n v="24"/>
    <n v="62.64"/>
    <n v="38.553600150000001"/>
  </r>
  <r>
    <x v="38"/>
    <s v="Tienda 45"/>
    <s v="Centro"/>
    <x v="2"/>
    <x v="171"/>
    <x v="9"/>
    <x v="0"/>
    <n v="0.94"/>
    <n v="0.84848487898125002"/>
    <n v="4"/>
    <n v="3.76"/>
    <n v="3.3939395159250001"/>
  </r>
  <r>
    <x v="38"/>
    <s v="Tienda 45"/>
    <s v="Centro"/>
    <x v="2"/>
    <x v="177"/>
    <x v="2"/>
    <x v="0"/>
    <n v="3.35"/>
    <n v="1.6152278812500003"/>
    <n v="2"/>
    <n v="6.7"/>
    <n v="3.2304557625000005"/>
  </r>
  <r>
    <x v="38"/>
    <s v="Tienda 45"/>
    <s v="Centro"/>
    <x v="2"/>
    <x v="181"/>
    <x v="3"/>
    <x v="0"/>
    <n v="4.2300000000000004"/>
    <n v="2.6391562874999996"/>
    <n v="4"/>
    <n v="16.920000000000002"/>
    <n v="10.556625149999999"/>
  </r>
  <r>
    <x v="38"/>
    <s v="Tienda 45"/>
    <s v="Centro"/>
    <x v="2"/>
    <x v="16"/>
    <x v="1"/>
    <x v="0"/>
    <n v="2.2599999999999998"/>
    <n v="1.5491575424999999"/>
    <n v="10"/>
    <n v="22.599999999999998"/>
    <n v="15.491575424999999"/>
  </r>
  <r>
    <x v="38"/>
    <s v="Tienda 45"/>
    <s v="Centro"/>
    <x v="2"/>
    <x v="78"/>
    <x v="5"/>
    <x v="0"/>
    <n v="2.61"/>
    <n v="1.606884188661885"/>
    <n v="13"/>
    <n v="33.93"/>
    <n v="20.889494452604506"/>
  </r>
  <r>
    <x v="39"/>
    <s v="Tienda 46"/>
    <s v="Centro"/>
    <x v="2"/>
    <x v="52"/>
    <x v="10"/>
    <x v="0"/>
    <n v="2.17"/>
    <n v="1.4580286499999999"/>
    <n v="1"/>
    <n v="2.17"/>
    <n v="1.4580286499999999"/>
  </r>
  <r>
    <x v="39"/>
    <s v="Tienda 46"/>
    <s v="Centro"/>
    <x v="2"/>
    <x v="134"/>
    <x v="4"/>
    <x v="0"/>
    <n v="2.8"/>
    <n v="1.8172358538461537"/>
    <n v="7"/>
    <n v="19.599999999999998"/>
    <n v="12.720650976923077"/>
  </r>
  <r>
    <x v="45"/>
    <s v="Tienda 53"/>
    <s v="Oeste"/>
    <x v="2"/>
    <x v="174"/>
    <x v="8"/>
    <x v="0"/>
    <n v="2.68"/>
    <n v="1.5305549958999995"/>
    <n v="24"/>
    <n v="64.320000000000007"/>
    <n v="36.733319901599991"/>
  </r>
  <r>
    <x v="45"/>
    <s v="Tienda 53"/>
    <s v="Oeste"/>
    <x v="2"/>
    <x v="0"/>
    <x v="0"/>
    <x v="0"/>
    <n v="2.65"/>
    <n v="1.5647689442019233"/>
    <n v="42"/>
    <n v="111.3"/>
    <n v="65.720295656480772"/>
  </r>
  <r>
    <x v="45"/>
    <s v="Tienda 53"/>
    <s v="Oeste"/>
    <x v="2"/>
    <x v="94"/>
    <x v="6"/>
    <x v="0"/>
    <n v="2.63"/>
    <n v="1.5163688756008062"/>
    <n v="50"/>
    <n v="131.5"/>
    <n v="75.818443780040312"/>
  </r>
  <r>
    <x v="45"/>
    <s v="Tienda 53"/>
    <s v="Oeste"/>
    <x v="2"/>
    <x v="132"/>
    <x v="11"/>
    <x v="0"/>
    <n v="2.85"/>
    <n v="1.6973760457291664"/>
    <n v="58"/>
    <n v="165.3"/>
    <n v="98.447810652291651"/>
  </r>
  <r>
    <x v="45"/>
    <s v="Tienda 53"/>
    <s v="Oeste"/>
    <x v="2"/>
    <x v="15"/>
    <x v="9"/>
    <x v="0"/>
    <n v="2.8"/>
    <n v="1.6149417092171872"/>
    <n v="77"/>
    <n v="215.6"/>
    <n v="124.35051160972341"/>
  </r>
  <r>
    <x v="45"/>
    <s v="Tienda 53"/>
    <s v="Oeste"/>
    <x v="2"/>
    <x v="195"/>
    <x v="2"/>
    <x v="0"/>
    <n v="2.82"/>
    <n v="1.5562206694672129"/>
    <n v="98"/>
    <n v="276.35999999999996"/>
    <n v="152.50962560778686"/>
  </r>
  <r>
    <x v="45"/>
    <s v="Tienda 53"/>
    <s v="Oeste"/>
    <x v="2"/>
    <x v="17"/>
    <x v="10"/>
    <x v="0"/>
    <n v="2.4900000000000002"/>
    <n v="1.5888424038035718"/>
    <n v="124"/>
    <n v="308.76000000000005"/>
    <n v="197.01645807164289"/>
  </r>
  <r>
    <x v="45"/>
    <s v="Tienda 53"/>
    <s v="Oeste"/>
    <x v="2"/>
    <x v="204"/>
    <x v="1"/>
    <x v="0"/>
    <n v="2.8"/>
    <n v="1.6209696093864585"/>
    <n v="116"/>
    <n v="324.79999999999995"/>
    <n v="188.03247468882918"/>
  </r>
  <r>
    <x v="45"/>
    <s v="Tienda 53"/>
    <s v="Oeste"/>
    <x v="2"/>
    <x v="166"/>
    <x v="3"/>
    <x v="0"/>
    <n v="2.77"/>
    <n v="1.5545156887907481"/>
    <n v="196"/>
    <n v="542.91999999999996"/>
    <n v="304.68507500298665"/>
  </r>
  <r>
    <x v="47"/>
    <s v="Tienda 55"/>
    <s v="Este"/>
    <x v="2"/>
    <x v="65"/>
    <x v="11"/>
    <x v="0"/>
    <n v="2.99"/>
    <n v="1.4837907013124998"/>
    <n v="2"/>
    <n v="5.98"/>
    <n v="2.9675814026249996"/>
  </r>
  <r>
    <x v="47"/>
    <s v="Tienda 55"/>
    <s v="Este"/>
    <x v="2"/>
    <x v="64"/>
    <x v="1"/>
    <x v="0"/>
    <n v="2.9"/>
    <n v="1.6294831630434781"/>
    <n v="3"/>
    <n v="8.6999999999999993"/>
    <n v="4.8884494891304344"/>
  </r>
  <r>
    <x v="47"/>
    <s v="Tienda 55"/>
    <s v="Este"/>
    <x v="2"/>
    <x v="231"/>
    <x v="0"/>
    <x v="0"/>
    <n v="3.34"/>
    <n v="2.2086011501999994"/>
    <n v="3"/>
    <n v="10.02"/>
    <n v="6.6258034505999976"/>
  </r>
  <r>
    <x v="47"/>
    <s v="Tienda 55"/>
    <s v="Este"/>
    <x v="2"/>
    <x v="138"/>
    <x v="9"/>
    <x v="0"/>
    <n v="2.61"/>
    <n v="1.4335721666666665"/>
    <n v="4"/>
    <n v="10.44"/>
    <n v="5.7342886666666661"/>
  </r>
  <r>
    <x v="47"/>
    <s v="Tienda 55"/>
    <s v="Este"/>
    <x v="2"/>
    <x v="178"/>
    <x v="10"/>
    <x v="0"/>
    <n v="2.7"/>
    <n v="1.5944356339708332"/>
    <n v="4"/>
    <n v="10.8"/>
    <n v="6.3777425358833328"/>
  </r>
  <r>
    <x v="47"/>
    <s v="Tienda 55"/>
    <s v="Este"/>
    <x v="2"/>
    <x v="3"/>
    <x v="3"/>
    <x v="0"/>
    <n v="2.78"/>
    <n v="1.4892269336846153"/>
    <n v="4"/>
    <n v="11.12"/>
    <n v="5.9569077347384614"/>
  </r>
  <r>
    <x v="47"/>
    <s v="Tienda 55"/>
    <s v="Este"/>
    <x v="2"/>
    <x v="140"/>
    <x v="7"/>
    <x v="0"/>
    <n v="2.98"/>
    <n v="1.5158579942999999"/>
    <n v="6"/>
    <n v="17.88"/>
    <n v="9.095147965799999"/>
  </r>
  <r>
    <x v="47"/>
    <s v="Tienda 55"/>
    <s v="Este"/>
    <x v="2"/>
    <x v="175"/>
    <x v="6"/>
    <x v="0"/>
    <n v="2.88"/>
    <n v="1.5022291628113635"/>
    <n v="7"/>
    <n v="20.16"/>
    <n v="10.515604139679544"/>
  </r>
  <r>
    <x v="47"/>
    <s v="Tienda 55"/>
    <s v="Este"/>
    <x v="2"/>
    <x v="243"/>
    <x v="4"/>
    <x v="0"/>
    <n v="2.96"/>
    <n v="1.6448562190938461"/>
    <n v="7"/>
    <n v="20.72"/>
    <n v="11.513993533656922"/>
  </r>
  <r>
    <x v="47"/>
    <s v="Tienda 55"/>
    <s v="Este"/>
    <x v="2"/>
    <x v="202"/>
    <x v="2"/>
    <x v="0"/>
    <n v="3.27"/>
    <n v="1.8892311287678567"/>
    <n v="7"/>
    <n v="22.89"/>
    <n v="13.224617901374996"/>
  </r>
  <r>
    <x v="47"/>
    <s v="Tienda 55"/>
    <s v="Este"/>
    <x v="2"/>
    <x v="49"/>
    <x v="5"/>
    <x v="0"/>
    <n v="3.37"/>
    <n v="1.8574729422890626"/>
    <n v="7"/>
    <n v="23.59"/>
    <n v="13.002310596023438"/>
  </r>
  <r>
    <x v="47"/>
    <s v="Tienda 55"/>
    <s v="Este"/>
    <x v="2"/>
    <x v="96"/>
    <x v="8"/>
    <x v="0"/>
    <n v="3.57"/>
    <n v="2.1129277253731344"/>
    <n v="7"/>
    <n v="24.99"/>
    <n v="14.790494077611941"/>
  </r>
  <r>
    <x v="52"/>
    <s v="Tienda 61"/>
    <s v="Sur"/>
    <x v="2"/>
    <x v="6"/>
    <x v="6"/>
    <x v="0"/>
    <n v="2.14"/>
    <n v="1.1669609495549997"/>
    <n v="1"/>
    <n v="2.14"/>
    <n v="1.1669609495549997"/>
  </r>
  <r>
    <x v="52"/>
    <s v="Tienda 61"/>
    <s v="Sur"/>
    <x v="2"/>
    <x v="61"/>
    <x v="3"/>
    <x v="0"/>
    <n v="2.69"/>
    <n v="1.5086417999999999"/>
    <n v="1"/>
    <n v="2.69"/>
    <n v="1.5086417999999999"/>
  </r>
  <r>
    <x v="52"/>
    <s v="Tienda 61"/>
    <s v="Sur"/>
    <x v="2"/>
    <x v="11"/>
    <x v="10"/>
    <x v="0"/>
    <n v="2.88"/>
    <n v="1.7409130000000002"/>
    <n v="1"/>
    <n v="2.88"/>
    <n v="1.7409130000000002"/>
  </r>
  <r>
    <x v="52"/>
    <s v="Tienda 61"/>
    <s v="Sur"/>
    <x v="2"/>
    <x v="166"/>
    <x v="3"/>
    <x v="0"/>
    <n v="2.93"/>
    <n v="1.7496007247774998"/>
    <n v="1"/>
    <n v="2.93"/>
    <n v="1.7496007247774998"/>
  </r>
  <r>
    <x v="52"/>
    <s v="Tienda 61"/>
    <s v="Sur"/>
    <x v="2"/>
    <x v="243"/>
    <x v="4"/>
    <x v="0"/>
    <n v="2.1"/>
    <n v="1.3418864509367645"/>
    <n v="2"/>
    <n v="4.2"/>
    <n v="2.683772901873529"/>
  </r>
  <r>
    <x v="52"/>
    <s v="Tienda 61"/>
    <s v="Sur"/>
    <x v="2"/>
    <x v="187"/>
    <x v="8"/>
    <x v="0"/>
    <n v="2.5299999999999998"/>
    <n v="1.5794723451428572"/>
    <n v="2"/>
    <n v="5.0599999999999996"/>
    <n v="3.1589446902857143"/>
  </r>
  <r>
    <x v="52"/>
    <s v="Tienda 61"/>
    <s v="Sur"/>
    <x v="2"/>
    <x v="173"/>
    <x v="5"/>
    <x v="0"/>
    <n v="2.85"/>
    <n v="1.6959558555000003"/>
    <n v="2"/>
    <n v="5.7"/>
    <n v="3.3919117110000006"/>
  </r>
  <r>
    <x v="52"/>
    <s v="Tienda 61"/>
    <s v="Sur"/>
    <x v="2"/>
    <x v="138"/>
    <x v="9"/>
    <x v="0"/>
    <n v="2.87"/>
    <n v="1.6805298909115387"/>
    <n v="2"/>
    <n v="5.74"/>
    <n v="3.3610597818230774"/>
  </r>
  <r>
    <x v="52"/>
    <s v="Tienda 61"/>
    <s v="Sur"/>
    <x v="2"/>
    <x v="254"/>
    <x v="1"/>
    <x v="0"/>
    <n v="2.58"/>
    <n v="1.4767072914812498"/>
    <n v="3"/>
    <n v="7.74"/>
    <n v="4.4301218744437492"/>
  </r>
  <r>
    <x v="54"/>
    <s v="Tienda 63"/>
    <s v="Centro"/>
    <x v="2"/>
    <x v="188"/>
    <x v="0"/>
    <x v="0"/>
    <n v="2.75"/>
    <n v="1.8826855897499999"/>
    <n v="2"/>
    <n v="5.5"/>
    <n v="3.7653711794999998"/>
  </r>
  <r>
    <x v="54"/>
    <s v="Tienda 63"/>
    <s v="Centro"/>
    <x v="2"/>
    <x v="192"/>
    <x v="10"/>
    <x v="0"/>
    <n v="2.36"/>
    <n v="1.4973862257450001"/>
    <n v="8"/>
    <n v="18.88"/>
    <n v="11.979089805960001"/>
  </r>
  <r>
    <x v="56"/>
    <s v="Tienda 66"/>
    <s v="Norte"/>
    <x v="2"/>
    <x v="135"/>
    <x v="7"/>
    <x v="0"/>
    <n v="2.93"/>
    <n v="2.0722805999999996"/>
    <n v="1"/>
    <n v="2.93"/>
    <n v="2.0722805999999996"/>
  </r>
  <r>
    <x v="57"/>
    <s v="Tienda 68"/>
    <s v="Sur"/>
    <x v="2"/>
    <x v="100"/>
    <x v="10"/>
    <x v="0"/>
    <n v="0"/>
    <n v="0"/>
    <n v="0"/>
    <n v="0"/>
    <n v="0"/>
  </r>
  <r>
    <x v="57"/>
    <s v="Tienda 68"/>
    <s v="Sur"/>
    <x v="2"/>
    <x v="67"/>
    <x v="6"/>
    <x v="0"/>
    <n v="0"/>
    <n v="0"/>
    <n v="0"/>
    <n v="0"/>
    <n v="0"/>
  </r>
  <r>
    <x v="57"/>
    <s v="Tienda 68"/>
    <s v="Sur"/>
    <x v="2"/>
    <x v="172"/>
    <x v="3"/>
    <x v="0"/>
    <n v="2.71"/>
    <n v="1.6110171249999998"/>
    <n v="1"/>
    <n v="2.71"/>
    <n v="1.6110171249999998"/>
  </r>
  <r>
    <x v="57"/>
    <s v="Tienda 68"/>
    <s v="Sur"/>
    <x v="2"/>
    <x v="152"/>
    <x v="9"/>
    <x v="0"/>
    <n v="2.75"/>
    <n v="1.8092940000000002"/>
    <n v="1"/>
    <n v="2.75"/>
    <n v="1.8092940000000002"/>
  </r>
  <r>
    <x v="57"/>
    <s v="Tienda 68"/>
    <s v="Sur"/>
    <x v="2"/>
    <x v="99"/>
    <x v="4"/>
    <x v="0"/>
    <n v="2.58"/>
    <n v="1.6617423749999998"/>
    <n v="2"/>
    <n v="5.16"/>
    <n v="3.3234847499999995"/>
  </r>
  <r>
    <x v="57"/>
    <s v="Tienda 68"/>
    <s v="Sur"/>
    <x v="2"/>
    <x v="141"/>
    <x v="8"/>
    <x v="0"/>
    <n v="2.78"/>
    <n v="1.5851127942656249"/>
    <n v="2"/>
    <n v="5.56"/>
    <n v="3.1702255885312498"/>
  </r>
  <r>
    <x v="57"/>
    <s v="Tienda 68"/>
    <s v="Sur"/>
    <x v="2"/>
    <x v="149"/>
    <x v="7"/>
    <x v="0"/>
    <n v="2.78"/>
    <n v="1.4776881875000001"/>
    <n v="2"/>
    <n v="5.56"/>
    <n v="2.9553763750000002"/>
  </r>
  <r>
    <x v="57"/>
    <s v="Tienda 68"/>
    <s v="Sur"/>
    <x v="2"/>
    <x v="129"/>
    <x v="0"/>
    <x v="0"/>
    <n v="3.17"/>
    <n v="1.848994291431818"/>
    <n v="2"/>
    <n v="6.34"/>
    <n v="3.6979885828636361"/>
  </r>
  <r>
    <x v="57"/>
    <s v="Tienda 68"/>
    <s v="Sur"/>
    <x v="2"/>
    <x v="117"/>
    <x v="1"/>
    <x v="0"/>
    <n v="2.86"/>
    <n v="1.6351186144906251"/>
    <n v="3"/>
    <n v="8.58"/>
    <n v="4.9053558434718756"/>
  </r>
  <r>
    <x v="60"/>
    <s v="Tienda 72"/>
    <s v="Sur"/>
    <x v="2"/>
    <x v="38"/>
    <x v="7"/>
    <x v="0"/>
    <n v="1.9"/>
    <n v="0.95867914394999998"/>
    <n v="2"/>
    <n v="3.8"/>
    <n v="1.9173582879"/>
  </r>
  <r>
    <x v="60"/>
    <s v="Tienda 72"/>
    <s v="Sur"/>
    <x v="2"/>
    <x v="128"/>
    <x v="6"/>
    <x v="0"/>
    <n v="3.78"/>
    <n v="2.3008854409147057"/>
    <n v="2"/>
    <n v="7.56"/>
    <n v="4.6017708818294114"/>
  </r>
  <r>
    <x v="60"/>
    <s v="Tienda 72"/>
    <s v="Sur"/>
    <x v="2"/>
    <x v="58"/>
    <x v="3"/>
    <x v="0"/>
    <n v="2.54"/>
    <n v="1.2853156704545454"/>
    <n v="3"/>
    <n v="7.62"/>
    <n v="3.8559470113636363"/>
  </r>
  <r>
    <x v="60"/>
    <s v="Tienda 72"/>
    <s v="Sur"/>
    <x v="2"/>
    <x v="81"/>
    <x v="0"/>
    <x v="0"/>
    <n v="2.71"/>
    <n v="1.6743191219134614"/>
    <n v="3"/>
    <n v="8.129999999999999"/>
    <n v="5.0229573657403845"/>
  </r>
  <r>
    <x v="60"/>
    <s v="Tienda 72"/>
    <s v="Sur"/>
    <x v="2"/>
    <x v="37"/>
    <x v="1"/>
    <x v="0"/>
    <n v="2.68"/>
    <n v="1.5481441046057691"/>
    <n v="4"/>
    <n v="10.72"/>
    <n v="6.1925764184230765"/>
  </r>
  <r>
    <x v="60"/>
    <s v="Tienda 72"/>
    <s v="Sur"/>
    <x v="2"/>
    <x v="247"/>
    <x v="2"/>
    <x v="0"/>
    <n v="2.86"/>
    <n v="1.8685057214999996"/>
    <n v="4"/>
    <n v="11.44"/>
    <n v="7.4740228859999984"/>
  </r>
  <r>
    <x v="60"/>
    <s v="Tienda 72"/>
    <s v="Sur"/>
    <x v="2"/>
    <x v="89"/>
    <x v="8"/>
    <x v="0"/>
    <n v="3.04"/>
    <n v="1.9285126622785715"/>
    <n v="4"/>
    <n v="12.16"/>
    <n v="7.7140506491142862"/>
  </r>
  <r>
    <x v="60"/>
    <s v="Tienda 72"/>
    <s v="Sur"/>
    <x v="2"/>
    <x v="258"/>
    <x v="10"/>
    <x v="0"/>
    <n v="2.63"/>
    <n v="1.5625964840425532"/>
    <n v="5"/>
    <n v="13.149999999999999"/>
    <n v="7.8129824202127658"/>
  </r>
  <r>
    <x v="60"/>
    <s v="Tienda 72"/>
    <s v="Sur"/>
    <x v="2"/>
    <x v="4"/>
    <x v="4"/>
    <x v="0"/>
    <n v="2.65"/>
    <n v="1.6742074057809779"/>
    <n v="5"/>
    <n v="13.25"/>
    <n v="8.3710370289048903"/>
  </r>
  <r>
    <x v="60"/>
    <s v="Tienda 72"/>
    <s v="Sur"/>
    <x v="2"/>
    <x v="144"/>
    <x v="5"/>
    <x v="0"/>
    <n v="3.44"/>
    <n v="2.1502225518061224"/>
    <n v="5"/>
    <n v="17.2"/>
    <n v="10.751112759030612"/>
  </r>
  <r>
    <x v="60"/>
    <s v="Tienda 72"/>
    <s v="Sur"/>
    <x v="2"/>
    <x v="120"/>
    <x v="9"/>
    <x v="0"/>
    <n v="2.91"/>
    <n v="1.7274437409115382"/>
    <n v="7"/>
    <n v="20.37"/>
    <n v="12.092106186380768"/>
  </r>
  <r>
    <x v="61"/>
    <s v="Tienda 73"/>
    <s v="Este"/>
    <x v="2"/>
    <x v="191"/>
    <x v="4"/>
    <x v="0"/>
    <n v="0.89"/>
    <n v="0.86597244955499986"/>
    <n v="2"/>
    <n v="1.78"/>
    <n v="1.7319448991099997"/>
  </r>
  <r>
    <x v="61"/>
    <s v="Tienda 73"/>
    <s v="Este"/>
    <x v="2"/>
    <x v="78"/>
    <x v="5"/>
    <x v="0"/>
    <n v="1.44"/>
    <n v="1.1178261177954545"/>
    <n v="3"/>
    <n v="4.32"/>
    <n v="3.3534783533863637"/>
  </r>
  <r>
    <x v="61"/>
    <s v="Tienda 73"/>
    <s v="Este"/>
    <x v="2"/>
    <x v="154"/>
    <x v="2"/>
    <x v="0"/>
    <n v="2.35"/>
    <n v="1.4545633587500002"/>
    <n v="2"/>
    <n v="4.7"/>
    <n v="2.9091267175000004"/>
  </r>
  <r>
    <x v="61"/>
    <s v="Tienda 73"/>
    <s v="Este"/>
    <x v="2"/>
    <x v="28"/>
    <x v="11"/>
    <x v="0"/>
    <n v="3.01"/>
    <n v="1.7916778177968748"/>
    <n v="2"/>
    <n v="6.02"/>
    <n v="3.5833556355937497"/>
  </r>
  <r>
    <x v="61"/>
    <s v="Tienda 73"/>
    <s v="Este"/>
    <x v="2"/>
    <x v="128"/>
    <x v="6"/>
    <x v="0"/>
    <n v="1.69"/>
    <n v="1.1854399773687501"/>
    <n v="5"/>
    <n v="8.4499999999999993"/>
    <n v="5.9271998868437503"/>
  </r>
  <r>
    <x v="61"/>
    <s v="Tienda 73"/>
    <s v="Este"/>
    <x v="2"/>
    <x v="25"/>
    <x v="9"/>
    <x v="0"/>
    <n v="0.95"/>
    <n v="0.85742487500000009"/>
    <n v="9"/>
    <n v="8.5499999999999989"/>
    <n v="7.7168238750000011"/>
  </r>
  <r>
    <x v="61"/>
    <s v="Tienda 73"/>
    <s v="Este"/>
    <x v="2"/>
    <x v="3"/>
    <x v="3"/>
    <x v="0"/>
    <n v="1.47"/>
    <n v="1.037586937937069"/>
    <n v="6"/>
    <n v="8.82"/>
    <n v="6.2255216276224141"/>
  </r>
  <r>
    <x v="61"/>
    <s v="Tienda 73"/>
    <s v="Este"/>
    <x v="2"/>
    <x v="1"/>
    <x v="1"/>
    <x v="0"/>
    <n v="3.11"/>
    <n v="1.7025187500000003"/>
    <n v="3"/>
    <n v="9.33"/>
    <n v="5.1075562500000009"/>
  </r>
  <r>
    <x v="62"/>
    <s v="Tienda 76"/>
    <s v="Este"/>
    <x v="2"/>
    <x v="43"/>
    <x v="3"/>
    <x v="0"/>
    <n v="2.4"/>
    <n v="1.5525349553571428"/>
    <n v="3"/>
    <n v="7.1999999999999993"/>
    <n v="4.6576048660714289"/>
  </r>
  <r>
    <x v="62"/>
    <s v="Tienda 76"/>
    <s v="Este"/>
    <x v="2"/>
    <x v="156"/>
    <x v="2"/>
    <x v="0"/>
    <n v="2.38"/>
    <n v="1.2826702696875001"/>
    <n v="4"/>
    <n v="9.52"/>
    <n v="5.1306810787500003"/>
  </r>
  <r>
    <x v="62"/>
    <s v="Tienda 76"/>
    <s v="Este"/>
    <x v="2"/>
    <x v="13"/>
    <x v="4"/>
    <x v="0"/>
    <n v="2.5"/>
    <n v="1.4998769812500004"/>
    <n v="4"/>
    <n v="10"/>
    <n v="5.9995079250000014"/>
  </r>
  <r>
    <x v="62"/>
    <s v="Tienda 76"/>
    <s v="Este"/>
    <x v="2"/>
    <x v="44"/>
    <x v="5"/>
    <x v="0"/>
    <n v="2.52"/>
    <n v="1.5055705402499999"/>
    <n v="4"/>
    <n v="10.08"/>
    <n v="6.0222821609999997"/>
  </r>
  <r>
    <x v="62"/>
    <s v="Tienda 76"/>
    <s v="Este"/>
    <x v="2"/>
    <x v="118"/>
    <x v="0"/>
    <x v="0"/>
    <n v="2.69"/>
    <n v="1.5540654577169117"/>
    <n v="28"/>
    <n v="75.319999999999993"/>
    <n v="43.513832816073531"/>
  </r>
  <r>
    <x v="63"/>
    <s v="Tienda 77"/>
    <s v="Norte"/>
    <x v="2"/>
    <x v="206"/>
    <x v="10"/>
    <x v="0"/>
    <n v="2.63"/>
    <n v="1.4100159143319768"/>
    <n v="5"/>
    <n v="13.149999999999999"/>
    <n v="7.0500795716598841"/>
  </r>
  <r>
    <x v="63"/>
    <s v="Tienda 77"/>
    <s v="Norte"/>
    <x v="2"/>
    <x v="70"/>
    <x v="4"/>
    <x v="0"/>
    <n v="2.06"/>
    <n v="1.1919559752458819"/>
    <n v="9"/>
    <n v="18.54"/>
    <n v="10.727603777212938"/>
  </r>
  <r>
    <x v="63"/>
    <s v="Tienda 77"/>
    <s v="Norte"/>
    <x v="2"/>
    <x v="229"/>
    <x v="5"/>
    <x v="0"/>
    <n v="2.81"/>
    <n v="1.4938897272562499"/>
    <n v="8"/>
    <n v="22.48"/>
    <n v="11.951117818049999"/>
  </r>
  <r>
    <x v="63"/>
    <s v="Tienda 77"/>
    <s v="Norte"/>
    <x v="2"/>
    <x v="43"/>
    <x v="3"/>
    <x v="0"/>
    <n v="2.21"/>
    <n v="1.2459198081395348"/>
    <n v="13"/>
    <n v="28.73"/>
    <n v="16.196957505813952"/>
  </r>
  <r>
    <x v="63"/>
    <s v="Tienda 77"/>
    <s v="Norte"/>
    <x v="2"/>
    <x v="240"/>
    <x v="2"/>
    <x v="0"/>
    <n v="2.46"/>
    <n v="1.535495475107143"/>
    <n v="12"/>
    <n v="29.52"/>
    <n v="18.425945701285716"/>
  </r>
  <r>
    <x v="63"/>
    <s v="Tienda 77"/>
    <s v="Norte"/>
    <x v="2"/>
    <x v="135"/>
    <x v="7"/>
    <x v="0"/>
    <n v="2.35"/>
    <n v="1.3160559103068494"/>
    <n v="15"/>
    <n v="35.25"/>
    <n v="19.74083865460274"/>
  </r>
  <r>
    <x v="63"/>
    <s v="Tienda 77"/>
    <s v="Norte"/>
    <x v="2"/>
    <x v="101"/>
    <x v="9"/>
    <x v="0"/>
    <n v="2.71"/>
    <n v="1.6608137641152985"/>
    <n v="14"/>
    <n v="37.94"/>
    <n v="23.251392697614179"/>
  </r>
  <r>
    <x v="63"/>
    <s v="Tienda 77"/>
    <s v="Norte"/>
    <x v="2"/>
    <x v="35"/>
    <x v="8"/>
    <x v="0"/>
    <n v="3.02"/>
    <n v="1.5270203818521126"/>
    <n v="15"/>
    <n v="45.3"/>
    <n v="22.905305727781691"/>
  </r>
  <r>
    <x v="63"/>
    <s v="Tienda 77"/>
    <s v="Norte"/>
    <x v="2"/>
    <x v="92"/>
    <x v="0"/>
    <x v="0"/>
    <n v="2.65"/>
    <n v="1.7638235505290054"/>
    <n v="19"/>
    <n v="50.35"/>
    <n v="33.512647460051106"/>
  </r>
  <r>
    <x v="63"/>
    <s v="Tienda 77"/>
    <s v="Norte"/>
    <x v="2"/>
    <x v="242"/>
    <x v="1"/>
    <x v="0"/>
    <n v="2.4900000000000002"/>
    <n v="1.413308895071723"/>
    <n v="21"/>
    <n v="52.290000000000006"/>
    <n v="29.679486796506183"/>
  </r>
  <r>
    <x v="63"/>
    <s v="Tienda 77"/>
    <s v="Norte"/>
    <x v="2"/>
    <x v="110"/>
    <x v="11"/>
    <x v="0"/>
    <n v="2.5099999999999998"/>
    <n v="1.5300644925213269"/>
    <n v="22"/>
    <n v="55.22"/>
    <n v="33.661418835469192"/>
  </r>
  <r>
    <x v="63"/>
    <s v="Tienda 77"/>
    <s v="Norte"/>
    <x v="2"/>
    <x v="19"/>
    <x v="6"/>
    <x v="0"/>
    <n v="2.63"/>
    <n v="1.6009450242930932"/>
    <n v="26"/>
    <n v="68.38"/>
    <n v="41.624570631620422"/>
  </r>
  <r>
    <x v="64"/>
    <s v="Tienda 78"/>
    <s v="Norte"/>
    <x v="2"/>
    <x v="227"/>
    <x v="9"/>
    <x v="0"/>
    <n v="3.35"/>
    <n v="1.5923805"/>
    <n v="1"/>
    <n v="3.35"/>
    <n v="1.5923805"/>
  </r>
  <r>
    <x v="64"/>
    <s v="Tienda 78"/>
    <s v="Norte"/>
    <x v="2"/>
    <x v="0"/>
    <x v="0"/>
    <x v="0"/>
    <n v="2.69"/>
    <n v="1.6567176326249999"/>
    <n v="2"/>
    <n v="5.38"/>
    <n v="3.3134352652499999"/>
  </r>
  <r>
    <x v="64"/>
    <s v="Tienda 78"/>
    <s v="Norte"/>
    <x v="2"/>
    <x v="168"/>
    <x v="3"/>
    <x v="0"/>
    <n v="3.21"/>
    <n v="1.8948262999999996"/>
    <n v="2"/>
    <n v="6.42"/>
    <n v="3.7896525999999993"/>
  </r>
  <r>
    <x v="64"/>
    <s v="Tienda 78"/>
    <s v="Norte"/>
    <x v="2"/>
    <x v="75"/>
    <x v="5"/>
    <x v="0"/>
    <n v="2.59"/>
    <n v="1.5783417766071428"/>
    <n v="4"/>
    <n v="10.36"/>
    <n v="6.3133671064285712"/>
  </r>
  <r>
    <x v="64"/>
    <s v="Tienda 78"/>
    <s v="Norte"/>
    <x v="2"/>
    <x v="45"/>
    <x v="11"/>
    <x v="0"/>
    <n v="2.12"/>
    <n v="1.5494070073018866"/>
    <n v="6"/>
    <n v="12.72"/>
    <n v="9.2964420438113198"/>
  </r>
  <r>
    <x v="64"/>
    <s v="Tienda 78"/>
    <s v="Norte"/>
    <x v="2"/>
    <x v="37"/>
    <x v="1"/>
    <x v="0"/>
    <n v="2.58"/>
    <n v="1.3914748800000001"/>
    <n v="5"/>
    <n v="12.9"/>
    <n v="6.9573744000000008"/>
  </r>
  <r>
    <x v="64"/>
    <s v="Tienda 78"/>
    <s v="Norte"/>
    <x v="2"/>
    <x v="240"/>
    <x v="2"/>
    <x v="0"/>
    <n v="2.59"/>
    <n v="1.5867249615833332"/>
    <n v="5"/>
    <n v="12.95"/>
    <n v="7.933624807916666"/>
  </r>
  <r>
    <x v="64"/>
    <s v="Tienda 78"/>
    <s v="Norte"/>
    <x v="2"/>
    <x v="79"/>
    <x v="6"/>
    <x v="0"/>
    <n v="2.63"/>
    <n v="1.5544550088886364"/>
    <n v="6"/>
    <n v="15.78"/>
    <n v="9.3267300533318185"/>
  </r>
  <r>
    <x v="64"/>
    <s v="Tienda 78"/>
    <s v="Norte"/>
    <x v="2"/>
    <x v="219"/>
    <x v="7"/>
    <x v="0"/>
    <n v="2.57"/>
    <n v="1.4876726680327872"/>
    <n v="7"/>
    <n v="17.989999999999998"/>
    <n v="10.413708676229511"/>
  </r>
  <r>
    <x v="64"/>
    <s v="Tienda 78"/>
    <s v="Norte"/>
    <x v="2"/>
    <x v="52"/>
    <x v="10"/>
    <x v="0"/>
    <n v="2.72"/>
    <n v="1.6847545161290318"/>
    <n v="7"/>
    <n v="19.040000000000003"/>
    <n v="11.793281612903222"/>
  </r>
  <r>
    <x v="64"/>
    <s v="Tienda 78"/>
    <s v="Norte"/>
    <x v="2"/>
    <x v="9"/>
    <x v="8"/>
    <x v="0"/>
    <n v="2.79"/>
    <n v="1.6469600498076924"/>
    <n v="7"/>
    <n v="19.53"/>
    <n v="11.528720348653847"/>
  </r>
  <r>
    <x v="64"/>
    <s v="Tienda 78"/>
    <s v="Norte"/>
    <x v="2"/>
    <x v="191"/>
    <x v="4"/>
    <x v="0"/>
    <n v="2.75"/>
    <n v="1.703293702173913"/>
    <n v="12"/>
    <n v="33"/>
    <n v="20.439524426086955"/>
  </r>
  <r>
    <x v="65"/>
    <s v="Tienda 79"/>
    <s v="Oeste"/>
    <x v="2"/>
    <x v="232"/>
    <x v="11"/>
    <x v="0"/>
    <n v="2.75"/>
    <n v="1.9223883269999997"/>
    <n v="1"/>
    <n v="2.75"/>
    <n v="1.9223883269999997"/>
  </r>
  <r>
    <x v="66"/>
    <s v="Tienda 80"/>
    <s v="Oeste"/>
    <x v="2"/>
    <x v="235"/>
    <x v="9"/>
    <x v="0"/>
    <n v="2.75"/>
    <n v="1.7932356750000003"/>
    <n v="1"/>
    <n v="2.75"/>
    <n v="1.7932356750000003"/>
  </r>
  <r>
    <x v="66"/>
    <s v="Tienda 80"/>
    <s v="Oeste"/>
    <x v="2"/>
    <x v="100"/>
    <x v="10"/>
    <x v="0"/>
    <n v="1.67"/>
    <n v="1.3345645124999999"/>
    <n v="4"/>
    <n v="6.68"/>
    <n v="5.3382580499999994"/>
  </r>
  <r>
    <x v="66"/>
    <s v="Tienda 80"/>
    <s v="Oeste"/>
    <x v="2"/>
    <x v="186"/>
    <x v="0"/>
    <x v="0"/>
    <n v="2.41"/>
    <n v="1.5070301663249996"/>
    <n v="5"/>
    <n v="12.05"/>
    <n v="7.535150831624998"/>
  </r>
  <r>
    <x v="66"/>
    <s v="Tienda 80"/>
    <s v="Oeste"/>
    <x v="2"/>
    <x v="82"/>
    <x v="8"/>
    <x v="0"/>
    <n v="2.63"/>
    <n v="1.5476405370652173"/>
    <n v="7"/>
    <n v="18.41"/>
    <n v="10.833483759456522"/>
  </r>
  <r>
    <x v="66"/>
    <s v="Tienda 80"/>
    <s v="Oeste"/>
    <x v="2"/>
    <x v="158"/>
    <x v="7"/>
    <x v="0"/>
    <n v="2.69"/>
    <n v="1.5472470518735291"/>
    <n v="9"/>
    <n v="24.21"/>
    <n v="13.925223466861762"/>
  </r>
  <r>
    <x v="66"/>
    <s v="Tienda 80"/>
    <s v="Oeste"/>
    <x v="2"/>
    <x v="102"/>
    <x v="6"/>
    <x v="0"/>
    <n v="2.69"/>
    <n v="1.4844514333212764"/>
    <n v="10"/>
    <n v="26.9"/>
    <n v="14.844514333212764"/>
  </r>
  <r>
    <x v="66"/>
    <s v="Tienda 80"/>
    <s v="Oeste"/>
    <x v="2"/>
    <x v="59"/>
    <x v="5"/>
    <x v="0"/>
    <n v="2.86"/>
    <n v="1.5871441888928575"/>
    <n v="11"/>
    <n v="31.459999999999997"/>
    <n v="17.458586077821433"/>
  </r>
  <r>
    <x v="68"/>
    <s v="Tienda 82"/>
    <s v="Este"/>
    <x v="2"/>
    <x v="87"/>
    <x v="4"/>
    <x v="0"/>
    <n v="2.39"/>
    <n v="1.419294072407143"/>
    <n v="7"/>
    <n v="16.73"/>
    <n v="9.9350585068500017"/>
  </r>
  <r>
    <x v="68"/>
    <s v="Tienda 82"/>
    <s v="Este"/>
    <x v="2"/>
    <x v="210"/>
    <x v="10"/>
    <x v="0"/>
    <n v="3.2"/>
    <n v="2.0005015687499998"/>
    <n v="8"/>
    <n v="25.6"/>
    <n v="16.004012549999999"/>
  </r>
  <r>
    <x v="68"/>
    <s v="Tienda 82"/>
    <s v="Este"/>
    <x v="2"/>
    <x v="15"/>
    <x v="9"/>
    <x v="0"/>
    <n v="2.35"/>
    <n v="1.4975298874999998"/>
    <n v="12"/>
    <n v="28.200000000000003"/>
    <n v="17.970358649999998"/>
  </r>
  <r>
    <x v="68"/>
    <s v="Tienda 82"/>
    <s v="Este"/>
    <x v="2"/>
    <x v="48"/>
    <x v="3"/>
    <x v="0"/>
    <n v="2.88"/>
    <n v="1.7579752744661761"/>
    <n v="11"/>
    <n v="31.68"/>
    <n v="19.337728019127937"/>
  </r>
  <r>
    <x v="68"/>
    <s v="Tienda 82"/>
    <s v="Este"/>
    <x v="2"/>
    <x v="47"/>
    <x v="8"/>
    <x v="0"/>
    <n v="2.83"/>
    <n v="1.5193418959038458"/>
    <n v="13"/>
    <n v="36.79"/>
    <n v="19.751444646749995"/>
  </r>
  <r>
    <x v="68"/>
    <s v="Tienda 82"/>
    <s v="Este"/>
    <x v="2"/>
    <x v="202"/>
    <x v="2"/>
    <x v="0"/>
    <n v="2.7"/>
    <n v="1.5847928888906249"/>
    <n v="16"/>
    <n v="43.2"/>
    <n v="25.356686222249998"/>
  </r>
  <r>
    <x v="68"/>
    <s v="Tienda 82"/>
    <s v="Este"/>
    <x v="2"/>
    <x v="140"/>
    <x v="7"/>
    <x v="0"/>
    <n v="2.86"/>
    <n v="1.6803789906583331"/>
    <n v="18"/>
    <n v="51.48"/>
    <n v="30.246821831849996"/>
  </r>
  <r>
    <x v="68"/>
    <s v="Tienda 82"/>
    <s v="Este"/>
    <x v="2"/>
    <x v="161"/>
    <x v="0"/>
    <x v="0"/>
    <n v="2.79"/>
    <n v="1.6412063683636366"/>
    <n v="22"/>
    <n v="61.38"/>
    <n v="36.106540104000004"/>
  </r>
  <r>
    <x v="68"/>
    <s v="Tienda 82"/>
    <s v="Este"/>
    <x v="2"/>
    <x v="111"/>
    <x v="1"/>
    <x v="0"/>
    <n v="2.69"/>
    <n v="1.5910279891304349"/>
    <n v="23"/>
    <n v="61.87"/>
    <n v="36.593643749999998"/>
  </r>
  <r>
    <x v="70"/>
    <s v="Tienda 85"/>
    <s v="Sur"/>
    <x v="2"/>
    <x v="185"/>
    <x v="3"/>
    <x v="0"/>
    <n v="2.75"/>
    <n v="1.8049220999999998"/>
    <n v="1"/>
    <n v="2.75"/>
    <n v="1.8049220999999998"/>
  </r>
  <r>
    <x v="70"/>
    <s v="Tienda 85"/>
    <s v="Sur"/>
    <x v="2"/>
    <x v="201"/>
    <x v="2"/>
    <x v="0"/>
    <n v="2.75"/>
    <n v="1.9485570911249996"/>
    <n v="1"/>
    <n v="2.75"/>
    <n v="1.9485570911249996"/>
  </r>
  <r>
    <x v="70"/>
    <s v="Tienda 85"/>
    <s v="Sur"/>
    <x v="2"/>
    <x v="99"/>
    <x v="4"/>
    <x v="0"/>
    <n v="3.13"/>
    <n v="1.6505604"/>
    <n v="1"/>
    <n v="3.13"/>
    <n v="1.6505604"/>
  </r>
  <r>
    <x v="70"/>
    <s v="Tienda 85"/>
    <s v="Sur"/>
    <x v="2"/>
    <x v="164"/>
    <x v="11"/>
    <x v="0"/>
    <n v="3.35"/>
    <n v="1.6822802159999999"/>
    <n v="1"/>
    <n v="3.35"/>
    <n v="1.6822802159999999"/>
  </r>
  <r>
    <x v="70"/>
    <s v="Tienda 85"/>
    <s v="Sur"/>
    <x v="2"/>
    <x v="8"/>
    <x v="7"/>
    <x v="0"/>
    <n v="1.9"/>
    <n v="0.95866518749999996"/>
    <n v="2"/>
    <n v="3.8"/>
    <n v="1.9173303749999999"/>
  </r>
  <r>
    <x v="70"/>
    <s v="Tienda 85"/>
    <s v="Sur"/>
    <x v="2"/>
    <x v="31"/>
    <x v="6"/>
    <x v="0"/>
    <n v="4.2300000000000004"/>
    <n v="2.6391983249999997"/>
    <n v="1"/>
    <n v="4.2300000000000004"/>
    <n v="2.6391983249999997"/>
  </r>
  <r>
    <x v="70"/>
    <s v="Tienda 85"/>
    <s v="Sur"/>
    <x v="2"/>
    <x v="220"/>
    <x v="0"/>
    <x v="0"/>
    <n v="2.9"/>
    <n v="1.8789480356249997"/>
    <n v="2"/>
    <n v="5.8"/>
    <n v="3.7578960712499994"/>
  </r>
  <r>
    <x v="70"/>
    <s v="Tienda 85"/>
    <s v="Sur"/>
    <x v="2"/>
    <x v="35"/>
    <x v="8"/>
    <x v="0"/>
    <n v="3.17"/>
    <n v="2.2365776829642856"/>
    <n v="3"/>
    <n v="9.51"/>
    <n v="6.7097330488928568"/>
  </r>
  <r>
    <x v="70"/>
    <s v="Tienda 85"/>
    <s v="Sur"/>
    <x v="2"/>
    <x v="68"/>
    <x v="10"/>
    <x v="0"/>
    <n v="2.72"/>
    <n v="1.9623478666666665"/>
    <n v="5"/>
    <n v="13.600000000000001"/>
    <n v="9.8117393333333318"/>
  </r>
  <r>
    <x v="70"/>
    <s v="Tienda 85"/>
    <s v="Sur"/>
    <x v="2"/>
    <x v="111"/>
    <x v="1"/>
    <x v="0"/>
    <n v="2.83"/>
    <n v="1.6759204772727274"/>
    <n v="5"/>
    <n v="14.15"/>
    <n v="8.3796023863636364"/>
  </r>
  <r>
    <x v="70"/>
    <s v="Tienda 85"/>
    <s v="Sur"/>
    <x v="2"/>
    <x v="97"/>
    <x v="9"/>
    <x v="0"/>
    <n v="2.98"/>
    <n v="1.7483396158614124"/>
    <n v="5"/>
    <n v="14.9"/>
    <n v="8.7416980793070618"/>
  </r>
  <r>
    <x v="70"/>
    <s v="Tienda 85"/>
    <s v="Sur"/>
    <x v="2"/>
    <x v="162"/>
    <x v="5"/>
    <x v="0"/>
    <n v="2.87"/>
    <n v="1.6673625785624999"/>
    <n v="6"/>
    <n v="17.22"/>
    <n v="10.004175471375"/>
  </r>
  <r>
    <x v="71"/>
    <s v="Tienda 86"/>
    <s v="Centro"/>
    <x v="2"/>
    <x v="4"/>
    <x v="4"/>
    <x v="0"/>
    <n v="2.42"/>
    <n v="1.4211426545454546"/>
    <n v="6"/>
    <n v="14.52"/>
    <n v="8.5268559272727273"/>
  </r>
  <r>
    <x v="71"/>
    <s v="Tienda 86"/>
    <s v="Centro"/>
    <x v="2"/>
    <x v="181"/>
    <x v="3"/>
    <x v="0"/>
    <n v="3.17"/>
    <n v="1.5652803137899995"/>
    <n v="6"/>
    <n v="19.02"/>
    <n v="9.3916818827399968"/>
  </r>
  <r>
    <x v="71"/>
    <s v="Tienda 86"/>
    <s v="Centro"/>
    <x v="2"/>
    <x v="37"/>
    <x v="1"/>
    <x v="0"/>
    <n v="2.73"/>
    <n v="1.7490227343750002"/>
    <n v="7"/>
    <n v="19.11"/>
    <n v="12.243159140625002"/>
  </r>
  <r>
    <x v="71"/>
    <s v="Tienda 86"/>
    <s v="Centro"/>
    <x v="2"/>
    <x v="55"/>
    <x v="6"/>
    <x v="0"/>
    <n v="2.48"/>
    <n v="1.2526018464299999"/>
    <n v="8"/>
    <n v="19.84"/>
    <n v="10.02081477144"/>
  </r>
  <r>
    <x v="71"/>
    <s v="Tienda 86"/>
    <s v="Centro"/>
    <x v="2"/>
    <x v="91"/>
    <x v="5"/>
    <x v="0"/>
    <n v="2.52"/>
    <n v="1.34679322125"/>
    <n v="8"/>
    <n v="20.16"/>
    <n v="10.77434577"/>
  </r>
  <r>
    <x v="71"/>
    <s v="Tienda 86"/>
    <s v="Centro"/>
    <x v="2"/>
    <x v="223"/>
    <x v="9"/>
    <x v="0"/>
    <n v="2.88"/>
    <n v="1.6693748085937499"/>
    <n v="7"/>
    <n v="20.16"/>
    <n v="11.685623660156249"/>
  </r>
  <r>
    <x v="71"/>
    <s v="Tienda 86"/>
    <s v="Centro"/>
    <x v="2"/>
    <x v="238"/>
    <x v="7"/>
    <x v="0"/>
    <n v="2.68"/>
    <n v="1.496968501209375"/>
    <n v="13"/>
    <n v="34.840000000000003"/>
    <n v="19.460590515721876"/>
  </r>
  <r>
    <x v="73"/>
    <s v="Tienda 88"/>
    <s v="Este"/>
    <x v="2"/>
    <x v="58"/>
    <x v="3"/>
    <x v="0"/>
    <n v="0"/>
    <n v="0"/>
    <n v="0"/>
    <n v="0"/>
    <n v="0"/>
  </r>
  <r>
    <x v="73"/>
    <s v="Tienda 88"/>
    <s v="Este"/>
    <x v="2"/>
    <x v="96"/>
    <x v="8"/>
    <x v="0"/>
    <n v="2.75"/>
    <n v="1.9682680544999998"/>
    <n v="1"/>
    <n v="2.75"/>
    <n v="1.9682680544999998"/>
  </r>
  <r>
    <x v="73"/>
    <s v="Tienda 88"/>
    <s v="Este"/>
    <x v="2"/>
    <x v="154"/>
    <x v="2"/>
    <x v="0"/>
    <n v="3.35"/>
    <n v="1.8044084017499999"/>
    <n v="1"/>
    <n v="3.35"/>
    <n v="1.8044084017499999"/>
  </r>
  <r>
    <x v="73"/>
    <s v="Tienda 88"/>
    <s v="Este"/>
    <x v="2"/>
    <x v="41"/>
    <x v="4"/>
    <x v="0"/>
    <n v="2.36"/>
    <n v="1.5541263749999998"/>
    <n v="2"/>
    <n v="4.72"/>
    <n v="3.1082527499999997"/>
  </r>
  <r>
    <x v="73"/>
    <s v="Tienda 88"/>
    <s v="Este"/>
    <x v="2"/>
    <x v="228"/>
    <x v="9"/>
    <x v="0"/>
    <n v="2.93"/>
    <n v="1.6297658499999998"/>
    <n v="2"/>
    <n v="5.86"/>
    <n v="3.2595316999999997"/>
  </r>
  <r>
    <x v="73"/>
    <s v="Tienda 88"/>
    <s v="Este"/>
    <x v="2"/>
    <x v="189"/>
    <x v="6"/>
    <x v="0"/>
    <n v="1.73"/>
    <n v="1.5541604594594594"/>
    <n v="4"/>
    <n v="6.92"/>
    <n v="6.2166418378378374"/>
  </r>
  <r>
    <x v="73"/>
    <s v="Tienda 88"/>
    <s v="Este"/>
    <x v="2"/>
    <x v="86"/>
    <x v="10"/>
    <x v="0"/>
    <n v="2.61"/>
    <n v="1.6096158749999998"/>
    <n v="3"/>
    <n v="7.83"/>
    <n v="4.8288476249999999"/>
  </r>
  <r>
    <x v="73"/>
    <s v="Tienda 88"/>
    <s v="Este"/>
    <x v="2"/>
    <x v="75"/>
    <x v="5"/>
    <x v="0"/>
    <n v="2.94"/>
    <n v="1.7116075161923079"/>
    <n v="3"/>
    <n v="8.82"/>
    <n v="5.1348225485769241"/>
  </r>
  <r>
    <x v="73"/>
    <s v="Tienda 88"/>
    <s v="Este"/>
    <x v="2"/>
    <x v="51"/>
    <x v="11"/>
    <x v="0"/>
    <n v="3.14"/>
    <n v="1.7135066518750002"/>
    <n v="3"/>
    <n v="9.42"/>
    <n v="5.1405199556250007"/>
  </r>
  <r>
    <x v="73"/>
    <s v="Tienda 88"/>
    <s v="Este"/>
    <x v="2"/>
    <x v="161"/>
    <x v="0"/>
    <x v="0"/>
    <n v="2.13"/>
    <n v="1.6372173238333332"/>
    <n v="5"/>
    <n v="10.649999999999999"/>
    <n v="8.1860866191666659"/>
  </r>
  <r>
    <x v="73"/>
    <s v="Tienda 88"/>
    <s v="Este"/>
    <x v="2"/>
    <x v="64"/>
    <x v="1"/>
    <x v="0"/>
    <n v="2.67"/>
    <n v="1.5054229285714282"/>
    <n v="4"/>
    <n v="10.68"/>
    <n v="6.0216917142857129"/>
  </r>
  <r>
    <x v="73"/>
    <s v="Tienda 88"/>
    <s v="Este"/>
    <x v="2"/>
    <x v="226"/>
    <x v="7"/>
    <x v="0"/>
    <n v="2.94"/>
    <n v="1.5434908875"/>
    <n v="4"/>
    <n v="11.76"/>
    <n v="6.1739635499999999"/>
  </r>
  <r>
    <x v="1"/>
    <s v="Tienda 02"/>
    <s v="Centro"/>
    <x v="3"/>
    <x v="5"/>
    <x v="5"/>
    <x v="0"/>
    <n v="1.39"/>
    <n v="0.99811738125000016"/>
    <n v="8"/>
    <n v="11.12"/>
    <n v="7.9849390500000013"/>
  </r>
  <r>
    <x v="1"/>
    <s v="Tienda 02"/>
    <s v="Centro"/>
    <x v="3"/>
    <x v="255"/>
    <x v="8"/>
    <x v="0"/>
    <n v="1.39"/>
    <n v="0.99673266599999988"/>
    <n v="8"/>
    <n v="11.12"/>
    <n v="7.973861327999999"/>
  </r>
  <r>
    <x v="1"/>
    <s v="Tienda 02"/>
    <s v="Centro"/>
    <x v="3"/>
    <x v="86"/>
    <x v="10"/>
    <x v="0"/>
    <n v="1.38"/>
    <n v="1.1495112129414373"/>
    <n v="40"/>
    <n v="55.199999999999996"/>
    <n v="45.980448517657493"/>
  </r>
  <r>
    <x v="1"/>
    <s v="Tienda 02"/>
    <s v="Centro"/>
    <x v="3"/>
    <x v="221"/>
    <x v="1"/>
    <x v="0"/>
    <n v="1.39"/>
    <n v="0.99509905617093741"/>
    <n v="40"/>
    <n v="55.599999999999994"/>
    <n v="39.8039622468375"/>
  </r>
  <r>
    <x v="1"/>
    <s v="Tienda 02"/>
    <s v="Centro"/>
    <x v="3"/>
    <x v="177"/>
    <x v="2"/>
    <x v="0"/>
    <n v="1.39"/>
    <n v="0.99694537574999986"/>
    <n v="40"/>
    <n v="55.599999999999994"/>
    <n v="39.877815029999994"/>
  </r>
  <r>
    <x v="1"/>
    <s v="Tienda 02"/>
    <s v="Centro"/>
    <x v="3"/>
    <x v="99"/>
    <x v="4"/>
    <x v="0"/>
    <n v="1.33"/>
    <n v="1.1226639302517185"/>
    <n v="48"/>
    <n v="63.84"/>
    <n v="53.887868652082489"/>
  </r>
  <r>
    <x v="1"/>
    <s v="Tienda 02"/>
    <s v="Centro"/>
    <x v="3"/>
    <x v="3"/>
    <x v="3"/>
    <x v="0"/>
    <n v="1.54"/>
    <n v="1.1525256061029912"/>
    <n v="56"/>
    <n v="86.240000000000009"/>
    <n v="64.541433941767508"/>
  </r>
  <r>
    <x v="1"/>
    <s v="Tienda 02"/>
    <s v="Centro"/>
    <x v="3"/>
    <x v="251"/>
    <x v="0"/>
    <x v="0"/>
    <n v="1.39"/>
    <n v="1.1024824230105468"/>
    <n v="64"/>
    <n v="88.96"/>
    <n v="70.558875072674994"/>
  </r>
  <r>
    <x v="1"/>
    <s v="Tienda 02"/>
    <s v="Centro"/>
    <x v="3"/>
    <x v="232"/>
    <x v="11"/>
    <x v="0"/>
    <n v="1.39"/>
    <n v="1.144551080680078"/>
    <n v="64"/>
    <n v="88.96"/>
    <n v="73.251269163524995"/>
  </r>
  <r>
    <x v="1"/>
    <s v="Tienda 02"/>
    <s v="Centro"/>
    <x v="3"/>
    <x v="36"/>
    <x v="6"/>
    <x v="0"/>
    <n v="1.44"/>
    <n v="1.1184718710556247"/>
    <n v="72"/>
    <n v="103.67999999999999"/>
    <n v="80.529974716004986"/>
  </r>
  <r>
    <x v="1"/>
    <s v="Tienda 02"/>
    <s v="Centro"/>
    <x v="3"/>
    <x v="158"/>
    <x v="7"/>
    <x v="0"/>
    <n v="1.43"/>
    <n v="1.1073265500582186"/>
    <n v="80"/>
    <n v="114.39999999999999"/>
    <n v="88.586124004657478"/>
  </r>
  <r>
    <x v="1"/>
    <s v="Tienda 02"/>
    <s v="Centro"/>
    <x v="3"/>
    <x v="199"/>
    <x v="9"/>
    <x v="0"/>
    <n v="1.35"/>
    <n v="1.1089185849975001"/>
    <n v="118"/>
    <n v="159.30000000000001"/>
    <n v="130.85239302970501"/>
  </r>
  <r>
    <x v="2"/>
    <s v="Tienda 03"/>
    <s v="Norte"/>
    <x v="3"/>
    <x v="70"/>
    <x v="4"/>
    <x v="0"/>
    <n v="0"/>
    <n v="0"/>
    <n v="0"/>
    <n v="0"/>
    <n v="0"/>
  </r>
  <r>
    <x v="2"/>
    <s v="Tienda 03"/>
    <s v="Norte"/>
    <x v="3"/>
    <x v="23"/>
    <x v="1"/>
    <x v="0"/>
    <n v="1.56"/>
    <n v="1.1830753749999998"/>
    <n v="3"/>
    <n v="4.68"/>
    <n v="3.5492261249999997"/>
  </r>
  <r>
    <x v="2"/>
    <s v="Tienda 03"/>
    <s v="Norte"/>
    <x v="3"/>
    <x v="131"/>
    <x v="10"/>
    <x v="0"/>
    <n v="1.46"/>
    <n v="1.18085439375"/>
    <n v="4"/>
    <n v="5.84"/>
    <n v="4.723417575"/>
  </r>
  <r>
    <x v="2"/>
    <s v="Tienda 03"/>
    <s v="Norte"/>
    <x v="3"/>
    <x v="135"/>
    <x v="7"/>
    <x v="0"/>
    <n v="1.56"/>
    <n v="1.1334360937499999"/>
    <n v="4"/>
    <n v="6.24"/>
    <n v="4.5337443749999995"/>
  </r>
  <r>
    <x v="2"/>
    <s v="Tienda 03"/>
    <s v="Norte"/>
    <x v="3"/>
    <x v="195"/>
    <x v="2"/>
    <x v="0"/>
    <n v="1.56"/>
    <n v="1.1798286787499999"/>
    <n v="4"/>
    <n v="6.24"/>
    <n v="4.7193147149999994"/>
  </r>
  <r>
    <x v="2"/>
    <s v="Tienda 03"/>
    <s v="Norte"/>
    <x v="3"/>
    <x v="161"/>
    <x v="0"/>
    <x v="0"/>
    <n v="1.56"/>
    <n v="1.1416294126875"/>
    <n v="4"/>
    <n v="6.24"/>
    <n v="4.5665176507499998"/>
  </r>
  <r>
    <x v="2"/>
    <s v="Tienda 03"/>
    <s v="Norte"/>
    <x v="3"/>
    <x v="73"/>
    <x v="9"/>
    <x v="0"/>
    <n v="1.46"/>
    <n v="1.0690808850000002"/>
    <n v="5"/>
    <n v="7.3"/>
    <n v="5.3454044250000008"/>
  </r>
  <r>
    <x v="2"/>
    <s v="Tienda 03"/>
    <s v="Norte"/>
    <x v="3"/>
    <x v="102"/>
    <x v="6"/>
    <x v="0"/>
    <n v="1.56"/>
    <n v="1.0655206909090909"/>
    <n v="6"/>
    <n v="9.36"/>
    <n v="6.3931241454545447"/>
  </r>
  <r>
    <x v="3"/>
    <s v="Tienda 04"/>
    <s v="Sur"/>
    <x v="3"/>
    <x v="28"/>
    <x v="11"/>
    <x v="0"/>
    <n v="1.56"/>
    <n v="1.27487967"/>
    <n v="2"/>
    <n v="3.12"/>
    <n v="2.54975934"/>
  </r>
  <r>
    <x v="3"/>
    <s v="Tienda 04"/>
    <s v="Sur"/>
    <x v="3"/>
    <x v="122"/>
    <x v="0"/>
    <x v="0"/>
    <n v="1.56"/>
    <n v="1.1087537756249999"/>
    <n v="4"/>
    <n v="6.24"/>
    <n v="4.4350151024999995"/>
  </r>
  <r>
    <x v="4"/>
    <s v="Tienda 05"/>
    <s v="Este"/>
    <x v="3"/>
    <x v="52"/>
    <x v="10"/>
    <x v="0"/>
    <n v="1.46"/>
    <n v="1.1226254499999999"/>
    <n v="6"/>
    <n v="8.76"/>
    <n v="6.735752699999999"/>
  </r>
  <r>
    <x v="4"/>
    <s v="Tienda 05"/>
    <s v="Este"/>
    <x v="3"/>
    <x v="15"/>
    <x v="9"/>
    <x v="0"/>
    <n v="1.56"/>
    <n v="1.0852027146499998"/>
    <n v="9"/>
    <n v="14.040000000000001"/>
    <n v="9.766824431849999"/>
  </r>
  <r>
    <x v="4"/>
    <s v="Tienda 05"/>
    <s v="Este"/>
    <x v="3"/>
    <x v="103"/>
    <x v="2"/>
    <x v="0"/>
    <n v="1.56"/>
    <n v="1.0405306964999999"/>
    <n v="10"/>
    <n v="15.600000000000001"/>
    <n v="10.405306964999998"/>
  </r>
  <r>
    <x v="4"/>
    <s v="Tienda 05"/>
    <s v="Este"/>
    <x v="3"/>
    <x v="61"/>
    <x v="3"/>
    <x v="0"/>
    <n v="1.56"/>
    <n v="1.0404933106668104"/>
    <n v="12"/>
    <n v="18.72"/>
    <n v="12.485919728001726"/>
  </r>
  <r>
    <x v="4"/>
    <s v="Tienda 05"/>
    <s v="Este"/>
    <x v="3"/>
    <x v="255"/>
    <x v="8"/>
    <x v="0"/>
    <n v="1.56"/>
    <n v="1.0350629989821429"/>
    <n v="14"/>
    <n v="21.84"/>
    <n v="14.490881985750001"/>
  </r>
  <r>
    <x v="4"/>
    <s v="Tienda 05"/>
    <s v="Este"/>
    <x v="3"/>
    <x v="39"/>
    <x v="11"/>
    <x v="0"/>
    <n v="1.56"/>
    <n v="0.96297111665000001"/>
    <n v="15"/>
    <n v="23.400000000000002"/>
    <n v="14.444566749750001"/>
  </r>
  <r>
    <x v="4"/>
    <s v="Tienda 05"/>
    <s v="Este"/>
    <x v="3"/>
    <x v="64"/>
    <x v="1"/>
    <x v="0"/>
    <n v="1.56"/>
    <n v="1.0100374852941176"/>
    <n v="17"/>
    <n v="26.52"/>
    <n v="17.170637249999999"/>
  </r>
  <r>
    <x v="4"/>
    <s v="Tienda 05"/>
    <s v="Este"/>
    <x v="3"/>
    <x v="49"/>
    <x v="5"/>
    <x v="0"/>
    <n v="1.56"/>
    <n v="1.0397829894999997"/>
    <n v="18"/>
    <n v="28.080000000000002"/>
    <n v="18.716093810999993"/>
  </r>
  <r>
    <x v="4"/>
    <s v="Tienda 05"/>
    <s v="Este"/>
    <x v="3"/>
    <x v="72"/>
    <x v="0"/>
    <x v="0"/>
    <n v="1.56"/>
    <n v="0.9831127028333333"/>
    <n v="18"/>
    <n v="28.080000000000002"/>
    <n v="17.696028650999999"/>
  </r>
  <r>
    <x v="4"/>
    <s v="Tienda 05"/>
    <s v="Este"/>
    <x v="3"/>
    <x v="121"/>
    <x v="6"/>
    <x v="0"/>
    <n v="1.56"/>
    <n v="1.0328657955749998"/>
    <n v="19"/>
    <n v="29.64"/>
    <n v="19.624450115924997"/>
  </r>
  <r>
    <x v="5"/>
    <s v="Tienda 06"/>
    <s v="Oeste"/>
    <x v="3"/>
    <x v="78"/>
    <x v="5"/>
    <x v="0"/>
    <n v="1.56"/>
    <n v="0.99905733975000011"/>
    <n v="4"/>
    <n v="6.24"/>
    <n v="3.9962293590000004"/>
  </r>
  <r>
    <x v="5"/>
    <s v="Tienda 06"/>
    <s v="Oeste"/>
    <x v="3"/>
    <x v="217"/>
    <x v="11"/>
    <x v="0"/>
    <n v="1.56"/>
    <n v="1.2458107387500001"/>
    <n v="4"/>
    <n v="6.24"/>
    <n v="4.9832429550000006"/>
  </r>
  <r>
    <x v="5"/>
    <s v="Tienda 06"/>
    <s v="Oeste"/>
    <x v="3"/>
    <x v="133"/>
    <x v="5"/>
    <x v="0"/>
    <n v="1.56"/>
    <n v="1.1362105687499999"/>
    <n v="8"/>
    <n v="12.48"/>
    <n v="9.0896845499999994"/>
  </r>
  <r>
    <x v="5"/>
    <s v="Tienda 06"/>
    <s v="Oeste"/>
    <x v="3"/>
    <x v="86"/>
    <x v="10"/>
    <x v="0"/>
    <n v="1.46"/>
    <n v="1.1305214937499999"/>
    <n v="12"/>
    <n v="17.52"/>
    <n v="13.566257924999999"/>
  </r>
  <r>
    <x v="5"/>
    <s v="Tienda 06"/>
    <s v="Oeste"/>
    <x v="3"/>
    <x v="73"/>
    <x v="9"/>
    <x v="0"/>
    <n v="1.56"/>
    <n v="1.0931781812500001"/>
    <n v="12"/>
    <n v="18.72"/>
    <n v="13.118138175000002"/>
  </r>
  <r>
    <x v="5"/>
    <s v="Tienda 06"/>
    <s v="Oeste"/>
    <x v="3"/>
    <x v="238"/>
    <x v="7"/>
    <x v="0"/>
    <n v="1.56"/>
    <n v="1.0863611"/>
    <n v="12"/>
    <n v="18.72"/>
    <n v="13.0363332"/>
  </r>
  <r>
    <x v="5"/>
    <s v="Tienda 06"/>
    <s v="Oeste"/>
    <x v="3"/>
    <x v="142"/>
    <x v="3"/>
    <x v="0"/>
    <n v="1.56"/>
    <n v="1.0809382625000001"/>
    <n v="12"/>
    <n v="18.72"/>
    <n v="12.971259150000002"/>
  </r>
  <r>
    <x v="5"/>
    <s v="Tienda 06"/>
    <s v="Oeste"/>
    <x v="3"/>
    <x v="67"/>
    <x v="6"/>
    <x v="0"/>
    <n v="1.56"/>
    <n v="1.0839859812499999"/>
    <n v="12"/>
    <n v="18.72"/>
    <n v="13.007831775"/>
  </r>
  <r>
    <x v="5"/>
    <s v="Tienda 06"/>
    <s v="Oeste"/>
    <x v="3"/>
    <x v="255"/>
    <x v="8"/>
    <x v="0"/>
    <n v="1.56"/>
    <n v="1.0757006702499998"/>
    <n v="12"/>
    <n v="18.72"/>
    <n v="12.908408042999998"/>
  </r>
  <r>
    <x v="5"/>
    <s v="Tienda 06"/>
    <s v="Oeste"/>
    <x v="3"/>
    <x v="99"/>
    <x v="4"/>
    <x v="0"/>
    <n v="1.46"/>
    <n v="1.0757354212500001"/>
    <n v="20"/>
    <n v="29.2"/>
    <n v="21.514708425000002"/>
  </r>
  <r>
    <x v="5"/>
    <s v="Tienda 06"/>
    <s v="Oeste"/>
    <x v="3"/>
    <x v="230"/>
    <x v="2"/>
    <x v="0"/>
    <n v="1.56"/>
    <n v="1.0637924273749999"/>
    <n v="24"/>
    <n v="37.44"/>
    <n v="25.531018256999999"/>
  </r>
  <r>
    <x v="6"/>
    <s v="Tienda 07"/>
    <s v="Oeste"/>
    <x v="3"/>
    <x v="26"/>
    <x v="3"/>
    <x v="0"/>
    <n v="0"/>
    <n v="0"/>
    <n v="0"/>
    <n v="0"/>
    <n v="0"/>
  </r>
  <r>
    <x v="6"/>
    <s v="Tienda 07"/>
    <s v="Oeste"/>
    <x v="3"/>
    <x v="241"/>
    <x v="11"/>
    <x v="0"/>
    <n v="1.56"/>
    <n v="0.9648901004999999"/>
    <n v="1"/>
    <n v="1.56"/>
    <n v="0.9648901004999999"/>
  </r>
  <r>
    <x v="6"/>
    <s v="Tienda 07"/>
    <s v="Oeste"/>
    <x v="3"/>
    <x v="79"/>
    <x v="6"/>
    <x v="0"/>
    <n v="1.35"/>
    <n v="0.98418188834499998"/>
    <n v="2"/>
    <n v="2.7"/>
    <n v="1.96836377669"/>
  </r>
  <r>
    <x v="6"/>
    <s v="Tienda 07"/>
    <s v="Oeste"/>
    <x v="3"/>
    <x v="163"/>
    <x v="1"/>
    <x v="0"/>
    <n v="1.25"/>
    <n v="0.99469129137000012"/>
    <n v="3"/>
    <n v="3.75"/>
    <n v="2.9840738741100004"/>
  </r>
  <r>
    <x v="6"/>
    <s v="Tienda 07"/>
    <s v="Oeste"/>
    <x v="3"/>
    <x v="200"/>
    <x v="8"/>
    <x v="0"/>
    <n v="1.25"/>
    <n v="0.98450900175"/>
    <n v="3"/>
    <n v="3.75"/>
    <n v="2.9535270052499998"/>
  </r>
  <r>
    <x v="6"/>
    <s v="Tienda 07"/>
    <s v="Oeste"/>
    <x v="3"/>
    <x v="246"/>
    <x v="7"/>
    <x v="0"/>
    <n v="1.56"/>
    <n v="1.0287451330625001"/>
    <n v="5"/>
    <n v="7.8000000000000007"/>
    <n v="5.143725665312501"/>
  </r>
  <r>
    <x v="7"/>
    <s v="Tienda 08"/>
    <s v="Centro"/>
    <x v="3"/>
    <x v="14"/>
    <x v="7"/>
    <x v="0"/>
    <n v="1.56"/>
    <n v="1.0004609718750002"/>
    <n v="8"/>
    <n v="12.48"/>
    <n v="8.0036877750000013"/>
  </r>
  <r>
    <x v="7"/>
    <s v="Tienda 08"/>
    <s v="Centro"/>
    <x v="3"/>
    <x v="233"/>
    <x v="10"/>
    <x v="0"/>
    <n v="1.46"/>
    <n v="1.0332292031250001"/>
    <n v="16"/>
    <n v="23.36"/>
    <n v="16.531667250000002"/>
  </r>
  <r>
    <x v="7"/>
    <s v="Tienda 08"/>
    <s v="Centro"/>
    <x v="3"/>
    <x v="242"/>
    <x v="1"/>
    <x v="0"/>
    <n v="1.56"/>
    <n v="0.99211123140000002"/>
    <n v="16"/>
    <n v="24.96"/>
    <n v="15.8737797024"/>
  </r>
  <r>
    <x v="7"/>
    <s v="Tienda 08"/>
    <s v="Centro"/>
    <x v="3"/>
    <x v="150"/>
    <x v="2"/>
    <x v="0"/>
    <n v="1.56"/>
    <n v="1.1428848626250001"/>
    <n v="16"/>
    <n v="24.96"/>
    <n v="18.286157802000002"/>
  </r>
  <r>
    <x v="7"/>
    <s v="Tienda 08"/>
    <s v="Centro"/>
    <x v="3"/>
    <x v="22"/>
    <x v="11"/>
    <x v="0"/>
    <n v="1.56"/>
    <n v="1.128807344625"/>
    <n v="16"/>
    <n v="24.96"/>
    <n v="18.060917514"/>
  </r>
  <r>
    <x v="7"/>
    <s v="Tienda 08"/>
    <s v="Centro"/>
    <x v="3"/>
    <x v="244"/>
    <x v="8"/>
    <x v="0"/>
    <n v="1.56"/>
    <n v="1.1085505663499999"/>
    <n v="20"/>
    <n v="31.200000000000003"/>
    <n v="22.171011326999999"/>
  </r>
  <r>
    <x v="7"/>
    <s v="Tienda 08"/>
    <s v="Centro"/>
    <x v="3"/>
    <x v="3"/>
    <x v="3"/>
    <x v="0"/>
    <n v="1.56"/>
    <n v="1.0806229812500001"/>
    <n v="24"/>
    <n v="37.44"/>
    <n v="25.934951550000001"/>
  </r>
  <r>
    <x v="7"/>
    <s v="Tienda 08"/>
    <s v="Centro"/>
    <x v="3"/>
    <x v="193"/>
    <x v="5"/>
    <x v="0"/>
    <n v="1.56"/>
    <n v="1.1612500254642855"/>
    <n v="28"/>
    <n v="43.68"/>
    <n v="32.515000712999992"/>
  </r>
  <r>
    <x v="7"/>
    <s v="Tienda 08"/>
    <s v="Centro"/>
    <x v="3"/>
    <x v="136"/>
    <x v="4"/>
    <x v="0"/>
    <n v="1.46"/>
    <n v="1.1870549039812501"/>
    <n v="32"/>
    <n v="46.72"/>
    <n v="37.985756927400004"/>
  </r>
  <r>
    <x v="7"/>
    <s v="Tienda 08"/>
    <s v="Centro"/>
    <x v="3"/>
    <x v="6"/>
    <x v="6"/>
    <x v="0"/>
    <n v="1.56"/>
    <n v="1.1360765742187502"/>
    <n v="32"/>
    <n v="49.92"/>
    <n v="36.354450375000006"/>
  </r>
  <r>
    <x v="7"/>
    <s v="Tienda 08"/>
    <s v="Centro"/>
    <x v="3"/>
    <x v="113"/>
    <x v="9"/>
    <x v="0"/>
    <n v="1.56"/>
    <n v="1.159568671995"/>
    <n v="40"/>
    <n v="62.400000000000006"/>
    <n v="46.382746879800003"/>
  </r>
  <r>
    <x v="7"/>
    <s v="Tienda 08"/>
    <s v="Centro"/>
    <x v="3"/>
    <x v="62"/>
    <x v="0"/>
    <x v="0"/>
    <n v="1.56"/>
    <n v="1.1000235117000001"/>
    <n v="40"/>
    <n v="62.400000000000006"/>
    <n v="44.000940468000003"/>
  </r>
  <r>
    <x v="8"/>
    <s v="Tienda 10"/>
    <s v="Este"/>
    <x v="3"/>
    <x v="69"/>
    <x v="2"/>
    <x v="0"/>
    <n v="1.56"/>
    <n v="1.0372820384999999"/>
    <n v="8"/>
    <n v="12.48"/>
    <n v="8.2982563079999991"/>
  </r>
  <r>
    <x v="8"/>
    <s v="Tienda 10"/>
    <s v="Este"/>
    <x v="3"/>
    <x v="57"/>
    <x v="4"/>
    <x v="0"/>
    <n v="1.46"/>
    <n v="1.1689315078125"/>
    <n v="16"/>
    <n v="23.36"/>
    <n v="18.702904125"/>
  </r>
  <r>
    <x v="8"/>
    <s v="Tienda 10"/>
    <s v="Este"/>
    <x v="3"/>
    <x v="248"/>
    <x v="9"/>
    <x v="0"/>
    <n v="1.56"/>
    <n v="1.1351806500000001"/>
    <n v="16"/>
    <n v="24.96"/>
    <n v="18.162890400000002"/>
  </r>
  <r>
    <x v="8"/>
    <s v="Tienda 10"/>
    <s v="Este"/>
    <x v="3"/>
    <x v="1"/>
    <x v="1"/>
    <x v="0"/>
    <n v="1.56"/>
    <n v="1.1353750734375003"/>
    <n v="16"/>
    <n v="24.96"/>
    <n v="18.166001175000005"/>
  </r>
  <r>
    <x v="8"/>
    <s v="Tienda 10"/>
    <s v="Este"/>
    <x v="3"/>
    <x v="153"/>
    <x v="8"/>
    <x v="0"/>
    <n v="1.56"/>
    <n v="1.1760158775"/>
    <n v="16"/>
    <n v="24.96"/>
    <n v="18.81625404"/>
  </r>
  <r>
    <x v="8"/>
    <s v="Tienda 10"/>
    <s v="Este"/>
    <x v="3"/>
    <x v="118"/>
    <x v="0"/>
    <x v="0"/>
    <n v="1.56"/>
    <n v="1.1955095070000001"/>
    <n v="16"/>
    <n v="24.96"/>
    <n v="19.128152112000002"/>
  </r>
  <r>
    <x v="8"/>
    <s v="Tienda 10"/>
    <s v="Este"/>
    <x v="3"/>
    <x v="124"/>
    <x v="3"/>
    <x v="0"/>
    <n v="1.56"/>
    <n v="1.08649421875"/>
    <n v="24"/>
    <n v="37.44"/>
    <n v="26.075861249999999"/>
  </r>
  <r>
    <x v="8"/>
    <s v="Tienda 10"/>
    <s v="Este"/>
    <x v="3"/>
    <x v="109"/>
    <x v="5"/>
    <x v="0"/>
    <n v="1.56"/>
    <n v="1.0928205822499999"/>
    <n v="24"/>
    <n v="37.44"/>
    <n v="26.227693973999997"/>
  </r>
  <r>
    <x v="8"/>
    <s v="Tienda 10"/>
    <s v="Este"/>
    <x v="3"/>
    <x v="170"/>
    <x v="7"/>
    <x v="0"/>
    <n v="1.56"/>
    <n v="1.1327161595250004"/>
    <n v="32"/>
    <n v="49.92"/>
    <n v="36.246917104800012"/>
  </r>
  <r>
    <x v="8"/>
    <s v="Tienda 10"/>
    <s v="Este"/>
    <x v="3"/>
    <x v="66"/>
    <x v="10"/>
    <x v="0"/>
    <n v="1.46"/>
    <n v="1.1506672649999998"/>
    <n v="40"/>
    <n v="58.4"/>
    <n v="46.026690599999995"/>
  </r>
  <r>
    <x v="8"/>
    <s v="Tienda 10"/>
    <s v="Este"/>
    <x v="3"/>
    <x v="102"/>
    <x v="6"/>
    <x v="0"/>
    <n v="1.56"/>
    <n v="1.1046656287500001"/>
    <n v="40"/>
    <n v="62.400000000000006"/>
    <n v="44.186625150000005"/>
  </r>
  <r>
    <x v="8"/>
    <s v="Tienda 10"/>
    <s v="Este"/>
    <x v="3"/>
    <x v="239"/>
    <x v="11"/>
    <x v="0"/>
    <n v="1.56"/>
    <n v="1.176635089875"/>
    <n v="48"/>
    <n v="74.88"/>
    <n v="56.478484313999999"/>
  </r>
  <r>
    <x v="9"/>
    <s v="Tienda 11"/>
    <s v="Este"/>
    <x v="3"/>
    <x v="168"/>
    <x v="3"/>
    <x v="0"/>
    <n v="1.56"/>
    <n v="0.98994108749999987"/>
    <n v="2"/>
    <n v="3.12"/>
    <n v="1.9798821749999997"/>
  </r>
  <r>
    <x v="9"/>
    <s v="Tienda 11"/>
    <s v="Este"/>
    <x v="3"/>
    <x v="219"/>
    <x v="7"/>
    <x v="0"/>
    <n v="1.56"/>
    <n v="0.99757787197499992"/>
    <n v="3"/>
    <n v="4.68"/>
    <n v="2.9927336159249998"/>
  </r>
  <r>
    <x v="9"/>
    <s v="Tienda 11"/>
    <s v="Este"/>
    <x v="3"/>
    <x v="210"/>
    <x v="10"/>
    <x v="0"/>
    <n v="1.46"/>
    <n v="1.0199306399999999"/>
    <n v="5"/>
    <n v="7.3"/>
    <n v="5.0996531999999997"/>
  </r>
  <r>
    <x v="9"/>
    <s v="Tienda 11"/>
    <s v="Este"/>
    <x v="3"/>
    <x v="25"/>
    <x v="9"/>
    <x v="0"/>
    <n v="1.56"/>
    <n v="0.99162258749999987"/>
    <n v="8"/>
    <n v="12.48"/>
    <n v="7.932980699999999"/>
  </r>
  <r>
    <x v="9"/>
    <s v="Tienda 11"/>
    <s v="Este"/>
    <x v="3"/>
    <x v="189"/>
    <x v="6"/>
    <x v="0"/>
    <n v="1.56"/>
    <n v="0.97726678124999988"/>
    <n v="8"/>
    <n v="12.48"/>
    <n v="7.8181342499999991"/>
  </r>
  <r>
    <x v="9"/>
    <s v="Tienda 11"/>
    <s v="Este"/>
    <x v="3"/>
    <x v="64"/>
    <x v="1"/>
    <x v="0"/>
    <n v="1.56"/>
    <n v="0.98844875624999995"/>
    <n v="8"/>
    <n v="12.48"/>
    <n v="7.9075900499999996"/>
  </r>
  <r>
    <x v="9"/>
    <s v="Tienda 11"/>
    <s v="Este"/>
    <x v="3"/>
    <x v="205"/>
    <x v="4"/>
    <x v="0"/>
    <n v="1.46"/>
    <n v="1.0302410094750003"/>
    <n v="12"/>
    <n v="17.52"/>
    <n v="12.362892113700003"/>
  </r>
  <r>
    <x v="9"/>
    <s v="Tienda 11"/>
    <s v="Este"/>
    <x v="3"/>
    <x v="161"/>
    <x v="0"/>
    <x v="0"/>
    <n v="1.56"/>
    <n v="0.98694381374999973"/>
    <n v="16"/>
    <n v="24.96"/>
    <n v="15.791101019999996"/>
  </r>
  <r>
    <x v="9"/>
    <s v="Tienda 11"/>
    <s v="Este"/>
    <x v="3"/>
    <x v="245"/>
    <x v="5"/>
    <x v="0"/>
    <n v="1.56"/>
    <n v="1.09273146275"/>
    <n v="24"/>
    <n v="37.44"/>
    <n v="26.225555106000002"/>
  </r>
  <r>
    <x v="9"/>
    <s v="Tienda 11"/>
    <s v="Este"/>
    <x v="3"/>
    <x v="154"/>
    <x v="2"/>
    <x v="0"/>
    <n v="1.56"/>
    <n v="1.2070181734285714"/>
    <n v="28"/>
    <n v="43.68"/>
    <n v="33.796508856000003"/>
  </r>
  <r>
    <x v="10"/>
    <s v="Tienda 13"/>
    <s v="Norte"/>
    <x v="3"/>
    <x v="102"/>
    <x v="6"/>
    <x v="0"/>
    <n v="1.56"/>
    <n v="0.98834366249999994"/>
    <n v="2"/>
    <n v="3.12"/>
    <n v="1.9766873249999999"/>
  </r>
  <r>
    <x v="10"/>
    <s v="Tienda 13"/>
    <s v="Norte"/>
    <x v="3"/>
    <x v="20"/>
    <x v="0"/>
    <x v="0"/>
    <n v="1.56"/>
    <n v="0.98694381374999973"/>
    <n v="2"/>
    <n v="3.12"/>
    <n v="1.9738876274999995"/>
  </r>
  <r>
    <x v="10"/>
    <s v="Tienda 13"/>
    <s v="Norte"/>
    <x v="3"/>
    <x v="134"/>
    <x v="4"/>
    <x v="0"/>
    <n v="1.5"/>
    <n v="1.0156890562500001"/>
    <n v="4"/>
    <n v="6"/>
    <n v="4.0627562250000002"/>
  </r>
  <r>
    <x v="11"/>
    <s v="Tienda 14"/>
    <s v="Norte"/>
    <x v="3"/>
    <x v="25"/>
    <x v="9"/>
    <x v="0"/>
    <n v="1.56"/>
    <n v="0.9991963157249999"/>
    <n v="3"/>
    <n v="4.68"/>
    <n v="2.9975889471749997"/>
  </r>
  <r>
    <x v="11"/>
    <s v="Tienda 14"/>
    <s v="Norte"/>
    <x v="3"/>
    <x v="38"/>
    <x v="7"/>
    <x v="0"/>
    <n v="1.56"/>
    <n v="1.1082135937499999"/>
    <n v="4"/>
    <n v="6.24"/>
    <n v="4.4328543749999998"/>
  </r>
  <r>
    <x v="11"/>
    <s v="Tienda 14"/>
    <s v="Norte"/>
    <x v="3"/>
    <x v="236"/>
    <x v="3"/>
    <x v="0"/>
    <n v="1.56"/>
    <n v="1.0603170751499997"/>
    <n v="4"/>
    <n v="6.24"/>
    <n v="4.2412683005999989"/>
  </r>
  <r>
    <x v="11"/>
    <s v="Tienda 14"/>
    <s v="Norte"/>
    <x v="3"/>
    <x v="200"/>
    <x v="8"/>
    <x v="0"/>
    <n v="1.56"/>
    <n v="1.1029660526249998"/>
    <n v="4"/>
    <n v="6.24"/>
    <n v="4.4118642104999992"/>
  </r>
  <r>
    <x v="11"/>
    <s v="Tienda 14"/>
    <s v="Norte"/>
    <x v="3"/>
    <x v="63"/>
    <x v="2"/>
    <x v="0"/>
    <n v="1.56"/>
    <n v="1.1181016545"/>
    <n v="4"/>
    <n v="6.24"/>
    <n v="4.4724066179999999"/>
  </r>
  <r>
    <x v="11"/>
    <s v="Tienda 14"/>
    <s v="Norte"/>
    <x v="3"/>
    <x v="233"/>
    <x v="10"/>
    <x v="0"/>
    <n v="1.46"/>
    <n v="1.0784019719750002"/>
    <n v="5"/>
    <n v="7.3"/>
    <n v="5.3920098598750013"/>
  </r>
  <r>
    <x v="11"/>
    <s v="Tienda 14"/>
    <s v="Norte"/>
    <x v="3"/>
    <x v="0"/>
    <x v="0"/>
    <x v="0"/>
    <n v="1.56"/>
    <n v="1.0854766310000001"/>
    <n v="5"/>
    <n v="7.8000000000000007"/>
    <n v="5.4273831550000011"/>
  </r>
  <r>
    <x v="11"/>
    <s v="Tienda 14"/>
    <s v="Norte"/>
    <x v="3"/>
    <x v="84"/>
    <x v="11"/>
    <x v="0"/>
    <n v="1.56"/>
    <n v="1.0801618298749998"/>
    <n v="5"/>
    <n v="7.8000000000000007"/>
    <n v="5.4008091493749983"/>
  </r>
  <r>
    <x v="11"/>
    <s v="Tienda 14"/>
    <s v="Norte"/>
    <x v="3"/>
    <x v="78"/>
    <x v="5"/>
    <x v="0"/>
    <n v="1.56"/>
    <n v="1.0791346936071426"/>
    <n v="6"/>
    <n v="9.36"/>
    <n v="6.4748081616428559"/>
  </r>
  <r>
    <x v="11"/>
    <s v="Tienda 14"/>
    <s v="Norte"/>
    <x v="3"/>
    <x v="224"/>
    <x v="4"/>
    <x v="0"/>
    <n v="1.46"/>
    <n v="1.1088756843750001"/>
    <n v="8"/>
    <n v="11.68"/>
    <n v="8.8710054750000005"/>
  </r>
  <r>
    <x v="11"/>
    <s v="Tienda 14"/>
    <s v="Norte"/>
    <x v="3"/>
    <x v="94"/>
    <x v="6"/>
    <x v="0"/>
    <n v="1.56"/>
    <n v="1.0109718321999999"/>
    <n v="9"/>
    <n v="14.040000000000001"/>
    <n v="9.0987464897999981"/>
  </r>
  <r>
    <x v="12"/>
    <s v="Tienda 15"/>
    <s v="Centro"/>
    <x v="3"/>
    <x v="205"/>
    <x v="4"/>
    <x v="0"/>
    <n v="1.46"/>
    <n v="1.21149973125"/>
    <n v="24"/>
    <n v="35.04"/>
    <n v="29.07599355"/>
  </r>
  <r>
    <x v="12"/>
    <s v="Tienda 15"/>
    <s v="Centro"/>
    <x v="3"/>
    <x v="23"/>
    <x v="1"/>
    <x v="0"/>
    <n v="1.56"/>
    <n v="1.0927402626"/>
    <n v="24"/>
    <n v="37.44"/>
    <n v="26.2257663024"/>
  </r>
  <r>
    <x v="12"/>
    <s v="Tienda 15"/>
    <s v="Centro"/>
    <x v="3"/>
    <x v="56"/>
    <x v="8"/>
    <x v="0"/>
    <n v="1.56"/>
    <n v="1.1648226925000003"/>
    <n v="24"/>
    <n v="37.44"/>
    <n v="27.955744620000004"/>
  </r>
  <r>
    <x v="12"/>
    <s v="Tienda 15"/>
    <s v="Centro"/>
    <x v="3"/>
    <x v="142"/>
    <x v="3"/>
    <x v="0"/>
    <n v="1.56"/>
    <n v="1.1303752172624999"/>
    <n v="32"/>
    <n v="49.92"/>
    <n v="36.172006952399997"/>
  </r>
  <r>
    <x v="13"/>
    <s v="Tienda 16"/>
    <s v="Sur"/>
    <x v="3"/>
    <x v="78"/>
    <x v="5"/>
    <x v="0"/>
    <n v="0"/>
    <n v="0"/>
    <n v="10"/>
    <n v="0"/>
    <n v="0"/>
  </r>
  <r>
    <x v="13"/>
    <s v="Tienda 16"/>
    <s v="Sur"/>
    <x v="3"/>
    <x v="114"/>
    <x v="8"/>
    <x v="0"/>
    <n v="0"/>
    <n v="0"/>
    <n v="10"/>
    <n v="0"/>
    <n v="0"/>
  </r>
  <r>
    <x v="13"/>
    <s v="Tienda 16"/>
    <s v="Sur"/>
    <x v="3"/>
    <x v="202"/>
    <x v="2"/>
    <x v="0"/>
    <n v="0"/>
    <n v="0"/>
    <n v="10"/>
    <n v="0"/>
    <n v="0"/>
  </r>
  <r>
    <x v="13"/>
    <s v="Tienda 16"/>
    <s v="Sur"/>
    <x v="3"/>
    <x v="52"/>
    <x v="10"/>
    <x v="0"/>
    <n v="1.47"/>
    <n v="1.1053760625"/>
    <n v="1"/>
    <n v="1.47"/>
    <n v="1.1053760625"/>
  </r>
  <r>
    <x v="13"/>
    <s v="Tienda 16"/>
    <s v="Sur"/>
    <x v="3"/>
    <x v="235"/>
    <x v="9"/>
    <x v="0"/>
    <n v="1.56"/>
    <n v="1.0659133488656249"/>
    <n v="2"/>
    <n v="3.12"/>
    <n v="2.1318266977312499"/>
  </r>
  <r>
    <x v="13"/>
    <s v="Tienda 16"/>
    <s v="Sur"/>
    <x v="3"/>
    <x v="85"/>
    <x v="6"/>
    <x v="0"/>
    <n v="1.56"/>
    <n v="1.0609379999999999"/>
    <n v="2"/>
    <n v="3.12"/>
    <n v="2.1218759999999999"/>
  </r>
  <r>
    <x v="13"/>
    <s v="Tienda 16"/>
    <s v="Sur"/>
    <x v="3"/>
    <x v="1"/>
    <x v="1"/>
    <x v="0"/>
    <n v="1.56"/>
    <n v="1.0097407278750001"/>
    <n v="2"/>
    <n v="3.12"/>
    <n v="2.0194814557500003"/>
  </r>
  <r>
    <x v="13"/>
    <s v="Tienda 16"/>
    <s v="Sur"/>
    <x v="3"/>
    <x v="143"/>
    <x v="4"/>
    <x v="0"/>
    <n v="1.46"/>
    <n v="1.3329740797375"/>
    <n v="3"/>
    <n v="4.38"/>
    <n v="3.9989222392124999"/>
  </r>
  <r>
    <x v="13"/>
    <s v="Tienda 16"/>
    <s v="Sur"/>
    <x v="3"/>
    <x v="83"/>
    <x v="3"/>
    <x v="0"/>
    <n v="1.56"/>
    <n v="1.0567439244328123"/>
    <n v="4"/>
    <n v="6.24"/>
    <n v="4.2269756977312491"/>
  </r>
  <r>
    <x v="13"/>
    <s v="Tienda 16"/>
    <s v="Sur"/>
    <x v="3"/>
    <x v="118"/>
    <x v="0"/>
    <x v="0"/>
    <n v="1.56"/>
    <n v="1.0854766310000001"/>
    <n v="4"/>
    <n v="6.24"/>
    <n v="4.3419065240000005"/>
  </r>
  <r>
    <x v="13"/>
    <s v="Tienda 16"/>
    <s v="Sur"/>
    <x v="3"/>
    <x v="8"/>
    <x v="7"/>
    <x v="0"/>
    <n v="1.56"/>
    <n v="1.0043243167514422"/>
    <n v="6"/>
    <n v="9.36"/>
    <n v="6.0259459005086526"/>
  </r>
  <r>
    <x v="14"/>
    <s v="Tienda 17"/>
    <s v="Centro"/>
    <x v="3"/>
    <x v="85"/>
    <x v="6"/>
    <x v="0"/>
    <n v="1.56"/>
    <n v="1.0834151474"/>
    <n v="46"/>
    <n v="71.760000000000005"/>
    <n v="49.837096780400003"/>
  </r>
  <r>
    <x v="14"/>
    <s v="Tienda 17"/>
    <s v="Centro"/>
    <x v="3"/>
    <x v="187"/>
    <x v="8"/>
    <x v="0"/>
    <n v="1.56"/>
    <n v="1.0803539265"/>
    <n v="46"/>
    <n v="71.760000000000005"/>
    <n v="49.696280618999999"/>
  </r>
  <r>
    <x v="14"/>
    <s v="Tienda 17"/>
    <s v="Centro"/>
    <x v="3"/>
    <x v="45"/>
    <x v="11"/>
    <x v="0"/>
    <n v="1.56"/>
    <n v="1.083795131"/>
    <n v="53"/>
    <n v="82.68"/>
    <n v="57.441141942999998"/>
  </r>
  <r>
    <x v="14"/>
    <s v="Tienda 17"/>
    <s v="Centro"/>
    <x v="3"/>
    <x v="0"/>
    <x v="0"/>
    <x v="0"/>
    <n v="1.21"/>
    <n v="1.0663310333448277"/>
    <n v="70"/>
    <n v="84.7"/>
    <n v="74.643172334137944"/>
  </r>
  <r>
    <x v="14"/>
    <s v="Tienda 17"/>
    <s v="Centro"/>
    <x v="3"/>
    <x v="240"/>
    <x v="2"/>
    <x v="0"/>
    <n v="1.47"/>
    <n v="1.0378373182025789"/>
    <n v="61"/>
    <n v="89.67"/>
    <n v="63.308076410357309"/>
  </r>
  <r>
    <x v="14"/>
    <s v="Tienda 17"/>
    <s v="Centro"/>
    <x v="3"/>
    <x v="26"/>
    <x v="3"/>
    <x v="0"/>
    <n v="1.56"/>
    <n v="1.0618952548220004"/>
    <n v="60"/>
    <n v="93.600000000000009"/>
    <n v="63.713715289320028"/>
  </r>
  <r>
    <x v="14"/>
    <s v="Tienda 17"/>
    <s v="Centro"/>
    <x v="3"/>
    <x v="221"/>
    <x v="1"/>
    <x v="0"/>
    <n v="1.56"/>
    <n v="1.0998648002630373"/>
    <n v="70"/>
    <n v="109.2"/>
    <n v="76.990536018412612"/>
  </r>
  <r>
    <x v="14"/>
    <s v="Tienda 17"/>
    <s v="Centro"/>
    <x v="3"/>
    <x v="44"/>
    <x v="5"/>
    <x v="0"/>
    <n v="1.56"/>
    <n v="1.0794278667707775"/>
    <n v="75"/>
    <n v="117"/>
    <n v="80.957090007808318"/>
  </r>
  <r>
    <x v="14"/>
    <s v="Tienda 17"/>
    <s v="Centro"/>
    <x v="3"/>
    <x v="227"/>
    <x v="9"/>
    <x v="0"/>
    <n v="1.56"/>
    <n v="1.1037967635248753"/>
    <n v="81"/>
    <n v="126.36"/>
    <n v="89.407537845514895"/>
  </r>
  <r>
    <x v="14"/>
    <s v="Tienda 17"/>
    <s v="Centro"/>
    <x v="3"/>
    <x v="38"/>
    <x v="7"/>
    <x v="0"/>
    <n v="1.56"/>
    <n v="1.0698553423593973"/>
    <n v="85"/>
    <n v="132.6"/>
    <n v="90.937704100548771"/>
  </r>
  <r>
    <x v="14"/>
    <s v="Tienda 17"/>
    <s v="Centro"/>
    <x v="3"/>
    <x v="11"/>
    <x v="10"/>
    <x v="0"/>
    <n v="1.43"/>
    <n v="1.1240036248543717"/>
    <n v="121"/>
    <n v="173.03"/>
    <n v="136.00443860737897"/>
  </r>
  <r>
    <x v="14"/>
    <s v="Tienda 17"/>
    <s v="Centro"/>
    <x v="3"/>
    <x v="13"/>
    <x v="4"/>
    <x v="0"/>
    <n v="1.46"/>
    <n v="1.1475935226520175"/>
    <n v="159"/>
    <n v="232.14"/>
    <n v="182.46737010167078"/>
  </r>
  <r>
    <x v="15"/>
    <s v="Tienda 18"/>
    <s v="Norte"/>
    <x v="3"/>
    <x v="127"/>
    <x v="9"/>
    <x v="0"/>
    <n v="0"/>
    <n v="0"/>
    <n v="0"/>
    <n v="0"/>
    <n v="0"/>
  </r>
  <r>
    <x v="15"/>
    <s v="Tienda 18"/>
    <s v="Norte"/>
    <x v="3"/>
    <x v="51"/>
    <x v="11"/>
    <x v="0"/>
    <n v="1.48"/>
    <n v="0.9793594080000001"/>
    <n v="8"/>
    <n v="11.84"/>
    <n v="7.8348752640000008"/>
  </r>
  <r>
    <x v="15"/>
    <s v="Tienda 18"/>
    <s v="Norte"/>
    <x v="3"/>
    <x v="242"/>
    <x v="1"/>
    <x v="0"/>
    <n v="1.56"/>
    <n v="0.99702440625000011"/>
    <n v="8"/>
    <n v="12.48"/>
    <n v="7.9761952500000008"/>
  </r>
  <r>
    <x v="15"/>
    <s v="Tienda 18"/>
    <s v="Norte"/>
    <x v="3"/>
    <x v="247"/>
    <x v="2"/>
    <x v="0"/>
    <n v="1.48"/>
    <n v="1.1466793565437501"/>
    <n v="16"/>
    <n v="23.68"/>
    <n v="18.346869704700001"/>
  </r>
  <r>
    <x v="15"/>
    <s v="Tienda 18"/>
    <s v="Norte"/>
    <x v="3"/>
    <x v="140"/>
    <x v="7"/>
    <x v="0"/>
    <n v="1.5"/>
    <n v="1.13140775494875"/>
    <n v="16"/>
    <n v="24"/>
    <n v="18.10252407918"/>
  </r>
  <r>
    <x v="15"/>
    <s v="Tienda 18"/>
    <s v="Norte"/>
    <x v="3"/>
    <x v="233"/>
    <x v="10"/>
    <x v="0"/>
    <n v="1.41"/>
    <n v="1.1236833842915626"/>
    <n v="24"/>
    <n v="33.839999999999996"/>
    <n v="26.9684012229975"/>
  </r>
  <r>
    <x v="15"/>
    <s v="Tienda 18"/>
    <s v="Norte"/>
    <x v="3"/>
    <x v="48"/>
    <x v="3"/>
    <x v="0"/>
    <n v="1.48"/>
    <n v="1.0828334026799997"/>
    <n v="24"/>
    <n v="35.519999999999996"/>
    <n v="25.988001664319995"/>
  </r>
  <r>
    <x v="16"/>
    <s v="Tienda 19"/>
    <s v="Este"/>
    <x v="3"/>
    <x v="227"/>
    <x v="9"/>
    <x v="0"/>
    <n v="1.46"/>
    <n v="1.30763949375"/>
    <n v="8"/>
    <n v="11.68"/>
    <n v="10.46111595"/>
  </r>
  <r>
    <x v="16"/>
    <s v="Tienda 19"/>
    <s v="Este"/>
    <x v="3"/>
    <x v="160"/>
    <x v="1"/>
    <x v="0"/>
    <n v="1.56"/>
    <n v="0.99737121562500008"/>
    <n v="8"/>
    <n v="12.48"/>
    <n v="7.9789697250000007"/>
  </r>
  <r>
    <x v="16"/>
    <s v="Tienda 19"/>
    <s v="Este"/>
    <x v="3"/>
    <x v="230"/>
    <x v="2"/>
    <x v="0"/>
    <n v="1.56"/>
    <n v="0.99577841474999995"/>
    <n v="8"/>
    <n v="12.48"/>
    <n v="7.9662273179999996"/>
  </r>
  <r>
    <x v="16"/>
    <s v="Tienda 19"/>
    <s v="Este"/>
    <x v="3"/>
    <x v="178"/>
    <x v="10"/>
    <x v="0"/>
    <n v="1.46"/>
    <n v="1.1818948218749998"/>
    <n v="16"/>
    <n v="23.36"/>
    <n v="18.910317149999997"/>
  </r>
  <r>
    <x v="16"/>
    <s v="Tienda 19"/>
    <s v="Este"/>
    <x v="3"/>
    <x v="145"/>
    <x v="8"/>
    <x v="0"/>
    <n v="1.56"/>
    <n v="1.1371442216250001"/>
    <n v="16"/>
    <n v="24.96"/>
    <n v="18.194307546000001"/>
  </r>
  <r>
    <x v="16"/>
    <s v="Tienda 19"/>
    <s v="Este"/>
    <x v="3"/>
    <x v="118"/>
    <x v="0"/>
    <x v="0"/>
    <n v="1.56"/>
    <n v="1.1267106152278479"/>
    <n v="16"/>
    <n v="24.96"/>
    <n v="18.027369843645566"/>
  </r>
  <r>
    <x v="16"/>
    <s v="Tienda 19"/>
    <s v="Este"/>
    <x v="3"/>
    <x v="140"/>
    <x v="7"/>
    <x v="0"/>
    <n v="1.56"/>
    <n v="1.1835447937499999"/>
    <n v="24"/>
    <n v="37.44"/>
    <n v="28.405075049999997"/>
  </r>
  <r>
    <x v="16"/>
    <s v="Tienda 19"/>
    <s v="Este"/>
    <x v="3"/>
    <x v="36"/>
    <x v="6"/>
    <x v="0"/>
    <n v="1.56"/>
    <n v="1.125220368825"/>
    <n v="32"/>
    <n v="49.92"/>
    <n v="36.007051802399999"/>
  </r>
  <r>
    <x v="17"/>
    <s v="Tienda 20"/>
    <s v="Centro"/>
    <x v="3"/>
    <x v="139"/>
    <x v="6"/>
    <x v="0"/>
    <n v="1.56"/>
    <n v="1.1345553421875001"/>
    <n v="16"/>
    <n v="24.96"/>
    <n v="18.152885475000001"/>
  </r>
  <r>
    <x v="17"/>
    <s v="Tienda 20"/>
    <s v="Centro"/>
    <x v="3"/>
    <x v="68"/>
    <x v="10"/>
    <x v="0"/>
    <n v="1.46"/>
    <n v="1.128934578125"/>
    <n v="24"/>
    <n v="35.04"/>
    <n v="27.094429874999999"/>
  </r>
  <r>
    <x v="17"/>
    <s v="Tienda 20"/>
    <s v="Centro"/>
    <x v="3"/>
    <x v="214"/>
    <x v="4"/>
    <x v="0"/>
    <n v="1.46"/>
    <n v="1.13720545625"/>
    <n v="24"/>
    <n v="35.04"/>
    <n v="27.292930949999999"/>
  </r>
  <r>
    <x v="17"/>
    <s v="Tienda 20"/>
    <s v="Centro"/>
    <x v="3"/>
    <x v="227"/>
    <x v="9"/>
    <x v="0"/>
    <n v="1.56"/>
    <n v="1.09200113125"/>
    <n v="24"/>
    <n v="37.44"/>
    <n v="26.208027149999999"/>
  </r>
  <r>
    <x v="17"/>
    <s v="Tienda 20"/>
    <s v="Centro"/>
    <x v="3"/>
    <x v="197"/>
    <x v="8"/>
    <x v="0"/>
    <n v="1.56"/>
    <n v="1.09016717525"/>
    <n v="24"/>
    <n v="37.44"/>
    <n v="26.164012205999999"/>
  </r>
  <r>
    <x v="17"/>
    <s v="Tienda 20"/>
    <s v="Centro"/>
    <x v="3"/>
    <x v="247"/>
    <x v="2"/>
    <x v="0"/>
    <n v="1.56"/>
    <n v="1.0641229822499998"/>
    <n v="24"/>
    <n v="37.44"/>
    <n v="25.538951573999995"/>
  </r>
  <r>
    <x v="17"/>
    <s v="Tienda 20"/>
    <s v="Centro"/>
    <x v="3"/>
    <x v="135"/>
    <x v="7"/>
    <x v="0"/>
    <n v="1.25"/>
    <n v="1.1641759819949999"/>
    <n v="40"/>
    <n v="50"/>
    <n v="46.567039279799999"/>
  </r>
  <r>
    <x v="17"/>
    <s v="Tienda 20"/>
    <s v="Centro"/>
    <x v="3"/>
    <x v="231"/>
    <x v="0"/>
    <x v="0"/>
    <n v="1.56"/>
    <n v="1.14288444225"/>
    <n v="32"/>
    <n v="49.92"/>
    <n v="36.572302151999999"/>
  </r>
  <r>
    <x v="17"/>
    <s v="Tienda 20"/>
    <s v="Centro"/>
    <x v="3"/>
    <x v="43"/>
    <x v="3"/>
    <x v="0"/>
    <n v="1.56"/>
    <n v="1.0470258938099999"/>
    <n v="40"/>
    <n v="62.400000000000006"/>
    <n v="41.881035752399995"/>
  </r>
  <r>
    <x v="17"/>
    <s v="Tienda 20"/>
    <s v="Centro"/>
    <x v="3"/>
    <x v="180"/>
    <x v="11"/>
    <x v="0"/>
    <n v="1.56"/>
    <n v="1.0953274185000004"/>
    <n v="40"/>
    <n v="62.400000000000006"/>
    <n v="43.813096740000013"/>
  </r>
  <r>
    <x v="17"/>
    <s v="Tienda 20"/>
    <s v="Centro"/>
    <x v="3"/>
    <x v="155"/>
    <x v="5"/>
    <x v="0"/>
    <n v="1.56"/>
    <n v="1.083260554125"/>
    <n v="48"/>
    <n v="74.88"/>
    <n v="51.996506597999996"/>
  </r>
  <r>
    <x v="18"/>
    <s v="Tienda 21"/>
    <s v="Este"/>
    <x v="3"/>
    <x v="36"/>
    <x v="6"/>
    <x v="0"/>
    <n v="1.56"/>
    <n v="0.97930559999999989"/>
    <n v="2"/>
    <n v="3.12"/>
    <n v="1.9586111999999998"/>
  </r>
  <r>
    <x v="18"/>
    <s v="Tienda 21"/>
    <s v="Este"/>
    <x v="3"/>
    <x v="49"/>
    <x v="5"/>
    <x v="0"/>
    <n v="1.56"/>
    <n v="0.99701936174999994"/>
    <n v="2"/>
    <n v="3.12"/>
    <n v="1.9940387234999999"/>
  </r>
  <r>
    <x v="18"/>
    <s v="Tienda 21"/>
    <s v="Este"/>
    <x v="3"/>
    <x v="238"/>
    <x v="7"/>
    <x v="0"/>
    <n v="1.56"/>
    <n v="1.1334360937499999"/>
    <n v="4"/>
    <n v="6.24"/>
    <n v="4.5337443749999995"/>
  </r>
  <r>
    <x v="18"/>
    <s v="Tienda 21"/>
    <s v="Este"/>
    <x v="3"/>
    <x v="97"/>
    <x v="9"/>
    <x v="0"/>
    <n v="1.56"/>
    <n v="1.0859547375"/>
    <n v="12"/>
    <n v="18.72"/>
    <n v="13.031456850000001"/>
  </r>
  <r>
    <x v="18"/>
    <s v="Tienda 21"/>
    <s v="Este"/>
    <x v="3"/>
    <x v="3"/>
    <x v="3"/>
    <x v="0"/>
    <n v="1.56"/>
    <n v="1.1797263874999999"/>
    <n v="12"/>
    <n v="18.72"/>
    <n v="14.15671665"/>
  </r>
  <r>
    <x v="18"/>
    <s v="Tienda 21"/>
    <s v="Este"/>
    <x v="3"/>
    <x v="259"/>
    <x v="1"/>
    <x v="0"/>
    <n v="1.56"/>
    <n v="1.0877436293"/>
    <n v="18"/>
    <n v="28.080000000000002"/>
    <n v="19.579385327400001"/>
  </r>
  <r>
    <x v="18"/>
    <s v="Tienda 21"/>
    <s v="Este"/>
    <x v="3"/>
    <x v="187"/>
    <x v="8"/>
    <x v="0"/>
    <n v="1.56"/>
    <n v="1.075791191"/>
    <n v="24"/>
    <n v="37.44"/>
    <n v="25.818988584"/>
  </r>
  <r>
    <x v="19"/>
    <s v="Tienda 22"/>
    <s v="Sur"/>
    <x v="3"/>
    <x v="36"/>
    <x v="6"/>
    <x v="0"/>
    <n v="1.56"/>
    <n v="1.04434390131"/>
    <n v="40"/>
    <n v="62.400000000000006"/>
    <n v="41.773756052400003"/>
  </r>
  <r>
    <x v="19"/>
    <s v="Tienda 22"/>
    <s v="Sur"/>
    <x v="3"/>
    <x v="220"/>
    <x v="0"/>
    <x v="0"/>
    <n v="1.56"/>
    <n v="1.1039420793000001"/>
    <n v="40"/>
    <n v="62.400000000000006"/>
    <n v="44.157683172000006"/>
  </r>
  <r>
    <x v="19"/>
    <s v="Tienda 22"/>
    <s v="Sur"/>
    <x v="3"/>
    <x v="215"/>
    <x v="7"/>
    <x v="0"/>
    <n v="1.56"/>
    <n v="1.1532987764678571"/>
    <n v="56"/>
    <n v="87.36"/>
    <n v="64.584731482199999"/>
  </r>
  <r>
    <x v="19"/>
    <s v="Tienda 22"/>
    <s v="Sur"/>
    <x v="3"/>
    <x v="109"/>
    <x v="5"/>
    <x v="0"/>
    <n v="1.56"/>
    <n v="1.1103519813214286"/>
    <n v="56"/>
    <n v="87.36"/>
    <n v="62.179710954000001"/>
  </r>
  <r>
    <x v="19"/>
    <s v="Tienda 22"/>
    <s v="Sur"/>
    <x v="3"/>
    <x v="47"/>
    <x v="8"/>
    <x v="0"/>
    <n v="1.56"/>
    <n v="1.1172887693571427"/>
    <n v="56"/>
    <n v="87.36"/>
    <n v="62.568171083999992"/>
  </r>
  <r>
    <x v="19"/>
    <s v="Tienda 22"/>
    <s v="Sur"/>
    <x v="3"/>
    <x v="68"/>
    <x v="10"/>
    <x v="0"/>
    <n v="1.46"/>
    <n v="1.1508448734375001"/>
    <n v="80"/>
    <n v="116.8"/>
    <n v="92.06758987500001"/>
  </r>
  <r>
    <x v="19"/>
    <s v="Tienda 22"/>
    <s v="Sur"/>
    <x v="3"/>
    <x v="137"/>
    <x v="1"/>
    <x v="0"/>
    <n v="1.56"/>
    <n v="1.0929982224000001"/>
    <n v="76"/>
    <n v="118.56"/>
    <n v="83.067864902400004"/>
  </r>
  <r>
    <x v="19"/>
    <s v="Tienda 22"/>
    <s v="Sur"/>
    <x v="3"/>
    <x v="99"/>
    <x v="4"/>
    <x v="0"/>
    <n v="1.46"/>
    <n v="1.1354070792613637"/>
    <n v="88"/>
    <n v="128.47999999999999"/>
    <n v="99.915822975000012"/>
  </r>
  <r>
    <x v="19"/>
    <s v="Tienda 22"/>
    <s v="Sur"/>
    <x v="3"/>
    <x v="223"/>
    <x v="9"/>
    <x v="0"/>
    <n v="1.51"/>
    <n v="1.0804803008795454"/>
    <n v="88"/>
    <n v="132.88"/>
    <n v="95.082266477399997"/>
  </r>
  <r>
    <x v="19"/>
    <s v="Tienda 22"/>
    <s v="Sur"/>
    <x v="3"/>
    <x v="164"/>
    <x v="11"/>
    <x v="0"/>
    <n v="1.56"/>
    <n v="1.0789351628863639"/>
    <n v="88"/>
    <n v="137.28"/>
    <n v="94.946294334000029"/>
  </r>
  <r>
    <x v="19"/>
    <s v="Tienda 22"/>
    <s v="Sur"/>
    <x v="3"/>
    <x v="168"/>
    <x v="3"/>
    <x v="0"/>
    <n v="1.56"/>
    <n v="1.121128794276923"/>
    <n v="104"/>
    <n v="162.24"/>
    <n v="116.5973946048"/>
  </r>
  <r>
    <x v="19"/>
    <s v="Tienda 22"/>
    <s v="Sur"/>
    <x v="3"/>
    <x v="260"/>
    <x v="2"/>
    <x v="0"/>
    <n v="1.56"/>
    <n v="1.0984426374642857"/>
    <n v="112"/>
    <n v="174.72"/>
    <n v="123.02557539599999"/>
  </r>
  <r>
    <x v="20"/>
    <s v="Tienda 23"/>
    <s v="Este"/>
    <x v="3"/>
    <x v="44"/>
    <x v="5"/>
    <x v="0"/>
    <n v="1.56"/>
    <n v="0.99811738125000016"/>
    <n v="16"/>
    <n v="24.96"/>
    <n v="15.969878100000003"/>
  </r>
  <r>
    <x v="20"/>
    <s v="Tienda 23"/>
    <s v="Este"/>
    <x v="3"/>
    <x v="145"/>
    <x v="8"/>
    <x v="0"/>
    <n v="1.56"/>
    <n v="1.2538550347499999"/>
    <n v="16"/>
    <n v="24.96"/>
    <n v="20.061680555999999"/>
  </r>
  <r>
    <x v="20"/>
    <s v="Tienda 23"/>
    <s v="Este"/>
    <x v="3"/>
    <x v="243"/>
    <x v="4"/>
    <x v="0"/>
    <n v="1.46"/>
    <n v="1.1222295688499999"/>
    <n v="24"/>
    <n v="35.04"/>
    <n v="26.933509652399998"/>
  </r>
  <r>
    <x v="20"/>
    <s v="Tienda 23"/>
    <s v="Este"/>
    <x v="3"/>
    <x v="171"/>
    <x v="9"/>
    <x v="0"/>
    <n v="1.46"/>
    <n v="1.1812011680937498"/>
    <n v="24"/>
    <n v="35.04"/>
    <n v="28.348828034249994"/>
  </r>
  <r>
    <x v="20"/>
    <s v="Tienda 23"/>
    <s v="Este"/>
    <x v="3"/>
    <x v="46"/>
    <x v="7"/>
    <x v="0"/>
    <n v="1.5"/>
    <n v="1.0920606395349999"/>
    <n v="24"/>
    <n v="36"/>
    <n v="26.209455348839995"/>
  </r>
  <r>
    <x v="20"/>
    <s v="Tienda 23"/>
    <s v="Este"/>
    <x v="3"/>
    <x v="252"/>
    <x v="3"/>
    <x v="0"/>
    <n v="1.56"/>
    <n v="0.98839971249999992"/>
    <n v="24"/>
    <n v="37.44"/>
    <n v="23.7215931"/>
  </r>
  <r>
    <x v="20"/>
    <s v="Tienda 23"/>
    <s v="Este"/>
    <x v="3"/>
    <x v="112"/>
    <x v="6"/>
    <x v="0"/>
    <n v="1.56"/>
    <n v="1.1863717875999999"/>
    <n v="24"/>
    <n v="37.44"/>
    <n v="28.472922902400001"/>
  </r>
  <r>
    <x v="20"/>
    <s v="Tienda 23"/>
    <s v="Este"/>
    <x v="3"/>
    <x v="132"/>
    <x v="11"/>
    <x v="0"/>
    <n v="1.56"/>
    <n v="1.0682199569999997"/>
    <n v="24"/>
    <n v="37.44"/>
    <n v="25.637278967999993"/>
  </r>
  <r>
    <x v="20"/>
    <s v="Tienda 23"/>
    <s v="Este"/>
    <x v="3"/>
    <x v="117"/>
    <x v="1"/>
    <x v="0"/>
    <n v="1.56"/>
    <n v="1.1377974843749998"/>
    <n v="32"/>
    <n v="49.92"/>
    <n v="36.409519499999995"/>
  </r>
  <r>
    <x v="20"/>
    <s v="Tienda 23"/>
    <s v="Este"/>
    <x v="3"/>
    <x v="63"/>
    <x v="2"/>
    <x v="0"/>
    <n v="1.56"/>
    <n v="1.0418754761250002"/>
    <n v="32"/>
    <n v="49.92"/>
    <n v="33.340015236000006"/>
  </r>
  <r>
    <x v="21"/>
    <s v="Tienda 24"/>
    <s v="Este"/>
    <x v="3"/>
    <x v="126"/>
    <x v="8"/>
    <x v="0"/>
    <n v="1.56"/>
    <n v="1.32211552725"/>
    <n v="4"/>
    <n v="6.24"/>
    <n v="5.2884621090000001"/>
  </r>
  <r>
    <x v="21"/>
    <s v="Tienda 24"/>
    <s v="Este"/>
    <x v="3"/>
    <x v="34"/>
    <x v="3"/>
    <x v="0"/>
    <n v="1.56"/>
    <n v="1.13116606875"/>
    <n v="8"/>
    <n v="12.48"/>
    <n v="9.0493285500000002"/>
  </r>
  <r>
    <x v="21"/>
    <s v="Tienda 24"/>
    <s v="Este"/>
    <x v="3"/>
    <x v="240"/>
    <x v="2"/>
    <x v="0"/>
    <n v="1.56"/>
    <n v="1.0372820384999999"/>
    <n v="8"/>
    <n v="12.48"/>
    <n v="8.2982563079999991"/>
  </r>
  <r>
    <x v="21"/>
    <s v="Tienda 24"/>
    <s v="Este"/>
    <x v="3"/>
    <x v="243"/>
    <x v="4"/>
    <x v="0"/>
    <n v="1.46"/>
    <n v="1.0877450305499998"/>
    <n v="14"/>
    <n v="20.439999999999998"/>
    <n v="15.228430427699998"/>
  </r>
  <r>
    <x v="21"/>
    <s v="Tienda 24"/>
    <s v="Este"/>
    <x v="3"/>
    <x v="115"/>
    <x v="10"/>
    <x v="0"/>
    <n v="1.46"/>
    <n v="1.1805075843749999"/>
    <n v="16"/>
    <n v="23.36"/>
    <n v="18.888121349999999"/>
  </r>
  <r>
    <x v="21"/>
    <s v="Tienda 24"/>
    <s v="Este"/>
    <x v="3"/>
    <x v="91"/>
    <x v="5"/>
    <x v="0"/>
    <n v="1.56"/>
    <n v="1.0620606225"/>
    <n v="15"/>
    <n v="23.400000000000002"/>
    <n v="15.930909337499999"/>
  </r>
  <r>
    <x v="21"/>
    <s v="Tienda 24"/>
    <s v="Este"/>
    <x v="3"/>
    <x v="36"/>
    <x v="6"/>
    <x v="0"/>
    <n v="1.56"/>
    <n v="1.12818140625"/>
    <n v="16"/>
    <n v="24.96"/>
    <n v="18.050902499999999"/>
  </r>
  <r>
    <x v="21"/>
    <s v="Tienda 24"/>
    <s v="Este"/>
    <x v="3"/>
    <x v="20"/>
    <x v="0"/>
    <x v="0"/>
    <n v="1.56"/>
    <n v="1.1955095070000001"/>
    <n v="16"/>
    <n v="24.96"/>
    <n v="19.128152112000002"/>
  </r>
  <r>
    <x v="21"/>
    <s v="Tienda 24"/>
    <s v="Este"/>
    <x v="3"/>
    <x v="170"/>
    <x v="7"/>
    <x v="0"/>
    <n v="1.56"/>
    <n v="1.1068305599999997"/>
    <n v="20"/>
    <n v="31.200000000000003"/>
    <n v="22.136611199999994"/>
  </r>
  <r>
    <x v="21"/>
    <s v="Tienda 24"/>
    <s v="Este"/>
    <x v="3"/>
    <x v="64"/>
    <x v="1"/>
    <x v="0"/>
    <n v="1.56"/>
    <n v="1.1648678758062501"/>
    <n v="20"/>
    <n v="31.200000000000003"/>
    <n v="23.297357516125"/>
  </r>
  <r>
    <x v="21"/>
    <s v="Tienda 24"/>
    <s v="Este"/>
    <x v="3"/>
    <x v="73"/>
    <x v="9"/>
    <x v="0"/>
    <n v="1.56"/>
    <n v="1.1150243359258063"/>
    <n v="25"/>
    <n v="39"/>
    <n v="27.875608398145157"/>
  </r>
  <r>
    <x v="23"/>
    <s v="Tienda 26"/>
    <s v="Norte"/>
    <x v="3"/>
    <x v="258"/>
    <x v="10"/>
    <x v="0"/>
    <n v="1.47"/>
    <n v="1.1770499999999999"/>
    <n v="0"/>
    <n v="0"/>
    <n v="0"/>
  </r>
  <r>
    <x v="23"/>
    <s v="Tienda 26"/>
    <s v="Norte"/>
    <x v="3"/>
    <x v="139"/>
    <x v="6"/>
    <x v="0"/>
    <n v="1.56"/>
    <n v="0.97728780000000015"/>
    <n v="4"/>
    <n v="6.24"/>
    <n v="3.9091512000000006"/>
  </r>
  <r>
    <x v="23"/>
    <s v="Tienda 26"/>
    <s v="Norte"/>
    <x v="3"/>
    <x v="141"/>
    <x v="8"/>
    <x v="0"/>
    <n v="1.56"/>
    <n v="1.0312755803749998"/>
    <n v="5"/>
    <n v="7.8000000000000007"/>
    <n v="5.1563779018749987"/>
  </r>
  <r>
    <x v="23"/>
    <s v="Tienda 26"/>
    <s v="Norte"/>
    <x v="3"/>
    <x v="119"/>
    <x v="4"/>
    <x v="0"/>
    <n v="1.26"/>
    <n v="1.0302340186387497"/>
    <n v="8"/>
    <n v="10.08"/>
    <n v="8.241872149109998"/>
  </r>
  <r>
    <x v="23"/>
    <s v="Tienda 26"/>
    <s v="Norte"/>
    <x v="3"/>
    <x v="78"/>
    <x v="5"/>
    <x v="0"/>
    <n v="1.48"/>
    <n v="1.0836120343333335"/>
    <n v="8"/>
    <n v="11.84"/>
    <n v="8.6688962746666682"/>
  </r>
  <r>
    <x v="23"/>
    <s v="Tienda 26"/>
    <s v="Norte"/>
    <x v="3"/>
    <x v="138"/>
    <x v="9"/>
    <x v="0"/>
    <n v="1.56"/>
    <n v="0.99325154062499987"/>
    <n v="8"/>
    <n v="12.48"/>
    <n v="7.946012324999999"/>
  </r>
  <r>
    <x v="23"/>
    <s v="Tienda 26"/>
    <s v="Norte"/>
    <x v="3"/>
    <x v="48"/>
    <x v="3"/>
    <x v="0"/>
    <n v="1.56"/>
    <n v="0.98817551250000002"/>
    <n v="8"/>
    <n v="12.48"/>
    <n v="7.9054041000000002"/>
  </r>
  <r>
    <x v="23"/>
    <s v="Tienda 26"/>
    <s v="Norte"/>
    <x v="3"/>
    <x v="30"/>
    <x v="1"/>
    <x v="0"/>
    <n v="1.56"/>
    <n v="1.1362000593749999"/>
    <n v="8"/>
    <n v="12.48"/>
    <n v="9.0896004749999992"/>
  </r>
  <r>
    <x v="23"/>
    <s v="Tienda 26"/>
    <s v="Norte"/>
    <x v="3"/>
    <x v="7"/>
    <x v="0"/>
    <x v="0"/>
    <n v="1.56"/>
    <n v="0.96479206904999981"/>
    <n v="8"/>
    <n v="12.48"/>
    <n v="7.7183365523999985"/>
  </r>
  <r>
    <x v="23"/>
    <s v="Tienda 26"/>
    <s v="Norte"/>
    <x v="3"/>
    <x v="140"/>
    <x v="7"/>
    <x v="0"/>
    <n v="1.56"/>
    <n v="1.1627362312499998"/>
    <n v="20"/>
    <n v="31.200000000000003"/>
    <n v="23.254724624999994"/>
  </r>
  <r>
    <x v="23"/>
    <s v="Tienda 26"/>
    <s v="Norte"/>
    <x v="3"/>
    <x v="211"/>
    <x v="11"/>
    <x v="0"/>
    <n v="1.56"/>
    <n v="1.1338372996499999"/>
    <n v="20"/>
    <n v="31.200000000000003"/>
    <n v="22.676745992999997"/>
  </r>
  <r>
    <x v="23"/>
    <s v="Tienda 26"/>
    <s v="Norte"/>
    <x v="3"/>
    <x v="103"/>
    <x v="2"/>
    <x v="0"/>
    <n v="1.56"/>
    <n v="1.1090060006249998"/>
    <n v="24"/>
    <n v="37.44"/>
    <n v="26.616144014999996"/>
  </r>
  <r>
    <x v="24"/>
    <s v="Tienda 27"/>
    <s v="Sur"/>
    <x v="3"/>
    <x v="72"/>
    <x v="0"/>
    <x v="0"/>
    <n v="1.56"/>
    <n v="0.986942973"/>
    <n v="8"/>
    <n v="12.48"/>
    <n v="7.895543784"/>
  </r>
  <r>
    <x v="24"/>
    <s v="Tienda 27"/>
    <s v="Sur"/>
    <x v="3"/>
    <x v="57"/>
    <x v="4"/>
    <x v="0"/>
    <n v="1.41"/>
    <n v="1.1771971049765626"/>
    <n v="16"/>
    <n v="22.56"/>
    <n v="18.835153679625002"/>
  </r>
  <r>
    <x v="24"/>
    <s v="Tienda 27"/>
    <s v="Sur"/>
    <x v="3"/>
    <x v="213"/>
    <x v="1"/>
    <x v="0"/>
    <n v="1.56"/>
    <n v="1.1382231140624999"/>
    <n v="16"/>
    <n v="24.96"/>
    <n v="18.211569824999998"/>
  </r>
  <r>
    <x v="24"/>
    <s v="Tienda 27"/>
    <s v="Sur"/>
    <x v="3"/>
    <x v="229"/>
    <x v="5"/>
    <x v="0"/>
    <n v="1.56"/>
    <n v="1.1407211924999998"/>
    <n v="16"/>
    <n v="24.96"/>
    <n v="18.251539079999997"/>
  </r>
  <r>
    <x v="24"/>
    <s v="Tienda 27"/>
    <s v="Sur"/>
    <x v="3"/>
    <x v="217"/>
    <x v="11"/>
    <x v="0"/>
    <n v="1.56"/>
    <n v="1.1302984147499999"/>
    <n v="16"/>
    <n v="24.96"/>
    <n v="18.084774635999999"/>
  </r>
  <r>
    <x v="24"/>
    <s v="Tienda 27"/>
    <s v="Sur"/>
    <x v="3"/>
    <x v="86"/>
    <x v="10"/>
    <x v="0"/>
    <n v="1.41"/>
    <n v="1.125809723365"/>
    <n v="24"/>
    <n v="33.839999999999996"/>
    <n v="27.019433360759997"/>
  </r>
  <r>
    <x v="24"/>
    <s v="Tienda 27"/>
    <s v="Sur"/>
    <x v="3"/>
    <x v="201"/>
    <x v="2"/>
    <x v="0"/>
    <n v="1.56"/>
    <n v="1.0896456299999999"/>
    <n v="24"/>
    <n v="37.44"/>
    <n v="26.15149512"/>
  </r>
  <r>
    <x v="24"/>
    <s v="Tienda 27"/>
    <s v="Sur"/>
    <x v="3"/>
    <x v="171"/>
    <x v="9"/>
    <x v="0"/>
    <n v="1.5"/>
    <n v="1.0657609327136717"/>
    <n v="32"/>
    <n v="48"/>
    <n v="34.104349846837493"/>
  </r>
  <r>
    <x v="24"/>
    <s v="Tienda 27"/>
    <s v="Sur"/>
    <x v="3"/>
    <x v="96"/>
    <x v="8"/>
    <x v="0"/>
    <n v="1.56"/>
    <n v="1.0712531728125001"/>
    <n v="32"/>
    <n v="49.92"/>
    <n v="34.280101530000003"/>
  </r>
  <r>
    <x v="24"/>
    <s v="Tienda 27"/>
    <s v="Sur"/>
    <x v="3"/>
    <x v="61"/>
    <x v="3"/>
    <x v="0"/>
    <n v="1.54"/>
    <n v="1.1014203024320621"/>
    <n v="40"/>
    <n v="61.6"/>
    <n v="44.056812097282489"/>
  </r>
  <r>
    <x v="25"/>
    <s v="Tienda 28"/>
    <s v="Centro"/>
    <x v="3"/>
    <x v="82"/>
    <x v="8"/>
    <x v="0"/>
    <n v="1.56"/>
    <n v="1.0757914712499999"/>
    <n v="24"/>
    <n v="37.44"/>
    <n v="25.818995309999998"/>
  </r>
  <r>
    <x v="25"/>
    <s v="Tienda 28"/>
    <s v="Centro"/>
    <x v="3"/>
    <x v="36"/>
    <x v="6"/>
    <x v="0"/>
    <n v="1.56"/>
    <n v="1.1339799328874998"/>
    <n v="32"/>
    <n v="49.92"/>
    <n v="36.287357852399992"/>
  </r>
  <r>
    <x v="25"/>
    <s v="Tienda 28"/>
    <s v="Centro"/>
    <x v="3"/>
    <x v="26"/>
    <x v="3"/>
    <x v="0"/>
    <n v="1.56"/>
    <n v="1.043383344435"/>
    <n v="40"/>
    <n v="62.400000000000006"/>
    <n v="41.735333777400001"/>
  </r>
  <r>
    <x v="25"/>
    <s v="Tienda 28"/>
    <s v="Centro"/>
    <x v="3"/>
    <x v="78"/>
    <x v="5"/>
    <x v="0"/>
    <n v="1.56"/>
    <n v="1.09084201725"/>
    <n v="40"/>
    <n v="62.400000000000006"/>
    <n v="43.633680689999998"/>
  </r>
  <r>
    <x v="25"/>
    <s v="Tienda 28"/>
    <s v="Centro"/>
    <x v="3"/>
    <x v="247"/>
    <x v="2"/>
    <x v="0"/>
    <n v="1.56"/>
    <n v="1.0297423606499998"/>
    <n v="40"/>
    <n v="62.400000000000006"/>
    <n v="41.189694425999988"/>
  </r>
  <r>
    <x v="25"/>
    <s v="Tienda 28"/>
    <s v="Centro"/>
    <x v="3"/>
    <x v="161"/>
    <x v="0"/>
    <x v="0"/>
    <n v="1.56"/>
    <n v="1.0246065551999999"/>
    <n v="40"/>
    <n v="62.400000000000006"/>
    <n v="40.984262207999997"/>
  </r>
  <r>
    <x v="25"/>
    <s v="Tienda 28"/>
    <s v="Centro"/>
    <x v="3"/>
    <x v="113"/>
    <x v="9"/>
    <x v="0"/>
    <n v="1.56"/>
    <n v="1.0884174343749999"/>
    <n v="48"/>
    <n v="74.88"/>
    <n v="52.244036850000001"/>
  </r>
  <r>
    <x v="25"/>
    <s v="Tienda 28"/>
    <s v="Centro"/>
    <x v="3"/>
    <x v="226"/>
    <x v="7"/>
    <x v="0"/>
    <n v="1.56"/>
    <n v="1.0883543781249998"/>
    <n v="48"/>
    <n v="74.88"/>
    <n v="52.241010149999994"/>
  </r>
  <r>
    <x v="25"/>
    <s v="Tienda 28"/>
    <s v="Centro"/>
    <x v="3"/>
    <x v="133"/>
    <x v="5"/>
    <x v="0"/>
    <n v="1.56"/>
    <n v="1.075700578167857"/>
    <n v="56"/>
    <n v="87.36"/>
    <n v="60.239232377399993"/>
  </r>
  <r>
    <x v="25"/>
    <s v="Tienda 28"/>
    <s v="Centro"/>
    <x v="3"/>
    <x v="216"/>
    <x v="10"/>
    <x v="0"/>
    <n v="1.46"/>
    <n v="1.1274317094749999"/>
    <n v="72"/>
    <n v="105.12"/>
    <n v="81.17508308219999"/>
  </r>
  <r>
    <x v="25"/>
    <s v="Tienda 28"/>
    <s v="Centro"/>
    <x v="3"/>
    <x v="87"/>
    <x v="4"/>
    <x v="0"/>
    <n v="1.46"/>
    <n v="1.1125549997475002"/>
    <n v="80"/>
    <n v="116.8"/>
    <n v="89.004399979800013"/>
  </r>
  <r>
    <x v="25"/>
    <s v="Tienda 28"/>
    <s v="Centro"/>
    <x v="3"/>
    <x v="110"/>
    <x v="11"/>
    <x v="0"/>
    <n v="2.73"/>
    <n v="1.8699249489843746"/>
    <n v="64"/>
    <n v="174.72"/>
    <n v="119.67519673499997"/>
  </r>
  <r>
    <x v="26"/>
    <s v="Tienda 29"/>
    <s v="Centro"/>
    <x v="3"/>
    <x v="157"/>
    <x v="3"/>
    <x v="0"/>
    <n v="1.56"/>
    <n v="1.2680822062499999"/>
    <n v="8"/>
    <n v="12.48"/>
    <n v="10.144657649999999"/>
  </r>
  <r>
    <x v="26"/>
    <s v="Tienda 29"/>
    <s v="Centro"/>
    <x v="3"/>
    <x v="45"/>
    <x v="11"/>
    <x v="0"/>
    <n v="1.56"/>
    <n v="0.9793594080000001"/>
    <n v="8"/>
    <n v="12.48"/>
    <n v="7.8348752640000008"/>
  </r>
  <r>
    <x v="26"/>
    <s v="Tienda 29"/>
    <s v="Centro"/>
    <x v="3"/>
    <x v="46"/>
    <x v="7"/>
    <x v="0"/>
    <n v="1.5"/>
    <n v="0.99756557390437495"/>
    <n v="16"/>
    <n v="24"/>
    <n v="15.961049182469999"/>
  </r>
  <r>
    <x v="26"/>
    <s v="Tienda 29"/>
    <s v="Centro"/>
    <x v="3"/>
    <x v="159"/>
    <x v="6"/>
    <x v="0"/>
    <n v="1.56"/>
    <n v="1.1252230171875"/>
    <n v="16"/>
    <n v="24.96"/>
    <n v="18.003568274999999"/>
  </r>
  <r>
    <x v="26"/>
    <s v="Tienda 29"/>
    <s v="Centro"/>
    <x v="3"/>
    <x v="49"/>
    <x v="5"/>
    <x v="0"/>
    <n v="1.56"/>
    <n v="1.1407211924999998"/>
    <n v="16"/>
    <n v="24.96"/>
    <n v="18.251539079999997"/>
  </r>
  <r>
    <x v="26"/>
    <s v="Tienda 29"/>
    <s v="Centro"/>
    <x v="3"/>
    <x v="35"/>
    <x v="8"/>
    <x v="0"/>
    <n v="1.56"/>
    <n v="1.14504012525"/>
    <n v="16"/>
    <n v="24.96"/>
    <n v="18.320642004"/>
  </r>
  <r>
    <x v="26"/>
    <s v="Tienda 29"/>
    <s v="Centro"/>
    <x v="3"/>
    <x v="154"/>
    <x v="2"/>
    <x v="0"/>
    <n v="1.56"/>
    <n v="0.98694465449999991"/>
    <n v="16"/>
    <n v="24.96"/>
    <n v="15.791114471999999"/>
  </r>
  <r>
    <x v="26"/>
    <s v="Tienda 29"/>
    <s v="Centro"/>
    <x v="3"/>
    <x v="62"/>
    <x v="0"/>
    <x v="0"/>
    <n v="1.56"/>
    <n v="1.140995697375"/>
    <n v="16"/>
    <n v="24.96"/>
    <n v="18.255931157999999"/>
  </r>
  <r>
    <x v="26"/>
    <s v="Tienda 29"/>
    <s v="Centro"/>
    <x v="3"/>
    <x v="221"/>
    <x v="1"/>
    <x v="0"/>
    <n v="1.56"/>
    <n v="1.06561121484375"/>
    <n v="32"/>
    <n v="49.92"/>
    <n v="34.099558875"/>
  </r>
  <r>
    <x v="26"/>
    <s v="Tienda 29"/>
    <s v="Centro"/>
    <x v="3"/>
    <x v="33"/>
    <x v="10"/>
    <x v="0"/>
    <n v="1.43"/>
    <n v="1.1496604416524998"/>
    <n v="40"/>
    <n v="57.199999999999996"/>
    <n v="45.986417666099996"/>
  </r>
  <r>
    <x v="26"/>
    <s v="Tienda 29"/>
    <s v="Centro"/>
    <x v="3"/>
    <x v="15"/>
    <x v="9"/>
    <x v="0"/>
    <n v="1.46"/>
    <n v="1.1109691035318749"/>
    <n v="40"/>
    <n v="58.4"/>
    <n v="44.438764141275001"/>
  </r>
  <r>
    <x v="27"/>
    <s v="Tienda 30"/>
    <s v="Sur"/>
    <x v="3"/>
    <x v="69"/>
    <x v="2"/>
    <x v="0"/>
    <n v="1.56"/>
    <n v="1.0758471359062498"/>
    <n v="7"/>
    <n v="10.92"/>
    <n v="7.5309299513437491"/>
  </r>
  <r>
    <x v="27"/>
    <s v="Tienda 30"/>
    <s v="Sur"/>
    <x v="3"/>
    <x v="3"/>
    <x v="3"/>
    <x v="0"/>
    <n v="1.56"/>
    <n v="1.0614678727312499"/>
    <n v="8"/>
    <n v="12.48"/>
    <n v="8.491742981849999"/>
  </r>
  <r>
    <x v="27"/>
    <s v="Tienda 30"/>
    <s v="Sur"/>
    <x v="3"/>
    <x v="117"/>
    <x v="1"/>
    <x v="0"/>
    <n v="1.56"/>
    <n v="1.1406980718749999"/>
    <n v="8"/>
    <n v="12.48"/>
    <n v="9.1255845749999995"/>
  </r>
  <r>
    <x v="27"/>
    <s v="Tienda 30"/>
    <s v="Sur"/>
    <x v="3"/>
    <x v="20"/>
    <x v="0"/>
    <x v="0"/>
    <n v="1.04"/>
    <n v="1.1053504196250001"/>
    <n v="16"/>
    <n v="16.64"/>
    <n v="17.685606714000002"/>
  </r>
  <r>
    <x v="27"/>
    <s v="Tienda 30"/>
    <s v="Sur"/>
    <x v="3"/>
    <x v="162"/>
    <x v="5"/>
    <x v="0"/>
    <n v="1.56"/>
    <n v="1.0242154803375001"/>
    <n v="16"/>
    <n v="24.96"/>
    <n v="16.387447685400002"/>
  </r>
  <r>
    <x v="27"/>
    <s v="Tienda 30"/>
    <s v="Sur"/>
    <x v="3"/>
    <x v="174"/>
    <x v="8"/>
    <x v="0"/>
    <n v="1.56"/>
    <n v="1.1303705663863637"/>
    <n v="22"/>
    <n v="34.32"/>
    <n v="24.868152460499999"/>
  </r>
  <r>
    <x v="27"/>
    <s v="Tienda 30"/>
    <s v="Sur"/>
    <x v="3"/>
    <x v="233"/>
    <x v="10"/>
    <x v="0"/>
    <n v="1.46"/>
    <n v="1.1771375641125001"/>
    <n v="24"/>
    <n v="35.04"/>
    <n v="28.251301538700005"/>
  </r>
  <r>
    <x v="27"/>
    <s v="Tienda 30"/>
    <s v="Sur"/>
    <x v="3"/>
    <x v="219"/>
    <x v="7"/>
    <x v="0"/>
    <n v="1.56"/>
    <n v="1.0807768713568964"/>
    <n v="24"/>
    <n v="37.44"/>
    <n v="25.938644912565515"/>
  </r>
  <r>
    <x v="27"/>
    <s v="Tienda 30"/>
    <s v="Sur"/>
    <x v="3"/>
    <x v="70"/>
    <x v="4"/>
    <x v="0"/>
    <n v="1.46"/>
    <n v="1.1372434901785715"/>
    <n v="28"/>
    <n v="40.879999999999995"/>
    <n v="31.842817725000003"/>
  </r>
  <r>
    <x v="28"/>
    <s v="Tienda 31"/>
    <s v="Sur"/>
    <x v="3"/>
    <x v="207"/>
    <x v="6"/>
    <x v="0"/>
    <n v="0"/>
    <n v="0"/>
    <n v="0"/>
    <n v="0"/>
    <n v="0"/>
  </r>
  <r>
    <x v="28"/>
    <s v="Tienda 31"/>
    <s v="Sur"/>
    <x v="3"/>
    <x v="17"/>
    <x v="10"/>
    <x v="0"/>
    <n v="1.46"/>
    <n v="1.0198297500000002"/>
    <n v="1"/>
    <n v="1.46"/>
    <n v="1.0198297500000002"/>
  </r>
  <r>
    <x v="28"/>
    <s v="Tienda 31"/>
    <s v="Sur"/>
    <x v="3"/>
    <x v="98"/>
    <x v="1"/>
    <x v="0"/>
    <n v="1.56"/>
    <n v="0.99471234374999984"/>
    <n v="1"/>
    <n v="1.56"/>
    <n v="0.99471234374999984"/>
  </r>
  <r>
    <x v="28"/>
    <s v="Tienda 31"/>
    <s v="Sur"/>
    <x v="3"/>
    <x v="44"/>
    <x v="5"/>
    <x v="0"/>
    <n v="1.56"/>
    <n v="0.99701936174999994"/>
    <n v="1"/>
    <n v="1.56"/>
    <n v="0.99701936174999994"/>
  </r>
  <r>
    <x v="28"/>
    <s v="Tienda 31"/>
    <s v="Sur"/>
    <x v="3"/>
    <x v="72"/>
    <x v="0"/>
    <x v="0"/>
    <n v="1.56"/>
    <n v="1.1955095070000001"/>
    <n v="1"/>
    <n v="1.56"/>
    <n v="1.1955095070000001"/>
  </r>
  <r>
    <x v="28"/>
    <s v="Tienda 31"/>
    <s v="Sur"/>
    <x v="3"/>
    <x v="10"/>
    <x v="9"/>
    <x v="0"/>
    <n v="1.56"/>
    <n v="1.0917138749999999"/>
    <n v="2"/>
    <n v="3.12"/>
    <n v="2.1834277499999999"/>
  </r>
  <r>
    <x v="28"/>
    <s v="Tienda 31"/>
    <s v="Sur"/>
    <x v="3"/>
    <x v="65"/>
    <x v="11"/>
    <x v="0"/>
    <n v="1.56"/>
    <n v="1.1629992925833335"/>
    <n v="2"/>
    <n v="3.12"/>
    <n v="2.3259985851666669"/>
  </r>
  <r>
    <x v="28"/>
    <s v="Tienda 31"/>
    <s v="Sur"/>
    <x v="3"/>
    <x v="136"/>
    <x v="4"/>
    <x v="0"/>
    <n v="1.46"/>
    <n v="1.2126290037204543"/>
    <n v="3"/>
    <n v="4.38"/>
    <n v="3.637887011161363"/>
  </r>
  <r>
    <x v="29"/>
    <s v="Tienda 32"/>
    <s v="Norte"/>
    <x v="3"/>
    <x v="178"/>
    <x v="10"/>
    <x v="0"/>
    <n v="1.46"/>
    <n v="1.3389784499999997"/>
    <n v="1"/>
    <n v="1.46"/>
    <n v="1.3389784499999997"/>
  </r>
  <r>
    <x v="29"/>
    <s v="Tienda 32"/>
    <s v="Norte"/>
    <x v="3"/>
    <x v="13"/>
    <x v="4"/>
    <x v="0"/>
    <n v="1.46"/>
    <n v="1.182655"/>
    <n v="1"/>
    <n v="1.46"/>
    <n v="1.182655"/>
  </r>
  <r>
    <x v="29"/>
    <s v="Tienda 32"/>
    <s v="Norte"/>
    <x v="3"/>
    <x v="53"/>
    <x v="9"/>
    <x v="0"/>
    <n v="1.56"/>
    <n v="0.99471234374999984"/>
    <n v="1"/>
    <n v="1.56"/>
    <n v="0.99471234374999984"/>
  </r>
  <r>
    <x v="29"/>
    <s v="Tienda 32"/>
    <s v="Norte"/>
    <x v="3"/>
    <x v="30"/>
    <x v="1"/>
    <x v="0"/>
    <n v="1.56"/>
    <n v="1.286767875"/>
    <n v="1"/>
    <n v="1.56"/>
    <n v="1.286767875"/>
  </r>
  <r>
    <x v="29"/>
    <s v="Tienda 32"/>
    <s v="Norte"/>
    <x v="3"/>
    <x v="169"/>
    <x v="5"/>
    <x v="0"/>
    <n v="1.56"/>
    <n v="1.2573945922499998"/>
    <n v="1"/>
    <n v="1.56"/>
    <n v="1.2573945922499998"/>
  </r>
  <r>
    <x v="29"/>
    <s v="Tienda 32"/>
    <s v="Norte"/>
    <x v="3"/>
    <x v="72"/>
    <x v="0"/>
    <x v="0"/>
    <n v="1.56"/>
    <n v="1.1097660386249999"/>
    <n v="1"/>
    <n v="1.56"/>
    <n v="1.1097660386249999"/>
  </r>
  <r>
    <x v="29"/>
    <s v="Tienda 32"/>
    <s v="Norte"/>
    <x v="3"/>
    <x v="135"/>
    <x v="7"/>
    <x v="0"/>
    <n v="1.56"/>
    <n v="1.1943454285714283"/>
    <n v="2"/>
    <n v="3.12"/>
    <n v="2.3886908571428567"/>
  </r>
  <r>
    <x v="29"/>
    <s v="Tienda 32"/>
    <s v="Norte"/>
    <x v="3"/>
    <x v="124"/>
    <x v="3"/>
    <x v="0"/>
    <n v="1.56"/>
    <n v="1.1144141249999999"/>
    <n v="2"/>
    <n v="3.12"/>
    <n v="2.2288282499999998"/>
  </r>
  <r>
    <x v="29"/>
    <s v="Tienda 32"/>
    <s v="Norte"/>
    <x v="3"/>
    <x v="139"/>
    <x v="6"/>
    <x v="0"/>
    <n v="1.56"/>
    <n v="0.98255644394999997"/>
    <n v="2"/>
    <n v="3.12"/>
    <n v="1.9651128878999999"/>
  </r>
  <r>
    <x v="29"/>
    <s v="Tienda 32"/>
    <s v="Norte"/>
    <x v="3"/>
    <x v="195"/>
    <x v="2"/>
    <x v="0"/>
    <n v="1.56"/>
    <n v="1.1036813397954544"/>
    <n v="3"/>
    <n v="4.68"/>
    <n v="3.3110440193863631"/>
  </r>
  <r>
    <x v="30"/>
    <s v="Tienda 34"/>
    <s v="Sur"/>
    <x v="3"/>
    <x v="121"/>
    <x v="6"/>
    <x v="0"/>
    <n v="1.56"/>
    <n v="1.13663094375"/>
    <n v="16"/>
    <n v="24.96"/>
    <n v="18.186095099999999"/>
  </r>
  <r>
    <x v="30"/>
    <s v="Tienda 34"/>
    <s v="Sur"/>
    <x v="3"/>
    <x v="17"/>
    <x v="10"/>
    <x v="0"/>
    <n v="1.46"/>
    <n v="1.227190228125"/>
    <n v="24"/>
    <n v="35.04"/>
    <n v="29.452565475"/>
  </r>
  <r>
    <x v="30"/>
    <s v="Tienda 34"/>
    <s v="Sur"/>
    <x v="3"/>
    <x v="161"/>
    <x v="0"/>
    <x v="0"/>
    <n v="1.56"/>
    <n v="1.0425193505000001"/>
    <n v="24"/>
    <n v="37.44"/>
    <n v="25.020464412000003"/>
  </r>
  <r>
    <x v="30"/>
    <s v="Tienda 34"/>
    <s v="Sur"/>
    <x v="3"/>
    <x v="45"/>
    <x v="11"/>
    <x v="0"/>
    <n v="1.56"/>
    <n v="1.0466595538125001"/>
    <n v="32"/>
    <n v="49.92"/>
    <n v="33.493105722000003"/>
  </r>
  <r>
    <x v="30"/>
    <s v="Tienda 34"/>
    <s v="Sur"/>
    <x v="3"/>
    <x v="138"/>
    <x v="9"/>
    <x v="0"/>
    <n v="1.56"/>
    <n v="1.1083123482449999"/>
    <n v="40"/>
    <n v="62.400000000000006"/>
    <n v="44.332493929799995"/>
  </r>
  <r>
    <x v="30"/>
    <s v="Tienda 34"/>
    <s v="Sur"/>
    <x v="3"/>
    <x v="183"/>
    <x v="7"/>
    <x v="0"/>
    <n v="1.56"/>
    <n v="1.1105991882449999"/>
    <n v="40"/>
    <n v="62.400000000000006"/>
    <n v="44.423967529799995"/>
  </r>
  <r>
    <x v="30"/>
    <s v="Tienda 34"/>
    <s v="Sur"/>
    <x v="3"/>
    <x v="74"/>
    <x v="3"/>
    <x v="0"/>
    <n v="1.56"/>
    <n v="1.1015169863699998"/>
    <n v="40"/>
    <n v="62.400000000000006"/>
    <n v="44.060679454799995"/>
  </r>
  <r>
    <x v="30"/>
    <s v="Tienda 34"/>
    <s v="Sur"/>
    <x v="3"/>
    <x v="63"/>
    <x v="2"/>
    <x v="0"/>
    <n v="1.56"/>
    <n v="1.11346357305"/>
    <n v="40"/>
    <n v="62.400000000000006"/>
    <n v="44.538542921999998"/>
  </r>
  <r>
    <x v="30"/>
    <s v="Tienda 34"/>
    <s v="Sur"/>
    <x v="3"/>
    <x v="98"/>
    <x v="1"/>
    <x v="0"/>
    <n v="1.56"/>
    <n v="1.0875819250500001"/>
    <n v="48"/>
    <n v="74.88"/>
    <n v="52.2039324024"/>
  </r>
  <r>
    <x v="30"/>
    <s v="Tienda 34"/>
    <s v="Sur"/>
    <x v="3"/>
    <x v="214"/>
    <x v="4"/>
    <x v="0"/>
    <n v="1.46"/>
    <n v="1.1015536526785712"/>
    <n v="56"/>
    <n v="81.759999999999991"/>
    <n v="61.687004549999983"/>
  </r>
  <r>
    <x v="30"/>
    <s v="Tienda 34"/>
    <s v="Sur"/>
    <x v="3"/>
    <x v="197"/>
    <x v="8"/>
    <x v="0"/>
    <n v="1.56"/>
    <n v="1.1172079372499997"/>
    <n v="56"/>
    <n v="87.36"/>
    <n v="62.56364448599998"/>
  </r>
  <r>
    <x v="32"/>
    <s v="Tienda 36"/>
    <s v="Norte"/>
    <x v="3"/>
    <x v="133"/>
    <x v="5"/>
    <x v="0"/>
    <n v="1.56"/>
    <n v="0.99701936174999994"/>
    <n v="3"/>
    <n v="4.68"/>
    <n v="2.9910580852499997"/>
  </r>
  <r>
    <x v="32"/>
    <s v="Tienda 36"/>
    <s v="Norte"/>
    <x v="3"/>
    <x v="203"/>
    <x v="11"/>
    <x v="0"/>
    <n v="1.56"/>
    <n v="1.0586850112499999"/>
    <n v="3"/>
    <n v="4.68"/>
    <n v="3.17605503375"/>
  </r>
  <r>
    <x v="32"/>
    <s v="Tienda 36"/>
    <s v="Norte"/>
    <x v="3"/>
    <x v="79"/>
    <x v="6"/>
    <x v="0"/>
    <n v="1.56"/>
    <n v="1.0990284000000001"/>
    <n v="5"/>
    <n v="7.8000000000000007"/>
    <n v="5.4951420000000004"/>
  </r>
  <r>
    <x v="32"/>
    <s v="Tienda 36"/>
    <s v="Norte"/>
    <x v="3"/>
    <x v="156"/>
    <x v="2"/>
    <x v="0"/>
    <n v="1.56"/>
    <n v="1.1355330924000002"/>
    <n v="5"/>
    <n v="7.8000000000000007"/>
    <n v="5.6776654620000011"/>
  </r>
  <r>
    <x v="32"/>
    <s v="Tienda 36"/>
    <s v="Norte"/>
    <x v="3"/>
    <x v="131"/>
    <x v="10"/>
    <x v="0"/>
    <n v="1.46"/>
    <n v="1.1328966125"/>
    <n v="6"/>
    <n v="8.76"/>
    <n v="6.7973796750000002"/>
  </r>
  <r>
    <x v="32"/>
    <s v="Tienda 36"/>
    <s v="Norte"/>
    <x v="3"/>
    <x v="105"/>
    <x v="4"/>
    <x v="0"/>
    <n v="1.46"/>
    <n v="1.1576767058464286"/>
    <n v="7"/>
    <n v="10.219999999999999"/>
    <n v="8.1037369409249997"/>
  </r>
  <r>
    <x v="32"/>
    <s v="Tienda 36"/>
    <s v="Norte"/>
    <x v="3"/>
    <x v="223"/>
    <x v="9"/>
    <x v="0"/>
    <n v="1.56"/>
    <n v="1.1165520081214286"/>
    <n v="7"/>
    <n v="10.92"/>
    <n v="7.8158640568500006"/>
  </r>
  <r>
    <x v="32"/>
    <s v="Tienda 36"/>
    <s v="Norte"/>
    <x v="3"/>
    <x v="125"/>
    <x v="7"/>
    <x v="0"/>
    <n v="1.56"/>
    <n v="1.1156512165607142"/>
    <n v="7"/>
    <n v="10.92"/>
    <n v="7.8095585159249996"/>
  </r>
  <r>
    <x v="33"/>
    <s v="Tienda 37"/>
    <s v="Norte"/>
    <x v="3"/>
    <x v="248"/>
    <x v="9"/>
    <x v="0"/>
    <n v="1.56"/>
    <n v="1.1152225384615384"/>
    <n v="3"/>
    <n v="4.68"/>
    <n v="3.345667615384615"/>
  </r>
  <r>
    <x v="33"/>
    <s v="Tienda 37"/>
    <s v="Norte"/>
    <x v="3"/>
    <x v="142"/>
    <x v="3"/>
    <x v="0"/>
    <n v="1.56"/>
    <n v="1.138278438646154"/>
    <n v="3"/>
    <n v="4.68"/>
    <n v="3.4148353159384621"/>
  </r>
  <r>
    <x v="33"/>
    <s v="Tienda 37"/>
    <s v="Norte"/>
    <x v="3"/>
    <x v="112"/>
    <x v="6"/>
    <x v="0"/>
    <n v="1.56"/>
    <n v="1.1077081108285711"/>
    <n v="3"/>
    <n v="4.68"/>
    <n v="3.3231243324857136"/>
  </r>
  <r>
    <x v="33"/>
    <s v="Tienda 37"/>
    <s v="Norte"/>
    <x v="3"/>
    <x v="233"/>
    <x v="10"/>
    <x v="0"/>
    <n v="1.46"/>
    <n v="1.1443658269350001"/>
    <n v="4"/>
    <n v="5.84"/>
    <n v="4.5774633077400004"/>
  </r>
  <r>
    <x v="33"/>
    <s v="Tienda 37"/>
    <s v="Norte"/>
    <x v="3"/>
    <x v="158"/>
    <x v="7"/>
    <x v="0"/>
    <n v="1.56"/>
    <n v="1.0786327545529413"/>
    <n v="4"/>
    <n v="6.24"/>
    <n v="4.3145310182117651"/>
  </r>
  <r>
    <x v="33"/>
    <s v="Tienda 37"/>
    <s v="Norte"/>
    <x v="3"/>
    <x v="218"/>
    <x v="5"/>
    <x v="0"/>
    <n v="1.56"/>
    <n v="1.1029049212500002"/>
    <n v="4"/>
    <n v="6.24"/>
    <n v="4.4116196850000007"/>
  </r>
  <r>
    <x v="33"/>
    <s v="Tienda 37"/>
    <s v="Norte"/>
    <x v="3"/>
    <x v="156"/>
    <x v="2"/>
    <x v="0"/>
    <n v="1.56"/>
    <n v="1.10912261265"/>
    <n v="4"/>
    <n v="6.24"/>
    <n v="4.4364904506"/>
  </r>
  <r>
    <x v="33"/>
    <s v="Tienda 37"/>
    <s v="Norte"/>
    <x v="3"/>
    <x v="249"/>
    <x v="0"/>
    <x v="0"/>
    <n v="1.56"/>
    <n v="1.0893910356136365"/>
    <n v="5"/>
    <n v="7.8000000000000007"/>
    <n v="5.4469551780681824"/>
  </r>
  <r>
    <x v="34"/>
    <s v="Tienda 39"/>
    <s v="Oeste"/>
    <x v="3"/>
    <x v="50"/>
    <x v="1"/>
    <x v="0"/>
    <n v="1.56"/>
    <n v="0.99208500000000022"/>
    <n v="8"/>
    <n v="12.48"/>
    <n v="7.9366800000000017"/>
  </r>
  <r>
    <x v="34"/>
    <s v="Tienda 39"/>
    <s v="Oeste"/>
    <x v="3"/>
    <x v="15"/>
    <x v="9"/>
    <x v="0"/>
    <n v="1.41"/>
    <n v="1.1324271348974997"/>
    <n v="16"/>
    <n v="22.56"/>
    <n v="18.118834158359995"/>
  </r>
  <r>
    <x v="34"/>
    <s v="Tienda 39"/>
    <s v="Oeste"/>
    <x v="3"/>
    <x v="59"/>
    <x v="5"/>
    <x v="0"/>
    <n v="1.56"/>
    <n v="1.1451389133750001"/>
    <n v="16"/>
    <n v="24.96"/>
    <n v="18.322222614000001"/>
  </r>
  <r>
    <x v="34"/>
    <s v="Tienda 39"/>
    <s v="Oeste"/>
    <x v="3"/>
    <x v="66"/>
    <x v="10"/>
    <x v="0"/>
    <n v="1.46"/>
    <n v="1.1498937413699999"/>
    <n v="20"/>
    <n v="29.2"/>
    <n v="22.997874827399997"/>
  </r>
  <r>
    <x v="34"/>
    <s v="Tienda 39"/>
    <s v="Oeste"/>
    <x v="3"/>
    <x v="136"/>
    <x v="4"/>
    <x v="0"/>
    <n v="1.3"/>
    <n v="1.1489899129001784"/>
    <n v="28"/>
    <n v="36.4"/>
    <n v="32.171717561204993"/>
  </r>
  <r>
    <x v="34"/>
    <s v="Tienda 39"/>
    <s v="Oeste"/>
    <x v="3"/>
    <x v="90"/>
    <x v="2"/>
    <x v="0"/>
    <n v="1.56"/>
    <n v="1.0936338677499999"/>
    <n v="24"/>
    <n v="37.44"/>
    <n v="26.247212825999998"/>
  </r>
  <r>
    <x v="34"/>
    <s v="Tienda 39"/>
    <s v="Oeste"/>
    <x v="3"/>
    <x v="20"/>
    <x v="0"/>
    <x v="0"/>
    <n v="1.56"/>
    <n v="1.0896450695"/>
    <n v="24"/>
    <n v="37.44"/>
    <n v="26.151481667999999"/>
  </r>
  <r>
    <x v="34"/>
    <s v="Tienda 39"/>
    <s v="Oeste"/>
    <x v="3"/>
    <x v="222"/>
    <x v="11"/>
    <x v="0"/>
    <n v="1.56"/>
    <n v="1.1938734074999999"/>
    <n v="24"/>
    <n v="37.44"/>
    <n v="28.652961779999998"/>
  </r>
  <r>
    <x v="34"/>
    <s v="Tienda 39"/>
    <s v="Oeste"/>
    <x v="3"/>
    <x v="135"/>
    <x v="7"/>
    <x v="0"/>
    <n v="1.5"/>
    <n v="1.0628130745703905"/>
    <n v="32"/>
    <n v="48"/>
    <n v="34.010018386252497"/>
  </r>
  <r>
    <x v="34"/>
    <s v="Tienda 39"/>
    <s v="Oeste"/>
    <x v="3"/>
    <x v="6"/>
    <x v="6"/>
    <x v="0"/>
    <n v="1.53"/>
    <n v="1.0978381893724218"/>
    <n v="32"/>
    <n v="48.96"/>
    <n v="35.130822059917499"/>
  </r>
  <r>
    <x v="35"/>
    <s v="Tienda 42"/>
    <s v="Oeste"/>
    <x v="3"/>
    <x v="33"/>
    <x v="10"/>
    <x v="0"/>
    <n v="1.46"/>
    <n v="1.3390204875"/>
    <n v="2"/>
    <n v="2.92"/>
    <n v="2.678040975"/>
  </r>
  <r>
    <x v="35"/>
    <s v="Tienda 42"/>
    <s v="Oeste"/>
    <x v="3"/>
    <x v="194"/>
    <x v="0"/>
    <x v="0"/>
    <n v="1.56"/>
    <n v="1.0825569304499998"/>
    <n v="4"/>
    <n v="6.24"/>
    <n v="4.3302277217999992"/>
  </r>
  <r>
    <x v="35"/>
    <s v="Tienda 42"/>
    <s v="Oeste"/>
    <x v="3"/>
    <x v="105"/>
    <x v="4"/>
    <x v="0"/>
    <n v="1.46"/>
    <n v="1.3258261590978262"/>
    <n v="5"/>
    <n v="7.3"/>
    <n v="6.6291307954891305"/>
  </r>
  <r>
    <x v="35"/>
    <s v="Tienda 42"/>
    <s v="Oeste"/>
    <x v="3"/>
    <x v="259"/>
    <x v="1"/>
    <x v="0"/>
    <n v="1.56"/>
    <n v="1.1866344939499998"/>
    <n v="5"/>
    <n v="7.8000000000000007"/>
    <n v="5.9331724697499988"/>
  </r>
  <r>
    <x v="35"/>
    <s v="Tienda 42"/>
    <s v="Oeste"/>
    <x v="3"/>
    <x v="142"/>
    <x v="3"/>
    <x v="0"/>
    <n v="1.56"/>
    <n v="1.0806299875000003"/>
    <n v="6"/>
    <n v="9.36"/>
    <n v="6.4837799250000021"/>
  </r>
  <r>
    <x v="35"/>
    <s v="Tienda 42"/>
    <s v="Oeste"/>
    <x v="3"/>
    <x v="49"/>
    <x v="5"/>
    <x v="0"/>
    <n v="1.56"/>
    <n v="1.0590083867794116"/>
    <n v="11"/>
    <n v="17.16"/>
    <n v="11.649092254573528"/>
  </r>
  <r>
    <x v="35"/>
    <s v="Tienda 42"/>
    <s v="Oeste"/>
    <x v="3"/>
    <x v="10"/>
    <x v="9"/>
    <x v="0"/>
    <n v="1.56"/>
    <n v="1.0852401"/>
    <n v="12"/>
    <n v="18.72"/>
    <n v="13.0228812"/>
  </r>
  <r>
    <x v="35"/>
    <s v="Tienda 42"/>
    <s v="Oeste"/>
    <x v="3"/>
    <x v="112"/>
    <x v="6"/>
    <x v="0"/>
    <n v="1.56"/>
    <n v="1.0698433940739129"/>
    <n v="12"/>
    <n v="18.72"/>
    <n v="12.838120728886956"/>
  </r>
  <r>
    <x v="35"/>
    <s v="Tienda 42"/>
    <s v="Oeste"/>
    <x v="3"/>
    <x v="180"/>
    <x v="11"/>
    <x v="0"/>
    <n v="1.56"/>
    <n v="1.0678814150000002"/>
    <n v="12"/>
    <n v="18.72"/>
    <n v="12.814576980000002"/>
  </r>
  <r>
    <x v="35"/>
    <s v="Tienda 42"/>
    <s v="Oeste"/>
    <x v="3"/>
    <x v="141"/>
    <x v="8"/>
    <x v="0"/>
    <n v="1.56"/>
    <n v="1.1008638849588606"/>
    <n v="16"/>
    <n v="24.96"/>
    <n v="17.613822159341769"/>
  </r>
  <r>
    <x v="37"/>
    <s v="Tienda 44"/>
    <s v="Este"/>
    <x v="3"/>
    <x v="251"/>
    <x v="0"/>
    <x v="0"/>
    <n v="1.56"/>
    <n v="0.97372049775000002"/>
    <n v="16"/>
    <n v="24.96"/>
    <n v="15.579527964"/>
  </r>
  <r>
    <x v="37"/>
    <s v="Tienda 44"/>
    <s v="Este"/>
    <x v="3"/>
    <x v="128"/>
    <x v="6"/>
    <x v="0"/>
    <n v="1.56"/>
    <n v="0.98253542519999992"/>
    <n v="24"/>
    <n v="37.44"/>
    <n v="23.580850204799997"/>
  </r>
  <r>
    <x v="37"/>
    <s v="Tienda 44"/>
    <s v="Este"/>
    <x v="3"/>
    <x v="89"/>
    <x v="8"/>
    <x v="0"/>
    <n v="1.56"/>
    <n v="1.0742890510000001"/>
    <n v="24"/>
    <n v="37.44"/>
    <n v="25.782937224000001"/>
  </r>
  <r>
    <x v="37"/>
    <s v="Tienda 44"/>
    <s v="Este"/>
    <x v="3"/>
    <x v="124"/>
    <x v="3"/>
    <x v="0"/>
    <n v="1.56"/>
    <n v="0.99006194531249991"/>
    <n v="32"/>
    <n v="49.92"/>
    <n v="31.681982249999997"/>
  </r>
  <r>
    <x v="37"/>
    <s v="Tienda 44"/>
    <s v="Este"/>
    <x v="3"/>
    <x v="53"/>
    <x v="9"/>
    <x v="0"/>
    <n v="1.56"/>
    <n v="1.1079992024999998"/>
    <n v="40"/>
    <n v="62.400000000000006"/>
    <n v="44.319968099999997"/>
  </r>
  <r>
    <x v="37"/>
    <s v="Tienda 44"/>
    <s v="Este"/>
    <x v="3"/>
    <x v="64"/>
    <x v="1"/>
    <x v="0"/>
    <n v="1.52"/>
    <n v="1.1619838399936893"/>
    <n v="42"/>
    <n v="63.84"/>
    <n v="48.803321279734952"/>
  </r>
  <r>
    <x v="37"/>
    <s v="Tienda 44"/>
    <s v="Este"/>
    <x v="3"/>
    <x v="169"/>
    <x v="5"/>
    <x v="0"/>
    <n v="1.56"/>
    <n v="1.1108312688750002"/>
    <n v="48"/>
    <n v="74.88"/>
    <n v="53.319900906000008"/>
  </r>
  <r>
    <x v="37"/>
    <s v="Tienda 44"/>
    <s v="Este"/>
    <x v="3"/>
    <x v="215"/>
    <x v="7"/>
    <x v="0"/>
    <n v="1.56"/>
    <n v="1.1167186327607141"/>
    <n v="56"/>
    <n v="87.36"/>
    <n v="62.536243434599996"/>
  </r>
  <r>
    <x v="37"/>
    <s v="Tienda 44"/>
    <s v="Este"/>
    <x v="3"/>
    <x v="65"/>
    <x v="11"/>
    <x v="0"/>
    <n v="1.56"/>
    <n v="1.079279602875"/>
    <n v="64"/>
    <n v="99.84"/>
    <n v="69.073894584000001"/>
  </r>
  <r>
    <x v="37"/>
    <s v="Tienda 44"/>
    <s v="Este"/>
    <x v="3"/>
    <x v="134"/>
    <x v="4"/>
    <x v="0"/>
    <n v="1.46"/>
    <n v="1.1494965038099998"/>
    <n v="80"/>
    <n v="116.8"/>
    <n v="91.959720304799987"/>
  </r>
  <r>
    <x v="37"/>
    <s v="Tienda 44"/>
    <s v="Este"/>
    <x v="3"/>
    <x v="42"/>
    <x v="2"/>
    <x v="0"/>
    <n v="1.56"/>
    <n v="1.0845737215499998"/>
    <n v="80"/>
    <n v="124.80000000000001"/>
    <n v="86.765897723999984"/>
  </r>
  <r>
    <x v="37"/>
    <s v="Tienda 44"/>
    <s v="Este"/>
    <x v="3"/>
    <x v="100"/>
    <x v="10"/>
    <x v="0"/>
    <n v="1.46"/>
    <n v="1.1792621954124998"/>
    <n v="96"/>
    <n v="140.16"/>
    <n v="113.20917075959997"/>
  </r>
  <r>
    <x v="38"/>
    <s v="Tienda 45"/>
    <s v="Centro"/>
    <x v="3"/>
    <x v="166"/>
    <x v="3"/>
    <x v="0"/>
    <n v="1.56"/>
    <n v="1.1303200640624997"/>
    <n v="16"/>
    <n v="24.96"/>
    <n v="18.085121024999996"/>
  </r>
  <r>
    <x v="38"/>
    <s v="Tienda 45"/>
    <s v="Centro"/>
    <x v="3"/>
    <x v="32"/>
    <x v="9"/>
    <x v="0"/>
    <n v="1.56"/>
    <n v="1.0477594649999999"/>
    <n v="20"/>
    <n v="31.200000000000003"/>
    <n v="20.955189300000001"/>
  </r>
  <r>
    <x v="38"/>
    <s v="Tienda 45"/>
    <s v="Centro"/>
    <x v="3"/>
    <x v="37"/>
    <x v="1"/>
    <x v="0"/>
    <n v="1.56"/>
    <n v="1.088469953225"/>
    <n v="24"/>
    <n v="37.44"/>
    <n v="26.123278877399997"/>
  </r>
  <r>
    <x v="38"/>
    <s v="Tienda 45"/>
    <s v="Centro"/>
    <x v="3"/>
    <x v="179"/>
    <x v="5"/>
    <x v="0"/>
    <n v="1.56"/>
    <n v="1.0890806460000002"/>
    <n v="24"/>
    <n v="37.44"/>
    <n v="26.137935504000005"/>
  </r>
  <r>
    <x v="38"/>
    <s v="Tienda 45"/>
    <s v="Centro"/>
    <x v="3"/>
    <x v="164"/>
    <x v="11"/>
    <x v="0"/>
    <n v="1.56"/>
    <n v="1.0623055610000001"/>
    <n v="24"/>
    <n v="37.44"/>
    <n v="25.495333464000002"/>
  </r>
  <r>
    <x v="38"/>
    <s v="Tienda 45"/>
    <s v="Centro"/>
    <x v="3"/>
    <x v="42"/>
    <x v="2"/>
    <x v="0"/>
    <n v="1.56"/>
    <n v="1.1218696557857142"/>
    <n v="28"/>
    <n v="43.68"/>
    <n v="31.412350361999998"/>
  </r>
  <r>
    <x v="39"/>
    <s v="Tienda 46"/>
    <s v="Centro"/>
    <x v="3"/>
    <x v="47"/>
    <x v="8"/>
    <x v="0"/>
    <n v="1.56"/>
    <n v="0.9967326660000001"/>
    <n v="8"/>
    <n v="12.48"/>
    <n v="7.9738613280000008"/>
  </r>
  <r>
    <x v="39"/>
    <s v="Tienda 46"/>
    <s v="Centro"/>
    <x v="3"/>
    <x v="100"/>
    <x v="10"/>
    <x v="0"/>
    <n v="1.46"/>
    <n v="1.1736869999999999"/>
    <n v="16"/>
    <n v="23.36"/>
    <n v="18.778991999999999"/>
  </r>
  <r>
    <x v="39"/>
    <s v="Tienda 46"/>
    <s v="Centro"/>
    <x v="3"/>
    <x v="74"/>
    <x v="3"/>
    <x v="0"/>
    <n v="1.56"/>
    <n v="1.1292953999999999"/>
    <n v="16"/>
    <n v="24.96"/>
    <n v="18.068726399999999"/>
  </r>
  <r>
    <x v="39"/>
    <s v="Tienda 46"/>
    <s v="Centro"/>
    <x v="3"/>
    <x v="245"/>
    <x v="5"/>
    <x v="0"/>
    <n v="1.56"/>
    <n v="1.1413340992500001"/>
    <n v="16"/>
    <n v="24.96"/>
    <n v="18.261345588000001"/>
  </r>
  <r>
    <x v="39"/>
    <s v="Tienda 46"/>
    <s v="Centro"/>
    <x v="3"/>
    <x v="84"/>
    <x v="11"/>
    <x v="0"/>
    <n v="1.56"/>
    <n v="1.1196309787499998"/>
    <n v="16"/>
    <n v="24.96"/>
    <n v="17.914095659999997"/>
  </r>
  <r>
    <x v="39"/>
    <s v="Tienda 46"/>
    <s v="Centro"/>
    <x v="3"/>
    <x v="243"/>
    <x v="4"/>
    <x v="0"/>
    <n v="1.46"/>
    <n v="1.1140112375999998"/>
    <n v="24"/>
    <n v="35.04"/>
    <n v="26.736269702399994"/>
  </r>
  <r>
    <x v="39"/>
    <s v="Tienda 46"/>
    <s v="Centro"/>
    <x v="3"/>
    <x v="63"/>
    <x v="2"/>
    <x v="0"/>
    <n v="1.56"/>
    <n v="1.0643522267500001"/>
    <n v="24"/>
    <n v="37.44"/>
    <n v="25.544453442000002"/>
  </r>
  <r>
    <x v="41"/>
    <s v="Tienda 48"/>
    <s v="Oeste"/>
    <x v="3"/>
    <x v="142"/>
    <x v="3"/>
    <x v="0"/>
    <n v="1.54"/>
    <n v="1.2721387703512499"/>
    <n v="8"/>
    <n v="12.32"/>
    <n v="10.177110162809999"/>
  </r>
  <r>
    <x v="41"/>
    <s v="Tienda 48"/>
    <s v="Oeste"/>
    <x v="3"/>
    <x v="98"/>
    <x v="1"/>
    <x v="0"/>
    <n v="1.56"/>
    <n v="1.1326163625000001"/>
    <n v="16"/>
    <n v="24.96"/>
    <n v="18.121861800000001"/>
  </r>
  <r>
    <x v="41"/>
    <s v="Tienda 48"/>
    <s v="Oeste"/>
    <x v="3"/>
    <x v="78"/>
    <x v="5"/>
    <x v="0"/>
    <n v="1.56"/>
    <n v="0.99701936174999994"/>
    <n v="16"/>
    <n v="24.96"/>
    <n v="15.952309787999999"/>
  </r>
  <r>
    <x v="41"/>
    <s v="Tienda 48"/>
    <s v="Oeste"/>
    <x v="3"/>
    <x v="9"/>
    <x v="8"/>
    <x v="0"/>
    <n v="1.56"/>
    <n v="1.143823139625"/>
    <n v="16"/>
    <n v="24.96"/>
    <n v="18.301170234000001"/>
  </r>
  <r>
    <x v="41"/>
    <s v="Tienda 48"/>
    <s v="Oeste"/>
    <x v="3"/>
    <x v="202"/>
    <x v="2"/>
    <x v="0"/>
    <n v="1.56"/>
    <n v="1.1419781137500002"/>
    <n v="16"/>
    <n v="24.96"/>
    <n v="18.271649820000004"/>
  </r>
  <r>
    <x v="41"/>
    <s v="Tienda 48"/>
    <s v="Oeste"/>
    <x v="3"/>
    <x v="175"/>
    <x v="6"/>
    <x v="0"/>
    <n v="1.32"/>
    <n v="1.0561159708851562"/>
    <n v="32"/>
    <n v="42.24"/>
    <n v="33.795711068324998"/>
  </r>
  <r>
    <x v="41"/>
    <s v="Tienda 48"/>
    <s v="Oeste"/>
    <x v="3"/>
    <x v="178"/>
    <x v="10"/>
    <x v="0"/>
    <n v="1.46"/>
    <n v="1.1751005109374999"/>
    <n v="32"/>
    <n v="46.72"/>
    <n v="37.603216349999997"/>
  </r>
  <r>
    <x v="41"/>
    <s v="Tienda 48"/>
    <s v="Oeste"/>
    <x v="3"/>
    <x v="118"/>
    <x v="0"/>
    <x v="0"/>
    <n v="1.56"/>
    <n v="1.1409961177500001"/>
    <n v="32"/>
    <n v="49.92"/>
    <n v="36.511875768000003"/>
  </r>
  <r>
    <x v="41"/>
    <s v="Tienda 48"/>
    <s v="Oeste"/>
    <x v="3"/>
    <x v="8"/>
    <x v="7"/>
    <x v="0"/>
    <n v="1.55"/>
    <n v="1.10454996088725"/>
    <n v="40"/>
    <n v="62"/>
    <n v="44.181998435490001"/>
  </r>
  <r>
    <x v="41"/>
    <s v="Tienda 48"/>
    <s v="Oeste"/>
    <x v="3"/>
    <x v="15"/>
    <x v="9"/>
    <x v="0"/>
    <n v="1.56"/>
    <n v="1.0529657925599998"/>
    <n v="40"/>
    <n v="62.400000000000006"/>
    <n v="42.118631702399995"/>
  </r>
  <r>
    <x v="42"/>
    <s v="Tienda 49"/>
    <s v="Oeste"/>
    <x v="3"/>
    <x v="233"/>
    <x v="10"/>
    <x v="0"/>
    <n v="1.46"/>
    <n v="1.1787420093750001"/>
    <n v="8"/>
    <n v="11.68"/>
    <n v="9.4299360750000005"/>
  </r>
  <r>
    <x v="42"/>
    <s v="Tienda 49"/>
    <s v="Oeste"/>
    <x v="3"/>
    <x v="138"/>
    <x v="9"/>
    <x v="0"/>
    <n v="1.56"/>
    <n v="1.1323746468749998"/>
    <n v="8"/>
    <n v="12.48"/>
    <n v="9.0589971749999982"/>
  </r>
  <r>
    <x v="42"/>
    <s v="Tienda 49"/>
    <s v="Oeste"/>
    <x v="3"/>
    <x v="46"/>
    <x v="7"/>
    <x v="0"/>
    <n v="1.56"/>
    <n v="1.1358742687500003"/>
    <n v="8"/>
    <n v="12.48"/>
    <n v="9.0869941500000024"/>
  </r>
  <r>
    <x v="42"/>
    <s v="Tienda 49"/>
    <s v="Oeste"/>
    <x v="3"/>
    <x v="44"/>
    <x v="5"/>
    <x v="0"/>
    <n v="1.56"/>
    <n v="1.1596229339999999"/>
    <n v="8"/>
    <n v="12.48"/>
    <n v="9.2769834719999995"/>
  </r>
  <r>
    <x v="42"/>
    <s v="Tienda 49"/>
    <s v="Oeste"/>
    <x v="3"/>
    <x v="76"/>
    <x v="0"/>
    <x v="0"/>
    <n v="1.56"/>
    <n v="1.1955095070000001"/>
    <n v="8"/>
    <n v="12.48"/>
    <n v="9.5640760560000011"/>
  </r>
  <r>
    <x v="42"/>
    <s v="Tienda 49"/>
    <s v="Oeste"/>
    <x v="3"/>
    <x v="236"/>
    <x v="3"/>
    <x v="0"/>
    <n v="1.56"/>
    <n v="1.08649421875"/>
    <n v="12"/>
    <n v="18.72"/>
    <n v="13.037930625"/>
  </r>
  <r>
    <x v="42"/>
    <s v="Tienda 49"/>
    <s v="Oeste"/>
    <x v="3"/>
    <x v="89"/>
    <x v="8"/>
    <x v="0"/>
    <n v="1.56"/>
    <n v="1.1273159942499997"/>
    <n v="12"/>
    <n v="18.72"/>
    <n v="13.527791930999996"/>
  </r>
  <r>
    <x v="42"/>
    <s v="Tienda 49"/>
    <s v="Oeste"/>
    <x v="3"/>
    <x v="45"/>
    <x v="11"/>
    <x v="0"/>
    <n v="1.56"/>
    <n v="1.1419248662500001"/>
    <n v="12"/>
    <n v="18.72"/>
    <n v="13.703098395000001"/>
  </r>
  <r>
    <x v="42"/>
    <s v="Tienda 49"/>
    <s v="Oeste"/>
    <x v="3"/>
    <x v="163"/>
    <x v="1"/>
    <x v="0"/>
    <n v="1.56"/>
    <n v="1.1398415578125001"/>
    <n v="16"/>
    <n v="24.96"/>
    <n v="18.237464925000001"/>
  </r>
  <r>
    <x v="42"/>
    <s v="Tienda 49"/>
    <s v="Oeste"/>
    <x v="3"/>
    <x v="69"/>
    <x v="2"/>
    <x v="0"/>
    <n v="1.56"/>
    <n v="1.1893102368750001"/>
    <n v="16"/>
    <n v="24.96"/>
    <n v="19.028963790000002"/>
  </r>
  <r>
    <x v="42"/>
    <s v="Tienda 49"/>
    <s v="Oeste"/>
    <x v="3"/>
    <x v="175"/>
    <x v="6"/>
    <x v="0"/>
    <n v="1.56"/>
    <n v="1.10356845"/>
    <n v="20"/>
    <n v="31.200000000000003"/>
    <n v="22.071369000000001"/>
  </r>
  <r>
    <x v="42"/>
    <s v="Tienda 49"/>
    <s v="Oeste"/>
    <x v="3"/>
    <x v="99"/>
    <x v="4"/>
    <x v="0"/>
    <n v="1.46"/>
    <n v="1.1775509468749996"/>
    <n v="24"/>
    <n v="35.04"/>
    <n v="28.261222724999989"/>
  </r>
  <r>
    <x v="43"/>
    <s v="Tienda 51"/>
    <s v="Oeste"/>
    <x v="3"/>
    <x v="191"/>
    <x v="4"/>
    <x v="0"/>
    <n v="0"/>
    <n v="0"/>
    <n v="0"/>
    <n v="0"/>
    <n v="0"/>
  </r>
  <r>
    <x v="43"/>
    <s v="Tienda 51"/>
    <s v="Oeste"/>
    <x v="3"/>
    <x v="183"/>
    <x v="7"/>
    <x v="0"/>
    <n v="0"/>
    <n v="0"/>
    <n v="0"/>
    <n v="0"/>
    <n v="0"/>
  </r>
  <r>
    <x v="43"/>
    <s v="Tienda 51"/>
    <s v="Oeste"/>
    <x v="3"/>
    <x v="71"/>
    <x v="6"/>
    <x v="0"/>
    <n v="1.56"/>
    <n v="0.98239535624999996"/>
    <n v="4"/>
    <n v="6.24"/>
    <n v="3.9295814249999999"/>
  </r>
  <r>
    <x v="43"/>
    <s v="Tienda 51"/>
    <s v="Oeste"/>
    <x v="3"/>
    <x v="181"/>
    <x v="3"/>
    <x v="0"/>
    <n v="1.56"/>
    <n v="1.0218662333333335"/>
    <n v="5"/>
    <n v="7.8000000000000007"/>
    <n v="5.1093311666666672"/>
  </r>
  <r>
    <x v="43"/>
    <s v="Tienda 51"/>
    <s v="Oeste"/>
    <x v="3"/>
    <x v="194"/>
    <x v="0"/>
    <x v="0"/>
    <n v="1.56"/>
    <n v="0.9648901004999999"/>
    <n v="7"/>
    <n v="10.92"/>
    <n v="6.7542307034999993"/>
  </r>
  <r>
    <x v="43"/>
    <s v="Tienda 51"/>
    <s v="Oeste"/>
    <x v="3"/>
    <x v="30"/>
    <x v="1"/>
    <x v="0"/>
    <n v="1.56"/>
    <n v="1.079054582142857"/>
    <n v="7"/>
    <n v="10.92"/>
    <n v="7.5533820749999991"/>
  </r>
  <r>
    <x v="43"/>
    <s v="Tienda 51"/>
    <s v="Oeste"/>
    <x v="3"/>
    <x v="146"/>
    <x v="9"/>
    <x v="0"/>
    <n v="1.46"/>
    <n v="1.1088464823249999"/>
    <n v="9"/>
    <n v="13.14"/>
    <n v="9.9796183409249988"/>
  </r>
  <r>
    <x v="43"/>
    <s v="Tienda 51"/>
    <s v="Oeste"/>
    <x v="3"/>
    <x v="69"/>
    <x v="2"/>
    <x v="0"/>
    <n v="1.56"/>
    <n v="1.0702761512500001"/>
    <n v="9"/>
    <n v="14.040000000000001"/>
    <n v="9.6324853612500014"/>
  </r>
  <r>
    <x v="45"/>
    <s v="Tienda 53"/>
    <s v="Oeste"/>
    <x v="3"/>
    <x v="149"/>
    <x v="7"/>
    <x v="0"/>
    <n v="1.56"/>
    <n v="1.2741881531249999"/>
    <n v="8"/>
    <n v="12.48"/>
    <n v="10.193505224999999"/>
  </r>
  <r>
    <x v="45"/>
    <s v="Tienda 53"/>
    <s v="Oeste"/>
    <x v="3"/>
    <x v="86"/>
    <x v="10"/>
    <x v="0"/>
    <n v="1.46"/>
    <n v="1.1804392313999998"/>
    <n v="64"/>
    <n v="93.44"/>
    <n v="75.54811080959999"/>
  </r>
  <r>
    <x v="45"/>
    <s v="Tienda 53"/>
    <s v="Oeste"/>
    <x v="3"/>
    <x v="49"/>
    <x v="5"/>
    <x v="0"/>
    <n v="1.56"/>
    <n v="1.1046170334000001"/>
    <n v="120"/>
    <n v="187.20000000000002"/>
    <n v="132.55404400800001"/>
  </r>
  <r>
    <x v="45"/>
    <s v="Tienda 53"/>
    <s v="Oeste"/>
    <x v="3"/>
    <x v="28"/>
    <x v="11"/>
    <x v="0"/>
    <n v="1.56"/>
    <n v="1.1231690123906248"/>
    <n v="128"/>
    <n v="199.68"/>
    <n v="143.76563358599998"/>
  </r>
  <r>
    <x v="45"/>
    <s v="Tienda 53"/>
    <s v="Oeste"/>
    <x v="3"/>
    <x v="237"/>
    <x v="8"/>
    <x v="0"/>
    <n v="1.56"/>
    <n v="1.0901008778478258"/>
    <n v="184"/>
    <n v="287.04000000000002"/>
    <n v="200.57856152399995"/>
  </r>
  <r>
    <x v="45"/>
    <s v="Tienda 53"/>
    <s v="Oeste"/>
    <x v="3"/>
    <x v="247"/>
    <x v="2"/>
    <x v="0"/>
    <n v="1.56"/>
    <n v="1.0211273196847825"/>
    <n v="184"/>
    <n v="287.04000000000002"/>
    <n v="187.88742682199998"/>
  </r>
  <r>
    <x v="45"/>
    <s v="Tienda 53"/>
    <s v="Oeste"/>
    <x v="3"/>
    <x v="186"/>
    <x v="0"/>
    <x v="0"/>
    <n v="1.56"/>
    <n v="1.06238767425"/>
    <n v="208"/>
    <n v="324.48"/>
    <n v="220.97663624400002"/>
  </r>
  <r>
    <x v="45"/>
    <s v="Tienda 53"/>
    <s v="Oeste"/>
    <x v="3"/>
    <x v="163"/>
    <x v="1"/>
    <x v="0"/>
    <n v="1.56"/>
    <n v="1.1001337931888888"/>
    <n v="216"/>
    <n v="336.96000000000004"/>
    <n v="237.62889932879997"/>
  </r>
  <r>
    <x v="45"/>
    <s v="Tienda 53"/>
    <s v="Oeste"/>
    <x v="3"/>
    <x v="53"/>
    <x v="9"/>
    <x v="0"/>
    <n v="1.52"/>
    <n v="1.0614483613258929"/>
    <n v="224"/>
    <n v="340.48"/>
    <n v="237.76443293700001"/>
  </r>
  <r>
    <x v="45"/>
    <s v="Tienda 53"/>
    <s v="Oeste"/>
    <x v="3"/>
    <x v="236"/>
    <x v="3"/>
    <x v="0"/>
    <n v="1.46"/>
    <n v="1.0835330019649998"/>
    <n v="240"/>
    <n v="350.4"/>
    <n v="260.04792047159992"/>
  </r>
  <r>
    <x v="45"/>
    <s v="Tienda 53"/>
    <s v="Oeste"/>
    <x v="3"/>
    <x v="36"/>
    <x v="6"/>
    <x v="0"/>
    <n v="1.56"/>
    <n v="1.0992342156000001"/>
    <n v="232"/>
    <n v="361.92"/>
    <n v="255.02233801920002"/>
  </r>
  <r>
    <x v="45"/>
    <s v="Tienda 53"/>
    <s v="Oeste"/>
    <x v="3"/>
    <x v="214"/>
    <x v="4"/>
    <x v="0"/>
    <n v="1.46"/>
    <n v="1.1793990575017856"/>
    <n v="336"/>
    <n v="490.56"/>
    <n v="396.27808332059999"/>
  </r>
  <r>
    <x v="47"/>
    <s v="Tienda 55"/>
    <s v="Este"/>
    <x v="3"/>
    <x v="227"/>
    <x v="9"/>
    <x v="0"/>
    <n v="1.56"/>
    <n v="1.0887992749999997"/>
    <n v="3"/>
    <n v="4.68"/>
    <n v="3.2663978249999994"/>
  </r>
  <r>
    <x v="47"/>
    <s v="Tienda 55"/>
    <s v="Este"/>
    <x v="3"/>
    <x v="200"/>
    <x v="8"/>
    <x v="0"/>
    <n v="1.56"/>
    <n v="1.0893068077499999"/>
    <n v="5"/>
    <n v="7.8000000000000007"/>
    <n v="5.4465340387499994"/>
  </r>
  <r>
    <x v="47"/>
    <s v="Tienda 55"/>
    <s v="Este"/>
    <x v="3"/>
    <x v="212"/>
    <x v="0"/>
    <x v="0"/>
    <n v="1.56"/>
    <n v="1.0692258303"/>
    <n v="5"/>
    <n v="7.8000000000000007"/>
    <n v="5.3461291514999996"/>
  </r>
  <r>
    <x v="47"/>
    <s v="Tienda 55"/>
    <s v="Este"/>
    <x v="3"/>
    <x v="192"/>
    <x v="10"/>
    <x v="0"/>
    <n v="1.46"/>
    <n v="1.1297718039812499"/>
    <n v="6"/>
    <n v="8.76"/>
    <n v="6.7786308238874993"/>
  </r>
  <r>
    <x v="47"/>
    <s v="Tienda 55"/>
    <s v="Este"/>
    <x v="3"/>
    <x v="205"/>
    <x v="4"/>
    <x v="0"/>
    <n v="1.46"/>
    <n v="1.0956513875"/>
    <n v="6"/>
    <n v="8.76"/>
    <n v="6.5739083249999997"/>
  </r>
  <r>
    <x v="47"/>
    <s v="Tienda 55"/>
    <s v="Este"/>
    <x v="3"/>
    <x v="147"/>
    <x v="3"/>
    <x v="0"/>
    <n v="1.56"/>
    <n v="1.1206550769230765"/>
    <n v="7"/>
    <n v="10.92"/>
    <n v="7.8445855384615353"/>
  </r>
  <r>
    <x v="47"/>
    <s v="Tienda 55"/>
    <s v="Este"/>
    <x v="3"/>
    <x v="193"/>
    <x v="5"/>
    <x v="0"/>
    <n v="1.56"/>
    <n v="1.0855531592678571"/>
    <n v="7"/>
    <n v="10.92"/>
    <n v="7.5988721148750002"/>
  </r>
  <r>
    <x v="47"/>
    <s v="Tienda 55"/>
    <s v="Este"/>
    <x v="3"/>
    <x v="261"/>
    <x v="7"/>
    <x v="0"/>
    <n v="1.56"/>
    <n v="1.1006783718749997"/>
    <n v="8"/>
    <n v="12.48"/>
    <n v="8.8054269749999978"/>
  </r>
  <r>
    <x v="47"/>
    <s v="Tienda 55"/>
    <s v="Este"/>
    <x v="3"/>
    <x v="85"/>
    <x v="6"/>
    <x v="0"/>
    <n v="1.56"/>
    <n v="1.0561711687499997"/>
    <n v="8"/>
    <n v="12.48"/>
    <n v="8.4493693499999978"/>
  </r>
  <r>
    <x v="47"/>
    <s v="Tienda 55"/>
    <s v="Este"/>
    <x v="3"/>
    <x v="37"/>
    <x v="1"/>
    <x v="0"/>
    <n v="1.56"/>
    <n v="1.1025700593749999"/>
    <n v="8"/>
    <n v="12.48"/>
    <n v="8.8205604749999988"/>
  </r>
  <r>
    <x v="47"/>
    <s v="Tienda 55"/>
    <s v="Este"/>
    <x v="3"/>
    <x v="195"/>
    <x v="2"/>
    <x v="0"/>
    <n v="1.56"/>
    <n v="1.1033783354062501"/>
    <n v="8"/>
    <n v="12.48"/>
    <n v="8.8270266832500006"/>
  </r>
  <r>
    <x v="47"/>
    <s v="Tienda 55"/>
    <s v="Este"/>
    <x v="3"/>
    <x v="45"/>
    <x v="11"/>
    <x v="0"/>
    <n v="1.56"/>
    <n v="1.0370769944117648"/>
    <n v="9"/>
    <n v="14.040000000000001"/>
    <n v="9.3336929497058829"/>
  </r>
  <r>
    <x v="48"/>
    <s v="Tienda 57"/>
    <s v="Norte"/>
    <x v="3"/>
    <x v="117"/>
    <x v="1"/>
    <x v="0"/>
    <n v="1.56"/>
    <n v="1.0788276894623416"/>
    <n v="48"/>
    <n v="74.88"/>
    <n v="51.783729094192395"/>
  </r>
  <r>
    <x v="48"/>
    <s v="Tienda 57"/>
    <s v="Norte"/>
    <x v="3"/>
    <x v="59"/>
    <x v="5"/>
    <x v="0"/>
    <n v="1.56"/>
    <n v="1.1407211924999998"/>
    <n v="56"/>
    <n v="87.36"/>
    <n v="63.880386779999988"/>
  </r>
  <r>
    <x v="48"/>
    <s v="Tienda 57"/>
    <s v="Norte"/>
    <x v="3"/>
    <x v="253"/>
    <x v="3"/>
    <x v="0"/>
    <n v="1.56"/>
    <n v="1.0847617248465518"/>
    <n v="58"/>
    <n v="90.48"/>
    <n v="62.916180041099999"/>
  </r>
  <r>
    <x v="48"/>
    <s v="Tienda 57"/>
    <s v="Norte"/>
    <x v="3"/>
    <x v="153"/>
    <x v="8"/>
    <x v="0"/>
    <n v="1.56"/>
    <n v="1.086293182862069"/>
    <n v="58"/>
    <n v="90.48"/>
    <n v="63.005004606"/>
  </r>
  <r>
    <x v="48"/>
    <s v="Tienda 57"/>
    <s v="Norte"/>
    <x v="3"/>
    <x v="72"/>
    <x v="0"/>
    <x v="0"/>
    <n v="1.56"/>
    <n v="1.0911046465312499"/>
    <n v="64"/>
    <n v="99.84"/>
    <n v="69.830697377999996"/>
  </r>
  <r>
    <x v="48"/>
    <s v="Tienda 57"/>
    <s v="Norte"/>
    <x v="3"/>
    <x v="70"/>
    <x v="4"/>
    <x v="0"/>
    <n v="1.46"/>
    <n v="1.1230470434782605"/>
    <n v="69"/>
    <n v="100.74"/>
    <n v="77.490245999999971"/>
  </r>
  <r>
    <x v="48"/>
    <s v="Tienda 57"/>
    <s v="Norte"/>
    <x v="3"/>
    <x v="238"/>
    <x v="7"/>
    <x v="0"/>
    <n v="1.56"/>
    <n v="1.0808582692588236"/>
    <n v="68"/>
    <n v="106.08"/>
    <n v="73.498362309599997"/>
  </r>
  <r>
    <x v="48"/>
    <s v="Tienda 57"/>
    <s v="Norte"/>
    <x v="3"/>
    <x v="127"/>
    <x v="9"/>
    <x v="0"/>
    <n v="1.56"/>
    <n v="1.1158818512499999"/>
    <n v="71"/>
    <n v="110.76"/>
    <n v="79.227611438750003"/>
  </r>
  <r>
    <x v="48"/>
    <s v="Tienda 57"/>
    <s v="Norte"/>
    <x v="3"/>
    <x v="36"/>
    <x v="6"/>
    <x v="0"/>
    <n v="1.56"/>
    <n v="1.1219092840013511"/>
    <n v="74"/>
    <n v="115.44"/>
    <n v="83.02128701609999"/>
  </r>
  <r>
    <x v="48"/>
    <s v="Tienda 57"/>
    <s v="Norte"/>
    <x v="3"/>
    <x v="177"/>
    <x v="2"/>
    <x v="0"/>
    <n v="1.56"/>
    <n v="1.0710548150961539"/>
    <n v="78"/>
    <n v="121.68"/>
    <n v="83.542275577500007"/>
  </r>
  <r>
    <x v="48"/>
    <s v="Tienda 57"/>
    <s v="Norte"/>
    <x v="3"/>
    <x v="93"/>
    <x v="11"/>
    <x v="0"/>
    <n v="1.56"/>
    <n v="1.0826648427142855"/>
    <n v="84"/>
    <n v="131.04"/>
    <n v="90.943846787999988"/>
  </r>
  <r>
    <x v="48"/>
    <s v="Tienda 57"/>
    <s v="Norte"/>
    <x v="3"/>
    <x v="192"/>
    <x v="10"/>
    <x v="0"/>
    <n v="1.46"/>
    <n v="1.1471494162995284"/>
    <n v="106"/>
    <n v="154.76"/>
    <n v="121.59783812775001"/>
  </r>
  <r>
    <x v="49"/>
    <s v="Tienda 58"/>
    <s v="Este"/>
    <x v="3"/>
    <x v="97"/>
    <x v="9"/>
    <x v="0"/>
    <n v="1.51"/>
    <n v="1.2277507281249997"/>
    <n v="48"/>
    <n v="72.48"/>
    <n v="58.932034949999988"/>
  </r>
  <r>
    <x v="49"/>
    <s v="Tienda 58"/>
    <s v="Este"/>
    <x v="3"/>
    <x v="94"/>
    <x v="6"/>
    <x v="0"/>
    <n v="1.56"/>
    <n v="1.0838966375500001"/>
    <n v="48"/>
    <n v="74.88"/>
    <n v="52.027038602400005"/>
  </r>
  <r>
    <x v="49"/>
    <s v="Tienda 58"/>
    <s v="Este"/>
    <x v="3"/>
    <x v="145"/>
    <x v="8"/>
    <x v="0"/>
    <n v="1.56"/>
    <n v="1.0914348861250001"/>
    <n v="48"/>
    <n v="74.88"/>
    <n v="52.388874534000003"/>
  </r>
  <r>
    <x v="49"/>
    <s v="Tienda 58"/>
    <s v="Este"/>
    <x v="3"/>
    <x v="190"/>
    <x v="2"/>
    <x v="0"/>
    <n v="1.56"/>
    <n v="1.0448138973750001"/>
    <n v="48"/>
    <n v="74.88"/>
    <n v="50.151067074000004"/>
  </r>
  <r>
    <x v="49"/>
    <s v="Tienda 58"/>
    <s v="Este"/>
    <x v="3"/>
    <x v="164"/>
    <x v="11"/>
    <x v="0"/>
    <n v="1.56"/>
    <n v="1.0095213142500001"/>
    <n v="48"/>
    <n v="74.88"/>
    <n v="48.457023084000006"/>
  </r>
  <r>
    <x v="49"/>
    <s v="Tienda 58"/>
    <s v="Este"/>
    <x v="3"/>
    <x v="135"/>
    <x v="7"/>
    <x v="0"/>
    <n v="1.56"/>
    <n v="1.037794775892857"/>
    <n v="56"/>
    <n v="87.36"/>
    <n v="58.116507449999986"/>
  </r>
  <r>
    <x v="49"/>
    <s v="Tienda 58"/>
    <s v="Este"/>
    <x v="3"/>
    <x v="224"/>
    <x v="4"/>
    <x v="0"/>
    <n v="1.46"/>
    <n v="1.1008084148812498"/>
    <n v="64"/>
    <n v="93.44"/>
    <n v="70.451738552399988"/>
  </r>
  <r>
    <x v="49"/>
    <s v="Tienda 58"/>
    <s v="Este"/>
    <x v="3"/>
    <x v="245"/>
    <x v="5"/>
    <x v="0"/>
    <n v="1.56"/>
    <n v="1.0961854038749999"/>
    <n v="64"/>
    <n v="99.84"/>
    <n v="70.155865847999991"/>
  </r>
  <r>
    <x v="49"/>
    <s v="Tienda 58"/>
    <s v="Este"/>
    <x v="3"/>
    <x v="3"/>
    <x v="3"/>
    <x v="0"/>
    <n v="1.56"/>
    <n v="1.0607795296875"/>
    <n v="64"/>
    <n v="99.84"/>
    <n v="67.8898899"/>
  </r>
  <r>
    <x v="49"/>
    <s v="Tienda 58"/>
    <s v="Este"/>
    <x v="3"/>
    <x v="160"/>
    <x v="1"/>
    <x v="0"/>
    <n v="1.56"/>
    <n v="1.0976784000818183"/>
    <n v="88"/>
    <n v="137.28"/>
    <n v="96.595699207200013"/>
  </r>
  <r>
    <x v="49"/>
    <s v="Tienda 58"/>
    <s v="Este"/>
    <x v="3"/>
    <x v="20"/>
    <x v="0"/>
    <x v="0"/>
    <n v="1.56"/>
    <n v="1.1226433159375"/>
    <n v="96"/>
    <n v="149.76"/>
    <n v="107.77375832999999"/>
  </r>
  <r>
    <x v="49"/>
    <s v="Tienda 58"/>
    <s v="Este"/>
    <x v="3"/>
    <x v="115"/>
    <x v="10"/>
    <x v="0"/>
    <n v="1.46"/>
    <n v="1.1208142955711538"/>
    <n v="104"/>
    <n v="151.84"/>
    <n v="116.56468673939999"/>
  </r>
  <r>
    <x v="50"/>
    <s v="Tienda 59"/>
    <s v="Sur"/>
    <x v="3"/>
    <x v="247"/>
    <x v="2"/>
    <x v="0"/>
    <n v="0.88"/>
    <n v="1.0416852564374999"/>
    <n v="4"/>
    <n v="3.52"/>
    <n v="4.1667410257499995"/>
  </r>
  <r>
    <x v="50"/>
    <s v="Tienda 59"/>
    <s v="Sur"/>
    <x v="3"/>
    <x v="0"/>
    <x v="0"/>
    <x v="0"/>
    <n v="1.17"/>
    <n v="1.0825569304499998"/>
    <n v="4"/>
    <n v="4.68"/>
    <n v="4.3302277217999992"/>
  </r>
  <r>
    <x v="50"/>
    <s v="Tienda 59"/>
    <s v="Sur"/>
    <x v="3"/>
    <x v="237"/>
    <x v="8"/>
    <x v="0"/>
    <n v="1.56"/>
    <n v="0.98450900175"/>
    <n v="4"/>
    <n v="6.24"/>
    <n v="3.938036007"/>
  </r>
  <r>
    <x v="50"/>
    <s v="Tienda 59"/>
    <s v="Sur"/>
    <x v="3"/>
    <x v="22"/>
    <x v="11"/>
    <x v="0"/>
    <n v="1.35"/>
    <n v="1.105582466625"/>
    <n v="8"/>
    <n v="10.8"/>
    <n v="8.8446597330000003"/>
  </r>
  <r>
    <x v="50"/>
    <s v="Tienda 59"/>
    <s v="Sur"/>
    <x v="3"/>
    <x v="167"/>
    <x v="6"/>
    <x v="0"/>
    <n v="1.56"/>
    <n v="1.1366414531250002"/>
    <n v="8"/>
    <n v="12.48"/>
    <n v="9.0931316250000016"/>
  </r>
  <r>
    <x v="50"/>
    <s v="Tienda 59"/>
    <s v="Sur"/>
    <x v="3"/>
    <x v="40"/>
    <x v="5"/>
    <x v="0"/>
    <n v="1.56"/>
    <n v="1.1407211924999998"/>
    <n v="8"/>
    <n v="12.48"/>
    <n v="9.1257695399999985"/>
  </r>
  <r>
    <x v="52"/>
    <s v="Tienda 61"/>
    <s v="Sur"/>
    <x v="3"/>
    <x v="47"/>
    <x v="8"/>
    <x v="0"/>
    <n v="1.56"/>
    <n v="1.32211552725"/>
    <n v="1"/>
    <n v="1.56"/>
    <n v="1.32211552725"/>
  </r>
  <r>
    <x v="52"/>
    <s v="Tienda 61"/>
    <s v="Sur"/>
    <x v="3"/>
    <x v="72"/>
    <x v="0"/>
    <x v="0"/>
    <n v="1.56"/>
    <n v="1.3428456197500001"/>
    <n v="2"/>
    <n v="3.12"/>
    <n v="2.6856912395000001"/>
  </r>
  <r>
    <x v="52"/>
    <s v="Tienda 61"/>
    <s v="Sur"/>
    <x v="3"/>
    <x v="84"/>
    <x v="11"/>
    <x v="0"/>
    <n v="1.56"/>
    <n v="1.4397343036666665"/>
    <n v="2"/>
    <n v="3.12"/>
    <n v="2.8794686073333331"/>
  </r>
  <r>
    <x v="52"/>
    <s v="Tienda 61"/>
    <s v="Sur"/>
    <x v="3"/>
    <x v="175"/>
    <x v="6"/>
    <x v="0"/>
    <n v="1.56"/>
    <n v="1.2792981346153844"/>
    <n v="3"/>
    <n v="4.68"/>
    <n v="3.8378944038461533"/>
  </r>
  <r>
    <x v="52"/>
    <s v="Tienda 61"/>
    <s v="Sur"/>
    <x v="3"/>
    <x v="75"/>
    <x v="5"/>
    <x v="0"/>
    <n v="1.56"/>
    <n v="1.28442302325"/>
    <n v="3"/>
    <n v="4.68"/>
    <n v="3.8532690697500001"/>
  </r>
  <r>
    <x v="52"/>
    <s v="Tienda 61"/>
    <s v="Sur"/>
    <x v="3"/>
    <x v="24"/>
    <x v="10"/>
    <x v="0"/>
    <n v="1.46"/>
    <n v="1.1804480172375"/>
    <n v="5"/>
    <n v="7.3"/>
    <n v="5.9022400861875006"/>
  </r>
  <r>
    <x v="52"/>
    <s v="Tienda 61"/>
    <s v="Sur"/>
    <x v="3"/>
    <x v="48"/>
    <x v="3"/>
    <x v="0"/>
    <n v="1.56"/>
    <n v="1.0583441071428572"/>
    <n v="5"/>
    <n v="7.8000000000000007"/>
    <n v="5.291720535714286"/>
  </r>
  <r>
    <x v="52"/>
    <s v="Tienda 61"/>
    <s v="Sur"/>
    <x v="3"/>
    <x v="63"/>
    <x v="2"/>
    <x v="0"/>
    <n v="1.56"/>
    <n v="1.0732017744166666"/>
    <n v="9"/>
    <n v="14.040000000000001"/>
    <n v="9.65881596975"/>
  </r>
  <r>
    <x v="52"/>
    <s v="Tienda 61"/>
    <s v="Sur"/>
    <x v="3"/>
    <x v="1"/>
    <x v="1"/>
    <x v="0"/>
    <n v="1.56"/>
    <n v="1.0383875546875001"/>
    <n v="10"/>
    <n v="15.600000000000001"/>
    <n v="10.383875546875"/>
  </r>
  <r>
    <x v="52"/>
    <s v="Tienda 61"/>
    <s v="Sur"/>
    <x v="3"/>
    <x v="176"/>
    <x v="4"/>
    <x v="0"/>
    <n v="1.46"/>
    <n v="1.173281461764706"/>
    <n v="17"/>
    <n v="24.82"/>
    <n v="19.945784850000003"/>
  </r>
  <r>
    <x v="53"/>
    <s v="Tienda 62"/>
    <s v="Centro"/>
    <x v="3"/>
    <x v="208"/>
    <x v="1"/>
    <x v="0"/>
    <n v="1.41"/>
    <n v="0.99207448221749983"/>
    <n v="8"/>
    <n v="11.28"/>
    <n v="7.9365958577399986"/>
  </r>
  <r>
    <x v="53"/>
    <s v="Tienda 62"/>
    <s v="Centro"/>
    <x v="3"/>
    <x v="139"/>
    <x v="6"/>
    <x v="0"/>
    <n v="1.56"/>
    <n v="1.2925795593749998"/>
    <n v="8"/>
    <n v="12.48"/>
    <n v="10.340636474999998"/>
  </r>
  <r>
    <x v="53"/>
    <s v="Tienda 62"/>
    <s v="Centro"/>
    <x v="3"/>
    <x v="38"/>
    <x v="7"/>
    <x v="0"/>
    <n v="1.41"/>
    <n v="1.0628130369993749"/>
    <n v="32"/>
    <n v="45.12"/>
    <n v="34.010017183979997"/>
  </r>
  <r>
    <x v="53"/>
    <s v="Tienda 62"/>
    <s v="Centro"/>
    <x v="3"/>
    <x v="65"/>
    <x v="11"/>
    <x v="0"/>
    <n v="1.1599999999999999"/>
    <n v="1.0999134238949999"/>
    <n v="40"/>
    <n v="46.4"/>
    <n v="43.996536955799996"/>
  </r>
  <r>
    <x v="53"/>
    <s v="Tienda 62"/>
    <s v="Centro"/>
    <x v="3"/>
    <x v="154"/>
    <x v="2"/>
    <x v="0"/>
    <n v="1.56"/>
    <n v="1.0694617447499999"/>
    <n v="32"/>
    <n v="49.92"/>
    <n v="34.222775831999996"/>
  </r>
  <r>
    <x v="53"/>
    <s v="Tienda 62"/>
    <s v="Centro"/>
    <x v="3"/>
    <x v="236"/>
    <x v="3"/>
    <x v="0"/>
    <n v="1.37"/>
    <n v="1.1002789777912498"/>
    <n v="40"/>
    <n v="54.800000000000004"/>
    <n v="44.011159111649995"/>
  </r>
  <r>
    <x v="53"/>
    <s v="Tienda 62"/>
    <s v="Centro"/>
    <x v="3"/>
    <x v="95"/>
    <x v="10"/>
    <x v="0"/>
    <n v="1.37"/>
    <n v="1.1528195429624999"/>
    <n v="40"/>
    <n v="54.800000000000004"/>
    <n v="46.112781718499996"/>
  </r>
  <r>
    <x v="53"/>
    <s v="Tienda 62"/>
    <s v="Centro"/>
    <x v="3"/>
    <x v="193"/>
    <x v="5"/>
    <x v="0"/>
    <n v="1.56"/>
    <n v="1.0882884913499999"/>
    <n v="40"/>
    <n v="62.400000000000006"/>
    <n v="43.531539653999999"/>
  </r>
  <r>
    <x v="53"/>
    <s v="Tienda 62"/>
    <s v="Centro"/>
    <x v="3"/>
    <x v="82"/>
    <x v="8"/>
    <x v="0"/>
    <n v="1.56"/>
    <n v="1.1144050449"/>
    <n v="40"/>
    <n v="62.400000000000006"/>
    <n v="44.576201795999999"/>
  </r>
  <r>
    <x v="53"/>
    <s v="Tienda 62"/>
    <s v="Centro"/>
    <x v="3"/>
    <x v="104"/>
    <x v="0"/>
    <x v="0"/>
    <n v="1.56"/>
    <n v="1.0397430819"/>
    <n v="40"/>
    <n v="62.400000000000006"/>
    <n v="41.589723276000001"/>
  </r>
  <r>
    <x v="53"/>
    <s v="Tienda 62"/>
    <s v="Centro"/>
    <x v="3"/>
    <x v="70"/>
    <x v="4"/>
    <x v="0"/>
    <n v="1.31"/>
    <n v="1.1387198388634614"/>
    <n v="104"/>
    <n v="136.24"/>
    <n v="118.42686324179999"/>
  </r>
  <r>
    <x v="54"/>
    <s v="Tienda 63"/>
    <s v="Centro"/>
    <x v="3"/>
    <x v="205"/>
    <x v="4"/>
    <x v="0"/>
    <n v="0"/>
    <n v="0"/>
    <n v="0"/>
    <n v="0"/>
    <n v="0"/>
  </r>
  <r>
    <x v="54"/>
    <s v="Tienda 63"/>
    <s v="Centro"/>
    <x v="3"/>
    <x v="126"/>
    <x v="8"/>
    <x v="0"/>
    <n v="1.56"/>
    <n v="1.0790327438382352"/>
    <n v="14"/>
    <n v="21.84"/>
    <n v="15.106458413735293"/>
  </r>
  <r>
    <x v="54"/>
    <s v="Tienda 63"/>
    <s v="Centro"/>
    <x v="3"/>
    <x v="55"/>
    <x v="6"/>
    <x v="0"/>
    <n v="1.56"/>
    <n v="1.1411595303502993"/>
    <n v="17"/>
    <n v="26.52"/>
    <n v="19.399712015955089"/>
  </r>
  <r>
    <x v="54"/>
    <s v="Tienda 63"/>
    <s v="Centro"/>
    <x v="3"/>
    <x v="229"/>
    <x v="5"/>
    <x v="0"/>
    <n v="1.56"/>
    <n v="1.1475641368214284"/>
    <n v="17"/>
    <n v="26.52"/>
    <n v="19.508590325964285"/>
  </r>
  <r>
    <x v="54"/>
    <s v="Tienda 63"/>
    <s v="Centro"/>
    <x v="3"/>
    <x v="81"/>
    <x v="0"/>
    <x v="0"/>
    <n v="1.56"/>
    <n v="1.0981127866956522"/>
    <n v="19"/>
    <n v="29.64"/>
    <n v="20.864142947217392"/>
  </r>
  <r>
    <x v="54"/>
    <s v="Tienda 63"/>
    <s v="Centro"/>
    <x v="3"/>
    <x v="211"/>
    <x v="11"/>
    <x v="0"/>
    <n v="1.56"/>
    <n v="1.0945019701500001"/>
    <n v="20"/>
    <n v="31.200000000000003"/>
    <n v="21.890039403000003"/>
  </r>
  <r>
    <x v="54"/>
    <s v="Tienda 63"/>
    <s v="Centro"/>
    <x v="3"/>
    <x v="166"/>
    <x v="3"/>
    <x v="0"/>
    <n v="1.56"/>
    <n v="1.0608526911057692"/>
    <n v="21"/>
    <n v="32.76"/>
    <n v="22.277906513221154"/>
  </r>
  <r>
    <x v="54"/>
    <s v="Tienda 63"/>
    <s v="Centro"/>
    <x v="3"/>
    <x v="227"/>
    <x v="9"/>
    <x v="0"/>
    <n v="1.46"/>
    <n v="1.0727031482785714"/>
    <n v="23"/>
    <n v="33.58"/>
    <n v="24.672172410407143"/>
  </r>
  <r>
    <x v="54"/>
    <s v="Tienda 63"/>
    <s v="Centro"/>
    <x v="3"/>
    <x v="258"/>
    <x v="10"/>
    <x v="0"/>
    <n v="1.46"/>
    <n v="1.191733541109375"/>
    <n v="26"/>
    <n v="37.96"/>
    <n v="30.985072068843749"/>
  </r>
  <r>
    <x v="56"/>
    <s v="Tienda 66"/>
    <s v="Norte"/>
    <x v="3"/>
    <x v="111"/>
    <x v="1"/>
    <x v="0"/>
    <n v="0"/>
    <n v="0"/>
    <n v="0"/>
    <n v="0"/>
    <n v="0"/>
  </r>
  <r>
    <x v="56"/>
    <s v="Tienda 66"/>
    <s v="Norte"/>
    <x v="3"/>
    <x v="152"/>
    <x v="9"/>
    <x v="0"/>
    <n v="1.56"/>
    <n v="0.99608907187500006"/>
    <n v="8"/>
    <n v="12.48"/>
    <n v="7.9687125750000005"/>
  </r>
  <r>
    <x v="56"/>
    <s v="Tienda 66"/>
    <s v="Norte"/>
    <x v="3"/>
    <x v="86"/>
    <x v="10"/>
    <x v="0"/>
    <n v="1.46"/>
    <n v="1.1291272500000002"/>
    <n v="12"/>
    <n v="17.52"/>
    <n v="13.549527000000003"/>
  </r>
  <r>
    <x v="56"/>
    <s v="Tienda 66"/>
    <s v="Norte"/>
    <x v="3"/>
    <x v="224"/>
    <x v="4"/>
    <x v="0"/>
    <n v="1.46"/>
    <n v="1.1294495375"/>
    <n v="12"/>
    <n v="17.52"/>
    <n v="13.553394449999999"/>
  </r>
  <r>
    <x v="56"/>
    <s v="Tienda 66"/>
    <s v="Norte"/>
    <x v="3"/>
    <x v="185"/>
    <x v="3"/>
    <x v="0"/>
    <n v="1.56"/>
    <n v="1.1324271937499999"/>
    <n v="16"/>
    <n v="24.96"/>
    <n v="18.118835099999998"/>
  </r>
  <r>
    <x v="56"/>
    <s v="Tienda 66"/>
    <s v="Norte"/>
    <x v="3"/>
    <x v="49"/>
    <x v="5"/>
    <x v="0"/>
    <n v="1.56"/>
    <n v="0.98791656149999996"/>
    <n v="16"/>
    <n v="24.96"/>
    <n v="15.806664983999999"/>
  </r>
  <r>
    <x v="56"/>
    <s v="Tienda 66"/>
    <s v="Norte"/>
    <x v="3"/>
    <x v="255"/>
    <x v="8"/>
    <x v="0"/>
    <n v="1.56"/>
    <n v="1.1451389133750001"/>
    <n v="16"/>
    <n v="24.96"/>
    <n v="18.322222614000001"/>
  </r>
  <r>
    <x v="56"/>
    <s v="Tienda 66"/>
    <s v="Norte"/>
    <x v="3"/>
    <x v="251"/>
    <x v="0"/>
    <x v="0"/>
    <n v="1.56"/>
    <n v="1.1053504196250001"/>
    <n v="16"/>
    <n v="24.96"/>
    <n v="17.685606714000002"/>
  </r>
  <r>
    <x v="56"/>
    <s v="Tienda 66"/>
    <s v="Norte"/>
    <x v="3"/>
    <x v="28"/>
    <x v="11"/>
    <x v="0"/>
    <n v="1.56"/>
    <n v="1.1474572814999999"/>
    <n v="16"/>
    <n v="24.96"/>
    <n v="18.359316503999999"/>
  </r>
  <r>
    <x v="56"/>
    <s v="Tienda 66"/>
    <s v="Norte"/>
    <x v="3"/>
    <x v="8"/>
    <x v="7"/>
    <x v="0"/>
    <n v="1.52"/>
    <n v="1.1082177432716249"/>
    <n v="20"/>
    <n v="30.4"/>
    <n v="22.1643548654325"/>
  </r>
  <r>
    <x v="56"/>
    <s v="Tienda 66"/>
    <s v="Norte"/>
    <x v="3"/>
    <x v="79"/>
    <x v="6"/>
    <x v="0"/>
    <n v="1.56"/>
    <n v="1.1878221093749999"/>
    <n v="24"/>
    <n v="37.44"/>
    <n v="28.507730624999997"/>
  </r>
  <r>
    <x v="56"/>
    <s v="Tienda 66"/>
    <s v="Norte"/>
    <x v="3"/>
    <x v="177"/>
    <x v="2"/>
    <x v="0"/>
    <n v="1.56"/>
    <n v="1.1469784743749998"/>
    <n v="32"/>
    <n v="49.92"/>
    <n v="36.703311179999993"/>
  </r>
  <r>
    <x v="57"/>
    <s v="Tienda 68"/>
    <s v="Sur"/>
    <x v="3"/>
    <x v="100"/>
    <x v="10"/>
    <x v="0"/>
    <n v="0"/>
    <n v="0"/>
    <n v="0"/>
    <n v="0"/>
    <n v="0"/>
  </r>
  <r>
    <x v="57"/>
    <s v="Tienda 68"/>
    <s v="Sur"/>
    <x v="3"/>
    <x v="175"/>
    <x v="6"/>
    <x v="0"/>
    <n v="0"/>
    <n v="0"/>
    <n v="0"/>
    <n v="0"/>
    <n v="0"/>
  </r>
  <r>
    <x v="57"/>
    <s v="Tienda 68"/>
    <s v="Sur"/>
    <x v="3"/>
    <x v="244"/>
    <x v="8"/>
    <x v="0"/>
    <n v="1.56"/>
    <n v="1.1191820182499999"/>
    <n v="1"/>
    <n v="1.56"/>
    <n v="1.1191820182499999"/>
  </r>
  <r>
    <x v="57"/>
    <s v="Tienda 68"/>
    <s v="Sur"/>
    <x v="3"/>
    <x v="70"/>
    <x v="4"/>
    <x v="0"/>
    <n v="1.46"/>
    <n v="1.0900323623887498"/>
    <n v="2"/>
    <n v="2.92"/>
    <n v="2.1800647247774996"/>
  </r>
  <r>
    <x v="57"/>
    <s v="Tienda 68"/>
    <s v="Sur"/>
    <x v="3"/>
    <x v="97"/>
    <x v="9"/>
    <x v="0"/>
    <n v="1.56"/>
    <n v="1.1429672496576924"/>
    <n v="2"/>
    <n v="3.12"/>
    <n v="2.2859344993153847"/>
  </r>
  <r>
    <x v="57"/>
    <s v="Tienda 68"/>
    <s v="Sur"/>
    <x v="3"/>
    <x v="107"/>
    <x v="7"/>
    <x v="0"/>
    <n v="1.56"/>
    <n v="1.1246648076923076"/>
    <n v="2"/>
    <n v="3.12"/>
    <n v="2.2493296153846152"/>
  </r>
  <r>
    <x v="57"/>
    <s v="Tienda 68"/>
    <s v="Sur"/>
    <x v="3"/>
    <x v="88"/>
    <x v="3"/>
    <x v="0"/>
    <n v="1.56"/>
    <n v="1.1002726763699999"/>
    <n v="3"/>
    <n v="4.68"/>
    <n v="3.3008180291099998"/>
  </r>
  <r>
    <x v="57"/>
    <s v="Tienda 68"/>
    <s v="Sur"/>
    <x v="3"/>
    <x v="98"/>
    <x v="1"/>
    <x v="0"/>
    <n v="1.56"/>
    <n v="1.1581513729304347"/>
    <n v="3"/>
    <n v="4.68"/>
    <n v="3.4744541187913041"/>
  </r>
  <r>
    <x v="57"/>
    <s v="Tienda 68"/>
    <s v="Sur"/>
    <x v="3"/>
    <x v="20"/>
    <x v="0"/>
    <x v="0"/>
    <n v="1.56"/>
    <n v="1.0819428466499998"/>
    <n v="3"/>
    <n v="4.68"/>
    <n v="3.2458285399499998"/>
  </r>
  <r>
    <x v="58"/>
    <s v="Tienda 70"/>
    <s v="Este"/>
    <x v="3"/>
    <x v="196"/>
    <x v="3"/>
    <x v="0"/>
    <n v="1.56"/>
    <n v="0.98418194999999975"/>
    <n v="4"/>
    <n v="6.24"/>
    <n v="3.936727799999999"/>
  </r>
  <r>
    <x v="58"/>
    <s v="Tienda 70"/>
    <s v="Este"/>
    <x v="3"/>
    <x v="257"/>
    <x v="4"/>
    <x v="0"/>
    <n v="1.46"/>
    <n v="1.0305493125"/>
    <n v="8"/>
    <n v="11.68"/>
    <n v="8.2443945000000003"/>
  </r>
  <r>
    <x v="58"/>
    <s v="Tienda 70"/>
    <s v="Este"/>
    <x v="3"/>
    <x v="163"/>
    <x v="1"/>
    <x v="0"/>
    <n v="1.56"/>
    <n v="1.0902916062499999"/>
    <n v="12"/>
    <n v="18.72"/>
    <n v="13.083499274999998"/>
  </r>
  <r>
    <x v="58"/>
    <s v="Tienda 70"/>
    <s v="Este"/>
    <x v="3"/>
    <x v="212"/>
    <x v="0"/>
    <x v="0"/>
    <n v="1.56"/>
    <n v="1.0896445089999998"/>
    <n v="12"/>
    <n v="18.72"/>
    <n v="13.075734107999997"/>
  </r>
  <r>
    <x v="58"/>
    <s v="Tienda 70"/>
    <s v="Este"/>
    <x v="3"/>
    <x v="38"/>
    <x v="7"/>
    <x v="0"/>
    <n v="1.54"/>
    <n v="1.05267358905675"/>
    <n v="20"/>
    <n v="30.8"/>
    <n v="21.053471781135002"/>
  </r>
  <r>
    <x v="59"/>
    <s v="Tienda 71"/>
    <s v="Oeste"/>
    <x v="3"/>
    <x v="192"/>
    <x v="10"/>
    <x v="0"/>
    <n v="1.46"/>
    <n v="1.0291699360125"/>
    <n v="7"/>
    <n v="10.219999999999999"/>
    <n v="7.2041895520874997"/>
  </r>
  <r>
    <x v="59"/>
    <s v="Tienda 71"/>
    <s v="Oeste"/>
    <x v="3"/>
    <x v="149"/>
    <x v="7"/>
    <x v="0"/>
    <n v="1.51"/>
    <n v="0.99845628757499993"/>
    <n v="7"/>
    <n v="10.57"/>
    <n v="6.9891940130249992"/>
  </r>
  <r>
    <x v="59"/>
    <s v="Tienda 71"/>
    <s v="Oeste"/>
    <x v="3"/>
    <x v="214"/>
    <x v="4"/>
    <x v="0"/>
    <n v="1.46"/>
    <n v="1.0302427750500001"/>
    <n v="10"/>
    <n v="14.6"/>
    <n v="10.302427750500001"/>
  </r>
  <r>
    <x v="59"/>
    <s v="Tienda 71"/>
    <s v="Oeste"/>
    <x v="3"/>
    <x v="227"/>
    <x v="9"/>
    <x v="0"/>
    <n v="1.46"/>
    <n v="0.99966748884000001"/>
    <n v="16"/>
    <n v="23.36"/>
    <n v="15.99467982144"/>
  </r>
  <r>
    <x v="60"/>
    <s v="Tienda 72"/>
    <s v="Sur"/>
    <x v="3"/>
    <x v="39"/>
    <x v="11"/>
    <x v="0"/>
    <n v="1.56"/>
    <n v="1.1197186969999999"/>
    <n v="2"/>
    <n v="3.12"/>
    <n v="2.2394373939999999"/>
  </r>
  <r>
    <x v="60"/>
    <s v="Tienda 72"/>
    <s v="Sur"/>
    <x v="3"/>
    <x v="88"/>
    <x v="3"/>
    <x v="0"/>
    <n v="1.56"/>
    <n v="1.0946564789812501"/>
    <n v="4"/>
    <n v="6.24"/>
    <n v="4.3786259159250003"/>
  </r>
  <r>
    <x v="60"/>
    <s v="Tienda 72"/>
    <s v="Sur"/>
    <x v="3"/>
    <x v="245"/>
    <x v="5"/>
    <x v="0"/>
    <n v="1.56"/>
    <n v="1.1047957348125002"/>
    <n v="4"/>
    <n v="6.24"/>
    <n v="4.4191829392500006"/>
  </r>
  <r>
    <x v="60"/>
    <s v="Tienda 72"/>
    <s v="Sur"/>
    <x v="3"/>
    <x v="111"/>
    <x v="1"/>
    <x v="0"/>
    <n v="1.56"/>
    <n v="1.0740220928571427"/>
    <n v="4"/>
    <n v="6.24"/>
    <n v="4.2960883714285707"/>
  </r>
  <r>
    <x v="60"/>
    <s v="Tienda 72"/>
    <s v="Sur"/>
    <x v="3"/>
    <x v="197"/>
    <x v="8"/>
    <x v="0"/>
    <n v="1.56"/>
    <n v="1.1220938958214286"/>
    <n v="4"/>
    <n v="6.24"/>
    <n v="4.4883755832857144"/>
  </r>
  <r>
    <x v="60"/>
    <s v="Tienda 72"/>
    <s v="Sur"/>
    <x v="3"/>
    <x v="103"/>
    <x v="2"/>
    <x v="0"/>
    <n v="1.56"/>
    <n v="1.0372820384999999"/>
    <n v="4"/>
    <n v="6.24"/>
    <n v="4.1491281539999996"/>
  </r>
  <r>
    <x v="60"/>
    <s v="Tienda 72"/>
    <s v="Sur"/>
    <x v="3"/>
    <x v="206"/>
    <x v="10"/>
    <x v="0"/>
    <n v="1.46"/>
    <n v="1.1305284719749999"/>
    <n v="5"/>
    <n v="7.3"/>
    <n v="5.6526423598749993"/>
  </r>
  <r>
    <x v="60"/>
    <s v="Tienda 72"/>
    <s v="Sur"/>
    <x v="3"/>
    <x v="99"/>
    <x v="4"/>
    <x v="0"/>
    <n v="1.46"/>
    <n v="1.1371983939500001"/>
    <n v="5"/>
    <n v="7.3"/>
    <n v="5.6859919697500008"/>
  </r>
  <r>
    <x v="60"/>
    <s v="Tienda 72"/>
    <s v="Sur"/>
    <x v="3"/>
    <x v="215"/>
    <x v="7"/>
    <x v="0"/>
    <n v="1.56"/>
    <n v="1.1205329166666667"/>
    <n v="5"/>
    <n v="7.8000000000000007"/>
    <n v="5.6026645833333335"/>
  </r>
  <r>
    <x v="60"/>
    <s v="Tienda 72"/>
    <s v="Sur"/>
    <x v="3"/>
    <x v="128"/>
    <x v="6"/>
    <x v="0"/>
    <n v="1.56"/>
    <n v="1.0840070000000002"/>
    <n v="5"/>
    <n v="7.8000000000000007"/>
    <n v="5.4200350000000004"/>
  </r>
  <r>
    <x v="60"/>
    <s v="Tienda 72"/>
    <s v="Sur"/>
    <x v="3"/>
    <x v="21"/>
    <x v="0"/>
    <x v="0"/>
    <n v="1.56"/>
    <n v="1.164736976035714"/>
    <n v="7"/>
    <n v="10.92"/>
    <n v="8.1531588322499982"/>
  </r>
  <r>
    <x v="60"/>
    <s v="Tienda 72"/>
    <s v="Sur"/>
    <x v="3"/>
    <x v="53"/>
    <x v="9"/>
    <x v="0"/>
    <n v="1.52"/>
    <n v="1.1233540839857141"/>
    <n v="11"/>
    <n v="16.72"/>
    <n v="12.356894923842855"/>
  </r>
  <r>
    <x v="61"/>
    <s v="Tienda 73"/>
    <s v="Este"/>
    <x v="3"/>
    <x v="210"/>
    <x v="10"/>
    <x v="0"/>
    <n v="1.46"/>
    <n v="1.1771813671874998"/>
    <n v="4"/>
    <n v="5.84"/>
    <n v="4.7087254687499991"/>
  </r>
  <r>
    <x v="61"/>
    <s v="Tienda 73"/>
    <s v="Este"/>
    <x v="3"/>
    <x v="13"/>
    <x v="4"/>
    <x v="0"/>
    <n v="1.46"/>
    <n v="1.14596323512"/>
    <n v="4"/>
    <n v="5.84"/>
    <n v="4.5838529404799999"/>
  </r>
  <r>
    <x v="61"/>
    <s v="Tienda 73"/>
    <s v="Este"/>
    <x v="3"/>
    <x v="55"/>
    <x v="6"/>
    <x v="0"/>
    <n v="1.56"/>
    <n v="1.1042830706849998"/>
    <n v="4"/>
    <n v="6.24"/>
    <n v="4.417132282739999"/>
  </r>
  <r>
    <x v="61"/>
    <s v="Tienda 73"/>
    <s v="Este"/>
    <x v="3"/>
    <x v="16"/>
    <x v="1"/>
    <x v="0"/>
    <n v="1.56"/>
    <n v="1.0635224345250001"/>
    <n v="4"/>
    <n v="6.24"/>
    <n v="4.2540897381000002"/>
  </r>
  <r>
    <x v="61"/>
    <s v="Tienda 73"/>
    <s v="Este"/>
    <x v="3"/>
    <x v="40"/>
    <x v="5"/>
    <x v="0"/>
    <n v="1.56"/>
    <n v="1.1407211924999998"/>
    <n v="5"/>
    <n v="7.8000000000000007"/>
    <n v="5.7036059624999993"/>
  </r>
  <r>
    <x v="61"/>
    <s v="Tienda 73"/>
    <s v="Este"/>
    <x v="3"/>
    <x v="239"/>
    <x v="11"/>
    <x v="0"/>
    <n v="1.56"/>
    <n v="1.1301886968749999"/>
    <n v="5"/>
    <n v="7.8000000000000007"/>
    <n v="5.6509434843749995"/>
  </r>
  <r>
    <x v="61"/>
    <s v="Tienda 73"/>
    <s v="Este"/>
    <x v="3"/>
    <x v="240"/>
    <x v="2"/>
    <x v="0"/>
    <n v="1.56"/>
    <n v="1.1578075145357143"/>
    <n v="6"/>
    <n v="9.36"/>
    <n v="6.9468450872142853"/>
  </r>
  <r>
    <x v="61"/>
    <s v="Tienda 73"/>
    <s v="Este"/>
    <x v="3"/>
    <x v="171"/>
    <x v="9"/>
    <x v="0"/>
    <n v="1.56"/>
    <n v="1.1323168453124999"/>
    <n v="16"/>
    <n v="24.96"/>
    <n v="18.117069524999998"/>
  </r>
  <r>
    <x v="62"/>
    <s v="Tienda 76"/>
    <s v="Este"/>
    <x v="3"/>
    <x v="231"/>
    <x v="0"/>
    <x v="0"/>
    <n v="1.1200000000000001"/>
    <n v="1.1053504196250001"/>
    <n v="16"/>
    <n v="17.920000000000002"/>
    <n v="17.685606714000002"/>
  </r>
  <r>
    <x v="62"/>
    <s v="Tienda 76"/>
    <s v="Este"/>
    <x v="3"/>
    <x v="61"/>
    <x v="3"/>
    <x v="0"/>
    <n v="1.54"/>
    <n v="1.1319349398148146"/>
    <n v="17"/>
    <n v="26.18"/>
    <n v="19.24289397685185"/>
  </r>
  <r>
    <x v="62"/>
    <s v="Tienda 76"/>
    <s v="Este"/>
    <x v="3"/>
    <x v="243"/>
    <x v="4"/>
    <x v="0"/>
    <n v="1.46"/>
    <n v="1.1619515172374999"/>
    <n v="24"/>
    <n v="35.04"/>
    <n v="27.886836413699996"/>
  </r>
  <r>
    <x v="62"/>
    <s v="Tienda 76"/>
    <s v="Este"/>
    <x v="3"/>
    <x v="177"/>
    <x v="2"/>
    <x v="0"/>
    <n v="1.56"/>
    <n v="1.0895703228214284"/>
    <n v="28"/>
    <n v="43.68"/>
    <n v="30.507969038999995"/>
  </r>
  <r>
    <x v="63"/>
    <s v="Tienda 77"/>
    <s v="Norte"/>
    <x v="3"/>
    <x v="70"/>
    <x v="4"/>
    <x v="0"/>
    <n v="1.46"/>
    <n v="1.1064252566399391"/>
    <n v="50"/>
    <n v="73"/>
    <n v="55.321262831996954"/>
  </r>
  <r>
    <x v="63"/>
    <s v="Tienda 77"/>
    <s v="Norte"/>
    <x v="3"/>
    <x v="51"/>
    <x v="11"/>
    <x v="0"/>
    <n v="1.56"/>
    <n v="1.20754339716"/>
    <n v="50"/>
    <n v="78"/>
    <n v="60.377169858000002"/>
  </r>
  <r>
    <x v="63"/>
    <s v="Tienda 77"/>
    <s v="Norte"/>
    <x v="3"/>
    <x v="160"/>
    <x v="1"/>
    <x v="0"/>
    <n v="1.56"/>
    <n v="1.0594029012344524"/>
    <n v="57"/>
    <n v="88.92"/>
    <n v="60.385965370363785"/>
  </r>
  <r>
    <x v="63"/>
    <s v="Tienda 77"/>
    <s v="Norte"/>
    <x v="3"/>
    <x v="46"/>
    <x v="7"/>
    <x v="0"/>
    <n v="1.56"/>
    <n v="1.0416926384497298"/>
    <n v="74"/>
    <n v="115.44"/>
    <n v="77.08525524528001"/>
  </r>
  <r>
    <x v="63"/>
    <s v="Tienda 77"/>
    <s v="Norte"/>
    <x v="3"/>
    <x v="69"/>
    <x v="2"/>
    <x v="0"/>
    <n v="1.56"/>
    <n v="1.0933903972548282"/>
    <n v="94"/>
    <n v="146.64000000000001"/>
    <n v="102.77869734195386"/>
  </r>
  <r>
    <x v="63"/>
    <s v="Tienda 77"/>
    <s v="Norte"/>
    <x v="3"/>
    <x v="71"/>
    <x v="6"/>
    <x v="0"/>
    <n v="1.56"/>
    <n v="1.0742606812124287"/>
    <n v="105"/>
    <n v="163.80000000000001"/>
    <n v="112.79737152730502"/>
  </r>
  <r>
    <x v="63"/>
    <s v="Tienda 77"/>
    <s v="Norte"/>
    <x v="3"/>
    <x v="209"/>
    <x v="5"/>
    <x v="0"/>
    <n v="1.56"/>
    <n v="1.1285887104309871"/>
    <n v="110"/>
    <n v="171.6"/>
    <n v="124.14475814740858"/>
  </r>
  <r>
    <x v="63"/>
    <s v="Tienda 77"/>
    <s v="Norte"/>
    <x v="3"/>
    <x v="192"/>
    <x v="10"/>
    <x v="0"/>
    <n v="1.46"/>
    <n v="1.1114056412500002"/>
    <n v="120"/>
    <n v="175.2"/>
    <n v="133.36867695000001"/>
  </r>
  <r>
    <x v="63"/>
    <s v="Tienda 77"/>
    <s v="Norte"/>
    <x v="3"/>
    <x v="29"/>
    <x v="8"/>
    <x v="0"/>
    <n v="1.56"/>
    <n v="1.1445589903986138"/>
    <n v="116"/>
    <n v="180.96"/>
    <n v="132.76884288623918"/>
  </r>
  <r>
    <x v="63"/>
    <s v="Tienda 77"/>
    <s v="Norte"/>
    <x v="3"/>
    <x v="142"/>
    <x v="3"/>
    <x v="0"/>
    <n v="1.56"/>
    <n v="1.0753198652533211"/>
    <n v="134"/>
    <n v="209.04000000000002"/>
    <n v="144.09286194394502"/>
  </r>
  <r>
    <x v="63"/>
    <s v="Tienda 77"/>
    <s v="Norte"/>
    <x v="3"/>
    <x v="220"/>
    <x v="0"/>
    <x v="0"/>
    <n v="1.56"/>
    <n v="1.1326540308194073"/>
    <n v="149"/>
    <n v="232.44"/>
    <n v="168.7654505920917"/>
  </r>
  <r>
    <x v="63"/>
    <s v="Tienda 77"/>
    <s v="Norte"/>
    <x v="3"/>
    <x v="127"/>
    <x v="9"/>
    <x v="0"/>
    <n v="1.46"/>
    <n v="1.1118907944844336"/>
    <n v="161"/>
    <n v="235.06"/>
    <n v="179.0144179119938"/>
  </r>
  <r>
    <x v="64"/>
    <s v="Tienda 78"/>
    <s v="Norte"/>
    <x v="3"/>
    <x v="86"/>
    <x v="10"/>
    <x v="0"/>
    <n v="1.46"/>
    <n v="1.0332186937499999"/>
    <n v="8"/>
    <n v="11.68"/>
    <n v="8.2657495499999989"/>
  </r>
  <r>
    <x v="64"/>
    <s v="Tienda 78"/>
    <s v="Norte"/>
    <x v="3"/>
    <x v="238"/>
    <x v="7"/>
    <x v="0"/>
    <n v="1.56"/>
    <n v="1.273116196875"/>
    <n v="8"/>
    <n v="12.48"/>
    <n v="10.184929575"/>
  </r>
  <r>
    <x v="64"/>
    <s v="Tienda 78"/>
    <s v="Norte"/>
    <x v="3"/>
    <x v="168"/>
    <x v="3"/>
    <x v="0"/>
    <n v="1.56"/>
    <n v="0.98490709687499989"/>
    <n v="8"/>
    <n v="12.48"/>
    <n v="7.8792567749999991"/>
  </r>
  <r>
    <x v="64"/>
    <s v="Tienda 78"/>
    <s v="Norte"/>
    <x v="3"/>
    <x v="78"/>
    <x v="5"/>
    <x v="0"/>
    <n v="1.56"/>
    <n v="1.1407211924999998"/>
    <n v="8"/>
    <n v="12.48"/>
    <n v="9.1257695399999985"/>
  </r>
  <r>
    <x v="64"/>
    <s v="Tienda 78"/>
    <s v="Norte"/>
    <x v="3"/>
    <x v="13"/>
    <x v="4"/>
    <x v="0"/>
    <n v="1.46"/>
    <n v="1.1275158124999998"/>
    <n v="12"/>
    <n v="17.52"/>
    <n v="13.530189749999998"/>
  </r>
  <r>
    <x v="64"/>
    <s v="Tienda 78"/>
    <s v="Norte"/>
    <x v="3"/>
    <x v="177"/>
    <x v="2"/>
    <x v="0"/>
    <n v="1.56"/>
    <n v="1.1450412462499997"/>
    <n v="12"/>
    <n v="18.72"/>
    <n v="13.740494954999996"/>
  </r>
  <r>
    <x v="65"/>
    <s v="Tienda 79"/>
    <s v="Oeste"/>
    <x v="3"/>
    <x v="149"/>
    <x v="7"/>
    <x v="0"/>
    <n v="0"/>
    <n v="0"/>
    <n v="0"/>
    <n v="0"/>
    <n v="0"/>
  </r>
  <r>
    <x v="65"/>
    <s v="Tienda 79"/>
    <s v="Oeste"/>
    <x v="3"/>
    <x v="79"/>
    <x v="6"/>
    <x v="0"/>
    <n v="0"/>
    <n v="0"/>
    <n v="0"/>
    <n v="0"/>
    <n v="0"/>
  </r>
  <r>
    <x v="65"/>
    <s v="Tienda 79"/>
    <s v="Oeste"/>
    <x v="3"/>
    <x v="30"/>
    <x v="1"/>
    <x v="0"/>
    <n v="1.56"/>
    <n v="1.0928629000000001"/>
    <n v="2"/>
    <n v="3.12"/>
    <n v="2.1857258000000002"/>
  </r>
  <r>
    <x v="65"/>
    <s v="Tienda 79"/>
    <s v="Oeste"/>
    <x v="3"/>
    <x v="247"/>
    <x v="2"/>
    <x v="0"/>
    <n v="1.56"/>
    <n v="1.0969814139642855"/>
    <n v="2"/>
    <n v="3.12"/>
    <n v="2.193962827928571"/>
  </r>
  <r>
    <x v="65"/>
    <s v="Tienda 79"/>
    <s v="Oeste"/>
    <x v="3"/>
    <x v="52"/>
    <x v="10"/>
    <x v="0"/>
    <n v="1.5"/>
    <n v="1.0241007600000001"/>
    <n v="3"/>
    <n v="4.5"/>
    <n v="3.0723022800000002"/>
  </r>
  <r>
    <x v="65"/>
    <s v="Tienda 79"/>
    <s v="Oeste"/>
    <x v="3"/>
    <x v="89"/>
    <x v="8"/>
    <x v="0"/>
    <n v="1.56"/>
    <n v="1.05650746875"/>
    <n v="3"/>
    <n v="4.68"/>
    <n v="3.16952240625"/>
  </r>
  <r>
    <x v="65"/>
    <s v="Tienda 79"/>
    <s v="Oeste"/>
    <x v="3"/>
    <x v="12"/>
    <x v="11"/>
    <x v="0"/>
    <n v="1.56"/>
    <n v="1.054706161875"/>
    <n v="4"/>
    <n v="6.24"/>
    <n v="4.2188246475"/>
  </r>
  <r>
    <x v="65"/>
    <s v="Tienda 79"/>
    <s v="Oeste"/>
    <x v="3"/>
    <x v="172"/>
    <x v="3"/>
    <x v="0"/>
    <n v="1.56"/>
    <n v="1.044362835"/>
    <n v="5"/>
    <n v="7.8000000000000007"/>
    <n v="5.2218141750000004"/>
  </r>
  <r>
    <x v="66"/>
    <s v="Tienda 80"/>
    <s v="Oeste"/>
    <x v="3"/>
    <x v="227"/>
    <x v="9"/>
    <x v="0"/>
    <n v="1.5"/>
    <n v="0.99609955392562499"/>
    <n v="8"/>
    <n v="12"/>
    <n v="7.9687964314049999"/>
  </r>
  <r>
    <x v="66"/>
    <s v="Tienda 80"/>
    <s v="Oeste"/>
    <x v="3"/>
    <x v="35"/>
    <x v="8"/>
    <x v="0"/>
    <n v="1.56"/>
    <n v="0.99791980499999999"/>
    <n v="8"/>
    <n v="12.48"/>
    <n v="7.9833584399999999"/>
  </r>
  <r>
    <x v="66"/>
    <s v="Tienda 80"/>
    <s v="Oeste"/>
    <x v="3"/>
    <x v="251"/>
    <x v="0"/>
    <x v="0"/>
    <n v="1.56"/>
    <n v="0.99528573525000008"/>
    <n v="8"/>
    <n v="12.48"/>
    <n v="7.9622858820000006"/>
  </r>
  <r>
    <x v="66"/>
    <s v="Tienda 80"/>
    <s v="Oeste"/>
    <x v="3"/>
    <x v="66"/>
    <x v="10"/>
    <x v="0"/>
    <n v="1.46"/>
    <n v="1.1809437234375"/>
    <n v="16"/>
    <n v="23.36"/>
    <n v="18.895099575"/>
  </r>
  <r>
    <x v="66"/>
    <s v="Tienda 80"/>
    <s v="Oeste"/>
    <x v="3"/>
    <x v="215"/>
    <x v="7"/>
    <x v="0"/>
    <n v="1.5"/>
    <n v="1.1334518168259375"/>
    <n v="16"/>
    <n v="24"/>
    <n v="18.135229069215001"/>
  </r>
  <r>
    <x v="66"/>
    <s v="Tienda 80"/>
    <s v="Oeste"/>
    <x v="3"/>
    <x v="112"/>
    <x v="6"/>
    <x v="0"/>
    <n v="1.56"/>
    <n v="1.1347707843749999"/>
    <n v="16"/>
    <n v="24.96"/>
    <n v="18.156332549999998"/>
  </r>
  <r>
    <x v="66"/>
    <s v="Tienda 80"/>
    <s v="Oeste"/>
    <x v="3"/>
    <x v="109"/>
    <x v="5"/>
    <x v="0"/>
    <n v="1.56"/>
    <n v="1.0698596997500001"/>
    <n v="24"/>
    <n v="37.44"/>
    <n v="25.676632794"/>
  </r>
  <r>
    <x v="67"/>
    <s v="Tienda 81"/>
    <s v="Este"/>
    <x v="3"/>
    <x v="82"/>
    <x v="8"/>
    <x v="0"/>
    <n v="1.56"/>
    <n v="1.2247157607500001"/>
    <n v="3"/>
    <n v="4.68"/>
    <n v="3.6741472822500003"/>
  </r>
  <r>
    <x v="67"/>
    <s v="Tienda 81"/>
    <s v="Este"/>
    <x v="3"/>
    <x v="212"/>
    <x v="0"/>
    <x v="0"/>
    <n v="1.56"/>
    <n v="1.1786860994999999"/>
    <n v="4"/>
    <n v="6.24"/>
    <n v="4.7147443979999997"/>
  </r>
  <r>
    <x v="67"/>
    <s v="Tienda 81"/>
    <s v="Este"/>
    <x v="3"/>
    <x v="88"/>
    <x v="3"/>
    <x v="0"/>
    <n v="1.56"/>
    <n v="1.080784096975"/>
    <n v="5"/>
    <n v="7.8000000000000007"/>
    <n v="5.403920484875"/>
  </r>
  <r>
    <x v="68"/>
    <s v="Tienda 82"/>
    <s v="Este"/>
    <x v="3"/>
    <x v="154"/>
    <x v="2"/>
    <x v="0"/>
    <n v="1.56"/>
    <n v="0.97437207899999989"/>
    <n v="32"/>
    <n v="49.92"/>
    <n v="31.179906527999997"/>
  </r>
  <r>
    <x v="68"/>
    <s v="Tienda 82"/>
    <s v="Este"/>
    <x v="3"/>
    <x v="49"/>
    <x v="5"/>
    <x v="0"/>
    <n v="1.56"/>
    <n v="1.1109618373499999"/>
    <n v="40"/>
    <n v="62.400000000000006"/>
    <n v="44.438473493999993"/>
  </r>
  <r>
    <x v="68"/>
    <s v="Tienda 82"/>
    <s v="Este"/>
    <x v="3"/>
    <x v="98"/>
    <x v="1"/>
    <x v="0"/>
    <n v="1.56"/>
    <n v="1.1863893032249999"/>
    <n v="48"/>
    <n v="74.88"/>
    <n v="56.946686554799996"/>
  </r>
  <r>
    <x v="68"/>
    <s v="Tienda 82"/>
    <s v="Este"/>
    <x v="3"/>
    <x v="203"/>
    <x v="11"/>
    <x v="0"/>
    <n v="1.56"/>
    <n v="0.96547189950000001"/>
    <n v="48"/>
    <n v="74.88"/>
    <n v="46.342651176000004"/>
  </r>
  <r>
    <x v="68"/>
    <s v="Tienda 82"/>
    <s v="Este"/>
    <x v="3"/>
    <x v="243"/>
    <x v="4"/>
    <x v="0"/>
    <n v="1.46"/>
    <n v="1.022502109907143"/>
    <n v="56"/>
    <n v="81.759999999999991"/>
    <n v="57.260118154800004"/>
  </r>
  <r>
    <x v="68"/>
    <s v="Tienda 82"/>
    <s v="Este"/>
    <x v="3"/>
    <x v="249"/>
    <x v="0"/>
    <x v="0"/>
    <n v="1.48"/>
    <n v="1.1114321048571427"/>
    <n v="56"/>
    <n v="82.88"/>
    <n v="62.240197871999996"/>
  </r>
  <r>
    <x v="68"/>
    <s v="Tienda 82"/>
    <s v="Este"/>
    <x v="3"/>
    <x v="17"/>
    <x v="10"/>
    <x v="0"/>
    <n v="1.46"/>
    <n v="1.1141429494949999"/>
    <n v="80"/>
    <n v="116.8"/>
    <n v="89.131435959599997"/>
  </r>
  <r>
    <x v="68"/>
    <s v="Tienda 82"/>
    <s v="Este"/>
    <x v="3"/>
    <x v="61"/>
    <x v="3"/>
    <x v="0"/>
    <n v="1.36"/>
    <n v="1.0927046040995456"/>
    <n v="88"/>
    <n v="119.68"/>
    <n v="96.158005160760013"/>
  </r>
  <r>
    <x v="68"/>
    <s v="Tienda 82"/>
    <s v="Este"/>
    <x v="3"/>
    <x v="15"/>
    <x v="9"/>
    <x v="0"/>
    <n v="1.33"/>
    <n v="1.1352559521240628"/>
    <n v="96"/>
    <n v="127.68"/>
    <n v="108.98457140391002"/>
  </r>
  <r>
    <x v="68"/>
    <s v="Tienda 82"/>
    <s v="Este"/>
    <x v="3"/>
    <x v="130"/>
    <x v="7"/>
    <x v="0"/>
    <n v="1.52"/>
    <n v="1.0970755187023296"/>
    <n v="88"/>
    <n v="133.76"/>
    <n v="96.542645645804996"/>
  </r>
  <r>
    <x v="68"/>
    <s v="Tienda 82"/>
    <s v="Este"/>
    <x v="3"/>
    <x v="145"/>
    <x v="8"/>
    <x v="0"/>
    <n v="1.56"/>
    <n v="1.0715163275625001"/>
    <n v="96"/>
    <n v="149.76"/>
    <n v="102.86556744600001"/>
  </r>
  <r>
    <x v="68"/>
    <s v="Tienda 82"/>
    <s v="Este"/>
    <x v="3"/>
    <x v="112"/>
    <x v="6"/>
    <x v="0"/>
    <n v="1.56"/>
    <n v="1.0785762758548783"/>
    <n v="123"/>
    <n v="191.88"/>
    <n v="132.66488193015002"/>
  </r>
  <r>
    <x v="69"/>
    <s v="Tienda 83"/>
    <s v="Oeste"/>
    <x v="3"/>
    <x v="162"/>
    <x v="5"/>
    <x v="0"/>
    <n v="1.56"/>
    <n v="1.0928205822499999"/>
    <n v="5"/>
    <n v="7.8000000000000007"/>
    <n v="5.4641029112499995"/>
  </r>
  <r>
    <x v="69"/>
    <s v="Tienda 83"/>
    <s v="Oeste"/>
    <x v="3"/>
    <x v="132"/>
    <x v="11"/>
    <x v="0"/>
    <n v="1.56"/>
    <n v="1.1406154261500001"/>
    <n v="5"/>
    <n v="7.8000000000000007"/>
    <n v="5.7030771307500006"/>
  </r>
  <r>
    <x v="69"/>
    <s v="Tienda 83"/>
    <s v="Oeste"/>
    <x v="3"/>
    <x v="53"/>
    <x v="9"/>
    <x v="0"/>
    <n v="1.56"/>
    <n v="1.0865012249999999"/>
    <n v="6"/>
    <n v="9.36"/>
    <n v="6.519007349999999"/>
  </r>
  <r>
    <x v="69"/>
    <s v="Tienda 83"/>
    <s v="Oeste"/>
    <x v="3"/>
    <x v="8"/>
    <x v="7"/>
    <x v="0"/>
    <n v="1.56"/>
    <n v="1.0718492301681817"/>
    <n v="6"/>
    <n v="9.36"/>
    <n v="6.4310953810090901"/>
  </r>
  <r>
    <x v="69"/>
    <s v="Tienda 83"/>
    <s v="Oeste"/>
    <x v="3"/>
    <x v="154"/>
    <x v="2"/>
    <x v="0"/>
    <n v="1.56"/>
    <n v="1.2528010144999999"/>
    <n v="6"/>
    <n v="9.36"/>
    <n v="7.5168060869999991"/>
  </r>
  <r>
    <x v="69"/>
    <s v="Tienda 83"/>
    <s v="Oeste"/>
    <x v="3"/>
    <x v="7"/>
    <x v="0"/>
    <x v="0"/>
    <n v="1.56"/>
    <n v="1.1404925084999999"/>
    <n v="6"/>
    <n v="9.36"/>
    <n v="6.8429550509999997"/>
  </r>
  <r>
    <x v="69"/>
    <s v="Tienda 83"/>
    <s v="Oeste"/>
    <x v="3"/>
    <x v="142"/>
    <x v="3"/>
    <x v="0"/>
    <n v="1.56"/>
    <n v="1.116656125"/>
    <n v="9"/>
    <n v="14.040000000000001"/>
    <n v="10.049905125"/>
  </r>
  <r>
    <x v="69"/>
    <s v="Tienda 83"/>
    <s v="Oeste"/>
    <x v="3"/>
    <x v="112"/>
    <x v="6"/>
    <x v="0"/>
    <n v="1.56"/>
    <n v="1.0430092274999998"/>
    <n v="10"/>
    <n v="15.600000000000001"/>
    <n v="10.430092274999998"/>
  </r>
  <r>
    <x v="69"/>
    <s v="Tienda 83"/>
    <s v="Oeste"/>
    <x v="3"/>
    <x v="100"/>
    <x v="10"/>
    <x v="0"/>
    <n v="1.46"/>
    <n v="1.1305284999999998"/>
    <n v="12"/>
    <n v="17.52"/>
    <n v="13.566341999999999"/>
  </r>
  <r>
    <x v="69"/>
    <s v="Tienda 83"/>
    <s v="Oeste"/>
    <x v="3"/>
    <x v="82"/>
    <x v="8"/>
    <x v="0"/>
    <n v="1.56"/>
    <n v="1.1273159942499997"/>
    <n v="12"/>
    <n v="18.72"/>
    <n v="13.527791930999996"/>
  </r>
  <r>
    <x v="69"/>
    <s v="Tienda 83"/>
    <s v="Oeste"/>
    <x v="3"/>
    <x v="41"/>
    <x v="4"/>
    <x v="0"/>
    <n v="1.46"/>
    <n v="1.1763248531249999"/>
    <n v="16"/>
    <n v="23.36"/>
    <n v="18.821197649999998"/>
  </r>
  <r>
    <x v="70"/>
    <s v="Tienda 85"/>
    <s v="Sur"/>
    <x v="3"/>
    <x v="66"/>
    <x v="10"/>
    <x v="0"/>
    <n v="1.46"/>
    <n v="1.3362039750000001"/>
    <n v="2"/>
    <n v="2.92"/>
    <n v="2.6724079500000002"/>
  </r>
  <r>
    <x v="70"/>
    <s v="Tienda 85"/>
    <s v="Sur"/>
    <x v="3"/>
    <x v="28"/>
    <x v="11"/>
    <x v="0"/>
    <n v="1.56"/>
    <n v="1.5285810269999998"/>
    <n v="2"/>
    <n v="3.12"/>
    <n v="3.0571620539999995"/>
  </r>
  <r>
    <x v="70"/>
    <s v="Tienda 85"/>
    <s v="Sur"/>
    <x v="3"/>
    <x v="26"/>
    <x v="3"/>
    <x v="0"/>
    <n v="1.56"/>
    <n v="1.0847636749999998"/>
    <n v="3"/>
    <n v="4.68"/>
    <n v="3.2542910249999997"/>
  </r>
  <r>
    <x v="70"/>
    <s v="Tienda 85"/>
    <s v="Sur"/>
    <x v="3"/>
    <x v="44"/>
    <x v="5"/>
    <x v="0"/>
    <n v="1.56"/>
    <n v="1.2844230232499998"/>
    <n v="3"/>
    <n v="4.68"/>
    <n v="3.8532690697499996"/>
  </r>
  <r>
    <x v="70"/>
    <s v="Tienda 85"/>
    <s v="Sur"/>
    <x v="3"/>
    <x v="221"/>
    <x v="1"/>
    <x v="0"/>
    <n v="1.56"/>
    <n v="0.98844875624999995"/>
    <n v="4"/>
    <n v="6.24"/>
    <n v="3.9537950249999998"/>
  </r>
  <r>
    <x v="70"/>
    <s v="Tienda 85"/>
    <s v="Sur"/>
    <x v="3"/>
    <x v="153"/>
    <x v="8"/>
    <x v="0"/>
    <n v="1.56"/>
    <n v="1.1968872560357142"/>
    <n v="4"/>
    <n v="6.24"/>
    <n v="4.7875490241428569"/>
  </r>
  <r>
    <x v="70"/>
    <s v="Tienda 85"/>
    <s v="Sur"/>
    <x v="3"/>
    <x v="158"/>
    <x v="7"/>
    <x v="0"/>
    <n v="1.56"/>
    <n v="1.1477358499999997"/>
    <n v="5"/>
    <n v="7.8000000000000007"/>
    <n v="5.7386792499999988"/>
  </r>
  <r>
    <x v="70"/>
    <s v="Tienda 85"/>
    <s v="Sur"/>
    <x v="3"/>
    <x v="128"/>
    <x v="6"/>
    <x v="0"/>
    <n v="1.56"/>
    <n v="1.1287418922374999"/>
    <n v="5"/>
    <n v="7.8000000000000007"/>
    <n v="5.6437094611874992"/>
  </r>
  <r>
    <x v="70"/>
    <s v="Tienda 85"/>
    <s v="Sur"/>
    <x v="3"/>
    <x v="99"/>
    <x v="4"/>
    <x v="0"/>
    <n v="1.46"/>
    <n v="1.127305625"/>
    <n v="6"/>
    <n v="8.76"/>
    <n v="6.7638337499999999"/>
  </r>
  <r>
    <x v="70"/>
    <s v="Tienda 85"/>
    <s v="Sur"/>
    <x v="3"/>
    <x v="69"/>
    <x v="2"/>
    <x v="0"/>
    <n v="1.56"/>
    <n v="1.1254488923181818"/>
    <n v="6"/>
    <n v="9.36"/>
    <n v="6.7526933539090912"/>
  </r>
  <r>
    <x v="70"/>
    <s v="Tienda 85"/>
    <s v="Sur"/>
    <x v="3"/>
    <x v="220"/>
    <x v="0"/>
    <x v="0"/>
    <n v="1.56"/>
    <n v="1.17812946695"/>
    <n v="8"/>
    <n v="12.48"/>
    <n v="9.4250357355999999"/>
  </r>
  <r>
    <x v="71"/>
    <s v="Tienda 86"/>
    <s v="Centro"/>
    <x v="3"/>
    <x v="171"/>
    <x v="9"/>
    <x v="0"/>
    <n v="1.56"/>
    <n v="0.99921035624999999"/>
    <n v="4"/>
    <n v="6.24"/>
    <n v="3.9968414249999999"/>
  </r>
  <r>
    <x v="71"/>
    <s v="Tienda 86"/>
    <s v="Centro"/>
    <x v="3"/>
    <x v="131"/>
    <x v="10"/>
    <x v="0"/>
    <n v="1.46"/>
    <n v="1.0237497468749999"/>
    <n v="8"/>
    <n v="11.68"/>
    <n v="8.1899979749999989"/>
  </r>
  <r>
    <x v="71"/>
    <s v="Tienda 86"/>
    <s v="Centro"/>
    <x v="3"/>
    <x v="60"/>
    <x v="8"/>
    <x v="0"/>
    <n v="1.56"/>
    <n v="1.02991622775"/>
    <n v="8"/>
    <n v="12.48"/>
    <n v="8.2393298220000002"/>
  </r>
  <r>
    <x v="71"/>
    <s v="Tienda 86"/>
    <s v="Centro"/>
    <x v="3"/>
    <x v="157"/>
    <x v="3"/>
    <x v="0"/>
    <n v="1.56"/>
    <n v="1.1038122674999997"/>
    <n v="10"/>
    <n v="15.600000000000001"/>
    <n v="11.038122674999997"/>
  </r>
  <r>
    <x v="71"/>
    <s v="Tienda 86"/>
    <s v="Centro"/>
    <x v="3"/>
    <x v="106"/>
    <x v="1"/>
    <x v="0"/>
    <n v="1.56"/>
    <n v="1.1384858484374998"/>
    <n v="16"/>
    <n v="24.96"/>
    <n v="18.215773574999996"/>
  </r>
  <r>
    <x v="71"/>
    <s v="Tienda 86"/>
    <s v="Centro"/>
    <x v="3"/>
    <x v="238"/>
    <x v="7"/>
    <x v="0"/>
    <n v="1.56"/>
    <n v="1.1556853093999999"/>
    <n v="20"/>
    <n v="31.200000000000003"/>
    <n v="23.113706187999998"/>
  </r>
  <r>
    <x v="71"/>
    <s v="Tienda 86"/>
    <s v="Centro"/>
    <x v="3"/>
    <x v="55"/>
    <x v="6"/>
    <x v="0"/>
    <n v="1.56"/>
    <n v="1.0435304925"/>
    <n v="20"/>
    <n v="31.200000000000003"/>
    <n v="20.870609850000001"/>
  </r>
  <r>
    <x v="71"/>
    <s v="Tienda 86"/>
    <s v="Centro"/>
    <x v="3"/>
    <x v="240"/>
    <x v="2"/>
    <x v="0"/>
    <n v="1.56"/>
    <n v="1.2131583130277779"/>
    <n v="22"/>
    <n v="34.32"/>
    <n v="26.689482886611113"/>
  </r>
  <r>
    <x v="71"/>
    <s v="Tienda 86"/>
    <s v="Centro"/>
    <x v="3"/>
    <x v="155"/>
    <x v="5"/>
    <x v="0"/>
    <n v="1.56"/>
    <n v="1.0698596997500001"/>
    <n v="24"/>
    <n v="37.44"/>
    <n v="25.676632794"/>
  </r>
  <r>
    <x v="71"/>
    <s v="Tienda 86"/>
    <s v="Centro"/>
    <x v="3"/>
    <x v="251"/>
    <x v="0"/>
    <x v="0"/>
    <n v="1.56"/>
    <n v="1.12927718375"/>
    <n v="24"/>
    <n v="37.44"/>
    <n v="27.102652409999997"/>
  </r>
  <r>
    <x v="71"/>
    <s v="Tienda 86"/>
    <s v="Centro"/>
    <x v="3"/>
    <x v="22"/>
    <x v="11"/>
    <x v="0"/>
    <n v="1.56"/>
    <n v="1.2316359739999998"/>
    <n v="24"/>
    <n v="37.44"/>
    <n v="29.559263375999997"/>
  </r>
  <r>
    <x v="71"/>
    <s v="Tienda 86"/>
    <s v="Centro"/>
    <x v="3"/>
    <x v="99"/>
    <x v="4"/>
    <x v="0"/>
    <n v="1.46"/>
    <n v="1.1132049088941174"/>
    <n v="34"/>
    <n v="49.64"/>
    <n v="37.848966902399994"/>
  </r>
  <r>
    <x v="72"/>
    <s v="Tienda 87"/>
    <s v="Sur"/>
    <x v="3"/>
    <x v="100"/>
    <x v="10"/>
    <x v="0"/>
    <n v="1.46"/>
    <n v="1.02409655625"/>
    <n v="8"/>
    <n v="11.68"/>
    <n v="8.1927724499999997"/>
  </r>
  <r>
    <x v="72"/>
    <s v="Tienda 87"/>
    <s v="Sur"/>
    <x v="3"/>
    <x v="31"/>
    <x v="6"/>
    <x v="0"/>
    <n v="1.56"/>
    <n v="0.97725627187499997"/>
    <n v="8"/>
    <n v="12.48"/>
    <n v="7.8180501749999998"/>
  </r>
  <r>
    <x v="72"/>
    <s v="Tienda 87"/>
    <s v="Sur"/>
    <x v="3"/>
    <x v="1"/>
    <x v="1"/>
    <x v="0"/>
    <n v="1.56"/>
    <n v="1.2786336187499998"/>
    <n v="8"/>
    <n v="12.48"/>
    <n v="10.229068949999998"/>
  </r>
  <r>
    <x v="72"/>
    <s v="Tienda 87"/>
    <s v="Sur"/>
    <x v="3"/>
    <x v="217"/>
    <x v="11"/>
    <x v="0"/>
    <n v="1.56"/>
    <n v="1.130052075"/>
    <n v="8"/>
    <n v="12.48"/>
    <n v="9.0404166000000004"/>
  </r>
  <r>
    <x v="72"/>
    <s v="Tienda 87"/>
    <s v="Sur"/>
    <x v="3"/>
    <x v="202"/>
    <x v="2"/>
    <x v="0"/>
    <n v="1.56"/>
    <n v="1.1969895072500003"/>
    <n v="12"/>
    <n v="18.72"/>
    <n v="14.363874087000003"/>
  </r>
  <r>
    <x v="72"/>
    <s v="Tienda 87"/>
    <s v="Sur"/>
    <x v="3"/>
    <x v="170"/>
    <x v="7"/>
    <x v="0"/>
    <n v="1.56"/>
    <n v="1.1314130390625001"/>
    <n v="16"/>
    <n v="24.96"/>
    <n v="18.102608625000002"/>
  </r>
  <r>
    <x v="72"/>
    <s v="Tienda 87"/>
    <s v="Sur"/>
    <x v="3"/>
    <x v="168"/>
    <x v="3"/>
    <x v="0"/>
    <n v="1.56"/>
    <n v="1.0591768289812502"/>
    <n v="16"/>
    <n v="24.96"/>
    <n v="16.946829263700003"/>
  </r>
  <r>
    <x v="72"/>
    <s v="Tienda 87"/>
    <s v="Sur"/>
    <x v="3"/>
    <x v="144"/>
    <x v="5"/>
    <x v="0"/>
    <n v="1.56"/>
    <n v="1.0691855583749998"/>
    <n v="16"/>
    <n v="24.96"/>
    <n v="17.106968933999998"/>
  </r>
  <r>
    <x v="72"/>
    <s v="Tienda 87"/>
    <s v="Sur"/>
    <x v="3"/>
    <x v="0"/>
    <x v="0"/>
    <x v="0"/>
    <n v="1.56"/>
    <n v="1.0639697555625001"/>
    <n v="16"/>
    <n v="24.96"/>
    <n v="17.023516089000001"/>
  </r>
  <r>
    <x v="72"/>
    <s v="Tienda 87"/>
    <s v="Sur"/>
    <x v="3"/>
    <x v="70"/>
    <x v="4"/>
    <x v="0"/>
    <n v="1.46"/>
    <n v="1.1981023799999997"/>
    <n v="20"/>
    <n v="29.2"/>
    <n v="23.962047599999995"/>
  </r>
  <r>
    <x v="73"/>
    <s v="Tienda 88"/>
    <s v="Este"/>
    <x v="3"/>
    <x v="228"/>
    <x v="9"/>
    <x v="0"/>
    <n v="1.56"/>
    <n v="1.0005274752"/>
    <n v="3"/>
    <n v="4.68"/>
    <n v="3.0015824255999997"/>
  </r>
  <r>
    <x v="73"/>
    <s v="Tienda 88"/>
    <s v="Este"/>
    <x v="3"/>
    <x v="198"/>
    <x v="10"/>
    <x v="0"/>
    <n v="1.46"/>
    <n v="1.1786789531250002"/>
    <n v="4"/>
    <n v="5.84"/>
    <n v="4.7147158125000006"/>
  </r>
  <r>
    <x v="73"/>
    <s v="Tienda 88"/>
    <s v="Este"/>
    <x v="3"/>
    <x v="134"/>
    <x v="4"/>
    <x v="0"/>
    <n v="1.46"/>
    <n v="1.1739234609375"/>
    <n v="4"/>
    <n v="5.84"/>
    <n v="4.69569384375"/>
  </r>
  <r>
    <x v="73"/>
    <s v="Tienda 88"/>
    <s v="Este"/>
    <x v="3"/>
    <x v="137"/>
    <x v="1"/>
    <x v="0"/>
    <n v="1.56"/>
    <n v="1.0483732124999998"/>
    <n v="4"/>
    <n v="6.24"/>
    <n v="4.1934928499999993"/>
  </r>
  <r>
    <x v="73"/>
    <s v="Tienda 88"/>
    <s v="Este"/>
    <x v="3"/>
    <x v="93"/>
    <x v="11"/>
    <x v="0"/>
    <n v="1.56"/>
    <n v="1.1406139127999999"/>
    <n v="4"/>
    <n v="6.24"/>
    <n v="4.5624556511999996"/>
  </r>
  <r>
    <x v="73"/>
    <s v="Tienda 88"/>
    <s v="Este"/>
    <x v="3"/>
    <x v="128"/>
    <x v="6"/>
    <x v="0"/>
    <n v="1.56"/>
    <n v="1.129302378225"/>
    <n v="5"/>
    <n v="7.8000000000000007"/>
    <n v="5.6465118911249998"/>
  </r>
  <r>
    <x v="73"/>
    <s v="Tienda 88"/>
    <s v="Este"/>
    <x v="3"/>
    <x v="82"/>
    <x v="8"/>
    <x v="0"/>
    <n v="1.56"/>
    <n v="1.1798286787499996"/>
    <n v="5"/>
    <n v="7.8000000000000007"/>
    <n v="5.8991433937499984"/>
  </r>
  <r>
    <x v="73"/>
    <s v="Tienda 88"/>
    <s v="Este"/>
    <x v="3"/>
    <x v="250"/>
    <x v="5"/>
    <x v="0"/>
    <n v="1.56"/>
    <n v="1.1523905923124997"/>
    <n v="7"/>
    <n v="10.92"/>
    <n v="8.066734146187498"/>
  </r>
  <r>
    <x v="73"/>
    <s v="Tienda 88"/>
    <s v="Este"/>
    <x v="3"/>
    <x v="183"/>
    <x v="7"/>
    <x v="0"/>
    <n v="1.56"/>
    <n v="1.1315969531250003"/>
    <n v="8"/>
    <n v="12.48"/>
    <n v="9.0527756250000024"/>
  </r>
  <r>
    <x v="73"/>
    <s v="Tienda 88"/>
    <s v="Este"/>
    <x v="3"/>
    <x v="0"/>
    <x v="0"/>
    <x v="0"/>
    <n v="1.56"/>
    <n v="1.195509086625"/>
    <n v="8"/>
    <n v="12.48"/>
    <n v="9.564072693"/>
  </r>
  <r>
    <x v="13"/>
    <s v="Tienda 16"/>
    <s v="Sur"/>
    <x v="4"/>
    <x v="180"/>
    <x v="11"/>
    <x v="0"/>
    <n v="1.56"/>
    <n v="0.81702765022500001"/>
    <n v="4"/>
    <n v="6.24"/>
    <n v="3.2681106009000001"/>
  </r>
  <r>
    <x v="37"/>
    <s v="Tienda 44"/>
    <s v="Este"/>
    <x v="4"/>
    <x v="51"/>
    <x v="11"/>
    <x v="0"/>
    <n v="3.1"/>
    <n v="2.2498841930985001"/>
    <n v="8"/>
    <n v="24.8"/>
    <n v="17.999073544788001"/>
  </r>
  <r>
    <x v="65"/>
    <s v="Tienda 79"/>
    <s v="Oeste"/>
    <x v="4"/>
    <x v="180"/>
    <x v="11"/>
    <x v="0"/>
    <n v="2.17"/>
    <n v="2.2498848009607504"/>
    <n v="1"/>
    <n v="2.17"/>
    <n v="2.2498848009607504"/>
  </r>
  <r>
    <x v="1"/>
    <s v="Tienda 02"/>
    <s v="Centro"/>
    <x v="5"/>
    <x v="224"/>
    <x v="4"/>
    <x v="0"/>
    <n v="0"/>
    <n v="0"/>
    <n v="0"/>
    <n v="0"/>
    <n v="0"/>
  </r>
  <r>
    <x v="1"/>
    <s v="Tienda 02"/>
    <s v="Centro"/>
    <x v="5"/>
    <x v="80"/>
    <x v="7"/>
    <x v="0"/>
    <n v="0"/>
    <n v="0"/>
    <n v="0"/>
    <n v="0"/>
    <n v="0"/>
  </r>
  <r>
    <x v="1"/>
    <s v="Tienda 02"/>
    <s v="Centro"/>
    <x v="5"/>
    <x v="78"/>
    <x v="5"/>
    <x v="0"/>
    <n v="0"/>
    <n v="0"/>
    <n v="0"/>
    <n v="0"/>
    <n v="0"/>
  </r>
  <r>
    <x v="1"/>
    <s v="Tienda 02"/>
    <s v="Centro"/>
    <x v="5"/>
    <x v="237"/>
    <x v="8"/>
    <x v="0"/>
    <n v="0"/>
    <n v="0"/>
    <n v="0"/>
    <n v="0"/>
    <n v="0"/>
  </r>
  <r>
    <x v="1"/>
    <s v="Tienda 02"/>
    <s v="Centro"/>
    <x v="5"/>
    <x v="128"/>
    <x v="6"/>
    <x v="0"/>
    <n v="0.99"/>
    <n v="1.2183732578701059"/>
    <n v="28"/>
    <n v="27.72"/>
    <n v="34.114451220362966"/>
  </r>
  <r>
    <x v="1"/>
    <s v="Tienda 02"/>
    <s v="Centro"/>
    <x v="5"/>
    <x v="127"/>
    <x v="9"/>
    <x v="0"/>
    <n v="1.22"/>
    <n v="1.0079491849489148"/>
    <n v="29"/>
    <n v="35.380000000000003"/>
    <n v="29.230526363518528"/>
  </r>
  <r>
    <x v="1"/>
    <s v="Tienda 02"/>
    <s v="Centro"/>
    <x v="5"/>
    <x v="192"/>
    <x v="10"/>
    <x v="0"/>
    <n v="1.07"/>
    <n v="0.81765909626917499"/>
    <n v="39"/>
    <n v="41.730000000000004"/>
    <n v="31.888704754497823"/>
  </r>
  <r>
    <x v="1"/>
    <s v="Tienda 02"/>
    <s v="Centro"/>
    <x v="5"/>
    <x v="118"/>
    <x v="0"/>
    <x v="0"/>
    <n v="1.1499999999999999"/>
    <n v="0.88636059189184102"/>
    <n v="42"/>
    <n v="48.3"/>
    <n v="37.227144859457326"/>
  </r>
  <r>
    <x v="2"/>
    <s v="Tienda 03"/>
    <s v="Norte"/>
    <x v="5"/>
    <x v="198"/>
    <x v="10"/>
    <x v="0"/>
    <n v="1.54"/>
    <n v="1.0766244302999999"/>
    <n v="2"/>
    <n v="3.08"/>
    <n v="2.1532488605999998"/>
  </r>
  <r>
    <x v="4"/>
    <s v="Tienda 05"/>
    <s v="Este"/>
    <x v="5"/>
    <x v="146"/>
    <x v="9"/>
    <x v="0"/>
    <n v="1.54"/>
    <n v="1.0806322855500001"/>
    <n v="1"/>
    <n v="1.54"/>
    <n v="1.0806322855500001"/>
  </r>
  <r>
    <x v="4"/>
    <s v="Tienda 05"/>
    <s v="Este"/>
    <x v="5"/>
    <x v="24"/>
    <x v="10"/>
    <x v="0"/>
    <n v="1.07"/>
    <n v="0.84351989677994998"/>
    <n v="2"/>
    <n v="2.14"/>
    <n v="1.6870397935599"/>
  </r>
  <r>
    <x v="4"/>
    <s v="Tienda 05"/>
    <s v="Este"/>
    <x v="5"/>
    <x v="5"/>
    <x v="5"/>
    <x v="0"/>
    <n v="1.07"/>
    <n v="0.94133126062574979"/>
    <n v="3"/>
    <n v="3.21"/>
    <n v="2.8239937818772494"/>
  </r>
  <r>
    <x v="4"/>
    <s v="Tienda 05"/>
    <s v="Este"/>
    <x v="5"/>
    <x v="262"/>
    <x v="1"/>
    <x v="0"/>
    <n v="1.54"/>
    <n v="1.0012767516000001"/>
    <n v="4"/>
    <n v="6.16"/>
    <n v="4.0051070064000003"/>
  </r>
  <r>
    <x v="4"/>
    <s v="Tienda 05"/>
    <s v="Este"/>
    <x v="5"/>
    <x v="158"/>
    <x v="7"/>
    <x v="0"/>
    <n v="1.54"/>
    <n v="1.0951750746"/>
    <n v="5"/>
    <n v="7.7"/>
    <n v="5.475875373"/>
  </r>
  <r>
    <x v="4"/>
    <s v="Tienda 05"/>
    <s v="Este"/>
    <x v="5"/>
    <x v="153"/>
    <x v="8"/>
    <x v="0"/>
    <n v="1.54"/>
    <n v="1.0856392418587502"/>
    <n v="5"/>
    <n v="7.7"/>
    <n v="5.428196209293751"/>
  </r>
  <r>
    <x v="4"/>
    <s v="Tienda 05"/>
    <s v="Este"/>
    <x v="5"/>
    <x v="252"/>
    <x v="3"/>
    <x v="0"/>
    <n v="1.29"/>
    <n v="0.98789109665602504"/>
    <n v="6"/>
    <n v="7.74"/>
    <n v="5.9273465799361507"/>
  </r>
  <r>
    <x v="4"/>
    <s v="Tienda 05"/>
    <s v="Este"/>
    <x v="5"/>
    <x v="203"/>
    <x v="11"/>
    <x v="0"/>
    <n v="1.54"/>
    <n v="1.09813802473125"/>
    <n v="6"/>
    <n v="9.24"/>
    <n v="6.5888281483875"/>
  </r>
  <r>
    <x v="4"/>
    <s v="Tienda 05"/>
    <s v="Este"/>
    <x v="5"/>
    <x v="90"/>
    <x v="2"/>
    <x v="0"/>
    <n v="1.54"/>
    <n v="1.0843477309526786"/>
    <n v="7"/>
    <n v="10.780000000000001"/>
    <n v="7.5904341166687495"/>
  </r>
  <r>
    <x v="4"/>
    <s v="Tienda 05"/>
    <s v="Este"/>
    <x v="5"/>
    <x v="92"/>
    <x v="0"/>
    <x v="0"/>
    <n v="1.54"/>
    <n v="1.0981376975593931"/>
    <n v="7"/>
    <n v="10.780000000000001"/>
    <n v="7.6869638829157516"/>
  </r>
  <r>
    <x v="4"/>
    <s v="Tienda 05"/>
    <s v="Este"/>
    <x v="5"/>
    <x v="207"/>
    <x v="6"/>
    <x v="0"/>
    <n v="1.4"/>
    <n v="0.86107199779644683"/>
    <n v="16"/>
    <n v="22.4"/>
    <n v="13.777151964743149"/>
  </r>
  <r>
    <x v="6"/>
    <s v="Tienda 07"/>
    <s v="Oeste"/>
    <x v="5"/>
    <x v="242"/>
    <x v="1"/>
    <x v="0"/>
    <n v="1.07"/>
    <n v="0.93738008790000016"/>
    <n v="2"/>
    <n v="2.14"/>
    <n v="1.8747601758000003"/>
  </r>
  <r>
    <x v="6"/>
    <s v="Tienda 07"/>
    <s v="Oeste"/>
    <x v="5"/>
    <x v="164"/>
    <x v="11"/>
    <x v="0"/>
    <n v="1.07"/>
    <n v="0.86959981246274998"/>
    <n v="3"/>
    <n v="3.21"/>
    <n v="2.6087994373882499"/>
  </r>
  <r>
    <x v="13"/>
    <s v="Tienda 16"/>
    <s v="Sur"/>
    <x v="5"/>
    <x v="32"/>
    <x v="9"/>
    <x v="0"/>
    <n v="2.17"/>
    <n v="0.79140827418750015"/>
    <n v="1"/>
    <n v="2.17"/>
    <n v="0.79140827418750015"/>
  </r>
  <r>
    <x v="13"/>
    <s v="Tienda 16"/>
    <s v="Sur"/>
    <x v="5"/>
    <x v="135"/>
    <x v="7"/>
    <x v="0"/>
    <n v="2.17"/>
    <n v="0.91837140299999986"/>
    <n v="1"/>
    <n v="2.17"/>
    <n v="0.91837140299999986"/>
  </r>
  <r>
    <x v="13"/>
    <s v="Tienda 16"/>
    <s v="Sur"/>
    <x v="5"/>
    <x v="250"/>
    <x v="5"/>
    <x v="0"/>
    <n v="0"/>
    <n v="0"/>
    <n v="1"/>
    <n v="0"/>
    <n v="0"/>
  </r>
  <r>
    <x v="13"/>
    <s v="Tienda 16"/>
    <s v="Sur"/>
    <x v="5"/>
    <x v="153"/>
    <x v="8"/>
    <x v="0"/>
    <n v="0"/>
    <n v="0"/>
    <n v="1"/>
    <n v="0"/>
    <n v="0"/>
  </r>
  <r>
    <x v="13"/>
    <s v="Tienda 16"/>
    <s v="Sur"/>
    <x v="5"/>
    <x v="260"/>
    <x v="2"/>
    <x v="0"/>
    <n v="0"/>
    <n v="0"/>
    <n v="1"/>
    <n v="0"/>
    <n v="0"/>
  </r>
  <r>
    <x v="13"/>
    <s v="Tienda 16"/>
    <s v="Sur"/>
    <x v="5"/>
    <x v="37"/>
    <x v="1"/>
    <x v="0"/>
    <n v="1.07"/>
    <n v="1.0859140662187503"/>
    <n v="1"/>
    <n v="1.07"/>
    <n v="1.0859140662187503"/>
  </r>
  <r>
    <x v="13"/>
    <s v="Tienda 16"/>
    <s v="Sur"/>
    <x v="5"/>
    <x v="157"/>
    <x v="3"/>
    <x v="0"/>
    <n v="1.29"/>
    <n v="1.0951750746"/>
    <n v="1"/>
    <n v="1.29"/>
    <n v="1.0951750746"/>
  </r>
  <r>
    <x v="13"/>
    <s v="Tienda 16"/>
    <s v="Sur"/>
    <x v="5"/>
    <x v="17"/>
    <x v="10"/>
    <x v="0"/>
    <n v="1.39"/>
    <n v="0.77945627728125011"/>
    <n v="1"/>
    <n v="1.39"/>
    <n v="0.77945627728125011"/>
  </r>
  <r>
    <x v="13"/>
    <s v="Tienda 16"/>
    <s v="Sur"/>
    <x v="5"/>
    <x v="71"/>
    <x v="6"/>
    <x v="0"/>
    <n v="1.4"/>
    <n v="1.0952895847499999"/>
    <n v="1"/>
    <n v="1.4"/>
    <n v="1.0952895847499999"/>
  </r>
  <r>
    <x v="13"/>
    <s v="Tienda 16"/>
    <s v="Sur"/>
    <x v="5"/>
    <x v="4"/>
    <x v="4"/>
    <x v="0"/>
    <n v="1.46"/>
    <n v="0.82962603675000002"/>
    <n v="1"/>
    <n v="1.46"/>
    <n v="0.82962603675000002"/>
  </r>
  <r>
    <x v="13"/>
    <s v="Tienda 16"/>
    <s v="Sur"/>
    <x v="5"/>
    <x v="161"/>
    <x v="0"/>
    <x v="0"/>
    <n v="1.54"/>
    <n v="1.0981376975593931"/>
    <n v="6"/>
    <n v="9.24"/>
    <n v="6.5888261853563588"/>
  </r>
  <r>
    <x v="14"/>
    <s v="Tienda 17"/>
    <s v="Centro"/>
    <x v="5"/>
    <x v="138"/>
    <x v="9"/>
    <x v="0"/>
    <n v="0"/>
    <n v="0"/>
    <n v="0"/>
    <n v="0"/>
    <n v="0"/>
  </r>
  <r>
    <x v="14"/>
    <s v="Tienda 17"/>
    <s v="Centro"/>
    <x v="5"/>
    <x v="116"/>
    <x v="2"/>
    <x v="0"/>
    <n v="0.8"/>
    <n v="0.69749048446200002"/>
    <n v="1"/>
    <n v="0.8"/>
    <n v="0.69749048446200002"/>
  </r>
  <r>
    <x v="16"/>
    <s v="Tienda 19"/>
    <s v="Este"/>
    <x v="5"/>
    <x v="108"/>
    <x v="9"/>
    <x v="0"/>
    <n v="0.8"/>
    <n v="0.56447778442500007"/>
    <n v="8"/>
    <n v="6.4"/>
    <n v="4.5158222754000006"/>
  </r>
  <r>
    <x v="16"/>
    <s v="Tienda 19"/>
    <s v="Este"/>
    <x v="5"/>
    <x v="60"/>
    <x v="8"/>
    <x v="0"/>
    <n v="1.07"/>
    <n v="0.99543329864550012"/>
    <n v="10"/>
    <n v="10.700000000000001"/>
    <n v="9.9543329864550003"/>
  </r>
  <r>
    <x v="16"/>
    <s v="Tienda 19"/>
    <s v="Este"/>
    <x v="5"/>
    <x v="58"/>
    <x v="3"/>
    <x v="0"/>
    <n v="1.54"/>
    <n v="1.0951750746"/>
    <n v="9"/>
    <n v="13.86"/>
    <n v="9.8565756713999999"/>
  </r>
  <r>
    <x v="16"/>
    <s v="Tienda 19"/>
    <s v="Este"/>
    <x v="5"/>
    <x v="1"/>
    <x v="1"/>
    <x v="0"/>
    <n v="1.31"/>
    <n v="0.97130371983749986"/>
    <n v="16"/>
    <n v="20.96"/>
    <n v="15.540859517399998"/>
  </r>
  <r>
    <x v="16"/>
    <s v="Tienda 19"/>
    <s v="Este"/>
    <x v="5"/>
    <x v="206"/>
    <x v="10"/>
    <x v="0"/>
    <n v="1.07"/>
    <n v="0.84147663491842506"/>
    <n v="20"/>
    <n v="21.400000000000002"/>
    <n v="16.829532698368503"/>
  </r>
  <r>
    <x v="16"/>
    <s v="Tienda 19"/>
    <s v="Este"/>
    <x v="5"/>
    <x v="175"/>
    <x v="6"/>
    <x v="0"/>
    <n v="1.3"/>
    <n v="0.78389892757080004"/>
    <n v="19"/>
    <n v="24.7"/>
    <n v="14.894079623845201"/>
  </r>
  <r>
    <x v="16"/>
    <s v="Tienda 19"/>
    <s v="Este"/>
    <x v="5"/>
    <x v="63"/>
    <x v="2"/>
    <x v="0"/>
    <n v="1.31"/>
    <n v="1.01228289466725"/>
    <n v="20"/>
    <n v="26.200000000000003"/>
    <n v="20.245657893344998"/>
  </r>
  <r>
    <x v="18"/>
    <s v="Tienda 21"/>
    <s v="Este"/>
    <x v="5"/>
    <x v="246"/>
    <x v="7"/>
    <x v="0"/>
    <n v="0"/>
    <n v="0"/>
    <n v="0"/>
    <n v="0"/>
    <n v="0"/>
  </r>
  <r>
    <x v="18"/>
    <s v="Tienda 21"/>
    <s v="Este"/>
    <x v="5"/>
    <x v="248"/>
    <x v="9"/>
    <x v="0"/>
    <n v="0.8"/>
    <n v="0.82275542774999999"/>
    <n v="1"/>
    <n v="0.8"/>
    <n v="0.82275542774999999"/>
  </r>
  <r>
    <x v="19"/>
    <s v="Tienda 22"/>
    <s v="Sur"/>
    <x v="5"/>
    <x v="139"/>
    <x v="6"/>
    <x v="0"/>
    <n v="1.07"/>
    <n v="0.89652945787050942"/>
    <n v="13"/>
    <n v="13.91"/>
    <n v="11.654882952316623"/>
  </r>
  <r>
    <x v="19"/>
    <s v="Tienda 22"/>
    <s v="Sur"/>
    <x v="5"/>
    <x v="182"/>
    <x v="10"/>
    <x v="0"/>
    <n v="1.35"/>
    <n v="0.98181572956429597"/>
    <n v="20"/>
    <n v="27"/>
    <n v="19.63631459128592"/>
  </r>
  <r>
    <x v="19"/>
    <s v="Tienda 22"/>
    <s v="Sur"/>
    <x v="5"/>
    <x v="3"/>
    <x v="3"/>
    <x v="0"/>
    <n v="1.3"/>
    <n v="0.9899753385701614"/>
    <n v="31"/>
    <n v="40.300000000000004"/>
    <n v="30.689235495675003"/>
  </r>
  <r>
    <x v="19"/>
    <s v="Tienda 22"/>
    <s v="Sur"/>
    <x v="5"/>
    <x v="138"/>
    <x v="9"/>
    <x v="0"/>
    <n v="1.17"/>
    <n v="0.93242779862119318"/>
    <n v="40"/>
    <n v="46.8"/>
    <n v="37.297111944847728"/>
  </r>
  <r>
    <x v="19"/>
    <s v="Tienda 22"/>
    <s v="Sur"/>
    <x v="5"/>
    <x v="137"/>
    <x v="1"/>
    <x v="0"/>
    <n v="1.27"/>
    <n v="0.96106072250804075"/>
    <n v="39"/>
    <n v="49.53"/>
    <n v="37.481368177813593"/>
  </r>
  <r>
    <x v="19"/>
    <s v="Tienda 22"/>
    <s v="Sur"/>
    <x v="5"/>
    <x v="219"/>
    <x v="7"/>
    <x v="0"/>
    <n v="1.23"/>
    <n v="0.97064166217316494"/>
    <n v="42"/>
    <n v="51.66"/>
    <n v="40.76694981127293"/>
  </r>
  <r>
    <x v="19"/>
    <s v="Tienda 22"/>
    <s v="Sur"/>
    <x v="5"/>
    <x v="57"/>
    <x v="4"/>
    <x v="0"/>
    <n v="1.54"/>
    <n v="1.0766244302999999"/>
    <n v="35"/>
    <n v="53.9"/>
    <n v="37.681855060499998"/>
  </r>
  <r>
    <x v="19"/>
    <s v="Tienda 22"/>
    <s v="Sur"/>
    <x v="5"/>
    <x v="145"/>
    <x v="8"/>
    <x v="0"/>
    <n v="1.2"/>
    <n v="0.9702979622539436"/>
    <n v="46"/>
    <n v="55.199999999999996"/>
    <n v="44.633706263681404"/>
  </r>
  <r>
    <x v="19"/>
    <s v="Tienda 22"/>
    <s v="Sur"/>
    <x v="5"/>
    <x v="161"/>
    <x v="0"/>
    <x v="0"/>
    <n v="1.1100000000000001"/>
    <n v="0.93963765550725009"/>
    <n v="52"/>
    <n v="57.720000000000006"/>
    <n v="48.861158086377003"/>
  </r>
  <r>
    <x v="19"/>
    <s v="Tienda 22"/>
    <s v="Sur"/>
    <x v="5"/>
    <x v="151"/>
    <x v="11"/>
    <x v="0"/>
    <n v="1.21"/>
    <n v="0.97335053975662333"/>
    <n v="52"/>
    <n v="62.92"/>
    <n v="50.614228067344413"/>
  </r>
  <r>
    <x v="19"/>
    <s v="Tienda 22"/>
    <s v="Sur"/>
    <x v="5"/>
    <x v="44"/>
    <x v="5"/>
    <x v="0"/>
    <n v="1.24"/>
    <n v="0.96381920328216297"/>
    <n v="69"/>
    <n v="85.56"/>
    <n v="66.503525026469248"/>
  </r>
  <r>
    <x v="19"/>
    <s v="Tienda 22"/>
    <s v="Sur"/>
    <x v="5"/>
    <x v="116"/>
    <x v="2"/>
    <x v="0"/>
    <n v="1.26"/>
    <n v="0.97042828974075013"/>
    <n v="82"/>
    <n v="103.32000000000001"/>
    <n v="79.575119758741508"/>
  </r>
  <r>
    <x v="20"/>
    <s v="Tienda 23"/>
    <s v="Este"/>
    <x v="5"/>
    <x v="12"/>
    <x v="11"/>
    <x v="0"/>
    <n v="0"/>
    <n v="0"/>
    <n v="0"/>
    <n v="0"/>
    <n v="0"/>
  </r>
  <r>
    <x v="20"/>
    <s v="Tienda 23"/>
    <s v="Este"/>
    <x v="5"/>
    <x v="15"/>
    <x v="9"/>
    <x v="0"/>
    <n v="1.17"/>
    <n v="1.0806895406250001"/>
    <n v="1"/>
    <n v="1.17"/>
    <n v="1.0806895406250001"/>
  </r>
  <r>
    <x v="20"/>
    <s v="Tienda 23"/>
    <s v="Este"/>
    <x v="5"/>
    <x v="63"/>
    <x v="2"/>
    <x v="0"/>
    <n v="1.54"/>
    <n v="1.0391040345510001"/>
    <n v="9"/>
    <n v="13.86"/>
    <n v="9.351936310959001"/>
  </r>
  <r>
    <x v="20"/>
    <s v="Tienda 23"/>
    <s v="Este"/>
    <x v="5"/>
    <x v="16"/>
    <x v="1"/>
    <x v="0"/>
    <n v="1.07"/>
    <n v="0.93738186280732516"/>
    <n v="20"/>
    <n v="21.400000000000002"/>
    <n v="18.747637256146504"/>
  </r>
  <r>
    <x v="20"/>
    <s v="Tienda 23"/>
    <s v="Este"/>
    <x v="5"/>
    <x v="59"/>
    <x v="5"/>
    <x v="0"/>
    <n v="1.07"/>
    <n v="0.94133126062575012"/>
    <n v="20"/>
    <n v="21.400000000000002"/>
    <n v="18.826625212515001"/>
  </r>
  <r>
    <x v="20"/>
    <s v="Tienda 23"/>
    <s v="Este"/>
    <x v="5"/>
    <x v="131"/>
    <x v="10"/>
    <x v="0"/>
    <n v="1.07"/>
    <n v="0.84147743648947504"/>
    <n v="48"/>
    <n v="51.36"/>
    <n v="40.390916951494802"/>
  </r>
  <r>
    <x v="25"/>
    <s v="Tienda 28"/>
    <s v="Centro"/>
    <x v="5"/>
    <x v="110"/>
    <x v="11"/>
    <x v="0"/>
    <n v="1.21"/>
    <n v="0.86960153011500019"/>
    <n v="1"/>
    <n v="1.21"/>
    <n v="0.86960153011500019"/>
  </r>
  <r>
    <x v="25"/>
    <s v="Tienda 28"/>
    <s v="Centro"/>
    <x v="5"/>
    <x v="49"/>
    <x v="5"/>
    <x v="0"/>
    <n v="1.07"/>
    <n v="0.65868095889099987"/>
    <n v="2"/>
    <n v="2.14"/>
    <n v="1.3173619177819997"/>
  </r>
  <r>
    <x v="25"/>
    <s v="Tienda 28"/>
    <s v="Centro"/>
    <x v="5"/>
    <x v="253"/>
    <x v="3"/>
    <x v="0"/>
    <n v="1.3"/>
    <n v="0.7160974023214286"/>
    <n v="2"/>
    <n v="2.6"/>
    <n v="1.4321948046428572"/>
  </r>
  <r>
    <x v="25"/>
    <s v="Tienda 28"/>
    <s v="Centro"/>
    <x v="5"/>
    <x v="10"/>
    <x v="9"/>
    <x v="0"/>
    <n v="0.97"/>
    <n v="0.96999276442892268"/>
    <n v="11"/>
    <n v="10.67"/>
    <n v="10.66992040871815"/>
  </r>
  <r>
    <x v="25"/>
    <s v="Tienda 28"/>
    <s v="Centro"/>
    <x v="5"/>
    <x v="233"/>
    <x v="10"/>
    <x v="0"/>
    <n v="0.97"/>
    <n v="0.82195975262870913"/>
    <n v="22"/>
    <n v="21.34"/>
    <n v="18.0831145578316"/>
  </r>
  <r>
    <x v="25"/>
    <s v="Tienda 28"/>
    <s v="Centro"/>
    <x v="5"/>
    <x v="200"/>
    <x v="8"/>
    <x v="0"/>
    <n v="0.97"/>
    <n v="0.82323177690206506"/>
    <n v="22"/>
    <n v="21.34"/>
    <n v="18.111099091845432"/>
  </r>
  <r>
    <x v="25"/>
    <s v="Tienda 28"/>
    <s v="Centro"/>
    <x v="5"/>
    <x v="7"/>
    <x v="0"/>
    <x v="0"/>
    <n v="1.07"/>
    <n v="0.86959895363662509"/>
    <n v="20"/>
    <n v="21.400000000000002"/>
    <n v="17.391979072732504"/>
  </r>
  <r>
    <x v="25"/>
    <s v="Tienda 28"/>
    <s v="Centro"/>
    <x v="5"/>
    <x v="133"/>
    <x v="5"/>
    <x v="0"/>
    <n v="1.02"/>
    <n v="0.95314885337982114"/>
    <n v="21"/>
    <n v="21.42"/>
    <n v="20.016125920976243"/>
  </r>
  <r>
    <x v="25"/>
    <s v="Tienda 28"/>
    <s v="Centro"/>
    <x v="5"/>
    <x v="243"/>
    <x v="4"/>
    <x v="0"/>
    <n v="1.06"/>
    <n v="0.74497555346400002"/>
    <n v="25"/>
    <n v="26.5"/>
    <n v="18.624388836600001"/>
  </r>
  <r>
    <x v="25"/>
    <s v="Tienda 28"/>
    <s v="Centro"/>
    <x v="5"/>
    <x v="170"/>
    <x v="7"/>
    <x v="0"/>
    <n v="1.1100000000000001"/>
    <n v="0.86246128510579612"/>
    <n v="28"/>
    <n v="31.080000000000002"/>
    <n v="24.14891598296229"/>
  </r>
  <r>
    <x v="25"/>
    <s v="Tienda 28"/>
    <s v="Centro"/>
    <x v="5"/>
    <x v="2"/>
    <x v="2"/>
    <x v="0"/>
    <n v="1.03"/>
    <n v="0.8349951128389117"/>
    <n v="37"/>
    <n v="38.11"/>
    <n v="30.894819175039732"/>
  </r>
  <r>
    <x v="25"/>
    <s v="Tienda 28"/>
    <s v="Centro"/>
    <x v="5"/>
    <x v="36"/>
    <x v="6"/>
    <x v="0"/>
    <n v="1.02"/>
    <n v="0.80296114063987156"/>
    <n v="43"/>
    <n v="43.86"/>
    <n v="34.527329047514478"/>
  </r>
  <r>
    <x v="27"/>
    <s v="Tienda 30"/>
    <s v="Sur"/>
    <x v="5"/>
    <x v="99"/>
    <x v="4"/>
    <x v="0"/>
    <n v="0"/>
    <n v="0"/>
    <n v="0"/>
    <n v="0"/>
    <n v="0"/>
  </r>
  <r>
    <x v="27"/>
    <s v="Tienda 30"/>
    <s v="Sur"/>
    <x v="5"/>
    <x v="92"/>
    <x v="0"/>
    <x v="0"/>
    <n v="0"/>
    <n v="0"/>
    <n v="0"/>
    <n v="0"/>
    <n v="0"/>
  </r>
  <r>
    <x v="27"/>
    <s v="Tienda 30"/>
    <s v="Sur"/>
    <x v="5"/>
    <x v="25"/>
    <x v="9"/>
    <x v="0"/>
    <n v="1.07"/>
    <n v="0.973853116562025"/>
    <n v="19"/>
    <n v="20.330000000000002"/>
    <n v="18.503209214678474"/>
  </r>
  <r>
    <x v="27"/>
    <s v="Tienda 30"/>
    <s v="Sur"/>
    <x v="5"/>
    <x v="17"/>
    <x v="10"/>
    <x v="0"/>
    <n v="1.07"/>
    <n v="0.84147961218232514"/>
    <n v="20"/>
    <n v="21.400000000000002"/>
    <n v="16.829592243646502"/>
  </r>
  <r>
    <x v="27"/>
    <s v="Tienda 30"/>
    <s v="Sur"/>
    <x v="5"/>
    <x v="174"/>
    <x v="8"/>
    <x v="0"/>
    <n v="1.18"/>
    <n v="0.90995695179910729"/>
    <n v="38"/>
    <n v="44.839999999999996"/>
    <n v="34.578364168366079"/>
  </r>
  <r>
    <x v="30"/>
    <s v="Tienda 34"/>
    <s v="Sur"/>
    <x v="5"/>
    <x v="134"/>
    <x v="4"/>
    <x v="0"/>
    <n v="0"/>
    <n v="0"/>
    <n v="0"/>
    <n v="0"/>
    <n v="0"/>
  </r>
  <r>
    <x v="30"/>
    <s v="Tienda 34"/>
    <s v="Sur"/>
    <x v="5"/>
    <x v="135"/>
    <x v="7"/>
    <x v="0"/>
    <n v="1.07"/>
    <n v="0.89134700759999996"/>
    <n v="9"/>
    <n v="9.6300000000000008"/>
    <n v="8.0221230683999991"/>
  </r>
  <r>
    <x v="30"/>
    <s v="Tienda 34"/>
    <s v="Sur"/>
    <x v="5"/>
    <x v="245"/>
    <x v="5"/>
    <x v="0"/>
    <n v="1.07"/>
    <n v="0.94133126062575012"/>
    <n v="10"/>
    <n v="10.700000000000001"/>
    <n v="9.4133126062575005"/>
  </r>
  <r>
    <x v="30"/>
    <s v="Tienda 34"/>
    <s v="Sur"/>
    <x v="5"/>
    <x v="241"/>
    <x v="11"/>
    <x v="0"/>
    <n v="1.07"/>
    <n v="0.96942689847899999"/>
    <n v="10"/>
    <n v="10.700000000000001"/>
    <n v="9.6942689847899999"/>
  </r>
  <r>
    <x v="37"/>
    <s v="Tienda 44"/>
    <s v="Este"/>
    <x v="5"/>
    <x v="65"/>
    <x v="11"/>
    <x v="0"/>
    <n v="0"/>
    <n v="0"/>
    <n v="0"/>
    <n v="0"/>
    <n v="0"/>
  </r>
  <r>
    <x v="37"/>
    <s v="Tienda 44"/>
    <s v="Este"/>
    <x v="5"/>
    <x v="64"/>
    <x v="1"/>
    <x v="0"/>
    <n v="1.02"/>
    <n v="0.93738008790000016"/>
    <n v="1"/>
    <n v="1.02"/>
    <n v="0.93738008790000016"/>
  </r>
  <r>
    <x v="37"/>
    <s v="Tienda 44"/>
    <s v="Este"/>
    <x v="5"/>
    <x v="70"/>
    <x v="4"/>
    <x v="0"/>
    <n v="1.06"/>
    <n v="1.0683796995000001"/>
    <n v="1"/>
    <n v="1.06"/>
    <n v="1.0683796995000001"/>
  </r>
  <r>
    <x v="37"/>
    <s v="Tienda 44"/>
    <s v="Este"/>
    <x v="5"/>
    <x v="75"/>
    <x v="5"/>
    <x v="0"/>
    <n v="1.07"/>
    <n v="0.51104334057974998"/>
    <n v="1"/>
    <n v="1.07"/>
    <n v="0.51104334057974998"/>
  </r>
  <r>
    <x v="37"/>
    <s v="Tienda 44"/>
    <s v="Este"/>
    <x v="5"/>
    <x v="66"/>
    <x v="10"/>
    <x v="0"/>
    <n v="1.39"/>
    <n v="0.87027714"/>
    <n v="2"/>
    <n v="2.78"/>
    <n v="1.74055428"/>
  </r>
  <r>
    <x v="37"/>
    <s v="Tienda 44"/>
    <s v="Este"/>
    <x v="5"/>
    <x v="212"/>
    <x v="0"/>
    <x v="0"/>
    <n v="1.05"/>
    <n v="0.86608632557360221"/>
    <n v="10"/>
    <n v="10.5"/>
    <n v="8.6608632557360217"/>
  </r>
  <r>
    <x v="37"/>
    <s v="Tienda 44"/>
    <s v="Este"/>
    <x v="5"/>
    <x v="138"/>
    <x v="9"/>
    <x v="0"/>
    <n v="0.91"/>
    <n v="0.91472834263351865"/>
    <n v="12"/>
    <n v="10.92"/>
    <n v="10.976740111602224"/>
  </r>
  <r>
    <x v="37"/>
    <s v="Tienda 44"/>
    <s v="Este"/>
    <x v="5"/>
    <x v="90"/>
    <x v="2"/>
    <x v="0"/>
    <n v="1.38"/>
    <n v="0.97966671582813325"/>
    <n v="8"/>
    <n v="11.04"/>
    <n v="7.837333726625066"/>
  </r>
  <r>
    <x v="37"/>
    <s v="Tienda 44"/>
    <s v="Este"/>
    <x v="5"/>
    <x v="29"/>
    <x v="8"/>
    <x v="0"/>
    <n v="1.17"/>
    <n v="0.86829754578187501"/>
    <n v="18"/>
    <n v="21.06"/>
    <n v="15.62935582407375"/>
  </r>
  <r>
    <x v="37"/>
    <s v="Tienda 44"/>
    <s v="Este"/>
    <x v="5"/>
    <x v="140"/>
    <x v="7"/>
    <x v="0"/>
    <n v="1.06"/>
    <n v="0.7547678775358565"/>
    <n v="26"/>
    <n v="27.560000000000002"/>
    <n v="19.623964815932268"/>
  </r>
  <r>
    <x v="37"/>
    <s v="Tienda 44"/>
    <s v="Este"/>
    <x v="5"/>
    <x v="94"/>
    <x v="6"/>
    <x v="0"/>
    <n v="1.22"/>
    <n v="0.88970527314306402"/>
    <n v="29"/>
    <n v="35.380000000000003"/>
    <n v="25.801452921148858"/>
  </r>
  <r>
    <x v="39"/>
    <s v="Tienda 46"/>
    <s v="Centro"/>
    <x v="5"/>
    <x v="162"/>
    <x v="5"/>
    <x v="0"/>
    <n v="1.07"/>
    <n v="0.94133126062575012"/>
    <n v="20"/>
    <n v="21.400000000000002"/>
    <n v="18.826625212515001"/>
  </r>
  <r>
    <x v="43"/>
    <s v="Tienda 51"/>
    <s v="Oeste"/>
    <x v="5"/>
    <x v="143"/>
    <x v="4"/>
    <x v="0"/>
    <n v="0"/>
    <n v="0"/>
    <n v="0"/>
    <n v="0"/>
    <n v="0"/>
  </r>
  <r>
    <x v="43"/>
    <s v="Tienda 51"/>
    <s v="Oeste"/>
    <x v="5"/>
    <x v="227"/>
    <x v="9"/>
    <x v="0"/>
    <n v="0"/>
    <n v="0"/>
    <n v="0"/>
    <n v="0"/>
    <n v="0"/>
  </r>
  <r>
    <x v="43"/>
    <s v="Tienda 51"/>
    <s v="Oeste"/>
    <x v="5"/>
    <x v="158"/>
    <x v="7"/>
    <x v="0"/>
    <n v="0"/>
    <n v="0"/>
    <n v="0"/>
    <n v="0"/>
    <n v="0"/>
  </r>
  <r>
    <x v="43"/>
    <s v="Tienda 51"/>
    <s v="Oeste"/>
    <x v="5"/>
    <x v="172"/>
    <x v="3"/>
    <x v="0"/>
    <n v="1.31"/>
    <n v="0.99534148020073465"/>
    <n v="20"/>
    <n v="26.200000000000003"/>
    <n v="19.906829604014693"/>
  </r>
  <r>
    <x v="45"/>
    <s v="Tienda 53"/>
    <s v="Oeste"/>
    <x v="5"/>
    <x v="78"/>
    <x v="5"/>
    <x v="0"/>
    <n v="0.8"/>
    <n v="0.98169666105150011"/>
    <n v="2"/>
    <n v="1.6"/>
    <n v="1.9633933221030002"/>
  </r>
  <r>
    <x v="45"/>
    <s v="Tienda 53"/>
    <s v="Oeste"/>
    <x v="5"/>
    <x v="134"/>
    <x v="4"/>
    <x v="0"/>
    <n v="1.07"/>
    <n v="0.84353083249927496"/>
    <n v="6"/>
    <n v="6.42"/>
    <n v="5.0611849949956493"/>
  </r>
  <r>
    <x v="45"/>
    <s v="Tienda 53"/>
    <s v="Oeste"/>
    <x v="5"/>
    <x v="83"/>
    <x v="3"/>
    <x v="0"/>
    <n v="1.07"/>
    <n v="0.89135090094510006"/>
    <n v="9"/>
    <n v="9.6300000000000008"/>
    <n v="8.0221581085059004"/>
  </r>
  <r>
    <x v="45"/>
    <s v="Tienda 53"/>
    <s v="Oeste"/>
    <x v="5"/>
    <x v="7"/>
    <x v="0"/>
    <x v="0"/>
    <n v="1.04"/>
    <n v="0.84181660769523536"/>
    <n v="26"/>
    <n v="27.04"/>
    <n v="21.887231800076119"/>
  </r>
  <r>
    <x v="45"/>
    <s v="Tienda 53"/>
    <s v="Oeste"/>
    <x v="5"/>
    <x v="247"/>
    <x v="2"/>
    <x v="0"/>
    <n v="1.18"/>
    <n v="0.88963501103423781"/>
    <n v="25"/>
    <n v="29.5"/>
    <n v="22.240875275855945"/>
  </r>
  <r>
    <x v="45"/>
    <s v="Tienda 53"/>
    <s v="Oeste"/>
    <x v="5"/>
    <x v="29"/>
    <x v="8"/>
    <x v="0"/>
    <n v="1.08"/>
    <n v="0.86457402275279338"/>
    <n v="36"/>
    <n v="38.880000000000003"/>
    <n v="31.124664819100563"/>
  </r>
  <r>
    <x v="45"/>
    <s v="Tienda 53"/>
    <s v="Oeste"/>
    <x v="5"/>
    <x v="79"/>
    <x v="6"/>
    <x v="0"/>
    <n v="1.1499999999999999"/>
    <n v="0.96628021889829263"/>
    <n v="50"/>
    <n v="57.499999999999993"/>
    <n v="48.314010944914628"/>
  </r>
  <r>
    <x v="45"/>
    <s v="Tienda 53"/>
    <s v="Oeste"/>
    <x v="5"/>
    <x v="215"/>
    <x v="7"/>
    <x v="0"/>
    <n v="1.1599999999999999"/>
    <n v="0.88703495730499604"/>
    <n v="59"/>
    <n v="68.44"/>
    <n v="52.335062480994765"/>
  </r>
  <r>
    <x v="45"/>
    <s v="Tienda 53"/>
    <s v="Oeste"/>
    <x v="5"/>
    <x v="199"/>
    <x v="9"/>
    <x v="0"/>
    <n v="1.33"/>
    <n v="0.96459868386435288"/>
    <n v="56"/>
    <n v="74.48"/>
    <n v="54.017526296403759"/>
  </r>
  <r>
    <x v="45"/>
    <s v="Tienda 53"/>
    <s v="Oeste"/>
    <x v="5"/>
    <x v="115"/>
    <x v="10"/>
    <x v="0"/>
    <n v="1.1499999999999999"/>
    <n v="0.83978626555364899"/>
    <n v="68"/>
    <n v="78.199999999999989"/>
    <n v="57.10546605764813"/>
  </r>
  <r>
    <x v="45"/>
    <s v="Tienda 53"/>
    <s v="Oeste"/>
    <x v="5"/>
    <x v="64"/>
    <x v="1"/>
    <x v="0"/>
    <n v="1.17"/>
    <n v="0.95827785237619689"/>
    <n v="74"/>
    <n v="86.58"/>
    <n v="70.912561075838568"/>
  </r>
  <r>
    <x v="47"/>
    <s v="Tienda 55"/>
    <s v="Este"/>
    <x v="5"/>
    <x v="63"/>
    <x v="2"/>
    <x v="0"/>
    <n v="1.07"/>
    <n v="0.8807616893339999"/>
    <n v="1"/>
    <n v="1.07"/>
    <n v="0.8807616893339999"/>
  </r>
  <r>
    <x v="47"/>
    <s v="Tienda 55"/>
    <s v="Este"/>
    <x v="5"/>
    <x v="91"/>
    <x v="5"/>
    <x v="0"/>
    <n v="1.07"/>
    <n v="0.94133126062574979"/>
    <n v="2"/>
    <n v="2.14"/>
    <n v="1.8826625212514996"/>
  </r>
  <r>
    <x v="48"/>
    <s v="Tienda 57"/>
    <s v="Norte"/>
    <x v="5"/>
    <x v="243"/>
    <x v="4"/>
    <x v="0"/>
    <n v="1.07"/>
    <n v="0.95587347712499993"/>
    <n v="1"/>
    <n v="1.07"/>
    <n v="0.95587347712499993"/>
  </r>
  <r>
    <x v="48"/>
    <s v="Tienda 57"/>
    <s v="Norte"/>
    <x v="5"/>
    <x v="128"/>
    <x v="6"/>
    <x v="0"/>
    <n v="1.07"/>
    <n v="0.71923825215000015"/>
    <n v="3"/>
    <n v="3.21"/>
    <n v="2.1577147564500003"/>
  </r>
  <r>
    <x v="48"/>
    <s v="Tienda 57"/>
    <s v="Norte"/>
    <x v="5"/>
    <x v="153"/>
    <x v="8"/>
    <x v="0"/>
    <n v="1.31"/>
    <n v="0.95435135095612489"/>
    <n v="4"/>
    <n v="5.24"/>
    <n v="3.8174054038244996"/>
  </r>
  <r>
    <x v="48"/>
    <s v="Tienda 57"/>
    <s v="Norte"/>
    <x v="5"/>
    <x v="30"/>
    <x v="1"/>
    <x v="0"/>
    <n v="1.1100000000000001"/>
    <n v="0.94265794399360914"/>
    <n v="6"/>
    <n v="6.66"/>
    <n v="5.6559476639616548"/>
  </r>
  <r>
    <x v="48"/>
    <s v="Tienda 57"/>
    <s v="Norte"/>
    <x v="5"/>
    <x v="0"/>
    <x v="0"/>
    <x v="0"/>
    <n v="1.1399999999999999"/>
    <n v="0.89528209685468185"/>
    <n v="7"/>
    <n v="7.9799999999999995"/>
    <n v="6.2669746779827733"/>
  </r>
  <r>
    <x v="48"/>
    <s v="Tienda 57"/>
    <s v="Norte"/>
    <x v="5"/>
    <x v="40"/>
    <x v="5"/>
    <x v="0"/>
    <n v="1.21"/>
    <n v="0.98560273698582335"/>
    <n v="7"/>
    <n v="8.4699999999999989"/>
    <n v="6.8992191589007632"/>
  </r>
  <r>
    <x v="48"/>
    <s v="Tienda 57"/>
    <s v="Norte"/>
    <x v="5"/>
    <x v="203"/>
    <x v="11"/>
    <x v="0"/>
    <n v="1.24"/>
    <n v="0.95832647094987222"/>
    <n v="9"/>
    <n v="11.16"/>
    <n v="8.6249382385488502"/>
  </r>
  <r>
    <x v="48"/>
    <s v="Tienda 57"/>
    <s v="Norte"/>
    <x v="5"/>
    <x v="190"/>
    <x v="2"/>
    <x v="0"/>
    <n v="1.2"/>
    <n v="0.91582724771734092"/>
    <n v="11"/>
    <n v="13.2"/>
    <n v="10.07409972489075"/>
  </r>
  <r>
    <x v="48"/>
    <s v="Tienda 57"/>
    <s v="Norte"/>
    <x v="5"/>
    <x v="80"/>
    <x v="7"/>
    <x v="0"/>
    <n v="1.31"/>
    <n v="0.99326104110000002"/>
    <n v="20"/>
    <n v="26.200000000000003"/>
    <n v="19.865220822000001"/>
  </r>
  <r>
    <x v="52"/>
    <s v="Tienda 61"/>
    <s v="Sur"/>
    <x v="5"/>
    <x v="106"/>
    <x v="1"/>
    <x v="0"/>
    <n v="1.07"/>
    <n v="0.93738008790000016"/>
    <n v="1"/>
    <n v="1.07"/>
    <n v="0.93738008790000016"/>
  </r>
  <r>
    <x v="52"/>
    <s v="Tienda 61"/>
    <s v="Sur"/>
    <x v="5"/>
    <x v="2"/>
    <x v="2"/>
    <x v="0"/>
    <n v="1.07"/>
    <n v="0.97350689512350008"/>
    <n v="1"/>
    <n v="1.07"/>
    <n v="0.97350689512350008"/>
  </r>
  <r>
    <x v="52"/>
    <s v="Tienda 61"/>
    <s v="Sur"/>
    <x v="5"/>
    <x v="22"/>
    <x v="11"/>
    <x v="0"/>
    <n v="1.07"/>
    <n v="0.97350632257274983"/>
    <n v="1"/>
    <n v="1.07"/>
    <n v="0.97350632257274983"/>
  </r>
  <r>
    <x v="52"/>
    <s v="Tienda 61"/>
    <s v="Sur"/>
    <x v="5"/>
    <x v="68"/>
    <x v="10"/>
    <x v="0"/>
    <n v="1.27"/>
    <n v="0.92197509804352051"/>
    <n v="2"/>
    <n v="2.54"/>
    <n v="1.843950196087041"/>
  </r>
  <r>
    <x v="52"/>
    <s v="Tienda 61"/>
    <s v="Sur"/>
    <x v="5"/>
    <x v="143"/>
    <x v="4"/>
    <x v="0"/>
    <n v="1.2"/>
    <n v="0.87664390434000006"/>
    <n v="3"/>
    <n v="3.5999999999999996"/>
    <n v="2.6299317130200004"/>
  </r>
  <r>
    <x v="59"/>
    <s v="Tienda 71"/>
    <s v="Oeste"/>
    <x v="5"/>
    <x v="11"/>
    <x v="10"/>
    <x v="0"/>
    <n v="1.54"/>
    <n v="1.0766244302999999"/>
    <n v="5"/>
    <n v="7.7"/>
    <n v="5.3831221514999994"/>
  </r>
  <r>
    <x v="59"/>
    <s v="Tienda 71"/>
    <s v="Oeste"/>
    <x v="5"/>
    <x v="25"/>
    <x v="9"/>
    <x v="0"/>
    <n v="1.54"/>
    <n v="1.0806895406250001"/>
    <n v="5"/>
    <n v="7.7"/>
    <n v="5.4034477031250008"/>
  </r>
  <r>
    <x v="59"/>
    <s v="Tienda 71"/>
    <s v="Oeste"/>
    <x v="5"/>
    <x v="224"/>
    <x v="4"/>
    <x v="0"/>
    <n v="1.54"/>
    <n v="1.0766244302999999"/>
    <n v="10"/>
    <n v="15.4"/>
    <n v="10.766244302999999"/>
  </r>
  <r>
    <x v="62"/>
    <s v="Tienda 76"/>
    <s v="Este"/>
    <x v="5"/>
    <x v="99"/>
    <x v="4"/>
    <x v="0"/>
    <n v="0"/>
    <n v="0"/>
    <n v="0"/>
    <n v="0"/>
    <n v="0"/>
  </r>
  <r>
    <x v="62"/>
    <s v="Tienda 76"/>
    <s v="Este"/>
    <x v="5"/>
    <x v="34"/>
    <x v="3"/>
    <x v="0"/>
    <n v="1.07"/>
    <n v="0.85042871400000009"/>
    <n v="1"/>
    <n v="1.07"/>
    <n v="0.85042871400000009"/>
  </r>
  <r>
    <x v="62"/>
    <s v="Tienda 76"/>
    <s v="Este"/>
    <x v="5"/>
    <x v="123"/>
    <x v="5"/>
    <x v="0"/>
    <n v="1.54"/>
    <n v="1.0951750746"/>
    <n v="9"/>
    <n v="13.86"/>
    <n v="9.8565756713999999"/>
  </r>
  <r>
    <x v="63"/>
    <s v="Tienda 77"/>
    <s v="Norte"/>
    <x v="5"/>
    <x v="208"/>
    <x v="1"/>
    <x v="0"/>
    <n v="0"/>
    <n v="0"/>
    <n v="0"/>
    <n v="0"/>
    <n v="0"/>
  </r>
  <r>
    <x v="63"/>
    <s v="Tienda 77"/>
    <s v="Norte"/>
    <x v="5"/>
    <x v="7"/>
    <x v="0"/>
    <x v="0"/>
    <n v="0"/>
    <n v="0"/>
    <n v="0"/>
    <n v="0"/>
    <n v="0"/>
  </r>
  <r>
    <x v="63"/>
    <s v="Tienda 77"/>
    <s v="Norte"/>
    <x v="5"/>
    <x v="225"/>
    <x v="9"/>
    <x v="0"/>
    <n v="1.21"/>
    <n v="0.99334690185147156"/>
    <n v="22"/>
    <n v="26.619999999999997"/>
    <n v="21.853631840732376"/>
  </r>
  <r>
    <x v="63"/>
    <s v="Tienda 77"/>
    <s v="Norte"/>
    <x v="5"/>
    <x v="26"/>
    <x v="3"/>
    <x v="0"/>
    <n v="1.35"/>
    <n v="1.0951743943148484"/>
    <n v="34"/>
    <n v="45.900000000000006"/>
    <n v="37.235929406704848"/>
  </r>
  <r>
    <x v="63"/>
    <s v="Tienda 77"/>
    <s v="Norte"/>
    <x v="5"/>
    <x v="216"/>
    <x v="10"/>
    <x v="0"/>
    <n v="1.25"/>
    <n v="0.98883950753571415"/>
    <n v="42"/>
    <n v="52.5"/>
    <n v="41.531259316499991"/>
  </r>
  <r>
    <x v="63"/>
    <s v="Tienda 77"/>
    <s v="Norte"/>
    <x v="5"/>
    <x v="132"/>
    <x v="11"/>
    <x v="0"/>
    <n v="1.35"/>
    <n v="1.0981368796297499"/>
    <n v="45"/>
    <n v="60.750000000000007"/>
    <n v="49.416159583338747"/>
  </r>
  <r>
    <x v="63"/>
    <s v="Tienda 77"/>
    <s v="Norte"/>
    <x v="5"/>
    <x v="202"/>
    <x v="2"/>
    <x v="0"/>
    <n v="1.1100000000000001"/>
    <n v="0.99047281745085514"/>
    <n v="56"/>
    <n v="62.160000000000004"/>
    <n v="55.466477777247889"/>
  </r>
  <r>
    <x v="63"/>
    <s v="Tienda 77"/>
    <s v="Norte"/>
    <x v="5"/>
    <x v="144"/>
    <x v="5"/>
    <x v="0"/>
    <n v="1.34"/>
    <n v="1.0711110324046342"/>
    <n v="56"/>
    <n v="75.040000000000006"/>
    <n v="59.982217814659521"/>
  </r>
  <r>
    <x v="63"/>
    <s v="Tienda 77"/>
    <s v="Norte"/>
    <x v="5"/>
    <x v="57"/>
    <x v="4"/>
    <x v="0"/>
    <n v="1.17"/>
    <n v="0.92391345734244823"/>
    <n v="70"/>
    <n v="81.899999999999991"/>
    <n v="64.67394201397137"/>
  </r>
  <r>
    <x v="63"/>
    <s v="Tienda 77"/>
    <s v="Norte"/>
    <x v="5"/>
    <x v="80"/>
    <x v="7"/>
    <x v="0"/>
    <n v="1.25"/>
    <n v="1.0341041132069946"/>
    <n v="68"/>
    <n v="85"/>
    <n v="70.319079698075626"/>
  </r>
  <r>
    <x v="63"/>
    <s v="Tienda 77"/>
    <s v="Norte"/>
    <x v="5"/>
    <x v="141"/>
    <x v="8"/>
    <x v="0"/>
    <n v="1.22"/>
    <n v="1.0632244185340842"/>
    <n v="122"/>
    <n v="148.84"/>
    <n v="129.71337906115826"/>
  </r>
  <r>
    <x v="63"/>
    <s v="Tienda 77"/>
    <s v="Norte"/>
    <x v="5"/>
    <x v="207"/>
    <x v="6"/>
    <x v="0"/>
    <n v="1.17"/>
    <n v="0.89759950194203286"/>
    <n v="133"/>
    <n v="155.60999999999999"/>
    <n v="119.38073375829038"/>
  </r>
  <r>
    <x v="65"/>
    <s v="Tienda 79"/>
    <s v="Oeste"/>
    <x v="5"/>
    <x v="176"/>
    <x v="4"/>
    <x v="0"/>
    <n v="0"/>
    <n v="0"/>
    <n v="0"/>
    <n v="0"/>
    <n v="0"/>
  </r>
  <r>
    <x v="65"/>
    <s v="Tienda 79"/>
    <s v="Oeste"/>
    <x v="5"/>
    <x v="36"/>
    <x v="6"/>
    <x v="0"/>
    <n v="0"/>
    <n v="0"/>
    <n v="0"/>
    <n v="0"/>
    <n v="0"/>
  </r>
  <r>
    <x v="65"/>
    <s v="Tienda 79"/>
    <s v="Oeste"/>
    <x v="5"/>
    <x v="255"/>
    <x v="8"/>
    <x v="0"/>
    <n v="0"/>
    <n v="0"/>
    <n v="0"/>
    <n v="0"/>
    <n v="0"/>
  </r>
  <r>
    <x v="65"/>
    <s v="Tienda 79"/>
    <s v="Oeste"/>
    <x v="5"/>
    <x v="259"/>
    <x v="1"/>
    <x v="0"/>
    <n v="1.07"/>
    <n v="0.94133068807499998"/>
    <n v="8"/>
    <n v="8.56"/>
    <n v="7.5306455045999998"/>
  </r>
  <r>
    <x v="65"/>
    <s v="Tienda 79"/>
    <s v="Oeste"/>
    <x v="5"/>
    <x v="24"/>
    <x v="10"/>
    <x v="0"/>
    <n v="1.07"/>
    <n v="0.84354016507649998"/>
    <n v="10"/>
    <n v="10.700000000000001"/>
    <n v="8.4354016507649998"/>
  </r>
  <r>
    <x v="65"/>
    <s v="Tienda 79"/>
    <s v="Oeste"/>
    <x v="5"/>
    <x v="168"/>
    <x v="3"/>
    <x v="0"/>
    <n v="1.07"/>
    <n v="0.89134815270149992"/>
    <n v="10"/>
    <n v="10.700000000000001"/>
    <n v="8.9134815270149996"/>
  </r>
  <r>
    <x v="65"/>
    <s v="Tienda 79"/>
    <s v="Oeste"/>
    <x v="5"/>
    <x v="202"/>
    <x v="2"/>
    <x v="0"/>
    <n v="0.94"/>
    <n v="0.91580955069415926"/>
    <n v="18"/>
    <n v="16.919999999999998"/>
    <n v="16.484571912494868"/>
  </r>
  <r>
    <x v="65"/>
    <s v="Tienda 79"/>
    <s v="Oeste"/>
    <x v="5"/>
    <x v="146"/>
    <x v="9"/>
    <x v="0"/>
    <n v="1.26"/>
    <n v="0.88861074762034908"/>
    <n v="43"/>
    <n v="54.18"/>
    <n v="38.21026214767501"/>
  </r>
  <r>
    <x v="68"/>
    <s v="Tienda 82"/>
    <s v="Este"/>
    <x v="5"/>
    <x v="55"/>
    <x v="6"/>
    <x v="0"/>
    <n v="1.54"/>
    <n v="0.85287159720000005"/>
    <n v="9"/>
    <n v="13.86"/>
    <n v="7.6758443748000005"/>
  </r>
  <r>
    <x v="68"/>
    <s v="Tienda 82"/>
    <s v="Este"/>
    <x v="5"/>
    <x v="10"/>
    <x v="9"/>
    <x v="0"/>
    <n v="1.07"/>
    <n v="0.97385214322575009"/>
    <n v="20"/>
    <n v="21.400000000000002"/>
    <n v="19.477042864515003"/>
  </r>
  <r>
    <x v="68"/>
    <s v="Tienda 82"/>
    <s v="Este"/>
    <x v="5"/>
    <x v="259"/>
    <x v="1"/>
    <x v="0"/>
    <n v="1.3"/>
    <n v="0.96023839718595494"/>
    <n v="19"/>
    <n v="24.7"/>
    <n v="18.244529546533144"/>
  </r>
  <r>
    <x v="68"/>
    <s v="Tienda 82"/>
    <s v="Este"/>
    <x v="5"/>
    <x v="78"/>
    <x v="5"/>
    <x v="0"/>
    <n v="1.3"/>
    <n v="1.0141649797987742"/>
    <n v="38"/>
    <n v="49.4"/>
    <n v="38.538269232353422"/>
  </r>
  <r>
    <x v="68"/>
    <s v="Tienda 82"/>
    <s v="Este"/>
    <x v="5"/>
    <x v="7"/>
    <x v="0"/>
    <x v="0"/>
    <n v="0.98"/>
    <n v="0.79017691214624397"/>
    <n v="51"/>
    <n v="49.98"/>
    <n v="40.29902251945844"/>
  </r>
  <r>
    <x v="13"/>
    <s v="Tienda 16"/>
    <s v="Sur"/>
    <x v="6"/>
    <x v="217"/>
    <x v="11"/>
    <x v="0"/>
    <n v="1.25"/>
    <n v="0"/>
    <n v="7"/>
    <n v="8.75"/>
    <n v="0"/>
  </r>
  <r>
    <x v="37"/>
    <s v="Tienda 44"/>
    <s v="Este"/>
    <x v="6"/>
    <x v="232"/>
    <x v="11"/>
    <x v="0"/>
    <n v="1.5"/>
    <n v="1.0499645462662499"/>
    <n v="8"/>
    <n v="12"/>
    <n v="8.3997163701299993"/>
  </r>
  <r>
    <x v="47"/>
    <s v="Tienda 55"/>
    <s v="Este"/>
    <x v="6"/>
    <x v="232"/>
    <x v="11"/>
    <x v="0"/>
    <n v="1.5"/>
    <n v="1.18803130226775"/>
    <n v="5"/>
    <n v="7.5"/>
    <n v="5.94015651133875"/>
  </r>
  <r>
    <x v="65"/>
    <s v="Tienda 79"/>
    <s v="Oeste"/>
    <x v="6"/>
    <x v="45"/>
    <x v="11"/>
    <x v="0"/>
    <n v="1.5"/>
    <n v="1.04996266719"/>
    <n v="1"/>
    <n v="1.5"/>
    <n v="1.04996266719"/>
  </r>
  <r>
    <x v="1"/>
    <s v="Tienda 02"/>
    <s v="Centro"/>
    <x v="7"/>
    <x v="132"/>
    <x v="11"/>
    <x v="0"/>
    <n v="1.23"/>
    <n v="0.91945851797249989"/>
    <n v="4"/>
    <n v="4.92"/>
    <n v="3.6778340718899996"/>
  </r>
  <r>
    <x v="1"/>
    <s v="Tienda 02"/>
    <s v="Centro"/>
    <x v="7"/>
    <x v="72"/>
    <x v="0"/>
    <x v="0"/>
    <n v="1.23"/>
    <n v="0.91945730224799982"/>
    <n v="6"/>
    <n v="7.38"/>
    <n v="5.5167438134879987"/>
  </r>
  <r>
    <x v="1"/>
    <s v="Tienda 02"/>
    <s v="Centro"/>
    <x v="7"/>
    <x v="100"/>
    <x v="10"/>
    <x v="0"/>
    <n v="1.23"/>
    <n v="0.8576338818908249"/>
    <n v="12"/>
    <n v="14.76"/>
    <n v="10.291606582689898"/>
  </r>
  <r>
    <x v="1"/>
    <s v="Tienda 02"/>
    <s v="Centro"/>
    <x v="7"/>
    <x v="219"/>
    <x v="7"/>
    <x v="0"/>
    <n v="1.23"/>
    <n v="0.89306902939590005"/>
    <n v="12"/>
    <n v="14.76"/>
    <n v="10.716828352750801"/>
  </r>
  <r>
    <x v="2"/>
    <s v="Tienda 03"/>
    <s v="Norte"/>
    <x v="7"/>
    <x v="100"/>
    <x v="10"/>
    <x v="0"/>
    <n v="1.23"/>
    <n v="0.89307121770000009"/>
    <n v="1"/>
    <n v="1.23"/>
    <n v="0.89307121770000009"/>
  </r>
  <r>
    <x v="3"/>
    <s v="Tienda 04"/>
    <s v="Sur"/>
    <x v="7"/>
    <x v="93"/>
    <x v="11"/>
    <x v="0"/>
    <n v="1.23"/>
    <n v="0.99914378818725003"/>
    <n v="2"/>
    <n v="2.46"/>
    <n v="1.9982875763745001"/>
  </r>
  <r>
    <x v="4"/>
    <s v="Tienda 05"/>
    <s v="Este"/>
    <x v="7"/>
    <x v="248"/>
    <x v="9"/>
    <x v="0"/>
    <n v="1.23"/>
    <n v="0.89307121770000009"/>
    <n v="1"/>
    <n v="1.23"/>
    <n v="0.89307121770000009"/>
  </r>
  <r>
    <x v="4"/>
    <s v="Tienda 05"/>
    <s v="Este"/>
    <x v="7"/>
    <x v="6"/>
    <x v="6"/>
    <x v="0"/>
    <n v="1.23"/>
    <n v="0.89076134114999994"/>
    <n v="1"/>
    <n v="1.23"/>
    <n v="0.89076134114999994"/>
  </r>
  <r>
    <x v="4"/>
    <s v="Tienda 05"/>
    <s v="Este"/>
    <x v="7"/>
    <x v="212"/>
    <x v="0"/>
    <x v="0"/>
    <n v="1.23"/>
    <n v="0.99914318032499994"/>
    <n v="1"/>
    <n v="1.23"/>
    <n v="0.99914318032499994"/>
  </r>
  <r>
    <x v="4"/>
    <s v="Tienda 05"/>
    <s v="Este"/>
    <x v="7"/>
    <x v="131"/>
    <x v="10"/>
    <x v="0"/>
    <n v="1.22"/>
    <n v="0.89306361942187484"/>
    <n v="2"/>
    <n v="2.44"/>
    <n v="1.7861272388437497"/>
  </r>
  <r>
    <x v="4"/>
    <s v="Tienda 05"/>
    <s v="Este"/>
    <x v="7"/>
    <x v="218"/>
    <x v="5"/>
    <x v="0"/>
    <n v="1.22"/>
    <n v="0.89076172283094779"/>
    <n v="5"/>
    <n v="6.1"/>
    <n v="4.4538086141547391"/>
  </r>
  <r>
    <x v="4"/>
    <s v="Tienda 05"/>
    <s v="Este"/>
    <x v="7"/>
    <x v="142"/>
    <x v="3"/>
    <x v="0"/>
    <n v="1.23"/>
    <n v="0.89153127973792501"/>
    <n v="5"/>
    <n v="6.15"/>
    <n v="4.4576563986896254"/>
  </r>
  <r>
    <x v="10"/>
    <s v="Tienda 13"/>
    <s v="Norte"/>
    <x v="7"/>
    <x v="168"/>
    <x v="3"/>
    <x v="0"/>
    <n v="1.1000000000000001"/>
    <n v="0"/>
    <n v="0"/>
    <n v="0"/>
    <n v="0"/>
  </r>
  <r>
    <x v="10"/>
    <s v="Tienda 13"/>
    <s v="Norte"/>
    <x v="7"/>
    <x v="214"/>
    <x v="4"/>
    <x v="0"/>
    <n v="1.23"/>
    <n v="0.89307121770000009"/>
    <n v="2"/>
    <n v="2.46"/>
    <n v="1.7861424354000002"/>
  </r>
  <r>
    <x v="10"/>
    <s v="Tienda 13"/>
    <s v="Norte"/>
    <x v="7"/>
    <x v="55"/>
    <x v="6"/>
    <x v="0"/>
    <n v="1.23"/>
    <n v="0.89076134114999994"/>
    <n v="4"/>
    <n v="4.92"/>
    <n v="3.5630453645999998"/>
  </r>
  <r>
    <x v="13"/>
    <s v="Tienda 16"/>
    <s v="Sur"/>
    <x v="7"/>
    <x v="91"/>
    <x v="5"/>
    <x v="0"/>
    <n v="1.1000000000000001"/>
    <n v="0"/>
    <n v="10"/>
    <n v="11"/>
    <n v="0"/>
  </r>
  <r>
    <x v="13"/>
    <s v="Tienda 16"/>
    <s v="Sur"/>
    <x v="7"/>
    <x v="35"/>
    <x v="8"/>
    <x v="0"/>
    <n v="1.1000000000000001"/>
    <n v="0"/>
    <n v="10"/>
    <n v="11"/>
    <n v="0"/>
  </r>
  <r>
    <x v="13"/>
    <s v="Tienda 16"/>
    <s v="Sur"/>
    <x v="7"/>
    <x v="230"/>
    <x v="2"/>
    <x v="0"/>
    <n v="1.1000000000000001"/>
    <n v="0"/>
    <n v="10"/>
    <n v="11"/>
    <n v="0"/>
  </r>
  <r>
    <x v="13"/>
    <s v="Tienda 16"/>
    <s v="Sur"/>
    <x v="7"/>
    <x v="99"/>
    <x v="4"/>
    <x v="0"/>
    <n v="1.23"/>
    <n v="0.89310161081250006"/>
    <n v="1"/>
    <n v="1.23"/>
    <n v="0.89310161081250006"/>
  </r>
  <r>
    <x v="13"/>
    <s v="Tienda 16"/>
    <s v="Sur"/>
    <x v="7"/>
    <x v="125"/>
    <x v="7"/>
    <x v="0"/>
    <n v="1.23"/>
    <n v="0.89294964524999976"/>
    <n v="1"/>
    <n v="1.23"/>
    <n v="0.89294964524999976"/>
  </r>
  <r>
    <x v="13"/>
    <s v="Tienda 16"/>
    <s v="Sur"/>
    <x v="7"/>
    <x v="7"/>
    <x v="0"/>
    <x v="0"/>
    <n v="1.23"/>
    <n v="0.99914318032499994"/>
    <n v="1"/>
    <n v="1.23"/>
    <n v="0.99914318032499994"/>
  </r>
  <r>
    <x v="13"/>
    <s v="Tienda 16"/>
    <s v="Sur"/>
    <x v="7"/>
    <x v="52"/>
    <x v="10"/>
    <x v="0"/>
    <n v="1.24"/>
    <n v="0.85764292890731253"/>
    <n v="2"/>
    <n v="2.48"/>
    <n v="1.7152858578146251"/>
  </r>
  <r>
    <x v="13"/>
    <s v="Tienda 16"/>
    <s v="Sur"/>
    <x v="7"/>
    <x v="117"/>
    <x v="1"/>
    <x v="0"/>
    <n v="1.3"/>
    <n v="0.89072081699999994"/>
    <n v="2"/>
    <n v="2.6"/>
    <n v="1.7814416339999999"/>
  </r>
  <r>
    <x v="13"/>
    <s v="Tienda 16"/>
    <s v="Sur"/>
    <x v="7"/>
    <x v="108"/>
    <x v="9"/>
    <x v="0"/>
    <n v="1.23"/>
    <n v="0.89307984934394991"/>
    <n v="3"/>
    <n v="3.69"/>
    <n v="2.6792395480318496"/>
  </r>
  <r>
    <x v="14"/>
    <s v="Tienda 17"/>
    <s v="Centro"/>
    <x v="7"/>
    <x v="247"/>
    <x v="2"/>
    <x v="0"/>
    <n v="1.23"/>
    <n v="0.99914318032499994"/>
    <n v="1"/>
    <n v="1.23"/>
    <n v="0.99914318032499994"/>
  </r>
  <r>
    <x v="14"/>
    <s v="Tienda 17"/>
    <s v="Centro"/>
    <x v="7"/>
    <x v="194"/>
    <x v="0"/>
    <x v="0"/>
    <n v="0.92"/>
    <n v="0.91945791011024991"/>
    <n v="3"/>
    <n v="2.7600000000000002"/>
    <n v="2.7583737303307498"/>
  </r>
  <r>
    <x v="16"/>
    <s v="Tienda 19"/>
    <s v="Este"/>
    <x v="7"/>
    <x v="158"/>
    <x v="7"/>
    <x v="0"/>
    <n v="1.23"/>
    <n v="0.89307121770000009"/>
    <n v="11"/>
    <n v="13.53"/>
    <n v="9.8237833947000013"/>
  </r>
  <r>
    <x v="16"/>
    <s v="Tienda 19"/>
    <s v="Este"/>
    <x v="7"/>
    <x v="118"/>
    <x v="0"/>
    <x v="0"/>
    <n v="1.23"/>
    <n v="1.00609043798025"/>
    <n v="11"/>
    <n v="13.53"/>
    <n v="11.066994817782749"/>
  </r>
  <r>
    <x v="19"/>
    <s v="Tienda 22"/>
    <s v="Sur"/>
    <x v="7"/>
    <x v="35"/>
    <x v="8"/>
    <x v="0"/>
    <n v="1.1000000000000001"/>
    <n v="0"/>
    <n v="0"/>
    <n v="0"/>
    <n v="0"/>
  </r>
  <r>
    <x v="19"/>
    <s v="Tienda 22"/>
    <s v="Sur"/>
    <x v="7"/>
    <x v="38"/>
    <x v="7"/>
    <x v="0"/>
    <n v="1.23"/>
    <n v="0.89308258472407498"/>
    <n v="4"/>
    <n v="4.92"/>
    <n v="3.5723303388962999"/>
  </r>
  <r>
    <x v="19"/>
    <s v="Tienda 22"/>
    <s v="Sur"/>
    <x v="7"/>
    <x v="63"/>
    <x v="2"/>
    <x v="0"/>
    <n v="1.23"/>
    <n v="1.00609043798025"/>
    <n v="7"/>
    <n v="8.61"/>
    <n v="7.0426330658617502"/>
  </r>
  <r>
    <x v="19"/>
    <s v="Tienda 22"/>
    <s v="Sur"/>
    <x v="7"/>
    <x v="66"/>
    <x v="10"/>
    <x v="0"/>
    <n v="1.23"/>
    <n v="0.87495436962854989"/>
    <n v="10"/>
    <n v="12.3"/>
    <n v="8.7495436962854995"/>
  </r>
  <r>
    <x v="19"/>
    <s v="Tienda 22"/>
    <s v="Sur"/>
    <x v="7"/>
    <x v="163"/>
    <x v="1"/>
    <x v="0"/>
    <n v="1.23"/>
    <n v="0.89076510989594992"/>
    <n v="10"/>
    <n v="12.3"/>
    <n v="8.9076510989594997"/>
  </r>
  <r>
    <x v="19"/>
    <s v="Tienda 22"/>
    <s v="Sur"/>
    <x v="7"/>
    <x v="245"/>
    <x v="5"/>
    <x v="0"/>
    <n v="1.23"/>
    <n v="0.89075736063268551"/>
    <n v="10"/>
    <n v="12.3"/>
    <n v="8.9075736063268547"/>
  </r>
  <r>
    <x v="19"/>
    <s v="Tienda 22"/>
    <s v="Sur"/>
    <x v="7"/>
    <x v="54"/>
    <x v="4"/>
    <x v="0"/>
    <n v="1.23"/>
    <n v="0.89306904676339294"/>
    <n v="12"/>
    <n v="14.76"/>
    <n v="10.716828561160716"/>
  </r>
  <r>
    <x v="19"/>
    <s v="Tienda 22"/>
    <s v="Sur"/>
    <x v="7"/>
    <x v="48"/>
    <x v="3"/>
    <x v="0"/>
    <n v="1.23"/>
    <n v="0.89244047437192109"/>
    <n v="12"/>
    <n v="14.76"/>
    <n v="10.709285692463054"/>
  </r>
  <r>
    <x v="19"/>
    <s v="Tienda 22"/>
    <s v="Sur"/>
    <x v="7"/>
    <x v="110"/>
    <x v="11"/>
    <x v="0"/>
    <n v="1.23"/>
    <n v="1.0060910458425001"/>
    <n v="12"/>
    <n v="14.76"/>
    <n v="12.073092550110001"/>
  </r>
  <r>
    <x v="19"/>
    <s v="Tienda 22"/>
    <s v="Sur"/>
    <x v="7"/>
    <x v="175"/>
    <x v="6"/>
    <x v="0"/>
    <n v="1.23"/>
    <n v="0.89076036857040009"/>
    <n v="13"/>
    <n v="15.99"/>
    <n v="11.579884791415202"/>
  </r>
  <r>
    <x v="19"/>
    <s v="Tienda 22"/>
    <s v="Sur"/>
    <x v="7"/>
    <x v="32"/>
    <x v="9"/>
    <x v="0"/>
    <n v="1.23"/>
    <n v="0.89307051589540232"/>
    <n v="18"/>
    <n v="22.14"/>
    <n v="16.075269286117241"/>
  </r>
  <r>
    <x v="19"/>
    <s v="Tienda 22"/>
    <s v="Sur"/>
    <x v="7"/>
    <x v="231"/>
    <x v="0"/>
    <x v="0"/>
    <n v="1.23"/>
    <n v="1.00609043798025"/>
    <n v="24"/>
    <n v="29.52"/>
    <n v="24.146170511526002"/>
  </r>
  <r>
    <x v="20"/>
    <s v="Tienda 23"/>
    <s v="Este"/>
    <x v="7"/>
    <x v="111"/>
    <x v="1"/>
    <x v="0"/>
    <n v="1.1000000000000001"/>
    <n v="0"/>
    <n v="0"/>
    <n v="0"/>
    <n v="0"/>
  </r>
  <r>
    <x v="20"/>
    <s v="Tienda 23"/>
    <s v="Este"/>
    <x v="7"/>
    <x v="225"/>
    <x v="9"/>
    <x v="0"/>
    <n v="0.82"/>
    <n v="0.89307121769999998"/>
    <n v="11"/>
    <n v="9.02"/>
    <n v="9.8237833946999995"/>
  </r>
  <r>
    <x v="20"/>
    <s v="Tienda 23"/>
    <s v="Este"/>
    <x v="7"/>
    <x v="75"/>
    <x v="5"/>
    <x v="0"/>
    <n v="1.23"/>
    <n v="0.89076134114999994"/>
    <n v="12"/>
    <n v="14.76"/>
    <n v="10.689136093799998"/>
  </r>
  <r>
    <x v="25"/>
    <s v="Tienda 28"/>
    <s v="Centro"/>
    <x v="7"/>
    <x v="187"/>
    <x v="8"/>
    <x v="0"/>
    <n v="1.1000000000000001"/>
    <n v="0"/>
    <n v="0"/>
    <n v="0"/>
    <n v="0"/>
  </r>
  <r>
    <x v="25"/>
    <s v="Tienda 28"/>
    <s v="Centro"/>
    <x v="7"/>
    <x v="149"/>
    <x v="7"/>
    <x v="0"/>
    <n v="1.23"/>
    <n v="0.89310161081250006"/>
    <n v="1"/>
    <n v="1.23"/>
    <n v="0.89310161081250006"/>
  </r>
  <r>
    <x v="25"/>
    <s v="Tienda 28"/>
    <s v="Centro"/>
    <x v="7"/>
    <x v="98"/>
    <x v="1"/>
    <x v="0"/>
    <n v="1.23"/>
    <n v="0.89092339722585001"/>
    <n v="1"/>
    <n v="1.23"/>
    <n v="0.89092339722585001"/>
  </r>
  <r>
    <x v="25"/>
    <s v="Tienda 28"/>
    <s v="Centro"/>
    <x v="7"/>
    <x v="193"/>
    <x v="5"/>
    <x v="0"/>
    <n v="1.23"/>
    <n v="0.78049512899999995"/>
    <n v="2"/>
    <n v="2.46"/>
    <n v="1.5609902579999999"/>
  </r>
  <r>
    <x v="25"/>
    <s v="Tienda 28"/>
    <s v="Centro"/>
    <x v="7"/>
    <x v="131"/>
    <x v="10"/>
    <x v="0"/>
    <n v="1.08"/>
    <n v="0.86187567840101997"/>
    <n v="3"/>
    <n v="3.24"/>
    <n v="2.5856270352030597"/>
  </r>
  <r>
    <x v="25"/>
    <s v="Tienda 28"/>
    <s v="Centro"/>
    <x v="7"/>
    <x v="243"/>
    <x v="4"/>
    <x v="0"/>
    <n v="1.23"/>
    <n v="0.89307121770000009"/>
    <n v="4"/>
    <n v="4.92"/>
    <n v="3.5722848708000003"/>
  </r>
  <r>
    <x v="25"/>
    <s v="Tienda 28"/>
    <s v="Centro"/>
    <x v="7"/>
    <x v="225"/>
    <x v="9"/>
    <x v="0"/>
    <n v="1.18"/>
    <n v="0.8930649127012138"/>
    <n v="6"/>
    <n v="7.08"/>
    <n v="5.3583894762072823"/>
  </r>
  <r>
    <x v="25"/>
    <s v="Tienda 28"/>
    <s v="Centro"/>
    <x v="7"/>
    <x v="22"/>
    <x v="11"/>
    <x v="0"/>
    <n v="1.07"/>
    <n v="0.99914378818725003"/>
    <n v="7"/>
    <n v="7.49"/>
    <n v="6.9940065173107504"/>
  </r>
  <r>
    <x v="25"/>
    <s v="Tienda 28"/>
    <s v="Centro"/>
    <x v="7"/>
    <x v="172"/>
    <x v="3"/>
    <x v="0"/>
    <n v="1.1100000000000001"/>
    <n v="0.89285984741761359"/>
    <n v="9"/>
    <n v="9.99"/>
    <n v="8.0357386267585227"/>
  </r>
  <r>
    <x v="25"/>
    <s v="Tienda 28"/>
    <s v="Centro"/>
    <x v="7"/>
    <x v="6"/>
    <x v="6"/>
    <x v="0"/>
    <n v="1.23"/>
    <n v="0.89075696454179976"/>
    <n v="12"/>
    <n v="14.76"/>
    <n v="10.689083574501597"/>
  </r>
  <r>
    <x v="25"/>
    <s v="Tienda 28"/>
    <s v="Centro"/>
    <x v="7"/>
    <x v="116"/>
    <x v="2"/>
    <x v="0"/>
    <n v="1.19"/>
    <n v="0.9720487842901876"/>
    <n v="16"/>
    <n v="19.04"/>
    <n v="15.552780548643002"/>
  </r>
  <r>
    <x v="27"/>
    <s v="Tienda 30"/>
    <s v="Sur"/>
    <x v="7"/>
    <x v="212"/>
    <x v="0"/>
    <x v="0"/>
    <n v="1.23"/>
    <n v="0.99914318032499994"/>
    <n v="8"/>
    <n v="9.84"/>
    <n v="7.9931454425999995"/>
  </r>
  <r>
    <x v="27"/>
    <s v="Tienda 30"/>
    <s v="Sur"/>
    <x v="7"/>
    <x v="38"/>
    <x v="7"/>
    <x v="0"/>
    <n v="1.23"/>
    <n v="0.89306902939590005"/>
    <n v="12"/>
    <n v="14.76"/>
    <n v="10.716828352750801"/>
  </r>
  <r>
    <x v="32"/>
    <s v="Tienda 36"/>
    <s v="Norte"/>
    <x v="7"/>
    <x v="11"/>
    <x v="10"/>
    <x v="0"/>
    <n v="1.23"/>
    <n v="0.85763284852499988"/>
    <n v="3"/>
    <n v="3.69"/>
    <n v="2.5728985455749998"/>
  </r>
  <r>
    <x v="37"/>
    <s v="Tienda 44"/>
    <s v="Este"/>
    <x v="7"/>
    <x v="221"/>
    <x v="1"/>
    <x v="0"/>
    <n v="1.1000000000000001"/>
    <n v="0"/>
    <n v="0"/>
    <n v="0"/>
    <n v="0"/>
  </r>
  <r>
    <x v="37"/>
    <s v="Tienda 44"/>
    <s v="Este"/>
    <x v="7"/>
    <x v="144"/>
    <x v="5"/>
    <x v="0"/>
    <n v="1.1000000000000001"/>
    <n v="0"/>
    <n v="0"/>
    <n v="0"/>
    <n v="0"/>
  </r>
  <r>
    <x v="37"/>
    <s v="Tienda 44"/>
    <s v="Este"/>
    <x v="7"/>
    <x v="82"/>
    <x v="8"/>
    <x v="0"/>
    <n v="1.1000000000000001"/>
    <n v="0"/>
    <n v="0"/>
    <n v="0"/>
    <n v="0"/>
  </r>
  <r>
    <x v="37"/>
    <s v="Tienda 44"/>
    <s v="Este"/>
    <x v="7"/>
    <x v="122"/>
    <x v="0"/>
    <x v="0"/>
    <n v="1.23"/>
    <n v="0.99914318032499994"/>
    <n v="2"/>
    <n v="2.46"/>
    <n v="1.9982863606499999"/>
  </r>
  <r>
    <x v="37"/>
    <s v="Tienda 44"/>
    <s v="Este"/>
    <x v="7"/>
    <x v="8"/>
    <x v="7"/>
    <x v="0"/>
    <n v="0.99"/>
    <n v="0.89306728816468062"/>
    <n v="4"/>
    <n v="3.96"/>
    <n v="3.5722691526587225"/>
  </r>
  <r>
    <x v="37"/>
    <s v="Tienda 44"/>
    <s v="Este"/>
    <x v="7"/>
    <x v="138"/>
    <x v="9"/>
    <x v="0"/>
    <n v="1.1100000000000001"/>
    <n v="0.89307398071022714"/>
    <n v="5"/>
    <n v="5.5500000000000007"/>
    <n v="4.4653699035511361"/>
  </r>
  <r>
    <x v="37"/>
    <s v="Tienda 44"/>
    <s v="Este"/>
    <x v="7"/>
    <x v="243"/>
    <x v="4"/>
    <x v="0"/>
    <n v="1.06"/>
    <n v="0.89307540985344813"/>
    <n v="6"/>
    <n v="6.36"/>
    <n v="5.3584524591206888"/>
  </r>
  <r>
    <x v="37"/>
    <s v="Tienda 44"/>
    <s v="Este"/>
    <x v="7"/>
    <x v="24"/>
    <x v="10"/>
    <x v="0"/>
    <n v="1.17"/>
    <n v="0.89260229539285707"/>
    <n v="7"/>
    <n v="8.19"/>
    <n v="6.2482160677499996"/>
  </r>
  <r>
    <x v="37"/>
    <s v="Tienda 44"/>
    <s v="Este"/>
    <x v="7"/>
    <x v="112"/>
    <x v="6"/>
    <x v="0"/>
    <n v="1.21"/>
    <n v="0.89076226215340903"/>
    <n v="14"/>
    <n v="16.939999999999998"/>
    <n v="12.470671670147727"/>
  </r>
  <r>
    <x v="37"/>
    <s v="Tienda 44"/>
    <s v="Este"/>
    <x v="7"/>
    <x v="42"/>
    <x v="2"/>
    <x v="0"/>
    <n v="1.23"/>
    <n v="0.99914318032499994"/>
    <n v="23"/>
    <n v="28.29"/>
    <n v="22.980293147474999"/>
  </r>
  <r>
    <x v="45"/>
    <s v="Tienda 53"/>
    <s v="Oeste"/>
    <x v="7"/>
    <x v="144"/>
    <x v="5"/>
    <x v="0"/>
    <n v="1.1000000000000001"/>
    <n v="0"/>
    <n v="0"/>
    <n v="0"/>
    <n v="0"/>
  </r>
  <r>
    <x v="45"/>
    <s v="Tienda 53"/>
    <s v="Oeste"/>
    <x v="7"/>
    <x v="89"/>
    <x v="8"/>
    <x v="0"/>
    <n v="1.1000000000000001"/>
    <n v="0"/>
    <n v="0"/>
    <n v="0"/>
    <n v="0"/>
  </r>
  <r>
    <x v="45"/>
    <s v="Tienda 53"/>
    <s v="Oeste"/>
    <x v="7"/>
    <x v="37"/>
    <x v="1"/>
    <x v="0"/>
    <n v="1.23"/>
    <n v="0.89076134114999994"/>
    <n v="2"/>
    <n v="2.46"/>
    <n v="1.7815226822999999"/>
  </r>
  <r>
    <x v="45"/>
    <s v="Tienda 53"/>
    <s v="Oeste"/>
    <x v="7"/>
    <x v="166"/>
    <x v="3"/>
    <x v="0"/>
    <n v="1.23"/>
    <n v="0.89306361942187495"/>
    <n v="5"/>
    <n v="6.15"/>
    <n v="4.4653180971093747"/>
  </r>
  <r>
    <x v="45"/>
    <s v="Tienda 53"/>
    <s v="Oeste"/>
    <x v="7"/>
    <x v="113"/>
    <x v="9"/>
    <x v="0"/>
    <n v="1.23"/>
    <n v="0.89306902939590005"/>
    <n v="12"/>
    <n v="14.76"/>
    <n v="10.716828352750801"/>
  </r>
  <r>
    <x v="45"/>
    <s v="Tienda 53"/>
    <s v="Oeste"/>
    <x v="7"/>
    <x v="202"/>
    <x v="2"/>
    <x v="0"/>
    <n v="1.23"/>
    <n v="0.99914318032499994"/>
    <n v="12"/>
    <n v="14.76"/>
    <n v="11.989718163899999"/>
  </r>
  <r>
    <x v="45"/>
    <s v="Tienda 53"/>
    <s v="Oeste"/>
    <x v="7"/>
    <x v="7"/>
    <x v="0"/>
    <x v="0"/>
    <n v="1.23"/>
    <n v="0.99914318032499994"/>
    <n v="12"/>
    <n v="14.76"/>
    <n v="11.989718163899999"/>
  </r>
  <r>
    <x v="60"/>
    <s v="Tienda 72"/>
    <s v="Sur"/>
    <x v="7"/>
    <x v="228"/>
    <x v="9"/>
    <x v="0"/>
    <n v="1.1000000000000001"/>
    <n v="0"/>
    <n v="0"/>
    <n v="0"/>
    <n v="0"/>
  </r>
  <r>
    <x v="60"/>
    <s v="Tienda 72"/>
    <s v="Sur"/>
    <x v="7"/>
    <x v="21"/>
    <x v="0"/>
    <x v="0"/>
    <n v="1.1000000000000001"/>
    <n v="0"/>
    <n v="0"/>
    <n v="0"/>
    <n v="0"/>
  </r>
  <r>
    <x v="60"/>
    <s v="Tienda 72"/>
    <s v="Sur"/>
    <x v="7"/>
    <x v="95"/>
    <x v="10"/>
    <x v="0"/>
    <n v="1.23"/>
    <n v="0.85763284852499988"/>
    <n v="1"/>
    <n v="1.23"/>
    <n v="0.85763284852499988"/>
  </r>
  <r>
    <x v="60"/>
    <s v="Tienda 72"/>
    <s v="Sur"/>
    <x v="7"/>
    <x v="140"/>
    <x v="7"/>
    <x v="0"/>
    <n v="1.23"/>
    <n v="0.89307121770000009"/>
    <n v="1"/>
    <n v="1.23"/>
    <n v="0.89307121770000009"/>
  </r>
  <r>
    <x v="60"/>
    <s v="Tienda 72"/>
    <s v="Sur"/>
    <x v="7"/>
    <x v="36"/>
    <x v="6"/>
    <x v="0"/>
    <n v="1.23"/>
    <n v="0.89076134114999994"/>
    <n v="1"/>
    <n v="1.23"/>
    <n v="0.89076134114999994"/>
  </r>
  <r>
    <x v="60"/>
    <s v="Tienda 72"/>
    <s v="Sur"/>
    <x v="7"/>
    <x v="240"/>
    <x v="2"/>
    <x v="0"/>
    <n v="1.23"/>
    <n v="0.89076316473674999"/>
    <n v="1"/>
    <n v="1.23"/>
    <n v="0.89076316473674999"/>
  </r>
  <r>
    <x v="62"/>
    <s v="Tienda 76"/>
    <s v="Este"/>
    <x v="7"/>
    <x v="61"/>
    <x v="3"/>
    <x v="0"/>
    <n v="1.21"/>
    <n v="0.893077221277778"/>
    <n v="9"/>
    <n v="10.89"/>
    <n v="8.0376949915000022"/>
  </r>
  <r>
    <x v="62"/>
    <s v="Tienda 76"/>
    <s v="Este"/>
    <x v="7"/>
    <x v="186"/>
    <x v="0"/>
    <x v="0"/>
    <n v="1.23"/>
    <n v="0.99914318032499994"/>
    <n v="9"/>
    <n v="11.07"/>
    <n v="8.992288622924999"/>
  </r>
  <r>
    <x v="63"/>
    <s v="Tienda 77"/>
    <s v="Norte"/>
    <x v="7"/>
    <x v="48"/>
    <x v="3"/>
    <x v="0"/>
    <n v="1.1000000000000001"/>
    <n v="0"/>
    <n v="0"/>
    <n v="0"/>
    <n v="0"/>
  </r>
  <r>
    <x v="63"/>
    <s v="Tienda 77"/>
    <s v="Norte"/>
    <x v="7"/>
    <x v="186"/>
    <x v="0"/>
    <x v="0"/>
    <n v="1.1000000000000001"/>
    <n v="0"/>
    <n v="0"/>
    <n v="0"/>
    <n v="0"/>
  </r>
  <r>
    <x v="63"/>
    <s v="Tienda 77"/>
    <s v="Norte"/>
    <x v="7"/>
    <x v="53"/>
    <x v="9"/>
    <x v="0"/>
    <n v="1.1000000000000001"/>
    <n v="0.89307310207297508"/>
    <n v="7"/>
    <n v="7.7000000000000011"/>
    <n v="6.2515117145108254"/>
  </r>
  <r>
    <x v="63"/>
    <s v="Tienda 77"/>
    <s v="Norte"/>
    <x v="7"/>
    <x v="233"/>
    <x v="10"/>
    <x v="0"/>
    <n v="1.1000000000000001"/>
    <n v="0.89307444805367131"/>
    <n v="12"/>
    <n v="13.200000000000001"/>
    <n v="10.716893376644055"/>
  </r>
  <r>
    <x v="63"/>
    <s v="Tienda 77"/>
    <s v="Norte"/>
    <x v="7"/>
    <x v="200"/>
    <x v="8"/>
    <x v="0"/>
    <n v="1.2"/>
    <n v="0.89076201655249976"/>
    <n v="15"/>
    <n v="18"/>
    <n v="13.361430248287496"/>
  </r>
  <r>
    <x v="63"/>
    <s v="Tienda 77"/>
    <s v="Norte"/>
    <x v="7"/>
    <x v="133"/>
    <x v="5"/>
    <x v="0"/>
    <n v="1.1000000000000001"/>
    <n v="0.89076134114999994"/>
    <n v="30"/>
    <n v="33"/>
    <n v="26.722840234499998"/>
  </r>
  <r>
    <x v="63"/>
    <s v="Tienda 77"/>
    <s v="Norte"/>
    <x v="7"/>
    <x v="202"/>
    <x v="2"/>
    <x v="0"/>
    <n v="1.1000000000000001"/>
    <n v="0.89076379867889854"/>
    <n v="31"/>
    <n v="34.1"/>
    <n v="27.613677759045856"/>
  </r>
  <r>
    <x v="63"/>
    <s v="Tienda 77"/>
    <s v="Norte"/>
    <x v="7"/>
    <x v="38"/>
    <x v="7"/>
    <x v="0"/>
    <n v="1.1000000000000001"/>
    <n v="0.89307081233419272"/>
    <n v="33"/>
    <n v="36.300000000000004"/>
    <n v="29.471336807028361"/>
  </r>
  <r>
    <x v="63"/>
    <s v="Tienda 77"/>
    <s v="Norte"/>
    <x v="7"/>
    <x v="134"/>
    <x v="4"/>
    <x v="0"/>
    <n v="1.1000000000000001"/>
    <n v="0.89307046658132494"/>
    <n v="35"/>
    <n v="38.5"/>
    <n v="31.257466330346372"/>
  </r>
  <r>
    <x v="63"/>
    <s v="Tienda 77"/>
    <s v="Norte"/>
    <x v="7"/>
    <x v="163"/>
    <x v="1"/>
    <x v="0"/>
    <n v="1.1000000000000001"/>
    <n v="0.89076035084108429"/>
    <n v="39"/>
    <n v="42.900000000000006"/>
    <n v="34.739653682802285"/>
  </r>
  <r>
    <x v="63"/>
    <s v="Tienda 77"/>
    <s v="Norte"/>
    <x v="7"/>
    <x v="67"/>
    <x v="6"/>
    <x v="0"/>
    <n v="1.1000000000000001"/>
    <n v="0.8907606144994018"/>
    <n v="53"/>
    <n v="58.300000000000004"/>
    <n v="47.210312568468296"/>
  </r>
  <r>
    <x v="63"/>
    <s v="Tienda 77"/>
    <s v="Norte"/>
    <x v="7"/>
    <x v="180"/>
    <x v="11"/>
    <x v="0"/>
    <n v="1.1000000000000001"/>
    <n v="1.0095333697642497"/>
    <n v="82"/>
    <n v="90.2"/>
    <n v="82.781736320668472"/>
  </r>
  <r>
    <x v="65"/>
    <s v="Tienda 79"/>
    <s v="Oeste"/>
    <x v="7"/>
    <x v="167"/>
    <x v="6"/>
    <x v="0"/>
    <n v="1.1000000000000001"/>
    <n v="0"/>
    <n v="0"/>
    <n v="0"/>
    <n v="0"/>
  </r>
  <r>
    <x v="65"/>
    <s v="Tienda 79"/>
    <s v="Oeste"/>
    <x v="7"/>
    <x v="93"/>
    <x v="11"/>
    <x v="0"/>
    <n v="1.1000000000000001"/>
    <n v="0.91945973369699996"/>
    <n v="1"/>
    <n v="1.1000000000000001"/>
    <n v="0.91945973369699996"/>
  </r>
  <r>
    <x v="65"/>
    <s v="Tienda 79"/>
    <s v="Oeste"/>
    <x v="7"/>
    <x v="48"/>
    <x v="3"/>
    <x v="0"/>
    <n v="1.23"/>
    <n v="0.89051819624999995"/>
    <n v="1"/>
    <n v="1.23"/>
    <n v="0.89051819624999995"/>
  </r>
  <r>
    <x v="65"/>
    <s v="Tienda 79"/>
    <s v="Oeste"/>
    <x v="7"/>
    <x v="160"/>
    <x v="1"/>
    <x v="0"/>
    <n v="1.23"/>
    <n v="0.89092339722585001"/>
    <n v="1"/>
    <n v="1.23"/>
    <n v="0.89092339722585001"/>
  </r>
  <r>
    <x v="65"/>
    <s v="Tienda 79"/>
    <s v="Oeste"/>
    <x v="7"/>
    <x v="82"/>
    <x v="8"/>
    <x v="0"/>
    <n v="1.23"/>
    <n v="0.89076073328774985"/>
    <n v="1"/>
    <n v="1.23"/>
    <n v="0.89076073328774985"/>
  </r>
  <r>
    <x v="68"/>
    <s v="Tienda 82"/>
    <s v="Este"/>
    <x v="7"/>
    <x v="221"/>
    <x v="1"/>
    <x v="0"/>
    <n v="1.23"/>
    <n v="0.89076681191024987"/>
    <n v="5"/>
    <n v="6.15"/>
    <n v="4.4538340595512498"/>
  </r>
  <r>
    <x v="68"/>
    <s v="Tienda 82"/>
    <s v="Este"/>
    <x v="7"/>
    <x v="183"/>
    <x v="7"/>
    <x v="0"/>
    <n v="1.23"/>
    <n v="0.89307443936992492"/>
    <n v="12"/>
    <n v="14.76"/>
    <n v="10.7168932724391"/>
  </r>
  <r>
    <x v="68"/>
    <s v="Tienda 82"/>
    <s v="Este"/>
    <x v="7"/>
    <x v="40"/>
    <x v="5"/>
    <x v="0"/>
    <n v="1.23"/>
    <n v="0.89076134114999994"/>
    <n v="12"/>
    <n v="14.76"/>
    <n v="10.689136093799998"/>
  </r>
  <r>
    <x v="68"/>
    <s v="Tienda 82"/>
    <s v="Este"/>
    <x v="7"/>
    <x v="251"/>
    <x v="0"/>
    <x v="0"/>
    <n v="1.23"/>
    <n v="0.91945730224799982"/>
    <n v="12"/>
    <n v="14.76"/>
    <n v="11.033487626975997"/>
  </r>
  <r>
    <x v="1"/>
    <s v="Tienda 02"/>
    <s v="Centro"/>
    <x v="8"/>
    <x v="50"/>
    <x v="1"/>
    <x v="0"/>
    <n v="0.38"/>
    <n v="0"/>
    <n v="0"/>
    <n v="0"/>
    <n v="0"/>
  </r>
  <r>
    <x v="1"/>
    <s v="Tienda 02"/>
    <s v="Centro"/>
    <x v="8"/>
    <x v="146"/>
    <x v="9"/>
    <x v="0"/>
    <n v="0.45"/>
    <n v="0.29826031753575"/>
    <n v="7"/>
    <n v="3.15"/>
    <n v="2.0878222227502499"/>
  </r>
  <r>
    <x v="1"/>
    <s v="Tienda 02"/>
    <s v="Centro"/>
    <x v="8"/>
    <x v="250"/>
    <x v="5"/>
    <x v="0"/>
    <n v="0.45"/>
    <n v="0.30136933032375002"/>
    <n v="7"/>
    <n v="3.15"/>
    <n v="2.1095853122662502"/>
  </r>
  <r>
    <x v="1"/>
    <s v="Tienda 02"/>
    <s v="Centro"/>
    <x v="8"/>
    <x v="239"/>
    <x v="11"/>
    <x v="0"/>
    <n v="0.45"/>
    <n v="0.30412047030750006"/>
    <n v="7"/>
    <n v="3.15"/>
    <n v="2.1288432921525002"/>
  </r>
  <r>
    <x v="1"/>
    <s v="Tienda 02"/>
    <s v="Centro"/>
    <x v="8"/>
    <x v="202"/>
    <x v="2"/>
    <x v="0"/>
    <n v="0.45"/>
    <n v="0.30315984617250002"/>
    <n v="20"/>
    <n v="9"/>
    <n v="6.0631969234500005"/>
  </r>
  <r>
    <x v="1"/>
    <s v="Tienda 02"/>
    <s v="Centro"/>
    <x v="8"/>
    <x v="131"/>
    <x v="10"/>
    <x v="0"/>
    <n v="0.38"/>
    <n v="0.28967201525714997"/>
    <n v="32"/>
    <n v="12.16"/>
    <n v="9.2695044882287991"/>
  </r>
  <r>
    <x v="1"/>
    <s v="Tienda 02"/>
    <s v="Centro"/>
    <x v="8"/>
    <x v="8"/>
    <x v="7"/>
    <x v="0"/>
    <n v="0.45"/>
    <n v="0.29826570808845004"/>
    <n v="32"/>
    <n v="14.4"/>
    <n v="9.5445026588304014"/>
  </r>
  <r>
    <x v="3"/>
    <s v="Tienda 04"/>
    <s v="Sur"/>
    <x v="8"/>
    <x v="239"/>
    <x v="11"/>
    <x v="0"/>
    <n v="0.45"/>
    <n v="0.29832850572375008"/>
    <n v="3"/>
    <n v="1.35"/>
    <n v="0.89498551717125019"/>
  </r>
  <r>
    <x v="3"/>
    <s v="Tienda 04"/>
    <s v="Sur"/>
    <x v="8"/>
    <x v="208"/>
    <x v="1"/>
    <x v="0"/>
    <n v="0.45"/>
    <n v="0.29895319936837506"/>
    <n v="7"/>
    <n v="3.15"/>
    <n v="2.0926723955786253"/>
  </r>
  <r>
    <x v="3"/>
    <s v="Tienda 04"/>
    <s v="Sur"/>
    <x v="8"/>
    <x v="212"/>
    <x v="0"/>
    <x v="0"/>
    <n v="0.45"/>
    <n v="0.30316099800000001"/>
    <n v="13"/>
    <n v="5.8500000000000005"/>
    <n v="3.941092974"/>
  </r>
  <r>
    <x v="4"/>
    <s v="Tienda 05"/>
    <s v="Este"/>
    <x v="8"/>
    <x v="42"/>
    <x v="2"/>
    <x v="0"/>
    <n v="0.45"/>
    <n v="0.30316099800000001"/>
    <n v="13"/>
    <n v="5.8500000000000005"/>
    <n v="3.941092974"/>
  </r>
  <r>
    <x v="4"/>
    <s v="Tienda 05"/>
    <s v="Este"/>
    <x v="8"/>
    <x v="198"/>
    <x v="10"/>
    <x v="0"/>
    <n v="0.38"/>
    <n v="0.28901569242937497"/>
    <n v="20"/>
    <n v="7.6"/>
    <n v="5.7803138485874994"/>
  </r>
  <r>
    <x v="4"/>
    <s v="Tienda 05"/>
    <s v="Este"/>
    <x v="8"/>
    <x v="223"/>
    <x v="9"/>
    <x v="0"/>
    <n v="0.45"/>
    <n v="0.29719998353350002"/>
    <n v="39"/>
    <n v="17.55"/>
    <n v="11.590799357806501"/>
  </r>
  <r>
    <x v="4"/>
    <s v="Tienda 05"/>
    <s v="Este"/>
    <x v="8"/>
    <x v="83"/>
    <x v="3"/>
    <x v="0"/>
    <n v="0.45"/>
    <n v="0.29768940783633346"/>
    <n v="58"/>
    <n v="26.1"/>
    <n v="17.26598565450734"/>
  </r>
  <r>
    <x v="4"/>
    <s v="Tienda 05"/>
    <s v="Este"/>
    <x v="8"/>
    <x v="203"/>
    <x v="11"/>
    <x v="0"/>
    <n v="0.45"/>
    <n v="0.30073422543833334"/>
    <n v="58"/>
    <n v="26.1"/>
    <n v="17.442585075423334"/>
  </r>
  <r>
    <x v="4"/>
    <s v="Tienda 05"/>
    <s v="Este"/>
    <x v="8"/>
    <x v="242"/>
    <x v="1"/>
    <x v="0"/>
    <n v="0.45"/>
    <n v="0.30115699092412501"/>
    <n v="64"/>
    <n v="28.8"/>
    <n v="19.274047419144001"/>
  </r>
  <r>
    <x v="4"/>
    <s v="Tienda 05"/>
    <s v="Este"/>
    <x v="8"/>
    <x v="215"/>
    <x v="7"/>
    <x v="0"/>
    <n v="0.45"/>
    <n v="0.29679077171019236"/>
    <n v="84"/>
    <n v="37.800000000000004"/>
    <n v="24.930424823656157"/>
  </r>
  <r>
    <x v="4"/>
    <s v="Tienda 05"/>
    <s v="Este"/>
    <x v="8"/>
    <x v="122"/>
    <x v="0"/>
    <x v="0"/>
    <n v="0.45"/>
    <n v="0.30224690769599999"/>
    <n v="96"/>
    <n v="43.2"/>
    <n v="29.015703138816001"/>
  </r>
  <r>
    <x v="4"/>
    <s v="Tienda 05"/>
    <s v="Este"/>
    <x v="8"/>
    <x v="40"/>
    <x v="5"/>
    <x v="0"/>
    <n v="0.45"/>
    <n v="0.30167717316176479"/>
    <n v="109"/>
    <n v="49.050000000000004"/>
    <n v="32.88281187463236"/>
  </r>
  <r>
    <x v="4"/>
    <s v="Tienda 05"/>
    <s v="Este"/>
    <x v="8"/>
    <x v="94"/>
    <x v="6"/>
    <x v="0"/>
    <n v="0.45"/>
    <n v="0.29820833172125005"/>
    <n v="116"/>
    <n v="52.2"/>
    <n v="34.592166479665003"/>
  </r>
  <r>
    <x v="4"/>
    <s v="Tienda 05"/>
    <s v="Este"/>
    <x v="8"/>
    <x v="244"/>
    <x v="8"/>
    <x v="0"/>
    <n v="0.45"/>
    <n v="0.30122067812466347"/>
    <n v="167"/>
    <n v="75.150000000000006"/>
    <n v="50.303853246818797"/>
  </r>
  <r>
    <x v="5"/>
    <s v="Tienda 06"/>
    <s v="Oeste"/>
    <x v="8"/>
    <x v="245"/>
    <x v="5"/>
    <x v="0"/>
    <n v="0.45"/>
    <n v="0.30316099800000001"/>
    <n v="4"/>
    <n v="1.8"/>
    <n v="1.2126439920000001"/>
  </r>
  <r>
    <x v="5"/>
    <s v="Tienda 06"/>
    <s v="Oeste"/>
    <x v="8"/>
    <x v="192"/>
    <x v="10"/>
    <x v="0"/>
    <n v="0.38"/>
    <n v="0.29083644375000001"/>
    <n v="7"/>
    <n v="2.66"/>
    <n v="2.0358551062500001"/>
  </r>
  <r>
    <x v="5"/>
    <s v="Tienda 06"/>
    <s v="Oeste"/>
    <x v="8"/>
    <x v="142"/>
    <x v="3"/>
    <x v="0"/>
    <n v="0.45"/>
    <n v="0.29314009875000002"/>
    <n v="7"/>
    <n v="3.15"/>
    <n v="2.0519806912500003"/>
  </r>
  <r>
    <x v="5"/>
    <s v="Tienda 06"/>
    <s v="Oeste"/>
    <x v="8"/>
    <x v="200"/>
    <x v="8"/>
    <x v="0"/>
    <n v="0.45"/>
    <n v="0.30316099800000001"/>
    <n v="7"/>
    <n v="3.15"/>
    <n v="2.122126986"/>
  </r>
  <r>
    <x v="5"/>
    <s v="Tienda 06"/>
    <s v="Oeste"/>
    <x v="8"/>
    <x v="217"/>
    <x v="11"/>
    <x v="0"/>
    <n v="0.45"/>
    <n v="0.30411989439374998"/>
    <n v="7"/>
    <n v="3.15"/>
    <n v="2.1288392607562496"/>
  </r>
  <r>
    <x v="5"/>
    <s v="Tienda 06"/>
    <s v="Oeste"/>
    <x v="8"/>
    <x v="207"/>
    <x v="6"/>
    <x v="0"/>
    <n v="0.45"/>
    <n v="0.30143682741524996"/>
    <n v="13"/>
    <n v="5.8500000000000005"/>
    <n v="3.9186787563982497"/>
  </r>
  <r>
    <x v="5"/>
    <s v="Tienda 06"/>
    <s v="Oeste"/>
    <x v="8"/>
    <x v="111"/>
    <x v="1"/>
    <x v="0"/>
    <n v="0.45"/>
    <n v="0.30143233528800006"/>
    <n v="13"/>
    <n v="5.8500000000000005"/>
    <n v="3.9186203587440009"/>
  </r>
  <r>
    <x v="5"/>
    <s v="Tienda 06"/>
    <s v="Oeste"/>
    <x v="8"/>
    <x v="4"/>
    <x v="4"/>
    <x v="0"/>
    <n v="0.38"/>
    <n v="0.29264269251528413"/>
    <n v="18"/>
    <n v="6.84"/>
    <n v="5.2675684652751142"/>
  </r>
  <r>
    <x v="5"/>
    <s v="Tienda 06"/>
    <s v="Oeste"/>
    <x v="8"/>
    <x v="46"/>
    <x v="7"/>
    <x v="0"/>
    <n v="0.45"/>
    <n v="0.29755541190383339"/>
    <n v="15"/>
    <n v="6.75"/>
    <n v="4.4633311785575005"/>
  </r>
  <r>
    <x v="5"/>
    <s v="Tienda 06"/>
    <s v="Oeste"/>
    <x v="8"/>
    <x v="10"/>
    <x v="9"/>
    <x v="0"/>
    <n v="0.45"/>
    <n v="0.29698790521477503"/>
    <n v="16"/>
    <n v="7.2"/>
    <n v="4.7518064834364004"/>
  </r>
  <r>
    <x v="5"/>
    <s v="Tienda 06"/>
    <s v="Oeste"/>
    <x v="8"/>
    <x v="240"/>
    <x v="2"/>
    <x v="0"/>
    <n v="0.45"/>
    <n v="0.3019595596441072"/>
    <n v="23"/>
    <n v="10.35"/>
    <n v="6.9450698718144652"/>
  </r>
  <r>
    <x v="8"/>
    <s v="Tienda 10"/>
    <s v="Este"/>
    <x v="8"/>
    <x v="255"/>
    <x v="8"/>
    <x v="0"/>
    <n v="0.38"/>
    <n v="0"/>
    <n v="0"/>
    <n v="0"/>
    <n v="0"/>
  </r>
  <r>
    <x v="8"/>
    <s v="Tienda 10"/>
    <s v="Este"/>
    <x v="8"/>
    <x v="260"/>
    <x v="2"/>
    <x v="0"/>
    <n v="0.38"/>
    <n v="0"/>
    <n v="0"/>
    <n v="0"/>
    <n v="0"/>
  </r>
  <r>
    <x v="8"/>
    <s v="Tienda 10"/>
    <s v="Este"/>
    <x v="8"/>
    <x v="161"/>
    <x v="0"/>
    <x v="0"/>
    <n v="0.38"/>
    <n v="0"/>
    <n v="0"/>
    <n v="0"/>
    <n v="0"/>
  </r>
  <r>
    <x v="8"/>
    <s v="Tienda 10"/>
    <s v="Este"/>
    <x v="8"/>
    <x v="106"/>
    <x v="1"/>
    <x v="0"/>
    <n v="0.45"/>
    <n v="0.30316456866524999"/>
    <n v="7"/>
    <n v="3.15"/>
    <n v="2.1221519806567501"/>
  </r>
  <r>
    <x v="8"/>
    <s v="Tienda 10"/>
    <s v="Este"/>
    <x v="8"/>
    <x v="216"/>
    <x v="10"/>
    <x v="0"/>
    <n v="0.38"/>
    <n v="0.29083644375000001"/>
    <n v="13"/>
    <n v="4.9400000000000004"/>
    <n v="3.7808737687500003"/>
  </r>
  <r>
    <x v="8"/>
    <s v="Tienda 10"/>
    <s v="Este"/>
    <x v="8"/>
    <x v="99"/>
    <x v="4"/>
    <x v="0"/>
    <n v="0.38"/>
    <n v="0.29826480966300001"/>
    <n v="13"/>
    <n v="4.9400000000000004"/>
    <n v="3.8774425256190002"/>
  </r>
  <r>
    <x v="8"/>
    <s v="Tienda 10"/>
    <s v="Este"/>
    <x v="8"/>
    <x v="38"/>
    <x v="7"/>
    <x v="0"/>
    <n v="0.45"/>
    <n v="0.29826480966300001"/>
    <n v="13"/>
    <n v="5.8500000000000005"/>
    <n v="3.8774425256190002"/>
  </r>
  <r>
    <x v="8"/>
    <s v="Tienda 10"/>
    <s v="Este"/>
    <x v="8"/>
    <x v="179"/>
    <x v="5"/>
    <x v="0"/>
    <n v="0.45"/>
    <n v="0.30316099800000001"/>
    <n v="13"/>
    <n v="5.8500000000000005"/>
    <n v="3.941092974"/>
  </r>
  <r>
    <x v="8"/>
    <s v="Tienda 10"/>
    <s v="Este"/>
    <x v="8"/>
    <x v="223"/>
    <x v="9"/>
    <x v="0"/>
    <n v="0.45"/>
    <n v="0.29826630703874996"/>
    <n v="20"/>
    <n v="9"/>
    <n v="5.9653261407749989"/>
  </r>
  <r>
    <x v="8"/>
    <s v="Tienda 10"/>
    <s v="Este"/>
    <x v="8"/>
    <x v="184"/>
    <x v="6"/>
    <x v="0"/>
    <n v="0.45"/>
    <n v="0.30143383266374996"/>
    <n v="20"/>
    <n v="9"/>
    <n v="6.0286766532749994"/>
  </r>
  <r>
    <x v="10"/>
    <s v="Tienda 13"/>
    <s v="Norte"/>
    <x v="8"/>
    <x v="119"/>
    <x v="4"/>
    <x v="0"/>
    <n v="0.4"/>
    <n v="0.29826031753575"/>
    <n v="7"/>
    <n v="2.8000000000000003"/>
    <n v="2.0878222227502499"/>
  </r>
  <r>
    <x v="12"/>
    <s v="Tienda 15"/>
    <s v="Centro"/>
    <x v="8"/>
    <x v="105"/>
    <x v="4"/>
    <x v="0"/>
    <n v="0.38"/>
    <n v="0.29826573112499999"/>
    <n v="5"/>
    <n v="1.9"/>
    <n v="1.4913286556249998"/>
  </r>
  <r>
    <x v="12"/>
    <s v="Tienda 15"/>
    <s v="Centro"/>
    <x v="8"/>
    <x v="142"/>
    <x v="3"/>
    <x v="0"/>
    <n v="0.45"/>
    <n v="0.30143325674999999"/>
    <n v="6"/>
    <n v="2.7"/>
    <n v="1.8085995404999999"/>
  </r>
  <r>
    <x v="12"/>
    <s v="Tienda 15"/>
    <s v="Centro"/>
    <x v="8"/>
    <x v="16"/>
    <x v="1"/>
    <x v="0"/>
    <n v="0.45"/>
    <n v="0.30316099800000001"/>
    <n v="6"/>
    <n v="2.7"/>
    <n v="1.818965988"/>
  </r>
  <r>
    <x v="12"/>
    <s v="Tienda 15"/>
    <s v="Centro"/>
    <x v="8"/>
    <x v="9"/>
    <x v="8"/>
    <x v="0"/>
    <n v="0.45"/>
    <n v="0.30316157391375004"/>
    <n v="12"/>
    <n v="5.4"/>
    <n v="3.6379388869650002"/>
  </r>
  <r>
    <x v="13"/>
    <s v="Tienda 16"/>
    <s v="Sur"/>
    <x v="8"/>
    <x v="78"/>
    <x v="5"/>
    <x v="0"/>
    <n v="0.38"/>
    <n v="0"/>
    <n v="7"/>
    <n v="2.66"/>
    <n v="0"/>
  </r>
  <r>
    <x v="13"/>
    <s v="Tienda 16"/>
    <s v="Sur"/>
    <x v="8"/>
    <x v="122"/>
    <x v="0"/>
    <x v="0"/>
    <n v="0.38"/>
    <n v="0"/>
    <n v="7"/>
    <n v="2.66"/>
    <n v="0"/>
  </r>
  <r>
    <x v="13"/>
    <s v="Tienda 16"/>
    <s v="Sur"/>
    <x v="8"/>
    <x v="58"/>
    <x v="3"/>
    <x v="0"/>
    <n v="0.45"/>
    <n v="0.29379828589285717"/>
    <n v="1"/>
    <n v="0.45"/>
    <n v="0.29379828589285717"/>
  </r>
  <r>
    <x v="13"/>
    <s v="Tienda 16"/>
    <s v="Sur"/>
    <x v="8"/>
    <x v="98"/>
    <x v="1"/>
    <x v="0"/>
    <n v="0.45"/>
    <n v="0.30088293916666675"/>
    <n v="1"/>
    <n v="0.45"/>
    <n v="0.30088293916666675"/>
  </r>
  <r>
    <x v="13"/>
    <s v="Tienda 16"/>
    <s v="Sur"/>
    <x v="8"/>
    <x v="146"/>
    <x v="9"/>
    <x v="0"/>
    <n v="0.45"/>
    <n v="0.2982894452205882"/>
    <n v="2"/>
    <n v="0.9"/>
    <n v="0.5965788904411764"/>
  </r>
  <r>
    <x v="13"/>
    <s v="Tienda 16"/>
    <s v="Sur"/>
    <x v="8"/>
    <x v="178"/>
    <x v="10"/>
    <x v="0"/>
    <n v="0.38"/>
    <n v="0.2883408047019167"/>
    <n v="3"/>
    <n v="1.1400000000000001"/>
    <n v="0.86502241410575009"/>
  </r>
  <r>
    <x v="13"/>
    <s v="Tienda 16"/>
    <s v="Sur"/>
    <x v="8"/>
    <x v="139"/>
    <x v="6"/>
    <x v="0"/>
    <n v="0.45"/>
    <n v="0.30028665435838631"/>
    <n v="3"/>
    <n v="1.35"/>
    <n v="0.90085996307515892"/>
  </r>
  <r>
    <x v="13"/>
    <s v="Tienda 16"/>
    <s v="Sur"/>
    <x v="8"/>
    <x v="56"/>
    <x v="8"/>
    <x v="0"/>
    <n v="0.45"/>
    <n v="0.30316157391375004"/>
    <n v="3"/>
    <n v="1.35"/>
    <n v="0.90948472174125006"/>
  </r>
  <r>
    <x v="13"/>
    <s v="Tienda 16"/>
    <s v="Sur"/>
    <x v="8"/>
    <x v="134"/>
    <x v="4"/>
    <x v="0"/>
    <n v="0.38"/>
    <n v="0.14564630652846533"/>
    <n v="21"/>
    <n v="7.98"/>
    <n v="3.058572437097772"/>
  </r>
  <r>
    <x v="13"/>
    <s v="Tienda 16"/>
    <s v="Sur"/>
    <x v="8"/>
    <x v="211"/>
    <x v="11"/>
    <x v="0"/>
    <n v="0.45"/>
    <n v="0.30316848487875003"/>
    <n v="8"/>
    <n v="3.6"/>
    <n v="2.4253478790300003"/>
  </r>
  <r>
    <x v="14"/>
    <s v="Tienda 17"/>
    <s v="Centro"/>
    <x v="8"/>
    <x v="78"/>
    <x v="5"/>
    <x v="0"/>
    <n v="0.45"/>
    <n v="0.29314009875000002"/>
    <n v="4"/>
    <n v="1.8"/>
    <n v="1.1725603950000001"/>
  </r>
  <r>
    <x v="14"/>
    <s v="Tienda 17"/>
    <s v="Centro"/>
    <x v="8"/>
    <x v="154"/>
    <x v="2"/>
    <x v="0"/>
    <n v="0.45"/>
    <n v="0.29485968972693033"/>
    <n v="8"/>
    <n v="3.6"/>
    <n v="2.3588775178154426"/>
  </r>
  <r>
    <x v="14"/>
    <s v="Tienda 17"/>
    <s v="Centro"/>
    <x v="8"/>
    <x v="76"/>
    <x v="0"/>
    <x v="0"/>
    <n v="0.45"/>
    <n v="0.29475323316374996"/>
    <n v="8"/>
    <n v="3.6"/>
    <n v="2.3580258653099997"/>
  </r>
  <r>
    <x v="16"/>
    <s v="Tienda 19"/>
    <s v="Este"/>
    <x v="8"/>
    <x v="231"/>
    <x v="0"/>
    <x v="0"/>
    <n v="0.38"/>
    <n v="0"/>
    <n v="0"/>
    <n v="0"/>
    <n v="0"/>
  </r>
  <r>
    <x v="16"/>
    <s v="Tienda 19"/>
    <s v="Este"/>
    <x v="8"/>
    <x v="80"/>
    <x v="7"/>
    <x v="0"/>
    <n v="0.45"/>
    <n v="0.29826400338374998"/>
    <n v="14"/>
    <n v="6.3"/>
    <n v="4.1756960473725"/>
  </r>
  <r>
    <x v="16"/>
    <s v="Tienda 19"/>
    <s v="Este"/>
    <x v="8"/>
    <x v="100"/>
    <x v="10"/>
    <x v="0"/>
    <n v="0.38"/>
    <n v="0.29106738516374997"/>
    <n v="20"/>
    <n v="7.6"/>
    <n v="5.8213477032749994"/>
  </r>
  <r>
    <x v="16"/>
    <s v="Tienda 19"/>
    <s v="Este"/>
    <x v="8"/>
    <x v="242"/>
    <x v="1"/>
    <x v="0"/>
    <n v="0.45"/>
    <n v="0.300356989134"/>
    <n v="20"/>
    <n v="9"/>
    <n v="6.0071397826799995"/>
  </r>
  <r>
    <x v="16"/>
    <s v="Tienda 19"/>
    <s v="Este"/>
    <x v="8"/>
    <x v="25"/>
    <x v="9"/>
    <x v="0"/>
    <n v="0.38"/>
    <n v="0.29826569327923924"/>
    <n v="28"/>
    <n v="10.64"/>
    <n v="8.3514394118186992"/>
  </r>
  <r>
    <x v="16"/>
    <s v="Tienda 19"/>
    <s v="Este"/>
    <x v="8"/>
    <x v="89"/>
    <x v="8"/>
    <x v="0"/>
    <n v="0.45"/>
    <n v="0.30105891281250008"/>
    <n v="26"/>
    <n v="11.700000000000001"/>
    <n v="7.8275317331250021"/>
  </r>
  <r>
    <x v="16"/>
    <s v="Tienda 19"/>
    <s v="Este"/>
    <x v="8"/>
    <x v="45"/>
    <x v="11"/>
    <x v="0"/>
    <n v="0.45"/>
    <n v="0.30219538261250012"/>
    <n v="39"/>
    <n v="17.55"/>
    <n v="11.785619921887506"/>
  </r>
  <r>
    <x v="16"/>
    <s v="Tienda 19"/>
    <s v="Este"/>
    <x v="8"/>
    <x v="71"/>
    <x v="6"/>
    <x v="0"/>
    <n v="0.45"/>
    <n v="0.29834786446175576"/>
    <n v="52"/>
    <n v="23.400000000000002"/>
    <n v="15.514088952011299"/>
  </r>
  <r>
    <x v="18"/>
    <s v="Tienda 21"/>
    <s v="Este"/>
    <x v="8"/>
    <x v="194"/>
    <x v="0"/>
    <x v="0"/>
    <n v="0.45"/>
    <n v="0.29475265724999999"/>
    <n v="2"/>
    <n v="0.9"/>
    <n v="0.58950531449999999"/>
  </r>
  <r>
    <x v="18"/>
    <s v="Tienda 21"/>
    <s v="Este"/>
    <x v="8"/>
    <x v="98"/>
    <x v="1"/>
    <x v="0"/>
    <n v="0.45"/>
    <n v="0.29977388798040006"/>
    <n v="16"/>
    <n v="7.2"/>
    <n v="4.7963822076864009"/>
  </r>
  <r>
    <x v="18"/>
    <s v="Tienda 21"/>
    <s v="Este"/>
    <x v="8"/>
    <x v="183"/>
    <x v="7"/>
    <x v="0"/>
    <n v="0.45"/>
    <n v="0.29506940981249996"/>
    <n v="18"/>
    <n v="8.1"/>
    <n v="5.3112493766249997"/>
  </r>
  <r>
    <x v="19"/>
    <s v="Tienda 22"/>
    <s v="Sur"/>
    <x v="8"/>
    <x v="116"/>
    <x v="2"/>
    <x v="0"/>
    <n v="0.45"/>
    <n v="0.29475265725000005"/>
    <n v="44"/>
    <n v="19.8"/>
    <n v="12.969116919000003"/>
  </r>
  <r>
    <x v="19"/>
    <s v="Tienda 22"/>
    <s v="Sur"/>
    <x v="8"/>
    <x v="158"/>
    <x v="7"/>
    <x v="0"/>
    <n v="0.45"/>
    <n v="0.29746642043137506"/>
    <n v="256"/>
    <n v="115.2"/>
    <n v="76.151403630432014"/>
  </r>
  <r>
    <x v="19"/>
    <s v="Tienda 22"/>
    <s v="Sur"/>
    <x v="8"/>
    <x v="252"/>
    <x v="3"/>
    <x v="0"/>
    <n v="0.45"/>
    <n v="0.29895596863500001"/>
    <n v="378"/>
    <n v="170.1"/>
    <n v="113.00535614403"/>
  </r>
  <r>
    <x v="19"/>
    <s v="Tienda 22"/>
    <s v="Sur"/>
    <x v="8"/>
    <x v="95"/>
    <x v="10"/>
    <x v="0"/>
    <n v="0.38"/>
    <n v="0.28930131557606309"/>
    <n v="469"/>
    <n v="178.22"/>
    <n v="135.68231700517359"/>
  </r>
  <r>
    <x v="19"/>
    <s v="Tienda 22"/>
    <s v="Sur"/>
    <x v="8"/>
    <x v="93"/>
    <x v="11"/>
    <x v="0"/>
    <n v="0.45"/>
    <n v="0.30243765033000003"/>
    <n v="397"/>
    <n v="178.65"/>
    <n v="120.06774718101001"/>
  </r>
  <r>
    <x v="19"/>
    <s v="Tienda 22"/>
    <s v="Sur"/>
    <x v="8"/>
    <x v="153"/>
    <x v="8"/>
    <x v="0"/>
    <n v="0.45"/>
    <n v="0.2999634437453873"/>
    <n v="455"/>
    <n v="204.75"/>
    <n v="136.48336690415121"/>
  </r>
  <r>
    <x v="19"/>
    <s v="Tienda 22"/>
    <s v="Sur"/>
    <x v="8"/>
    <x v="50"/>
    <x v="1"/>
    <x v="0"/>
    <n v="0.45"/>
    <n v="0.30057025551808564"/>
    <n v="468"/>
    <n v="210.6"/>
    <n v="140.66687958246408"/>
  </r>
  <r>
    <x v="19"/>
    <s v="Tienda 22"/>
    <s v="Sur"/>
    <x v="8"/>
    <x v="102"/>
    <x v="6"/>
    <x v="0"/>
    <n v="0.45"/>
    <n v="0.30002288237050007"/>
    <n v="471"/>
    <n v="211.95000000000002"/>
    <n v="141.31077759650552"/>
  </r>
  <r>
    <x v="19"/>
    <s v="Tienda 22"/>
    <s v="Sur"/>
    <x v="8"/>
    <x v="248"/>
    <x v="9"/>
    <x v="0"/>
    <n v="0.38"/>
    <n v="0.29622271747021006"/>
    <n v="621"/>
    <n v="235.98"/>
    <n v="183.95430754900045"/>
  </r>
  <r>
    <x v="19"/>
    <s v="Tienda 22"/>
    <s v="Sur"/>
    <x v="8"/>
    <x v="105"/>
    <x v="4"/>
    <x v="0"/>
    <n v="0.38"/>
    <n v="0.29433352889079206"/>
    <n v="647"/>
    <n v="245.86"/>
    <n v="190.43379319234248"/>
  </r>
  <r>
    <x v="19"/>
    <s v="Tienda 22"/>
    <s v="Sur"/>
    <x v="8"/>
    <x v="78"/>
    <x v="5"/>
    <x v="0"/>
    <n v="0.45"/>
    <n v="0.30073463588573962"/>
    <n v="541"/>
    <n v="243.45000000000002"/>
    <n v="162.69743801418514"/>
  </r>
  <r>
    <x v="19"/>
    <s v="Tienda 22"/>
    <s v="Sur"/>
    <x v="8"/>
    <x v="194"/>
    <x v="0"/>
    <x v="0"/>
    <n v="0.45"/>
    <n v="0.30197170038687554"/>
    <n v="589"/>
    <n v="265.05"/>
    <n v="177.86133152786968"/>
  </r>
  <r>
    <x v="20"/>
    <s v="Tienda 23"/>
    <s v="Este"/>
    <x v="8"/>
    <x v="98"/>
    <x v="1"/>
    <x v="0"/>
    <n v="0.45"/>
    <n v="0.30250210330596433"/>
    <n v="17"/>
    <n v="7.65"/>
    <n v="5.1425357562013936"/>
  </r>
  <r>
    <x v="20"/>
    <s v="Tienda 23"/>
    <s v="Este"/>
    <x v="8"/>
    <x v="135"/>
    <x v="7"/>
    <x v="0"/>
    <n v="0.45"/>
    <n v="0.29613661638550004"/>
    <n v="20"/>
    <n v="9"/>
    <n v="5.9227323277100012"/>
  </r>
  <r>
    <x v="20"/>
    <s v="Tienda 23"/>
    <s v="Este"/>
    <x v="8"/>
    <x v="123"/>
    <x v="5"/>
    <x v="0"/>
    <n v="0.45"/>
    <n v="0.29755543750000002"/>
    <n v="20"/>
    <n v="9"/>
    <n v="5.9511087500000004"/>
  </r>
  <r>
    <x v="20"/>
    <s v="Tienda 23"/>
    <s v="Este"/>
    <x v="8"/>
    <x v="56"/>
    <x v="8"/>
    <x v="0"/>
    <n v="0.45"/>
    <n v="0.30316099800000001"/>
    <n v="20"/>
    <n v="9"/>
    <n v="6.0632199600000005"/>
  </r>
  <r>
    <x v="20"/>
    <s v="Tienda 23"/>
    <s v="Este"/>
    <x v="8"/>
    <x v="156"/>
    <x v="2"/>
    <x v="0"/>
    <n v="0.45"/>
    <n v="0.29755582144249998"/>
    <n v="20"/>
    <n v="9"/>
    <n v="5.9511164288499998"/>
  </r>
  <r>
    <x v="20"/>
    <s v="Tienda 23"/>
    <s v="Este"/>
    <x v="8"/>
    <x v="196"/>
    <x v="3"/>
    <x v="0"/>
    <n v="0.45"/>
    <n v="0.3014345813516251"/>
    <n v="26"/>
    <n v="11.700000000000001"/>
    <n v="7.8372991151422529"/>
  </r>
  <r>
    <x v="20"/>
    <s v="Tienda 23"/>
    <s v="Este"/>
    <x v="8"/>
    <x v="159"/>
    <x v="6"/>
    <x v="0"/>
    <n v="0.45"/>
    <n v="0.29728621701899999"/>
    <n v="26"/>
    <n v="11.700000000000001"/>
    <n v="7.7294416424939998"/>
  </r>
  <r>
    <x v="20"/>
    <s v="Tienda 23"/>
    <s v="Este"/>
    <x v="8"/>
    <x v="22"/>
    <x v="11"/>
    <x v="0"/>
    <n v="0.45"/>
    <n v="0.30412018235062499"/>
    <n v="26"/>
    <n v="11.700000000000001"/>
    <n v="7.9071247411162497"/>
  </r>
  <r>
    <x v="20"/>
    <s v="Tienda 23"/>
    <s v="Este"/>
    <x v="8"/>
    <x v="152"/>
    <x v="9"/>
    <x v="0"/>
    <n v="0.44"/>
    <n v="0.29499750895914223"/>
    <n v="27"/>
    <n v="11.88"/>
    <n v="7.9649327418968401"/>
  </r>
  <r>
    <x v="20"/>
    <s v="Tienda 23"/>
    <s v="Este"/>
    <x v="8"/>
    <x v="191"/>
    <x v="4"/>
    <x v="0"/>
    <n v="0.38"/>
    <n v="0.2925746570316875"/>
    <n v="39"/>
    <n v="14.82"/>
    <n v="11.410411624235813"/>
  </r>
  <r>
    <x v="23"/>
    <s v="Tienda 26"/>
    <s v="Norte"/>
    <x v="8"/>
    <x v="240"/>
    <x v="2"/>
    <x v="0"/>
    <n v="0.45"/>
    <n v="0.30099125223580642"/>
    <n v="25"/>
    <n v="11.25"/>
    <n v="7.5247813058951607"/>
  </r>
  <r>
    <x v="23"/>
    <s v="Tienda 26"/>
    <s v="Norte"/>
    <x v="8"/>
    <x v="104"/>
    <x v="0"/>
    <x v="0"/>
    <n v="0.45"/>
    <n v="0.30125170041237298"/>
    <n v="31"/>
    <n v="13.950000000000001"/>
    <n v="9.3388027127835631"/>
  </r>
  <r>
    <x v="30"/>
    <s v="Tienda 34"/>
    <s v="Sur"/>
    <x v="8"/>
    <x v="9"/>
    <x v="8"/>
    <x v="0"/>
    <n v="0.45"/>
    <n v="0.30316099800000001"/>
    <n v="2"/>
    <n v="0.9"/>
    <n v="0.60632199600000003"/>
  </r>
  <r>
    <x v="30"/>
    <s v="Tienda 34"/>
    <s v="Sur"/>
    <x v="8"/>
    <x v="38"/>
    <x v="7"/>
    <x v="0"/>
    <n v="0.45"/>
    <n v="0.29826573112499999"/>
    <n v="32"/>
    <n v="14.4"/>
    <n v="9.5445033959999996"/>
  </r>
  <r>
    <x v="30"/>
    <s v="Tienda 34"/>
    <s v="Sur"/>
    <x v="8"/>
    <x v="189"/>
    <x v="6"/>
    <x v="0"/>
    <n v="0.45"/>
    <n v="0.30143325674999999"/>
    <n v="32"/>
    <n v="14.4"/>
    <n v="9.6458642159999997"/>
  </r>
  <r>
    <x v="30"/>
    <s v="Tienda 34"/>
    <s v="Sur"/>
    <x v="8"/>
    <x v="106"/>
    <x v="1"/>
    <x v="0"/>
    <n v="0.45"/>
    <n v="0.30316099800000001"/>
    <n v="32"/>
    <n v="14.4"/>
    <n v="9.7011519360000005"/>
  </r>
  <r>
    <x v="30"/>
    <s v="Tienda 34"/>
    <s v="Sur"/>
    <x v="8"/>
    <x v="41"/>
    <x v="4"/>
    <x v="0"/>
    <n v="0.38"/>
    <n v="0.29826480966300001"/>
    <n v="39"/>
    <n v="14.82"/>
    <n v="11.632327576857"/>
  </r>
  <r>
    <x v="30"/>
    <s v="Tienda 34"/>
    <s v="Sur"/>
    <x v="8"/>
    <x v="10"/>
    <x v="9"/>
    <x v="0"/>
    <n v="0.45"/>
    <n v="0.29644001871878567"/>
    <n v="45"/>
    <n v="20.25"/>
    <n v="13.339800842345355"/>
  </r>
  <r>
    <x v="30"/>
    <s v="Tienda 34"/>
    <s v="Sur"/>
    <x v="8"/>
    <x v="172"/>
    <x v="3"/>
    <x v="0"/>
    <n v="0.45"/>
    <n v="0.29866925469250005"/>
    <n v="58"/>
    <n v="26.1"/>
    <n v="17.322816772165002"/>
  </r>
  <r>
    <x v="30"/>
    <s v="Tienda 34"/>
    <s v="Sur"/>
    <x v="8"/>
    <x v="17"/>
    <x v="10"/>
    <x v="0"/>
    <n v="0.38"/>
    <n v="0.28964515729791351"/>
    <n v="84"/>
    <n v="31.92"/>
    <n v="24.330193213024735"/>
  </r>
  <r>
    <x v="30"/>
    <s v="Tienda 34"/>
    <s v="Sur"/>
    <x v="8"/>
    <x v="5"/>
    <x v="5"/>
    <x v="0"/>
    <n v="0.45"/>
    <n v="0.30147932985000009"/>
    <n v="96"/>
    <n v="43.2"/>
    <n v="28.94201566560001"/>
  </r>
  <r>
    <x v="30"/>
    <s v="Tienda 34"/>
    <s v="Sur"/>
    <x v="8"/>
    <x v="7"/>
    <x v="0"/>
    <x v="0"/>
    <n v="0.45"/>
    <n v="0.30315984617250002"/>
    <n v="148"/>
    <n v="66.600000000000009"/>
    <n v="44.867657233530004"/>
  </r>
  <r>
    <x v="74"/>
    <s v="Tienda 38"/>
    <s v="Oeste"/>
    <x v="8"/>
    <x v="90"/>
    <x v="2"/>
    <x v="0"/>
    <n v="0.38"/>
    <n v="0"/>
    <n v="0"/>
    <n v="0"/>
    <n v="0"/>
  </r>
  <r>
    <x v="74"/>
    <s v="Tienda 38"/>
    <s v="Oeste"/>
    <x v="8"/>
    <x v="172"/>
    <x v="3"/>
    <x v="0"/>
    <n v="0.45"/>
    <n v="0.29839328962158335"/>
    <n v="58"/>
    <n v="26.1"/>
    <n v="17.306810798051835"/>
  </r>
  <r>
    <x v="74"/>
    <s v="Tienda 38"/>
    <s v="Oeste"/>
    <x v="8"/>
    <x v="13"/>
    <x v="4"/>
    <x v="0"/>
    <n v="0.38"/>
    <n v="0.29179328221194994"/>
    <n v="96"/>
    <n v="36.480000000000004"/>
    <n v="28.012155092347193"/>
  </r>
  <r>
    <x v="74"/>
    <s v="Tienda 38"/>
    <s v="Oeste"/>
    <x v="8"/>
    <x v="53"/>
    <x v="9"/>
    <x v="0"/>
    <n v="0.42"/>
    <n v="0.29689636454694646"/>
    <n v="90"/>
    <n v="37.799999999999997"/>
    <n v="26.720672809225182"/>
  </r>
  <r>
    <x v="74"/>
    <s v="Tienda 38"/>
    <s v="Oeste"/>
    <x v="8"/>
    <x v="33"/>
    <x v="10"/>
    <x v="0"/>
    <n v="0.38"/>
    <n v="0.28946244672255472"/>
    <n v="103"/>
    <n v="39.14"/>
    <n v="29.814632012423136"/>
  </r>
  <r>
    <x v="74"/>
    <s v="Tienda 38"/>
    <s v="Oeste"/>
    <x v="8"/>
    <x v="179"/>
    <x v="5"/>
    <x v="0"/>
    <n v="0.45"/>
    <n v="0.30135921069642863"/>
    <n v="90"/>
    <n v="40.5"/>
    <n v="27.122328962678576"/>
  </r>
  <r>
    <x v="74"/>
    <s v="Tienda 38"/>
    <s v="Oeste"/>
    <x v="8"/>
    <x v="82"/>
    <x v="8"/>
    <x v="0"/>
    <n v="0.45"/>
    <n v="0.30135921069642863"/>
    <n v="90"/>
    <n v="40.5"/>
    <n v="27.122328962678576"/>
  </r>
  <r>
    <x v="74"/>
    <s v="Tienda 38"/>
    <s v="Oeste"/>
    <x v="8"/>
    <x v="246"/>
    <x v="7"/>
    <x v="0"/>
    <n v="0.45"/>
    <n v="0.29666867190379698"/>
    <n v="103"/>
    <n v="46.35"/>
    <n v="30.55687320609109"/>
  </r>
  <r>
    <x v="74"/>
    <s v="Tienda 38"/>
    <s v="Oeste"/>
    <x v="8"/>
    <x v="117"/>
    <x v="1"/>
    <x v="0"/>
    <n v="0.45"/>
    <n v="0.30105213862701563"/>
    <n v="103"/>
    <n v="46.35"/>
    <n v="31.008370278582611"/>
  </r>
  <r>
    <x v="74"/>
    <s v="Tienda 38"/>
    <s v="Oeste"/>
    <x v="8"/>
    <x v="132"/>
    <x v="11"/>
    <x v="0"/>
    <n v="0.45"/>
    <n v="0.30211705834249997"/>
    <n v="116"/>
    <n v="52.2"/>
    <n v="35.045578767729999"/>
  </r>
  <r>
    <x v="74"/>
    <s v="Tienda 38"/>
    <s v="Oeste"/>
    <x v="8"/>
    <x v="67"/>
    <x v="6"/>
    <x v="0"/>
    <n v="0.45"/>
    <n v="0.29954875701282963"/>
    <n v="141"/>
    <n v="63.45"/>
    <n v="42.236374738808976"/>
  </r>
  <r>
    <x v="74"/>
    <s v="Tienda 38"/>
    <s v="Oeste"/>
    <x v="8"/>
    <x v="129"/>
    <x v="0"/>
    <x v="0"/>
    <n v="0.45"/>
    <n v="0.30125032560068182"/>
    <n v="141"/>
    <n v="63.45"/>
    <n v="42.476295909696134"/>
  </r>
  <r>
    <x v="34"/>
    <s v="Tienda 39"/>
    <s v="Oeste"/>
    <x v="8"/>
    <x v="42"/>
    <x v="2"/>
    <x v="0"/>
    <n v="0.38"/>
    <n v="0"/>
    <n v="0"/>
    <n v="0"/>
    <n v="0"/>
  </r>
  <r>
    <x v="34"/>
    <s v="Tienda 39"/>
    <s v="Oeste"/>
    <x v="8"/>
    <x v="76"/>
    <x v="0"/>
    <x v="0"/>
    <n v="0.38"/>
    <n v="0"/>
    <n v="0"/>
    <n v="0"/>
    <n v="0"/>
  </r>
  <r>
    <x v="34"/>
    <s v="Tienda 39"/>
    <s v="Oeste"/>
    <x v="8"/>
    <x v="24"/>
    <x v="10"/>
    <x v="0"/>
    <n v="0.38"/>
    <n v="0.29106588778800002"/>
    <n v="13"/>
    <n v="4.9400000000000004"/>
    <n v="3.7838565412440004"/>
  </r>
  <r>
    <x v="34"/>
    <s v="Tienda 39"/>
    <s v="Oeste"/>
    <x v="8"/>
    <x v="97"/>
    <x v="9"/>
    <x v="0"/>
    <n v="0.38"/>
    <n v="0.29826480966300001"/>
    <n v="13"/>
    <n v="4.9400000000000004"/>
    <n v="3.8774425256190002"/>
  </r>
  <r>
    <x v="34"/>
    <s v="Tienda 39"/>
    <s v="Oeste"/>
    <x v="8"/>
    <x v="140"/>
    <x v="7"/>
    <x v="0"/>
    <n v="0.45"/>
    <n v="0.29826480966300001"/>
    <n v="13"/>
    <n v="5.8500000000000005"/>
    <n v="3.8774425256190002"/>
  </r>
  <r>
    <x v="34"/>
    <s v="Tienda 39"/>
    <s v="Oeste"/>
    <x v="8"/>
    <x v="250"/>
    <x v="5"/>
    <x v="0"/>
    <n v="0.45"/>
    <n v="0.30316099800000001"/>
    <n v="13"/>
    <n v="5.8500000000000005"/>
    <n v="3.941092974"/>
  </r>
  <r>
    <x v="34"/>
    <s v="Tienda 39"/>
    <s v="Oeste"/>
    <x v="8"/>
    <x v="239"/>
    <x v="11"/>
    <x v="0"/>
    <n v="0.45"/>
    <n v="0.3041204703075"/>
    <n v="23"/>
    <n v="10.35"/>
    <n v="6.9947708170725003"/>
  </r>
  <r>
    <x v="37"/>
    <s v="Tienda 44"/>
    <s v="Este"/>
    <x v="8"/>
    <x v="64"/>
    <x v="1"/>
    <x v="0"/>
    <n v="0.45"/>
    <n v="0.30321858937500001"/>
    <n v="1"/>
    <n v="0.45"/>
    <n v="0.30321858937500001"/>
  </r>
  <r>
    <x v="37"/>
    <s v="Tienda 44"/>
    <s v="Este"/>
    <x v="8"/>
    <x v="232"/>
    <x v="11"/>
    <x v="0"/>
    <n v="0.44"/>
    <n v="0.30411990325396154"/>
    <n v="7"/>
    <n v="3.08"/>
    <n v="2.1288393227777309"/>
  </r>
  <r>
    <x v="37"/>
    <s v="Tienda 44"/>
    <s v="Este"/>
    <x v="8"/>
    <x v="31"/>
    <x v="6"/>
    <x v="0"/>
    <n v="0.45"/>
    <n v="0.29866825644200001"/>
    <n v="20"/>
    <n v="9"/>
    <n v="5.9733651288400003"/>
  </r>
  <r>
    <x v="37"/>
    <s v="Tienda 44"/>
    <s v="Este"/>
    <x v="8"/>
    <x v="73"/>
    <x v="9"/>
    <x v="0"/>
    <n v="0.45"/>
    <n v="0.29506759568418744"/>
    <n v="32"/>
    <n v="14.4"/>
    <n v="9.4421630618939982"/>
  </r>
  <r>
    <x v="37"/>
    <s v="Tienda 44"/>
    <s v="Este"/>
    <x v="8"/>
    <x v="107"/>
    <x v="7"/>
    <x v="0"/>
    <n v="0.45"/>
    <n v="0.29506915065131256"/>
    <n v="52"/>
    <n v="23.400000000000002"/>
    <n v="15.343595833868253"/>
  </r>
  <r>
    <x v="38"/>
    <s v="Tienda 45"/>
    <s v="Centro"/>
    <x v="8"/>
    <x v="25"/>
    <x v="9"/>
    <x v="0"/>
    <n v="0.45"/>
    <n v="0.29826930179025002"/>
    <n v="13"/>
    <n v="5.8500000000000005"/>
    <n v="3.8775009232732502"/>
  </r>
  <r>
    <x v="38"/>
    <s v="Tienda 45"/>
    <s v="Centro"/>
    <x v="8"/>
    <x v="185"/>
    <x v="3"/>
    <x v="0"/>
    <n v="0.45"/>
    <n v="0.30143233528800006"/>
    <n v="13"/>
    <n v="5.8500000000000005"/>
    <n v="3.9186203587440009"/>
  </r>
  <r>
    <x v="38"/>
    <s v="Tienda 45"/>
    <s v="Centro"/>
    <x v="8"/>
    <x v="6"/>
    <x v="6"/>
    <x v="0"/>
    <n v="0.45"/>
    <n v="0.30143233528800006"/>
    <n v="13"/>
    <n v="5.8500000000000005"/>
    <n v="3.9186203587440009"/>
  </r>
  <r>
    <x v="38"/>
    <s v="Tienda 45"/>
    <s v="Centro"/>
    <x v="8"/>
    <x v="144"/>
    <x v="5"/>
    <x v="0"/>
    <n v="0.45"/>
    <n v="0.30316099800000001"/>
    <n v="32"/>
    <n v="14.4"/>
    <n v="9.7011519360000005"/>
  </r>
  <r>
    <x v="39"/>
    <s v="Tienda 46"/>
    <s v="Centro"/>
    <x v="8"/>
    <x v="63"/>
    <x v="2"/>
    <x v="0"/>
    <n v="0.38"/>
    <n v="0"/>
    <n v="0"/>
    <n v="0"/>
    <n v="0"/>
  </r>
  <r>
    <x v="39"/>
    <s v="Tienda 46"/>
    <s v="Centro"/>
    <x v="8"/>
    <x v="100"/>
    <x v="10"/>
    <x v="0"/>
    <n v="0.38"/>
    <n v="0.29107037991525003"/>
    <n v="7"/>
    <n v="2.66"/>
    <n v="2.0374926594067504"/>
  </r>
  <r>
    <x v="39"/>
    <s v="Tienda 46"/>
    <s v="Centro"/>
    <x v="8"/>
    <x v="230"/>
    <x v="2"/>
    <x v="0"/>
    <n v="0.45"/>
    <n v="0.30316042208624999"/>
    <n v="7"/>
    <n v="3.15"/>
    <n v="2.1221229546037499"/>
  </r>
  <r>
    <x v="39"/>
    <s v="Tienda 46"/>
    <s v="Centro"/>
    <x v="8"/>
    <x v="214"/>
    <x v="4"/>
    <x v="0"/>
    <n v="0.38"/>
    <n v="0.2950703024788125"/>
    <n v="13"/>
    <n v="4.9400000000000004"/>
    <n v="3.8359139322245626"/>
  </r>
  <r>
    <x v="39"/>
    <s v="Tienda 46"/>
    <s v="Centro"/>
    <x v="8"/>
    <x v="142"/>
    <x v="3"/>
    <x v="0"/>
    <n v="0.45"/>
    <n v="0.29728846308262502"/>
    <n v="13"/>
    <n v="5.8500000000000005"/>
    <n v="3.8647500200741254"/>
  </r>
  <r>
    <x v="45"/>
    <s v="Tienda 53"/>
    <s v="Oeste"/>
    <x v="8"/>
    <x v="168"/>
    <x v="3"/>
    <x v="0"/>
    <n v="0.45"/>
    <n v="0.30143233528800006"/>
    <n v="13"/>
    <n v="5.8500000000000005"/>
    <n v="3.9186203587440009"/>
  </r>
  <r>
    <x v="45"/>
    <s v="Tienda 53"/>
    <s v="Oeste"/>
    <x v="8"/>
    <x v="109"/>
    <x v="5"/>
    <x v="0"/>
    <n v="0.45"/>
    <n v="0.30316099800000001"/>
    <n v="20"/>
    <n v="9"/>
    <n v="6.0632199600000005"/>
  </r>
  <r>
    <x v="45"/>
    <s v="Tienda 53"/>
    <s v="Oeste"/>
    <x v="8"/>
    <x v="115"/>
    <x v="10"/>
    <x v="0"/>
    <n v="0.38"/>
    <n v="0.29010061204194226"/>
    <n v="84"/>
    <n v="31.92"/>
    <n v="24.36845141152315"/>
  </r>
  <r>
    <x v="45"/>
    <s v="Tienda 53"/>
    <s v="Oeste"/>
    <x v="8"/>
    <x v="93"/>
    <x v="11"/>
    <x v="0"/>
    <n v="0.45"/>
    <n v="0.30255993601624998"/>
    <n v="77"/>
    <n v="34.65"/>
    <n v="23.297115073251248"/>
  </r>
  <r>
    <x v="45"/>
    <s v="Tienda 53"/>
    <s v="Oeste"/>
    <x v="8"/>
    <x v="13"/>
    <x v="4"/>
    <x v="0"/>
    <n v="0.38"/>
    <n v="0.29654575703177505"/>
    <n v="96"/>
    <n v="36.480000000000004"/>
    <n v="28.468392675050403"/>
  </r>
  <r>
    <x v="45"/>
    <s v="Tienda 53"/>
    <s v="Oeste"/>
    <x v="8"/>
    <x v="235"/>
    <x v="9"/>
    <x v="0"/>
    <n v="0.45"/>
    <n v="0.29643936053164288"/>
    <n v="90"/>
    <n v="40.5"/>
    <n v="26.679542447847858"/>
  </r>
  <r>
    <x v="45"/>
    <s v="Tienda 53"/>
    <s v="Oeste"/>
    <x v="8"/>
    <x v="175"/>
    <x v="6"/>
    <x v="0"/>
    <n v="0.45"/>
    <n v="0.29832331530107814"/>
    <n v="103"/>
    <n v="46.35"/>
    <n v="30.72730147601105"/>
  </r>
  <r>
    <x v="45"/>
    <s v="Tienda 53"/>
    <s v="Oeste"/>
    <x v="8"/>
    <x v="76"/>
    <x v="0"/>
    <x v="0"/>
    <n v="0.45"/>
    <n v="0.30330227684179695"/>
    <n v="103"/>
    <n v="46.35"/>
    <n v="31.240134514705087"/>
  </r>
  <r>
    <x v="45"/>
    <s v="Tienda 53"/>
    <s v="Oeste"/>
    <x v="8"/>
    <x v="107"/>
    <x v="7"/>
    <x v="0"/>
    <n v="0.45"/>
    <n v="0.29801016594295499"/>
    <n v="160"/>
    <n v="72"/>
    <n v="47.681626550872799"/>
  </r>
  <r>
    <x v="45"/>
    <s v="Tienda 53"/>
    <s v="Oeste"/>
    <x v="8"/>
    <x v="197"/>
    <x v="8"/>
    <x v="0"/>
    <n v="0.45"/>
    <n v="0.30353511250844512"/>
    <n v="160"/>
    <n v="72"/>
    <n v="48.565618001351218"/>
  </r>
  <r>
    <x v="45"/>
    <s v="Tienda 53"/>
    <s v="Oeste"/>
    <x v="8"/>
    <x v="50"/>
    <x v="1"/>
    <x v="0"/>
    <n v="0.45"/>
    <n v="0.30220939224772225"/>
    <n v="173"/>
    <n v="77.850000000000009"/>
    <n v="52.282224858855948"/>
  </r>
  <r>
    <x v="47"/>
    <s v="Tienda 55"/>
    <s v="Este"/>
    <x v="8"/>
    <x v="154"/>
    <x v="2"/>
    <x v="0"/>
    <n v="0.45"/>
    <n v="0.29475323316374996"/>
    <n v="1"/>
    <n v="0.45"/>
    <n v="0.29475323316374996"/>
  </r>
  <r>
    <x v="47"/>
    <s v="Tienda 55"/>
    <s v="Este"/>
    <x v="8"/>
    <x v="124"/>
    <x v="3"/>
    <x v="0"/>
    <n v="0.45"/>
    <n v="0.30143325674999999"/>
    <n v="2"/>
    <n v="0.9"/>
    <n v="0.60286651349999998"/>
  </r>
  <r>
    <x v="47"/>
    <s v="Tienda 55"/>
    <s v="Este"/>
    <x v="8"/>
    <x v="153"/>
    <x v="8"/>
    <x v="0"/>
    <n v="0.45"/>
    <n v="0.29895682762500003"/>
    <n v="2"/>
    <n v="0.9"/>
    <n v="0.59791365525000006"/>
  </r>
  <r>
    <x v="47"/>
    <s v="Tienda 55"/>
    <s v="Este"/>
    <x v="8"/>
    <x v="206"/>
    <x v="10"/>
    <x v="0"/>
    <n v="0.38"/>
    <n v="0.28795687500000011"/>
    <n v="4"/>
    <n v="1.52"/>
    <n v="1.1518275000000004"/>
  </r>
  <r>
    <x v="47"/>
    <s v="Tienda 55"/>
    <s v="Este"/>
    <x v="8"/>
    <x v="23"/>
    <x v="1"/>
    <x v="0"/>
    <n v="0.45"/>
    <n v="0.29935996725000003"/>
    <n v="4"/>
    <n v="1.8"/>
    <n v="1.1974398690000001"/>
  </r>
  <r>
    <x v="47"/>
    <s v="Tienda 55"/>
    <s v="Este"/>
    <x v="8"/>
    <x v="10"/>
    <x v="9"/>
    <x v="0"/>
    <n v="0.45"/>
    <n v="0.29570867407500001"/>
    <n v="5"/>
    <n v="2.25"/>
    <n v="1.4785433703750002"/>
  </r>
  <r>
    <x v="47"/>
    <s v="Tienda 55"/>
    <s v="Este"/>
    <x v="8"/>
    <x v="119"/>
    <x v="4"/>
    <x v="0"/>
    <n v="0.38"/>
    <n v="0.2964392618035715"/>
    <n v="7"/>
    <n v="2.66"/>
    <n v="2.0750748326250004"/>
  </r>
  <r>
    <x v="47"/>
    <s v="Tienda 55"/>
    <s v="Este"/>
    <x v="8"/>
    <x v="135"/>
    <x v="7"/>
    <x v="0"/>
    <n v="0.45"/>
    <n v="0.29552602714285714"/>
    <n v="7"/>
    <n v="3.15"/>
    <n v="2.0686821900000001"/>
  </r>
  <r>
    <x v="47"/>
    <s v="Tienda 55"/>
    <s v="Este"/>
    <x v="8"/>
    <x v="148"/>
    <x v="6"/>
    <x v="0"/>
    <n v="0.45"/>
    <n v="0.30024851989285717"/>
    <n v="7"/>
    <n v="3.15"/>
    <n v="2.1017396392500003"/>
  </r>
  <r>
    <x v="47"/>
    <s v="Tienda 55"/>
    <s v="Este"/>
    <x v="8"/>
    <x v="188"/>
    <x v="0"/>
    <x v="0"/>
    <n v="0.45"/>
    <n v="0.30115813452428569"/>
    <n v="9"/>
    <n v="4.05"/>
    <n v="2.7104232107185711"/>
  </r>
  <r>
    <x v="47"/>
    <s v="Tienda 55"/>
    <s v="Este"/>
    <x v="8"/>
    <x v="180"/>
    <x v="11"/>
    <x v="0"/>
    <n v="0.45"/>
    <n v="0.3028159616733333"/>
    <n v="9"/>
    <n v="4.05"/>
    <n v="2.7253436550599996"/>
  </r>
  <r>
    <x v="47"/>
    <s v="Tienda 55"/>
    <s v="Este"/>
    <x v="8"/>
    <x v="229"/>
    <x v="5"/>
    <x v="0"/>
    <n v="0.45"/>
    <n v="0.30232016392500011"/>
    <n v="10"/>
    <n v="4.5"/>
    <n v="3.0232016392500012"/>
  </r>
  <r>
    <x v="48"/>
    <s v="Tienda 57"/>
    <s v="Norte"/>
    <x v="8"/>
    <x v="205"/>
    <x v="4"/>
    <x v="0"/>
    <n v="0.38"/>
    <n v="0.29515579687499999"/>
    <n v="1"/>
    <n v="0.38"/>
    <n v="0.29515579687499999"/>
  </r>
  <r>
    <x v="48"/>
    <s v="Tienda 57"/>
    <s v="Norte"/>
    <x v="8"/>
    <x v="133"/>
    <x v="5"/>
    <x v="0"/>
    <n v="0.45"/>
    <n v="0.29811599355000001"/>
    <n v="8"/>
    <n v="3.6"/>
    <n v="2.3849279484000001"/>
  </r>
  <r>
    <x v="48"/>
    <s v="Tienda 57"/>
    <s v="Norte"/>
    <x v="8"/>
    <x v="112"/>
    <x v="6"/>
    <x v="0"/>
    <n v="0.45"/>
    <n v="0.30008842031756761"/>
    <n v="19"/>
    <n v="8.5500000000000007"/>
    <n v="5.7016799860337848"/>
  </r>
  <r>
    <x v="48"/>
    <s v="Tienda 57"/>
    <s v="Norte"/>
    <x v="8"/>
    <x v="259"/>
    <x v="1"/>
    <x v="0"/>
    <n v="0.45"/>
    <n v="0.29886373976507702"/>
    <n v="22"/>
    <n v="9.9"/>
    <n v="6.5750022748316947"/>
  </r>
  <r>
    <x v="48"/>
    <s v="Tienda 57"/>
    <s v="Norte"/>
    <x v="8"/>
    <x v="244"/>
    <x v="8"/>
    <x v="0"/>
    <n v="0.45"/>
    <n v="0.30072721175187506"/>
    <n v="23"/>
    <n v="10.35"/>
    <n v="6.916725870293126"/>
  </r>
  <r>
    <x v="48"/>
    <s v="Tienda 57"/>
    <s v="Norte"/>
    <x v="8"/>
    <x v="190"/>
    <x v="2"/>
    <x v="0"/>
    <n v="0.45"/>
    <n v="0.29867708711950003"/>
    <n v="24"/>
    <n v="10.8"/>
    <n v="7.1682500908680007"/>
  </r>
  <r>
    <x v="48"/>
    <s v="Tienda 57"/>
    <s v="Norte"/>
    <x v="8"/>
    <x v="81"/>
    <x v="0"/>
    <x v="0"/>
    <n v="0.45"/>
    <n v="0.29911266988575003"/>
    <n v="24"/>
    <n v="10.8"/>
    <n v="7.1787040772580006"/>
  </r>
  <r>
    <x v="48"/>
    <s v="Tienda 57"/>
    <s v="Norte"/>
    <x v="8"/>
    <x v="241"/>
    <x v="11"/>
    <x v="0"/>
    <n v="0.45"/>
    <n v="0.30218946989800005"/>
    <n v="24"/>
    <n v="10.8"/>
    <n v="7.2525472775520008"/>
  </r>
  <r>
    <x v="48"/>
    <s v="Tienda 57"/>
    <s v="Norte"/>
    <x v="8"/>
    <x v="238"/>
    <x v="7"/>
    <x v="0"/>
    <n v="0.45"/>
    <n v="0.29535998447727274"/>
    <n v="55"/>
    <n v="24.75"/>
    <n v="16.244799146249999"/>
  </r>
  <r>
    <x v="49"/>
    <s v="Tienda 58"/>
    <s v="Este"/>
    <x v="8"/>
    <x v="239"/>
    <x v="11"/>
    <x v="0"/>
    <n v="0.45"/>
    <n v="0.30412047030750006"/>
    <n v="13"/>
    <n v="5.8500000000000005"/>
    <n v="3.9535661139975007"/>
  </r>
  <r>
    <x v="49"/>
    <s v="Tienda 58"/>
    <s v="Este"/>
    <x v="8"/>
    <x v="60"/>
    <x v="8"/>
    <x v="0"/>
    <n v="0.45"/>
    <n v="0.30316099800000001"/>
    <n v="26"/>
    <n v="11.700000000000001"/>
    <n v="7.8821859480000001"/>
  </r>
  <r>
    <x v="49"/>
    <s v="Tienda 58"/>
    <s v="Este"/>
    <x v="8"/>
    <x v="119"/>
    <x v="4"/>
    <x v="0"/>
    <n v="0.38"/>
    <n v="0.29682592371345007"/>
    <n v="32"/>
    <n v="12.16"/>
    <n v="9.4984295588304022"/>
  </r>
  <r>
    <x v="49"/>
    <s v="Tienda 58"/>
    <s v="Este"/>
    <x v="8"/>
    <x v="146"/>
    <x v="9"/>
    <x v="0"/>
    <n v="0.39"/>
    <n v="0.29826532158633334"/>
    <n v="58"/>
    <n v="22.62"/>
    <n v="17.299388652007334"/>
  </r>
  <r>
    <x v="49"/>
    <s v="Tienda 58"/>
    <s v="Este"/>
    <x v="8"/>
    <x v="159"/>
    <x v="6"/>
    <x v="0"/>
    <n v="0.45"/>
    <n v="0.30143233528800006"/>
    <n v="52"/>
    <n v="23.400000000000002"/>
    <n v="15.674481434976004"/>
  </r>
  <r>
    <x v="49"/>
    <s v="Tienda 58"/>
    <s v="Este"/>
    <x v="8"/>
    <x v="115"/>
    <x v="10"/>
    <x v="0"/>
    <n v="0.38"/>
    <n v="0.290951614981725"/>
    <n v="64"/>
    <n v="24.32"/>
    <n v="18.6209033588304"/>
  </r>
  <r>
    <x v="49"/>
    <s v="Tienda 58"/>
    <s v="Este"/>
    <x v="8"/>
    <x v="117"/>
    <x v="1"/>
    <x v="0"/>
    <n v="0.45"/>
    <n v="0.30181677691324998"/>
    <n v="58"/>
    <n v="26.1"/>
    <n v="17.505373060968498"/>
  </r>
  <r>
    <x v="49"/>
    <s v="Tienda 58"/>
    <s v="Este"/>
    <x v="8"/>
    <x v="158"/>
    <x v="7"/>
    <x v="0"/>
    <n v="0.45"/>
    <n v="0.29826570808845004"/>
    <n v="64"/>
    <n v="28.8"/>
    <n v="19.089005317660803"/>
  </r>
  <r>
    <x v="49"/>
    <s v="Tienda 58"/>
    <s v="Este"/>
    <x v="8"/>
    <x v="155"/>
    <x v="5"/>
    <x v="0"/>
    <n v="0.45"/>
    <n v="0.30262349769712493"/>
    <n v="64"/>
    <n v="28.8"/>
    <n v="19.367903852615996"/>
  </r>
  <r>
    <x v="49"/>
    <s v="Tienda 58"/>
    <s v="Este"/>
    <x v="8"/>
    <x v="0"/>
    <x v="0"/>
    <x v="0"/>
    <n v="0.45"/>
    <n v="0.30316157391375004"/>
    <n v="148"/>
    <n v="66.600000000000009"/>
    <n v="44.867912939235005"/>
  </r>
  <r>
    <x v="52"/>
    <s v="Tienda 61"/>
    <s v="Sur"/>
    <x v="8"/>
    <x v="23"/>
    <x v="1"/>
    <x v="0"/>
    <n v="0.38"/>
    <n v="0"/>
    <n v="0"/>
    <n v="0"/>
    <n v="0"/>
  </r>
  <r>
    <x v="52"/>
    <s v="Tienda 61"/>
    <s v="Sur"/>
    <x v="8"/>
    <x v="115"/>
    <x v="10"/>
    <x v="0"/>
    <n v="0.38"/>
    <n v="0.28478934937500006"/>
    <n v="7"/>
    <n v="2.66"/>
    <n v="1.9935254456250004"/>
  </r>
  <r>
    <x v="52"/>
    <s v="Tienda 61"/>
    <s v="Sur"/>
    <x v="8"/>
    <x v="34"/>
    <x v="3"/>
    <x v="0"/>
    <n v="0.45"/>
    <n v="0.29314009875000002"/>
    <n v="7"/>
    <n v="3.15"/>
    <n v="2.0519806912500003"/>
  </r>
  <r>
    <x v="52"/>
    <s v="Tienda 61"/>
    <s v="Sur"/>
    <x v="8"/>
    <x v="159"/>
    <x v="6"/>
    <x v="0"/>
    <n v="0.45"/>
    <n v="0.30143682741524996"/>
    <n v="7"/>
    <n v="3.15"/>
    <n v="2.1100577919067498"/>
  </r>
  <r>
    <x v="52"/>
    <s v="Tienda 61"/>
    <s v="Sur"/>
    <x v="8"/>
    <x v="29"/>
    <x v="8"/>
    <x v="0"/>
    <n v="0.45"/>
    <n v="0.29475265725000005"/>
    <n v="7"/>
    <n v="3.15"/>
    <n v="2.0632686007500003"/>
  </r>
  <r>
    <x v="52"/>
    <s v="Tienda 61"/>
    <s v="Sur"/>
    <x v="8"/>
    <x v="13"/>
    <x v="4"/>
    <x v="0"/>
    <n v="0.38"/>
    <n v="0.295070273683125"/>
    <n v="13"/>
    <n v="4.9400000000000004"/>
    <n v="3.8359135578806249"/>
  </r>
  <r>
    <x v="52"/>
    <s v="Tienda 61"/>
    <s v="Sur"/>
    <x v="8"/>
    <x v="44"/>
    <x v="5"/>
    <x v="0"/>
    <n v="0.45"/>
    <n v="0.29895682762500009"/>
    <n v="13"/>
    <n v="5.8500000000000005"/>
    <n v="3.8864387591250011"/>
  </r>
  <r>
    <x v="52"/>
    <s v="Tienda 61"/>
    <s v="Sur"/>
    <x v="8"/>
    <x v="39"/>
    <x v="11"/>
    <x v="0"/>
    <n v="0.45"/>
    <n v="0.30123283876500007"/>
    <n v="13"/>
    <n v="5.8500000000000005"/>
    <n v="3.9160269039450011"/>
  </r>
  <r>
    <x v="53"/>
    <s v="Tienda 62"/>
    <s v="Centro"/>
    <x v="8"/>
    <x v="177"/>
    <x v="2"/>
    <x v="0"/>
    <n v="0.45"/>
    <n v="0.30315984617250002"/>
    <n v="5"/>
    <n v="2.25"/>
    <n v="1.5157992308625001"/>
  </r>
  <r>
    <x v="53"/>
    <s v="Tienda 62"/>
    <s v="Centro"/>
    <x v="8"/>
    <x v="14"/>
    <x v="7"/>
    <x v="0"/>
    <n v="0.45"/>
    <n v="0.29826480966300001"/>
    <n v="13"/>
    <n v="5.8500000000000005"/>
    <n v="3.8774425256190002"/>
  </r>
  <r>
    <x v="53"/>
    <s v="Tienda 62"/>
    <s v="Centro"/>
    <x v="8"/>
    <x v="76"/>
    <x v="0"/>
    <x v="0"/>
    <n v="0.45"/>
    <n v="0.29943627582187499"/>
    <n v="13"/>
    <n v="5.8500000000000005"/>
    <n v="3.8926715856843748"/>
  </r>
  <r>
    <x v="53"/>
    <s v="Tienda 62"/>
    <s v="Centro"/>
    <x v="8"/>
    <x v="100"/>
    <x v="10"/>
    <x v="0"/>
    <n v="0.38"/>
    <n v="0.29083644375000001"/>
    <n v="20"/>
    <n v="7.6"/>
    <n v="5.8167288749999999"/>
  </r>
  <r>
    <x v="53"/>
    <s v="Tienda 62"/>
    <s v="Centro"/>
    <x v="8"/>
    <x v="193"/>
    <x v="5"/>
    <x v="0"/>
    <n v="0.45"/>
    <n v="0.30035821775000004"/>
    <n v="20"/>
    <n v="9"/>
    <n v="6.0071643550000005"/>
  </r>
  <r>
    <x v="53"/>
    <s v="Tienda 62"/>
    <s v="Centro"/>
    <x v="8"/>
    <x v="244"/>
    <x v="8"/>
    <x v="0"/>
    <n v="0.45"/>
    <n v="0.30035764183624997"/>
    <n v="20"/>
    <n v="9"/>
    <n v="6.0071528367249991"/>
  </r>
  <r>
    <x v="53"/>
    <s v="Tienda 62"/>
    <s v="Centro"/>
    <x v="8"/>
    <x v="99"/>
    <x v="4"/>
    <x v="0"/>
    <n v="0.38"/>
    <n v="0.28952487217359374"/>
    <n v="26"/>
    <n v="9.8800000000000008"/>
    <n v="7.5276466765134371"/>
  </r>
  <r>
    <x v="53"/>
    <s v="Tienda 62"/>
    <s v="Centro"/>
    <x v="8"/>
    <x v="32"/>
    <x v="9"/>
    <x v="0"/>
    <n v="0.38"/>
    <n v="0.29826705572662504"/>
    <n v="26"/>
    <n v="9.8800000000000008"/>
    <n v="7.7549434488922513"/>
  </r>
  <r>
    <x v="53"/>
    <s v="Tienda 62"/>
    <s v="Centro"/>
    <x v="8"/>
    <x v="98"/>
    <x v="1"/>
    <x v="0"/>
    <n v="0.45"/>
    <n v="0.29977388798040006"/>
    <n v="32"/>
    <n v="14.4"/>
    <n v="9.5927644153728018"/>
  </r>
  <r>
    <x v="53"/>
    <s v="Tienda 62"/>
    <s v="Centro"/>
    <x v="8"/>
    <x v="34"/>
    <x v="3"/>
    <x v="0"/>
    <n v="0.45"/>
    <n v="0.30125572737385325"/>
    <n v="33"/>
    <n v="14.85"/>
    <n v="9.9414390033371571"/>
  </r>
  <r>
    <x v="53"/>
    <s v="Tienda 62"/>
    <s v="Centro"/>
    <x v="8"/>
    <x v="203"/>
    <x v="11"/>
    <x v="0"/>
    <n v="0.45"/>
    <n v="0.30206541807625004"/>
    <n v="58"/>
    <n v="26.1"/>
    <n v="17.519794248422503"/>
  </r>
  <r>
    <x v="55"/>
    <s v="Tienda 64"/>
    <s v="Norte"/>
    <x v="8"/>
    <x v="5"/>
    <x v="5"/>
    <x v="0"/>
    <n v="0.45"/>
    <n v="0.29475265725000005"/>
    <n v="7"/>
    <n v="3.15"/>
    <n v="2.0632686007500003"/>
  </r>
  <r>
    <x v="55"/>
    <s v="Tienda 64"/>
    <s v="Norte"/>
    <x v="8"/>
    <x v="186"/>
    <x v="0"/>
    <x v="0"/>
    <n v="0.45"/>
    <n v="0.29486783999999999"/>
    <n v="13"/>
    <n v="5.8500000000000005"/>
    <n v="3.8332819200000001"/>
  </r>
  <r>
    <x v="55"/>
    <s v="Tienda 64"/>
    <s v="Norte"/>
    <x v="8"/>
    <x v="151"/>
    <x v="11"/>
    <x v="0"/>
    <n v="0.45"/>
    <n v="0.29834520722250002"/>
    <n v="13"/>
    <n v="5.8500000000000005"/>
    <n v="3.8784876938925001"/>
  </r>
  <r>
    <x v="56"/>
    <s v="Tienda 66"/>
    <s v="Norte"/>
    <x v="8"/>
    <x v="142"/>
    <x v="3"/>
    <x v="0"/>
    <n v="0.45"/>
    <n v="0.30143682741524996"/>
    <n v="13"/>
    <n v="5.8500000000000005"/>
    <n v="3.9186787563982497"/>
  </r>
  <r>
    <x v="56"/>
    <s v="Tienda 66"/>
    <s v="Norte"/>
    <x v="8"/>
    <x v="36"/>
    <x v="6"/>
    <x v="0"/>
    <n v="0.45"/>
    <n v="0.29728846308262502"/>
    <n v="13"/>
    <n v="5.8500000000000005"/>
    <n v="3.8647500200741254"/>
  </r>
  <r>
    <x v="56"/>
    <s v="Tienda 66"/>
    <s v="Norte"/>
    <x v="8"/>
    <x v="135"/>
    <x v="7"/>
    <x v="0"/>
    <n v="0.45"/>
    <n v="0.29347300569318752"/>
    <n v="26"/>
    <n v="11.700000000000001"/>
    <n v="7.6302981480228755"/>
  </r>
  <r>
    <x v="75"/>
    <s v="Tienda 67"/>
    <s v="Oeste"/>
    <x v="8"/>
    <x v="115"/>
    <x v="10"/>
    <x v="0"/>
    <n v="0.38"/>
    <n v="0.28490407139399998"/>
    <n v="26"/>
    <n v="9.8800000000000008"/>
    <n v="7.4075058562439997"/>
  </r>
  <r>
    <x v="75"/>
    <s v="Tienda 67"/>
    <s v="Oeste"/>
    <x v="8"/>
    <x v="120"/>
    <x v="9"/>
    <x v="0"/>
    <n v="0.45"/>
    <n v="0.291873491639625"/>
    <n v="26"/>
    <n v="11.700000000000001"/>
    <n v="7.5887107826302502"/>
  </r>
  <r>
    <x v="75"/>
    <s v="Tienda 67"/>
    <s v="Oeste"/>
    <x v="8"/>
    <x v="74"/>
    <x v="3"/>
    <x v="0"/>
    <n v="0.45"/>
    <n v="0.29314009875000002"/>
    <n v="26"/>
    <n v="11.700000000000001"/>
    <n v="7.6216425675000004"/>
  </r>
  <r>
    <x v="75"/>
    <s v="Tienda 67"/>
    <s v="Oeste"/>
    <x v="8"/>
    <x v="64"/>
    <x v="1"/>
    <x v="0"/>
    <n v="0.45"/>
    <n v="0.29469460514400003"/>
    <n v="26"/>
    <n v="11.700000000000001"/>
    <n v="7.6620597337440008"/>
  </r>
  <r>
    <x v="75"/>
    <s v="Tienda 67"/>
    <s v="Oeste"/>
    <x v="8"/>
    <x v="56"/>
    <x v="8"/>
    <x v="0"/>
    <n v="0.45"/>
    <n v="0.29475265725000005"/>
    <n v="26"/>
    <n v="11.700000000000001"/>
    <n v="7.663569088500001"/>
  </r>
  <r>
    <x v="75"/>
    <s v="Tienda 67"/>
    <s v="Oeste"/>
    <x v="8"/>
    <x v="154"/>
    <x v="2"/>
    <x v="0"/>
    <n v="0.45"/>
    <n v="0.29475265725000005"/>
    <n v="26"/>
    <n v="11.700000000000001"/>
    <n v="7.663569088500001"/>
  </r>
  <r>
    <x v="75"/>
    <s v="Tienda 67"/>
    <s v="Oeste"/>
    <x v="8"/>
    <x v="72"/>
    <x v="0"/>
    <x v="0"/>
    <n v="0.45"/>
    <n v="0.29482906180750001"/>
    <n v="39"/>
    <n v="17.55"/>
    <n v="11.498333410492501"/>
  </r>
  <r>
    <x v="75"/>
    <s v="Tienda 67"/>
    <s v="Oeste"/>
    <x v="8"/>
    <x v="119"/>
    <x v="4"/>
    <x v="0"/>
    <n v="0.38"/>
    <n v="0.28838990454862501"/>
    <n v="52"/>
    <n v="19.760000000000002"/>
    <n v="14.9962750365285"/>
  </r>
  <r>
    <x v="75"/>
    <s v="Tienda 67"/>
    <s v="Oeste"/>
    <x v="8"/>
    <x v="222"/>
    <x v="11"/>
    <x v="0"/>
    <n v="0.45"/>
    <n v="0.29834578313624999"/>
    <n v="45"/>
    <n v="20.25"/>
    <n v="13.425560241131249"/>
  </r>
  <r>
    <x v="75"/>
    <s v="Tienda 67"/>
    <s v="Oeste"/>
    <x v="8"/>
    <x v="183"/>
    <x v="7"/>
    <x v="0"/>
    <n v="0.45"/>
    <n v="0.29187236860781246"/>
    <n v="52"/>
    <n v="23.400000000000002"/>
    <n v="15.177363167606249"/>
  </r>
  <r>
    <x v="75"/>
    <s v="Tienda 67"/>
    <s v="Oeste"/>
    <x v="8"/>
    <x v="102"/>
    <x v="6"/>
    <x v="0"/>
    <n v="0.45"/>
    <n v="0.29314009875000002"/>
    <n v="52"/>
    <n v="23.400000000000002"/>
    <n v="15.243285135000001"/>
  </r>
  <r>
    <x v="75"/>
    <s v="Tienda 67"/>
    <s v="Oeste"/>
    <x v="8"/>
    <x v="40"/>
    <x v="5"/>
    <x v="0"/>
    <n v="0.45"/>
    <n v="0.29394637800000001"/>
    <n v="52"/>
    <n v="23.400000000000002"/>
    <n v="15.285211656000001"/>
  </r>
  <r>
    <x v="57"/>
    <s v="Tienda 68"/>
    <s v="Sur"/>
    <x v="8"/>
    <x v="227"/>
    <x v="9"/>
    <x v="0"/>
    <n v="0.45"/>
    <n v="0.29179626160575001"/>
    <n v="1"/>
    <n v="0.45"/>
    <n v="0.29179626160575001"/>
  </r>
  <r>
    <x v="57"/>
    <s v="Tienda 68"/>
    <s v="Sur"/>
    <x v="8"/>
    <x v="160"/>
    <x v="1"/>
    <x v="0"/>
    <n v="0.45"/>
    <n v="0.29477183517787497"/>
    <n v="1"/>
    <n v="0.45"/>
    <n v="0.29477183517787497"/>
  </r>
  <r>
    <x v="57"/>
    <s v="Tienda 68"/>
    <s v="Sur"/>
    <x v="8"/>
    <x v="161"/>
    <x v="0"/>
    <x v="0"/>
    <n v="0.45"/>
    <n v="0.29475323316374996"/>
    <n v="1"/>
    <n v="0.45"/>
    <n v="0.29475323316374996"/>
  </r>
  <r>
    <x v="59"/>
    <s v="Tienda 71"/>
    <s v="Oeste"/>
    <x v="8"/>
    <x v="80"/>
    <x v="7"/>
    <x v="0"/>
    <n v="0.4"/>
    <n v="0.29634839906850002"/>
    <n v="48"/>
    <n v="19.200000000000003"/>
    <n v="14.224723155288"/>
  </r>
  <r>
    <x v="59"/>
    <s v="Tienda 71"/>
    <s v="Oeste"/>
    <x v="8"/>
    <x v="95"/>
    <x v="10"/>
    <x v="0"/>
    <n v="0.38"/>
    <n v="0.28934704248572496"/>
    <n v="72"/>
    <n v="27.36"/>
    <n v="20.832987058972197"/>
  </r>
  <r>
    <x v="59"/>
    <s v="Tienda 71"/>
    <s v="Oeste"/>
    <x v="8"/>
    <x v="134"/>
    <x v="4"/>
    <x v="0"/>
    <n v="0.38"/>
    <n v="0.28959946054594643"/>
    <n v="101"/>
    <n v="38.380000000000003"/>
    <n v="29.249545515140589"/>
  </r>
  <r>
    <x v="59"/>
    <s v="Tienda 71"/>
    <s v="Oeste"/>
    <x v="8"/>
    <x v="225"/>
    <x v="9"/>
    <x v="0"/>
    <n v="0.38"/>
    <n v="0.29710349180247725"/>
    <n v="159"/>
    <n v="60.42"/>
    <n v="47.23945519659388"/>
  </r>
  <r>
    <x v="61"/>
    <s v="Tienda 73"/>
    <s v="Este"/>
    <x v="8"/>
    <x v="18"/>
    <x v="2"/>
    <x v="0"/>
    <n v="0.38"/>
    <n v="0"/>
    <n v="0"/>
    <n v="0"/>
    <n v="0"/>
  </r>
  <r>
    <x v="61"/>
    <s v="Tienda 73"/>
    <s v="Este"/>
    <x v="8"/>
    <x v="248"/>
    <x v="9"/>
    <x v="0"/>
    <n v="0.45"/>
    <n v="0.29826573112499999"/>
    <n v="3"/>
    <n v="1.35"/>
    <n v="0.89479719337499997"/>
  </r>
  <r>
    <x v="61"/>
    <s v="Tienda 73"/>
    <s v="Este"/>
    <x v="8"/>
    <x v="148"/>
    <x v="6"/>
    <x v="0"/>
    <n v="0.45"/>
    <n v="0.30141229348949999"/>
    <n v="3"/>
    <n v="1.35"/>
    <n v="0.90423688046849993"/>
  </r>
  <r>
    <x v="61"/>
    <s v="Tienda 73"/>
    <s v="Este"/>
    <x v="8"/>
    <x v="221"/>
    <x v="1"/>
    <x v="0"/>
    <n v="0.45"/>
    <n v="0.30143843997375003"/>
    <n v="3"/>
    <n v="1.35"/>
    <n v="0.90431531992125014"/>
  </r>
  <r>
    <x v="62"/>
    <s v="Tienda 76"/>
    <s v="Este"/>
    <x v="8"/>
    <x v="143"/>
    <x v="4"/>
    <x v="0"/>
    <n v="0.38"/>
    <n v="0.29826031753575"/>
    <n v="7"/>
    <n v="2.66"/>
    <n v="2.0878222227502499"/>
  </r>
  <r>
    <x v="62"/>
    <s v="Tienda 76"/>
    <s v="Este"/>
    <x v="8"/>
    <x v="253"/>
    <x v="3"/>
    <x v="0"/>
    <n v="0.44"/>
    <n v="0.29821254859126156"/>
    <n v="13"/>
    <n v="5.72"/>
    <n v="3.8767631316864004"/>
  </r>
  <r>
    <x v="62"/>
    <s v="Tienda 76"/>
    <s v="Este"/>
    <x v="8"/>
    <x v="76"/>
    <x v="0"/>
    <x v="0"/>
    <n v="0.45"/>
    <n v="0.30411989439374998"/>
    <n v="14"/>
    <n v="6.3"/>
    <n v="4.2576785215124993"/>
  </r>
  <r>
    <x v="63"/>
    <s v="Tienda 77"/>
    <s v="Norte"/>
    <x v="8"/>
    <x v="69"/>
    <x v="2"/>
    <x v="0"/>
    <n v="0.45"/>
    <n v="0.29520940235925447"/>
    <n v="118"/>
    <n v="53.1"/>
    <n v="34.834709478392028"/>
  </r>
  <r>
    <x v="63"/>
    <s v="Tienda 77"/>
    <s v="Norte"/>
    <x v="8"/>
    <x v="60"/>
    <x v="8"/>
    <x v="0"/>
    <n v="0.45"/>
    <n v="0.29505671172775"/>
    <n v="354"/>
    <n v="159.30000000000001"/>
    <n v="104.4500759516235"/>
  </r>
  <r>
    <x v="63"/>
    <s v="Tienda 77"/>
    <s v="Norte"/>
    <x v="8"/>
    <x v="41"/>
    <x v="4"/>
    <x v="0"/>
    <n v="0.38"/>
    <n v="0.29147388615851516"/>
    <n v="525"/>
    <n v="199.5"/>
    <n v="153.02379023322047"/>
  </r>
  <r>
    <x v="63"/>
    <s v="Tienda 77"/>
    <s v="Norte"/>
    <x v="8"/>
    <x v="207"/>
    <x v="6"/>
    <x v="0"/>
    <n v="0.45"/>
    <n v="0.29408525385164108"/>
    <n v="463"/>
    <n v="208.35"/>
    <n v="136.16147253330982"/>
  </r>
  <r>
    <x v="63"/>
    <s v="Tienda 77"/>
    <s v="Norte"/>
    <x v="8"/>
    <x v="11"/>
    <x v="10"/>
    <x v="0"/>
    <n v="0.38"/>
    <n v="0.2851698395395697"/>
    <n v="586"/>
    <n v="222.68"/>
    <n v="167.10952597018783"/>
  </r>
  <r>
    <x v="63"/>
    <s v="Tienda 77"/>
    <s v="Norte"/>
    <x v="8"/>
    <x v="16"/>
    <x v="1"/>
    <x v="0"/>
    <n v="0.45"/>
    <n v="0.29498217002014393"/>
    <n v="531"/>
    <n v="238.95000000000002"/>
    <n v="156.63553228069642"/>
  </r>
  <r>
    <x v="63"/>
    <s v="Tienda 77"/>
    <s v="Norte"/>
    <x v="8"/>
    <x v="53"/>
    <x v="9"/>
    <x v="0"/>
    <n v="0.38"/>
    <n v="0.29224145606937496"/>
    <n v="639"/>
    <n v="242.82"/>
    <n v="186.74229042833059"/>
  </r>
  <r>
    <x v="63"/>
    <s v="Tienda 77"/>
    <s v="Norte"/>
    <x v="8"/>
    <x v="58"/>
    <x v="3"/>
    <x v="0"/>
    <n v="0.45"/>
    <n v="0.29336359309944537"/>
    <n v="628"/>
    <n v="282.60000000000002"/>
    <n v="184.2323364664517"/>
  </r>
  <r>
    <x v="63"/>
    <s v="Tienda 77"/>
    <s v="Norte"/>
    <x v="8"/>
    <x v="170"/>
    <x v="7"/>
    <x v="0"/>
    <n v="0.45"/>
    <n v="0.2921812080898461"/>
    <n v="654"/>
    <n v="294.3"/>
    <n v="191.08651009075936"/>
  </r>
  <r>
    <x v="63"/>
    <s v="Tienda 77"/>
    <s v="Norte"/>
    <x v="8"/>
    <x v="40"/>
    <x v="5"/>
    <x v="0"/>
    <n v="0.45"/>
    <n v="0.29521866182177542"/>
    <n v="787"/>
    <n v="354.15000000000003"/>
    <n v="232.33708685373725"/>
  </r>
  <r>
    <x v="63"/>
    <s v="Tienda 77"/>
    <s v="Norte"/>
    <x v="8"/>
    <x v="212"/>
    <x v="0"/>
    <x v="0"/>
    <n v="0.45"/>
    <n v="0.2969529129928451"/>
    <n v="813"/>
    <n v="365.85"/>
    <n v="241.42271826318307"/>
  </r>
  <r>
    <x v="63"/>
    <s v="Tienda 77"/>
    <s v="Norte"/>
    <x v="8"/>
    <x v="222"/>
    <x v="11"/>
    <x v="0"/>
    <n v="0.45"/>
    <n v="0.29889348177086067"/>
    <n v="903"/>
    <n v="406.35"/>
    <n v="269.90081403908721"/>
  </r>
  <r>
    <x v="64"/>
    <s v="Tienda 78"/>
    <s v="Norte"/>
    <x v="8"/>
    <x v="58"/>
    <x v="3"/>
    <x v="0"/>
    <n v="0.45"/>
    <n v="0.29187308849999993"/>
    <n v="2"/>
    <n v="0.9"/>
    <n v="0.58374617699999987"/>
  </r>
  <r>
    <x v="64"/>
    <s v="Tienda 78"/>
    <s v="Norte"/>
    <x v="8"/>
    <x v="112"/>
    <x v="6"/>
    <x v="0"/>
    <n v="0.45"/>
    <n v="0.29314009875000002"/>
    <n v="2"/>
    <n v="0.9"/>
    <n v="0.58628019750000004"/>
  </r>
  <r>
    <x v="64"/>
    <s v="Tienda 78"/>
    <s v="Norte"/>
    <x v="8"/>
    <x v="239"/>
    <x v="11"/>
    <x v="0"/>
    <n v="0.45"/>
    <n v="0.301232550808125"/>
    <n v="3"/>
    <n v="1.35"/>
    <n v="0.90369765242437494"/>
  </r>
  <r>
    <x v="64"/>
    <s v="Tienda 78"/>
    <s v="Norte"/>
    <x v="8"/>
    <x v="165"/>
    <x v="10"/>
    <x v="0"/>
    <n v="0.38"/>
    <n v="0.28635871434375004"/>
    <n v="4"/>
    <n v="1.52"/>
    <n v="1.1454348573750002"/>
  </r>
  <r>
    <x v="64"/>
    <s v="Tienda 78"/>
    <s v="Norte"/>
    <x v="8"/>
    <x v="98"/>
    <x v="1"/>
    <x v="0"/>
    <n v="0.45"/>
    <n v="0.29550957246428577"/>
    <n v="4"/>
    <n v="1.8"/>
    <n v="1.1820382898571431"/>
  </r>
  <r>
    <x v="64"/>
    <s v="Tienda 78"/>
    <s v="Norte"/>
    <x v="8"/>
    <x v="179"/>
    <x v="5"/>
    <x v="0"/>
    <n v="0.45"/>
    <n v="0.2968547424375001"/>
    <n v="4"/>
    <n v="1.8"/>
    <n v="1.1874189697500004"/>
  </r>
  <r>
    <x v="64"/>
    <s v="Tienda 78"/>
    <s v="Norte"/>
    <x v="8"/>
    <x v="56"/>
    <x v="8"/>
    <x v="0"/>
    <n v="0.45"/>
    <n v="0.29475265725000005"/>
    <n v="7"/>
    <n v="3.15"/>
    <n v="2.0632686007500003"/>
  </r>
  <r>
    <x v="64"/>
    <s v="Tienda 78"/>
    <s v="Norte"/>
    <x v="8"/>
    <x v="13"/>
    <x v="4"/>
    <x v="0"/>
    <n v="0.38"/>
    <n v="0.29391819498670213"/>
    <n v="10"/>
    <n v="3.8"/>
    <n v="2.9391819498670211"/>
  </r>
  <r>
    <x v="65"/>
    <s v="Tienda 79"/>
    <s v="Oeste"/>
    <x v="8"/>
    <x v="246"/>
    <x v="7"/>
    <x v="0"/>
    <n v="0.38"/>
    <n v="0"/>
    <n v="0"/>
    <n v="0"/>
    <n v="0"/>
  </r>
  <r>
    <x v="65"/>
    <s v="Tienda 79"/>
    <s v="Oeste"/>
    <x v="8"/>
    <x v="82"/>
    <x v="8"/>
    <x v="0"/>
    <n v="0.45"/>
    <n v="0.29895625171124995"/>
    <n v="1"/>
    <n v="0.45"/>
    <n v="0.29895625171124995"/>
  </r>
  <r>
    <x v="65"/>
    <s v="Tienda 79"/>
    <s v="Oeste"/>
    <x v="8"/>
    <x v="90"/>
    <x v="2"/>
    <x v="0"/>
    <n v="0.39"/>
    <n v="0.29475265725000005"/>
    <n v="2"/>
    <n v="0.78"/>
    <n v="0.5895053145000001"/>
  </r>
  <r>
    <x v="65"/>
    <s v="Tienda 79"/>
    <s v="Oeste"/>
    <x v="8"/>
    <x v="3"/>
    <x v="3"/>
    <x v="0"/>
    <n v="0.45"/>
    <n v="0.29728667775000006"/>
    <n v="3"/>
    <n v="1.35"/>
    <n v="0.89186003325000018"/>
  </r>
  <r>
    <x v="65"/>
    <s v="Tienda 79"/>
    <s v="Oeste"/>
    <x v="8"/>
    <x v="93"/>
    <x v="11"/>
    <x v="0"/>
    <n v="0.45"/>
    <n v="0.30103789196062508"/>
    <n v="3"/>
    <n v="1.35"/>
    <n v="0.90311367588187519"/>
  </r>
  <r>
    <x v="66"/>
    <s v="Tienda 80"/>
    <s v="Oeste"/>
    <x v="8"/>
    <x v="216"/>
    <x v="10"/>
    <x v="0"/>
    <n v="0.38"/>
    <n v="0.284901825330375"/>
    <n v="13"/>
    <n v="4.9400000000000004"/>
    <n v="3.7037237292948753"/>
  </r>
  <r>
    <x v="66"/>
    <s v="Tienda 80"/>
    <s v="Oeste"/>
    <x v="8"/>
    <x v="20"/>
    <x v="0"/>
    <x v="0"/>
    <n v="0.45"/>
    <n v="0.29795531361374999"/>
    <n v="16"/>
    <n v="7.2"/>
    <n v="4.7672850178199999"/>
  </r>
  <r>
    <x v="66"/>
    <s v="Tienda 80"/>
    <s v="Oeste"/>
    <x v="8"/>
    <x v="135"/>
    <x v="7"/>
    <x v="0"/>
    <n v="0.45"/>
    <n v="0.29187124557599997"/>
    <n v="20"/>
    <n v="9"/>
    <n v="5.8374249115199994"/>
  </r>
  <r>
    <x v="66"/>
    <s v="Tienda 80"/>
    <s v="Oeste"/>
    <x v="8"/>
    <x v="127"/>
    <x v="9"/>
    <x v="0"/>
    <n v="0.45"/>
    <n v="0.291873491639625"/>
    <n v="26"/>
    <n v="11.700000000000001"/>
    <n v="7.5887107826302502"/>
  </r>
  <r>
    <x v="68"/>
    <s v="Tienda 82"/>
    <s v="Este"/>
    <x v="8"/>
    <x v="58"/>
    <x v="3"/>
    <x v="0"/>
    <n v="0.45"/>
    <n v="0.29826331228725"/>
    <n v="20"/>
    <n v="9"/>
    <n v="5.9652662457450001"/>
  </r>
  <r>
    <x v="68"/>
    <s v="Tienda 82"/>
    <s v="Este"/>
    <x v="8"/>
    <x v="178"/>
    <x v="10"/>
    <x v="0"/>
    <n v="0.38"/>
    <n v="0.28798385655918751"/>
    <n v="26"/>
    <n v="9.8800000000000008"/>
    <n v="7.4875802705388752"/>
  </r>
  <r>
    <x v="68"/>
    <s v="Tienda 82"/>
    <s v="Este"/>
    <x v="8"/>
    <x v="243"/>
    <x v="4"/>
    <x v="0"/>
    <n v="0.38"/>
    <n v="0.29506802761950007"/>
    <n v="26"/>
    <n v="9.8800000000000008"/>
    <n v="7.6717687181070016"/>
  </r>
  <r>
    <x v="68"/>
    <s v="Tienda 82"/>
    <s v="Este"/>
    <x v="8"/>
    <x v="186"/>
    <x v="0"/>
    <x v="0"/>
    <n v="0.45"/>
    <n v="0.30122420005875"/>
    <n v="39"/>
    <n v="17.55"/>
    <n v="11.74774380229125"/>
  </r>
  <r>
    <x v="68"/>
    <s v="Tienda 82"/>
    <s v="Este"/>
    <x v="8"/>
    <x v="61"/>
    <x v="3"/>
    <x v="0"/>
    <n v="0.27"/>
    <n v="0.29797761107443749"/>
    <n v="154"/>
    <n v="41.580000000000005"/>
    <n v="45.888552105463376"/>
  </r>
  <r>
    <x v="68"/>
    <s v="Tienda 82"/>
    <s v="Este"/>
    <x v="8"/>
    <x v="169"/>
    <x v="5"/>
    <x v="0"/>
    <n v="0.45"/>
    <n v="0.29867685675400002"/>
    <n v="96"/>
    <n v="43.2"/>
    <n v="28.672978248384002"/>
  </r>
  <r>
    <x v="68"/>
    <s v="Tienda 82"/>
    <s v="Este"/>
    <x v="8"/>
    <x v="23"/>
    <x v="1"/>
    <x v="0"/>
    <n v="0.45"/>
    <n v="0.29966411983954605"/>
    <n v="124"/>
    <n v="55.800000000000004"/>
    <n v="37.15835086010371"/>
  </r>
  <r>
    <x v="69"/>
    <s v="Tienda 83"/>
    <s v="Oeste"/>
    <x v="8"/>
    <x v="7"/>
    <x v="0"/>
    <x v="0"/>
    <n v="0.38"/>
    <n v="0"/>
    <n v="0"/>
    <n v="0"/>
    <n v="0"/>
  </r>
  <r>
    <x v="69"/>
    <s v="Tienda 83"/>
    <s v="Oeste"/>
    <x v="8"/>
    <x v="110"/>
    <x v="11"/>
    <x v="0"/>
    <n v="0.45"/>
    <n v="0.30411989439374998"/>
    <n v="1"/>
    <n v="0.45"/>
    <n v="0.30411989439374998"/>
  </r>
  <r>
    <x v="69"/>
    <s v="Tienda 83"/>
    <s v="Oeste"/>
    <x v="8"/>
    <x v="63"/>
    <x v="2"/>
    <x v="0"/>
    <n v="0.45"/>
    <n v="0.29475265725000005"/>
    <n v="2"/>
    <n v="0.9"/>
    <n v="0.5895053145000001"/>
  </r>
  <r>
    <x v="69"/>
    <s v="Tienda 83"/>
    <s v="Oeste"/>
    <x v="8"/>
    <x v="101"/>
    <x v="9"/>
    <x v="0"/>
    <n v="0.45"/>
    <n v="0.29187308849999993"/>
    <n v="3"/>
    <n v="1.35"/>
    <n v="0.8756192654999998"/>
  </r>
  <r>
    <x v="69"/>
    <s v="Tienda 83"/>
    <s v="Oeste"/>
    <x v="8"/>
    <x v="200"/>
    <x v="8"/>
    <x v="0"/>
    <n v="0.45"/>
    <n v="0.29475265724999999"/>
    <n v="3"/>
    <n v="1.35"/>
    <n v="0.88425797174999998"/>
  </r>
  <r>
    <x v="69"/>
    <s v="Tienda 83"/>
    <s v="Oeste"/>
    <x v="8"/>
    <x v="214"/>
    <x v="4"/>
    <x v="0"/>
    <n v="0.38"/>
    <n v="0.28490453212500005"/>
    <n v="4"/>
    <n v="1.52"/>
    <n v="1.1396181285000002"/>
  </r>
  <r>
    <x v="69"/>
    <s v="Tienda 83"/>
    <s v="Oeste"/>
    <x v="8"/>
    <x v="149"/>
    <x v="7"/>
    <x v="0"/>
    <n v="0.45"/>
    <n v="0.29185869065625003"/>
    <n v="4"/>
    <n v="1.8"/>
    <n v="1.1674347626250001"/>
  </r>
  <r>
    <x v="71"/>
    <s v="Tienda 86"/>
    <s v="Centro"/>
    <x v="8"/>
    <x v="105"/>
    <x v="4"/>
    <x v="0"/>
    <n v="0.38"/>
    <n v="0.29187124557599997"/>
    <n v="7"/>
    <n v="2.66"/>
    <n v="2.0430987190319998"/>
  </r>
  <r>
    <x v="72"/>
    <s v="Tienda 87"/>
    <s v="Sur"/>
    <x v="8"/>
    <x v="213"/>
    <x v="1"/>
    <x v="0"/>
    <n v="0.38"/>
    <n v="0"/>
    <n v="0"/>
    <n v="0"/>
    <n v="0"/>
  </r>
  <r>
    <x v="72"/>
    <s v="Tienda 87"/>
    <s v="Sur"/>
    <x v="8"/>
    <x v="21"/>
    <x v="0"/>
    <x v="0"/>
    <n v="0.38"/>
    <n v="0"/>
    <n v="0"/>
    <n v="0"/>
    <n v="0"/>
  </r>
  <r>
    <x v="72"/>
    <s v="Tienda 87"/>
    <s v="Sur"/>
    <x v="8"/>
    <x v="206"/>
    <x v="10"/>
    <x v="0"/>
    <n v="0.38"/>
    <n v="0.29107037991525003"/>
    <n v="7"/>
    <n v="2.66"/>
    <n v="2.0374926594067504"/>
  </r>
  <r>
    <x v="72"/>
    <s v="Tienda 87"/>
    <s v="Sur"/>
    <x v="8"/>
    <x v="261"/>
    <x v="7"/>
    <x v="0"/>
    <n v="0.45"/>
    <n v="0.29826930179025002"/>
    <n v="7"/>
    <n v="3.15"/>
    <n v="2.0878851125317501"/>
  </r>
  <r>
    <x v="72"/>
    <s v="Tienda 87"/>
    <s v="Sur"/>
    <x v="8"/>
    <x v="236"/>
    <x v="3"/>
    <x v="0"/>
    <n v="0.45"/>
    <n v="0.30142784316075005"/>
    <n v="7"/>
    <n v="3.15"/>
    <n v="2.1099949021252504"/>
  </r>
  <r>
    <x v="72"/>
    <s v="Tienda 87"/>
    <s v="Sur"/>
    <x v="8"/>
    <x v="91"/>
    <x v="5"/>
    <x v="0"/>
    <n v="0.45"/>
    <n v="0.30316099800000001"/>
    <n v="7"/>
    <n v="3.15"/>
    <n v="2.122126986"/>
  </r>
  <r>
    <x v="72"/>
    <s v="Tienda 87"/>
    <s v="Sur"/>
    <x v="8"/>
    <x v="27"/>
    <x v="2"/>
    <x v="0"/>
    <n v="0.45"/>
    <n v="0.30315984617250002"/>
    <n v="7"/>
    <n v="3.15"/>
    <n v="2.1221189232075002"/>
  </r>
  <r>
    <x v="72"/>
    <s v="Tienda 87"/>
    <s v="Sur"/>
    <x v="8"/>
    <x v="93"/>
    <x v="11"/>
    <x v="0"/>
    <n v="0.45"/>
    <n v="0.30412047030750006"/>
    <n v="7"/>
    <n v="3.15"/>
    <n v="2.1288432921525002"/>
  </r>
  <r>
    <x v="1"/>
    <s v="Tienda 02"/>
    <s v="Centro"/>
    <x v="9"/>
    <x v="115"/>
    <x v="10"/>
    <x v="0"/>
    <n v="1.49"/>
    <n v="1.2417944759999999"/>
    <n v="22"/>
    <n v="32.78"/>
    <n v="27.319478472"/>
  </r>
  <r>
    <x v="1"/>
    <s v="Tienda 02"/>
    <s v="Centro"/>
    <x v="9"/>
    <x v="183"/>
    <x v="7"/>
    <x v="0"/>
    <n v="1.39"/>
    <n v="1.166810073762431"/>
    <n v="37"/>
    <n v="51.43"/>
    <n v="43.171972729209948"/>
  </r>
  <r>
    <x v="1"/>
    <s v="Tienda 02"/>
    <s v="Centro"/>
    <x v="9"/>
    <x v="1"/>
    <x v="1"/>
    <x v="0"/>
    <n v="1.49"/>
    <n v="1.2417944759999999"/>
    <n v="36"/>
    <n v="53.64"/>
    <n v="44.704601135999994"/>
  </r>
  <r>
    <x v="4"/>
    <s v="Tienda 05"/>
    <s v="Este"/>
    <x v="9"/>
    <x v="197"/>
    <x v="8"/>
    <x v="0"/>
    <n v="1.49"/>
    <n v="0"/>
    <n v="0"/>
    <n v="0"/>
    <n v="0"/>
  </r>
  <r>
    <x v="4"/>
    <s v="Tienda 05"/>
    <s v="Este"/>
    <x v="9"/>
    <x v="90"/>
    <x v="2"/>
    <x v="0"/>
    <n v="1.49"/>
    <n v="0"/>
    <n v="0"/>
    <n v="0"/>
    <n v="0"/>
  </r>
  <r>
    <x v="4"/>
    <s v="Tienda 05"/>
    <s v="Este"/>
    <x v="9"/>
    <x v="15"/>
    <x v="9"/>
    <x v="0"/>
    <n v="1.49"/>
    <n v="1.2417944759999999"/>
    <n v="1"/>
    <n v="1.49"/>
    <n v="1.2417944759999999"/>
  </r>
  <r>
    <x v="4"/>
    <s v="Tienda 05"/>
    <s v="Este"/>
    <x v="9"/>
    <x v="21"/>
    <x v="0"/>
    <x v="0"/>
    <n v="1.55"/>
    <n v="1.2981793747499999"/>
    <n v="7"/>
    <n v="10.85"/>
    <n v="9.0872556232499999"/>
  </r>
  <r>
    <x v="4"/>
    <s v="Tienda 05"/>
    <s v="Este"/>
    <x v="9"/>
    <x v="215"/>
    <x v="7"/>
    <x v="0"/>
    <n v="1.49"/>
    <n v="1.2417944759999999"/>
    <n v="8"/>
    <n v="11.92"/>
    <n v="9.9343558079999994"/>
  </r>
  <r>
    <x v="4"/>
    <s v="Tienda 05"/>
    <s v="Este"/>
    <x v="9"/>
    <x v="12"/>
    <x v="11"/>
    <x v="0"/>
    <n v="1.49"/>
    <n v="0.95603050232099995"/>
    <n v="15"/>
    <n v="22.35"/>
    <n v="14.340457534815"/>
  </r>
  <r>
    <x v="4"/>
    <s v="Tienda 05"/>
    <s v="Este"/>
    <x v="9"/>
    <x v="100"/>
    <x v="10"/>
    <x v="0"/>
    <n v="1.5"/>
    <n v="1.2515265444374999"/>
    <n v="16"/>
    <n v="24"/>
    <n v="20.024424710999998"/>
  </r>
  <r>
    <x v="4"/>
    <s v="Tienda 05"/>
    <s v="Este"/>
    <x v="9"/>
    <x v="109"/>
    <x v="5"/>
    <x v="0"/>
    <n v="1.35"/>
    <n v="1.1349269421023622"/>
    <n v="26"/>
    <n v="35.1"/>
    <n v="29.508100494661416"/>
  </r>
  <r>
    <x v="4"/>
    <s v="Tienda 05"/>
    <s v="Este"/>
    <x v="9"/>
    <x v="71"/>
    <x v="6"/>
    <x v="0"/>
    <n v="1.44"/>
    <n v="1.2104098859783237"/>
    <n v="35"/>
    <n v="50.4"/>
    <n v="42.364346009241331"/>
  </r>
  <r>
    <x v="4"/>
    <s v="Tienda 05"/>
    <s v="Este"/>
    <x v="9"/>
    <x v="3"/>
    <x v="3"/>
    <x v="0"/>
    <n v="1.48"/>
    <n v="1.2366947197716762"/>
    <n v="35"/>
    <n v="51.8"/>
    <n v="43.28431519200867"/>
  </r>
  <r>
    <x v="5"/>
    <s v="Tienda 06"/>
    <s v="Oeste"/>
    <x v="9"/>
    <x v="57"/>
    <x v="4"/>
    <x v="0"/>
    <n v="1.49"/>
    <n v="1.2417944759999999"/>
    <n v="8"/>
    <n v="11.92"/>
    <n v="9.9343558079999994"/>
  </r>
  <r>
    <x v="5"/>
    <s v="Tienda 06"/>
    <s v="Oeste"/>
    <x v="9"/>
    <x v="168"/>
    <x v="3"/>
    <x v="0"/>
    <n v="1.49"/>
    <n v="1.2417944759999999"/>
    <n v="8"/>
    <n v="11.92"/>
    <n v="9.9343558079999994"/>
  </r>
  <r>
    <x v="6"/>
    <s v="Tienda 07"/>
    <s v="Oeste"/>
    <x v="9"/>
    <x v="51"/>
    <x v="11"/>
    <x v="0"/>
    <n v="1.17"/>
    <n v="0.99502762500000019"/>
    <n v="1"/>
    <n v="1.17"/>
    <n v="0.99502762500000019"/>
  </r>
  <r>
    <x v="11"/>
    <s v="Tienda 14"/>
    <s v="Norte"/>
    <x v="9"/>
    <x v="97"/>
    <x v="9"/>
    <x v="0"/>
    <n v="1.52"/>
    <n v="1.2695898486232391"/>
    <n v="43"/>
    <n v="65.36"/>
    <n v="54.592363490799279"/>
  </r>
  <r>
    <x v="12"/>
    <s v="Tienda 15"/>
    <s v="Centro"/>
    <x v="9"/>
    <x v="157"/>
    <x v="3"/>
    <x v="0"/>
    <n v="1.49"/>
    <n v="1.2417944759999999"/>
    <n v="2"/>
    <n v="2.98"/>
    <n v="2.4835889519999998"/>
  </r>
  <r>
    <x v="12"/>
    <s v="Tienda 15"/>
    <s v="Centro"/>
    <x v="9"/>
    <x v="82"/>
    <x v="8"/>
    <x v="0"/>
    <n v="1.49"/>
    <n v="1.2417944760000004"/>
    <n v="12"/>
    <n v="17.88"/>
    <n v="14.901533712000004"/>
  </r>
  <r>
    <x v="13"/>
    <s v="Tienda 16"/>
    <s v="Sur"/>
    <x v="9"/>
    <x v="40"/>
    <x v="5"/>
    <x v="0"/>
    <n v="1.49"/>
    <n v="0"/>
    <n v="11"/>
    <n v="16.39"/>
    <n v="0"/>
  </r>
  <r>
    <x v="13"/>
    <s v="Tienda 16"/>
    <s v="Sur"/>
    <x v="9"/>
    <x v="47"/>
    <x v="8"/>
    <x v="0"/>
    <n v="1.49"/>
    <n v="0"/>
    <n v="11"/>
    <n v="16.39"/>
    <n v="0"/>
  </r>
  <r>
    <x v="13"/>
    <s v="Tienda 16"/>
    <s v="Sur"/>
    <x v="9"/>
    <x v="154"/>
    <x v="2"/>
    <x v="0"/>
    <n v="1.49"/>
    <n v="0"/>
    <n v="11"/>
    <n v="16.39"/>
    <n v="0"/>
  </r>
  <r>
    <x v="13"/>
    <s v="Tienda 16"/>
    <s v="Sur"/>
    <x v="9"/>
    <x v="102"/>
    <x v="6"/>
    <x v="0"/>
    <n v="1.44"/>
    <n v="1.0302800322857142"/>
    <n v="1"/>
    <n v="1.44"/>
    <n v="1.0302800322857142"/>
  </r>
  <r>
    <x v="13"/>
    <s v="Tienda 16"/>
    <s v="Sur"/>
    <x v="9"/>
    <x v="205"/>
    <x v="4"/>
    <x v="0"/>
    <n v="1.49"/>
    <n v="1.1184110505"/>
    <n v="1"/>
    <n v="1.49"/>
    <n v="1.1184110505"/>
  </r>
  <r>
    <x v="13"/>
    <s v="Tienda 16"/>
    <s v="Sur"/>
    <x v="9"/>
    <x v="8"/>
    <x v="7"/>
    <x v="0"/>
    <n v="1.49"/>
    <n v="1.108839832392857"/>
    <n v="1"/>
    <n v="1.49"/>
    <n v="1.108839832392857"/>
  </r>
  <r>
    <x v="13"/>
    <s v="Tienda 16"/>
    <s v="Sur"/>
    <x v="9"/>
    <x v="83"/>
    <x v="3"/>
    <x v="0"/>
    <n v="1.49"/>
    <n v="1.2417944759999999"/>
    <n v="1"/>
    <n v="1.49"/>
    <n v="1.2417944759999999"/>
  </r>
  <r>
    <x v="13"/>
    <s v="Tienda 16"/>
    <s v="Sur"/>
    <x v="9"/>
    <x v="213"/>
    <x v="1"/>
    <x v="0"/>
    <n v="1.49"/>
    <n v="1.1783338252499997"/>
    <n v="1"/>
    <n v="1.49"/>
    <n v="1.1783338252499997"/>
  </r>
  <r>
    <x v="13"/>
    <s v="Tienda 16"/>
    <s v="Sur"/>
    <x v="9"/>
    <x v="93"/>
    <x v="11"/>
    <x v="0"/>
    <n v="1.49"/>
    <n v="0.95603050232099995"/>
    <n v="1"/>
    <n v="1.49"/>
    <n v="0.95603050232099995"/>
  </r>
  <r>
    <x v="13"/>
    <s v="Tienda 16"/>
    <s v="Sur"/>
    <x v="9"/>
    <x v="52"/>
    <x v="10"/>
    <x v="0"/>
    <n v="1.5"/>
    <n v="1.1321424317250002"/>
    <n v="1"/>
    <n v="1.5"/>
    <n v="1.1321424317250002"/>
  </r>
  <r>
    <x v="13"/>
    <s v="Tienda 16"/>
    <s v="Sur"/>
    <x v="9"/>
    <x v="248"/>
    <x v="9"/>
    <x v="0"/>
    <n v="1.52"/>
    <n v="1.2417944759999999"/>
    <n v="1"/>
    <n v="1.52"/>
    <n v="1.2417944759999999"/>
  </r>
  <r>
    <x v="13"/>
    <s v="Tienda 16"/>
    <s v="Sur"/>
    <x v="9"/>
    <x v="251"/>
    <x v="0"/>
    <x v="0"/>
    <n v="1.55"/>
    <n v="1.2981793747499999"/>
    <n v="6"/>
    <n v="9.3000000000000007"/>
    <n v="7.7890762484999989"/>
  </r>
  <r>
    <x v="14"/>
    <s v="Tienda 17"/>
    <s v="Centro"/>
    <x v="9"/>
    <x v="5"/>
    <x v="5"/>
    <x v="0"/>
    <n v="1.33"/>
    <n v="0.61802260319137503"/>
    <n v="1"/>
    <n v="1.33"/>
    <n v="0.61802260319137503"/>
  </r>
  <r>
    <x v="14"/>
    <s v="Tienda 17"/>
    <s v="Centro"/>
    <x v="9"/>
    <x v="97"/>
    <x v="9"/>
    <x v="0"/>
    <n v="1.55"/>
    <n v="1.2981793747499999"/>
    <n v="7"/>
    <n v="10.85"/>
    <n v="9.0872556232499999"/>
  </r>
  <r>
    <x v="14"/>
    <s v="Tienda 17"/>
    <s v="Centro"/>
    <x v="9"/>
    <x v="161"/>
    <x v="0"/>
    <x v="0"/>
    <n v="1.55"/>
    <n v="1.2981793747499999"/>
    <n v="7"/>
    <n v="10.85"/>
    <n v="9.0872556232499999"/>
  </r>
  <r>
    <x v="14"/>
    <s v="Tienda 17"/>
    <s v="Centro"/>
    <x v="9"/>
    <x v="156"/>
    <x v="2"/>
    <x v="0"/>
    <n v="1.48"/>
    <n v="1.2357421250774334"/>
    <n v="12"/>
    <n v="17.759999999999998"/>
    <n v="14.828905500929201"/>
  </r>
  <r>
    <x v="18"/>
    <s v="Tienda 21"/>
    <s v="Este"/>
    <x v="9"/>
    <x v="85"/>
    <x v="6"/>
    <x v="0"/>
    <n v="1.49"/>
    <n v="1.2417944759999999"/>
    <n v="4"/>
    <n v="5.96"/>
    <n v="4.9671779039999997"/>
  </r>
  <r>
    <x v="18"/>
    <s v="Tienda 21"/>
    <s v="Este"/>
    <x v="9"/>
    <x v="140"/>
    <x v="7"/>
    <x v="0"/>
    <n v="1.52"/>
    <n v="1.2674239754318182"/>
    <n v="7"/>
    <n v="10.64"/>
    <n v="8.8719678280227274"/>
  </r>
  <r>
    <x v="18"/>
    <s v="Tienda 21"/>
    <s v="Este"/>
    <x v="9"/>
    <x v="30"/>
    <x v="1"/>
    <x v="0"/>
    <n v="1.52"/>
    <n v="1.2695898486232391"/>
    <n v="8"/>
    <n v="12.16"/>
    <n v="10.156718788985913"/>
  </r>
  <r>
    <x v="19"/>
    <s v="Tienda 22"/>
    <s v="Sur"/>
    <x v="9"/>
    <x v="92"/>
    <x v="0"/>
    <x v="0"/>
    <n v="1.55"/>
    <n v="1.2981793747499999"/>
    <n v="7"/>
    <n v="10.85"/>
    <n v="9.0872556232499999"/>
  </r>
  <r>
    <x v="19"/>
    <s v="Tienda 22"/>
    <s v="Sur"/>
    <x v="9"/>
    <x v="247"/>
    <x v="2"/>
    <x v="0"/>
    <n v="1.17"/>
    <n v="0.99502762500000019"/>
    <n v="44"/>
    <n v="51.48"/>
    <n v="43.781215500000009"/>
  </r>
  <r>
    <x v="19"/>
    <s v="Tienda 22"/>
    <s v="Sur"/>
    <x v="9"/>
    <x v="205"/>
    <x v="4"/>
    <x v="0"/>
    <n v="1.49"/>
    <n v="1.2417944759999999"/>
    <n v="36"/>
    <n v="53.64"/>
    <n v="44.704601135999994"/>
  </r>
  <r>
    <x v="19"/>
    <s v="Tienda 22"/>
    <s v="Sur"/>
    <x v="9"/>
    <x v="51"/>
    <x v="11"/>
    <x v="0"/>
    <n v="1.42"/>
    <n v="1.1932251311130322"/>
    <n v="38"/>
    <n v="53.959999999999994"/>
    <n v="45.342554982295226"/>
  </r>
  <r>
    <x v="19"/>
    <s v="Tienda 22"/>
    <s v="Sur"/>
    <x v="9"/>
    <x v="219"/>
    <x v="7"/>
    <x v="0"/>
    <n v="1.49"/>
    <n v="1.2417944759999999"/>
    <n v="44"/>
    <n v="65.56"/>
    <n v="54.638956944"/>
  </r>
  <r>
    <x v="19"/>
    <s v="Tienda 22"/>
    <s v="Sur"/>
    <x v="9"/>
    <x v="56"/>
    <x v="8"/>
    <x v="0"/>
    <n v="1.34"/>
    <n v="1.1289513431306535"/>
    <n v="60"/>
    <n v="80.400000000000006"/>
    <n v="67.737080587839216"/>
  </r>
  <r>
    <x v="19"/>
    <s v="Tienda 22"/>
    <s v="Sur"/>
    <x v="9"/>
    <x v="259"/>
    <x v="1"/>
    <x v="0"/>
    <n v="1.39"/>
    <n v="1.1628864713197673"/>
    <n v="69"/>
    <n v="95.91"/>
    <n v="80.23916652106395"/>
  </r>
  <r>
    <x v="19"/>
    <s v="Tienda 22"/>
    <s v="Sur"/>
    <x v="9"/>
    <x v="182"/>
    <x v="10"/>
    <x v="0"/>
    <n v="1.5"/>
    <n v="1.2630250992677665"/>
    <n v="79"/>
    <n v="118.5"/>
    <n v="99.778982842153553"/>
  </r>
  <r>
    <x v="19"/>
    <s v="Tienda 22"/>
    <s v="Sur"/>
    <x v="9"/>
    <x v="49"/>
    <x v="5"/>
    <x v="0"/>
    <n v="1.46"/>
    <n v="1.2218883078041192"/>
    <n v="143"/>
    <n v="208.78"/>
    <n v="174.73002801598903"/>
  </r>
  <r>
    <x v="19"/>
    <s v="Tienda 22"/>
    <s v="Sur"/>
    <x v="9"/>
    <x v="120"/>
    <x v="9"/>
    <x v="0"/>
    <n v="1.47"/>
    <n v="1.2260780730884147"/>
    <n v="148"/>
    <n v="217.56"/>
    <n v="181.45955481708538"/>
  </r>
  <r>
    <x v="19"/>
    <s v="Tienda 22"/>
    <s v="Sur"/>
    <x v="9"/>
    <x v="185"/>
    <x v="3"/>
    <x v="0"/>
    <n v="1.44"/>
    <n v="1.2029511096213019"/>
    <n v="169"/>
    <n v="243.35999999999999"/>
    <n v="203.29873752600002"/>
  </r>
  <r>
    <x v="19"/>
    <s v="Tienda 22"/>
    <s v="Sur"/>
    <x v="9"/>
    <x v="19"/>
    <x v="6"/>
    <x v="0"/>
    <n v="1.48"/>
    <n v="1.2355886935081968"/>
    <n v="183"/>
    <n v="270.83999999999997"/>
    <n v="226.11273091200002"/>
  </r>
  <r>
    <x v="20"/>
    <s v="Tienda 23"/>
    <s v="Este"/>
    <x v="9"/>
    <x v="171"/>
    <x v="9"/>
    <x v="0"/>
    <n v="1.47"/>
    <n v="1.2417944759999999"/>
    <n v="1"/>
    <n v="1.47"/>
    <n v="1.2417944759999999"/>
  </r>
  <r>
    <x v="20"/>
    <s v="Tienda 23"/>
    <s v="Este"/>
    <x v="9"/>
    <x v="37"/>
    <x v="1"/>
    <x v="0"/>
    <n v="1.49"/>
    <n v="1.2417944759999999"/>
    <n v="8"/>
    <n v="11.92"/>
    <n v="9.9343558079999994"/>
  </r>
  <r>
    <x v="20"/>
    <s v="Tienda 23"/>
    <s v="Este"/>
    <x v="9"/>
    <x v="8"/>
    <x v="7"/>
    <x v="0"/>
    <n v="1.39"/>
    <n v="1.1678434681907666"/>
    <n v="58"/>
    <n v="80.61999999999999"/>
    <n v="67.734921155064455"/>
  </r>
  <r>
    <x v="21"/>
    <s v="Tienda 24"/>
    <s v="Este"/>
    <x v="9"/>
    <x v="223"/>
    <x v="9"/>
    <x v="0"/>
    <n v="1.49"/>
    <n v="1.2417944759999999"/>
    <n v="8"/>
    <n v="11.92"/>
    <n v="9.9343558079999994"/>
  </r>
  <r>
    <x v="21"/>
    <s v="Tienda 24"/>
    <s v="Este"/>
    <x v="9"/>
    <x v="168"/>
    <x v="3"/>
    <x v="0"/>
    <n v="1.49"/>
    <n v="1.2417944759999999"/>
    <n v="15"/>
    <n v="22.35"/>
    <n v="18.62691714"/>
  </r>
  <r>
    <x v="21"/>
    <s v="Tienda 24"/>
    <s v="Este"/>
    <x v="9"/>
    <x v="91"/>
    <x v="5"/>
    <x v="0"/>
    <n v="1.49"/>
    <n v="1.2417944759999999"/>
    <n v="22"/>
    <n v="32.78"/>
    <n v="27.319478472"/>
  </r>
  <r>
    <x v="27"/>
    <s v="Tienda 30"/>
    <s v="Sur"/>
    <x v="9"/>
    <x v="11"/>
    <x v="10"/>
    <x v="0"/>
    <n v="1.49"/>
    <n v="1.2417944759999999"/>
    <n v="8"/>
    <n v="11.92"/>
    <n v="9.9343558079999994"/>
  </r>
  <r>
    <x v="27"/>
    <s v="Tienda 30"/>
    <s v="Sur"/>
    <x v="9"/>
    <x v="160"/>
    <x v="1"/>
    <x v="0"/>
    <n v="1.49"/>
    <n v="1.2417944759999999"/>
    <n v="8"/>
    <n v="11.92"/>
    <n v="9.9343558079999994"/>
  </r>
  <r>
    <x v="30"/>
    <s v="Tienda 34"/>
    <s v="Sur"/>
    <x v="9"/>
    <x v="44"/>
    <x v="5"/>
    <x v="0"/>
    <n v="1.55"/>
    <n v="1.2981793747499999"/>
    <n v="7"/>
    <n v="10.85"/>
    <n v="9.0872556232499999"/>
  </r>
  <r>
    <x v="30"/>
    <s v="Tienda 34"/>
    <s v="Sur"/>
    <x v="9"/>
    <x v="103"/>
    <x v="2"/>
    <x v="0"/>
    <n v="1.55"/>
    <n v="1.2981793747499999"/>
    <n v="7"/>
    <n v="10.85"/>
    <n v="9.0872556232499999"/>
  </r>
  <r>
    <x v="30"/>
    <s v="Tienda 34"/>
    <s v="Sur"/>
    <x v="9"/>
    <x v="84"/>
    <x v="11"/>
    <x v="0"/>
    <n v="1.55"/>
    <n v="1.2981793747499999"/>
    <n v="14"/>
    <n v="21.7"/>
    <n v="18.1745112465"/>
  </r>
  <r>
    <x v="30"/>
    <s v="Tienda 34"/>
    <s v="Sur"/>
    <x v="9"/>
    <x v="114"/>
    <x v="8"/>
    <x v="0"/>
    <n v="1.49"/>
    <n v="1.2417944759999999"/>
    <n v="15"/>
    <n v="22.35"/>
    <n v="18.62691714"/>
  </r>
  <r>
    <x v="30"/>
    <s v="Tienda 34"/>
    <s v="Sur"/>
    <x v="9"/>
    <x v="128"/>
    <x v="6"/>
    <x v="0"/>
    <n v="1.53"/>
    <n v="1.2790297864952833"/>
    <n v="22"/>
    <n v="33.660000000000004"/>
    <n v="28.138655302896233"/>
  </r>
  <r>
    <x v="30"/>
    <s v="Tienda 34"/>
    <s v="Sur"/>
    <x v="9"/>
    <x v="227"/>
    <x v="9"/>
    <x v="0"/>
    <n v="1.51"/>
    <n v="1.2639683125870786"/>
    <n v="36"/>
    <n v="54.36"/>
    <n v="45.502859253134829"/>
  </r>
  <r>
    <x v="37"/>
    <s v="Tienda 44"/>
    <s v="Este"/>
    <x v="9"/>
    <x v="51"/>
    <x v="11"/>
    <x v="0"/>
    <n v="1.49"/>
    <n v="0"/>
    <n v="0"/>
    <n v="0"/>
    <n v="0"/>
  </r>
  <r>
    <x v="37"/>
    <s v="Tienda 44"/>
    <s v="Este"/>
    <x v="9"/>
    <x v="149"/>
    <x v="7"/>
    <x v="0"/>
    <n v="1.39"/>
    <n v="1.2417944759999999"/>
    <n v="1"/>
    <n v="1.39"/>
    <n v="1.2417944759999999"/>
  </r>
  <r>
    <x v="37"/>
    <s v="Tienda 44"/>
    <s v="Este"/>
    <x v="9"/>
    <x v="205"/>
    <x v="4"/>
    <x v="0"/>
    <n v="1.49"/>
    <n v="1.2417944759999999"/>
    <n v="1"/>
    <n v="1.49"/>
    <n v="1.2417944759999999"/>
  </r>
  <r>
    <x v="37"/>
    <s v="Tienda 44"/>
    <s v="Este"/>
    <x v="9"/>
    <x v="229"/>
    <x v="5"/>
    <x v="0"/>
    <n v="1.55"/>
    <n v="1.2360452063827501"/>
    <n v="1"/>
    <n v="1.55"/>
    <n v="1.2360452063827501"/>
  </r>
  <r>
    <x v="37"/>
    <s v="Tienda 44"/>
    <s v="Este"/>
    <x v="9"/>
    <x v="227"/>
    <x v="9"/>
    <x v="0"/>
    <n v="1.47"/>
    <n v="1.2951315423851353"/>
    <n v="8"/>
    <n v="11.76"/>
    <n v="10.361052339081082"/>
  </r>
  <r>
    <x v="37"/>
    <s v="Tienda 44"/>
    <s v="Este"/>
    <x v="9"/>
    <x v="175"/>
    <x v="6"/>
    <x v="0"/>
    <n v="1.55"/>
    <n v="1.2981793747499999"/>
    <n v="14"/>
    <n v="21.7"/>
    <n v="18.1745112465"/>
  </r>
  <r>
    <x v="38"/>
    <s v="Tienda 45"/>
    <s v="Centro"/>
    <x v="9"/>
    <x v="156"/>
    <x v="2"/>
    <x v="0"/>
    <n v="1.17"/>
    <n v="0.99502762500000019"/>
    <n v="2"/>
    <n v="2.34"/>
    <n v="1.9900552500000004"/>
  </r>
  <r>
    <x v="38"/>
    <s v="Tienda 45"/>
    <s v="Centro"/>
    <x v="9"/>
    <x v="1"/>
    <x v="1"/>
    <x v="0"/>
    <n v="1.55"/>
    <n v="1.2981793747499999"/>
    <n v="4"/>
    <n v="6.2"/>
    <n v="5.1927174989999996"/>
  </r>
  <r>
    <x v="38"/>
    <s v="Tienda 45"/>
    <s v="Centro"/>
    <x v="9"/>
    <x v="83"/>
    <x v="3"/>
    <x v="0"/>
    <n v="1.52"/>
    <n v="1.2695898486232391"/>
    <n v="15"/>
    <n v="22.8"/>
    <n v="19.043847729348585"/>
  </r>
  <r>
    <x v="39"/>
    <s v="Tienda 46"/>
    <s v="Centro"/>
    <x v="9"/>
    <x v="155"/>
    <x v="5"/>
    <x v="0"/>
    <n v="1.37"/>
    <n v="1.1491498720308766"/>
    <n v="26"/>
    <n v="35.620000000000005"/>
    <n v="29.877896672802791"/>
  </r>
  <r>
    <x v="45"/>
    <s v="Tienda 53"/>
    <s v="Oeste"/>
    <x v="9"/>
    <x v="202"/>
    <x v="2"/>
    <x v="0"/>
    <n v="1.55"/>
    <n v="1.2981793747499999"/>
    <n v="7"/>
    <n v="10.85"/>
    <n v="9.0872556232499999"/>
  </r>
  <r>
    <x v="45"/>
    <s v="Tienda 53"/>
    <s v="Oeste"/>
    <x v="9"/>
    <x v="134"/>
    <x v="4"/>
    <x v="0"/>
    <n v="1.49"/>
    <n v="1.2417944759999999"/>
    <n v="8"/>
    <n v="11.92"/>
    <n v="9.9343558079999994"/>
  </r>
  <r>
    <x v="45"/>
    <s v="Tienda 53"/>
    <s v="Oeste"/>
    <x v="9"/>
    <x v="173"/>
    <x v="5"/>
    <x v="0"/>
    <n v="1.49"/>
    <n v="1.2417944759999999"/>
    <n v="8"/>
    <n v="11.92"/>
    <n v="9.9343558079999994"/>
  </r>
  <r>
    <x v="45"/>
    <s v="Tienda 53"/>
    <s v="Oeste"/>
    <x v="9"/>
    <x v="141"/>
    <x v="8"/>
    <x v="0"/>
    <n v="1.17"/>
    <n v="0.99502762500000019"/>
    <n v="11"/>
    <n v="12.87"/>
    <n v="10.945303875000002"/>
  </r>
  <r>
    <x v="45"/>
    <s v="Tienda 53"/>
    <s v="Oeste"/>
    <x v="9"/>
    <x v="124"/>
    <x v="3"/>
    <x v="0"/>
    <n v="1.49"/>
    <n v="1.2417944759999999"/>
    <n v="21"/>
    <n v="31.29"/>
    <n v="26.077683995999998"/>
  </r>
  <r>
    <x v="45"/>
    <s v="Tienda 53"/>
    <s v="Oeste"/>
    <x v="9"/>
    <x v="235"/>
    <x v="9"/>
    <x v="0"/>
    <n v="1.49"/>
    <n v="1.2417944759999999"/>
    <n v="22"/>
    <n v="32.78"/>
    <n v="27.319478472"/>
  </r>
  <r>
    <x v="45"/>
    <s v="Tienda 53"/>
    <s v="Oeste"/>
    <x v="9"/>
    <x v="220"/>
    <x v="0"/>
    <x v="0"/>
    <n v="1.53"/>
    <n v="1.2832539603749999"/>
    <n v="28"/>
    <n v="42.84"/>
    <n v="35.931110890500001"/>
  </r>
  <r>
    <x v="45"/>
    <s v="Tienda 53"/>
    <s v="Oeste"/>
    <x v="9"/>
    <x v="183"/>
    <x v="7"/>
    <x v="0"/>
    <n v="1.49"/>
    <n v="1.2417944759999999"/>
    <n v="29"/>
    <n v="43.21"/>
    <n v="36.012039803999997"/>
  </r>
  <r>
    <x v="45"/>
    <s v="Tienda 53"/>
    <s v="Oeste"/>
    <x v="9"/>
    <x v="33"/>
    <x v="10"/>
    <x v="0"/>
    <n v="1.49"/>
    <n v="1.2558196272857141"/>
    <n v="51"/>
    <n v="75.989999999999995"/>
    <n v="64.046800991571416"/>
  </r>
  <r>
    <x v="45"/>
    <s v="Tienda 53"/>
    <s v="Oeste"/>
    <x v="9"/>
    <x v="37"/>
    <x v="1"/>
    <x v="0"/>
    <n v="1.51"/>
    <n v="1.2625678597499999"/>
    <n v="57"/>
    <n v="86.070000000000007"/>
    <n v="71.966368005749985"/>
  </r>
  <r>
    <x v="47"/>
    <s v="Tienda 55"/>
    <s v="Este"/>
    <x v="9"/>
    <x v="65"/>
    <x v="11"/>
    <x v="0"/>
    <n v="1.55"/>
    <n v="1.2981793747499999"/>
    <n v="1"/>
    <n v="1.55"/>
    <n v="1.2981793747499999"/>
  </r>
  <r>
    <x v="47"/>
    <s v="Tienda 55"/>
    <s v="Este"/>
    <x v="9"/>
    <x v="115"/>
    <x v="10"/>
    <x v="0"/>
    <n v="1.49"/>
    <n v="1.2417944759999999"/>
    <n v="2"/>
    <n v="2.98"/>
    <n v="2.4835889519999998"/>
  </r>
  <r>
    <x v="47"/>
    <s v="Tienda 55"/>
    <s v="Este"/>
    <x v="9"/>
    <x v="143"/>
    <x v="4"/>
    <x v="0"/>
    <n v="1.49"/>
    <n v="1.2417944759999995"/>
    <n v="2"/>
    <n v="2.98"/>
    <n v="2.483588951999999"/>
  </r>
  <r>
    <x v="47"/>
    <s v="Tienda 55"/>
    <s v="Este"/>
    <x v="9"/>
    <x v="117"/>
    <x v="1"/>
    <x v="0"/>
    <n v="1.52"/>
    <n v="1.2699869253749998"/>
    <n v="2"/>
    <n v="3.04"/>
    <n v="2.5399738507499996"/>
  </r>
  <r>
    <x v="47"/>
    <s v="Tienda 55"/>
    <s v="Este"/>
    <x v="9"/>
    <x v="247"/>
    <x v="2"/>
    <x v="0"/>
    <n v="1.55"/>
    <n v="1.2981793747499999"/>
    <n v="2"/>
    <n v="3.1"/>
    <n v="2.5963587494999998"/>
  </r>
  <r>
    <x v="47"/>
    <s v="Tienda 55"/>
    <s v="Este"/>
    <x v="9"/>
    <x v="92"/>
    <x v="0"/>
    <x v="0"/>
    <n v="1.55"/>
    <n v="1.2981793747499999"/>
    <n v="2"/>
    <n v="3.1"/>
    <n v="2.5963587494999998"/>
  </r>
  <r>
    <x v="47"/>
    <s v="Tienda 55"/>
    <s v="Este"/>
    <x v="9"/>
    <x v="172"/>
    <x v="3"/>
    <x v="0"/>
    <n v="1.51"/>
    <n v="1.2643484354999999"/>
    <n v="3"/>
    <n v="4.53"/>
    <n v="3.7930453064999998"/>
  </r>
  <r>
    <x v="47"/>
    <s v="Tienda 55"/>
    <s v="Este"/>
    <x v="9"/>
    <x v="46"/>
    <x v="7"/>
    <x v="0"/>
    <n v="1.52"/>
    <n v="1.2756254152499999"/>
    <n v="3"/>
    <n v="4.5600000000000005"/>
    <n v="3.8268762457499998"/>
  </r>
  <r>
    <x v="47"/>
    <s v="Tienda 55"/>
    <s v="Este"/>
    <x v="9"/>
    <x v="248"/>
    <x v="9"/>
    <x v="0"/>
    <n v="1.52"/>
    <n v="1.2699869253749998"/>
    <n v="4"/>
    <n v="6.08"/>
    <n v="5.0799477014999992"/>
  </r>
  <r>
    <x v="47"/>
    <s v="Tienda 55"/>
    <s v="Este"/>
    <x v="9"/>
    <x v="49"/>
    <x v="5"/>
    <x v="0"/>
    <n v="1.51"/>
    <n v="0.97082752127950012"/>
    <n v="5"/>
    <n v="7.55"/>
    <n v="4.8541376063975008"/>
  </r>
  <r>
    <x v="47"/>
    <s v="Tienda 55"/>
    <s v="Este"/>
    <x v="9"/>
    <x v="102"/>
    <x v="6"/>
    <x v="0"/>
    <n v="1.51"/>
    <n v="1.2643484354999999"/>
    <n v="5"/>
    <n v="7.55"/>
    <n v="6.3217421774999991"/>
  </r>
  <r>
    <x v="47"/>
    <s v="Tienda 55"/>
    <s v="Este"/>
    <x v="9"/>
    <x v="35"/>
    <x v="8"/>
    <x v="0"/>
    <n v="1.51"/>
    <n v="1.2630717962830191"/>
    <n v="11"/>
    <n v="16.61"/>
    <n v="13.893789759113211"/>
  </r>
  <r>
    <x v="48"/>
    <s v="Tienda 57"/>
    <s v="Norte"/>
    <x v="9"/>
    <x v="9"/>
    <x v="8"/>
    <x v="0"/>
    <n v="1.49"/>
    <n v="0"/>
    <n v="0"/>
    <n v="0"/>
    <n v="0"/>
  </r>
  <r>
    <x v="48"/>
    <s v="Tienda 57"/>
    <s v="Norte"/>
    <x v="9"/>
    <x v="257"/>
    <x v="4"/>
    <x v="0"/>
    <n v="1.49"/>
    <n v="1.1184110505"/>
    <n v="1"/>
    <n v="1.49"/>
    <n v="1.1184110505"/>
  </r>
  <r>
    <x v="48"/>
    <s v="Tienda 57"/>
    <s v="Norte"/>
    <x v="9"/>
    <x v="247"/>
    <x v="2"/>
    <x v="0"/>
    <n v="1.55"/>
    <n v="1.2981793747499999"/>
    <n v="4"/>
    <n v="6.2"/>
    <n v="5.1927174989999996"/>
  </r>
  <r>
    <x v="48"/>
    <s v="Tienda 57"/>
    <s v="Norte"/>
    <x v="9"/>
    <x v="20"/>
    <x v="0"/>
    <x v="0"/>
    <n v="1.55"/>
    <n v="1.2981793747500001"/>
    <n v="11"/>
    <n v="17.05"/>
    <n v="14.279973122250002"/>
  </r>
  <r>
    <x v="48"/>
    <s v="Tienda 57"/>
    <s v="Norte"/>
    <x v="9"/>
    <x v="203"/>
    <x v="11"/>
    <x v="0"/>
    <n v="1.52"/>
    <n v="1.2680755728750002"/>
    <n v="12"/>
    <n v="18.240000000000002"/>
    <n v="15.216906874500001"/>
  </r>
  <r>
    <x v="48"/>
    <s v="Tienda 57"/>
    <s v="Norte"/>
    <x v="9"/>
    <x v="158"/>
    <x v="7"/>
    <x v="0"/>
    <n v="1.43"/>
    <n v="1.199484170902174"/>
    <n v="115"/>
    <n v="164.45"/>
    <n v="137.94067965375001"/>
  </r>
  <r>
    <x v="49"/>
    <s v="Tienda 58"/>
    <s v="Este"/>
    <x v="9"/>
    <x v="114"/>
    <x v="8"/>
    <x v="0"/>
    <n v="1.49"/>
    <n v="1.2417944759999999"/>
    <n v="-21"/>
    <n v="-31.29"/>
    <n v="-26.077683995999998"/>
  </r>
  <r>
    <x v="49"/>
    <s v="Tienda 58"/>
    <s v="Este"/>
    <x v="9"/>
    <x v="37"/>
    <x v="1"/>
    <x v="0"/>
    <n v="1.49"/>
    <n v="1.2417944759999999"/>
    <n v="21"/>
    <n v="31.29"/>
    <n v="26.077683995999998"/>
  </r>
  <r>
    <x v="49"/>
    <s v="Tienda 58"/>
    <s v="Este"/>
    <x v="9"/>
    <x v="215"/>
    <x v="7"/>
    <x v="0"/>
    <n v="1.55"/>
    <n v="1.2981793747499999"/>
    <n v="42"/>
    <n v="65.100000000000009"/>
    <n v="54.523533739499996"/>
  </r>
  <r>
    <x v="52"/>
    <s v="Tienda 61"/>
    <s v="Sur"/>
    <x v="9"/>
    <x v="240"/>
    <x v="2"/>
    <x v="0"/>
    <n v="1.55"/>
    <n v="1.2981793747499999"/>
    <n v="7"/>
    <n v="10.85"/>
    <n v="9.0872556232499999"/>
  </r>
  <r>
    <x v="52"/>
    <s v="Tienda 61"/>
    <s v="Sur"/>
    <x v="9"/>
    <x v="73"/>
    <x v="9"/>
    <x v="0"/>
    <n v="1.49"/>
    <n v="1.2417944759999999"/>
    <n v="8"/>
    <n v="11.92"/>
    <n v="9.9343558079999994"/>
  </r>
  <r>
    <x v="52"/>
    <s v="Tienda 61"/>
    <s v="Sur"/>
    <x v="9"/>
    <x v="136"/>
    <x v="4"/>
    <x v="0"/>
    <n v="1.52"/>
    <n v="1.2695898486232391"/>
    <n v="15"/>
    <n v="22.8"/>
    <n v="19.043847729348585"/>
  </r>
  <r>
    <x v="53"/>
    <s v="Tienda 62"/>
    <s v="Centro"/>
    <x v="9"/>
    <x v="194"/>
    <x v="0"/>
    <x v="0"/>
    <n v="1.49"/>
    <n v="0"/>
    <n v="0"/>
    <n v="0"/>
    <n v="0"/>
  </r>
  <r>
    <x v="53"/>
    <s v="Tienda 62"/>
    <s v="Centro"/>
    <x v="9"/>
    <x v="211"/>
    <x v="11"/>
    <x v="0"/>
    <n v="1.49"/>
    <n v="0"/>
    <n v="0"/>
    <n v="0"/>
    <n v="0"/>
  </r>
  <r>
    <x v="53"/>
    <s v="Tienda 62"/>
    <s v="Centro"/>
    <x v="9"/>
    <x v="14"/>
    <x v="7"/>
    <x v="0"/>
    <n v="1.49"/>
    <n v="1.2417944759999999"/>
    <n v="15"/>
    <n v="22.35"/>
    <n v="18.62691714"/>
  </r>
  <r>
    <x v="55"/>
    <s v="Tienda 64"/>
    <s v="Norte"/>
    <x v="9"/>
    <x v="162"/>
    <x v="5"/>
    <x v="0"/>
    <n v="1.49"/>
    <n v="1.2417944759999999"/>
    <n v="15"/>
    <n v="22.35"/>
    <n v="18.62691714"/>
  </r>
  <r>
    <x v="55"/>
    <s v="Tienda 64"/>
    <s v="Norte"/>
    <x v="9"/>
    <x v="118"/>
    <x v="0"/>
    <x v="0"/>
    <n v="1.49"/>
    <n v="0.99473688740442845"/>
    <n v="51"/>
    <n v="75.989999999999995"/>
    <n v="50.731581257625848"/>
  </r>
  <r>
    <x v="56"/>
    <s v="Tienda 66"/>
    <s v="Norte"/>
    <x v="9"/>
    <x v="226"/>
    <x v="7"/>
    <x v="0"/>
    <n v="1.49"/>
    <n v="1.1466034998749999"/>
    <n v="1"/>
    <n v="1.49"/>
    <n v="1.1466034998749999"/>
  </r>
  <r>
    <x v="59"/>
    <s v="Tienda 71"/>
    <s v="Oeste"/>
    <x v="9"/>
    <x v="95"/>
    <x v="10"/>
    <x v="0"/>
    <n v="1.49"/>
    <n v="1.2417944759999999"/>
    <n v="5"/>
    <n v="7.45"/>
    <n v="6.2089723799999996"/>
  </r>
  <r>
    <x v="59"/>
    <s v="Tienda 71"/>
    <s v="Oeste"/>
    <x v="9"/>
    <x v="108"/>
    <x v="9"/>
    <x v="0"/>
    <n v="1.49"/>
    <n v="1.2417944759999999"/>
    <n v="18"/>
    <n v="26.82"/>
    <n v="22.352300567999997"/>
  </r>
  <r>
    <x v="60"/>
    <s v="Tienda 72"/>
    <s v="Sur"/>
    <x v="9"/>
    <x v="21"/>
    <x v="0"/>
    <x v="0"/>
    <n v="1.49"/>
    <n v="0"/>
    <n v="0"/>
    <n v="0"/>
    <n v="0"/>
  </r>
  <r>
    <x v="60"/>
    <s v="Tienda 72"/>
    <s v="Sur"/>
    <x v="9"/>
    <x v="65"/>
    <x v="11"/>
    <x v="0"/>
    <n v="1.49"/>
    <n v="0.80944303260600003"/>
    <n v="1"/>
    <n v="1.49"/>
    <n v="0.80944303260600003"/>
  </r>
  <r>
    <x v="60"/>
    <s v="Tienda 72"/>
    <s v="Sur"/>
    <x v="9"/>
    <x v="185"/>
    <x v="3"/>
    <x v="0"/>
    <n v="1.55"/>
    <n v="1.2981793747499999"/>
    <n v="1"/>
    <n v="1.55"/>
    <n v="1.2981793747499999"/>
  </r>
  <r>
    <x v="60"/>
    <s v="Tienda 72"/>
    <s v="Sur"/>
    <x v="9"/>
    <x v="90"/>
    <x v="2"/>
    <x v="0"/>
    <n v="1.55"/>
    <n v="1.2981793747499999"/>
    <n v="1"/>
    <n v="1.55"/>
    <n v="1.2981793747499999"/>
  </r>
  <r>
    <x v="61"/>
    <s v="Tienda 73"/>
    <s v="Este"/>
    <x v="9"/>
    <x v="248"/>
    <x v="9"/>
    <x v="0"/>
    <n v="1.55"/>
    <n v="1.2981793747499999"/>
    <n v="7"/>
    <n v="10.85"/>
    <n v="9.0872556232499999"/>
  </r>
  <r>
    <x v="76"/>
    <s v="Tienda 74"/>
    <s v="Norte"/>
    <x v="9"/>
    <x v="233"/>
    <x v="10"/>
    <x v="0"/>
    <n v="1.49"/>
    <n v="1.2417944759999999"/>
    <n v="29"/>
    <n v="43.21"/>
    <n v="36.012039803999997"/>
  </r>
  <r>
    <x v="76"/>
    <s v="Tienda 74"/>
    <s v="Norte"/>
    <x v="9"/>
    <x v="46"/>
    <x v="7"/>
    <x v="0"/>
    <n v="1.49"/>
    <n v="1.2417944759999999"/>
    <n v="29"/>
    <n v="43.21"/>
    <n v="36.012039803999997"/>
  </r>
  <r>
    <x v="76"/>
    <s v="Tienda 74"/>
    <s v="Norte"/>
    <x v="9"/>
    <x v="85"/>
    <x v="6"/>
    <x v="0"/>
    <n v="1.49"/>
    <n v="1.2417944759999999"/>
    <n v="29"/>
    <n v="43.21"/>
    <n v="36.012039803999997"/>
  </r>
  <r>
    <x v="76"/>
    <s v="Tienda 74"/>
    <s v="Norte"/>
    <x v="9"/>
    <x v="123"/>
    <x v="5"/>
    <x v="0"/>
    <n v="1.49"/>
    <n v="1.2360452063827501"/>
    <n v="29"/>
    <n v="43.21"/>
    <n v="35.845310985099751"/>
  </r>
  <r>
    <x v="62"/>
    <s v="Tienda 76"/>
    <s v="Este"/>
    <x v="9"/>
    <x v="3"/>
    <x v="3"/>
    <x v="0"/>
    <n v="1.55"/>
    <n v="1.1184110505"/>
    <n v="1"/>
    <n v="1.55"/>
    <n v="1.1184110505"/>
  </r>
  <r>
    <x v="62"/>
    <s v="Tienda 76"/>
    <s v="Este"/>
    <x v="9"/>
    <x v="257"/>
    <x v="4"/>
    <x v="0"/>
    <n v="1.55"/>
    <n v="1.2981793747499999"/>
    <n v="7"/>
    <n v="10.85"/>
    <n v="9.0872556232499999"/>
  </r>
  <r>
    <x v="63"/>
    <s v="Tienda 77"/>
    <s v="Norte"/>
    <x v="9"/>
    <x v="191"/>
    <x v="4"/>
    <x v="0"/>
    <n v="1.49"/>
    <n v="1.2417944759999999"/>
    <n v="29"/>
    <n v="43.21"/>
    <n v="36.012039803999997"/>
  </r>
  <r>
    <x v="63"/>
    <s v="Tienda 77"/>
    <s v="Norte"/>
    <x v="9"/>
    <x v="165"/>
    <x v="10"/>
    <x v="0"/>
    <n v="1.49"/>
    <n v="1.2550316974382023"/>
    <n v="36"/>
    <n v="53.64"/>
    <n v="45.181141107775282"/>
  </r>
  <r>
    <x v="63"/>
    <s v="Tienda 77"/>
    <s v="Norte"/>
    <x v="9"/>
    <x v="230"/>
    <x v="2"/>
    <x v="0"/>
    <n v="1.49"/>
    <n v="1.2417944759999995"/>
    <n v="48"/>
    <n v="71.52"/>
    <n v="59.606134847999975"/>
  </r>
  <r>
    <x v="63"/>
    <s v="Tienda 77"/>
    <s v="Norte"/>
    <x v="9"/>
    <x v="253"/>
    <x v="3"/>
    <x v="0"/>
    <n v="1.48"/>
    <n v="1.2327955858124999"/>
    <n v="76"/>
    <n v="112.48"/>
    <n v="93.692464521749997"/>
  </r>
  <r>
    <x v="63"/>
    <s v="Tienda 77"/>
    <s v="Norte"/>
    <x v="9"/>
    <x v="194"/>
    <x v="0"/>
    <x v="0"/>
    <n v="1.49"/>
    <n v="1.1182656817022143"/>
    <n v="76"/>
    <n v="113.24"/>
    <n v="84.988191809368288"/>
  </r>
  <r>
    <x v="63"/>
    <s v="Tienda 77"/>
    <s v="Norte"/>
    <x v="9"/>
    <x v="202"/>
    <x v="2"/>
    <x v="0"/>
    <n v="1.55"/>
    <n v="1.2981793747499999"/>
    <n v="75"/>
    <n v="116.25"/>
    <n v="97.363453106249992"/>
  </r>
  <r>
    <x v="63"/>
    <s v="Tienda 77"/>
    <s v="Norte"/>
    <x v="9"/>
    <x v="10"/>
    <x v="9"/>
    <x v="0"/>
    <n v="1.49"/>
    <n v="1.2467906062689873"/>
    <n v="79"/>
    <n v="117.71"/>
    <n v="98.496457895250003"/>
  </r>
  <r>
    <x v="63"/>
    <s v="Tienda 77"/>
    <s v="Norte"/>
    <x v="9"/>
    <x v="128"/>
    <x v="6"/>
    <x v="0"/>
    <n v="1.47"/>
    <n v="1.2246523522633279"/>
    <n v="124"/>
    <n v="182.28"/>
    <n v="151.85689168065267"/>
  </r>
  <r>
    <x v="63"/>
    <s v="Tienda 77"/>
    <s v="Norte"/>
    <x v="9"/>
    <x v="38"/>
    <x v="7"/>
    <x v="0"/>
    <n v="1.49"/>
    <n v="1.2417944759999999"/>
    <n v="188"/>
    <n v="280.12"/>
    <n v="233.45736148799998"/>
  </r>
  <r>
    <x v="63"/>
    <s v="Tienda 77"/>
    <s v="Norte"/>
    <x v="9"/>
    <x v="5"/>
    <x v="5"/>
    <x v="0"/>
    <n v="1.55"/>
    <n v="1.2972546214366965"/>
    <n v="188"/>
    <n v="291.40000000000003"/>
    <n v="243.88386883009895"/>
  </r>
  <r>
    <x v="63"/>
    <s v="Tienda 77"/>
    <s v="Norte"/>
    <x v="9"/>
    <x v="16"/>
    <x v="1"/>
    <x v="0"/>
    <n v="1.51"/>
    <n v="1.2626536292947976"/>
    <n v="346"/>
    <n v="522.46"/>
    <n v="436.878155736"/>
  </r>
  <r>
    <x v="65"/>
    <s v="Tienda 79"/>
    <s v="Oeste"/>
    <x v="9"/>
    <x v="222"/>
    <x v="11"/>
    <x v="0"/>
    <n v="1.49"/>
    <n v="0"/>
    <n v="0"/>
    <n v="0"/>
    <n v="0"/>
  </r>
  <r>
    <x v="65"/>
    <s v="Tienda 79"/>
    <s v="Oeste"/>
    <x v="9"/>
    <x v="68"/>
    <x v="10"/>
    <x v="0"/>
    <n v="1.32"/>
    <n v="1.1129199721249998"/>
    <n v="36"/>
    <n v="47.52"/>
    <n v="40.06511899649999"/>
  </r>
  <r>
    <x v="66"/>
    <s v="Tienda 80"/>
    <s v="Oeste"/>
    <x v="9"/>
    <x v="223"/>
    <x v="9"/>
    <x v="0"/>
    <n v="1.55"/>
    <n v="1.2981793747499999"/>
    <n v="7"/>
    <n v="10.85"/>
    <n v="9.0872556232499999"/>
  </r>
  <r>
    <x v="68"/>
    <s v="Tienda 82"/>
    <s v="Este"/>
    <x v="9"/>
    <x v="119"/>
    <x v="4"/>
    <x v="0"/>
    <n v="1.49"/>
    <n v="0"/>
    <n v="0"/>
    <n v="0"/>
    <n v="0"/>
  </r>
  <r>
    <x v="68"/>
    <s v="Tienda 82"/>
    <s v="Este"/>
    <x v="9"/>
    <x v="113"/>
    <x v="9"/>
    <x v="0"/>
    <n v="1.49"/>
    <n v="1.2417944759999999"/>
    <n v="15"/>
    <n v="22.35"/>
    <n v="18.62691714"/>
  </r>
  <r>
    <x v="68"/>
    <s v="Tienda 82"/>
    <s v="Este"/>
    <x v="9"/>
    <x v="154"/>
    <x v="2"/>
    <x v="0"/>
    <n v="1.55"/>
    <n v="0.99502762500000019"/>
    <n v="16"/>
    <n v="24.8"/>
    <n v="15.920442000000003"/>
  </r>
  <r>
    <x v="68"/>
    <s v="Tienda 82"/>
    <s v="Este"/>
    <x v="9"/>
    <x v="135"/>
    <x v="7"/>
    <x v="0"/>
    <n v="1.38"/>
    <n v="1.1634413350541717"/>
    <n v="432"/>
    <n v="596.16"/>
    <n v="502.60665674340214"/>
  </r>
  <r>
    <x v="69"/>
    <s v="Tienda 83"/>
    <s v="Oeste"/>
    <x v="9"/>
    <x v="32"/>
    <x v="9"/>
    <x v="0"/>
    <n v="1.49"/>
    <n v="1.2417944759999999"/>
    <n v="8"/>
    <n v="11.92"/>
    <n v="9.9343558079999994"/>
  </r>
  <r>
    <x v="71"/>
    <s v="Tienda 86"/>
    <s v="Centro"/>
    <x v="9"/>
    <x v="40"/>
    <x v="5"/>
    <x v="0"/>
    <n v="1.49"/>
    <n v="0"/>
    <n v="0"/>
    <n v="0"/>
    <n v="0"/>
  </r>
  <r>
    <x v="71"/>
    <s v="Tienda 86"/>
    <s v="Centro"/>
    <x v="9"/>
    <x v="18"/>
    <x v="2"/>
    <x v="0"/>
    <n v="1.49"/>
    <n v="0"/>
    <n v="0"/>
    <n v="0"/>
    <n v="0"/>
  </r>
  <r>
    <x v="71"/>
    <s v="Tienda 86"/>
    <s v="Centro"/>
    <x v="9"/>
    <x v="205"/>
    <x v="4"/>
    <x v="0"/>
    <n v="1.49"/>
    <n v="1.2417944759999999"/>
    <n v="8"/>
    <n v="11.92"/>
    <n v="9.9343558079999994"/>
  </r>
  <r>
    <x v="71"/>
    <s v="Tienda 86"/>
    <s v="Centro"/>
    <x v="9"/>
    <x v="88"/>
    <x v="3"/>
    <x v="0"/>
    <n v="1.49"/>
    <n v="1.2417944759999999"/>
    <n v="8"/>
    <n v="11.92"/>
    <n v="9.9343558079999994"/>
  </r>
  <r>
    <x v="71"/>
    <s v="Tienda 86"/>
    <s v="Centro"/>
    <x v="9"/>
    <x v="244"/>
    <x v="8"/>
    <x v="0"/>
    <n v="1.49"/>
    <n v="1.2417944759999999"/>
    <n v="8"/>
    <n v="11.92"/>
    <n v="9.9343558079999994"/>
  </r>
  <r>
    <x v="71"/>
    <s v="Tienda 86"/>
    <s v="Centro"/>
    <x v="9"/>
    <x v="118"/>
    <x v="0"/>
    <x v="0"/>
    <n v="1.49"/>
    <n v="0.8094436959577499"/>
    <n v="8"/>
    <n v="11.92"/>
    <n v="6.4755495676619992"/>
  </r>
  <r>
    <x v="71"/>
    <s v="Tienda 86"/>
    <s v="Centro"/>
    <x v="9"/>
    <x v="110"/>
    <x v="11"/>
    <x v="0"/>
    <n v="1.49"/>
    <n v="0.74053206276075001"/>
    <n v="8"/>
    <n v="11.92"/>
    <n v="5.9242565020860001"/>
  </r>
  <r>
    <x v="71"/>
    <s v="Tienda 86"/>
    <s v="Centro"/>
    <x v="9"/>
    <x v="50"/>
    <x v="1"/>
    <x v="0"/>
    <n v="1.52"/>
    <n v="1.2695898486232391"/>
    <n v="15"/>
    <n v="22.8"/>
    <n v="19.043847729348585"/>
  </r>
  <r>
    <x v="72"/>
    <s v="Tienda 87"/>
    <s v="Sur"/>
    <x v="9"/>
    <x v="241"/>
    <x v="11"/>
    <x v="0"/>
    <n v="1.17"/>
    <n v="0.99502762500000019"/>
    <n v="8"/>
    <n v="9.36"/>
    <n v="7.9602210000000015"/>
  </r>
  <r>
    <x v="72"/>
    <s v="Tienda 87"/>
    <s v="Sur"/>
    <x v="9"/>
    <x v="66"/>
    <x v="10"/>
    <x v="0"/>
    <n v="1.49"/>
    <n v="1.2417944759999999"/>
    <n v="8"/>
    <n v="11.92"/>
    <n v="9.9343558079999994"/>
  </r>
  <r>
    <x v="72"/>
    <s v="Tienda 87"/>
    <s v="Sur"/>
    <x v="9"/>
    <x v="61"/>
    <x v="3"/>
    <x v="0"/>
    <n v="1.49"/>
    <n v="1.2417944759999999"/>
    <n v="8"/>
    <n v="11.92"/>
    <n v="9.9343558079999994"/>
  </r>
  <r>
    <x v="72"/>
    <s v="Tienda 87"/>
    <s v="Sur"/>
    <x v="9"/>
    <x v="91"/>
    <x v="5"/>
    <x v="0"/>
    <n v="1.49"/>
    <n v="1.2417944759999999"/>
    <n v="8"/>
    <n v="11.92"/>
    <n v="9.9343558079999994"/>
  </r>
  <r>
    <x v="72"/>
    <s v="Tienda 87"/>
    <s v="Sur"/>
    <x v="9"/>
    <x v="63"/>
    <x v="2"/>
    <x v="0"/>
    <n v="1.49"/>
    <n v="1.2417944759999999"/>
    <n v="8"/>
    <n v="11.92"/>
    <n v="9.9343558079999994"/>
  </r>
  <r>
    <x v="72"/>
    <s v="Tienda 87"/>
    <s v="Sur"/>
    <x v="9"/>
    <x v="219"/>
    <x v="7"/>
    <x v="0"/>
    <n v="1.49"/>
    <n v="1.2417944759999999"/>
    <n v="15"/>
    <n v="22.35"/>
    <n v="18.62691714"/>
  </r>
  <r>
    <x v="73"/>
    <s v="Tienda 88"/>
    <s v="Este"/>
    <x v="9"/>
    <x v="93"/>
    <x v="11"/>
    <x v="0"/>
    <n v="1.49"/>
    <n v="0.80944303260600003"/>
    <n v="1"/>
    <n v="1.49"/>
    <n v="0.80944303260600003"/>
  </r>
  <r>
    <x v="73"/>
    <s v="Tienda 88"/>
    <s v="Este"/>
    <x v="9"/>
    <x v="85"/>
    <x v="6"/>
    <x v="0"/>
    <n v="1.55"/>
    <n v="1.2981793747499999"/>
    <n v="1"/>
    <n v="1.55"/>
    <n v="1.2981793747499999"/>
  </r>
  <r>
    <x v="73"/>
    <s v="Tienda 88"/>
    <s v="Este"/>
    <x v="9"/>
    <x v="0"/>
    <x v="0"/>
    <x v="0"/>
    <n v="1.49"/>
    <n v="1.0496385737589999"/>
    <n v="2"/>
    <n v="2.98"/>
    <n v="2.0992771475179999"/>
  </r>
  <r>
    <x v="73"/>
    <s v="Tienda 88"/>
    <s v="Este"/>
    <x v="9"/>
    <x v="41"/>
    <x v="4"/>
    <x v="0"/>
    <n v="1.53"/>
    <n v="1.2793844084999999"/>
    <n v="3"/>
    <n v="4.59"/>
    <n v="3.8381532254999997"/>
  </r>
  <r>
    <x v="73"/>
    <s v="Tienda 88"/>
    <s v="Este"/>
    <x v="9"/>
    <x v="89"/>
    <x v="8"/>
    <x v="0"/>
    <n v="1.54"/>
    <n v="1.2869023949999998"/>
    <n v="5"/>
    <n v="7.7"/>
    <n v="6.4345119749999995"/>
  </r>
  <r>
    <x v="73"/>
    <s v="Tienda 88"/>
    <s v="Este"/>
    <x v="9"/>
    <x v="204"/>
    <x v="1"/>
    <x v="0"/>
    <n v="1.52"/>
    <n v="1.2699869253749998"/>
    <n v="8"/>
    <n v="12.16"/>
    <n v="10.159895402999998"/>
  </r>
  <r>
    <x v="73"/>
    <s v="Tienda 88"/>
    <s v="Este"/>
    <x v="9"/>
    <x v="120"/>
    <x v="9"/>
    <x v="0"/>
    <n v="1.52"/>
    <n v="1.2699869253749998"/>
    <n v="10"/>
    <n v="15.2"/>
    <n v="12.699869253749998"/>
  </r>
  <r>
    <x v="1"/>
    <s v="Tienda 02"/>
    <s v="Centro"/>
    <x v="10"/>
    <x v="64"/>
    <x v="1"/>
    <x v="0"/>
    <n v="1.49"/>
    <n v="0"/>
    <n v="0"/>
    <n v="0"/>
    <n v="0"/>
  </r>
  <r>
    <x v="1"/>
    <s v="Tienda 02"/>
    <s v="Centro"/>
    <x v="10"/>
    <x v="91"/>
    <x v="5"/>
    <x v="0"/>
    <n v="1.75"/>
    <n v="1.6367398151999999"/>
    <n v="45"/>
    <n v="78.75"/>
    <n v="73.653291683999996"/>
  </r>
  <r>
    <x v="4"/>
    <s v="Tienda 05"/>
    <s v="Este"/>
    <x v="10"/>
    <x v="42"/>
    <x v="2"/>
    <x v="0"/>
    <n v="1.75"/>
    <n v="1.3069633841232002"/>
    <n v="6"/>
    <n v="10.5"/>
    <n v="7.841780304739201"/>
  </r>
  <r>
    <x v="4"/>
    <s v="Tienda 05"/>
    <s v="Este"/>
    <x v="10"/>
    <x v="161"/>
    <x v="0"/>
    <x v="0"/>
    <n v="1.75"/>
    <n v="1.3021131868290001"/>
    <n v="8"/>
    <n v="14"/>
    <n v="10.416905494632001"/>
  </r>
  <r>
    <x v="4"/>
    <s v="Tienda 05"/>
    <s v="Este"/>
    <x v="10"/>
    <x v="144"/>
    <x v="5"/>
    <x v="0"/>
    <n v="1.75"/>
    <n v="1.3533732011352004"/>
    <n v="10"/>
    <n v="17.5"/>
    <n v="13.533732011352004"/>
  </r>
  <r>
    <x v="13"/>
    <s v="Tienda 16"/>
    <s v="Sur"/>
    <x v="10"/>
    <x v="173"/>
    <x v="5"/>
    <x v="0"/>
    <n v="1.49"/>
    <n v="0"/>
    <n v="10"/>
    <n v="14.9"/>
    <n v="0"/>
  </r>
  <r>
    <x v="13"/>
    <s v="Tienda 16"/>
    <s v="Sur"/>
    <x v="10"/>
    <x v="35"/>
    <x v="8"/>
    <x v="0"/>
    <n v="1.49"/>
    <n v="0"/>
    <n v="10"/>
    <n v="14.9"/>
    <n v="0"/>
  </r>
  <r>
    <x v="13"/>
    <s v="Tienda 16"/>
    <s v="Sur"/>
    <x v="10"/>
    <x v="254"/>
    <x v="1"/>
    <x v="0"/>
    <n v="1.52"/>
    <n v="1.3540753234979217"/>
    <n v="4"/>
    <n v="6.08"/>
    <n v="5.4163012939916868"/>
  </r>
  <r>
    <x v="13"/>
    <s v="Tienda 16"/>
    <s v="Sur"/>
    <x v="10"/>
    <x v="190"/>
    <x v="2"/>
    <x v="0"/>
    <n v="1.75"/>
    <n v="1.3069633841232002"/>
    <n v="6"/>
    <n v="10.5"/>
    <n v="7.841780304739201"/>
  </r>
  <r>
    <x v="13"/>
    <s v="Tienda 16"/>
    <s v="Sur"/>
    <x v="10"/>
    <x v="76"/>
    <x v="0"/>
    <x v="0"/>
    <n v="1.75"/>
    <n v="1.3021131868290001"/>
    <n v="6"/>
    <n v="10.5"/>
    <n v="7.8126791209740007"/>
  </r>
  <r>
    <x v="14"/>
    <s v="Tienda 17"/>
    <s v="Centro"/>
    <x v="10"/>
    <x v="23"/>
    <x v="1"/>
    <x v="0"/>
    <n v="1.49"/>
    <n v="0"/>
    <n v="0"/>
    <n v="0"/>
    <n v="0"/>
  </r>
  <r>
    <x v="14"/>
    <s v="Tienda 17"/>
    <s v="Centro"/>
    <x v="10"/>
    <x v="150"/>
    <x v="2"/>
    <x v="0"/>
    <n v="1.75"/>
    <n v="1.2873648505085071"/>
    <n v="8"/>
    <n v="14"/>
    <n v="10.298918804068057"/>
  </r>
  <r>
    <x v="19"/>
    <s v="Tienda 22"/>
    <s v="Sur"/>
    <x v="10"/>
    <x v="63"/>
    <x v="2"/>
    <x v="0"/>
    <n v="1.75"/>
    <n v="1.3582972115712"/>
    <n v="4"/>
    <n v="7"/>
    <n v="5.4331888462847999"/>
  </r>
  <r>
    <x v="19"/>
    <s v="Tienda 22"/>
    <s v="Sur"/>
    <x v="10"/>
    <x v="186"/>
    <x v="0"/>
    <x v="0"/>
    <n v="1.75"/>
    <n v="1.3528919630785845"/>
    <n v="13"/>
    <n v="22.75"/>
    <n v="17.587595520021598"/>
  </r>
  <r>
    <x v="20"/>
    <s v="Tienda 23"/>
    <s v="Este"/>
    <x v="10"/>
    <x v="90"/>
    <x v="2"/>
    <x v="0"/>
    <n v="1.75"/>
    <n v="1.2951520277088"/>
    <n v="9"/>
    <n v="15.75"/>
    <n v="11.6563682493792"/>
  </r>
  <r>
    <x v="27"/>
    <s v="Tienda 30"/>
    <s v="Sur"/>
    <x v="10"/>
    <x v="7"/>
    <x v="0"/>
    <x v="0"/>
    <n v="1.44"/>
    <n v="1.2950222670264"/>
    <n v="5"/>
    <n v="7.1999999999999993"/>
    <n v="6.4751113351320004"/>
  </r>
  <r>
    <x v="27"/>
    <s v="Tienda 30"/>
    <s v="Sur"/>
    <x v="10"/>
    <x v="160"/>
    <x v="1"/>
    <x v="0"/>
    <n v="1.75"/>
    <n v="1.35302153088"/>
    <n v="36"/>
    <n v="63"/>
    <n v="48.708775111679998"/>
  </r>
  <r>
    <x v="30"/>
    <s v="Tienda 34"/>
    <s v="Sur"/>
    <x v="10"/>
    <x v="116"/>
    <x v="2"/>
    <x v="0"/>
    <n v="1.75"/>
    <n v="1.3512669407831999"/>
    <n v="2"/>
    <n v="3.5"/>
    <n v="2.7025338815663997"/>
  </r>
  <r>
    <x v="30"/>
    <s v="Tienda 34"/>
    <s v="Sur"/>
    <x v="10"/>
    <x v="212"/>
    <x v="0"/>
    <x v="0"/>
    <n v="1.75"/>
    <n v="1.2665733344208003"/>
    <n v="3"/>
    <n v="5.25"/>
    <n v="3.7997200032624008"/>
  </r>
  <r>
    <x v="30"/>
    <s v="Tienda 34"/>
    <s v="Sur"/>
    <x v="10"/>
    <x v="51"/>
    <x v="11"/>
    <x v="0"/>
    <n v="1.75"/>
    <n v="1.2665733344208003"/>
    <n v="8"/>
    <n v="14"/>
    <n v="10.132586675366403"/>
  </r>
  <r>
    <x v="37"/>
    <s v="Tienda 44"/>
    <s v="Este"/>
    <x v="10"/>
    <x v="35"/>
    <x v="8"/>
    <x v="0"/>
    <n v="1.75"/>
    <n v="1.3512663139200003"/>
    <n v="9"/>
    <n v="15.75"/>
    <n v="12.161396825280002"/>
  </r>
  <r>
    <x v="37"/>
    <s v="Tienda 44"/>
    <s v="Este"/>
    <x v="10"/>
    <x v="203"/>
    <x v="11"/>
    <x v="0"/>
    <n v="1.69"/>
    <n v="1.2987859739005936"/>
    <n v="10"/>
    <n v="16.899999999999999"/>
    <n v="12.987859739005936"/>
  </r>
  <r>
    <x v="37"/>
    <s v="Tienda 44"/>
    <s v="Este"/>
    <x v="10"/>
    <x v="208"/>
    <x v="1"/>
    <x v="0"/>
    <n v="1.75"/>
    <n v="1.3512663139200003"/>
    <n v="18"/>
    <n v="31.5"/>
    <n v="24.322793650560005"/>
  </r>
  <r>
    <x v="45"/>
    <s v="Tienda 53"/>
    <s v="Oeste"/>
    <x v="10"/>
    <x v="137"/>
    <x v="1"/>
    <x v="0"/>
    <n v="1.75"/>
    <n v="1.3512663139200003"/>
    <n v="6"/>
    <n v="10.5"/>
    <n v="8.1075978835200022"/>
  </r>
  <r>
    <x v="45"/>
    <s v="Tienda 53"/>
    <s v="Oeste"/>
    <x v="10"/>
    <x v="200"/>
    <x v="8"/>
    <x v="0"/>
    <n v="1.75"/>
    <n v="1.3285335174566859"/>
    <n v="40"/>
    <n v="70"/>
    <n v="53.141340698267435"/>
  </r>
  <r>
    <x v="47"/>
    <s v="Tienda 55"/>
    <s v="Este"/>
    <x v="10"/>
    <x v="222"/>
    <x v="11"/>
    <x v="0"/>
    <n v="1.75"/>
    <n v="1.3683759181008002"/>
    <n v="2"/>
    <n v="3.5"/>
    <n v="2.7367518362016003"/>
  </r>
  <r>
    <x v="52"/>
    <s v="Tienda 61"/>
    <s v="Sur"/>
    <x v="10"/>
    <x v="64"/>
    <x v="1"/>
    <x v="0"/>
    <n v="1.75"/>
    <n v="1.3547767478400001"/>
    <n v="2"/>
    <n v="3.5"/>
    <n v="2.7095534956800003"/>
  </r>
  <r>
    <x v="60"/>
    <s v="Tienda 72"/>
    <s v="Sur"/>
    <x v="10"/>
    <x v="195"/>
    <x v="2"/>
    <x v="0"/>
    <n v="1.75"/>
    <n v="1.3547767478400001"/>
    <n v="1"/>
    <n v="1.75"/>
    <n v="1.3547767478400001"/>
  </r>
  <r>
    <x v="60"/>
    <s v="Tienda 72"/>
    <s v="Sur"/>
    <x v="10"/>
    <x v="59"/>
    <x v="5"/>
    <x v="0"/>
    <n v="1.75"/>
    <n v="1.3547773747032004"/>
    <n v="2"/>
    <n v="3.5"/>
    <n v="2.7095547494064007"/>
  </r>
  <r>
    <x v="63"/>
    <s v="Tienda 77"/>
    <s v="Norte"/>
    <x v="10"/>
    <x v="126"/>
    <x v="8"/>
    <x v="0"/>
    <n v="1.75"/>
    <n v="1.3536072300632001"/>
    <n v="54"/>
    <n v="94.5"/>
    <n v="73.094790423412803"/>
  </r>
  <r>
    <x v="65"/>
    <s v="Tienda 79"/>
    <s v="Oeste"/>
    <x v="10"/>
    <x v="163"/>
    <x v="1"/>
    <x v="0"/>
    <n v="1.75"/>
    <n v="1.3547782209685202"/>
    <n v="9"/>
    <n v="15.75"/>
    <n v="12.193003988716681"/>
  </r>
  <r>
    <x v="65"/>
    <s v="Tienda 79"/>
    <s v="Oeste"/>
    <x v="10"/>
    <x v="51"/>
    <x v="11"/>
    <x v="0"/>
    <n v="1.75"/>
    <n v="1.2667118711880001"/>
    <n v="9"/>
    <n v="15.75"/>
    <n v="11.400406840692002"/>
  </r>
  <r>
    <x v="65"/>
    <s v="Tienda 79"/>
    <s v="Oeste"/>
    <x v="10"/>
    <x v="90"/>
    <x v="2"/>
    <x v="0"/>
    <n v="1.74"/>
    <n v="1.2671584067407999"/>
    <n v="18"/>
    <n v="31.32"/>
    <n v="22.808851321334398"/>
  </r>
  <r>
    <x v="68"/>
    <s v="Tienda 82"/>
    <s v="Este"/>
    <x v="10"/>
    <x v="44"/>
    <x v="5"/>
    <x v="0"/>
    <n v="1.49"/>
    <n v="0"/>
    <n v="0"/>
    <n v="0"/>
    <n v="0"/>
  </r>
  <r>
    <x v="68"/>
    <s v="Tienda 82"/>
    <s v="Este"/>
    <x v="10"/>
    <x v="255"/>
    <x v="8"/>
    <x v="0"/>
    <n v="0.3"/>
    <n v="1.3512707019623997"/>
    <n v="18"/>
    <n v="5.3999999999999995"/>
    <n v="24.322872635323193"/>
  </r>
  <r>
    <x v="68"/>
    <s v="Tienda 82"/>
    <s v="Este"/>
    <x v="10"/>
    <x v="98"/>
    <x v="1"/>
    <x v="0"/>
    <n v="1.75"/>
    <n v="1.3512663139200003"/>
    <n v="27"/>
    <n v="47.25"/>
    <n v="36.484190475840009"/>
  </r>
  <r>
    <x v="2"/>
    <s v="Tienda 03"/>
    <s v="Norte"/>
    <x v="11"/>
    <x v="206"/>
    <x v="10"/>
    <x v="0"/>
    <n v="1.75"/>
    <n v="0.29815534341562505"/>
    <n v="1"/>
    <n v="1.75"/>
    <n v="0.29815534341562505"/>
  </r>
  <r>
    <x v="3"/>
    <s v="Tienda 04"/>
    <s v="Sur"/>
    <x v="11"/>
    <x v="22"/>
    <x v="11"/>
    <x v="0"/>
    <n v="2.25"/>
    <n v="0.37953915682685063"/>
    <n v="2"/>
    <n v="4.5"/>
    <n v="0.75907831365370126"/>
  </r>
  <r>
    <x v="3"/>
    <s v="Tienda 04"/>
    <s v="Sur"/>
    <x v="11"/>
    <x v="50"/>
    <x v="1"/>
    <x v="0"/>
    <n v="2.25"/>
    <n v="0.35219722942349996"/>
    <n v="3"/>
    <n v="6.75"/>
    <n v="1.0565916882704998"/>
  </r>
  <r>
    <x v="3"/>
    <s v="Tienda 04"/>
    <s v="Sur"/>
    <x v="11"/>
    <x v="118"/>
    <x v="0"/>
    <x v="0"/>
    <n v="2.25"/>
    <n v="0.39881022572625741"/>
    <n v="3"/>
    <n v="6.75"/>
    <n v="1.1964306771787723"/>
  </r>
  <r>
    <x v="4"/>
    <s v="Tienda 05"/>
    <s v="Este"/>
    <x v="11"/>
    <x v="52"/>
    <x v="10"/>
    <x v="0"/>
    <n v="1.75"/>
    <n v="0.29047630873403574"/>
    <n v="7"/>
    <n v="12.25"/>
    <n v="2.0333341611382503"/>
  </r>
  <r>
    <x v="4"/>
    <s v="Tienda 05"/>
    <s v="Este"/>
    <x v="11"/>
    <x v="227"/>
    <x v="9"/>
    <x v="0"/>
    <n v="1.75"/>
    <n v="0.35025282361957499"/>
    <n v="10"/>
    <n v="17.5"/>
    <n v="3.5025282361957499"/>
  </r>
  <r>
    <x v="4"/>
    <s v="Tienda 05"/>
    <s v="Este"/>
    <x v="11"/>
    <x v="185"/>
    <x v="3"/>
    <x v="0"/>
    <n v="1.75"/>
    <n v="0.35081145820824328"/>
    <n v="37"/>
    <n v="64.75"/>
    <n v="12.980023953705"/>
  </r>
  <r>
    <x v="4"/>
    <s v="Tienda 05"/>
    <s v="Este"/>
    <x v="11"/>
    <x v="14"/>
    <x v="7"/>
    <x v="0"/>
    <n v="1.75"/>
    <n v="0.35170871199114095"/>
    <n v="51"/>
    <n v="89.25"/>
    <n v="17.937144311548188"/>
  </r>
  <r>
    <x v="4"/>
    <s v="Tienda 05"/>
    <s v="Este"/>
    <x v="11"/>
    <x v="55"/>
    <x v="6"/>
    <x v="0"/>
    <n v="1.75"/>
    <n v="0.34263949206111277"/>
    <n v="67"/>
    <n v="117.25"/>
    <n v="22.956845968094555"/>
  </r>
  <r>
    <x v="4"/>
    <s v="Tienda 05"/>
    <s v="Este"/>
    <x v="11"/>
    <x v="27"/>
    <x v="2"/>
    <x v="0"/>
    <n v="2.25"/>
    <n v="0.39540092076602501"/>
    <n v="68"/>
    <n v="153"/>
    <n v="26.8872626120897"/>
  </r>
  <r>
    <x v="4"/>
    <s v="Tienda 05"/>
    <s v="Este"/>
    <x v="11"/>
    <x v="133"/>
    <x v="5"/>
    <x v="0"/>
    <n v="2.15"/>
    <n v="0.35272511460703021"/>
    <n v="100"/>
    <n v="215"/>
    <n v="35.272511460703022"/>
  </r>
  <r>
    <x v="4"/>
    <s v="Tienda 05"/>
    <s v="Este"/>
    <x v="11"/>
    <x v="163"/>
    <x v="1"/>
    <x v="0"/>
    <n v="1.75"/>
    <n v="0.35178754543094265"/>
    <n v="133"/>
    <n v="232.75"/>
    <n v="46.787743542315376"/>
  </r>
  <r>
    <x v="4"/>
    <s v="Tienda 05"/>
    <s v="Este"/>
    <x v="11"/>
    <x v="22"/>
    <x v="11"/>
    <x v="0"/>
    <n v="2.25"/>
    <n v="0.37766378486371499"/>
    <n v="105"/>
    <n v="236.25"/>
    <n v="39.654697410690076"/>
  </r>
  <r>
    <x v="4"/>
    <s v="Tienda 05"/>
    <s v="Este"/>
    <x v="11"/>
    <x v="231"/>
    <x v="0"/>
    <x v="0"/>
    <n v="2.25"/>
    <n v="0.38565983725313197"/>
    <n v="111"/>
    <n v="249.75"/>
    <n v="42.808241935097648"/>
  </r>
  <r>
    <x v="4"/>
    <s v="Tienda 05"/>
    <s v="Este"/>
    <x v="11"/>
    <x v="200"/>
    <x v="8"/>
    <x v="0"/>
    <n v="2.25"/>
    <n v="0.38983620996540286"/>
    <n v="113"/>
    <n v="254.25"/>
    <n v="44.051491726090525"/>
  </r>
  <r>
    <x v="6"/>
    <s v="Tienda 07"/>
    <s v="Oeste"/>
    <x v="11"/>
    <x v="239"/>
    <x v="11"/>
    <x v="0"/>
    <n v="2.25"/>
    <n v="0.40040517641150813"/>
    <n v="2"/>
    <n v="4.5"/>
    <n v="0.80081035282301627"/>
  </r>
  <r>
    <x v="10"/>
    <s v="Tienda 13"/>
    <s v="Norte"/>
    <x v="11"/>
    <x v="34"/>
    <x v="3"/>
    <x v="0"/>
    <n v="2.5299999999999998"/>
    <n v="0.55324219632298854"/>
    <n v="0"/>
    <n v="0"/>
    <n v="0"/>
  </r>
  <r>
    <x v="10"/>
    <s v="Tienda 13"/>
    <s v="Norte"/>
    <x v="11"/>
    <x v="102"/>
    <x v="6"/>
    <x v="0"/>
    <n v="2"/>
    <n v="0.33490487551275011"/>
    <n v="4"/>
    <n v="8"/>
    <n v="1.3396195020510004"/>
  </r>
  <r>
    <x v="10"/>
    <s v="Tienda 13"/>
    <s v="Norte"/>
    <x v="11"/>
    <x v="20"/>
    <x v="0"/>
    <x v="0"/>
    <n v="3.08"/>
    <n v="0.53367029373588759"/>
    <n v="3"/>
    <n v="9.24"/>
    <n v="1.6010108812076629"/>
  </r>
  <r>
    <x v="10"/>
    <s v="Tienda 13"/>
    <s v="Norte"/>
    <x v="11"/>
    <x v="136"/>
    <x v="4"/>
    <x v="0"/>
    <n v="2.12"/>
    <n v="0.52461345617550004"/>
    <n v="6"/>
    <n v="12.72"/>
    <n v="3.1476807370530002"/>
  </r>
  <r>
    <x v="11"/>
    <s v="Tienda 14"/>
    <s v="Norte"/>
    <x v="11"/>
    <x v="197"/>
    <x v="8"/>
    <x v="0"/>
    <n v="2.25"/>
    <n v="0.414112253318145"/>
    <n v="4"/>
    <n v="9"/>
    <n v="1.65644901327258"/>
  </r>
  <r>
    <x v="11"/>
    <s v="Tienda 14"/>
    <s v="Norte"/>
    <x v="11"/>
    <x v="20"/>
    <x v="0"/>
    <x v="0"/>
    <n v="2.25"/>
    <n v="0.41712065932008369"/>
    <n v="6"/>
    <n v="13.5"/>
    <n v="2.5027239559205023"/>
  </r>
  <r>
    <x v="11"/>
    <s v="Tienda 14"/>
    <s v="Norte"/>
    <x v="11"/>
    <x v="93"/>
    <x v="11"/>
    <x v="0"/>
    <n v="2.25"/>
    <n v="0.41465455273264507"/>
    <n v="9"/>
    <n v="20.25"/>
    <n v="3.7318909745938056"/>
  </r>
  <r>
    <x v="11"/>
    <s v="Tienda 14"/>
    <s v="Norte"/>
    <x v="11"/>
    <x v="74"/>
    <x v="3"/>
    <x v="0"/>
    <n v="2.16"/>
    <n v="0.45658307583103702"/>
    <n v="14"/>
    <n v="30.240000000000002"/>
    <n v="6.392163061634518"/>
  </r>
  <r>
    <x v="13"/>
    <s v="Tienda 16"/>
    <s v="Sur"/>
    <x v="11"/>
    <x v="40"/>
    <x v="5"/>
    <x v="0"/>
    <n v="2.5299999999999998"/>
    <n v="0.55324219632298854"/>
    <n v="10"/>
    <n v="25.299999999999997"/>
    <n v="5.5324219632298854"/>
  </r>
  <r>
    <x v="13"/>
    <s v="Tienda 16"/>
    <s v="Sur"/>
    <x v="11"/>
    <x v="60"/>
    <x v="8"/>
    <x v="0"/>
    <n v="2.5299999999999998"/>
    <n v="0.55324219632298854"/>
    <n v="10"/>
    <n v="25.299999999999997"/>
    <n v="5.5324219632298854"/>
  </r>
  <r>
    <x v="13"/>
    <s v="Tienda 16"/>
    <s v="Sur"/>
    <x v="11"/>
    <x v="127"/>
    <x v="9"/>
    <x v="0"/>
    <n v="1.75"/>
    <n v="0.32999044326107141"/>
    <n v="1"/>
    <n v="1.75"/>
    <n v="0.32999044326107141"/>
  </r>
  <r>
    <x v="13"/>
    <s v="Tienda 16"/>
    <s v="Sur"/>
    <x v="11"/>
    <x v="37"/>
    <x v="1"/>
    <x v="0"/>
    <n v="1.75"/>
    <n v="0.34470999879749992"/>
    <n v="2"/>
    <n v="3.5"/>
    <n v="0.68941999759499983"/>
  </r>
  <r>
    <x v="13"/>
    <s v="Tienda 16"/>
    <s v="Sur"/>
    <x v="11"/>
    <x v="6"/>
    <x v="6"/>
    <x v="0"/>
    <n v="2"/>
    <n v="0.34521730459292649"/>
    <n v="2"/>
    <n v="4"/>
    <n v="0.69043460918585298"/>
  </r>
  <r>
    <x v="13"/>
    <s v="Tienda 16"/>
    <s v="Sur"/>
    <x v="11"/>
    <x v="4"/>
    <x v="4"/>
    <x v="0"/>
    <n v="2.12"/>
    <n v="0.36768054503417391"/>
    <n v="2"/>
    <n v="4.24"/>
    <n v="0.73536109006834782"/>
  </r>
  <r>
    <x v="13"/>
    <s v="Tienda 16"/>
    <s v="Sur"/>
    <x v="11"/>
    <x v="182"/>
    <x v="10"/>
    <x v="0"/>
    <n v="1.75"/>
    <n v="0.28743075237842791"/>
    <n v="3"/>
    <n v="5.25"/>
    <n v="0.86229225713528379"/>
  </r>
  <r>
    <x v="13"/>
    <s v="Tienda 16"/>
    <s v="Sur"/>
    <x v="11"/>
    <x v="183"/>
    <x v="7"/>
    <x v="0"/>
    <n v="1.75"/>
    <n v="0.36069302426177041"/>
    <n v="3"/>
    <n v="5.25"/>
    <n v="1.0820790727853113"/>
  </r>
  <r>
    <x v="13"/>
    <s v="Tienda 16"/>
    <s v="Sur"/>
    <x v="11"/>
    <x v="212"/>
    <x v="0"/>
    <x v="0"/>
    <n v="2.25"/>
    <n v="0.41712065932008369"/>
    <n v="4"/>
    <n v="9"/>
    <n v="1.6684826372803347"/>
  </r>
  <r>
    <x v="14"/>
    <s v="Tienda 17"/>
    <s v="Centro"/>
    <x v="11"/>
    <x v="182"/>
    <x v="10"/>
    <x v="0"/>
    <n v="1.26"/>
    <n v="0.29288833251310303"/>
    <n v="9"/>
    <n v="11.34"/>
    <n v="2.6359949926179271"/>
  </r>
  <r>
    <x v="14"/>
    <s v="Tienda 17"/>
    <s v="Centro"/>
    <x v="11"/>
    <x v="199"/>
    <x v="9"/>
    <x v="0"/>
    <n v="1.26"/>
    <n v="0.35587087061849992"/>
    <n v="9"/>
    <n v="11.34"/>
    <n v="3.2028378355664993"/>
  </r>
  <r>
    <x v="14"/>
    <s v="Tienda 17"/>
    <s v="Centro"/>
    <x v="11"/>
    <x v="179"/>
    <x v="5"/>
    <x v="0"/>
    <n v="2.1"/>
    <n v="0.36959041166490569"/>
    <n v="9"/>
    <n v="18.900000000000002"/>
    <n v="3.3263137049841514"/>
  </r>
  <r>
    <x v="14"/>
    <s v="Tienda 17"/>
    <s v="Centro"/>
    <x v="11"/>
    <x v="26"/>
    <x v="3"/>
    <x v="0"/>
    <n v="1.57"/>
    <n v="0.35425020954716385"/>
    <n v="13"/>
    <n v="20.41"/>
    <n v="4.6052527241131305"/>
  </r>
  <r>
    <x v="14"/>
    <s v="Tienda 17"/>
    <s v="Centro"/>
    <x v="11"/>
    <x v="70"/>
    <x v="4"/>
    <x v="0"/>
    <n v="1.26"/>
    <n v="0.3541914917865"/>
    <n v="18"/>
    <n v="22.68"/>
    <n v="6.3754468521570002"/>
  </r>
  <r>
    <x v="14"/>
    <s v="Tienda 17"/>
    <s v="Centro"/>
    <x v="11"/>
    <x v="163"/>
    <x v="1"/>
    <x v="0"/>
    <n v="1.57"/>
    <n v="0.35587086930648537"/>
    <n v="18"/>
    <n v="28.26"/>
    <n v="6.4056756475167367"/>
  </r>
  <r>
    <x v="14"/>
    <s v="Tienda 17"/>
    <s v="Centro"/>
    <x v="11"/>
    <x v="201"/>
    <x v="2"/>
    <x v="0"/>
    <n v="2.25"/>
    <n v="0.40494258249248255"/>
    <n v="18"/>
    <n v="40.5"/>
    <n v="7.2889664848646856"/>
  </r>
  <r>
    <x v="14"/>
    <s v="Tienda 17"/>
    <s v="Centro"/>
    <x v="11"/>
    <x v="104"/>
    <x v="0"/>
    <x v="0"/>
    <n v="2.25"/>
    <n v="0.40482948682426501"/>
    <n v="18"/>
    <n v="40.5"/>
    <n v="7.2869307628367697"/>
  </r>
  <r>
    <x v="18"/>
    <s v="Tienda 21"/>
    <s v="Este"/>
    <x v="11"/>
    <x v="34"/>
    <x v="3"/>
    <x v="0"/>
    <n v="1.75"/>
    <n v="0.35555598708750003"/>
    <n v="2"/>
    <n v="3.5"/>
    <n v="0.71111197417500005"/>
  </r>
  <r>
    <x v="18"/>
    <s v="Tienda 21"/>
    <s v="Este"/>
    <x v="11"/>
    <x v="166"/>
    <x v="3"/>
    <x v="0"/>
    <n v="1.75"/>
    <n v="0.34810111949107503"/>
    <n v="5"/>
    <n v="8.75"/>
    <n v="1.7405055974553751"/>
  </r>
  <r>
    <x v="18"/>
    <s v="Tienda 21"/>
    <s v="Este"/>
    <x v="11"/>
    <x v="118"/>
    <x v="0"/>
    <x v="0"/>
    <n v="2.25"/>
    <n v="0.39982135173135758"/>
    <n v="14"/>
    <n v="31.5"/>
    <n v="5.5974989242390061"/>
  </r>
  <r>
    <x v="18"/>
    <s v="Tienda 21"/>
    <s v="Este"/>
    <x v="11"/>
    <x v="36"/>
    <x v="6"/>
    <x v="0"/>
    <n v="1.81"/>
    <n v="0.35897210531472246"/>
    <n v="164"/>
    <n v="296.84000000000003"/>
    <n v="58.871425271614484"/>
  </r>
  <r>
    <x v="19"/>
    <s v="Tienda 22"/>
    <s v="Sur"/>
    <x v="11"/>
    <x v="135"/>
    <x v="7"/>
    <x v="0"/>
    <n v="1.75"/>
    <n v="0.35905573073925001"/>
    <n v="59"/>
    <n v="103.25"/>
    <n v="21.18428811361575"/>
  </r>
  <r>
    <x v="19"/>
    <s v="Tienda 22"/>
    <s v="Sur"/>
    <x v="11"/>
    <x v="75"/>
    <x v="5"/>
    <x v="0"/>
    <n v="2.0099999999999998"/>
    <n v="0.36337379938544606"/>
    <n v="57"/>
    <n v="114.57"/>
    <n v="20.712306564970426"/>
  </r>
  <r>
    <x v="19"/>
    <s v="Tienda 22"/>
    <s v="Sur"/>
    <x v="11"/>
    <x v="93"/>
    <x v="11"/>
    <x v="0"/>
    <n v="2.25"/>
    <n v="0.37483830823940173"/>
    <n v="76"/>
    <n v="171"/>
    <n v="28.487711426194533"/>
  </r>
  <r>
    <x v="19"/>
    <s v="Tienda 22"/>
    <s v="Sur"/>
    <x v="11"/>
    <x v="178"/>
    <x v="10"/>
    <x v="0"/>
    <n v="1.75"/>
    <n v="0.28832069979984376"/>
    <n v="108"/>
    <n v="189"/>
    <n v="31.138635578383127"/>
  </r>
  <r>
    <x v="19"/>
    <s v="Tienda 22"/>
    <s v="Sur"/>
    <x v="11"/>
    <x v="244"/>
    <x v="8"/>
    <x v="0"/>
    <n v="2.25"/>
    <n v="0.38483047667344056"/>
    <n v="122"/>
    <n v="274.5"/>
    <n v="46.949318154159748"/>
  </r>
  <r>
    <x v="19"/>
    <s v="Tienda 22"/>
    <s v="Sur"/>
    <x v="11"/>
    <x v="87"/>
    <x v="4"/>
    <x v="0"/>
    <n v="1.75"/>
    <n v="0.32201428887894673"/>
    <n v="159"/>
    <n v="278.25"/>
    <n v="51.200271931752532"/>
  </r>
  <r>
    <x v="19"/>
    <s v="Tienda 22"/>
    <s v="Sur"/>
    <x v="11"/>
    <x v="112"/>
    <x v="6"/>
    <x v="0"/>
    <n v="1.75"/>
    <n v="0.34352024864444031"/>
    <n v="161"/>
    <n v="281.75"/>
    <n v="55.306760031754891"/>
  </r>
  <r>
    <x v="19"/>
    <s v="Tienda 22"/>
    <s v="Sur"/>
    <x v="11"/>
    <x v="168"/>
    <x v="3"/>
    <x v="0"/>
    <n v="1.75"/>
    <n v="0.35120828668867032"/>
    <n v="171"/>
    <n v="299.25"/>
    <n v="60.056617023762627"/>
  </r>
  <r>
    <x v="19"/>
    <s v="Tienda 22"/>
    <s v="Sur"/>
    <x v="11"/>
    <x v="133"/>
    <x v="5"/>
    <x v="0"/>
    <n v="1.87"/>
    <n v="0.348373620891543"/>
    <n v="165"/>
    <n v="308.55"/>
    <n v="57.481647447104592"/>
  </r>
  <r>
    <x v="19"/>
    <s v="Tienda 22"/>
    <s v="Sur"/>
    <x v="11"/>
    <x v="15"/>
    <x v="9"/>
    <x v="0"/>
    <n v="1.75"/>
    <n v="0.34907811852814746"/>
    <n v="193"/>
    <n v="337.75"/>
    <n v="67.372076875932464"/>
  </r>
  <r>
    <x v="19"/>
    <s v="Tienda 22"/>
    <s v="Sur"/>
    <x v="11"/>
    <x v="161"/>
    <x v="0"/>
    <x v="0"/>
    <n v="2.25"/>
    <n v="0.38331390673737625"/>
    <n v="197"/>
    <n v="443.25"/>
    <n v="75.512839627263119"/>
  </r>
  <r>
    <x v="19"/>
    <s v="Tienda 22"/>
    <s v="Sur"/>
    <x v="11"/>
    <x v="69"/>
    <x v="2"/>
    <x v="0"/>
    <n v="2.25"/>
    <n v="0.39218361016338388"/>
    <n v="310"/>
    <n v="697.5"/>
    <n v="121.576919150649"/>
  </r>
  <r>
    <x v="20"/>
    <s v="Tienda 23"/>
    <s v="Este"/>
    <x v="11"/>
    <x v="237"/>
    <x v="8"/>
    <x v="0"/>
    <n v="2.25"/>
    <n v="0.40441777660748246"/>
    <n v="9"/>
    <n v="20.25"/>
    <n v="3.639759989467342"/>
  </r>
  <r>
    <x v="20"/>
    <s v="Tienda 23"/>
    <s v="Este"/>
    <x v="11"/>
    <x v="202"/>
    <x v="2"/>
    <x v="0"/>
    <n v="2.25"/>
    <n v="0.40428565672593375"/>
    <n v="18"/>
    <n v="40.5"/>
    <n v="7.2771418210668077"/>
  </r>
  <r>
    <x v="20"/>
    <s v="Tienda 23"/>
    <s v="Este"/>
    <x v="11"/>
    <x v="12"/>
    <x v="11"/>
    <x v="0"/>
    <n v="2.25"/>
    <n v="0.39363767332296185"/>
    <n v="36"/>
    <n v="81"/>
    <n v="14.170956239626626"/>
  </r>
  <r>
    <x v="23"/>
    <s v="Tienda 26"/>
    <s v="Norte"/>
    <x v="11"/>
    <x v="69"/>
    <x v="2"/>
    <x v="0"/>
    <n v="2.25"/>
    <n v="0.40432790359967624"/>
    <n v="9"/>
    <n v="20.25"/>
    <n v="3.6389511323970862"/>
  </r>
  <r>
    <x v="23"/>
    <s v="Tienda 26"/>
    <s v="Norte"/>
    <x v="11"/>
    <x v="118"/>
    <x v="0"/>
    <x v="0"/>
    <n v="2.25"/>
    <n v="0.39146045050830369"/>
    <n v="18"/>
    <n v="40.5"/>
    <n v="7.0462881091494669"/>
  </r>
  <r>
    <x v="27"/>
    <s v="Tienda 30"/>
    <s v="Sur"/>
    <x v="11"/>
    <x v="259"/>
    <x v="1"/>
    <x v="0"/>
    <n v="2.5299999999999998"/>
    <n v="0.55324219632298854"/>
    <n v="0"/>
    <n v="0"/>
    <n v="0"/>
  </r>
  <r>
    <x v="27"/>
    <s v="Tienda 30"/>
    <s v="Sur"/>
    <x v="11"/>
    <x v="165"/>
    <x v="10"/>
    <x v="0"/>
    <n v="1.26"/>
    <n v="0.28762059417131253"/>
    <n v="18"/>
    <n v="22.68"/>
    <n v="5.1771706950836256"/>
  </r>
  <r>
    <x v="27"/>
    <s v="Tienda 30"/>
    <s v="Sur"/>
    <x v="11"/>
    <x v="191"/>
    <x v="4"/>
    <x v="0"/>
    <n v="1.26"/>
    <n v="0.34142558280269852"/>
    <n v="27"/>
    <n v="34.020000000000003"/>
    <n v="9.2184907356728605"/>
  </r>
  <r>
    <x v="27"/>
    <s v="Tienda 30"/>
    <s v="Sur"/>
    <x v="11"/>
    <x v="127"/>
    <x v="9"/>
    <x v="0"/>
    <n v="1.26"/>
    <n v="0.35853425465369848"/>
    <n v="27"/>
    <n v="34.020000000000003"/>
    <n v="9.6804248756498588"/>
  </r>
  <r>
    <x v="27"/>
    <s v="Tienda 30"/>
    <s v="Sur"/>
    <x v="11"/>
    <x v="35"/>
    <x v="8"/>
    <x v="0"/>
    <n v="2.02"/>
    <n v="0.4043279035996763"/>
    <n v="18"/>
    <n v="36.36"/>
    <n v="7.2779022647941733"/>
  </r>
  <r>
    <x v="27"/>
    <s v="Tienda 30"/>
    <s v="Sur"/>
    <x v="11"/>
    <x v="155"/>
    <x v="5"/>
    <x v="0"/>
    <n v="2.02"/>
    <n v="0.39823110243216009"/>
    <n v="27"/>
    <n v="54.54"/>
    <n v="10.752239765668323"/>
  </r>
  <r>
    <x v="27"/>
    <s v="Tienda 30"/>
    <s v="Sur"/>
    <x v="11"/>
    <x v="8"/>
    <x v="7"/>
    <x v="0"/>
    <n v="1.57"/>
    <n v="0.35026856386008082"/>
    <n v="36"/>
    <n v="56.52"/>
    <n v="12.609668298962909"/>
  </r>
  <r>
    <x v="28"/>
    <s v="Tienda 31"/>
    <s v="Sur"/>
    <x v="11"/>
    <x v="17"/>
    <x v="10"/>
    <x v="0"/>
    <n v="2.06"/>
    <n v="0.48276657617508439"/>
    <n v="0"/>
    <n v="0"/>
    <n v="0"/>
  </r>
  <r>
    <x v="28"/>
    <s v="Tienda 31"/>
    <s v="Sur"/>
    <x v="11"/>
    <x v="13"/>
    <x v="4"/>
    <x v="0"/>
    <n v="2.5299999999999998"/>
    <n v="0.55324219632298854"/>
    <n v="0"/>
    <n v="0"/>
    <n v="0"/>
  </r>
  <r>
    <x v="28"/>
    <s v="Tienda 31"/>
    <s v="Sur"/>
    <x v="11"/>
    <x v="15"/>
    <x v="9"/>
    <x v="0"/>
    <n v="2.5299999999999998"/>
    <n v="0.55324219632298854"/>
    <n v="0"/>
    <n v="0"/>
    <n v="0"/>
  </r>
  <r>
    <x v="29"/>
    <s v="Tienda 32"/>
    <s v="Norte"/>
    <x v="11"/>
    <x v="31"/>
    <x v="6"/>
    <x v="0"/>
    <n v="3"/>
    <n v="0.68385486852281241"/>
    <n v="2"/>
    <n v="6"/>
    <n v="1.3677097370456248"/>
  </r>
  <r>
    <x v="30"/>
    <s v="Tienda 34"/>
    <s v="Sur"/>
    <x v="11"/>
    <x v="245"/>
    <x v="5"/>
    <x v="0"/>
    <n v="2.25"/>
    <n v="0.35779940104440372"/>
    <n v="9"/>
    <n v="20.25"/>
    <n v="3.2201946093996336"/>
  </r>
  <r>
    <x v="30"/>
    <s v="Tienda 34"/>
    <s v="Sur"/>
    <x v="11"/>
    <x v="141"/>
    <x v="8"/>
    <x v="0"/>
    <n v="2.25"/>
    <n v="0.38784965481803252"/>
    <n v="9"/>
    <n v="20.25"/>
    <n v="3.4906468933622925"/>
  </r>
  <r>
    <x v="30"/>
    <s v="Tienda 34"/>
    <s v="Sur"/>
    <x v="11"/>
    <x v="111"/>
    <x v="1"/>
    <x v="0"/>
    <n v="2.25"/>
    <n v="0.34887793105965803"/>
    <n v="13"/>
    <n v="29.25"/>
    <n v="4.5354131037755545"/>
  </r>
  <r>
    <x v="30"/>
    <s v="Tienda 34"/>
    <s v="Sur"/>
    <x v="11"/>
    <x v="232"/>
    <x v="11"/>
    <x v="0"/>
    <n v="2.2200000000000002"/>
    <n v="0.37368681211487403"/>
    <n v="14"/>
    <n v="31.080000000000002"/>
    <n v="5.2316153696082361"/>
  </r>
  <r>
    <x v="30"/>
    <s v="Tienda 34"/>
    <s v="Sur"/>
    <x v="11"/>
    <x v="146"/>
    <x v="9"/>
    <x v="0"/>
    <n v="1.75"/>
    <n v="0.37465892130149997"/>
    <n v="18"/>
    <n v="31.5"/>
    <n v="6.7438605834269998"/>
  </r>
  <r>
    <x v="30"/>
    <s v="Tienda 34"/>
    <s v="Sur"/>
    <x v="11"/>
    <x v="72"/>
    <x v="0"/>
    <x v="0"/>
    <n v="2.25"/>
    <n v="0.37960652878233753"/>
    <n v="18"/>
    <n v="40.5"/>
    <n v="6.8329175180820751"/>
  </r>
  <r>
    <x v="74"/>
    <s v="Tienda 38"/>
    <s v="Oeste"/>
    <x v="11"/>
    <x v="29"/>
    <x v="8"/>
    <x v="0"/>
    <n v="2.25"/>
    <n v="0.39090363146431883"/>
    <n v="18"/>
    <n v="40.5"/>
    <n v="7.036265366357739"/>
  </r>
  <r>
    <x v="74"/>
    <s v="Tienda 38"/>
    <s v="Oeste"/>
    <x v="11"/>
    <x v="183"/>
    <x v="7"/>
    <x v="0"/>
    <n v="1.75"/>
    <n v="0.36315692565525004"/>
    <n v="27"/>
    <n v="47.25"/>
    <n v="9.8052369926917518"/>
  </r>
  <r>
    <x v="74"/>
    <s v="Tienda 38"/>
    <s v="Oeste"/>
    <x v="11"/>
    <x v="210"/>
    <x v="10"/>
    <x v="0"/>
    <n v="1.75"/>
    <n v="0.28367603104939459"/>
    <n v="32"/>
    <n v="56"/>
    <n v="9.077632993580627"/>
  </r>
  <r>
    <x v="74"/>
    <s v="Tienda 38"/>
    <s v="Oeste"/>
    <x v="11"/>
    <x v="168"/>
    <x v="3"/>
    <x v="0"/>
    <n v="1.75"/>
    <n v="0.35345938757692502"/>
    <n v="45"/>
    <n v="78.75"/>
    <n v="15.905672440961625"/>
  </r>
  <r>
    <x v="74"/>
    <s v="Tienda 38"/>
    <s v="Oeste"/>
    <x v="11"/>
    <x v="162"/>
    <x v="5"/>
    <x v="0"/>
    <n v="1.75"/>
    <n v="0.35538971108960249"/>
    <n v="54"/>
    <n v="94.5"/>
    <n v="19.191044398838535"/>
  </r>
  <r>
    <x v="74"/>
    <s v="Tienda 38"/>
    <s v="Oeste"/>
    <x v="11"/>
    <x v="119"/>
    <x v="4"/>
    <x v="0"/>
    <n v="1.75"/>
    <n v="0.32208211838925005"/>
    <n v="54"/>
    <n v="94.5"/>
    <n v="17.392434393019503"/>
  </r>
  <r>
    <x v="74"/>
    <s v="Tienda 38"/>
    <s v="Oeste"/>
    <x v="11"/>
    <x v="160"/>
    <x v="1"/>
    <x v="0"/>
    <n v="1.75"/>
    <n v="0.34481277328331256"/>
    <n v="54"/>
    <n v="94.5"/>
    <n v="18.619889757298878"/>
  </r>
  <r>
    <x v="74"/>
    <s v="Tienda 38"/>
    <s v="Oeste"/>
    <x v="11"/>
    <x v="53"/>
    <x v="9"/>
    <x v="0"/>
    <n v="1.75"/>
    <n v="0.36443457807766072"/>
    <n v="63"/>
    <n v="110.25"/>
    <n v="22.959378418892626"/>
  </r>
  <r>
    <x v="74"/>
    <s v="Tienda 38"/>
    <s v="Oeste"/>
    <x v="11"/>
    <x v="112"/>
    <x v="6"/>
    <x v="0"/>
    <n v="1.75"/>
    <n v="0.34656493769341079"/>
    <n v="63"/>
    <n v="110.25"/>
    <n v="21.833591074684879"/>
  </r>
  <r>
    <x v="74"/>
    <s v="Tienda 38"/>
    <s v="Oeste"/>
    <x v="11"/>
    <x v="230"/>
    <x v="2"/>
    <x v="0"/>
    <n v="2.25"/>
    <n v="0.39288996342727878"/>
    <n v="81"/>
    <n v="182.25"/>
    <n v="31.82408703760958"/>
  </r>
  <r>
    <x v="74"/>
    <s v="Tienda 38"/>
    <s v="Oeste"/>
    <x v="11"/>
    <x v="132"/>
    <x v="11"/>
    <x v="0"/>
    <n v="2.25"/>
    <n v="0.38027182228716383"/>
    <n v="81"/>
    <n v="182.25"/>
    <n v="30.802017605260271"/>
  </r>
  <r>
    <x v="36"/>
    <s v="Tienda 43"/>
    <s v="Norte"/>
    <x v="11"/>
    <x v="214"/>
    <x v="4"/>
    <x v="0"/>
    <n v="2.5299999999999998"/>
    <n v="0.55324219632298854"/>
    <n v="0"/>
    <n v="0"/>
    <n v="0"/>
  </r>
  <r>
    <x v="36"/>
    <s v="Tienda 43"/>
    <s v="Norte"/>
    <x v="11"/>
    <x v="25"/>
    <x v="9"/>
    <x v="0"/>
    <n v="1.25"/>
    <n v="0.7516278741069311"/>
    <n v="9"/>
    <n v="11.25"/>
    <n v="6.7646508669623797"/>
  </r>
  <r>
    <x v="36"/>
    <s v="Tienda 43"/>
    <s v="Norte"/>
    <x v="11"/>
    <x v="249"/>
    <x v="0"/>
    <x v="0"/>
    <n v="4.25"/>
    <n v="0.71696762703835881"/>
    <n v="5"/>
    <n v="21.25"/>
    <n v="3.5848381351917942"/>
  </r>
  <r>
    <x v="37"/>
    <s v="Tienda 44"/>
    <s v="Este"/>
    <x v="11"/>
    <x v="170"/>
    <x v="7"/>
    <x v="0"/>
    <n v="1.22"/>
    <n v="0.35334488378128937"/>
    <n v="13"/>
    <n v="15.86"/>
    <n v="4.5934834891567622"/>
  </r>
  <r>
    <x v="37"/>
    <s v="Tienda 44"/>
    <s v="Este"/>
    <x v="11"/>
    <x v="123"/>
    <x v="5"/>
    <x v="0"/>
    <n v="2.25"/>
    <n v="0.37497865928693624"/>
    <n v="9"/>
    <n v="20.25"/>
    <n v="3.3748079335824261"/>
  </r>
  <r>
    <x v="37"/>
    <s v="Tienda 44"/>
    <s v="Este"/>
    <x v="11"/>
    <x v="100"/>
    <x v="10"/>
    <x v="0"/>
    <n v="1.75"/>
    <n v="0.28748823083814484"/>
    <n v="13"/>
    <n v="22.75"/>
    <n v="3.7373470008958831"/>
  </r>
  <r>
    <x v="37"/>
    <s v="Tienda 44"/>
    <s v="Este"/>
    <x v="11"/>
    <x v="101"/>
    <x v="9"/>
    <x v="0"/>
    <n v="1.26"/>
    <n v="0.35525684773305"/>
    <n v="25"/>
    <n v="31.5"/>
    <n v="8.8814211933262506"/>
  </r>
  <r>
    <x v="37"/>
    <s v="Tienda 44"/>
    <s v="Este"/>
    <x v="11"/>
    <x v="197"/>
    <x v="8"/>
    <x v="0"/>
    <n v="2.25"/>
    <n v="0.404418039010425"/>
    <n v="18"/>
    <n v="40.5"/>
    <n v="7.2795247021876497"/>
  </r>
  <r>
    <x v="37"/>
    <s v="Tienda 44"/>
    <s v="Este"/>
    <x v="11"/>
    <x v="211"/>
    <x v="11"/>
    <x v="0"/>
    <n v="2.14"/>
    <n v="0.39873658421475155"/>
    <n v="19"/>
    <n v="40.660000000000004"/>
    <n v="7.5759951000802799"/>
  </r>
  <r>
    <x v="37"/>
    <s v="Tienda 44"/>
    <s v="Este"/>
    <x v="11"/>
    <x v="42"/>
    <x v="2"/>
    <x v="0"/>
    <n v="2.25"/>
    <n v="0.3976697788043288"/>
    <n v="27"/>
    <n v="60.75"/>
    <n v="10.737084027716877"/>
  </r>
  <r>
    <x v="37"/>
    <s v="Tienda 44"/>
    <s v="Este"/>
    <x v="11"/>
    <x v="176"/>
    <x v="4"/>
    <x v="0"/>
    <n v="1.38"/>
    <n v="0.33256083406436587"/>
    <n v="46"/>
    <n v="63.48"/>
    <n v="15.29779836696083"/>
  </r>
  <r>
    <x v="37"/>
    <s v="Tienda 44"/>
    <s v="Este"/>
    <x v="11"/>
    <x v="168"/>
    <x v="3"/>
    <x v="0"/>
    <n v="1.75"/>
    <n v="0.35392313702906153"/>
    <n v="37"/>
    <n v="64.75"/>
    <n v="13.095156070075276"/>
  </r>
  <r>
    <x v="37"/>
    <s v="Tienda 44"/>
    <s v="Este"/>
    <x v="11"/>
    <x v="85"/>
    <x v="6"/>
    <x v="0"/>
    <n v="1.65"/>
    <n v="0.34246894040853981"/>
    <n v="44"/>
    <n v="72.599999999999994"/>
    <n v="15.068633377975752"/>
  </r>
  <r>
    <x v="38"/>
    <s v="Tienda 45"/>
    <s v="Centro"/>
    <x v="11"/>
    <x v="15"/>
    <x v="9"/>
    <x v="0"/>
    <n v="3"/>
    <n v="0.71700410104736634"/>
    <n v="5"/>
    <n v="15"/>
    <n v="3.5850205052368316"/>
  </r>
  <r>
    <x v="38"/>
    <s v="Tienda 45"/>
    <s v="Centro"/>
    <x v="11"/>
    <x v="157"/>
    <x v="3"/>
    <x v="0"/>
    <n v="3"/>
    <n v="0.66942866323210737"/>
    <n v="14"/>
    <n v="42"/>
    <n v="9.3720012852495032"/>
  </r>
  <r>
    <x v="39"/>
    <s v="Tienda 46"/>
    <s v="Centro"/>
    <x v="11"/>
    <x v="43"/>
    <x v="3"/>
    <x v="0"/>
    <n v="2.5299999999999998"/>
    <n v="0.55324219632298854"/>
    <n v="0"/>
    <n v="0"/>
    <n v="0"/>
  </r>
  <r>
    <x v="39"/>
    <s v="Tienda 46"/>
    <s v="Centro"/>
    <x v="11"/>
    <x v="155"/>
    <x v="5"/>
    <x v="0"/>
    <n v="2.25"/>
    <n v="0.37044761647731761"/>
    <n v="9"/>
    <n v="20.25"/>
    <n v="3.3340285482958585"/>
  </r>
  <r>
    <x v="44"/>
    <s v="Tienda 52"/>
    <s v="Norte"/>
    <x v="11"/>
    <x v="225"/>
    <x v="9"/>
    <x v="0"/>
    <n v="2.5"/>
    <n v="0.75162698849699994"/>
    <n v="1"/>
    <n v="2.5"/>
    <n v="0.75162698849699994"/>
  </r>
  <r>
    <x v="45"/>
    <s v="Tienda 53"/>
    <s v="Oeste"/>
    <x v="11"/>
    <x v="250"/>
    <x v="5"/>
    <x v="0"/>
    <n v="2.25"/>
    <n v="0.35057033117999997"/>
    <n v="8"/>
    <n v="18"/>
    <n v="2.8045626494399998"/>
  </r>
  <r>
    <x v="45"/>
    <s v="Tienda 53"/>
    <s v="Oeste"/>
    <x v="11"/>
    <x v="27"/>
    <x v="2"/>
    <x v="0"/>
    <n v="2.25"/>
    <n v="0.40428565672593375"/>
    <n v="9"/>
    <n v="20.25"/>
    <n v="3.6385709105334039"/>
  </r>
  <r>
    <x v="45"/>
    <s v="Tienda 53"/>
    <s v="Oeste"/>
    <x v="11"/>
    <x v="35"/>
    <x v="8"/>
    <x v="0"/>
    <n v="2.25"/>
    <n v="0.40694183051138999"/>
    <n v="27"/>
    <n v="60.75"/>
    <n v="10.98742942380753"/>
  </r>
  <r>
    <x v="45"/>
    <s v="Tienda 53"/>
    <s v="Oeste"/>
    <x v="11"/>
    <x v="151"/>
    <x v="11"/>
    <x v="0"/>
    <n v="2.25"/>
    <n v="0.40449487933875383"/>
    <n v="27"/>
    <n v="60.75"/>
    <n v="10.921361742146354"/>
  </r>
  <r>
    <x v="45"/>
    <s v="Tienda 53"/>
    <s v="Oeste"/>
    <x v="11"/>
    <x v="105"/>
    <x v="4"/>
    <x v="0"/>
    <n v="1.42"/>
    <n v="0.32265852861185745"/>
    <n v="45"/>
    <n v="63.9"/>
    <n v="14.519633787533586"/>
  </r>
  <r>
    <x v="45"/>
    <s v="Tienda 53"/>
    <s v="Oeste"/>
    <x v="11"/>
    <x v="249"/>
    <x v="0"/>
    <x v="0"/>
    <n v="2.25"/>
    <n v="0.40540653713511682"/>
    <n v="45"/>
    <n v="101.25"/>
    <n v="18.243294171080258"/>
  </r>
  <r>
    <x v="45"/>
    <s v="Tienda 53"/>
    <s v="Oeste"/>
    <x v="11"/>
    <x v="138"/>
    <x v="9"/>
    <x v="0"/>
    <n v="1.42"/>
    <n v="0.35576590508431533"/>
    <n v="81"/>
    <n v="115.02"/>
    <n v="28.817038311829542"/>
  </r>
  <r>
    <x v="45"/>
    <s v="Tienda 53"/>
    <s v="Oeste"/>
    <x v="11"/>
    <x v="226"/>
    <x v="7"/>
    <x v="0"/>
    <n v="2.37"/>
    <n v="0.5239523383499578"/>
    <n v="89"/>
    <n v="210.93"/>
    <n v="46.631758113146248"/>
  </r>
  <r>
    <x v="45"/>
    <s v="Tienda 53"/>
    <s v="Oeste"/>
    <x v="11"/>
    <x v="242"/>
    <x v="1"/>
    <x v="0"/>
    <n v="2.62"/>
    <n v="0.51394579068455382"/>
    <n v="178"/>
    <n v="466.36"/>
    <n v="91.482350741850581"/>
  </r>
  <r>
    <x v="45"/>
    <s v="Tienda 53"/>
    <s v="Oeste"/>
    <x v="11"/>
    <x v="67"/>
    <x v="6"/>
    <x v="0"/>
    <n v="2.69"/>
    <n v="0.59283317454102924"/>
    <n v="176"/>
    <n v="473.44"/>
    <n v="104.33863871922115"/>
  </r>
  <r>
    <x v="45"/>
    <s v="Tienda 53"/>
    <s v="Oeste"/>
    <x v="11"/>
    <x v="52"/>
    <x v="10"/>
    <x v="0"/>
    <n v="2.73"/>
    <n v="0.61830573550550416"/>
    <n v="270"/>
    <n v="737.1"/>
    <n v="166.94254858648611"/>
  </r>
  <r>
    <x v="45"/>
    <s v="Tienda 53"/>
    <s v="Oeste"/>
    <x v="11"/>
    <x v="43"/>
    <x v="3"/>
    <x v="0"/>
    <n v="2.5299999999999998"/>
    <n v="0.55324219632298854"/>
    <n v="425"/>
    <n v="1075.25"/>
    <n v="235.12793343727014"/>
  </r>
  <r>
    <x v="47"/>
    <s v="Tienda 55"/>
    <s v="Este"/>
    <x v="11"/>
    <x v="123"/>
    <x v="5"/>
    <x v="0"/>
    <n v="2.25"/>
    <n v="0.35418486611220185"/>
    <n v="2"/>
    <n v="4.5"/>
    <n v="0.70836973222440369"/>
  </r>
  <r>
    <x v="47"/>
    <s v="Tienda 55"/>
    <s v="Este"/>
    <x v="11"/>
    <x v="190"/>
    <x v="2"/>
    <x v="0"/>
    <n v="2.25"/>
    <n v="0.39732966085702504"/>
    <n v="3"/>
    <n v="6.75"/>
    <n v="1.191988982571075"/>
  </r>
  <r>
    <x v="48"/>
    <s v="Tienda 57"/>
    <s v="Norte"/>
    <x v="11"/>
    <x v="214"/>
    <x v="4"/>
    <x v="0"/>
    <n v="1.42"/>
    <n v="0.35424397237500005"/>
    <n v="1"/>
    <n v="1.42"/>
    <n v="0.35424397237500005"/>
  </r>
  <r>
    <x v="48"/>
    <s v="Tienda 57"/>
    <s v="Norte"/>
    <x v="11"/>
    <x v="118"/>
    <x v="0"/>
    <x v="0"/>
    <n v="2.25"/>
    <n v="0.40083910653460025"/>
    <n v="11"/>
    <n v="24.75"/>
    <n v="4.4092301718806031"/>
  </r>
  <r>
    <x v="48"/>
    <s v="Tienda 57"/>
    <s v="Norte"/>
    <x v="11"/>
    <x v="130"/>
    <x v="7"/>
    <x v="0"/>
    <n v="1.75"/>
    <n v="0.35770113114243762"/>
    <n v="20"/>
    <n v="35"/>
    <n v="7.1540226228487525"/>
  </r>
  <r>
    <x v="48"/>
    <s v="Tienda 57"/>
    <s v="Norte"/>
    <x v="11"/>
    <x v="139"/>
    <x v="6"/>
    <x v="0"/>
    <n v="1.75"/>
    <n v="0.34673862062191119"/>
    <n v="26"/>
    <n v="45.5"/>
    <n v="9.0152041361696913"/>
  </r>
  <r>
    <x v="48"/>
    <s v="Tienda 57"/>
    <s v="Norte"/>
    <x v="11"/>
    <x v="40"/>
    <x v="5"/>
    <x v="0"/>
    <n v="2.25"/>
    <n v="0.35336338090033781"/>
    <n v="22"/>
    <n v="49.5"/>
    <n v="7.7739943798074318"/>
  </r>
  <r>
    <x v="48"/>
    <s v="Tienda 57"/>
    <s v="Norte"/>
    <x v="11"/>
    <x v="114"/>
    <x v="8"/>
    <x v="0"/>
    <n v="2.25"/>
    <n v="0.40476255745889406"/>
    <n v="23"/>
    <n v="51.75"/>
    <n v="9.3095388215545629"/>
  </r>
  <r>
    <x v="48"/>
    <s v="Tienda 57"/>
    <s v="Norte"/>
    <x v="11"/>
    <x v="132"/>
    <x v="11"/>
    <x v="0"/>
    <n v="2.25"/>
    <n v="0.39467922349145057"/>
    <n v="27"/>
    <n v="60.75"/>
    <n v="10.656339034269166"/>
  </r>
  <r>
    <x v="48"/>
    <s v="Tienda 57"/>
    <s v="Norte"/>
    <x v="11"/>
    <x v="247"/>
    <x v="2"/>
    <x v="0"/>
    <n v="2.25"/>
    <n v="0.40604002657028671"/>
    <n v="28"/>
    <n v="63"/>
    <n v="11.369120743968027"/>
  </r>
  <r>
    <x v="48"/>
    <s v="Tienda 57"/>
    <s v="Norte"/>
    <x v="11"/>
    <x v="242"/>
    <x v="1"/>
    <x v="0"/>
    <n v="2.25"/>
    <n v="0.34684029293467161"/>
    <n v="34"/>
    <n v="76.5"/>
    <n v="11.792569959778834"/>
  </r>
  <r>
    <x v="52"/>
    <s v="Tienda 61"/>
    <s v="Sur"/>
    <x v="11"/>
    <x v="86"/>
    <x v="10"/>
    <x v="0"/>
    <n v="1.75"/>
    <n v="0.283500139077"/>
    <n v="1"/>
    <n v="1.75"/>
    <n v="0.283500139077"/>
  </r>
  <r>
    <x v="52"/>
    <s v="Tienda 61"/>
    <s v="Sur"/>
    <x v="11"/>
    <x v="185"/>
    <x v="3"/>
    <x v="0"/>
    <n v="1.75"/>
    <n v="0.35127881912475001"/>
    <n v="2"/>
    <n v="3.5"/>
    <n v="0.70255763824950002"/>
  </r>
  <r>
    <x v="52"/>
    <s v="Tienda 61"/>
    <s v="Sur"/>
    <x v="11"/>
    <x v="79"/>
    <x v="6"/>
    <x v="0"/>
    <n v="1.75"/>
    <n v="0.35252260907220001"/>
    <n v="3"/>
    <n v="5.25"/>
    <n v="1.0575678272166"/>
  </r>
  <r>
    <x v="52"/>
    <s v="Tienda 61"/>
    <s v="Sur"/>
    <x v="11"/>
    <x v="2"/>
    <x v="2"/>
    <x v="0"/>
    <n v="2.25"/>
    <n v="0.41564088165967872"/>
    <n v="3"/>
    <n v="6.75"/>
    <n v="1.246922644979036"/>
  </r>
  <r>
    <x v="52"/>
    <s v="Tienda 61"/>
    <s v="Sur"/>
    <x v="11"/>
    <x v="134"/>
    <x v="4"/>
    <x v="0"/>
    <n v="1.75"/>
    <n v="0.34841670702996952"/>
    <n v="5"/>
    <n v="8.75"/>
    <n v="1.7420835351498476"/>
  </r>
  <r>
    <x v="52"/>
    <s v="Tienda 61"/>
    <s v="Sur"/>
    <x v="11"/>
    <x v="220"/>
    <x v="0"/>
    <x v="0"/>
    <n v="2.25"/>
    <n v="0.41064692725912216"/>
    <n v="4"/>
    <n v="9"/>
    <n v="1.6425877090364887"/>
  </r>
  <r>
    <x v="52"/>
    <s v="Tienda 61"/>
    <s v="Sur"/>
    <x v="11"/>
    <x v="199"/>
    <x v="9"/>
    <x v="0"/>
    <n v="3"/>
    <n v="0.75162638497023238"/>
    <n v="5"/>
    <n v="15"/>
    <n v="3.758131924851162"/>
  </r>
  <r>
    <x v="53"/>
    <s v="Tienda 62"/>
    <s v="Centro"/>
    <x v="11"/>
    <x v="69"/>
    <x v="2"/>
    <x v="0"/>
    <n v="1.95"/>
    <n v="0.4074691292243437"/>
    <n v="28"/>
    <n v="54.6"/>
    <n v="11.409135618281624"/>
  </r>
  <r>
    <x v="53"/>
    <s v="Tienda 62"/>
    <s v="Centro"/>
    <x v="11"/>
    <x v="11"/>
    <x v="10"/>
    <x v="0"/>
    <n v="1.26"/>
    <n v="0.28547909156461643"/>
    <n v="54"/>
    <n v="68.040000000000006"/>
    <n v="15.415870944489287"/>
  </r>
  <r>
    <x v="53"/>
    <s v="Tienda 62"/>
    <s v="Centro"/>
    <x v="11"/>
    <x v="134"/>
    <x v="4"/>
    <x v="0"/>
    <n v="1.26"/>
    <n v="0.303932143320086"/>
    <n v="90"/>
    <n v="113.4"/>
    <n v="27.353892898807739"/>
  </r>
  <r>
    <x v="53"/>
    <s v="Tienda 62"/>
    <s v="Centro"/>
    <x v="11"/>
    <x v="140"/>
    <x v="7"/>
    <x v="0"/>
    <n v="1.26"/>
    <n v="0.35478204054205226"/>
    <n v="90"/>
    <n v="113.4"/>
    <n v="31.930383648784701"/>
  </r>
  <r>
    <x v="53"/>
    <s v="Tienda 62"/>
    <s v="Centro"/>
    <x v="11"/>
    <x v="123"/>
    <x v="5"/>
    <x v="0"/>
    <n v="1.97"/>
    <n v="0.36110028011651524"/>
    <n v="63"/>
    <n v="124.11"/>
    <n v="22.749317647340462"/>
  </r>
  <r>
    <x v="53"/>
    <s v="Tienda 62"/>
    <s v="Centro"/>
    <x v="11"/>
    <x v="74"/>
    <x v="3"/>
    <x v="0"/>
    <n v="1.26"/>
    <n v="0.34700164512673232"/>
    <n v="100"/>
    <n v="126"/>
    <n v="34.700164512673233"/>
  </r>
  <r>
    <x v="53"/>
    <s v="Tienda 62"/>
    <s v="Centro"/>
    <x v="11"/>
    <x v="163"/>
    <x v="1"/>
    <x v="0"/>
    <n v="2.02"/>
    <n v="0.34794137481175091"/>
    <n v="72"/>
    <n v="145.44"/>
    <n v="25.051778986446067"/>
  </r>
  <r>
    <x v="53"/>
    <s v="Tienda 62"/>
    <s v="Centro"/>
    <x v="11"/>
    <x v="171"/>
    <x v="9"/>
    <x v="0"/>
    <n v="1.26"/>
    <n v="0.34121566423896327"/>
    <n v="135"/>
    <n v="170.1"/>
    <n v="46.06411467226004"/>
  </r>
  <r>
    <x v="53"/>
    <s v="Tienda 62"/>
    <s v="Centro"/>
    <x v="11"/>
    <x v="76"/>
    <x v="0"/>
    <x v="0"/>
    <n v="1.95"/>
    <n v="0.39790024125327395"/>
    <n v="117"/>
    <n v="228.15"/>
    <n v="46.554328226633054"/>
  </r>
  <r>
    <x v="56"/>
    <s v="Tienda 66"/>
    <s v="Norte"/>
    <x v="11"/>
    <x v="38"/>
    <x v="7"/>
    <x v="0"/>
    <n v="1.26"/>
    <n v="0.35272203530850016"/>
    <n v="1"/>
    <n v="1.26"/>
    <n v="0.35272203530850016"/>
  </r>
  <r>
    <x v="59"/>
    <s v="Tienda 71"/>
    <s v="Oeste"/>
    <x v="11"/>
    <x v="41"/>
    <x v="4"/>
    <x v="0"/>
    <n v="1.75"/>
    <n v="0.32161791508858928"/>
    <n v="35"/>
    <n v="61.25"/>
    <n v="11.256627028100624"/>
  </r>
  <r>
    <x v="59"/>
    <s v="Tienda 71"/>
    <s v="Oeste"/>
    <x v="11"/>
    <x v="38"/>
    <x v="7"/>
    <x v="0"/>
    <n v="1.75"/>
    <n v="0.36195205881093756"/>
    <n v="60"/>
    <n v="105"/>
    <n v="21.717123528656252"/>
  </r>
  <r>
    <x v="59"/>
    <s v="Tienda 71"/>
    <s v="Oeste"/>
    <x v="11"/>
    <x v="210"/>
    <x v="10"/>
    <x v="0"/>
    <n v="1.75"/>
    <n v="0.29315192484740188"/>
    <n v="65"/>
    <n v="113.75"/>
    <n v="19.054875115081121"/>
  </r>
  <r>
    <x v="59"/>
    <s v="Tienda 71"/>
    <s v="Oeste"/>
    <x v="11"/>
    <x v="53"/>
    <x v="9"/>
    <x v="0"/>
    <n v="1.75"/>
    <n v="0.35264321427195516"/>
    <n v="131"/>
    <n v="229.25"/>
    <n v="46.196261069626125"/>
  </r>
  <r>
    <x v="60"/>
    <s v="Tienda 72"/>
    <s v="Sur"/>
    <x v="11"/>
    <x v="214"/>
    <x v="4"/>
    <x v="0"/>
    <n v="1.75"/>
    <n v="0.30071377210500005"/>
    <n v="1"/>
    <n v="1.75"/>
    <n v="0.30071377210500005"/>
  </r>
  <r>
    <x v="60"/>
    <s v="Tienda 72"/>
    <s v="Sur"/>
    <x v="11"/>
    <x v="131"/>
    <x v="10"/>
    <x v="0"/>
    <n v="1.75"/>
    <n v="0.28946324594531248"/>
    <n v="2"/>
    <n v="3.5"/>
    <n v="0.57892649189062495"/>
  </r>
  <r>
    <x v="60"/>
    <s v="Tienda 72"/>
    <s v="Sur"/>
    <x v="11"/>
    <x v="135"/>
    <x v="7"/>
    <x v="0"/>
    <n v="1.75"/>
    <n v="0.37500004512675"/>
    <n v="2"/>
    <n v="3.5"/>
    <n v="0.75000009025350001"/>
  </r>
  <r>
    <x v="60"/>
    <s v="Tienda 72"/>
    <s v="Sur"/>
    <x v="11"/>
    <x v="48"/>
    <x v="3"/>
    <x v="0"/>
    <n v="1.75"/>
    <n v="0.36420653305186768"/>
    <n v="2"/>
    <n v="3.5"/>
    <n v="0.72841306610373535"/>
  </r>
  <r>
    <x v="60"/>
    <s v="Tienda 72"/>
    <s v="Sur"/>
    <x v="11"/>
    <x v="177"/>
    <x v="2"/>
    <x v="0"/>
    <n v="2.25"/>
    <n v="0.41342128076980694"/>
    <n v="3"/>
    <n v="6.75"/>
    <n v="1.2402638423094208"/>
  </r>
  <r>
    <x v="60"/>
    <s v="Tienda 72"/>
    <s v="Sur"/>
    <x v="11"/>
    <x v="21"/>
    <x v="0"/>
    <x v="0"/>
    <n v="2.25"/>
    <n v="0.40837701955058076"/>
    <n v="6"/>
    <n v="13.5"/>
    <n v="2.4502621173034846"/>
  </r>
  <r>
    <x v="60"/>
    <s v="Tienda 72"/>
    <s v="Sur"/>
    <x v="11"/>
    <x v="127"/>
    <x v="9"/>
    <x v="0"/>
    <n v="2.77"/>
    <n v="0.67804008831926776"/>
    <n v="22"/>
    <n v="60.94"/>
    <n v="14.91688194302389"/>
  </r>
  <r>
    <x v="77"/>
    <s v="Tienda 75"/>
    <s v="Norte"/>
    <x v="11"/>
    <x v="171"/>
    <x v="9"/>
    <x v="0"/>
    <n v="3"/>
    <n v="0.75162698849699994"/>
    <n v="88"/>
    <n v="264"/>
    <n v="66.143174987735989"/>
  </r>
  <r>
    <x v="77"/>
    <s v="Tienda 75"/>
    <s v="Norte"/>
    <x v="11"/>
    <x v="149"/>
    <x v="7"/>
    <x v="0"/>
    <n v="3"/>
    <n v="0.70007793044287503"/>
    <n v="88"/>
    <n v="264"/>
    <n v="61.606857878973003"/>
  </r>
  <r>
    <x v="77"/>
    <s v="Tienda 75"/>
    <s v="Norte"/>
    <x v="11"/>
    <x v="61"/>
    <x v="3"/>
    <x v="0"/>
    <n v="3"/>
    <n v="0.676199262675375"/>
    <n v="88"/>
    <n v="264"/>
    <n v="59.505535115432998"/>
  </r>
  <r>
    <x v="77"/>
    <s v="Tienda 75"/>
    <s v="Norte"/>
    <x v="11"/>
    <x v="139"/>
    <x v="6"/>
    <x v="0"/>
    <n v="3"/>
    <n v="0.65784417684749996"/>
    <n v="88"/>
    <n v="264"/>
    <n v="57.890287562579999"/>
  </r>
  <r>
    <x v="77"/>
    <s v="Tienda 75"/>
    <s v="Norte"/>
    <x v="11"/>
    <x v="111"/>
    <x v="1"/>
    <x v="0"/>
    <n v="3"/>
    <n v="0.68551440969235944"/>
    <n v="88"/>
    <n v="264"/>
    <n v="60.325268052927633"/>
  </r>
  <r>
    <x v="77"/>
    <s v="Tienda 75"/>
    <s v="Norte"/>
    <x v="11"/>
    <x v="12"/>
    <x v="11"/>
    <x v="0"/>
    <n v="4.25"/>
    <n v="0.71696762703835881"/>
    <n v="88"/>
    <n v="374"/>
    <n v="63.093151179375575"/>
  </r>
  <r>
    <x v="77"/>
    <s v="Tienda 75"/>
    <s v="Norte"/>
    <x v="11"/>
    <x v="42"/>
    <x v="2"/>
    <x v="0"/>
    <n v="4.25"/>
    <n v="0.70461264689368863"/>
    <n v="176"/>
    <n v="748"/>
    <n v="124.0118258532892"/>
  </r>
  <r>
    <x v="62"/>
    <s v="Tienda 76"/>
    <s v="Este"/>
    <x v="11"/>
    <x v="243"/>
    <x v="4"/>
    <x v="0"/>
    <n v="1.26"/>
    <n v="0.34142558790497796"/>
    <n v="9"/>
    <n v="11.34"/>
    <n v="3.0728302911448018"/>
  </r>
  <r>
    <x v="62"/>
    <s v="Tienda 76"/>
    <s v="Este"/>
    <x v="11"/>
    <x v="142"/>
    <x v="3"/>
    <x v="0"/>
    <n v="1.56"/>
    <n v="0.3549298829101038"/>
    <n v="28"/>
    <n v="43.68"/>
    <n v="9.9380367214829057"/>
  </r>
  <r>
    <x v="62"/>
    <s v="Tienda 76"/>
    <s v="Este"/>
    <x v="11"/>
    <x v="173"/>
    <x v="5"/>
    <x v="0"/>
    <n v="2.02"/>
    <n v="0.37251435015965367"/>
    <n v="81"/>
    <n v="163.62"/>
    <n v="30.173662362931946"/>
  </r>
  <r>
    <x v="63"/>
    <s v="Tienda 77"/>
    <s v="Norte"/>
    <x v="11"/>
    <x v="184"/>
    <x v="6"/>
    <x v="0"/>
    <n v="1.85"/>
    <n v="0.37108925935697495"/>
    <n v="118"/>
    <n v="218.3"/>
    <n v="43.788532604123041"/>
  </r>
  <r>
    <x v="63"/>
    <s v="Tienda 77"/>
    <s v="Norte"/>
    <x v="11"/>
    <x v="57"/>
    <x v="4"/>
    <x v="0"/>
    <n v="1.75"/>
    <n v="0.34357639886389846"/>
    <n v="227"/>
    <n v="397.25"/>
    <n v="77.991842542104948"/>
  </r>
  <r>
    <x v="63"/>
    <s v="Tienda 77"/>
    <s v="Norte"/>
    <x v="11"/>
    <x v="195"/>
    <x v="2"/>
    <x v="0"/>
    <n v="2.25"/>
    <n v="0.41148745457542724"/>
    <n v="198"/>
    <n v="445.5"/>
    <n v="81.474516005934589"/>
  </r>
  <r>
    <x v="63"/>
    <s v="Tienda 77"/>
    <s v="Norte"/>
    <x v="11"/>
    <x v="76"/>
    <x v="0"/>
    <x v="0"/>
    <n v="2.25"/>
    <n v="0.40944417300146252"/>
    <n v="243"/>
    <n v="546.75"/>
    <n v="99.494934039355385"/>
  </r>
  <r>
    <x v="63"/>
    <s v="Tienda 77"/>
    <s v="Norte"/>
    <x v="11"/>
    <x v="61"/>
    <x v="3"/>
    <x v="0"/>
    <n v="1.83"/>
    <n v="0.40650188112821317"/>
    <n v="311"/>
    <n v="569.13"/>
    <n v="126.4220850308743"/>
  </r>
  <r>
    <x v="63"/>
    <s v="Tienda 77"/>
    <s v="Norte"/>
    <x v="11"/>
    <x v="153"/>
    <x v="8"/>
    <x v="0"/>
    <n v="2.64"/>
    <n v="0.46687973784958819"/>
    <n v="224"/>
    <n v="591.36"/>
    <n v="104.58106127830776"/>
  </r>
  <r>
    <x v="63"/>
    <s v="Tienda 77"/>
    <s v="Norte"/>
    <x v="11"/>
    <x v="111"/>
    <x v="1"/>
    <x v="0"/>
    <n v="2.14"/>
    <n v="0.42723610736637668"/>
    <n v="308"/>
    <n v="659.12"/>
    <n v="131.58872106884402"/>
  </r>
  <r>
    <x v="63"/>
    <s v="Tienda 77"/>
    <s v="Norte"/>
    <x v="11"/>
    <x v="173"/>
    <x v="5"/>
    <x v="0"/>
    <n v="2.52"/>
    <n v="0.44045443212970736"/>
    <n v="323"/>
    <n v="813.96"/>
    <n v="142.26678157789547"/>
  </r>
  <r>
    <x v="63"/>
    <s v="Tienda 77"/>
    <s v="Norte"/>
    <x v="11"/>
    <x v="25"/>
    <x v="9"/>
    <x v="0"/>
    <n v="2"/>
    <n v="0.54287163272399841"/>
    <n v="409"/>
    <n v="818"/>
    <n v="222.03449778411536"/>
  </r>
  <r>
    <x v="63"/>
    <s v="Tienda 77"/>
    <s v="Norte"/>
    <x v="11"/>
    <x v="166"/>
    <x v="3"/>
    <x v="0"/>
    <n v="2.02"/>
    <n v="0.55569661554461958"/>
    <n v="494"/>
    <n v="997.88"/>
    <n v="274.51412807904205"/>
  </r>
  <r>
    <x v="63"/>
    <s v="Tienda 77"/>
    <s v="Norte"/>
    <x v="11"/>
    <x v="11"/>
    <x v="10"/>
    <x v="0"/>
    <n v="2.06"/>
    <n v="0.48276657617508439"/>
    <n v="501"/>
    <n v="1032.06"/>
    <n v="241.86605466371728"/>
  </r>
  <r>
    <x v="64"/>
    <s v="Tienda 78"/>
    <s v="Norte"/>
    <x v="11"/>
    <x v="17"/>
    <x v="10"/>
    <x v="0"/>
    <n v="2.06"/>
    <n v="0.48276657617508439"/>
    <n v="0"/>
    <n v="0"/>
    <n v="0"/>
  </r>
  <r>
    <x v="64"/>
    <s v="Tienda 78"/>
    <s v="Norte"/>
    <x v="11"/>
    <x v="70"/>
    <x v="4"/>
    <x v="0"/>
    <n v="2.75"/>
    <n v="0.67188273427125011"/>
    <n v="1"/>
    <n v="2.75"/>
    <n v="0.67188273427125011"/>
  </r>
  <r>
    <x v="64"/>
    <s v="Tienda 78"/>
    <s v="Norte"/>
    <x v="11"/>
    <x v="223"/>
    <x v="9"/>
    <x v="0"/>
    <n v="3"/>
    <n v="0.75506446704374997"/>
    <n v="1"/>
    <n v="3"/>
    <n v="0.75506446704374997"/>
  </r>
  <r>
    <x v="64"/>
    <s v="Tienda 78"/>
    <s v="Norte"/>
    <x v="11"/>
    <x v="8"/>
    <x v="7"/>
    <x v="0"/>
    <n v="3"/>
    <n v="0.71166176456873964"/>
    <n v="3"/>
    <n v="9"/>
    <n v="2.1349852937062188"/>
  </r>
  <r>
    <x v="65"/>
    <s v="Tienda 79"/>
    <s v="Oeste"/>
    <x v="11"/>
    <x v="19"/>
    <x v="6"/>
    <x v="0"/>
    <n v="2.5299999999999998"/>
    <n v="0.55324219632298854"/>
    <n v="0"/>
    <n v="0"/>
    <n v="0"/>
  </r>
  <r>
    <x v="65"/>
    <s v="Tienda 79"/>
    <s v="Oeste"/>
    <x v="11"/>
    <x v="74"/>
    <x v="3"/>
    <x v="0"/>
    <n v="1.75"/>
    <n v="0.35026856779612497"/>
    <n v="9"/>
    <n v="15.75"/>
    <n v="3.1524171101651248"/>
  </r>
  <r>
    <x v="65"/>
    <s v="Tienda 79"/>
    <s v="Oeste"/>
    <x v="11"/>
    <x v="11"/>
    <x v="10"/>
    <x v="0"/>
    <n v="2.12"/>
    <n v="0.44899796348127802"/>
    <n v="18"/>
    <n v="38.160000000000004"/>
    <n v="8.0819633426630038"/>
  </r>
  <r>
    <x v="65"/>
    <s v="Tienda 79"/>
    <s v="Oeste"/>
    <x v="11"/>
    <x v="208"/>
    <x v="1"/>
    <x v="0"/>
    <n v="3.53"/>
    <n v="0.55627712106167837"/>
    <n v="14"/>
    <n v="49.419999999999995"/>
    <n v="7.7878796948634967"/>
  </r>
  <r>
    <x v="65"/>
    <s v="Tienda 79"/>
    <s v="Oeste"/>
    <x v="11"/>
    <x v="153"/>
    <x v="8"/>
    <x v="0"/>
    <n v="3.53"/>
    <n v="0.61893227432255649"/>
    <n v="14"/>
    <n v="49.419999999999995"/>
    <n v="8.6650518405157904"/>
  </r>
  <r>
    <x v="65"/>
    <s v="Tienda 79"/>
    <s v="Oeste"/>
    <x v="11"/>
    <x v="77"/>
    <x v="2"/>
    <x v="0"/>
    <n v="2.44"/>
    <n v="0.4430802997684718"/>
    <n v="27"/>
    <n v="65.88"/>
    <n v="11.963168093748738"/>
  </r>
  <r>
    <x v="65"/>
    <s v="Tienda 79"/>
    <s v="Oeste"/>
    <x v="11"/>
    <x v="53"/>
    <x v="9"/>
    <x v="0"/>
    <n v="2.33"/>
    <n v="0.62811392202223404"/>
    <n v="41"/>
    <n v="95.53"/>
    <n v="25.752670802911595"/>
  </r>
  <r>
    <x v="65"/>
    <s v="Tienda 79"/>
    <s v="Oeste"/>
    <x v="11"/>
    <x v="22"/>
    <x v="11"/>
    <x v="0"/>
    <n v="2.84"/>
    <n v="0.48528655071839527"/>
    <n v="45"/>
    <n v="127.8"/>
    <n v="21.837894782327787"/>
  </r>
  <r>
    <x v="68"/>
    <s v="Tienda 82"/>
    <s v="Este"/>
    <x v="11"/>
    <x v="143"/>
    <x v="4"/>
    <x v="0"/>
    <n v="2.5299999999999998"/>
    <n v="0.55324219632298854"/>
    <n v="0"/>
    <n v="0"/>
    <n v="0"/>
  </r>
  <r>
    <x v="68"/>
    <s v="Tienda 82"/>
    <s v="Este"/>
    <x v="11"/>
    <x v="254"/>
    <x v="1"/>
    <x v="0"/>
    <n v="2.5299999999999998"/>
    <n v="0.55324219632298854"/>
    <n v="0"/>
    <n v="0"/>
    <n v="0"/>
  </r>
  <r>
    <x v="68"/>
    <s v="Tienda 82"/>
    <s v="Este"/>
    <x v="11"/>
    <x v="15"/>
    <x v="9"/>
    <x v="0"/>
    <n v="1.26"/>
    <n v="0.34877286373490435"/>
    <n v="27"/>
    <n v="34.020000000000003"/>
    <n v="9.4168673208424174"/>
  </r>
  <r>
    <x v="68"/>
    <s v="Tienda 82"/>
    <s v="Este"/>
    <x v="11"/>
    <x v="238"/>
    <x v="7"/>
    <x v="0"/>
    <n v="1.26"/>
    <n v="0.35120009824199999"/>
    <n v="36"/>
    <n v="45.36"/>
    <n v="12.643203536711999"/>
  </r>
  <r>
    <x v="68"/>
    <s v="Tienda 82"/>
    <s v="Este"/>
    <x v="11"/>
    <x v="124"/>
    <x v="3"/>
    <x v="0"/>
    <n v="1.26"/>
    <n v="0.349140235143375"/>
    <n v="36"/>
    <n v="45.36"/>
    <n v="12.569048465161501"/>
  </r>
  <r>
    <x v="68"/>
    <s v="Tienda 82"/>
    <s v="Este"/>
    <x v="11"/>
    <x v="187"/>
    <x v="8"/>
    <x v="0"/>
    <n v="1.62"/>
    <n v="0.40875516604553619"/>
    <n v="36"/>
    <n v="58.320000000000007"/>
    <n v="14.715185977639303"/>
  </r>
  <r>
    <x v="68"/>
    <s v="Tienda 82"/>
    <s v="Este"/>
    <x v="11"/>
    <x v="40"/>
    <x v="5"/>
    <x v="0"/>
    <n v="2.25"/>
    <n v="0.37440065120534438"/>
    <n v="36"/>
    <n v="81"/>
    <n v="13.478423443392398"/>
  </r>
  <r>
    <x v="68"/>
    <s v="Tienda 82"/>
    <s v="Este"/>
    <x v="11"/>
    <x v="233"/>
    <x v="10"/>
    <x v="0"/>
    <n v="1.26"/>
    <n v="0.28743618203004229"/>
    <n v="72"/>
    <n v="90.72"/>
    <n v="20.695405106163044"/>
  </r>
  <r>
    <x v="68"/>
    <s v="Tienda 82"/>
    <s v="Este"/>
    <x v="11"/>
    <x v="231"/>
    <x v="0"/>
    <x v="0"/>
    <n v="1.73"/>
    <n v="0.40242129475292721"/>
    <n v="108"/>
    <n v="186.84"/>
    <n v="43.46149983331614"/>
  </r>
  <r>
    <x v="69"/>
    <s v="Tienda 83"/>
    <s v="Oeste"/>
    <x v="11"/>
    <x v="181"/>
    <x v="3"/>
    <x v="0"/>
    <n v="2.5299999999999998"/>
    <n v="0.55324219632298854"/>
    <n v="0"/>
    <n v="0"/>
    <n v="0"/>
  </r>
  <r>
    <x v="69"/>
    <s v="Tienda 83"/>
    <s v="Oeste"/>
    <x v="11"/>
    <x v="67"/>
    <x v="6"/>
    <x v="0"/>
    <n v="2.5299999999999998"/>
    <n v="0.55324219632298854"/>
    <n v="0"/>
    <n v="0"/>
    <n v="0"/>
  </r>
  <r>
    <x v="69"/>
    <s v="Tienda 83"/>
    <s v="Oeste"/>
    <x v="11"/>
    <x v="38"/>
    <x v="7"/>
    <x v="0"/>
    <n v="1.75"/>
    <n v="0.35120009824199999"/>
    <n v="5"/>
    <n v="8.75"/>
    <n v="1.75600049121"/>
  </r>
  <r>
    <x v="69"/>
    <s v="Tienda 83"/>
    <s v="Oeste"/>
    <x v="11"/>
    <x v="198"/>
    <x v="10"/>
    <x v="0"/>
    <n v="1.75"/>
    <n v="0.29543947296075002"/>
    <n v="6"/>
    <n v="10.5"/>
    <n v="1.7726368377645001"/>
  </r>
  <r>
    <x v="69"/>
    <s v="Tienda 83"/>
    <s v="Oeste"/>
    <x v="11"/>
    <x v="136"/>
    <x v="4"/>
    <x v="0"/>
    <n v="1.75"/>
    <n v="0.34142558863387507"/>
    <n v="9"/>
    <n v="15.75"/>
    <n v="3.0728302977048756"/>
  </r>
  <r>
    <x v="69"/>
    <s v="Tienda 83"/>
    <s v="Oeste"/>
    <x v="11"/>
    <x v="0"/>
    <x v="0"/>
    <x v="0"/>
    <n v="2.25"/>
    <n v="0.41342147757201375"/>
    <n v="9"/>
    <n v="20.25"/>
    <n v="3.7207932981481235"/>
  </r>
  <r>
    <x v="69"/>
    <s v="Tienda 83"/>
    <s v="Oeste"/>
    <x v="11"/>
    <x v="180"/>
    <x v="11"/>
    <x v="0"/>
    <n v="2.25"/>
    <n v="0.3966295260726112"/>
    <n v="9"/>
    <n v="20.25"/>
    <n v="3.5696657346535008"/>
  </r>
  <r>
    <x v="69"/>
    <s v="Tienda 83"/>
    <s v="Oeste"/>
    <x v="11"/>
    <x v="10"/>
    <x v="9"/>
    <x v="0"/>
    <n v="1.75"/>
    <n v="0.36612426559668754"/>
    <n v="18"/>
    <n v="31.5"/>
    <n v="6.5902367807403754"/>
  </r>
  <r>
    <x v="69"/>
    <s v="Tienda 83"/>
    <s v="Oeste"/>
    <x v="11"/>
    <x v="2"/>
    <x v="2"/>
    <x v="0"/>
    <n v="2.25"/>
    <n v="0.41342128076980694"/>
    <n v="18"/>
    <n v="40.5"/>
    <n v="7.4415830538565251"/>
  </r>
  <r>
    <x v="69"/>
    <s v="Tienda 83"/>
    <s v="Oeste"/>
    <x v="11"/>
    <x v="23"/>
    <x v="1"/>
    <x v="0"/>
    <n v="2.25"/>
    <n v="0.34611604123106254"/>
    <n v="20"/>
    <n v="45"/>
    <n v="6.9223208246212504"/>
  </r>
  <r>
    <x v="69"/>
    <s v="Tienda 83"/>
    <s v="Oeste"/>
    <x v="11"/>
    <x v="153"/>
    <x v="8"/>
    <x v="0"/>
    <n v="2.25"/>
    <n v="0.39414912945826225"/>
    <n v="20"/>
    <n v="45"/>
    <n v="7.8829825891652447"/>
  </r>
  <r>
    <x v="78"/>
    <s v="Tienda 84"/>
    <s v="Centro"/>
    <x v="11"/>
    <x v="52"/>
    <x v="10"/>
    <x v="0"/>
    <n v="2.25"/>
    <n v="0.58348330147645644"/>
    <n v="61"/>
    <n v="137.25"/>
    <n v="35.592481390063845"/>
  </r>
  <r>
    <x v="78"/>
    <s v="Tienda 84"/>
    <s v="Centro"/>
    <x v="11"/>
    <x v="57"/>
    <x v="4"/>
    <x v="0"/>
    <n v="2.75"/>
    <n v="0.72109640613712511"/>
    <n v="88"/>
    <n v="242"/>
    <n v="63.456483740067007"/>
  </r>
  <r>
    <x v="78"/>
    <s v="Tienda 84"/>
    <s v="Centro"/>
    <x v="11"/>
    <x v="120"/>
    <x v="9"/>
    <x v="0"/>
    <n v="2.75"/>
    <n v="0.75162698849699994"/>
    <n v="88"/>
    <n v="242"/>
    <n v="66.143174987735989"/>
  </r>
  <r>
    <x v="71"/>
    <s v="Tienda 86"/>
    <s v="Centro"/>
    <x v="11"/>
    <x v="10"/>
    <x v="9"/>
    <x v="0"/>
    <n v="3"/>
    <n v="0.75162638497023238"/>
    <n v="5"/>
    <n v="15"/>
    <n v="3.758131924851162"/>
  </r>
  <r>
    <x v="71"/>
    <s v="Tienda 86"/>
    <s v="Centro"/>
    <x v="11"/>
    <x v="244"/>
    <x v="8"/>
    <x v="0"/>
    <n v="4.25"/>
    <n v="0.68654030023635759"/>
    <n v="5"/>
    <n v="21.25"/>
    <n v="3.4327015011817879"/>
  </r>
  <r>
    <x v="71"/>
    <s v="Tienda 86"/>
    <s v="Centro"/>
    <x v="11"/>
    <x v="8"/>
    <x v="7"/>
    <x v="0"/>
    <n v="3"/>
    <n v="0.71726054744307144"/>
    <n v="14"/>
    <n v="42"/>
    <n v="10.041647664202999"/>
  </r>
  <r>
    <x v="79"/>
    <s v="CD"/>
    <s v="Centro"/>
    <x v="0"/>
    <x v="263"/>
    <x v="8"/>
    <x v="1"/>
    <n v="1.39"/>
    <n v="0.84347049824465992"/>
    <n v="2"/>
    <n v="2.78"/>
    <n v="1.6869409964893198"/>
  </r>
  <r>
    <x v="79"/>
    <s v="CD"/>
    <s v="Centro"/>
    <x v="0"/>
    <x v="264"/>
    <x v="2"/>
    <x v="1"/>
    <n v="1.36"/>
    <n v="1.0064862497014859"/>
    <n v="29"/>
    <n v="39.440000000000005"/>
    <n v="29.188101241343091"/>
  </r>
  <r>
    <x v="0"/>
    <s v="Tienda 01"/>
    <s v="Oeste"/>
    <x v="0"/>
    <x v="265"/>
    <x v="7"/>
    <x v="1"/>
    <n v="1.36"/>
    <n v="1.0064862497014859"/>
    <n v="64"/>
    <n v="87.04"/>
    <n v="64.415119980895099"/>
  </r>
  <r>
    <x v="0"/>
    <s v="Tienda 01"/>
    <s v="Oeste"/>
    <x v="0"/>
    <x v="266"/>
    <x v="1"/>
    <x v="1"/>
    <n v="1.36"/>
    <n v="1.0064862497014859"/>
    <n v="275"/>
    <n v="374"/>
    <n v="276.7837186679086"/>
  </r>
  <r>
    <x v="0"/>
    <s v="Tienda 01"/>
    <s v="Oeste"/>
    <x v="0"/>
    <x v="264"/>
    <x v="2"/>
    <x v="1"/>
    <n v="1.36"/>
    <n v="1.0064862497014859"/>
    <n v="304"/>
    <n v="413.44000000000005"/>
    <n v="305.97181990925174"/>
  </r>
  <r>
    <x v="0"/>
    <s v="Tienda 01"/>
    <s v="Oeste"/>
    <x v="0"/>
    <x v="267"/>
    <x v="4"/>
    <x v="1"/>
    <n v="1.36"/>
    <n v="1.0064862497014859"/>
    <n v="368"/>
    <n v="500.48"/>
    <n v="370.38693989014683"/>
  </r>
  <r>
    <x v="0"/>
    <s v="Tienda 01"/>
    <s v="Oeste"/>
    <x v="0"/>
    <x v="268"/>
    <x v="6"/>
    <x v="1"/>
    <n v="1.36"/>
    <n v="1.0064862497014859"/>
    <n v="400"/>
    <n v="544"/>
    <n v="402.59449988059436"/>
  </r>
  <r>
    <x v="0"/>
    <s v="Tienda 01"/>
    <s v="Oeste"/>
    <x v="0"/>
    <x v="269"/>
    <x v="5"/>
    <x v="1"/>
    <n v="1.36"/>
    <n v="1.0064862497014859"/>
    <n v="404"/>
    <n v="549.44000000000005"/>
    <n v="406.62044487940034"/>
  </r>
  <r>
    <x v="0"/>
    <s v="Tienda 01"/>
    <s v="Oeste"/>
    <x v="0"/>
    <x v="270"/>
    <x v="0"/>
    <x v="1"/>
    <n v="1.36"/>
    <n v="1.0064862497014859"/>
    <n v="463"/>
    <n v="629.68000000000006"/>
    <n v="466.00313361178797"/>
  </r>
  <r>
    <x v="0"/>
    <s v="Tienda 01"/>
    <s v="Oeste"/>
    <x v="0"/>
    <x v="271"/>
    <x v="8"/>
    <x v="1"/>
    <n v="1.36"/>
    <n v="1.0064862497014859"/>
    <n v="528"/>
    <n v="718.08"/>
    <n v="531.42473984238461"/>
  </r>
  <r>
    <x v="1"/>
    <s v="Tienda 02"/>
    <s v="Centro"/>
    <x v="0"/>
    <x v="272"/>
    <x v="0"/>
    <x v="1"/>
    <n v="1.46"/>
    <n v="0.92305780967810425"/>
    <n v="728"/>
    <n v="1062.8799999999999"/>
    <n v="671.98608544565991"/>
  </r>
  <r>
    <x v="1"/>
    <s v="Tienda 02"/>
    <s v="Centro"/>
    <x v="0"/>
    <x v="273"/>
    <x v="11"/>
    <x v="1"/>
    <n v="1.6"/>
    <n v="0.98899422201271492"/>
    <n v="679"/>
    <n v="1086.4000000000001"/>
    <n v="671.52707674663338"/>
  </r>
  <r>
    <x v="1"/>
    <s v="Tienda 02"/>
    <s v="Centro"/>
    <x v="0"/>
    <x v="274"/>
    <x v="4"/>
    <x v="1"/>
    <n v="1.49"/>
    <n v="0.99582281624356528"/>
    <n v="753"/>
    <n v="1121.97"/>
    <n v="749.8545806314047"/>
  </r>
  <r>
    <x v="1"/>
    <s v="Tienda 02"/>
    <s v="Centro"/>
    <x v="0"/>
    <x v="275"/>
    <x v="1"/>
    <x v="1"/>
    <n v="1.54"/>
    <n v="1.0000690781295636"/>
    <n v="796"/>
    <n v="1225.8399999999999"/>
    <n v="796.05498619113257"/>
  </r>
  <r>
    <x v="1"/>
    <s v="Tienda 02"/>
    <s v="Centro"/>
    <x v="0"/>
    <x v="263"/>
    <x v="8"/>
    <x v="1"/>
    <n v="1.42"/>
    <n v="0.95100766833377381"/>
    <n v="866"/>
    <n v="1229.72"/>
    <n v="823.57264077704815"/>
  </r>
  <r>
    <x v="1"/>
    <s v="Tienda 02"/>
    <s v="Centro"/>
    <x v="0"/>
    <x v="276"/>
    <x v="7"/>
    <x v="1"/>
    <n v="1.56"/>
    <n v="0.99532190873270276"/>
    <n v="815"/>
    <n v="1271.4000000000001"/>
    <n v="811.18735561715278"/>
  </r>
  <r>
    <x v="1"/>
    <s v="Tienda 02"/>
    <s v="Centro"/>
    <x v="0"/>
    <x v="277"/>
    <x v="7"/>
    <x v="1"/>
    <n v="1.48"/>
    <n v="0.9797870927478699"/>
    <n v="858"/>
    <n v="1269.8399999999999"/>
    <n v="840.6573255776724"/>
  </r>
  <r>
    <x v="1"/>
    <s v="Tienda 02"/>
    <s v="Centro"/>
    <x v="0"/>
    <x v="278"/>
    <x v="5"/>
    <x v="1"/>
    <n v="1.53"/>
    <n v="0.97147472281447333"/>
    <n v="854"/>
    <n v="1306.6200000000001"/>
    <n v="829.6394132835602"/>
  </r>
  <r>
    <x v="1"/>
    <s v="Tienda 02"/>
    <s v="Centro"/>
    <x v="0"/>
    <x v="279"/>
    <x v="11"/>
    <x v="1"/>
    <n v="1.51"/>
    <n v="0.9886676030031506"/>
    <n v="878"/>
    <n v="1325.78"/>
    <n v="868.0501554367662"/>
  </r>
  <r>
    <x v="1"/>
    <s v="Tienda 02"/>
    <s v="Centro"/>
    <x v="0"/>
    <x v="280"/>
    <x v="6"/>
    <x v="1"/>
    <n v="1.52"/>
    <n v="0.97669432897294917"/>
    <n v="970"/>
    <n v="1474.4"/>
    <n v="947.39349910376075"/>
  </r>
  <r>
    <x v="1"/>
    <s v="Tienda 02"/>
    <s v="Centro"/>
    <x v="0"/>
    <x v="281"/>
    <x v="4"/>
    <x v="1"/>
    <n v="1.5"/>
    <n v="0.96704561183353344"/>
    <n v="1040"/>
    <n v="1560"/>
    <n v="1005.7274363068748"/>
  </r>
  <r>
    <x v="1"/>
    <s v="Tienda 02"/>
    <s v="Centro"/>
    <x v="0"/>
    <x v="282"/>
    <x v="11"/>
    <x v="1"/>
    <n v="1.5"/>
    <n v="0.97761130359798609"/>
    <n v="1131"/>
    <n v="1696.5"/>
    <n v="1105.6783843693222"/>
  </r>
  <r>
    <x v="2"/>
    <s v="Tienda 03"/>
    <s v="Norte"/>
    <x v="0"/>
    <x v="283"/>
    <x v="10"/>
    <x v="1"/>
    <n v="1.68"/>
    <n v="0.96926815280492096"/>
    <n v="19"/>
    <n v="31.919999999999998"/>
    <n v="18.416094903293498"/>
  </r>
  <r>
    <x v="2"/>
    <s v="Tienda 03"/>
    <s v="Norte"/>
    <x v="0"/>
    <x v="284"/>
    <x v="5"/>
    <x v="1"/>
    <n v="1.59"/>
    <n v="0.86325783556818636"/>
    <n v="25"/>
    <n v="39.75"/>
    <n v="21.581445889204659"/>
  </r>
  <r>
    <x v="2"/>
    <s v="Tienda 03"/>
    <s v="Norte"/>
    <x v="0"/>
    <x v="285"/>
    <x v="1"/>
    <x v="1"/>
    <n v="1.61"/>
    <n v="0.88137113646846243"/>
    <n v="27"/>
    <n v="43.470000000000006"/>
    <n v="23.797020684648487"/>
  </r>
  <r>
    <x v="2"/>
    <s v="Tienda 03"/>
    <s v="Norte"/>
    <x v="0"/>
    <x v="286"/>
    <x v="2"/>
    <x v="1"/>
    <n v="1.62"/>
    <n v="0.93636553846930171"/>
    <n v="33"/>
    <n v="53.46"/>
    <n v="30.900062769486958"/>
  </r>
  <r>
    <x v="2"/>
    <s v="Tienda 03"/>
    <s v="Norte"/>
    <x v="0"/>
    <x v="287"/>
    <x v="0"/>
    <x v="1"/>
    <n v="1.67"/>
    <n v="0.95820912420948012"/>
    <n v="38"/>
    <n v="63.459999999999994"/>
    <n v="36.411946719960241"/>
  </r>
  <r>
    <x v="2"/>
    <s v="Tienda 03"/>
    <s v="Norte"/>
    <x v="0"/>
    <x v="288"/>
    <x v="0"/>
    <x v="1"/>
    <n v="1.68"/>
    <n v="0.97715360228617054"/>
    <n v="38"/>
    <n v="63.839999999999996"/>
    <n v="37.131836886874481"/>
  </r>
  <r>
    <x v="2"/>
    <s v="Tienda 03"/>
    <s v="Norte"/>
    <x v="0"/>
    <x v="289"/>
    <x v="0"/>
    <x v="1"/>
    <n v="1.68"/>
    <n v="0.96828814675872787"/>
    <n v="39"/>
    <n v="65.52"/>
    <n v="37.763237723590386"/>
  </r>
  <r>
    <x v="2"/>
    <s v="Tienda 03"/>
    <s v="Norte"/>
    <x v="0"/>
    <x v="290"/>
    <x v="3"/>
    <x v="1"/>
    <n v="1.67"/>
    <n v="0.97216778199466924"/>
    <n v="42"/>
    <n v="70.14"/>
    <n v="40.831046843776107"/>
  </r>
  <r>
    <x v="3"/>
    <s v="Tienda 04"/>
    <s v="Sur"/>
    <x v="0"/>
    <x v="291"/>
    <x v="8"/>
    <x v="1"/>
    <n v="1.67"/>
    <n v="0.87573809185080698"/>
    <n v="17"/>
    <n v="28.39"/>
    <n v="14.887547561463718"/>
  </r>
  <r>
    <x v="3"/>
    <s v="Tienda 04"/>
    <s v="Sur"/>
    <x v="0"/>
    <x v="292"/>
    <x v="2"/>
    <x v="1"/>
    <n v="1.73"/>
    <n v="0.9191800281403234"/>
    <n v="17"/>
    <n v="29.41"/>
    <n v="15.626060478385497"/>
  </r>
  <r>
    <x v="3"/>
    <s v="Tienda 04"/>
    <s v="Sur"/>
    <x v="0"/>
    <x v="293"/>
    <x v="2"/>
    <x v="1"/>
    <n v="1.64"/>
    <n v="0.8977372291405491"/>
    <n v="31"/>
    <n v="50.839999999999996"/>
    <n v="27.829854103357022"/>
  </r>
  <r>
    <x v="3"/>
    <s v="Tienda 04"/>
    <s v="Sur"/>
    <x v="0"/>
    <x v="294"/>
    <x v="0"/>
    <x v="1"/>
    <n v="2.4"/>
    <n v="1.4369701353443152"/>
    <n v="26"/>
    <n v="62.4"/>
    <n v="37.361223518952194"/>
  </r>
  <r>
    <x v="3"/>
    <s v="Tienda 04"/>
    <s v="Sur"/>
    <x v="0"/>
    <x v="295"/>
    <x v="3"/>
    <x v="1"/>
    <n v="1.96"/>
    <n v="1.0978647275095501"/>
    <n v="40"/>
    <n v="78.400000000000006"/>
    <n v="43.914589100382003"/>
  </r>
  <r>
    <x v="3"/>
    <s v="Tienda 04"/>
    <s v="Sur"/>
    <x v="0"/>
    <x v="296"/>
    <x v="4"/>
    <x v="1"/>
    <n v="1.96"/>
    <n v="1.047201299553123"/>
    <n v="40"/>
    <n v="78.400000000000006"/>
    <n v="41.888051982124921"/>
  </r>
  <r>
    <x v="3"/>
    <s v="Tienda 04"/>
    <s v="Sur"/>
    <x v="0"/>
    <x v="276"/>
    <x v="7"/>
    <x v="1"/>
    <n v="2.0299999999999998"/>
    <n v="1.1683392910264028"/>
    <n v="39"/>
    <n v="79.169999999999987"/>
    <n v="45.56523235002971"/>
  </r>
  <r>
    <x v="3"/>
    <s v="Tienda 04"/>
    <s v="Sur"/>
    <x v="0"/>
    <x v="297"/>
    <x v="11"/>
    <x v="1"/>
    <n v="1.92"/>
    <n v="0.99213214010279716"/>
    <n v="44"/>
    <n v="84.47999999999999"/>
    <n v="43.653814164523077"/>
  </r>
  <r>
    <x v="4"/>
    <s v="Tienda 05"/>
    <s v="Este"/>
    <x v="0"/>
    <x v="298"/>
    <x v="4"/>
    <x v="1"/>
    <n v="1.67"/>
    <n v="0.99419542610073597"/>
    <n v="85"/>
    <n v="141.94999999999999"/>
    <n v="84.506611218562554"/>
  </r>
  <r>
    <x v="4"/>
    <s v="Tienda 05"/>
    <s v="Este"/>
    <x v="0"/>
    <x v="299"/>
    <x v="2"/>
    <x v="1"/>
    <n v="1.69"/>
    <n v="0.97304590217508458"/>
    <n v="93"/>
    <n v="157.16999999999999"/>
    <n v="90.493268902282864"/>
  </r>
  <r>
    <x v="4"/>
    <s v="Tienda 05"/>
    <s v="Este"/>
    <x v="0"/>
    <x v="300"/>
    <x v="7"/>
    <x v="1"/>
    <n v="1.72"/>
    <n v="0.93961789609145274"/>
    <n v="106"/>
    <n v="182.32"/>
    <n v="99.599496985693989"/>
  </r>
  <r>
    <x v="4"/>
    <s v="Tienda 05"/>
    <s v="Este"/>
    <x v="0"/>
    <x v="301"/>
    <x v="11"/>
    <x v="1"/>
    <n v="1.67"/>
    <n v="1.0316036222312883"/>
    <n v="125"/>
    <n v="208.75"/>
    <n v="128.95045277891103"/>
  </r>
  <r>
    <x v="4"/>
    <s v="Tienda 05"/>
    <s v="Este"/>
    <x v="0"/>
    <x v="302"/>
    <x v="0"/>
    <x v="1"/>
    <n v="1.63"/>
    <n v="0.96915848261537652"/>
    <n v="146"/>
    <n v="237.98"/>
    <n v="141.49713846184497"/>
  </r>
  <r>
    <x v="4"/>
    <s v="Tienda 05"/>
    <s v="Este"/>
    <x v="0"/>
    <x v="281"/>
    <x v="4"/>
    <x v="1"/>
    <n v="1.67"/>
    <n v="0.98149301428194091"/>
    <n v="143"/>
    <n v="238.81"/>
    <n v="140.35350104231756"/>
  </r>
  <r>
    <x v="4"/>
    <s v="Tienda 05"/>
    <s v="Este"/>
    <x v="0"/>
    <x v="303"/>
    <x v="3"/>
    <x v="1"/>
    <n v="1.8"/>
    <n v="1.0368751825717963"/>
    <n v="152"/>
    <n v="273.60000000000002"/>
    <n v="157.60502775091305"/>
  </r>
  <r>
    <x v="4"/>
    <s v="Tienda 05"/>
    <s v="Este"/>
    <x v="0"/>
    <x v="304"/>
    <x v="1"/>
    <x v="1"/>
    <n v="1.65"/>
    <n v="0.96191151745047576"/>
    <n v="178"/>
    <n v="293.7"/>
    <n v="171.22025010618469"/>
  </r>
  <r>
    <x v="4"/>
    <s v="Tienda 05"/>
    <s v="Este"/>
    <x v="0"/>
    <x v="280"/>
    <x v="6"/>
    <x v="1"/>
    <n v="1.7"/>
    <n v="0.98776247684145668"/>
    <n v="190"/>
    <n v="323"/>
    <n v="187.67487059987678"/>
  </r>
  <r>
    <x v="4"/>
    <s v="Tienda 05"/>
    <s v="Este"/>
    <x v="0"/>
    <x v="305"/>
    <x v="10"/>
    <x v="1"/>
    <n v="1.67"/>
    <n v="1.0126726426223636"/>
    <n v="195"/>
    <n v="325.64999999999998"/>
    <n v="197.47116531136089"/>
  </r>
  <r>
    <x v="4"/>
    <s v="Tienda 05"/>
    <s v="Este"/>
    <x v="0"/>
    <x v="284"/>
    <x v="5"/>
    <x v="1"/>
    <n v="1.7"/>
    <n v="1.049555526001583"/>
    <n v="205"/>
    <n v="348.5"/>
    <n v="215.1588828303245"/>
  </r>
  <r>
    <x v="4"/>
    <s v="Tienda 05"/>
    <s v="Este"/>
    <x v="0"/>
    <x v="306"/>
    <x v="2"/>
    <x v="1"/>
    <n v="1.66"/>
    <n v="0.92791363656010795"/>
    <n v="228"/>
    <n v="378.47999999999996"/>
    <n v="211.5643091357046"/>
  </r>
  <r>
    <x v="5"/>
    <s v="Tienda 06"/>
    <s v="Oeste"/>
    <x v="0"/>
    <x v="307"/>
    <x v="9"/>
    <x v="1"/>
    <n v="1.56"/>
    <n v="0.79638586185444005"/>
    <n v="32"/>
    <n v="49.92"/>
    <n v="25.484347579342082"/>
  </r>
  <r>
    <x v="5"/>
    <s v="Tienda 06"/>
    <s v="Oeste"/>
    <x v="0"/>
    <x v="308"/>
    <x v="3"/>
    <x v="1"/>
    <n v="1.67"/>
    <n v="0.91310507259001472"/>
    <n v="31"/>
    <n v="51.769999999999996"/>
    <n v="28.306257250290457"/>
  </r>
  <r>
    <x v="5"/>
    <s v="Tienda 06"/>
    <s v="Oeste"/>
    <x v="0"/>
    <x v="309"/>
    <x v="8"/>
    <x v="1"/>
    <n v="1.64"/>
    <n v="0.78945899716588674"/>
    <n v="36"/>
    <n v="59.04"/>
    <n v="28.420523897971922"/>
  </r>
  <r>
    <x v="5"/>
    <s v="Tienda 06"/>
    <s v="Oeste"/>
    <x v="0"/>
    <x v="310"/>
    <x v="1"/>
    <x v="1"/>
    <n v="1.66"/>
    <n v="0.85404306007396091"/>
    <n v="37"/>
    <n v="61.419999999999995"/>
    <n v="31.599593222736555"/>
  </r>
  <r>
    <x v="5"/>
    <s v="Tienda 06"/>
    <s v="Oeste"/>
    <x v="0"/>
    <x v="311"/>
    <x v="6"/>
    <x v="1"/>
    <n v="1.67"/>
    <n v="0.84827421464148001"/>
    <n v="52"/>
    <n v="86.84"/>
    <n v="44.110259161356957"/>
  </r>
  <r>
    <x v="5"/>
    <s v="Tienda 06"/>
    <s v="Oeste"/>
    <x v="0"/>
    <x v="312"/>
    <x v="5"/>
    <x v="1"/>
    <n v="1.75"/>
    <n v="0.97583958810875959"/>
    <n v="53"/>
    <n v="92.75"/>
    <n v="51.719498169764258"/>
  </r>
  <r>
    <x v="5"/>
    <s v="Tienda 06"/>
    <s v="Oeste"/>
    <x v="0"/>
    <x v="296"/>
    <x v="4"/>
    <x v="1"/>
    <n v="1.72"/>
    <n v="0.93505629087382403"/>
    <n v="58"/>
    <n v="99.76"/>
    <n v="54.233264870681793"/>
  </r>
  <r>
    <x v="5"/>
    <s v="Tienda 06"/>
    <s v="Oeste"/>
    <x v="0"/>
    <x v="313"/>
    <x v="2"/>
    <x v="1"/>
    <n v="1.71"/>
    <n v="0.88704492525758571"/>
    <n v="62"/>
    <n v="106.02"/>
    <n v="54.996785365970311"/>
  </r>
  <r>
    <x v="5"/>
    <s v="Tienda 06"/>
    <s v="Oeste"/>
    <x v="0"/>
    <x v="314"/>
    <x v="10"/>
    <x v="1"/>
    <n v="1.68"/>
    <n v="0.88604103688719638"/>
    <n v="72"/>
    <n v="120.96"/>
    <n v="63.794954655878136"/>
  </r>
  <r>
    <x v="5"/>
    <s v="Tienda 06"/>
    <s v="Oeste"/>
    <x v="0"/>
    <x v="273"/>
    <x v="11"/>
    <x v="1"/>
    <n v="1.82"/>
    <n v="0.97853652539666836"/>
    <n v="67"/>
    <n v="121.94"/>
    <n v="65.561947201576785"/>
  </r>
  <r>
    <x v="5"/>
    <s v="Tienda 06"/>
    <s v="Oeste"/>
    <x v="0"/>
    <x v="315"/>
    <x v="7"/>
    <x v="1"/>
    <n v="1.78"/>
    <n v="0.91886987429261646"/>
    <n v="70"/>
    <n v="124.60000000000001"/>
    <n v="64.320891200483146"/>
  </r>
  <r>
    <x v="6"/>
    <s v="Tienda 07"/>
    <s v="Oeste"/>
    <x v="0"/>
    <x v="316"/>
    <x v="9"/>
    <x v="1"/>
    <n v="1.69"/>
    <n v="0.88236881068693507"/>
    <n v="12"/>
    <n v="20.28"/>
    <n v="10.588425728243221"/>
  </r>
  <r>
    <x v="6"/>
    <s v="Tienda 07"/>
    <s v="Oeste"/>
    <x v="0"/>
    <x v="283"/>
    <x v="10"/>
    <x v="1"/>
    <n v="1.71"/>
    <n v="0.94638111445448991"/>
    <n v="13"/>
    <n v="22.23"/>
    <n v="12.302954487908369"/>
  </r>
  <r>
    <x v="6"/>
    <s v="Tienda 07"/>
    <s v="Oeste"/>
    <x v="0"/>
    <x v="317"/>
    <x v="7"/>
    <x v="1"/>
    <n v="1.72"/>
    <n v="1.0367025694522873"/>
    <n v="15"/>
    <n v="25.8"/>
    <n v="15.550538541784309"/>
  </r>
  <r>
    <x v="6"/>
    <s v="Tienda 07"/>
    <s v="Oeste"/>
    <x v="0"/>
    <x v="311"/>
    <x v="6"/>
    <x v="1"/>
    <n v="1.73"/>
    <n v="0.99334198957309239"/>
    <n v="18"/>
    <n v="31.14"/>
    <n v="17.880155812315664"/>
  </r>
  <r>
    <x v="6"/>
    <s v="Tienda 07"/>
    <s v="Oeste"/>
    <x v="0"/>
    <x v="318"/>
    <x v="11"/>
    <x v="1"/>
    <n v="1.5"/>
    <n v="0.98189090957780167"/>
    <n v="21"/>
    <n v="31.5"/>
    <n v="20.619709101133836"/>
  </r>
  <r>
    <x v="6"/>
    <s v="Tienda 07"/>
    <s v="Oeste"/>
    <x v="0"/>
    <x v="269"/>
    <x v="5"/>
    <x v="1"/>
    <n v="1.61"/>
    <n v="0.85509612373256505"/>
    <n v="23"/>
    <n v="37.03"/>
    <n v="19.667210845848995"/>
  </r>
  <r>
    <x v="6"/>
    <s v="Tienda 07"/>
    <s v="Oeste"/>
    <x v="0"/>
    <x v="319"/>
    <x v="4"/>
    <x v="1"/>
    <n v="1.76"/>
    <n v="1.0559809190107323"/>
    <n v="25"/>
    <n v="44"/>
    <n v="26.399522975268308"/>
  </r>
  <r>
    <x v="6"/>
    <s v="Tienda 07"/>
    <s v="Oeste"/>
    <x v="0"/>
    <x v="320"/>
    <x v="2"/>
    <x v="1"/>
    <n v="1.64"/>
    <n v="0.90925158708805964"/>
    <n v="31"/>
    <n v="50.839999999999996"/>
    <n v="28.186799199729847"/>
  </r>
  <r>
    <x v="7"/>
    <s v="Tienda 08"/>
    <s v="Centro"/>
    <x v="0"/>
    <x v="321"/>
    <x v="11"/>
    <x v="1"/>
    <n v="1.62"/>
    <n v="0.88598685796697996"/>
    <n v="102"/>
    <n v="165.24"/>
    <n v="90.37065951263196"/>
  </r>
  <r>
    <x v="7"/>
    <s v="Tienda 08"/>
    <s v="Centro"/>
    <x v="0"/>
    <x v="322"/>
    <x v="6"/>
    <x v="1"/>
    <n v="1.67"/>
    <n v="0.85277730150491982"/>
    <n v="104"/>
    <n v="173.68"/>
    <n v="88.688839356511664"/>
  </r>
  <r>
    <x v="7"/>
    <s v="Tienda 08"/>
    <s v="Centro"/>
    <x v="0"/>
    <x v="323"/>
    <x v="2"/>
    <x v="1"/>
    <n v="1.67"/>
    <n v="0.9138818957287802"/>
    <n v="104"/>
    <n v="173.68"/>
    <n v="95.043717155793146"/>
  </r>
  <r>
    <x v="7"/>
    <s v="Tienda 08"/>
    <s v="Centro"/>
    <x v="0"/>
    <x v="324"/>
    <x v="8"/>
    <x v="1"/>
    <n v="1.72"/>
    <n v="0.9010182250408908"/>
    <n v="112"/>
    <n v="192.64"/>
    <n v="100.91404120457977"/>
  </r>
  <r>
    <x v="7"/>
    <s v="Tienda 08"/>
    <s v="Centro"/>
    <x v="0"/>
    <x v="325"/>
    <x v="9"/>
    <x v="1"/>
    <n v="1.59"/>
    <n v="0.84573532688998687"/>
    <n v="194"/>
    <n v="308.46000000000004"/>
    <n v="164.07265341665746"/>
  </r>
  <r>
    <x v="7"/>
    <s v="Tienda 08"/>
    <s v="Centro"/>
    <x v="0"/>
    <x v="326"/>
    <x v="5"/>
    <x v="1"/>
    <n v="1.64"/>
    <n v="0.854565310233938"/>
    <n v="196"/>
    <n v="321.44"/>
    <n v="167.49480080585184"/>
  </r>
  <r>
    <x v="7"/>
    <s v="Tienda 08"/>
    <s v="Centro"/>
    <x v="0"/>
    <x v="265"/>
    <x v="7"/>
    <x v="1"/>
    <n v="1.63"/>
    <n v="0.85791024004706429"/>
    <n v="202"/>
    <n v="329.26"/>
    <n v="173.29786848950698"/>
  </r>
  <r>
    <x v="7"/>
    <s v="Tienda 08"/>
    <s v="Centro"/>
    <x v="0"/>
    <x v="327"/>
    <x v="3"/>
    <x v="1"/>
    <n v="1.64"/>
    <n v="0.88094307919595993"/>
    <n v="208"/>
    <n v="341.12"/>
    <n v="183.23616047275968"/>
  </r>
  <r>
    <x v="7"/>
    <s v="Tienda 08"/>
    <s v="Centro"/>
    <x v="0"/>
    <x v="270"/>
    <x v="0"/>
    <x v="1"/>
    <n v="1.57"/>
    <n v="0.923474909820588"/>
    <n v="225"/>
    <n v="353.25"/>
    <n v="207.78185470963231"/>
  </r>
  <r>
    <x v="7"/>
    <s v="Tienda 08"/>
    <s v="Centro"/>
    <x v="0"/>
    <x v="274"/>
    <x v="4"/>
    <x v="1"/>
    <n v="1.64"/>
    <n v="0.89525654061300231"/>
    <n v="223"/>
    <n v="365.71999999999997"/>
    <n v="199.6422085566995"/>
  </r>
  <r>
    <x v="7"/>
    <s v="Tienda 08"/>
    <s v="Centro"/>
    <x v="0"/>
    <x v="328"/>
    <x v="10"/>
    <x v="1"/>
    <n v="1.65"/>
    <n v="0.92382755602261568"/>
    <n v="248"/>
    <n v="409.2"/>
    <n v="229.10923389360869"/>
  </r>
  <r>
    <x v="7"/>
    <s v="Tienda 08"/>
    <s v="Centro"/>
    <x v="0"/>
    <x v="329"/>
    <x v="1"/>
    <x v="1"/>
    <n v="1.65"/>
    <n v="0.88160366904365917"/>
    <n v="328"/>
    <n v="541.19999999999993"/>
    <n v="289.16600344632019"/>
  </r>
  <r>
    <x v="80"/>
    <s v="Tienda 09"/>
    <s v="Norte"/>
    <x v="0"/>
    <x v="330"/>
    <x v="8"/>
    <x v="1"/>
    <n v="1.68"/>
    <n v="0.87673746568479494"/>
    <n v="96"/>
    <n v="161.28"/>
    <n v="84.16679670574031"/>
  </r>
  <r>
    <x v="80"/>
    <s v="Tienda 09"/>
    <s v="Norte"/>
    <x v="0"/>
    <x v="292"/>
    <x v="2"/>
    <x v="1"/>
    <n v="1.73"/>
    <n v="0.89406508818396013"/>
    <n v="104"/>
    <n v="179.92"/>
    <n v="92.982769171131849"/>
  </r>
  <r>
    <x v="80"/>
    <s v="Tienda 09"/>
    <s v="Norte"/>
    <x v="0"/>
    <x v="326"/>
    <x v="5"/>
    <x v="1"/>
    <n v="1.64"/>
    <n v="0.87373138860088706"/>
    <n v="112"/>
    <n v="183.67999999999998"/>
    <n v="97.857915523299354"/>
  </r>
  <r>
    <x v="8"/>
    <s v="Tienda 10"/>
    <s v="Este"/>
    <x v="0"/>
    <x v="331"/>
    <x v="5"/>
    <x v="1"/>
    <n v="1.81"/>
    <n v="1.0389199782328844"/>
    <n v="151"/>
    <n v="273.31"/>
    <n v="156.87691671316554"/>
  </r>
  <r>
    <x v="8"/>
    <s v="Tienda 10"/>
    <s v="Este"/>
    <x v="0"/>
    <x v="306"/>
    <x v="2"/>
    <x v="1"/>
    <n v="1.71"/>
    <n v="0.95105778181764555"/>
    <n v="174"/>
    <n v="297.54000000000002"/>
    <n v="165.48405403627032"/>
  </r>
  <r>
    <x v="8"/>
    <s v="Tienda 10"/>
    <s v="Este"/>
    <x v="0"/>
    <x v="332"/>
    <x v="3"/>
    <x v="1"/>
    <n v="1.7"/>
    <n v="1.0279050652442001"/>
    <n v="177"/>
    <n v="300.89999999999998"/>
    <n v="181.93919654822341"/>
  </r>
  <r>
    <x v="8"/>
    <s v="Tienda 10"/>
    <s v="Este"/>
    <x v="0"/>
    <x v="333"/>
    <x v="7"/>
    <x v="1"/>
    <n v="1.75"/>
    <n v="1.0382951086716179"/>
    <n v="172"/>
    <n v="301"/>
    <n v="178.58675869151827"/>
  </r>
  <r>
    <x v="8"/>
    <s v="Tienda 10"/>
    <s v="Este"/>
    <x v="0"/>
    <x v="334"/>
    <x v="6"/>
    <x v="1"/>
    <n v="1.68"/>
    <n v="0.97340834233044526"/>
    <n v="187"/>
    <n v="314.15999999999997"/>
    <n v="182.02736001579328"/>
  </r>
  <r>
    <x v="8"/>
    <s v="Tienda 10"/>
    <s v="Este"/>
    <x v="0"/>
    <x v="335"/>
    <x v="0"/>
    <x v="1"/>
    <n v="1.69"/>
    <n v="0.99444053033724411"/>
    <n v="186"/>
    <n v="314.33999999999997"/>
    <n v="184.96593864272739"/>
  </r>
  <r>
    <x v="8"/>
    <s v="Tienda 10"/>
    <s v="Este"/>
    <x v="0"/>
    <x v="336"/>
    <x v="10"/>
    <x v="1"/>
    <n v="1.72"/>
    <n v="1.0007663242420684"/>
    <n v="186"/>
    <n v="319.92"/>
    <n v="186.14253630902471"/>
  </r>
  <r>
    <x v="8"/>
    <s v="Tienda 10"/>
    <s v="Este"/>
    <x v="0"/>
    <x v="337"/>
    <x v="9"/>
    <x v="1"/>
    <n v="1.74"/>
    <n v="1.0177667171655134"/>
    <n v="201"/>
    <n v="349.74"/>
    <n v="204.5711101502682"/>
  </r>
  <r>
    <x v="8"/>
    <s v="Tienda 10"/>
    <s v="Este"/>
    <x v="0"/>
    <x v="264"/>
    <x v="2"/>
    <x v="1"/>
    <n v="1.74"/>
    <n v="0.93355668639508882"/>
    <n v="204"/>
    <n v="354.96"/>
    <n v="190.44556402459813"/>
  </r>
  <r>
    <x v="8"/>
    <s v="Tienda 10"/>
    <s v="Este"/>
    <x v="0"/>
    <x v="338"/>
    <x v="4"/>
    <x v="1"/>
    <n v="1.74"/>
    <n v="1.1007669977571308"/>
    <n v="264"/>
    <n v="459.36"/>
    <n v="290.60248740788256"/>
  </r>
  <r>
    <x v="8"/>
    <s v="Tienda 10"/>
    <s v="Este"/>
    <x v="0"/>
    <x v="318"/>
    <x v="11"/>
    <x v="1"/>
    <n v="1.69"/>
    <n v="0.99451556199746405"/>
    <n v="370"/>
    <n v="625.29999999999995"/>
    <n v="367.97075793906168"/>
  </r>
  <r>
    <x v="8"/>
    <s v="Tienda 10"/>
    <s v="Este"/>
    <x v="0"/>
    <x v="329"/>
    <x v="1"/>
    <x v="1"/>
    <n v="1.66"/>
    <n v="0.93576722394471046"/>
    <n v="380"/>
    <n v="630.79999999999995"/>
    <n v="355.59154509898997"/>
  </r>
  <r>
    <x v="9"/>
    <s v="Tienda 11"/>
    <s v="Este"/>
    <x v="0"/>
    <x v="339"/>
    <x v="9"/>
    <x v="1"/>
    <n v="1.31"/>
    <n v="0.9021677865406118"/>
    <n v="232"/>
    <n v="303.92"/>
    <n v="209.30292647742195"/>
  </r>
  <r>
    <x v="9"/>
    <s v="Tienda 11"/>
    <s v="Este"/>
    <x v="0"/>
    <x v="340"/>
    <x v="6"/>
    <x v="1"/>
    <n v="1.41"/>
    <n v="0.90454153137546223"/>
    <n v="232"/>
    <n v="327.12"/>
    <n v="209.85363527910724"/>
  </r>
  <r>
    <x v="9"/>
    <s v="Tienda 11"/>
    <s v="Este"/>
    <x v="0"/>
    <x v="341"/>
    <x v="4"/>
    <x v="1"/>
    <n v="1.38"/>
    <n v="0.88306516579681393"/>
    <n v="240"/>
    <n v="331.2"/>
    <n v="211.93563979123533"/>
  </r>
  <r>
    <x v="9"/>
    <s v="Tienda 11"/>
    <s v="Este"/>
    <x v="0"/>
    <x v="342"/>
    <x v="5"/>
    <x v="1"/>
    <n v="1.39"/>
    <n v="0.90179168130379894"/>
    <n v="240"/>
    <n v="333.59999999999997"/>
    <n v="216.43000351291175"/>
  </r>
  <r>
    <x v="9"/>
    <s v="Tienda 11"/>
    <s v="Este"/>
    <x v="0"/>
    <x v="343"/>
    <x v="8"/>
    <x v="1"/>
    <n v="1.43"/>
    <n v="0.91674699382266034"/>
    <n v="236"/>
    <n v="337.47999999999996"/>
    <n v="216.35229054214784"/>
  </r>
  <r>
    <x v="9"/>
    <s v="Tienda 11"/>
    <s v="Este"/>
    <x v="0"/>
    <x v="344"/>
    <x v="0"/>
    <x v="1"/>
    <n v="1.4"/>
    <n v="0.89949609410365139"/>
    <n v="242"/>
    <n v="338.79999999999995"/>
    <n v="217.67805477308363"/>
  </r>
  <r>
    <x v="9"/>
    <s v="Tienda 11"/>
    <s v="Este"/>
    <x v="0"/>
    <x v="275"/>
    <x v="1"/>
    <x v="1"/>
    <n v="1.46"/>
    <n v="0.92231266247920807"/>
    <n v="236"/>
    <n v="344.56"/>
    <n v="217.66578834509309"/>
  </r>
  <r>
    <x v="9"/>
    <s v="Tienda 11"/>
    <s v="Este"/>
    <x v="0"/>
    <x v="327"/>
    <x v="3"/>
    <x v="1"/>
    <n v="1.44"/>
    <n v="0.91036384366412471"/>
    <n v="240"/>
    <n v="345.59999999999997"/>
    <n v="218.48732247938992"/>
  </r>
  <r>
    <x v="9"/>
    <s v="Tienda 11"/>
    <s v="Este"/>
    <x v="0"/>
    <x v="345"/>
    <x v="11"/>
    <x v="1"/>
    <n v="1.43"/>
    <n v="0.88411733433736261"/>
    <n v="249"/>
    <n v="356.07"/>
    <n v="220.1452162500033"/>
  </r>
  <r>
    <x v="9"/>
    <s v="Tienda 11"/>
    <s v="Este"/>
    <x v="0"/>
    <x v="346"/>
    <x v="10"/>
    <x v="1"/>
    <n v="1.49"/>
    <n v="0.92198728743137404"/>
    <n v="244"/>
    <n v="363.56"/>
    <n v="224.96489813325528"/>
  </r>
  <r>
    <x v="9"/>
    <s v="Tienda 11"/>
    <s v="Este"/>
    <x v="0"/>
    <x v="347"/>
    <x v="7"/>
    <x v="1"/>
    <n v="1.39"/>
    <n v="0.92545982445979325"/>
    <n v="468"/>
    <n v="650.52"/>
    <n v="433.11519784718325"/>
  </r>
  <r>
    <x v="9"/>
    <s v="Tienda 11"/>
    <s v="Este"/>
    <x v="0"/>
    <x v="299"/>
    <x v="2"/>
    <x v="1"/>
    <n v="1.5"/>
    <n v="0.97984063084908013"/>
    <n v="449"/>
    <n v="673.5"/>
    <n v="439.94844325123699"/>
  </r>
  <r>
    <x v="81"/>
    <s v="Tienda 12"/>
    <s v="Sur"/>
    <x v="0"/>
    <x v="348"/>
    <x v="4"/>
    <x v="1"/>
    <n v="2.23"/>
    <n v="1.2811504346754414"/>
    <n v="47"/>
    <n v="104.81"/>
    <n v="60.214070429745746"/>
  </r>
  <r>
    <x v="81"/>
    <s v="Tienda 12"/>
    <s v="Sur"/>
    <x v="0"/>
    <x v="304"/>
    <x v="1"/>
    <x v="1"/>
    <n v="2.0699999999999998"/>
    <n v="1.1461951245115802"/>
    <n v="89"/>
    <n v="184.23"/>
    <n v="102.01136608153064"/>
  </r>
  <r>
    <x v="10"/>
    <s v="Tienda 13"/>
    <s v="Norte"/>
    <x v="0"/>
    <x v="349"/>
    <x v="0"/>
    <x v="1"/>
    <n v="1.98"/>
    <n v="0.98803839603056831"/>
    <n v="8"/>
    <n v="15.84"/>
    <n v="7.9043071682445465"/>
  </r>
  <r>
    <x v="10"/>
    <s v="Tienda 13"/>
    <s v="Norte"/>
    <x v="0"/>
    <x v="350"/>
    <x v="1"/>
    <x v="1"/>
    <n v="1.56"/>
    <n v="0.85788091027774904"/>
    <n v="25"/>
    <n v="39"/>
    <n v="21.447022756943728"/>
  </r>
  <r>
    <x v="10"/>
    <s v="Tienda 13"/>
    <s v="Norte"/>
    <x v="0"/>
    <x v="351"/>
    <x v="10"/>
    <x v="1"/>
    <n v="1.59"/>
    <n v="0.8329479434781647"/>
    <n v="25"/>
    <n v="39.75"/>
    <n v="20.823698586954116"/>
  </r>
  <r>
    <x v="10"/>
    <s v="Tienda 13"/>
    <s v="Norte"/>
    <x v="0"/>
    <x v="352"/>
    <x v="9"/>
    <x v="1"/>
    <n v="1.57"/>
    <n v="0.94957457731040662"/>
    <n v="27"/>
    <n v="42.39"/>
    <n v="25.638513587380977"/>
  </r>
  <r>
    <x v="10"/>
    <s v="Tienda 13"/>
    <s v="Norte"/>
    <x v="0"/>
    <x v="353"/>
    <x v="6"/>
    <x v="1"/>
    <n v="1.77"/>
    <n v="0.90345581516757789"/>
    <n v="28"/>
    <n v="49.56"/>
    <n v="25.296762824692181"/>
  </r>
  <r>
    <x v="10"/>
    <s v="Tienda 13"/>
    <s v="Norte"/>
    <x v="0"/>
    <x v="354"/>
    <x v="2"/>
    <x v="1"/>
    <n v="1.57"/>
    <n v="0.9235397094177914"/>
    <n v="35"/>
    <n v="54.95"/>
    <n v="32.323889829622701"/>
  </r>
  <r>
    <x v="10"/>
    <s v="Tienda 13"/>
    <s v="Norte"/>
    <x v="0"/>
    <x v="308"/>
    <x v="3"/>
    <x v="1"/>
    <n v="1.88"/>
    <n v="0.98402969379834626"/>
    <n v="30"/>
    <n v="56.4"/>
    <n v="29.520890813950388"/>
  </r>
  <r>
    <x v="10"/>
    <s v="Tienda 13"/>
    <s v="Norte"/>
    <x v="0"/>
    <x v="330"/>
    <x v="8"/>
    <x v="1"/>
    <n v="1.77"/>
    <n v="0.92923360014611667"/>
    <n v="35"/>
    <n v="61.95"/>
    <n v="32.523176005114081"/>
  </r>
  <r>
    <x v="11"/>
    <s v="Tienda 14"/>
    <s v="Norte"/>
    <x v="0"/>
    <x v="272"/>
    <x v="0"/>
    <x v="1"/>
    <n v="1.78"/>
    <n v="1.00412375857332"/>
    <n v="21"/>
    <n v="37.380000000000003"/>
    <n v="21.08659893003972"/>
  </r>
  <r>
    <x v="11"/>
    <s v="Tienda 14"/>
    <s v="Norte"/>
    <x v="0"/>
    <x v="347"/>
    <x v="7"/>
    <x v="1"/>
    <n v="1.68"/>
    <n v="0.97837124685872001"/>
    <n v="24"/>
    <n v="40.32"/>
    <n v="23.480909924609279"/>
  </r>
  <r>
    <x v="11"/>
    <s v="Tienda 14"/>
    <s v="Norte"/>
    <x v="0"/>
    <x v="355"/>
    <x v="1"/>
    <x v="1"/>
    <n v="1.69"/>
    <n v="0.95148111081234099"/>
    <n v="26"/>
    <n v="43.94"/>
    <n v="24.738508881120865"/>
  </r>
  <r>
    <x v="11"/>
    <s v="Tienda 14"/>
    <s v="Norte"/>
    <x v="0"/>
    <x v="356"/>
    <x v="3"/>
    <x v="1"/>
    <n v="1.77"/>
    <n v="1.0088708746777488"/>
    <n v="25"/>
    <n v="44.25"/>
    <n v="25.221771866943719"/>
  </r>
  <r>
    <x v="11"/>
    <s v="Tienda 14"/>
    <s v="Norte"/>
    <x v="0"/>
    <x v="342"/>
    <x v="5"/>
    <x v="1"/>
    <n v="1.66"/>
    <n v="0.91882318118955009"/>
    <n v="27"/>
    <n v="44.82"/>
    <n v="24.808225892117854"/>
  </r>
  <r>
    <x v="11"/>
    <s v="Tienda 14"/>
    <s v="Norte"/>
    <x v="0"/>
    <x v="316"/>
    <x v="9"/>
    <x v="1"/>
    <n v="1.64"/>
    <n v="0.9582961281861534"/>
    <n v="30"/>
    <n v="49.199999999999996"/>
    <n v="28.748883845584601"/>
  </r>
  <r>
    <x v="11"/>
    <s v="Tienda 14"/>
    <s v="Norte"/>
    <x v="0"/>
    <x v="357"/>
    <x v="6"/>
    <x v="1"/>
    <n v="1.64"/>
    <n v="0.96469633502814012"/>
    <n v="31"/>
    <n v="50.839999999999996"/>
    <n v="29.905586385872343"/>
  </r>
  <r>
    <x v="11"/>
    <s v="Tienda 14"/>
    <s v="Norte"/>
    <x v="0"/>
    <x v="358"/>
    <x v="8"/>
    <x v="1"/>
    <n v="1.66"/>
    <n v="0.88735463691997574"/>
    <n v="34"/>
    <n v="56.44"/>
    <n v="30.170057655279177"/>
  </r>
  <r>
    <x v="11"/>
    <s v="Tienda 14"/>
    <s v="Norte"/>
    <x v="0"/>
    <x v="359"/>
    <x v="10"/>
    <x v="1"/>
    <n v="1.65"/>
    <n v="0.95853898048234243"/>
    <n v="35"/>
    <n v="57.75"/>
    <n v="33.548864316881982"/>
  </r>
  <r>
    <x v="11"/>
    <s v="Tienda 14"/>
    <s v="Norte"/>
    <x v="0"/>
    <x v="296"/>
    <x v="4"/>
    <x v="1"/>
    <n v="1.68"/>
    <n v="0.98474083958168313"/>
    <n v="40"/>
    <n v="67.2"/>
    <n v="39.389633583267326"/>
  </r>
  <r>
    <x v="11"/>
    <s v="Tienda 14"/>
    <s v="Norte"/>
    <x v="0"/>
    <x v="360"/>
    <x v="11"/>
    <x v="1"/>
    <n v="1.64"/>
    <n v="0.96048084030190084"/>
    <n v="41"/>
    <n v="67.239999999999995"/>
    <n v="39.379714452377932"/>
  </r>
  <r>
    <x v="11"/>
    <s v="Tienda 14"/>
    <s v="Norte"/>
    <x v="0"/>
    <x v="361"/>
    <x v="2"/>
    <x v="1"/>
    <n v="1.7"/>
    <n v="0.92907476372242703"/>
    <n v="40"/>
    <n v="68"/>
    <n v="37.162990548897085"/>
  </r>
  <r>
    <x v="12"/>
    <s v="Tienda 15"/>
    <s v="Centro"/>
    <x v="0"/>
    <x v="362"/>
    <x v="6"/>
    <x v="1"/>
    <n v="1.56"/>
    <n v="0.87968193751548007"/>
    <n v="11"/>
    <n v="17.16"/>
    <n v="9.6765013126702808"/>
  </r>
  <r>
    <x v="12"/>
    <s v="Tienda 15"/>
    <s v="Centro"/>
    <x v="0"/>
    <x v="277"/>
    <x v="7"/>
    <x v="1"/>
    <n v="1.64"/>
    <n v="0.8964186625022198"/>
    <n v="72"/>
    <n v="118.08"/>
    <n v="64.542143700159826"/>
  </r>
  <r>
    <x v="13"/>
    <s v="Tienda 16"/>
    <s v="Sur"/>
    <x v="0"/>
    <x v="363"/>
    <x v="9"/>
    <x v="1"/>
    <n v="1.96"/>
    <n v="1.7158791761826"/>
    <n v="160"/>
    <n v="313.60000000000002"/>
    <n v="274.54066818921598"/>
  </r>
  <r>
    <x v="13"/>
    <s v="Tienda 16"/>
    <s v="Sur"/>
    <x v="0"/>
    <x v="364"/>
    <x v="7"/>
    <x v="1"/>
    <n v="1.96"/>
    <n v="1.7158791761826"/>
    <n v="160"/>
    <n v="313.60000000000002"/>
    <n v="274.54066818921598"/>
  </r>
  <r>
    <x v="13"/>
    <s v="Tienda 16"/>
    <s v="Sur"/>
    <x v="0"/>
    <x v="365"/>
    <x v="3"/>
    <x v="1"/>
    <n v="1.96"/>
    <n v="1.7158791761826"/>
    <n v="160"/>
    <n v="313.60000000000002"/>
    <n v="274.54066818921598"/>
  </r>
  <r>
    <x v="13"/>
    <s v="Tienda 16"/>
    <s v="Sur"/>
    <x v="0"/>
    <x v="334"/>
    <x v="6"/>
    <x v="1"/>
    <n v="1.96"/>
    <n v="1.7158791761826"/>
    <n v="160"/>
    <n v="313.60000000000002"/>
    <n v="274.54066818921598"/>
  </r>
  <r>
    <x v="13"/>
    <s v="Tienda 16"/>
    <s v="Sur"/>
    <x v="0"/>
    <x v="366"/>
    <x v="1"/>
    <x v="1"/>
    <n v="1.96"/>
    <n v="1.7158791761826"/>
    <n v="160"/>
    <n v="313.60000000000002"/>
    <n v="274.54066818921598"/>
  </r>
  <r>
    <x v="13"/>
    <s v="Tienda 16"/>
    <s v="Sur"/>
    <x v="0"/>
    <x v="367"/>
    <x v="5"/>
    <x v="1"/>
    <n v="1.96"/>
    <n v="1.7158791761826"/>
    <n v="160"/>
    <n v="313.60000000000002"/>
    <n v="274.54066818921598"/>
  </r>
  <r>
    <x v="13"/>
    <s v="Tienda 16"/>
    <s v="Sur"/>
    <x v="0"/>
    <x v="368"/>
    <x v="8"/>
    <x v="1"/>
    <n v="1.96"/>
    <n v="1.7158791761826"/>
    <n v="160"/>
    <n v="313.60000000000002"/>
    <n v="274.54066818921598"/>
  </r>
  <r>
    <x v="13"/>
    <s v="Tienda 16"/>
    <s v="Sur"/>
    <x v="0"/>
    <x v="369"/>
    <x v="0"/>
    <x v="1"/>
    <n v="0"/>
    <n v="0"/>
    <n v="7"/>
    <n v="0"/>
    <n v="0"/>
  </r>
  <r>
    <x v="13"/>
    <s v="Tienda 16"/>
    <s v="Sur"/>
    <x v="0"/>
    <x v="370"/>
    <x v="11"/>
    <x v="1"/>
    <n v="1.64"/>
    <n v="0.96048084030190084"/>
    <n v="11"/>
    <n v="18.04"/>
    <n v="10.56528924332091"/>
  </r>
  <r>
    <x v="13"/>
    <s v="Tienda 16"/>
    <s v="Sur"/>
    <x v="0"/>
    <x v="283"/>
    <x v="10"/>
    <x v="1"/>
    <n v="1.65"/>
    <n v="0.95853898048234243"/>
    <n v="21"/>
    <n v="34.65"/>
    <n v="20.129318590129191"/>
  </r>
  <r>
    <x v="13"/>
    <s v="Tienda 16"/>
    <s v="Sur"/>
    <x v="0"/>
    <x v="320"/>
    <x v="2"/>
    <x v="1"/>
    <n v="1.7"/>
    <n v="0.92907476372242703"/>
    <n v="21"/>
    <n v="35.699999999999996"/>
    <n v="19.510570038170968"/>
  </r>
  <r>
    <x v="13"/>
    <s v="Tienda 16"/>
    <s v="Sur"/>
    <x v="0"/>
    <x v="371"/>
    <x v="4"/>
    <x v="1"/>
    <n v="2.23"/>
    <n v="1.2811504346754414"/>
    <n v="33"/>
    <n v="73.59"/>
    <n v="42.277964344289565"/>
  </r>
  <r>
    <x v="14"/>
    <s v="Tienda 17"/>
    <s v="Centro"/>
    <x v="0"/>
    <x v="372"/>
    <x v="5"/>
    <x v="1"/>
    <n v="1.55"/>
    <n v="0.88386870620336888"/>
    <n v="480"/>
    <n v="744"/>
    <n v="424.25697897761705"/>
  </r>
  <r>
    <x v="14"/>
    <s v="Tienda 17"/>
    <s v="Centro"/>
    <x v="0"/>
    <x v="321"/>
    <x v="11"/>
    <x v="1"/>
    <n v="1.56"/>
    <n v="0.9135031425645378"/>
    <n v="493"/>
    <n v="769.08"/>
    <n v="450.35704928431716"/>
  </r>
  <r>
    <x v="14"/>
    <s v="Tienda 17"/>
    <s v="Centro"/>
    <x v="0"/>
    <x v="373"/>
    <x v="8"/>
    <x v="1"/>
    <n v="1.54"/>
    <n v="0.87733394592055103"/>
    <n v="566"/>
    <n v="871.64"/>
    <n v="496.5710133910319"/>
  </r>
  <r>
    <x v="14"/>
    <s v="Tienda 17"/>
    <s v="Centro"/>
    <x v="0"/>
    <x v="355"/>
    <x v="1"/>
    <x v="1"/>
    <n v="1.53"/>
    <n v="0.86678174263104413"/>
    <n v="666"/>
    <n v="1018.98"/>
    <n v="577.27664059227538"/>
  </r>
  <r>
    <x v="14"/>
    <s v="Tienda 17"/>
    <s v="Centro"/>
    <x v="0"/>
    <x v="374"/>
    <x v="4"/>
    <x v="1"/>
    <n v="1.56"/>
    <n v="0.88313142992461635"/>
    <n v="712"/>
    <n v="1110.72"/>
    <n v="628.78957810632687"/>
  </r>
  <r>
    <x v="14"/>
    <s v="Tienda 17"/>
    <s v="Centro"/>
    <x v="0"/>
    <x v="375"/>
    <x v="3"/>
    <x v="1"/>
    <n v="1.52"/>
    <n v="0.87289402787694348"/>
    <n v="749"/>
    <n v="1138.48"/>
    <n v="653.79762687983066"/>
  </r>
  <r>
    <x v="14"/>
    <s v="Tienda 17"/>
    <s v="Centro"/>
    <x v="0"/>
    <x v="362"/>
    <x v="6"/>
    <x v="1"/>
    <n v="1.58"/>
    <n v="0.88780909511291695"/>
    <n v="743"/>
    <n v="1173.94"/>
    <n v="659.64215766889731"/>
  </r>
  <r>
    <x v="14"/>
    <s v="Tienda 17"/>
    <s v="Centro"/>
    <x v="0"/>
    <x v="347"/>
    <x v="7"/>
    <x v="1"/>
    <n v="1.63"/>
    <n v="0.89499574549933403"/>
    <n v="736"/>
    <n v="1199.6799999999998"/>
    <n v="658.71686868750987"/>
  </r>
  <r>
    <x v="14"/>
    <s v="Tienda 17"/>
    <s v="Centro"/>
    <x v="0"/>
    <x v="376"/>
    <x v="9"/>
    <x v="1"/>
    <n v="1.54"/>
    <n v="0.891034168248381"/>
    <n v="886"/>
    <n v="1364.44"/>
    <n v="789.45627306806557"/>
  </r>
  <r>
    <x v="14"/>
    <s v="Tienda 17"/>
    <s v="Centro"/>
    <x v="0"/>
    <x v="377"/>
    <x v="0"/>
    <x v="1"/>
    <n v="1.85"/>
    <n v="1.0345985488475047"/>
    <n v="745"/>
    <n v="1378.25"/>
    <n v="770.77591889139103"/>
  </r>
  <r>
    <x v="14"/>
    <s v="Tienda 17"/>
    <s v="Centro"/>
    <x v="0"/>
    <x v="346"/>
    <x v="10"/>
    <x v="1"/>
    <n v="1.57"/>
    <n v="0.9005355036097582"/>
    <n v="896"/>
    <n v="1406.72"/>
    <n v="806.87981123434338"/>
  </r>
  <r>
    <x v="14"/>
    <s v="Tienda 17"/>
    <s v="Centro"/>
    <x v="0"/>
    <x v="323"/>
    <x v="2"/>
    <x v="1"/>
    <n v="1.57"/>
    <n v="0.88612744230924134"/>
    <n v="933"/>
    <n v="1464.81"/>
    <n v="826.75690367452216"/>
  </r>
  <r>
    <x v="15"/>
    <s v="Tienda 18"/>
    <s v="Norte"/>
    <x v="0"/>
    <x v="378"/>
    <x v="4"/>
    <x v="1"/>
    <n v="1.48"/>
    <n v="0.83785394920942013"/>
    <n v="24"/>
    <n v="35.519999999999996"/>
    <n v="20.108494781026081"/>
  </r>
  <r>
    <x v="15"/>
    <s v="Tienda 18"/>
    <s v="Norte"/>
    <x v="0"/>
    <x v="379"/>
    <x v="6"/>
    <x v="1"/>
    <n v="1.59"/>
    <n v="0.92089927352523238"/>
    <n v="39"/>
    <n v="62.010000000000005"/>
    <n v="35.915071667484064"/>
  </r>
  <r>
    <x v="15"/>
    <s v="Tienda 18"/>
    <s v="Norte"/>
    <x v="0"/>
    <x v="304"/>
    <x v="1"/>
    <x v="1"/>
    <n v="1.61"/>
    <n v="0.88738438738199255"/>
    <n v="64"/>
    <n v="103.04"/>
    <n v="56.792600792447523"/>
  </r>
  <r>
    <x v="15"/>
    <s v="Tienda 18"/>
    <s v="Norte"/>
    <x v="0"/>
    <x v="320"/>
    <x v="2"/>
    <x v="1"/>
    <n v="1.62"/>
    <n v="0.94313150398668089"/>
    <n v="128"/>
    <n v="207.36"/>
    <n v="120.72083251029515"/>
  </r>
  <r>
    <x v="15"/>
    <s v="Tienda 18"/>
    <s v="Norte"/>
    <x v="0"/>
    <x v="325"/>
    <x v="9"/>
    <x v="1"/>
    <n v="1.5"/>
    <n v="0.91329968360213787"/>
    <n v="160"/>
    <n v="240"/>
    <n v="146.12794937634206"/>
  </r>
  <r>
    <x v="15"/>
    <s v="Tienda 18"/>
    <s v="Norte"/>
    <x v="0"/>
    <x v="284"/>
    <x v="5"/>
    <x v="1"/>
    <n v="1.5"/>
    <n v="0.87183172127307851"/>
    <n v="200"/>
    <n v="300"/>
    <n v="174.36634425461571"/>
  </r>
  <r>
    <x v="15"/>
    <s v="Tienda 18"/>
    <s v="Norte"/>
    <x v="0"/>
    <x v="380"/>
    <x v="11"/>
    <x v="1"/>
    <n v="1.58"/>
    <n v="0.88445962049211002"/>
    <n v="203"/>
    <n v="320.74"/>
    <n v="179.54530295989832"/>
  </r>
  <r>
    <x v="16"/>
    <s v="Tienda 19"/>
    <s v="Este"/>
    <x v="0"/>
    <x v="283"/>
    <x v="10"/>
    <x v="1"/>
    <n v="1.7"/>
    <n v="0.92287353938165628"/>
    <n v="130"/>
    <n v="221"/>
    <n v="119.97356011961531"/>
  </r>
  <r>
    <x v="16"/>
    <s v="Tienda 19"/>
    <s v="Este"/>
    <x v="0"/>
    <x v="341"/>
    <x v="4"/>
    <x v="1"/>
    <n v="1.61"/>
    <n v="0.86100738897841311"/>
    <n v="147"/>
    <n v="236.67000000000002"/>
    <n v="126.56808617982672"/>
  </r>
  <r>
    <x v="16"/>
    <s v="Tienda 19"/>
    <s v="Este"/>
    <x v="0"/>
    <x v="381"/>
    <x v="5"/>
    <x v="1"/>
    <n v="1.82"/>
    <n v="0.94514568261561749"/>
    <n v="140"/>
    <n v="254.8"/>
    <n v="132.32039556618645"/>
  </r>
  <r>
    <x v="16"/>
    <s v="Tienda 19"/>
    <s v="Este"/>
    <x v="0"/>
    <x v="382"/>
    <x v="9"/>
    <x v="1"/>
    <n v="1.71"/>
    <n v="0.87941055221693132"/>
    <n v="154"/>
    <n v="263.33999999999997"/>
    <n v="135.42922504140742"/>
  </r>
  <r>
    <x v="16"/>
    <s v="Tienda 19"/>
    <s v="Este"/>
    <x v="0"/>
    <x v="383"/>
    <x v="8"/>
    <x v="1"/>
    <n v="1.59"/>
    <n v="0.84528752834132748"/>
    <n v="192"/>
    <n v="305.28000000000003"/>
    <n v="162.29520544153488"/>
  </r>
  <r>
    <x v="16"/>
    <s v="Tienda 19"/>
    <s v="Este"/>
    <x v="0"/>
    <x v="384"/>
    <x v="11"/>
    <x v="1"/>
    <n v="1.66"/>
    <n v="0.85525653965162751"/>
    <n v="186"/>
    <n v="308.76"/>
    <n v="159.07771637520273"/>
  </r>
  <r>
    <x v="16"/>
    <s v="Tienda 19"/>
    <s v="Este"/>
    <x v="0"/>
    <x v="385"/>
    <x v="3"/>
    <x v="1"/>
    <n v="1.73"/>
    <n v="0.95354613630419005"/>
    <n v="183"/>
    <n v="316.58999999999997"/>
    <n v="174.49894294366678"/>
  </r>
  <r>
    <x v="16"/>
    <s v="Tienda 19"/>
    <s v="Este"/>
    <x v="0"/>
    <x v="386"/>
    <x v="0"/>
    <x v="1"/>
    <n v="1.63"/>
    <n v="0.90151760471517639"/>
    <n v="210"/>
    <n v="342.29999999999995"/>
    <n v="189.31869699018705"/>
  </r>
  <r>
    <x v="17"/>
    <s v="Tienda 20"/>
    <s v="Centro"/>
    <x v="0"/>
    <x v="306"/>
    <x v="2"/>
    <x v="1"/>
    <n v="1.8"/>
    <n v="0.9309351626501271"/>
    <n v="124"/>
    <n v="223.20000000000002"/>
    <n v="115.43596016861576"/>
  </r>
  <r>
    <x v="17"/>
    <s v="Tienda 20"/>
    <s v="Centro"/>
    <x v="0"/>
    <x v="382"/>
    <x v="9"/>
    <x v="1"/>
    <n v="1.69"/>
    <n v="0.88419779468083171"/>
    <n v="138"/>
    <n v="233.22"/>
    <n v="122.01929566595477"/>
  </r>
  <r>
    <x v="17"/>
    <s v="Tienda 20"/>
    <s v="Centro"/>
    <x v="0"/>
    <x v="387"/>
    <x v="10"/>
    <x v="1"/>
    <n v="1.83"/>
    <n v="1.0178599300360713"/>
    <n v="133"/>
    <n v="243.39000000000001"/>
    <n v="135.37537069479748"/>
  </r>
  <r>
    <x v="17"/>
    <s v="Tienda 20"/>
    <s v="Centro"/>
    <x v="0"/>
    <x v="388"/>
    <x v="4"/>
    <x v="1"/>
    <n v="1.83"/>
    <n v="0.97771904228328832"/>
    <n v="133"/>
    <n v="243.39000000000001"/>
    <n v="130.03663262367735"/>
  </r>
  <r>
    <x v="17"/>
    <s v="Tienda 20"/>
    <s v="Centro"/>
    <x v="0"/>
    <x v="315"/>
    <x v="7"/>
    <x v="1"/>
    <n v="1.76"/>
    <n v="0.91156680491418873"/>
    <n v="154"/>
    <n v="271.04000000000002"/>
    <n v="140.38128795678506"/>
  </r>
  <r>
    <x v="17"/>
    <s v="Tienda 20"/>
    <s v="Centro"/>
    <x v="0"/>
    <x v="327"/>
    <x v="3"/>
    <x v="1"/>
    <n v="1.74"/>
    <n v="0.89908287384529051"/>
    <n v="164"/>
    <n v="285.36"/>
    <n v="147.44959131062765"/>
  </r>
  <r>
    <x v="17"/>
    <s v="Tienda 20"/>
    <s v="Centro"/>
    <x v="0"/>
    <x v="275"/>
    <x v="1"/>
    <x v="1"/>
    <n v="1.74"/>
    <n v="0.88033851417196574"/>
    <n v="172"/>
    <n v="299.27999999999997"/>
    <n v="151.41822443757812"/>
  </r>
  <r>
    <x v="17"/>
    <s v="Tienda 20"/>
    <s v="Centro"/>
    <x v="0"/>
    <x v="389"/>
    <x v="0"/>
    <x v="1"/>
    <n v="1.7"/>
    <n v="0.92328475442491564"/>
    <n v="194"/>
    <n v="329.8"/>
    <n v="179.11724235843363"/>
  </r>
  <r>
    <x v="17"/>
    <s v="Tienda 20"/>
    <s v="Centro"/>
    <x v="0"/>
    <x v="390"/>
    <x v="5"/>
    <x v="1"/>
    <n v="1.74"/>
    <n v="0.86837411751351945"/>
    <n v="295"/>
    <n v="513.29999999999995"/>
    <n v="256.17036466648824"/>
  </r>
  <r>
    <x v="17"/>
    <s v="Tienda 20"/>
    <s v="Centro"/>
    <x v="0"/>
    <x v="391"/>
    <x v="6"/>
    <x v="1"/>
    <n v="1.75"/>
    <n v="0.87120235137506985"/>
    <n v="340"/>
    <n v="595"/>
    <n v="296.20879946752376"/>
  </r>
  <r>
    <x v="17"/>
    <s v="Tienda 20"/>
    <s v="Centro"/>
    <x v="0"/>
    <x v="370"/>
    <x v="11"/>
    <x v="1"/>
    <n v="1.76"/>
    <n v="0.94179241981576878"/>
    <n v="382"/>
    <n v="672.32"/>
    <n v="359.7647043696237"/>
  </r>
  <r>
    <x v="18"/>
    <s v="Tienda 21"/>
    <s v="Este"/>
    <x v="0"/>
    <x v="377"/>
    <x v="0"/>
    <x v="1"/>
    <n v="2.37"/>
    <n v="1.3837822430010716"/>
    <n v="45"/>
    <n v="106.65"/>
    <n v="62.270200935048223"/>
  </r>
  <r>
    <x v="18"/>
    <s v="Tienda 21"/>
    <s v="Este"/>
    <x v="0"/>
    <x v="296"/>
    <x v="4"/>
    <x v="1"/>
    <n v="1.73"/>
    <n v="0.89674812266418258"/>
    <n v="74"/>
    <n v="128.02000000000001"/>
    <n v="66.359361077149515"/>
  </r>
  <r>
    <x v="18"/>
    <s v="Tienda 21"/>
    <s v="Este"/>
    <x v="0"/>
    <x v="392"/>
    <x v="7"/>
    <x v="1"/>
    <n v="1.94"/>
    <n v="1.0783196801893662"/>
    <n v="68"/>
    <n v="131.91999999999999"/>
    <n v="73.325738252876903"/>
  </r>
  <r>
    <x v="18"/>
    <s v="Tienda 21"/>
    <s v="Este"/>
    <x v="0"/>
    <x v="328"/>
    <x v="10"/>
    <x v="1"/>
    <n v="1.77"/>
    <n v="0.99053932883155715"/>
    <n v="101"/>
    <n v="178.77"/>
    <n v="100.04447221198727"/>
  </r>
  <r>
    <x v="18"/>
    <s v="Tienda 21"/>
    <s v="Este"/>
    <x v="0"/>
    <x v="332"/>
    <x v="3"/>
    <x v="1"/>
    <n v="1.82"/>
    <n v="0.962169141450541"/>
    <n v="116"/>
    <n v="211.12"/>
    <n v="111.61162040826275"/>
  </r>
  <r>
    <x v="18"/>
    <s v="Tienda 21"/>
    <s v="Este"/>
    <x v="0"/>
    <x v="355"/>
    <x v="1"/>
    <x v="1"/>
    <n v="1.85"/>
    <n v="0.99078702588766687"/>
    <n v="134"/>
    <n v="247.9"/>
    <n v="132.76546146894736"/>
  </r>
  <r>
    <x v="18"/>
    <s v="Tienda 21"/>
    <s v="Este"/>
    <x v="0"/>
    <x v="393"/>
    <x v="2"/>
    <x v="1"/>
    <n v="2.04"/>
    <n v="1.1232049328078062"/>
    <n v="128"/>
    <n v="261.12"/>
    <n v="143.77023139939919"/>
  </r>
  <r>
    <x v="18"/>
    <s v="Tienda 21"/>
    <s v="Este"/>
    <x v="0"/>
    <x v="326"/>
    <x v="5"/>
    <x v="1"/>
    <n v="1.74"/>
    <n v="0.91246231194577487"/>
    <n v="167"/>
    <n v="290.58"/>
    <n v="152.38120609494442"/>
  </r>
  <r>
    <x v="19"/>
    <s v="Tienda 22"/>
    <s v="Sur"/>
    <x v="0"/>
    <x v="394"/>
    <x v="7"/>
    <x v="1"/>
    <n v="1.64"/>
    <n v="0.93721090532988793"/>
    <n v="472"/>
    <n v="774.07999999999993"/>
    <n v="442.36354731570708"/>
  </r>
  <r>
    <x v="19"/>
    <s v="Tienda 22"/>
    <s v="Sur"/>
    <x v="0"/>
    <x v="386"/>
    <x v="0"/>
    <x v="1"/>
    <n v="1.65"/>
    <n v="0.99508476956744119"/>
    <n v="483"/>
    <n v="796.94999999999993"/>
    <n v="480.62594370107411"/>
  </r>
  <r>
    <x v="19"/>
    <s v="Tienda 22"/>
    <s v="Sur"/>
    <x v="0"/>
    <x v="373"/>
    <x v="8"/>
    <x v="1"/>
    <n v="1.62"/>
    <n v="0.93042467964519759"/>
    <n v="553"/>
    <n v="895.86"/>
    <n v="514.5248478437943"/>
  </r>
  <r>
    <x v="19"/>
    <s v="Tienda 22"/>
    <s v="Sur"/>
    <x v="0"/>
    <x v="395"/>
    <x v="7"/>
    <x v="1"/>
    <n v="1.63"/>
    <n v="0.961359794986134"/>
    <n v="580"/>
    <n v="945.4"/>
    <n v="557.58868109195771"/>
  </r>
  <r>
    <x v="19"/>
    <s v="Tienda 22"/>
    <s v="Sur"/>
    <x v="0"/>
    <x v="367"/>
    <x v="5"/>
    <x v="1"/>
    <n v="1.67"/>
    <n v="0.976364420469227"/>
    <n v="577"/>
    <n v="963.58999999999992"/>
    <n v="563.36227061074396"/>
  </r>
  <r>
    <x v="19"/>
    <s v="Tienda 22"/>
    <s v="Sur"/>
    <x v="0"/>
    <x v="396"/>
    <x v="4"/>
    <x v="1"/>
    <n v="1.67"/>
    <n v="1.0141301479905764"/>
    <n v="591"/>
    <n v="986.96999999999991"/>
    <n v="599.35091746243063"/>
  </r>
  <r>
    <x v="19"/>
    <s v="Tienda 22"/>
    <s v="Sur"/>
    <x v="0"/>
    <x v="397"/>
    <x v="1"/>
    <x v="1"/>
    <n v="1.67"/>
    <n v="1.0058532468926555"/>
    <n v="599"/>
    <n v="1000.3299999999999"/>
    <n v="602.50609488870066"/>
  </r>
  <r>
    <x v="19"/>
    <s v="Tienda 22"/>
    <s v="Sur"/>
    <x v="0"/>
    <x v="282"/>
    <x v="11"/>
    <x v="1"/>
    <n v="1.62"/>
    <n v="0.98758574934220489"/>
    <n v="624"/>
    <n v="1010.8800000000001"/>
    <n v="616.25350758953584"/>
  </r>
  <r>
    <x v="19"/>
    <s v="Tienda 22"/>
    <s v="Sur"/>
    <x v="0"/>
    <x v="327"/>
    <x v="3"/>
    <x v="1"/>
    <n v="1.69"/>
    <n v="0.96206305468931497"/>
    <n v="598"/>
    <n v="1010.62"/>
    <n v="575.3137067042104"/>
  </r>
  <r>
    <x v="19"/>
    <s v="Tienda 22"/>
    <s v="Sur"/>
    <x v="0"/>
    <x v="398"/>
    <x v="10"/>
    <x v="1"/>
    <n v="1.65"/>
    <n v="0.99922950807907251"/>
    <n v="644"/>
    <n v="1062.5999999999999"/>
    <n v="643.50380320292265"/>
  </r>
  <r>
    <x v="19"/>
    <s v="Tienda 22"/>
    <s v="Sur"/>
    <x v="0"/>
    <x v="311"/>
    <x v="6"/>
    <x v="1"/>
    <n v="1.63"/>
    <n v="0.92819771994951261"/>
    <n v="762"/>
    <n v="1242.06"/>
    <n v="707.28666260152863"/>
  </r>
  <r>
    <x v="19"/>
    <s v="Tienda 22"/>
    <s v="Sur"/>
    <x v="0"/>
    <x v="393"/>
    <x v="2"/>
    <x v="1"/>
    <n v="1.65"/>
    <n v="0.96756583801582197"/>
    <n v="869"/>
    <n v="1433.85"/>
    <n v="840.81471323574931"/>
  </r>
  <r>
    <x v="20"/>
    <s v="Tienda 23"/>
    <s v="Este"/>
    <x v="0"/>
    <x v="399"/>
    <x v="8"/>
    <x v="1"/>
    <n v="1.57"/>
    <n v="0.90088601852986261"/>
    <n v="70"/>
    <n v="109.9"/>
    <n v="63.062021297090382"/>
  </r>
  <r>
    <x v="20"/>
    <s v="Tienda 23"/>
    <s v="Este"/>
    <x v="0"/>
    <x v="333"/>
    <x v="7"/>
    <x v="1"/>
    <n v="1.34"/>
    <n v="0.89986202544523985"/>
    <n v="144"/>
    <n v="192.96"/>
    <n v="129.58013166411453"/>
  </r>
  <r>
    <x v="20"/>
    <s v="Tienda 23"/>
    <s v="Este"/>
    <x v="0"/>
    <x v="400"/>
    <x v="2"/>
    <x v="1"/>
    <n v="1.63"/>
    <n v="1.0497917172497078"/>
    <n v="136"/>
    <n v="221.67999999999998"/>
    <n v="142.77167354596025"/>
  </r>
  <r>
    <x v="20"/>
    <s v="Tienda 23"/>
    <s v="Este"/>
    <x v="0"/>
    <x v="350"/>
    <x v="1"/>
    <x v="1"/>
    <n v="1.73"/>
    <n v="0.99706824645479997"/>
    <n v="130"/>
    <n v="224.9"/>
    <n v="129.618872039124"/>
  </r>
  <r>
    <x v="20"/>
    <s v="Tienda 23"/>
    <s v="Este"/>
    <x v="0"/>
    <x v="401"/>
    <x v="9"/>
    <x v="1"/>
    <n v="1.68"/>
    <n v="1.0056067142688234"/>
    <n v="211"/>
    <n v="354.47999999999996"/>
    <n v="212.18301671072174"/>
  </r>
  <r>
    <x v="20"/>
    <s v="Tienda 23"/>
    <s v="Este"/>
    <x v="0"/>
    <x v="402"/>
    <x v="6"/>
    <x v="1"/>
    <n v="1.56"/>
    <n v="0.99206141159720151"/>
    <n v="232"/>
    <n v="361.92"/>
    <n v="230.15824749055076"/>
  </r>
  <r>
    <x v="20"/>
    <s v="Tienda 23"/>
    <s v="Este"/>
    <x v="0"/>
    <x v="390"/>
    <x v="5"/>
    <x v="1"/>
    <n v="1.61"/>
    <n v="0.97543639312192365"/>
    <n v="253"/>
    <n v="407.33000000000004"/>
    <n v="246.78540745984668"/>
  </r>
  <r>
    <x v="20"/>
    <s v="Tienda 23"/>
    <s v="Este"/>
    <x v="0"/>
    <x v="305"/>
    <x v="10"/>
    <x v="1"/>
    <n v="1.68"/>
    <n v="1.0129825356578039"/>
    <n v="245"/>
    <n v="411.59999999999997"/>
    <n v="248.18072123616196"/>
  </r>
  <r>
    <x v="20"/>
    <s v="Tienda 23"/>
    <s v="Este"/>
    <x v="0"/>
    <x v="281"/>
    <x v="4"/>
    <x v="1"/>
    <n v="1.69"/>
    <n v="0.98943147512966523"/>
    <n v="245"/>
    <n v="414.05"/>
    <n v="242.41071140676797"/>
  </r>
  <r>
    <x v="20"/>
    <s v="Tienda 23"/>
    <s v="Este"/>
    <x v="0"/>
    <x v="273"/>
    <x v="11"/>
    <x v="1"/>
    <n v="1.5"/>
    <n v="1.0235917074584115"/>
    <n v="282"/>
    <n v="423"/>
    <n v="288.65286150327205"/>
  </r>
  <r>
    <x v="20"/>
    <s v="Tienda 23"/>
    <s v="Este"/>
    <x v="0"/>
    <x v="303"/>
    <x v="3"/>
    <x v="1"/>
    <n v="1.64"/>
    <n v="0.95799913157350414"/>
    <n v="267"/>
    <n v="437.88"/>
    <n v="255.7857681301256"/>
  </r>
  <r>
    <x v="21"/>
    <s v="Tienda 24"/>
    <s v="Este"/>
    <x v="0"/>
    <x v="273"/>
    <x v="11"/>
    <x v="1"/>
    <n v="1.65"/>
    <n v="0.97578698897072236"/>
    <n v="67"/>
    <n v="110.55"/>
    <n v="65.377728261038399"/>
  </r>
  <r>
    <x v="21"/>
    <s v="Tienda 24"/>
    <s v="Este"/>
    <x v="0"/>
    <x v="394"/>
    <x v="7"/>
    <x v="1"/>
    <n v="1.65"/>
    <n v="1.0096386611280406"/>
    <n v="69"/>
    <n v="113.85"/>
    <n v="69.665067617834794"/>
  </r>
  <r>
    <x v="21"/>
    <s v="Tienda 24"/>
    <s v="Este"/>
    <x v="0"/>
    <x v="403"/>
    <x v="8"/>
    <x v="1"/>
    <n v="1.7"/>
    <n v="0.94802414200946861"/>
    <n v="103"/>
    <n v="175.1"/>
    <n v="97.64648662697526"/>
  </r>
  <r>
    <x v="21"/>
    <s v="Tienda 24"/>
    <s v="Este"/>
    <x v="0"/>
    <x v="266"/>
    <x v="1"/>
    <x v="1"/>
    <n v="1.72"/>
    <n v="0.9586146020364269"/>
    <n v="102"/>
    <n v="175.44"/>
    <n v="97.778689407715547"/>
  </r>
  <r>
    <x v="21"/>
    <s v="Tienda 24"/>
    <s v="Este"/>
    <x v="0"/>
    <x v="404"/>
    <x v="1"/>
    <x v="1"/>
    <n v="1.66"/>
    <n v="0.92617637616871684"/>
    <n v="118"/>
    <n v="195.88"/>
    <n v="109.28881238790859"/>
  </r>
  <r>
    <x v="21"/>
    <s v="Tienda 24"/>
    <s v="Este"/>
    <x v="0"/>
    <x v="278"/>
    <x v="5"/>
    <x v="1"/>
    <n v="1.69"/>
    <n v="0.92341141905769697"/>
    <n v="127"/>
    <n v="214.63"/>
    <n v="117.27325022032751"/>
  </r>
  <r>
    <x v="21"/>
    <s v="Tienda 24"/>
    <s v="Este"/>
    <x v="0"/>
    <x v="405"/>
    <x v="4"/>
    <x v="1"/>
    <n v="1.65"/>
    <n v="0.95317785894182716"/>
    <n v="130"/>
    <n v="214.5"/>
    <n v="123.91312166243753"/>
  </r>
  <r>
    <x v="21"/>
    <s v="Tienda 24"/>
    <s v="Este"/>
    <x v="0"/>
    <x v="333"/>
    <x v="7"/>
    <x v="1"/>
    <n v="1.69"/>
    <n v="0.95908243819442751"/>
    <n v="143"/>
    <n v="241.67"/>
    <n v="137.14878866180314"/>
  </r>
  <r>
    <x v="21"/>
    <s v="Tienda 24"/>
    <s v="Este"/>
    <x v="0"/>
    <x v="406"/>
    <x v="0"/>
    <x v="1"/>
    <n v="1.69"/>
    <n v="0.94341697621357401"/>
    <n v="144"/>
    <n v="243.35999999999999"/>
    <n v="135.85204457475464"/>
  </r>
  <r>
    <x v="21"/>
    <s v="Tienda 24"/>
    <s v="Este"/>
    <x v="0"/>
    <x v="407"/>
    <x v="10"/>
    <x v="1"/>
    <n v="1.67"/>
    <n v="0.95636452460688048"/>
    <n v="160"/>
    <n v="267.2"/>
    <n v="153.01832393710089"/>
  </r>
  <r>
    <x v="21"/>
    <s v="Tienda 24"/>
    <s v="Este"/>
    <x v="0"/>
    <x v="408"/>
    <x v="3"/>
    <x v="1"/>
    <n v="1.72"/>
    <n v="1.0236656913036293"/>
    <n v="157"/>
    <n v="270.04000000000002"/>
    <n v="160.71551353466981"/>
  </r>
  <r>
    <x v="21"/>
    <s v="Tienda 24"/>
    <s v="Este"/>
    <x v="0"/>
    <x v="299"/>
    <x v="2"/>
    <x v="1"/>
    <n v="1.71"/>
    <n v="0.93339850818694237"/>
    <n v="191"/>
    <n v="326.61"/>
    <n v="178.279115063706"/>
  </r>
  <r>
    <x v="22"/>
    <s v="Tienda 25"/>
    <s v="Oeste"/>
    <x v="0"/>
    <x v="409"/>
    <x v="9"/>
    <x v="1"/>
    <n v="1.56"/>
    <n v="1.1165975976946267"/>
    <n v="9"/>
    <n v="14.040000000000001"/>
    <n v="10.049378379251641"/>
  </r>
  <r>
    <x v="22"/>
    <s v="Tienda 25"/>
    <s v="Oeste"/>
    <x v="0"/>
    <x v="410"/>
    <x v="7"/>
    <x v="1"/>
    <n v="1.56"/>
    <n v="0.98358391773173992"/>
    <n v="11"/>
    <n v="17.16"/>
    <n v="10.819423095049139"/>
  </r>
  <r>
    <x v="22"/>
    <s v="Tienda 25"/>
    <s v="Oeste"/>
    <x v="0"/>
    <x v="411"/>
    <x v="10"/>
    <x v="1"/>
    <n v="1.56"/>
    <n v="0.94762939002241708"/>
    <n v="14"/>
    <n v="21.84"/>
    <n v="13.266811460313839"/>
  </r>
  <r>
    <x v="22"/>
    <s v="Tienda 25"/>
    <s v="Oeste"/>
    <x v="0"/>
    <x v="338"/>
    <x v="4"/>
    <x v="1"/>
    <n v="1.56"/>
    <n v="0.94970039045202748"/>
    <n v="16"/>
    <n v="24.96"/>
    <n v="15.19520624723244"/>
  </r>
  <r>
    <x v="22"/>
    <s v="Tienda 25"/>
    <s v="Oeste"/>
    <x v="0"/>
    <x v="370"/>
    <x v="11"/>
    <x v="1"/>
    <n v="1.56"/>
    <n v="0.93708097667517665"/>
    <n v="19"/>
    <n v="29.64"/>
    <n v="17.804538556828355"/>
  </r>
  <r>
    <x v="22"/>
    <s v="Tienda 25"/>
    <s v="Oeste"/>
    <x v="0"/>
    <x v="302"/>
    <x v="0"/>
    <x v="1"/>
    <n v="1.56"/>
    <n v="0.93917538455299587"/>
    <n v="25"/>
    <n v="39"/>
    <n v="23.479384613824898"/>
  </r>
  <r>
    <x v="23"/>
    <s v="Tienda 26"/>
    <s v="Norte"/>
    <x v="0"/>
    <x v="366"/>
    <x v="1"/>
    <x v="1"/>
    <n v="1.83"/>
    <n v="1.0155998344363304"/>
    <n v="8"/>
    <n v="14.64"/>
    <n v="8.1247986754906432"/>
  </r>
  <r>
    <x v="23"/>
    <s v="Tienda 26"/>
    <s v="Norte"/>
    <x v="0"/>
    <x v="412"/>
    <x v="10"/>
    <x v="1"/>
    <n v="1.56"/>
    <n v="0.89134229167550216"/>
    <n v="57"/>
    <n v="88.92"/>
    <n v="50.80651062550362"/>
  </r>
  <r>
    <x v="23"/>
    <s v="Tienda 26"/>
    <s v="Norte"/>
    <x v="0"/>
    <x v="413"/>
    <x v="9"/>
    <x v="1"/>
    <n v="1.6"/>
    <n v="0.98210296977662814"/>
    <n v="61"/>
    <n v="97.600000000000009"/>
    <n v="59.908281156374315"/>
  </r>
  <r>
    <x v="23"/>
    <s v="Tienda 26"/>
    <s v="Norte"/>
    <x v="0"/>
    <x v="268"/>
    <x v="6"/>
    <x v="1"/>
    <n v="1.59"/>
    <n v="1.015092845943153"/>
    <n v="80"/>
    <n v="127.2"/>
    <n v="81.207427675452237"/>
  </r>
  <r>
    <x v="23"/>
    <s v="Tienda 26"/>
    <s v="Norte"/>
    <x v="0"/>
    <x v="414"/>
    <x v="8"/>
    <x v="1"/>
    <n v="1.65"/>
    <n v="0.99949259871400864"/>
    <n v="87"/>
    <n v="143.54999999999998"/>
    <n v="86.95585608811875"/>
  </r>
  <r>
    <x v="23"/>
    <s v="Tienda 26"/>
    <s v="Norte"/>
    <x v="0"/>
    <x v="415"/>
    <x v="4"/>
    <x v="1"/>
    <n v="1.63"/>
    <n v="0.99387526078247301"/>
    <n v="103"/>
    <n v="167.89"/>
    <n v="102.36915186059473"/>
  </r>
  <r>
    <x v="23"/>
    <s v="Tienda 26"/>
    <s v="Norte"/>
    <x v="0"/>
    <x v="299"/>
    <x v="2"/>
    <x v="1"/>
    <n v="1.56"/>
    <n v="0.90478027910943659"/>
    <n v="114"/>
    <n v="177.84"/>
    <n v="103.14495181847577"/>
  </r>
  <r>
    <x v="23"/>
    <s v="Tienda 26"/>
    <s v="Norte"/>
    <x v="0"/>
    <x v="416"/>
    <x v="11"/>
    <x v="1"/>
    <n v="1.51"/>
    <n v="0.90659618030753231"/>
    <n v="121"/>
    <n v="182.71"/>
    <n v="109.6981378172114"/>
  </r>
  <r>
    <x v="23"/>
    <s v="Tienda 26"/>
    <s v="Norte"/>
    <x v="0"/>
    <x v="417"/>
    <x v="8"/>
    <x v="1"/>
    <n v="1.69"/>
    <n v="0.99848624272745334"/>
    <n v="168"/>
    <n v="283.92"/>
    <n v="167.74568877821216"/>
  </r>
  <r>
    <x v="23"/>
    <s v="Tienda 26"/>
    <s v="Norte"/>
    <x v="0"/>
    <x v="418"/>
    <x v="7"/>
    <x v="1"/>
    <n v="1.62"/>
    <n v="0.95895706270874181"/>
    <n v="180"/>
    <n v="291.60000000000002"/>
    <n v="172.61227128757352"/>
  </r>
  <r>
    <x v="23"/>
    <s v="Tienda 26"/>
    <s v="Norte"/>
    <x v="0"/>
    <x v="386"/>
    <x v="0"/>
    <x v="1"/>
    <n v="1.9"/>
    <n v="1.1928207385238274"/>
    <n v="162"/>
    <n v="307.8"/>
    <n v="193.23695964086005"/>
  </r>
  <r>
    <x v="23"/>
    <s v="Tienda 26"/>
    <s v="Norte"/>
    <x v="0"/>
    <x v="419"/>
    <x v="3"/>
    <x v="1"/>
    <n v="1.55"/>
    <n v="0.89278076474699752"/>
    <n v="236"/>
    <n v="365.8"/>
    <n v="210.69626048029141"/>
  </r>
  <r>
    <x v="24"/>
    <s v="Tienda 27"/>
    <s v="Sur"/>
    <x v="0"/>
    <x v="420"/>
    <x v="8"/>
    <x v="1"/>
    <n v="1.55"/>
    <n v="0.89305220064870361"/>
    <n v="144"/>
    <n v="223.20000000000002"/>
    <n v="128.59951689341332"/>
  </r>
  <r>
    <x v="24"/>
    <s v="Tienda 27"/>
    <s v="Sur"/>
    <x v="0"/>
    <x v="327"/>
    <x v="3"/>
    <x v="1"/>
    <n v="1.4"/>
    <n v="0.90584408236835567"/>
    <n v="184"/>
    <n v="257.59999999999997"/>
    <n v="166.67531115577745"/>
  </r>
  <r>
    <x v="24"/>
    <s v="Tienda 27"/>
    <s v="Sur"/>
    <x v="0"/>
    <x v="277"/>
    <x v="7"/>
    <x v="1"/>
    <n v="1.5"/>
    <n v="0.92534304831908543"/>
    <n v="176"/>
    <n v="264"/>
    <n v="162.86037650415903"/>
  </r>
  <r>
    <x v="24"/>
    <s v="Tienda 27"/>
    <s v="Sur"/>
    <x v="0"/>
    <x v="314"/>
    <x v="10"/>
    <x v="1"/>
    <n v="1.57"/>
    <n v="0.89089806065625321"/>
    <n v="176"/>
    <n v="276.32"/>
    <n v="156.79805867550056"/>
  </r>
  <r>
    <x v="24"/>
    <s v="Tienda 27"/>
    <s v="Sur"/>
    <x v="0"/>
    <x v="421"/>
    <x v="1"/>
    <x v="1"/>
    <n v="1.57"/>
    <n v="0.91774207196334023"/>
    <n v="176"/>
    <n v="276.32"/>
    <n v="161.52260466554787"/>
  </r>
  <r>
    <x v="24"/>
    <s v="Tienda 27"/>
    <s v="Sur"/>
    <x v="0"/>
    <x v="316"/>
    <x v="9"/>
    <x v="1"/>
    <n v="1.48"/>
    <n v="0.92414766171824514"/>
    <n v="192"/>
    <n v="284.15999999999997"/>
    <n v="177.43635104990307"/>
  </r>
  <r>
    <x v="24"/>
    <s v="Tienda 27"/>
    <s v="Sur"/>
    <x v="0"/>
    <x v="422"/>
    <x v="11"/>
    <x v="1"/>
    <n v="1.6"/>
    <n v="0.9074907609416627"/>
    <n v="182"/>
    <n v="291.2"/>
    <n v="165.1633184913826"/>
  </r>
  <r>
    <x v="24"/>
    <s v="Tienda 27"/>
    <s v="Sur"/>
    <x v="0"/>
    <x v="381"/>
    <x v="5"/>
    <x v="1"/>
    <n v="1.59"/>
    <n v="0.93196482987968587"/>
    <n v="184"/>
    <n v="292.56"/>
    <n v="171.48152869786219"/>
  </r>
  <r>
    <x v="24"/>
    <s v="Tienda 27"/>
    <s v="Sur"/>
    <x v="0"/>
    <x v="344"/>
    <x v="0"/>
    <x v="1"/>
    <n v="1.53"/>
    <n v="0.87642235365193843"/>
    <n v="210"/>
    <n v="321.3"/>
    <n v="184.04869426690706"/>
  </r>
  <r>
    <x v="24"/>
    <s v="Tienda 27"/>
    <s v="Sur"/>
    <x v="0"/>
    <x v="393"/>
    <x v="2"/>
    <x v="1"/>
    <n v="1.59"/>
    <n v="0.91511845334118003"/>
    <n v="208"/>
    <n v="330.72"/>
    <n v="190.34463829496545"/>
  </r>
  <r>
    <x v="24"/>
    <s v="Tienda 27"/>
    <s v="Sur"/>
    <x v="0"/>
    <x v="281"/>
    <x v="4"/>
    <x v="1"/>
    <n v="1.58"/>
    <n v="0.91881430310605083"/>
    <n v="296"/>
    <n v="467.68"/>
    <n v="271.96903371939106"/>
  </r>
  <r>
    <x v="24"/>
    <s v="Tienda 27"/>
    <s v="Sur"/>
    <x v="0"/>
    <x v="423"/>
    <x v="6"/>
    <x v="1"/>
    <n v="1.56"/>
    <n v="0.91183222356663829"/>
    <n v="312"/>
    <n v="486.72"/>
    <n v="284.49165375279114"/>
  </r>
  <r>
    <x v="25"/>
    <s v="Tienda 28"/>
    <s v="Centro"/>
    <x v="0"/>
    <x v="362"/>
    <x v="6"/>
    <x v="1"/>
    <n v="1.46"/>
    <n v="0.85264768375775202"/>
    <n v="180"/>
    <n v="262.8"/>
    <n v="153.47658307639537"/>
  </r>
  <r>
    <x v="25"/>
    <s v="Tienda 28"/>
    <s v="Centro"/>
    <x v="0"/>
    <x v="424"/>
    <x v="10"/>
    <x v="1"/>
    <n v="1.58"/>
    <n v="0.85067053027620854"/>
    <n v="221"/>
    <n v="349.18"/>
    <n v="187.99818719104209"/>
  </r>
  <r>
    <x v="25"/>
    <s v="Tienda 28"/>
    <s v="Centro"/>
    <x v="0"/>
    <x v="269"/>
    <x v="5"/>
    <x v="1"/>
    <n v="1.54"/>
    <n v="0.85863687452291515"/>
    <n v="227"/>
    <n v="349.58"/>
    <n v="194.91057051670174"/>
  </r>
  <r>
    <x v="25"/>
    <s v="Tienda 28"/>
    <s v="Centro"/>
    <x v="0"/>
    <x v="413"/>
    <x v="9"/>
    <x v="1"/>
    <n v="1.65"/>
    <n v="0.8749500705053006"/>
    <n v="282"/>
    <n v="465.29999999999995"/>
    <n v="246.73591988249478"/>
  </r>
  <r>
    <x v="25"/>
    <s v="Tienda 28"/>
    <s v="Centro"/>
    <x v="0"/>
    <x v="425"/>
    <x v="3"/>
    <x v="1"/>
    <n v="1.63"/>
    <n v="0.86741693929424113"/>
    <n v="363"/>
    <n v="591.68999999999994"/>
    <n v="314.87234896380954"/>
  </r>
  <r>
    <x v="25"/>
    <s v="Tienda 28"/>
    <s v="Centro"/>
    <x v="0"/>
    <x v="300"/>
    <x v="7"/>
    <x v="1"/>
    <n v="1.56"/>
    <n v="0.88197320565261561"/>
    <n v="381"/>
    <n v="594.36"/>
    <n v="336.03179135364655"/>
  </r>
  <r>
    <x v="25"/>
    <s v="Tienda 28"/>
    <s v="Centro"/>
    <x v="0"/>
    <x v="309"/>
    <x v="8"/>
    <x v="1"/>
    <n v="1.63"/>
    <n v="0.85247013983881059"/>
    <n v="386"/>
    <n v="629.17999999999995"/>
    <n v="329.05347397778087"/>
  </r>
  <r>
    <x v="25"/>
    <s v="Tienda 28"/>
    <s v="Centro"/>
    <x v="0"/>
    <x v="366"/>
    <x v="1"/>
    <x v="1"/>
    <n v="1.62"/>
    <n v="0.84655379452520829"/>
    <n v="408"/>
    <n v="660.96"/>
    <n v="345.39394816628499"/>
  </r>
  <r>
    <x v="25"/>
    <s v="Tienda 28"/>
    <s v="Centro"/>
    <x v="0"/>
    <x v="293"/>
    <x v="2"/>
    <x v="1"/>
    <n v="1.66"/>
    <n v="0.87366132978730693"/>
    <n v="397"/>
    <n v="659.02"/>
    <n v="346.84354792556087"/>
  </r>
  <r>
    <x v="25"/>
    <s v="Tienda 28"/>
    <s v="Centro"/>
    <x v="0"/>
    <x v="270"/>
    <x v="0"/>
    <x v="1"/>
    <n v="1.67"/>
    <n v="0.88358436927452499"/>
    <n v="458"/>
    <n v="764.86"/>
    <n v="404.68164112773246"/>
  </r>
  <r>
    <x v="25"/>
    <s v="Tienda 28"/>
    <s v="Centro"/>
    <x v="0"/>
    <x v="405"/>
    <x v="4"/>
    <x v="1"/>
    <n v="1.59"/>
    <n v="0.8809982046481919"/>
    <n v="558"/>
    <n v="887.22"/>
    <n v="491.59699819369109"/>
  </r>
  <r>
    <x v="25"/>
    <s v="Tienda 28"/>
    <s v="Centro"/>
    <x v="0"/>
    <x v="384"/>
    <x v="11"/>
    <x v="1"/>
    <n v="2.52"/>
    <n v="1.3782911268652049"/>
    <n v="492"/>
    <n v="1239.8399999999999"/>
    <n v="678.11923441768079"/>
  </r>
  <r>
    <x v="26"/>
    <s v="Tienda 29"/>
    <s v="Centro"/>
    <x v="0"/>
    <x v="275"/>
    <x v="1"/>
    <x v="1"/>
    <n v="1.74"/>
    <n v="1.1458459718726823"/>
    <n v="117"/>
    <n v="203.58"/>
    <n v="134.06397870910382"/>
  </r>
  <r>
    <x v="26"/>
    <s v="Tienda 29"/>
    <s v="Centro"/>
    <x v="0"/>
    <x v="265"/>
    <x v="7"/>
    <x v="1"/>
    <n v="1.83"/>
    <n v="1.1014752825455798"/>
    <n v="137"/>
    <n v="250.71"/>
    <n v="150.90211370874442"/>
  </r>
  <r>
    <x v="26"/>
    <s v="Tienda 29"/>
    <s v="Centro"/>
    <x v="0"/>
    <x v="389"/>
    <x v="0"/>
    <x v="1"/>
    <n v="1.63"/>
    <n v="0.95646329018808407"/>
    <n v="206"/>
    <n v="335.78"/>
    <n v="197.03143777874533"/>
  </r>
  <r>
    <x v="26"/>
    <s v="Tienda 29"/>
    <s v="Centro"/>
    <x v="0"/>
    <x v="426"/>
    <x v="11"/>
    <x v="1"/>
    <n v="1.73"/>
    <n v="1.0126950798211147"/>
    <n v="219"/>
    <n v="378.87"/>
    <n v="221.78022248082414"/>
  </r>
  <r>
    <x v="26"/>
    <s v="Tienda 29"/>
    <s v="Centro"/>
    <x v="0"/>
    <x v="359"/>
    <x v="10"/>
    <x v="1"/>
    <n v="1.66"/>
    <n v="0.96585732075632558"/>
    <n v="314"/>
    <n v="521.24"/>
    <n v="303.27919871748622"/>
  </r>
  <r>
    <x v="26"/>
    <s v="Tienda 29"/>
    <s v="Centro"/>
    <x v="0"/>
    <x v="378"/>
    <x v="4"/>
    <x v="1"/>
    <n v="1.64"/>
    <n v="0.98584487632686213"/>
    <n v="352"/>
    <n v="577.28"/>
    <n v="347.01739646705545"/>
  </r>
  <r>
    <x v="26"/>
    <s v="Tienda 29"/>
    <s v="Centro"/>
    <x v="0"/>
    <x v="263"/>
    <x v="8"/>
    <x v="1"/>
    <n v="1.57"/>
    <n v="0.95342359472529647"/>
    <n v="369"/>
    <n v="579.33000000000004"/>
    <n v="351.81330645363442"/>
  </r>
  <r>
    <x v="26"/>
    <s v="Tienda 29"/>
    <s v="Centro"/>
    <x v="0"/>
    <x v="337"/>
    <x v="9"/>
    <x v="1"/>
    <n v="1.57"/>
    <n v="0.98221119043530625"/>
    <n v="370"/>
    <n v="580.9"/>
    <n v="363.41814046106333"/>
  </r>
  <r>
    <x v="26"/>
    <s v="Tienda 29"/>
    <s v="Centro"/>
    <x v="0"/>
    <x v="417"/>
    <x v="8"/>
    <x v="1"/>
    <n v="1.62"/>
    <n v="0.95060254485878048"/>
    <n v="373"/>
    <n v="604.26"/>
    <n v="354.57474923232513"/>
  </r>
  <r>
    <x v="26"/>
    <s v="Tienda 29"/>
    <s v="Centro"/>
    <x v="0"/>
    <x v="427"/>
    <x v="2"/>
    <x v="1"/>
    <n v="1.64"/>
    <n v="0.95919385877962282"/>
    <n v="383"/>
    <n v="628.12"/>
    <n v="367.37124791259555"/>
  </r>
  <r>
    <x v="26"/>
    <s v="Tienda 29"/>
    <s v="Centro"/>
    <x v="0"/>
    <x v="428"/>
    <x v="3"/>
    <x v="1"/>
    <n v="1.61"/>
    <n v="0.96140427151067787"/>
    <n v="407"/>
    <n v="655.2700000000001"/>
    <n v="391.2915385048459"/>
  </r>
  <r>
    <x v="27"/>
    <s v="Tienda 30"/>
    <s v="Sur"/>
    <x v="0"/>
    <x v="338"/>
    <x v="4"/>
    <x v="1"/>
    <n v="1.56"/>
    <n v="0.78055986802793997"/>
    <n v="-1"/>
    <n v="-1.56"/>
    <n v="-0.78055986802793997"/>
  </r>
  <r>
    <x v="27"/>
    <s v="Tienda 30"/>
    <s v="Sur"/>
    <x v="0"/>
    <x v="332"/>
    <x v="3"/>
    <x v="1"/>
    <n v="1.46"/>
    <n v="0.79858238004830995"/>
    <n v="29"/>
    <n v="42.339999999999996"/>
    <n v="23.158889021400988"/>
  </r>
  <r>
    <x v="27"/>
    <s v="Tienda 30"/>
    <s v="Sur"/>
    <x v="0"/>
    <x v="429"/>
    <x v="5"/>
    <x v="1"/>
    <n v="1.53"/>
    <n v="0.86882393131120872"/>
    <n v="81"/>
    <n v="123.93"/>
    <n v="70.374738436207906"/>
  </r>
  <r>
    <x v="27"/>
    <s v="Tienda 30"/>
    <s v="Sur"/>
    <x v="0"/>
    <x v="430"/>
    <x v="1"/>
    <x v="1"/>
    <n v="1.9"/>
    <n v="1.1324876709329537"/>
    <n v="77"/>
    <n v="146.29999999999998"/>
    <n v="87.20155066183743"/>
  </r>
  <r>
    <x v="27"/>
    <s v="Tienda 30"/>
    <s v="Sur"/>
    <x v="0"/>
    <x v="337"/>
    <x v="9"/>
    <x v="1"/>
    <n v="1.66"/>
    <n v="0.92896985014247035"/>
    <n v="89"/>
    <n v="147.73999999999998"/>
    <n v="82.678316662679862"/>
  </r>
  <r>
    <x v="27"/>
    <s v="Tienda 30"/>
    <s v="Sur"/>
    <x v="0"/>
    <x v="431"/>
    <x v="0"/>
    <x v="1"/>
    <n v="1.94"/>
    <n v="1.1182266945839183"/>
    <n v="111"/>
    <n v="215.34"/>
    <n v="124.12316309881493"/>
  </r>
  <r>
    <x v="27"/>
    <s v="Tienda 30"/>
    <s v="Sur"/>
    <x v="0"/>
    <x v="432"/>
    <x v="10"/>
    <x v="1"/>
    <n v="1.75"/>
    <n v="1.0060657269868083"/>
    <n v="140"/>
    <n v="245"/>
    <n v="140.84920177815317"/>
  </r>
  <r>
    <x v="27"/>
    <s v="Tienda 30"/>
    <s v="Sur"/>
    <x v="0"/>
    <x v="433"/>
    <x v="8"/>
    <x v="1"/>
    <n v="1.73"/>
    <n v="0.99195435746478844"/>
    <n v="177"/>
    <n v="306.20999999999998"/>
    <n v="175.57592127126756"/>
  </r>
  <r>
    <x v="28"/>
    <s v="Tienda 31"/>
    <s v="Sur"/>
    <x v="0"/>
    <x v="337"/>
    <x v="9"/>
    <x v="1"/>
    <n v="1.66"/>
    <n v="0.93234141315172003"/>
    <n v="6"/>
    <n v="9.9599999999999991"/>
    <n v="5.5940484789103202"/>
  </r>
  <r>
    <x v="28"/>
    <s v="Tienda 31"/>
    <s v="Sur"/>
    <x v="0"/>
    <x v="332"/>
    <x v="3"/>
    <x v="1"/>
    <n v="1.71"/>
    <n v="0.95572476755183999"/>
    <n v="6"/>
    <n v="10.26"/>
    <n v="5.7343486053110402"/>
  </r>
  <r>
    <x v="28"/>
    <s v="Tienda 31"/>
    <s v="Sur"/>
    <x v="0"/>
    <x v="434"/>
    <x v="0"/>
    <x v="1"/>
    <n v="1.71"/>
    <n v="0.93616113038219217"/>
    <n v="7"/>
    <n v="11.969999999999999"/>
    <n v="6.553127912675345"/>
  </r>
  <r>
    <x v="28"/>
    <s v="Tienda 31"/>
    <s v="Sur"/>
    <x v="0"/>
    <x v="435"/>
    <x v="8"/>
    <x v="1"/>
    <n v="1.6"/>
    <n v="0.85173355996202349"/>
    <n v="9"/>
    <n v="14.4"/>
    <n v="7.6656020396582116"/>
  </r>
  <r>
    <x v="28"/>
    <s v="Tienda 31"/>
    <s v="Sur"/>
    <x v="0"/>
    <x v="297"/>
    <x v="11"/>
    <x v="1"/>
    <n v="1.67"/>
    <n v="0.94053002364369442"/>
    <n v="13"/>
    <n v="21.71"/>
    <n v="12.226890307368027"/>
  </r>
  <r>
    <x v="28"/>
    <s v="Tienda 31"/>
    <s v="Sur"/>
    <x v="0"/>
    <x v="436"/>
    <x v="1"/>
    <x v="1"/>
    <n v="1.61"/>
    <n v="0.91108834269882"/>
    <n v="15"/>
    <n v="24.150000000000002"/>
    <n v="13.6663251404823"/>
  </r>
  <r>
    <x v="28"/>
    <s v="Tienda 31"/>
    <s v="Sur"/>
    <x v="0"/>
    <x v="402"/>
    <x v="6"/>
    <x v="1"/>
    <n v="1.68"/>
    <n v="0.96454566033437406"/>
    <n v="19"/>
    <n v="31.919999999999998"/>
    <n v="18.326367546353108"/>
  </r>
  <r>
    <x v="29"/>
    <s v="Tienda 32"/>
    <s v="Norte"/>
    <x v="0"/>
    <x v="437"/>
    <x v="8"/>
    <x v="1"/>
    <n v="1.7"/>
    <n v="0.91117132090952713"/>
    <n v="10"/>
    <n v="17"/>
    <n v="9.1117132090952708"/>
  </r>
  <r>
    <x v="29"/>
    <s v="Tienda 32"/>
    <s v="Norte"/>
    <x v="0"/>
    <x v="313"/>
    <x v="2"/>
    <x v="1"/>
    <n v="1.73"/>
    <n v="0.89290945634511609"/>
    <n v="10"/>
    <n v="17.3"/>
    <n v="8.9290945634511605"/>
  </r>
  <r>
    <x v="29"/>
    <s v="Tienda 32"/>
    <s v="Norte"/>
    <x v="0"/>
    <x v="310"/>
    <x v="1"/>
    <x v="1"/>
    <n v="1.75"/>
    <n v="0.92144695103461005"/>
    <n v="10"/>
    <n v="17.5"/>
    <n v="9.2144695103461007"/>
  </r>
  <r>
    <x v="29"/>
    <s v="Tienda 32"/>
    <s v="Norte"/>
    <x v="0"/>
    <x v="438"/>
    <x v="9"/>
    <x v="1"/>
    <n v="1.68"/>
    <n v="0.91800234951517534"/>
    <n v="11"/>
    <n v="18.48"/>
    <n v="10.098025844666928"/>
  </r>
  <r>
    <x v="29"/>
    <s v="Tienda 32"/>
    <s v="Norte"/>
    <x v="0"/>
    <x v="432"/>
    <x v="10"/>
    <x v="1"/>
    <n v="1.66"/>
    <n v="0.91559707833600634"/>
    <n v="13"/>
    <n v="21.58"/>
    <n v="11.902762018368083"/>
  </r>
  <r>
    <x v="29"/>
    <s v="Tienda 32"/>
    <s v="Norte"/>
    <x v="0"/>
    <x v="272"/>
    <x v="0"/>
    <x v="1"/>
    <n v="1.66"/>
    <n v="0.912091665011734"/>
    <n v="15"/>
    <n v="24.9"/>
    <n v="13.681374975176009"/>
  </r>
  <r>
    <x v="29"/>
    <s v="Tienda 32"/>
    <s v="Norte"/>
    <x v="0"/>
    <x v="338"/>
    <x v="4"/>
    <x v="1"/>
    <n v="1.64"/>
    <n v="0.88664700497040594"/>
    <n v="16"/>
    <n v="26.24"/>
    <n v="14.186352079526495"/>
  </r>
  <r>
    <x v="29"/>
    <s v="Tienda 32"/>
    <s v="Norte"/>
    <x v="0"/>
    <x v="439"/>
    <x v="3"/>
    <x v="1"/>
    <n v="1.74"/>
    <n v="0.98686739014827429"/>
    <n v="18"/>
    <n v="31.32"/>
    <n v="17.763613022668938"/>
  </r>
  <r>
    <x v="82"/>
    <s v="Tienda 33"/>
    <s v="Centro"/>
    <x v="0"/>
    <x v="440"/>
    <x v="1"/>
    <x v="1"/>
    <n v="1.75"/>
    <n v="1.053748633599294"/>
    <n v="21"/>
    <n v="36.75"/>
    <n v="22.128721305585174"/>
  </r>
  <r>
    <x v="82"/>
    <s v="Tienda 33"/>
    <s v="Centro"/>
    <x v="0"/>
    <x v="441"/>
    <x v="3"/>
    <x v="1"/>
    <n v="1.56"/>
    <n v="0.88731811381944536"/>
    <n v="25"/>
    <n v="39"/>
    <n v="22.182952845486135"/>
  </r>
  <r>
    <x v="82"/>
    <s v="Tienda 33"/>
    <s v="Centro"/>
    <x v="0"/>
    <x v="379"/>
    <x v="6"/>
    <x v="1"/>
    <n v="1.61"/>
    <n v="0.92776082193883291"/>
    <n v="28"/>
    <n v="45.080000000000005"/>
    <n v="25.977303014287322"/>
  </r>
  <r>
    <x v="82"/>
    <s v="Tienda 33"/>
    <s v="Centro"/>
    <x v="0"/>
    <x v="316"/>
    <x v="9"/>
    <x v="1"/>
    <n v="1.65"/>
    <n v="1.002453182502808"/>
    <n v="40"/>
    <n v="66"/>
    <n v="40.098127300112324"/>
  </r>
  <r>
    <x v="82"/>
    <s v="Tienda 33"/>
    <s v="Centro"/>
    <x v="0"/>
    <x v="442"/>
    <x v="4"/>
    <x v="1"/>
    <n v="1.7"/>
    <n v="0.99889907377995413"/>
    <n v="42"/>
    <n v="71.399999999999991"/>
    <n v="41.953761098758072"/>
  </r>
  <r>
    <x v="82"/>
    <s v="Tienda 33"/>
    <s v="Centro"/>
    <x v="0"/>
    <x v="427"/>
    <x v="2"/>
    <x v="1"/>
    <n v="1.88"/>
    <n v="1.1060317004111531"/>
    <n v="44"/>
    <n v="82.72"/>
    <n v="48.665394818090732"/>
  </r>
  <r>
    <x v="82"/>
    <s v="Tienda 33"/>
    <s v="Centro"/>
    <x v="0"/>
    <x v="269"/>
    <x v="5"/>
    <x v="1"/>
    <n v="1.74"/>
    <n v="1.1816133443186843"/>
    <n v="48"/>
    <n v="83.52"/>
    <n v="56.717440527296844"/>
  </r>
  <r>
    <x v="82"/>
    <s v="Tienda 33"/>
    <s v="Centro"/>
    <x v="0"/>
    <x v="392"/>
    <x v="7"/>
    <x v="1"/>
    <n v="1.79"/>
    <n v="1.0318032880118229"/>
    <n v="48"/>
    <n v="85.92"/>
    <n v="49.526557824567497"/>
  </r>
  <r>
    <x v="30"/>
    <s v="Tienda 34"/>
    <s v="Sur"/>
    <x v="0"/>
    <x v="335"/>
    <x v="0"/>
    <x v="1"/>
    <n v="1.71"/>
    <n v="0.94653628846879634"/>
    <n v="183"/>
    <n v="312.93"/>
    <n v="173.21614078978973"/>
  </r>
  <r>
    <x v="30"/>
    <s v="Tienda 34"/>
    <s v="Sur"/>
    <x v="0"/>
    <x v="281"/>
    <x v="4"/>
    <x v="1"/>
    <n v="1.24"/>
    <n v="0.71517462039431268"/>
    <n v="276"/>
    <n v="342.24"/>
    <n v="197.38819522883031"/>
  </r>
  <r>
    <x v="30"/>
    <s v="Tienda 34"/>
    <s v="Sur"/>
    <x v="0"/>
    <x v="277"/>
    <x v="7"/>
    <x v="1"/>
    <n v="1.64"/>
    <n v="0.85199717007956577"/>
    <n v="224"/>
    <n v="367.35999999999996"/>
    <n v="190.84736609782274"/>
  </r>
  <r>
    <x v="30"/>
    <s v="Tienda 34"/>
    <s v="Sur"/>
    <x v="0"/>
    <x v="443"/>
    <x v="11"/>
    <x v="1"/>
    <n v="1.61"/>
    <n v="0.93818448652086783"/>
    <n v="290"/>
    <n v="466.90000000000003"/>
    <n v="272.0735010910517"/>
  </r>
  <r>
    <x v="30"/>
    <s v="Tienda 34"/>
    <s v="Sur"/>
    <x v="0"/>
    <x v="306"/>
    <x v="2"/>
    <x v="1"/>
    <n v="1.73"/>
    <n v="0.89333429784350327"/>
    <n v="281"/>
    <n v="486.13"/>
    <n v="251.02693769402441"/>
  </r>
  <r>
    <x v="30"/>
    <s v="Tienda 34"/>
    <s v="Sur"/>
    <x v="0"/>
    <x v="439"/>
    <x v="3"/>
    <x v="1"/>
    <n v="1.69"/>
    <n v="0.92741285407334295"/>
    <n v="296"/>
    <n v="500.24"/>
    <n v="274.51420480570954"/>
  </r>
  <r>
    <x v="30"/>
    <s v="Tienda 34"/>
    <s v="Sur"/>
    <x v="0"/>
    <x v="334"/>
    <x v="6"/>
    <x v="1"/>
    <n v="1.68"/>
    <n v="0.88520255682439419"/>
    <n v="304"/>
    <n v="510.71999999999997"/>
    <n v="269.10157727461581"/>
  </r>
  <r>
    <x v="30"/>
    <s v="Tienda 34"/>
    <s v="Sur"/>
    <x v="0"/>
    <x v="291"/>
    <x v="8"/>
    <x v="1"/>
    <n v="1.57"/>
    <n v="0.86609455676109359"/>
    <n v="361"/>
    <n v="566.77"/>
    <n v="312.66013499075478"/>
  </r>
  <r>
    <x v="30"/>
    <s v="Tienda 34"/>
    <s v="Sur"/>
    <x v="0"/>
    <x v="307"/>
    <x v="9"/>
    <x v="1"/>
    <n v="1.73"/>
    <n v="0.8974099114807047"/>
    <n v="347"/>
    <n v="600.30999999999995"/>
    <n v="311.40123928380456"/>
  </r>
  <r>
    <x v="30"/>
    <s v="Tienda 34"/>
    <s v="Sur"/>
    <x v="0"/>
    <x v="444"/>
    <x v="5"/>
    <x v="1"/>
    <n v="1.69"/>
    <n v="0.90025795034413358"/>
    <n v="360"/>
    <n v="608.4"/>
    <n v="324.0928621238881"/>
  </r>
  <r>
    <x v="30"/>
    <s v="Tienda 34"/>
    <s v="Sur"/>
    <x v="0"/>
    <x v="436"/>
    <x v="1"/>
    <x v="1"/>
    <n v="1.69"/>
    <n v="0.90599611353372"/>
    <n v="371"/>
    <n v="626.99"/>
    <n v="336.12455812101012"/>
  </r>
  <r>
    <x v="30"/>
    <s v="Tienda 34"/>
    <s v="Sur"/>
    <x v="0"/>
    <x v="445"/>
    <x v="10"/>
    <x v="1"/>
    <n v="1.7"/>
    <n v="0.93298555860491361"/>
    <n v="368"/>
    <n v="625.6"/>
    <n v="343.33868556660821"/>
  </r>
  <r>
    <x v="32"/>
    <s v="Tienda 36"/>
    <s v="Norte"/>
    <x v="0"/>
    <x v="429"/>
    <x v="5"/>
    <x v="1"/>
    <n v="1.72"/>
    <n v="0.87356729526767984"/>
    <n v="22"/>
    <n v="37.839999999999996"/>
    <n v="19.218480495888958"/>
  </r>
  <r>
    <x v="32"/>
    <s v="Tienda 36"/>
    <s v="Norte"/>
    <x v="0"/>
    <x v="353"/>
    <x v="6"/>
    <x v="1"/>
    <n v="1.63"/>
    <n v="0.84336855545540834"/>
    <n v="32"/>
    <n v="52.16"/>
    <n v="26.987793774573067"/>
  </r>
  <r>
    <x v="32"/>
    <s v="Tienda 36"/>
    <s v="Norte"/>
    <x v="0"/>
    <x v="410"/>
    <x v="7"/>
    <x v="1"/>
    <n v="1.66"/>
    <n v="0.86157456762234008"/>
    <n v="36"/>
    <n v="59.76"/>
    <n v="31.016684434404244"/>
  </r>
  <r>
    <x v="32"/>
    <s v="Tienda 36"/>
    <s v="Norte"/>
    <x v="0"/>
    <x v="330"/>
    <x v="8"/>
    <x v="1"/>
    <n v="1.67"/>
    <n v="0.85488011599409441"/>
    <n v="36"/>
    <n v="60.12"/>
    <n v="30.775684175787397"/>
  </r>
  <r>
    <x v="32"/>
    <s v="Tienda 36"/>
    <s v="Norte"/>
    <x v="0"/>
    <x v="319"/>
    <x v="4"/>
    <x v="1"/>
    <n v="1.72"/>
    <n v="0.86891745712074442"/>
    <n v="41"/>
    <n v="70.52"/>
    <n v="35.625615741950519"/>
  </r>
  <r>
    <x v="32"/>
    <s v="Tienda 36"/>
    <s v="Norte"/>
    <x v="0"/>
    <x v="446"/>
    <x v="11"/>
    <x v="1"/>
    <n v="1.69"/>
    <n v="0.88778438117178327"/>
    <n v="62"/>
    <n v="104.78"/>
    <n v="55.042631632650561"/>
  </r>
  <r>
    <x v="33"/>
    <s v="Tienda 37"/>
    <s v="Norte"/>
    <x v="0"/>
    <x v="447"/>
    <x v="5"/>
    <x v="1"/>
    <n v="1.76"/>
    <n v="0.93458753778390014"/>
    <n v="15"/>
    <n v="26.4"/>
    <n v="14.018813066758502"/>
  </r>
  <r>
    <x v="33"/>
    <s v="Tienda 37"/>
    <s v="Norte"/>
    <x v="0"/>
    <x v="442"/>
    <x v="4"/>
    <x v="1"/>
    <n v="1.67"/>
    <n v="0.90770114796009227"/>
    <n v="17"/>
    <n v="28.39"/>
    <n v="15.430919515321568"/>
  </r>
  <r>
    <x v="33"/>
    <s v="Tienda 37"/>
    <s v="Norte"/>
    <x v="0"/>
    <x v="448"/>
    <x v="2"/>
    <x v="1"/>
    <n v="1.71"/>
    <n v="0.90323046194499601"/>
    <n v="17"/>
    <n v="29.07"/>
    <n v="15.354917853064933"/>
  </r>
  <r>
    <x v="33"/>
    <s v="Tienda 37"/>
    <s v="Norte"/>
    <x v="0"/>
    <x v="310"/>
    <x v="1"/>
    <x v="1"/>
    <n v="1.78"/>
    <n v="0.96480289783907713"/>
    <n v="21"/>
    <n v="37.380000000000003"/>
    <n v="20.260860854620621"/>
  </r>
  <r>
    <x v="33"/>
    <s v="Tienda 37"/>
    <s v="Norte"/>
    <x v="0"/>
    <x v="449"/>
    <x v="6"/>
    <x v="1"/>
    <n v="1.72"/>
    <n v="0.93863419786136004"/>
    <n v="22"/>
    <n v="37.839999999999996"/>
    <n v="20.649952352949921"/>
  </r>
  <r>
    <x v="33"/>
    <s v="Tienda 37"/>
    <s v="Norte"/>
    <x v="0"/>
    <x v="450"/>
    <x v="7"/>
    <x v="1"/>
    <n v="1.67"/>
    <n v="0.8756183459004615"/>
    <n v="30"/>
    <n v="50.099999999999994"/>
    <n v="26.268550377013845"/>
  </r>
  <r>
    <x v="33"/>
    <s v="Tienda 37"/>
    <s v="Norte"/>
    <x v="0"/>
    <x v="377"/>
    <x v="0"/>
    <x v="1"/>
    <n v="1.65"/>
    <n v="0.90927438363451363"/>
    <n v="35"/>
    <n v="57.75"/>
    <n v="31.824603427207975"/>
  </r>
  <r>
    <x v="33"/>
    <s v="Tienda 37"/>
    <s v="Norte"/>
    <x v="0"/>
    <x v="346"/>
    <x v="10"/>
    <x v="1"/>
    <n v="1.67"/>
    <n v="0.9177493085482733"/>
    <n v="35"/>
    <n v="58.449999999999996"/>
    <n v="32.121225799189567"/>
  </r>
  <r>
    <x v="34"/>
    <s v="Tienda 39"/>
    <s v="Oeste"/>
    <x v="0"/>
    <x v="419"/>
    <x v="3"/>
    <x v="1"/>
    <n v="1.44"/>
    <n v="1.1116867783421402"/>
    <n v="8"/>
    <n v="11.52"/>
    <n v="8.893494226737122"/>
  </r>
  <r>
    <x v="34"/>
    <s v="Tienda 39"/>
    <s v="Oeste"/>
    <x v="0"/>
    <x v="378"/>
    <x v="4"/>
    <x v="1"/>
    <n v="1.9"/>
    <n v="1.0790851539589781"/>
    <n v="50"/>
    <n v="95"/>
    <n v="53.954257697948904"/>
  </r>
  <r>
    <x v="34"/>
    <s v="Tienda 39"/>
    <s v="Oeste"/>
    <x v="0"/>
    <x v="451"/>
    <x v="2"/>
    <x v="1"/>
    <n v="1.56"/>
    <n v="0.92945687208792371"/>
    <n v="161"/>
    <n v="251.16"/>
    <n v="149.64255640615571"/>
  </r>
  <r>
    <x v="34"/>
    <s v="Tienda 39"/>
    <s v="Oeste"/>
    <x v="0"/>
    <x v="349"/>
    <x v="0"/>
    <x v="1"/>
    <n v="1.6"/>
    <n v="0.92836357105324352"/>
    <n v="181"/>
    <n v="289.60000000000002"/>
    <n v="168.03380636063707"/>
  </r>
  <r>
    <x v="34"/>
    <s v="Tienda 39"/>
    <s v="Oeste"/>
    <x v="0"/>
    <x v="452"/>
    <x v="9"/>
    <x v="1"/>
    <n v="1.6"/>
    <n v="1.0515844333132085"/>
    <n v="192"/>
    <n v="307.20000000000005"/>
    <n v="201.90421119613603"/>
  </r>
  <r>
    <x v="34"/>
    <s v="Tienda 39"/>
    <s v="Oeste"/>
    <x v="0"/>
    <x v="440"/>
    <x v="1"/>
    <x v="1"/>
    <n v="1.59"/>
    <n v="0.96559104387022565"/>
    <n v="210"/>
    <n v="333.90000000000003"/>
    <n v="202.77411921274739"/>
  </r>
  <r>
    <x v="34"/>
    <s v="Tienda 39"/>
    <s v="Oeste"/>
    <x v="0"/>
    <x v="283"/>
    <x v="10"/>
    <x v="1"/>
    <n v="1.61"/>
    <n v="0.93195541091621315"/>
    <n v="238"/>
    <n v="383.18"/>
    <n v="221.80538779805872"/>
  </r>
  <r>
    <x v="34"/>
    <s v="Tienda 39"/>
    <s v="Oeste"/>
    <x v="0"/>
    <x v="321"/>
    <x v="11"/>
    <x v="1"/>
    <n v="1.59"/>
    <n v="0.92346491290445776"/>
    <n v="288"/>
    <n v="457.92"/>
    <n v="265.95789491648384"/>
  </r>
  <r>
    <x v="34"/>
    <s v="Tienda 39"/>
    <s v="Oeste"/>
    <x v="0"/>
    <x v="357"/>
    <x v="6"/>
    <x v="1"/>
    <n v="1.51"/>
    <n v="0.93215687266694958"/>
    <n v="332"/>
    <n v="501.32"/>
    <n v="309.47608172542726"/>
  </r>
  <r>
    <x v="34"/>
    <s v="Tienda 39"/>
    <s v="Oeste"/>
    <x v="0"/>
    <x v="453"/>
    <x v="7"/>
    <x v="1"/>
    <n v="1.51"/>
    <n v="0.89382792004755141"/>
    <n v="362"/>
    <n v="546.62"/>
    <n v="323.56570705721361"/>
  </r>
  <r>
    <x v="34"/>
    <s v="Tienda 39"/>
    <s v="Oeste"/>
    <x v="0"/>
    <x v="271"/>
    <x v="8"/>
    <x v="1"/>
    <n v="1.51"/>
    <n v="0.91838259718278281"/>
    <n v="363"/>
    <n v="548.13"/>
    <n v="333.37288277735018"/>
  </r>
  <r>
    <x v="83"/>
    <s v="Tienda 40"/>
    <s v="Centro"/>
    <x v="0"/>
    <x v="265"/>
    <x v="7"/>
    <x v="1"/>
    <n v="1.96"/>
    <n v="1.0516590853683201"/>
    <n v="18"/>
    <n v="35.28"/>
    <n v="18.92986353662976"/>
  </r>
  <r>
    <x v="83"/>
    <s v="Tienda 40"/>
    <s v="Centro"/>
    <x v="0"/>
    <x v="311"/>
    <x v="6"/>
    <x v="1"/>
    <n v="1.61"/>
    <n v="0.90938877456815137"/>
    <n v="28"/>
    <n v="45.080000000000005"/>
    <n v="25.462885687908237"/>
  </r>
  <r>
    <x v="83"/>
    <s v="Tienda 40"/>
    <s v="Centro"/>
    <x v="0"/>
    <x v="454"/>
    <x v="2"/>
    <x v="1"/>
    <n v="1.61"/>
    <n v="0.90824929000519994"/>
    <n v="30"/>
    <n v="48.300000000000004"/>
    <n v="27.247478700155998"/>
  </r>
  <r>
    <x v="83"/>
    <s v="Tienda 40"/>
    <s v="Centro"/>
    <x v="0"/>
    <x v="455"/>
    <x v="3"/>
    <x v="1"/>
    <n v="1.56"/>
    <n v="0.92939614827264572"/>
    <n v="32"/>
    <n v="49.92"/>
    <n v="29.740676744724663"/>
  </r>
  <r>
    <x v="83"/>
    <s v="Tienda 40"/>
    <s v="Centro"/>
    <x v="0"/>
    <x v="390"/>
    <x v="5"/>
    <x v="1"/>
    <n v="1.63"/>
    <n v="0.87125565702595598"/>
    <n v="34"/>
    <n v="55.419999999999995"/>
    <n v="29.622692338882501"/>
  </r>
  <r>
    <x v="83"/>
    <s v="Tienda 40"/>
    <s v="Centro"/>
    <x v="0"/>
    <x v="298"/>
    <x v="4"/>
    <x v="1"/>
    <n v="1.7"/>
    <n v="0.96533902616327638"/>
    <n v="51"/>
    <n v="86.7"/>
    <n v="49.232290334327097"/>
  </r>
  <r>
    <x v="35"/>
    <s v="Tienda 42"/>
    <s v="Oeste"/>
    <x v="0"/>
    <x v="442"/>
    <x v="4"/>
    <x v="1"/>
    <n v="1.61"/>
    <n v="0.81849179246068926"/>
    <n v="23"/>
    <n v="37.03"/>
    <n v="18.825311226595854"/>
  </r>
  <r>
    <x v="35"/>
    <s v="Tienda 42"/>
    <s v="Oeste"/>
    <x v="0"/>
    <x v="316"/>
    <x v="9"/>
    <x v="1"/>
    <n v="1.65"/>
    <n v="0.85181030684389392"/>
    <n v="28"/>
    <n v="46.199999999999996"/>
    <n v="23.85068859162903"/>
  </r>
  <r>
    <x v="35"/>
    <s v="Tienda 42"/>
    <s v="Oeste"/>
    <x v="0"/>
    <x v="313"/>
    <x v="2"/>
    <x v="1"/>
    <n v="1.67"/>
    <n v="0.84876587224390099"/>
    <n v="29"/>
    <n v="48.43"/>
    <n v="24.614210295073129"/>
  </r>
  <r>
    <x v="35"/>
    <s v="Tienda 42"/>
    <s v="Oeste"/>
    <x v="0"/>
    <x v="311"/>
    <x v="6"/>
    <x v="1"/>
    <n v="1.64"/>
    <n v="0.84340769074940769"/>
    <n v="30"/>
    <n v="49.199999999999996"/>
    <n v="25.302230722482232"/>
  </r>
  <r>
    <x v="35"/>
    <s v="Tienda 42"/>
    <s v="Oeste"/>
    <x v="0"/>
    <x v="456"/>
    <x v="0"/>
    <x v="1"/>
    <n v="1.79"/>
    <n v="0.94820362544817149"/>
    <n v="28"/>
    <n v="50.120000000000005"/>
    <n v="26.549701512548801"/>
  </r>
  <r>
    <x v="35"/>
    <s v="Tienda 42"/>
    <s v="Oeste"/>
    <x v="0"/>
    <x v="450"/>
    <x v="7"/>
    <x v="1"/>
    <n v="1.65"/>
    <n v="0.85911233919081986"/>
    <n v="32"/>
    <n v="52.8"/>
    <n v="27.491594854106236"/>
  </r>
  <r>
    <x v="35"/>
    <s v="Tienda 42"/>
    <s v="Oeste"/>
    <x v="0"/>
    <x v="457"/>
    <x v="5"/>
    <x v="1"/>
    <n v="1.68"/>
    <n v="0.87667001844629111"/>
    <n v="35"/>
    <n v="58.8"/>
    <n v="30.683450645620187"/>
  </r>
  <r>
    <x v="35"/>
    <s v="Tienda 42"/>
    <s v="Oeste"/>
    <x v="0"/>
    <x v="414"/>
    <x v="8"/>
    <x v="1"/>
    <n v="1.62"/>
    <n v="0.82495563823121421"/>
    <n v="38"/>
    <n v="61.56"/>
    <n v="31.348314252786139"/>
  </r>
  <r>
    <x v="35"/>
    <s v="Tienda 42"/>
    <s v="Oeste"/>
    <x v="0"/>
    <x v="279"/>
    <x v="11"/>
    <x v="1"/>
    <n v="1.65"/>
    <n v="0.86012889388833125"/>
    <n v="61"/>
    <n v="100.64999999999999"/>
    <n v="52.467862527188203"/>
  </r>
  <r>
    <x v="36"/>
    <s v="Tienda 43"/>
    <s v="Norte"/>
    <x v="0"/>
    <x v="372"/>
    <x v="5"/>
    <x v="1"/>
    <n v="1.96"/>
    <n v="1.7208847656000001"/>
    <n v="8"/>
    <n v="15.68"/>
    <n v="13.767078124800001"/>
  </r>
  <r>
    <x v="36"/>
    <s v="Tienda 43"/>
    <s v="Norte"/>
    <x v="0"/>
    <x v="317"/>
    <x v="7"/>
    <x v="1"/>
    <n v="0.95"/>
    <n v="0.90605563939741018"/>
    <n v="5"/>
    <n v="4.75"/>
    <n v="4.5302781969870507"/>
  </r>
  <r>
    <x v="36"/>
    <s v="Tienda 43"/>
    <s v="Norte"/>
    <x v="0"/>
    <x v="281"/>
    <x v="4"/>
    <x v="1"/>
    <n v="1.56"/>
    <n v="0.90973139062805997"/>
    <n v="4"/>
    <n v="6.24"/>
    <n v="3.6389255625122399"/>
  </r>
  <r>
    <x v="36"/>
    <s v="Tienda 43"/>
    <s v="Norte"/>
    <x v="0"/>
    <x v="458"/>
    <x v="0"/>
    <x v="1"/>
    <n v="1.56"/>
    <n v="0.88936178299683011"/>
    <n v="4"/>
    <n v="6.24"/>
    <n v="3.5574471319873204"/>
  </r>
  <r>
    <x v="36"/>
    <s v="Tienda 43"/>
    <s v="Norte"/>
    <x v="0"/>
    <x v="423"/>
    <x v="6"/>
    <x v="1"/>
    <n v="1.56"/>
    <n v="0.95444207103674017"/>
    <n v="5"/>
    <n v="7.8000000000000007"/>
    <n v="4.7722103551837005"/>
  </r>
  <r>
    <x v="37"/>
    <s v="Tienda 44"/>
    <s v="Este"/>
    <x v="0"/>
    <x v="404"/>
    <x v="1"/>
    <x v="1"/>
    <n v="1.82"/>
    <n v="0.92418648996871988"/>
    <n v="117"/>
    <n v="212.94"/>
    <n v="108.12981932634023"/>
  </r>
  <r>
    <x v="37"/>
    <s v="Tienda 44"/>
    <s v="Este"/>
    <x v="0"/>
    <x v="309"/>
    <x v="8"/>
    <x v="1"/>
    <n v="1.55"/>
    <n v="0.9456661945565531"/>
    <n v="293"/>
    <n v="454.15000000000003"/>
    <n v="277.08019500507004"/>
  </r>
  <r>
    <x v="37"/>
    <s v="Tienda 44"/>
    <s v="Este"/>
    <x v="0"/>
    <x v="459"/>
    <x v="7"/>
    <x v="1"/>
    <n v="1.52"/>
    <n v="0.89357180548387871"/>
    <n v="413"/>
    <n v="627.76"/>
    <n v="369.0451556648419"/>
  </r>
  <r>
    <x v="37"/>
    <s v="Tienda 44"/>
    <s v="Este"/>
    <x v="0"/>
    <x v="415"/>
    <x v="4"/>
    <x v="1"/>
    <n v="1.6"/>
    <n v="0.86775702392185627"/>
    <n v="392"/>
    <n v="627.20000000000005"/>
    <n v="340.16075337736766"/>
  </r>
  <r>
    <x v="37"/>
    <s v="Tienda 44"/>
    <s v="Este"/>
    <x v="0"/>
    <x v="313"/>
    <x v="2"/>
    <x v="1"/>
    <n v="1.52"/>
    <n v="0.82999515707828708"/>
    <n v="436"/>
    <n v="662.72"/>
    <n v="361.87788848613314"/>
  </r>
  <r>
    <x v="37"/>
    <s v="Tienda 44"/>
    <s v="Este"/>
    <x v="0"/>
    <x v="431"/>
    <x v="0"/>
    <x v="1"/>
    <n v="1.5"/>
    <n v="0.8828021617388363"/>
    <n v="480"/>
    <n v="720"/>
    <n v="423.74503763464145"/>
  </r>
  <r>
    <x v="37"/>
    <s v="Tienda 44"/>
    <s v="Este"/>
    <x v="0"/>
    <x v="321"/>
    <x v="11"/>
    <x v="1"/>
    <n v="1.49"/>
    <n v="0.91781935509642776"/>
    <n v="504"/>
    <n v="750.96"/>
    <n v="462.5809549685996"/>
  </r>
  <r>
    <x v="37"/>
    <s v="Tienda 44"/>
    <s v="Este"/>
    <x v="0"/>
    <x v="339"/>
    <x v="9"/>
    <x v="1"/>
    <n v="1.7"/>
    <n v="0.89426519550233341"/>
    <n v="495"/>
    <n v="841.5"/>
    <n v="442.66127177365502"/>
  </r>
  <r>
    <x v="37"/>
    <s v="Tienda 44"/>
    <s v="Este"/>
    <x v="0"/>
    <x v="457"/>
    <x v="5"/>
    <x v="1"/>
    <n v="1.67"/>
    <n v="0.84758050744458002"/>
    <n v="512"/>
    <n v="855.04"/>
    <n v="433.96121981162497"/>
  </r>
  <r>
    <x v="37"/>
    <s v="Tienda 44"/>
    <s v="Este"/>
    <x v="0"/>
    <x v="359"/>
    <x v="10"/>
    <x v="1"/>
    <n v="1.73"/>
    <n v="0.94007031561855625"/>
    <n v="505"/>
    <n v="873.65"/>
    <n v="474.73550938737088"/>
  </r>
  <r>
    <x v="37"/>
    <s v="Tienda 44"/>
    <s v="Este"/>
    <x v="0"/>
    <x v="350"/>
    <x v="1"/>
    <x v="1"/>
    <n v="1.57"/>
    <n v="0.84939694730284565"/>
    <n v="618"/>
    <n v="970.26"/>
    <n v="524.92731343315859"/>
  </r>
  <r>
    <x v="37"/>
    <s v="Tienda 44"/>
    <s v="Este"/>
    <x v="0"/>
    <x v="332"/>
    <x v="3"/>
    <x v="1"/>
    <n v="1.66"/>
    <n v="0.89456159857434092"/>
    <n v="755"/>
    <n v="1253.3"/>
    <n v="675.39400692362744"/>
  </r>
  <r>
    <x v="38"/>
    <s v="Tienda 45"/>
    <s v="Centro"/>
    <x v="0"/>
    <x v="454"/>
    <x v="2"/>
    <x v="1"/>
    <n v="1.56"/>
    <n v="0.79466497708883976"/>
    <n v="32"/>
    <n v="49.92"/>
    <n v="25.429279266842872"/>
  </r>
  <r>
    <x v="38"/>
    <s v="Tienda 45"/>
    <s v="Centro"/>
    <x v="0"/>
    <x v="399"/>
    <x v="8"/>
    <x v="1"/>
    <n v="1.65"/>
    <n v="0.88445813536714968"/>
    <n v="139"/>
    <n v="229.35"/>
    <n v="122.9396808160338"/>
  </r>
  <r>
    <x v="38"/>
    <s v="Tienda 45"/>
    <s v="Centro"/>
    <x v="0"/>
    <x v="412"/>
    <x v="10"/>
    <x v="1"/>
    <n v="1.73"/>
    <n v="0.96185360505506634"/>
    <n v="137"/>
    <n v="237.01"/>
    <n v="131.77394389254408"/>
  </r>
  <r>
    <x v="38"/>
    <s v="Tienda 45"/>
    <s v="Centro"/>
    <x v="0"/>
    <x v="419"/>
    <x v="3"/>
    <x v="1"/>
    <n v="1.91"/>
    <n v="1.0450761468341527"/>
    <n v="131"/>
    <n v="250.20999999999998"/>
    <n v="136.90497523527401"/>
  </r>
  <r>
    <x v="38"/>
    <s v="Tienda 45"/>
    <s v="Centro"/>
    <x v="0"/>
    <x v="326"/>
    <x v="5"/>
    <x v="1"/>
    <n v="1.91"/>
    <n v="1.0198328013080129"/>
    <n v="138"/>
    <n v="263.58"/>
    <n v="140.73692658050578"/>
  </r>
  <r>
    <x v="38"/>
    <s v="Tienda 45"/>
    <s v="Centro"/>
    <x v="0"/>
    <x v="460"/>
    <x v="9"/>
    <x v="1"/>
    <n v="1.74"/>
    <n v="0.91207064358240386"/>
    <n v="155"/>
    <n v="269.7"/>
    <n v="141.37094975527259"/>
  </r>
  <r>
    <x v="38"/>
    <s v="Tienda 45"/>
    <s v="Centro"/>
    <x v="0"/>
    <x v="461"/>
    <x v="6"/>
    <x v="1"/>
    <n v="1.65"/>
    <n v="0.85657036483441662"/>
    <n v="188"/>
    <n v="310.2"/>
    <n v="161.03522858887032"/>
  </r>
  <r>
    <x v="38"/>
    <s v="Tienda 45"/>
    <s v="Centro"/>
    <x v="0"/>
    <x v="422"/>
    <x v="11"/>
    <x v="1"/>
    <n v="1.72"/>
    <n v="0.92445760911496455"/>
    <n v="215"/>
    <n v="369.8"/>
    <n v="198.75838595971737"/>
  </r>
  <r>
    <x v="39"/>
    <s v="Tienda 46"/>
    <s v="Centro"/>
    <x v="0"/>
    <x v="343"/>
    <x v="8"/>
    <x v="1"/>
    <n v="1.45"/>
    <n v="0.88389313016405846"/>
    <n v="151"/>
    <n v="218.95"/>
    <n v="133.46786265477283"/>
  </r>
  <r>
    <x v="39"/>
    <s v="Tienda 46"/>
    <s v="Centro"/>
    <x v="0"/>
    <x v="387"/>
    <x v="10"/>
    <x v="1"/>
    <n v="1.62"/>
    <n v="0.91976838958772822"/>
    <n v="168"/>
    <n v="272.16000000000003"/>
    <n v="154.52108945073834"/>
  </r>
  <r>
    <x v="39"/>
    <s v="Tienda 46"/>
    <s v="Centro"/>
    <x v="0"/>
    <x v="304"/>
    <x v="1"/>
    <x v="1"/>
    <n v="1.51"/>
    <n v="0.83381995897395533"/>
    <n v="187"/>
    <n v="282.37"/>
    <n v="155.92433232812965"/>
  </r>
  <r>
    <x v="39"/>
    <s v="Tienda 46"/>
    <s v="Centro"/>
    <x v="0"/>
    <x v="354"/>
    <x v="2"/>
    <x v="1"/>
    <n v="1.54"/>
    <n v="0.80270326981376916"/>
    <n v="187"/>
    <n v="287.98"/>
    <n v="150.10551145517482"/>
  </r>
  <r>
    <x v="39"/>
    <s v="Tienda 46"/>
    <s v="Centro"/>
    <x v="0"/>
    <x v="318"/>
    <x v="11"/>
    <x v="1"/>
    <n v="1.52"/>
    <n v="0.86066945178985343"/>
    <n v="190"/>
    <n v="288.8"/>
    <n v="163.52719584007215"/>
  </r>
  <r>
    <x v="39"/>
    <s v="Tienda 46"/>
    <s v="Centro"/>
    <x v="0"/>
    <x v="455"/>
    <x v="3"/>
    <x v="1"/>
    <n v="1.66"/>
    <n v="0.89877553376573016"/>
    <n v="180"/>
    <n v="298.8"/>
    <n v="161.77959607783143"/>
  </r>
  <r>
    <x v="39"/>
    <s v="Tienda 46"/>
    <s v="Centro"/>
    <x v="0"/>
    <x v="462"/>
    <x v="7"/>
    <x v="1"/>
    <n v="1.63"/>
    <n v="0.92169860202142773"/>
    <n v="183"/>
    <n v="298.28999999999996"/>
    <n v="168.67084416992128"/>
  </r>
  <r>
    <x v="39"/>
    <s v="Tienda 46"/>
    <s v="Centro"/>
    <x v="0"/>
    <x v="311"/>
    <x v="6"/>
    <x v="1"/>
    <n v="1.65"/>
    <n v="0.89930281377317356"/>
    <n v="188"/>
    <n v="310.2"/>
    <n v="169.06892898935664"/>
  </r>
  <r>
    <x v="40"/>
    <s v="Tienda 47"/>
    <s v="Oeste"/>
    <x v="0"/>
    <x v="463"/>
    <x v="0"/>
    <x v="1"/>
    <n v="0.9"/>
    <n v="0.8193247839644402"/>
    <n v="96"/>
    <n v="86.4"/>
    <n v="78.655179260586266"/>
  </r>
  <r>
    <x v="41"/>
    <s v="Tienda 48"/>
    <s v="Oeste"/>
    <x v="0"/>
    <x v="281"/>
    <x v="4"/>
    <x v="1"/>
    <n v="1.6"/>
    <n v="0.93163684588854023"/>
    <n v="176"/>
    <n v="281.60000000000002"/>
    <n v="163.96808487638307"/>
  </r>
  <r>
    <x v="41"/>
    <s v="Tienda 48"/>
    <s v="Oeste"/>
    <x v="0"/>
    <x v="322"/>
    <x v="6"/>
    <x v="1"/>
    <n v="1.67"/>
    <n v="0.94437076390239916"/>
    <n v="171"/>
    <n v="285.57"/>
    <n v="161.48740062731025"/>
  </r>
  <r>
    <x v="41"/>
    <s v="Tienda 48"/>
    <s v="Oeste"/>
    <x v="0"/>
    <x v="434"/>
    <x v="0"/>
    <x v="1"/>
    <n v="1.53"/>
    <n v="0.89972963152628294"/>
    <n v="194"/>
    <n v="296.82"/>
    <n v="174.54754851609889"/>
  </r>
  <r>
    <x v="41"/>
    <s v="Tienda 48"/>
    <s v="Oeste"/>
    <x v="0"/>
    <x v="345"/>
    <x v="11"/>
    <x v="1"/>
    <n v="1.66"/>
    <n v="0.9607690066069694"/>
    <n v="190"/>
    <n v="315.39999999999998"/>
    <n v="182.54611125532418"/>
  </r>
  <r>
    <x v="41"/>
    <s v="Tienda 48"/>
    <s v="Oeste"/>
    <x v="0"/>
    <x v="291"/>
    <x v="8"/>
    <x v="1"/>
    <n v="1.58"/>
    <n v="0.89611804172385001"/>
    <n v="208"/>
    <n v="328.64"/>
    <n v="186.3925526785608"/>
  </r>
  <r>
    <x v="41"/>
    <s v="Tienda 48"/>
    <s v="Oeste"/>
    <x v="0"/>
    <x v="464"/>
    <x v="5"/>
    <x v="1"/>
    <n v="1.61"/>
    <n v="0.91476566956856165"/>
    <n v="211"/>
    <n v="339.71000000000004"/>
    <n v="193.0155562789665"/>
  </r>
  <r>
    <x v="41"/>
    <s v="Tienda 48"/>
    <s v="Oeste"/>
    <x v="0"/>
    <x v="465"/>
    <x v="1"/>
    <x v="1"/>
    <n v="1.53"/>
    <n v="0.91859567987884927"/>
    <n v="235"/>
    <n v="359.55"/>
    <n v="215.86998477152957"/>
  </r>
  <r>
    <x v="41"/>
    <s v="Tienda 48"/>
    <s v="Oeste"/>
    <x v="0"/>
    <x v="393"/>
    <x v="2"/>
    <x v="1"/>
    <n v="1.44"/>
    <n v="0.90225575762639965"/>
    <n v="250"/>
    <n v="360"/>
    <n v="225.5639394065999"/>
  </r>
  <r>
    <x v="41"/>
    <s v="Tienda 48"/>
    <s v="Oeste"/>
    <x v="0"/>
    <x v="277"/>
    <x v="7"/>
    <x v="1"/>
    <n v="1.52"/>
    <n v="0.89367947519119906"/>
    <n v="240"/>
    <n v="364.8"/>
    <n v="214.48307404588778"/>
  </r>
  <r>
    <x v="41"/>
    <s v="Tienda 48"/>
    <s v="Oeste"/>
    <x v="0"/>
    <x v="328"/>
    <x v="10"/>
    <x v="1"/>
    <n v="1.59"/>
    <n v="0.90684124530383092"/>
    <n v="397"/>
    <n v="631.23"/>
    <n v="360.01597438562089"/>
  </r>
  <r>
    <x v="41"/>
    <s v="Tienda 48"/>
    <s v="Oeste"/>
    <x v="0"/>
    <x v="428"/>
    <x v="3"/>
    <x v="1"/>
    <n v="1.63"/>
    <n v="0.90320716360831232"/>
    <n v="392"/>
    <n v="638.95999999999992"/>
    <n v="354.05720813445845"/>
  </r>
  <r>
    <x v="41"/>
    <s v="Tienda 48"/>
    <s v="Oeste"/>
    <x v="0"/>
    <x v="339"/>
    <x v="9"/>
    <x v="1"/>
    <n v="1.53"/>
    <n v="0.92296991932678563"/>
    <n v="442"/>
    <n v="676.26"/>
    <n v="407.95270434243923"/>
  </r>
  <r>
    <x v="42"/>
    <s v="Tienda 49"/>
    <s v="Oeste"/>
    <x v="0"/>
    <x v="447"/>
    <x v="5"/>
    <x v="1"/>
    <n v="1.69"/>
    <n v="0.90268142706556942"/>
    <n v="68"/>
    <n v="114.92"/>
    <n v="61.382337040458722"/>
  </r>
  <r>
    <x v="42"/>
    <s v="Tienda 49"/>
    <s v="Oeste"/>
    <x v="0"/>
    <x v="431"/>
    <x v="0"/>
    <x v="1"/>
    <n v="1.63"/>
    <n v="0.92627052729611403"/>
    <n v="92"/>
    <n v="149.95999999999998"/>
    <n v="85.216888511242487"/>
  </r>
  <r>
    <x v="42"/>
    <s v="Tienda 49"/>
    <s v="Oeste"/>
    <x v="0"/>
    <x v="370"/>
    <x v="11"/>
    <x v="1"/>
    <n v="1.63"/>
    <n v="0.9531460093735169"/>
    <n v="100"/>
    <n v="163"/>
    <n v="95.314600937351685"/>
  </r>
  <r>
    <x v="42"/>
    <s v="Tienda 49"/>
    <s v="Oeste"/>
    <x v="0"/>
    <x v="414"/>
    <x v="8"/>
    <x v="1"/>
    <n v="1.62"/>
    <n v="0.88789512704383522"/>
    <n v="106"/>
    <n v="171.72"/>
    <n v="94.116883466646527"/>
  </r>
  <r>
    <x v="42"/>
    <s v="Tienda 49"/>
    <s v="Oeste"/>
    <x v="0"/>
    <x v="310"/>
    <x v="1"/>
    <x v="1"/>
    <n v="1.61"/>
    <n v="0.90138017294570161"/>
    <n v="112"/>
    <n v="180.32000000000002"/>
    <n v="100.95457936991858"/>
  </r>
  <r>
    <x v="42"/>
    <s v="Tienda 49"/>
    <s v="Oeste"/>
    <x v="0"/>
    <x v="409"/>
    <x v="9"/>
    <x v="1"/>
    <n v="1.66"/>
    <n v="0.95549927230669263"/>
    <n v="116"/>
    <n v="192.56"/>
    <n v="110.83791558757635"/>
  </r>
  <r>
    <x v="42"/>
    <s v="Tienda 49"/>
    <s v="Oeste"/>
    <x v="0"/>
    <x v="423"/>
    <x v="6"/>
    <x v="1"/>
    <n v="1.69"/>
    <n v="0.9565651470744827"/>
    <n v="116"/>
    <n v="196.04"/>
    <n v="110.96155706063999"/>
  </r>
  <r>
    <x v="42"/>
    <s v="Tienda 49"/>
    <s v="Oeste"/>
    <x v="0"/>
    <x v="378"/>
    <x v="4"/>
    <x v="1"/>
    <n v="1.66"/>
    <n v="0.95888545923799196"/>
    <n v="120"/>
    <n v="199.2"/>
    <n v="115.06625510855903"/>
  </r>
  <r>
    <x v="42"/>
    <s v="Tienda 49"/>
    <s v="Oeste"/>
    <x v="0"/>
    <x v="425"/>
    <x v="3"/>
    <x v="1"/>
    <n v="1.56"/>
    <n v="0.94702444930339991"/>
    <n v="132"/>
    <n v="205.92000000000002"/>
    <n v="125.00722730804878"/>
  </r>
  <r>
    <x v="42"/>
    <s v="Tienda 49"/>
    <s v="Oeste"/>
    <x v="0"/>
    <x v="299"/>
    <x v="2"/>
    <x v="1"/>
    <n v="1.63"/>
    <n v="0.87107710493795076"/>
    <n v="128"/>
    <n v="208.64"/>
    <n v="111.4978694320577"/>
  </r>
  <r>
    <x v="42"/>
    <s v="Tienda 49"/>
    <s v="Oeste"/>
    <x v="0"/>
    <x v="459"/>
    <x v="7"/>
    <x v="1"/>
    <n v="1.7"/>
    <n v="0.95161272970570265"/>
    <n v="124"/>
    <n v="210.79999999999998"/>
    <n v="117.99997848350714"/>
  </r>
  <r>
    <x v="42"/>
    <s v="Tienda 49"/>
    <s v="Oeste"/>
    <x v="0"/>
    <x v="411"/>
    <x v="10"/>
    <x v="1"/>
    <n v="1.64"/>
    <n v="0.97127534627375967"/>
    <n v="156"/>
    <n v="255.83999999999997"/>
    <n v="151.51895401870649"/>
  </r>
  <r>
    <x v="84"/>
    <s v="Tienda 50"/>
    <s v="Norte"/>
    <x v="0"/>
    <x v="400"/>
    <x v="2"/>
    <x v="1"/>
    <n v="1.56"/>
    <n v="0.93431249951467998"/>
    <n v="6"/>
    <n v="9.36"/>
    <n v="5.6058749970880797"/>
  </r>
  <r>
    <x v="84"/>
    <s v="Tienda 50"/>
    <s v="Norte"/>
    <x v="0"/>
    <x v="466"/>
    <x v="5"/>
    <x v="1"/>
    <n v="1.56"/>
    <n v="0.99691247133406502"/>
    <n v="8"/>
    <n v="12.48"/>
    <n v="7.9752997706725202"/>
  </r>
  <r>
    <x v="84"/>
    <s v="Tienda 50"/>
    <s v="Norte"/>
    <x v="0"/>
    <x v="340"/>
    <x v="6"/>
    <x v="1"/>
    <n v="1.56"/>
    <n v="0.96464779786708632"/>
    <n v="9"/>
    <n v="14.040000000000001"/>
    <n v="8.681830180803777"/>
  </r>
  <r>
    <x v="84"/>
    <s v="Tienda 50"/>
    <s v="Norte"/>
    <x v="0"/>
    <x v="290"/>
    <x v="3"/>
    <x v="1"/>
    <n v="1.56"/>
    <n v="0.94679251597939407"/>
    <n v="17"/>
    <n v="26.52"/>
    <n v="16.0954727716497"/>
  </r>
  <r>
    <x v="84"/>
    <s v="Tienda 50"/>
    <s v="Norte"/>
    <x v="0"/>
    <x v="467"/>
    <x v="1"/>
    <x v="1"/>
    <n v="1.56"/>
    <n v="0.88284586185584601"/>
    <n v="23"/>
    <n v="35.880000000000003"/>
    <n v="20.305454822684457"/>
  </r>
  <r>
    <x v="84"/>
    <s v="Tienda 50"/>
    <s v="Norte"/>
    <x v="0"/>
    <x v="435"/>
    <x v="8"/>
    <x v="1"/>
    <n v="1.56"/>
    <n v="0.89318232472806502"/>
    <n v="25"/>
    <n v="39"/>
    <n v="22.329558118201625"/>
  </r>
  <r>
    <x v="43"/>
    <s v="Tienda 51"/>
    <s v="Oeste"/>
    <x v="0"/>
    <x v="434"/>
    <x v="0"/>
    <x v="1"/>
    <n v="1.7"/>
    <n v="0.89176617504105105"/>
    <n v="40"/>
    <n v="68"/>
    <n v="35.670647001642038"/>
  </r>
  <r>
    <x v="43"/>
    <s v="Tienda 51"/>
    <s v="Oeste"/>
    <x v="0"/>
    <x v="468"/>
    <x v="5"/>
    <x v="1"/>
    <n v="1.69"/>
    <n v="0.85434071765288921"/>
    <n v="42"/>
    <n v="70.98"/>
    <n v="35.88231014142135"/>
  </r>
  <r>
    <x v="43"/>
    <s v="Tienda 51"/>
    <s v="Oeste"/>
    <x v="0"/>
    <x v="461"/>
    <x v="6"/>
    <x v="1"/>
    <n v="1.61"/>
    <n v="0.82092070075776347"/>
    <n v="54"/>
    <n v="86.940000000000012"/>
    <n v="44.32971784091923"/>
  </r>
  <r>
    <x v="43"/>
    <s v="Tienda 51"/>
    <s v="Oeste"/>
    <x v="0"/>
    <x v="454"/>
    <x v="2"/>
    <x v="1"/>
    <n v="1.66"/>
    <n v="0.80970534634656854"/>
    <n v="55"/>
    <n v="91.3"/>
    <n v="44.533794049061271"/>
  </r>
  <r>
    <x v="43"/>
    <s v="Tienda 51"/>
    <s v="Oeste"/>
    <x v="0"/>
    <x v="469"/>
    <x v="4"/>
    <x v="1"/>
    <n v="1.66"/>
    <n v="0.84831978984921341"/>
    <n v="58"/>
    <n v="96.28"/>
    <n v="49.202547811254377"/>
  </r>
  <r>
    <x v="43"/>
    <s v="Tienda 51"/>
    <s v="Oeste"/>
    <x v="0"/>
    <x v="470"/>
    <x v="7"/>
    <x v="1"/>
    <n v="1.65"/>
    <n v="0.84826685220337072"/>
    <n v="60"/>
    <n v="99"/>
    <n v="50.896011132202247"/>
  </r>
  <r>
    <x v="44"/>
    <s v="Tienda 52"/>
    <s v="Norte"/>
    <x v="0"/>
    <x v="338"/>
    <x v="4"/>
    <x v="1"/>
    <n v="1.56"/>
    <n v="0.80035113545758807"/>
    <n v="4"/>
    <n v="6.24"/>
    <n v="3.2014045418303523"/>
  </r>
  <r>
    <x v="44"/>
    <s v="Tienda 52"/>
    <s v="Norte"/>
    <x v="0"/>
    <x v="362"/>
    <x v="6"/>
    <x v="1"/>
    <n v="1.56"/>
    <n v="0.80247474367917992"/>
    <n v="5"/>
    <n v="7.8000000000000007"/>
    <n v="4.0123737183958994"/>
  </r>
  <r>
    <x v="44"/>
    <s v="Tienda 52"/>
    <s v="Norte"/>
    <x v="0"/>
    <x v="465"/>
    <x v="1"/>
    <x v="1"/>
    <n v="1.56"/>
    <n v="0.80840415153760148"/>
    <n v="8"/>
    <n v="12.48"/>
    <n v="6.4672332123008118"/>
  </r>
  <r>
    <x v="45"/>
    <s v="Tienda 53"/>
    <s v="Oeste"/>
    <x v="0"/>
    <x v="313"/>
    <x v="2"/>
    <x v="1"/>
    <n v="1.97"/>
    <n v="1.067196345218401"/>
    <n v="632"/>
    <n v="1245.04"/>
    <n v="674.46809017802946"/>
  </r>
  <r>
    <x v="45"/>
    <s v="Tienda 53"/>
    <s v="Oeste"/>
    <x v="0"/>
    <x v="402"/>
    <x v="6"/>
    <x v="1"/>
    <n v="1.77"/>
    <n v="0.93539748195450645"/>
    <n v="1565"/>
    <n v="2770.05"/>
    <n v="1463.8970592588025"/>
  </r>
  <r>
    <x v="45"/>
    <s v="Tienda 53"/>
    <s v="Oeste"/>
    <x v="0"/>
    <x v="471"/>
    <x v="11"/>
    <x v="1"/>
    <n v="1.72"/>
    <n v="0.93406429876707342"/>
    <n v="1744"/>
    <n v="2999.68"/>
    <n v="1629.008137049776"/>
  </r>
  <r>
    <x v="45"/>
    <s v="Tienda 53"/>
    <s v="Oeste"/>
    <x v="0"/>
    <x v="335"/>
    <x v="0"/>
    <x v="1"/>
    <n v="1.87"/>
    <n v="1.0727866170198854"/>
    <n v="1608"/>
    <n v="3006.96"/>
    <n v="1725.0408801679757"/>
  </r>
  <r>
    <x v="45"/>
    <s v="Tienda 53"/>
    <s v="Oeste"/>
    <x v="0"/>
    <x v="392"/>
    <x v="7"/>
    <x v="1"/>
    <n v="1.77"/>
    <n v="0.97224661578518845"/>
    <n v="1717"/>
    <n v="3039.09"/>
    <n v="1669.3474393031686"/>
  </r>
  <r>
    <x v="45"/>
    <s v="Tienda 53"/>
    <s v="Oeste"/>
    <x v="0"/>
    <x v="319"/>
    <x v="4"/>
    <x v="1"/>
    <n v="1.73"/>
    <n v="0.96056115292644784"/>
    <n v="1794"/>
    <n v="3103.62"/>
    <n v="1723.2467083500474"/>
  </r>
  <r>
    <x v="45"/>
    <s v="Tienda 53"/>
    <s v="Oeste"/>
    <x v="0"/>
    <x v="411"/>
    <x v="10"/>
    <x v="1"/>
    <n v="1.75"/>
    <n v="0.99804147802220045"/>
    <n v="1787"/>
    <n v="3127.25"/>
    <n v="1783.5001212256723"/>
  </r>
  <r>
    <x v="45"/>
    <s v="Tienda 53"/>
    <s v="Oeste"/>
    <x v="0"/>
    <x v="366"/>
    <x v="1"/>
    <x v="1"/>
    <n v="1.83"/>
    <n v="1.0099727710157518"/>
    <n v="1831"/>
    <n v="3350.73"/>
    <n v="1849.2601437298415"/>
  </r>
  <r>
    <x v="45"/>
    <s v="Tienda 53"/>
    <s v="Oeste"/>
    <x v="0"/>
    <x v="417"/>
    <x v="8"/>
    <x v="1"/>
    <n v="1.71"/>
    <n v="0.90330556808903451"/>
    <n v="1963"/>
    <n v="3356.73"/>
    <n v="1773.1888301587746"/>
  </r>
  <r>
    <x v="45"/>
    <s v="Tienda 53"/>
    <s v="Oeste"/>
    <x v="0"/>
    <x v="472"/>
    <x v="9"/>
    <x v="1"/>
    <n v="1.72"/>
    <n v="0.93997218833766494"/>
    <n v="1985"/>
    <n v="3414.2"/>
    <n v="1865.844793850265"/>
  </r>
  <r>
    <x v="45"/>
    <s v="Tienda 53"/>
    <s v="Oeste"/>
    <x v="0"/>
    <x v="420"/>
    <x v="8"/>
    <x v="1"/>
    <n v="1.72"/>
    <n v="0.90539861419133405"/>
    <n v="2055"/>
    <n v="3534.6"/>
    <n v="1860.5941521631914"/>
  </r>
  <r>
    <x v="45"/>
    <s v="Tienda 53"/>
    <s v="Oeste"/>
    <x v="0"/>
    <x v="290"/>
    <x v="3"/>
    <x v="1"/>
    <n v="1.73"/>
    <n v="0.95268063198175967"/>
    <n v="2167"/>
    <n v="3748.91"/>
    <n v="2064.4589295044734"/>
  </r>
  <r>
    <x v="46"/>
    <s v="Tienda 54"/>
    <s v="Oeste"/>
    <x v="0"/>
    <x v="315"/>
    <x v="7"/>
    <x v="1"/>
    <n v="1.56"/>
    <n v="0.84812986203660012"/>
    <n v="8"/>
    <n v="12.48"/>
    <n v="6.785038896292801"/>
  </r>
  <r>
    <x v="47"/>
    <s v="Tienda 55"/>
    <s v="Este"/>
    <x v="0"/>
    <x v="456"/>
    <x v="0"/>
    <x v="1"/>
    <n v="1.69"/>
    <n v="0.90690450961298741"/>
    <n v="25"/>
    <n v="42.25"/>
    <n v="22.672612740324684"/>
  </r>
  <r>
    <x v="47"/>
    <s v="Tienda 55"/>
    <s v="Este"/>
    <x v="0"/>
    <x v="267"/>
    <x v="4"/>
    <x v="1"/>
    <n v="1.66"/>
    <n v="0.93746491751038197"/>
    <n v="31"/>
    <n v="51.46"/>
    <n v="29.06141244282184"/>
  </r>
  <r>
    <x v="47"/>
    <s v="Tienda 55"/>
    <s v="Este"/>
    <x v="0"/>
    <x v="307"/>
    <x v="9"/>
    <x v="1"/>
    <n v="1.79"/>
    <n v="1.0060385908459137"/>
    <n v="49"/>
    <n v="87.710000000000008"/>
    <n v="49.295890951449771"/>
  </r>
  <r>
    <x v="47"/>
    <s v="Tienda 55"/>
    <s v="Este"/>
    <x v="0"/>
    <x v="271"/>
    <x v="8"/>
    <x v="1"/>
    <n v="1.74"/>
    <n v="0.93491948468680686"/>
    <n v="64"/>
    <n v="111.36"/>
    <n v="59.834847019955639"/>
  </r>
  <r>
    <x v="47"/>
    <s v="Tienda 55"/>
    <s v="Este"/>
    <x v="0"/>
    <x v="473"/>
    <x v="5"/>
    <x v="1"/>
    <n v="1.74"/>
    <n v="0.95572084362418719"/>
    <n v="70"/>
    <n v="121.8"/>
    <n v="66.900459053693098"/>
  </r>
  <r>
    <x v="47"/>
    <s v="Tienda 55"/>
    <s v="Este"/>
    <x v="0"/>
    <x v="445"/>
    <x v="10"/>
    <x v="1"/>
    <n v="1.69"/>
    <n v="0.96452395733008789"/>
    <n v="75"/>
    <n v="126.75"/>
    <n v="72.339296799756596"/>
  </r>
  <r>
    <x v="47"/>
    <s v="Tienda 55"/>
    <s v="Este"/>
    <x v="0"/>
    <x v="308"/>
    <x v="3"/>
    <x v="1"/>
    <n v="1.51"/>
    <n v="0.85271813131891194"/>
    <n v="87"/>
    <n v="131.37"/>
    <n v="74.186477424745334"/>
  </r>
  <r>
    <x v="47"/>
    <s v="Tienda 55"/>
    <s v="Este"/>
    <x v="0"/>
    <x v="347"/>
    <x v="7"/>
    <x v="1"/>
    <n v="1.71"/>
    <n v="0.91691585748313287"/>
    <n v="78"/>
    <n v="133.38"/>
    <n v="71.519436883684364"/>
  </r>
  <r>
    <x v="47"/>
    <s v="Tienda 55"/>
    <s v="Este"/>
    <x v="0"/>
    <x v="321"/>
    <x v="11"/>
    <x v="1"/>
    <n v="1.65"/>
    <n v="0.94869529520730012"/>
    <n v="81"/>
    <n v="133.65"/>
    <n v="76.844318911791305"/>
  </r>
  <r>
    <x v="47"/>
    <s v="Tienda 55"/>
    <s v="Este"/>
    <x v="0"/>
    <x v="355"/>
    <x v="1"/>
    <x v="1"/>
    <n v="1.69"/>
    <n v="0.94559155866387889"/>
    <n v="81"/>
    <n v="136.88999999999999"/>
    <n v="76.592916251774184"/>
  </r>
  <r>
    <x v="47"/>
    <s v="Tienda 55"/>
    <s v="Este"/>
    <x v="0"/>
    <x v="474"/>
    <x v="6"/>
    <x v="1"/>
    <n v="1.66"/>
    <n v="0.92651046002663173"/>
    <n v="84"/>
    <n v="139.44"/>
    <n v="77.826878642237062"/>
  </r>
  <r>
    <x v="47"/>
    <s v="Tienda 55"/>
    <s v="Este"/>
    <x v="0"/>
    <x v="299"/>
    <x v="2"/>
    <x v="1"/>
    <n v="1.69"/>
    <n v="0.8989830030318281"/>
    <n v="89"/>
    <n v="150.41"/>
    <n v="80.009487269832704"/>
  </r>
  <r>
    <x v="85"/>
    <s v="Tienda 56"/>
    <s v="Sur"/>
    <x v="0"/>
    <x v="433"/>
    <x v="8"/>
    <x v="1"/>
    <n v="1.51"/>
    <n v="0.91119105169949988"/>
    <n v="92"/>
    <n v="138.91999999999999"/>
    <n v="83.829576756353987"/>
  </r>
  <r>
    <x v="85"/>
    <s v="Tienda 56"/>
    <s v="Sur"/>
    <x v="0"/>
    <x v="439"/>
    <x v="3"/>
    <x v="1"/>
    <n v="1.67"/>
    <n v="0.97516824396023993"/>
    <n v="112"/>
    <n v="187.04"/>
    <n v="109.21884332354688"/>
  </r>
  <r>
    <x v="85"/>
    <s v="Tienda 56"/>
    <s v="Sur"/>
    <x v="0"/>
    <x v="329"/>
    <x v="1"/>
    <x v="1"/>
    <n v="1.93"/>
    <n v="1.1143534014771308"/>
    <n v="131"/>
    <n v="252.82999999999998"/>
    <n v="145.98029559350414"/>
  </r>
  <r>
    <x v="48"/>
    <s v="Tienda 57"/>
    <s v="Norte"/>
    <x v="0"/>
    <x v="411"/>
    <x v="10"/>
    <x v="1"/>
    <n v="1.78"/>
    <n v="0.92963539972389042"/>
    <n v="484"/>
    <n v="861.52"/>
    <n v="449.94353346636296"/>
  </r>
  <r>
    <x v="48"/>
    <s v="Tienda 57"/>
    <s v="Norte"/>
    <x v="0"/>
    <x v="475"/>
    <x v="3"/>
    <x v="1"/>
    <n v="1.73"/>
    <n v="0.88790679001697914"/>
    <n v="502"/>
    <n v="868.46"/>
    <n v="445.72920858852353"/>
  </r>
  <r>
    <x v="48"/>
    <s v="Tienda 57"/>
    <s v="Norte"/>
    <x v="0"/>
    <x v="263"/>
    <x v="8"/>
    <x v="1"/>
    <n v="1.69"/>
    <n v="0.87192453321692265"/>
    <n v="517"/>
    <n v="873.73"/>
    <n v="450.78498367314899"/>
  </r>
  <r>
    <x v="48"/>
    <s v="Tienda 57"/>
    <s v="Norte"/>
    <x v="0"/>
    <x v="350"/>
    <x v="1"/>
    <x v="1"/>
    <n v="1.71"/>
    <n v="0.8918604676361771"/>
    <n v="516"/>
    <n v="882.36"/>
    <n v="460.20000130026739"/>
  </r>
  <r>
    <x v="48"/>
    <s v="Tienda 57"/>
    <s v="Norte"/>
    <x v="0"/>
    <x v="341"/>
    <x v="4"/>
    <x v="1"/>
    <n v="1.7"/>
    <n v="0.90922958945064891"/>
    <n v="524"/>
    <n v="890.8"/>
    <n v="476.43630487214006"/>
  </r>
  <r>
    <x v="48"/>
    <s v="Tienda 57"/>
    <s v="Norte"/>
    <x v="0"/>
    <x v="476"/>
    <x v="5"/>
    <x v="1"/>
    <n v="1.7"/>
    <n v="0.87870829902395942"/>
    <n v="525"/>
    <n v="892.5"/>
    <n v="461.32185698757871"/>
  </r>
  <r>
    <x v="48"/>
    <s v="Tienda 57"/>
    <s v="Norte"/>
    <x v="0"/>
    <x v="477"/>
    <x v="7"/>
    <x v="1"/>
    <n v="1.71"/>
    <n v="0.90024373400224211"/>
    <n v="522"/>
    <n v="892.62"/>
    <n v="469.92722914917039"/>
  </r>
  <r>
    <x v="48"/>
    <s v="Tienda 57"/>
    <s v="Norte"/>
    <x v="0"/>
    <x v="369"/>
    <x v="0"/>
    <x v="1"/>
    <n v="1.7"/>
    <n v="0.89869842028703295"/>
    <n v="581"/>
    <n v="987.69999999999993"/>
    <n v="522.14378218676609"/>
  </r>
  <r>
    <x v="48"/>
    <s v="Tienda 57"/>
    <s v="Norte"/>
    <x v="0"/>
    <x v="409"/>
    <x v="9"/>
    <x v="1"/>
    <n v="1.69"/>
    <n v="0.87951347788621448"/>
    <n v="672"/>
    <n v="1135.68"/>
    <n v="591.03305713953614"/>
  </r>
  <r>
    <x v="48"/>
    <s v="Tienda 57"/>
    <s v="Norte"/>
    <x v="0"/>
    <x v="353"/>
    <x v="6"/>
    <x v="1"/>
    <n v="1.68"/>
    <n v="0.86898814452479067"/>
    <n v="697"/>
    <n v="1170.96"/>
    <n v="605.68473673377912"/>
  </r>
  <r>
    <x v="48"/>
    <s v="Tienda 57"/>
    <s v="Norte"/>
    <x v="0"/>
    <x v="361"/>
    <x v="2"/>
    <x v="1"/>
    <n v="1.78"/>
    <n v="0.9247994819559413"/>
    <n v="688"/>
    <n v="1224.6400000000001"/>
    <n v="636.26204358568759"/>
  </r>
  <r>
    <x v="48"/>
    <s v="Tienda 57"/>
    <s v="Norte"/>
    <x v="0"/>
    <x v="443"/>
    <x v="11"/>
    <x v="1"/>
    <n v="1.72"/>
    <n v="0.90911205301052223"/>
    <n v="753"/>
    <n v="1295.1600000000001"/>
    <n v="684.56137591692323"/>
  </r>
  <r>
    <x v="49"/>
    <s v="Tienda 58"/>
    <s v="Este"/>
    <x v="0"/>
    <x v="283"/>
    <x v="10"/>
    <x v="1"/>
    <n v="1.62"/>
    <n v="0.8921051712765613"/>
    <n v="392"/>
    <n v="635.04000000000008"/>
    <n v="349.70522714041203"/>
  </r>
  <r>
    <x v="49"/>
    <s v="Tienda 58"/>
    <s v="Este"/>
    <x v="0"/>
    <x v="478"/>
    <x v="0"/>
    <x v="1"/>
    <n v="1.59"/>
    <n v="0.88348029303260989"/>
    <n v="416"/>
    <n v="661.44"/>
    <n v="367.52780190156574"/>
  </r>
  <r>
    <x v="49"/>
    <s v="Tienda 58"/>
    <s v="Este"/>
    <x v="0"/>
    <x v="479"/>
    <x v="1"/>
    <x v="1"/>
    <n v="1.67"/>
    <n v="0.9361047542948806"/>
    <n v="424"/>
    <n v="708.07999999999993"/>
    <n v="396.90841582102939"/>
  </r>
  <r>
    <x v="49"/>
    <s v="Tienda 58"/>
    <s v="Este"/>
    <x v="0"/>
    <x v="446"/>
    <x v="11"/>
    <x v="1"/>
    <n v="1.75"/>
    <n v="0.93266237364407001"/>
    <n v="449"/>
    <n v="785.75"/>
    <n v="418.76540576618743"/>
  </r>
  <r>
    <x v="49"/>
    <s v="Tienda 58"/>
    <s v="Este"/>
    <x v="0"/>
    <x v="378"/>
    <x v="4"/>
    <x v="1"/>
    <n v="1.64"/>
    <n v="0.90844908169961891"/>
    <n v="500"/>
    <n v="820"/>
    <n v="454.22454084980944"/>
  </r>
  <r>
    <x v="49"/>
    <s v="Tienda 58"/>
    <s v="Este"/>
    <x v="0"/>
    <x v="331"/>
    <x v="5"/>
    <x v="1"/>
    <n v="1.69"/>
    <n v="1.0328647232410624"/>
    <n v="505"/>
    <n v="853.44999999999993"/>
    <n v="521.59668523673645"/>
  </r>
  <r>
    <x v="49"/>
    <s v="Tienda 58"/>
    <s v="Este"/>
    <x v="0"/>
    <x v="357"/>
    <x v="6"/>
    <x v="1"/>
    <n v="1.68"/>
    <n v="0.97303861730956442"/>
    <n v="536"/>
    <n v="900.48"/>
    <n v="521.54869887792654"/>
  </r>
  <r>
    <x v="49"/>
    <s v="Tienda 58"/>
    <s v="Este"/>
    <x v="0"/>
    <x v="392"/>
    <x v="7"/>
    <x v="1"/>
    <n v="1.67"/>
    <n v="0.92780728919753153"/>
    <n v="540"/>
    <n v="901.8"/>
    <n v="501.01593616666702"/>
  </r>
  <r>
    <x v="49"/>
    <s v="Tienda 58"/>
    <s v="Este"/>
    <x v="0"/>
    <x v="454"/>
    <x v="2"/>
    <x v="1"/>
    <n v="1.67"/>
    <n v="0.97715270991179459"/>
    <n v="552"/>
    <n v="921.83999999999992"/>
    <n v="539.38829587131056"/>
  </r>
  <r>
    <x v="49"/>
    <s v="Tienda 58"/>
    <s v="Este"/>
    <x v="0"/>
    <x v="437"/>
    <x v="8"/>
    <x v="1"/>
    <n v="1.65"/>
    <n v="0.93569236042031811"/>
    <n v="564"/>
    <n v="930.59999999999991"/>
    <n v="527.7304912770594"/>
  </r>
  <r>
    <x v="49"/>
    <s v="Tienda 58"/>
    <s v="Este"/>
    <x v="0"/>
    <x v="295"/>
    <x v="3"/>
    <x v="1"/>
    <n v="1.68"/>
    <n v="0.93540937103566824"/>
    <n v="564"/>
    <n v="947.52"/>
    <n v="527.5708852641169"/>
  </r>
  <r>
    <x v="49"/>
    <s v="Tienda 58"/>
    <s v="Este"/>
    <x v="0"/>
    <x v="480"/>
    <x v="9"/>
    <x v="1"/>
    <n v="1.67"/>
    <n v="0.91558480661962649"/>
    <n v="599"/>
    <n v="1000.3299999999999"/>
    <n v="548.43529916515627"/>
  </r>
  <r>
    <x v="50"/>
    <s v="Tienda 59"/>
    <s v="Sur"/>
    <x v="0"/>
    <x v="415"/>
    <x v="4"/>
    <x v="1"/>
    <n v="1.74"/>
    <n v="0.9037736167196343"/>
    <n v="32"/>
    <n v="55.68"/>
    <n v="28.920755735028298"/>
  </r>
  <r>
    <x v="50"/>
    <s v="Tienda 59"/>
    <s v="Sur"/>
    <x v="0"/>
    <x v="481"/>
    <x v="0"/>
    <x v="1"/>
    <n v="1.82"/>
    <n v="0.90917697274087339"/>
    <n v="34"/>
    <n v="61.88"/>
    <n v="30.912017073189695"/>
  </r>
  <r>
    <x v="50"/>
    <s v="Tienda 59"/>
    <s v="Sur"/>
    <x v="0"/>
    <x v="482"/>
    <x v="11"/>
    <x v="1"/>
    <n v="1.56"/>
    <n v="0.81518713231620699"/>
    <n v="41"/>
    <n v="63.96"/>
    <n v="33.422672424964489"/>
  </r>
  <r>
    <x v="50"/>
    <s v="Tienda 59"/>
    <s v="Sur"/>
    <x v="0"/>
    <x v="313"/>
    <x v="2"/>
    <x v="1"/>
    <n v="1.67"/>
    <n v="0.83759695464588024"/>
    <n v="40"/>
    <n v="66.8"/>
    <n v="33.503878185835212"/>
  </r>
  <r>
    <x v="50"/>
    <s v="Tienda 59"/>
    <s v="Sur"/>
    <x v="0"/>
    <x v="290"/>
    <x v="3"/>
    <x v="1"/>
    <n v="1.67"/>
    <n v="0.85381873245730278"/>
    <n v="56"/>
    <n v="93.52"/>
    <n v="47.813849017608959"/>
  </r>
  <r>
    <x v="50"/>
    <s v="Tienda 59"/>
    <s v="Sur"/>
    <x v="0"/>
    <x v="353"/>
    <x v="6"/>
    <x v="1"/>
    <n v="1.62"/>
    <n v="0.82002822354882021"/>
    <n v="60"/>
    <n v="97.2"/>
    <n v="49.20169341292921"/>
  </r>
  <r>
    <x v="50"/>
    <s v="Tienda 59"/>
    <s v="Sur"/>
    <x v="0"/>
    <x v="277"/>
    <x v="7"/>
    <x v="1"/>
    <n v="1.71"/>
    <n v="0.89916544050531277"/>
    <n v="60"/>
    <n v="102.6"/>
    <n v="53.949926430318769"/>
  </r>
  <r>
    <x v="50"/>
    <s v="Tienda 59"/>
    <s v="Sur"/>
    <x v="0"/>
    <x v="483"/>
    <x v="8"/>
    <x v="1"/>
    <n v="1.75"/>
    <n v="0.8564764566567733"/>
    <n v="72"/>
    <n v="126"/>
    <n v="61.666304879287679"/>
  </r>
  <r>
    <x v="50"/>
    <s v="Tienda 59"/>
    <s v="Sur"/>
    <x v="0"/>
    <x v="417"/>
    <x v="8"/>
    <x v="1"/>
    <n v="1.69"/>
    <n v="0.85624859876651327"/>
    <n v="108"/>
    <n v="182.51999999999998"/>
    <n v="92.47484866678343"/>
  </r>
  <r>
    <x v="50"/>
    <s v="Tienda 59"/>
    <s v="Sur"/>
    <x v="0"/>
    <x v="484"/>
    <x v="10"/>
    <x v="1"/>
    <n v="1.71"/>
    <n v="0.88219963453870187"/>
    <n v="164"/>
    <n v="280.44"/>
    <n v="144.68074006434711"/>
  </r>
  <r>
    <x v="51"/>
    <s v="Tienda 60"/>
    <s v="Este"/>
    <x v="0"/>
    <x v="410"/>
    <x v="7"/>
    <x v="1"/>
    <n v="0.35"/>
    <n v="0.37994675882898921"/>
    <n v="440"/>
    <n v="154"/>
    <n v="167.17657388475524"/>
  </r>
  <r>
    <x v="51"/>
    <s v="Tienda 60"/>
    <s v="Este"/>
    <x v="0"/>
    <x v="281"/>
    <x v="4"/>
    <x v="1"/>
    <n v="0.35"/>
    <n v="0.34629445453742413"/>
    <n v="526"/>
    <n v="184.1"/>
    <n v="182.1508830866851"/>
  </r>
  <r>
    <x v="51"/>
    <s v="Tienda 60"/>
    <s v="Este"/>
    <x v="0"/>
    <x v="485"/>
    <x v="2"/>
    <x v="1"/>
    <n v="0.35"/>
    <n v="0.34717489807461216"/>
    <n v="680"/>
    <n v="237.99999999999997"/>
    <n v="236.07893069073626"/>
  </r>
  <r>
    <x v="51"/>
    <s v="Tienda 60"/>
    <s v="Este"/>
    <x v="0"/>
    <x v="326"/>
    <x v="5"/>
    <x v="1"/>
    <n v="0.35"/>
    <n v="0.33224219767793978"/>
    <n v="704"/>
    <n v="246.39999999999998"/>
    <n v="233.89850716526959"/>
  </r>
  <r>
    <x v="51"/>
    <s v="Tienda 60"/>
    <s v="Este"/>
    <x v="0"/>
    <x v="486"/>
    <x v="1"/>
    <x v="1"/>
    <n v="0.35"/>
    <n v="0.35846777609461772"/>
    <n v="766"/>
    <n v="268.09999999999997"/>
    <n v="274.58631648847717"/>
  </r>
  <r>
    <x v="51"/>
    <s v="Tienda 60"/>
    <s v="Este"/>
    <x v="0"/>
    <x v="343"/>
    <x v="8"/>
    <x v="1"/>
    <n v="0.35"/>
    <n v="0.32459544686637426"/>
    <n v="944"/>
    <n v="330.4"/>
    <n v="306.41810184185732"/>
  </r>
  <r>
    <x v="51"/>
    <s v="Tienda 60"/>
    <s v="Este"/>
    <x v="0"/>
    <x v="425"/>
    <x v="3"/>
    <x v="1"/>
    <n v="0.35"/>
    <n v="0.34644800844129475"/>
    <n v="988"/>
    <n v="345.79999999999995"/>
    <n v="342.29063233999921"/>
  </r>
  <r>
    <x v="51"/>
    <s v="Tienda 60"/>
    <s v="Este"/>
    <x v="0"/>
    <x v="318"/>
    <x v="11"/>
    <x v="1"/>
    <n v="0.35"/>
    <n v="0.34499517727789403"/>
    <n v="1013"/>
    <n v="354.54999999999995"/>
    <n v="349.48011458250664"/>
  </r>
  <r>
    <x v="51"/>
    <s v="Tienda 60"/>
    <s v="Este"/>
    <x v="0"/>
    <x v="487"/>
    <x v="9"/>
    <x v="1"/>
    <n v="0.36"/>
    <n v="0.3598562895723269"/>
    <n v="1018"/>
    <n v="366.47999999999996"/>
    <n v="366.33370278462877"/>
  </r>
  <r>
    <x v="51"/>
    <s v="Tienda 60"/>
    <s v="Este"/>
    <x v="0"/>
    <x v="463"/>
    <x v="0"/>
    <x v="1"/>
    <n v="0.35"/>
    <n v="0.36328700024369331"/>
    <n v="1094"/>
    <n v="382.9"/>
    <n v="397.4359782666005"/>
  </r>
  <r>
    <x v="51"/>
    <s v="Tienda 60"/>
    <s v="Este"/>
    <x v="0"/>
    <x v="362"/>
    <x v="6"/>
    <x v="1"/>
    <n v="0.35"/>
    <n v="0.35481638688234979"/>
    <n v="1131"/>
    <n v="395.84999999999997"/>
    <n v="401.29733356393763"/>
  </r>
  <r>
    <x v="51"/>
    <s v="Tienda 60"/>
    <s v="Este"/>
    <x v="0"/>
    <x v="398"/>
    <x v="10"/>
    <x v="1"/>
    <n v="0.35"/>
    <n v="0.36764342127975219"/>
    <n v="1256"/>
    <n v="439.59999999999997"/>
    <n v="461.76013712736875"/>
  </r>
  <r>
    <x v="52"/>
    <s v="Tienda 61"/>
    <s v="Sur"/>
    <x v="0"/>
    <x v="468"/>
    <x v="5"/>
    <x v="1"/>
    <n v="1.6"/>
    <n v="0.82593583580984686"/>
    <n v="15"/>
    <n v="24"/>
    <n v="12.389037537147702"/>
  </r>
  <r>
    <x v="52"/>
    <s v="Tienda 61"/>
    <s v="Sur"/>
    <x v="0"/>
    <x v="471"/>
    <x v="11"/>
    <x v="1"/>
    <n v="1.61"/>
    <n v="0.98800256208654003"/>
    <n v="17"/>
    <n v="27.37"/>
    <n v="16.796043555471179"/>
  </r>
  <r>
    <x v="52"/>
    <s v="Tienda 61"/>
    <s v="Sur"/>
    <x v="0"/>
    <x v="352"/>
    <x v="9"/>
    <x v="1"/>
    <n v="1.59"/>
    <n v="0.98558348401656015"/>
    <n v="24"/>
    <n v="38.160000000000004"/>
    <n v="23.654003616397443"/>
  </r>
  <r>
    <x v="52"/>
    <s v="Tienda 61"/>
    <s v="Sur"/>
    <x v="0"/>
    <x v="470"/>
    <x v="7"/>
    <x v="1"/>
    <n v="1.6"/>
    <n v="0.97259155102511174"/>
    <n v="28"/>
    <n v="44.800000000000004"/>
    <n v="27.232563428703131"/>
  </r>
  <r>
    <x v="52"/>
    <s v="Tienda 61"/>
    <s v="Sur"/>
    <x v="0"/>
    <x v="439"/>
    <x v="3"/>
    <x v="1"/>
    <n v="1.62"/>
    <n v="0.97015640623043997"/>
    <n v="31"/>
    <n v="50.220000000000006"/>
    <n v="30.074848593143638"/>
  </r>
  <r>
    <x v="52"/>
    <s v="Tienda 61"/>
    <s v="Sur"/>
    <x v="0"/>
    <x v="397"/>
    <x v="1"/>
    <x v="1"/>
    <n v="1.62"/>
    <n v="0.93013868762224805"/>
    <n v="33"/>
    <n v="53.46"/>
    <n v="30.694576691534184"/>
  </r>
  <r>
    <x v="52"/>
    <s v="Tienda 61"/>
    <s v="Sur"/>
    <x v="0"/>
    <x v="283"/>
    <x v="10"/>
    <x v="1"/>
    <n v="1.64"/>
    <n v="0.97582866427749082"/>
    <n v="36"/>
    <n v="59.04"/>
    <n v="35.129831913989669"/>
  </r>
  <r>
    <x v="52"/>
    <s v="Tienda 61"/>
    <s v="Sur"/>
    <x v="0"/>
    <x v="420"/>
    <x v="8"/>
    <x v="1"/>
    <n v="1.61"/>
    <n v="0.91375543947473148"/>
    <n v="41"/>
    <n v="66.010000000000005"/>
    <n v="37.463973018463989"/>
  </r>
  <r>
    <x v="52"/>
    <s v="Tienda 61"/>
    <s v="Sur"/>
    <x v="0"/>
    <x v="488"/>
    <x v="6"/>
    <x v="1"/>
    <n v="1.77"/>
    <n v="0.98922438415946135"/>
    <n v="41"/>
    <n v="72.570000000000007"/>
    <n v="40.558199750537916"/>
  </r>
  <r>
    <x v="52"/>
    <s v="Tienda 61"/>
    <s v="Sur"/>
    <x v="0"/>
    <x v="434"/>
    <x v="0"/>
    <x v="1"/>
    <n v="1.71"/>
    <n v="0.97337081762468602"/>
    <n v="54"/>
    <n v="92.34"/>
    <n v="52.562024151733048"/>
  </r>
  <r>
    <x v="52"/>
    <s v="Tienda 61"/>
    <s v="Sur"/>
    <x v="0"/>
    <x v="451"/>
    <x v="2"/>
    <x v="1"/>
    <n v="1.74"/>
    <n v="0.93856277973812041"/>
    <n v="56"/>
    <n v="97.44"/>
    <n v="52.559515665334743"/>
  </r>
  <r>
    <x v="52"/>
    <s v="Tienda 61"/>
    <s v="Sur"/>
    <x v="0"/>
    <x v="267"/>
    <x v="4"/>
    <x v="1"/>
    <n v="1.72"/>
    <n v="0.95852892033582349"/>
    <n v="68"/>
    <n v="116.96"/>
    <n v="65.179966582836002"/>
  </r>
  <r>
    <x v="53"/>
    <s v="Tienda 62"/>
    <s v="Centro"/>
    <x v="0"/>
    <x v="462"/>
    <x v="7"/>
    <x v="1"/>
    <n v="1.57"/>
    <n v="1.0335234511092224"/>
    <n v="239"/>
    <n v="375.23"/>
    <n v="247.01210481510415"/>
  </r>
  <r>
    <x v="53"/>
    <s v="Tienda 62"/>
    <s v="Centro"/>
    <x v="0"/>
    <x v="489"/>
    <x v="5"/>
    <x v="1"/>
    <n v="1.63"/>
    <n v="1.0784825977861734"/>
    <n v="234"/>
    <n v="381.41999999999996"/>
    <n v="252.36492788196458"/>
  </r>
  <r>
    <x v="53"/>
    <s v="Tienda 62"/>
    <s v="Centro"/>
    <x v="0"/>
    <x v="385"/>
    <x v="3"/>
    <x v="1"/>
    <n v="1.58"/>
    <n v="0.99706226963475597"/>
    <n v="264"/>
    <n v="417.12"/>
    <n v="263.22443918357556"/>
  </r>
  <r>
    <x v="53"/>
    <s v="Tienda 62"/>
    <s v="Centro"/>
    <x v="0"/>
    <x v="345"/>
    <x v="11"/>
    <x v="1"/>
    <n v="1.63"/>
    <n v="0.97252135404395379"/>
    <n v="289"/>
    <n v="471.07"/>
    <n v="281.05867131870264"/>
  </r>
  <r>
    <x v="53"/>
    <s v="Tienda 62"/>
    <s v="Centro"/>
    <x v="0"/>
    <x v="424"/>
    <x v="10"/>
    <x v="1"/>
    <n v="1.75"/>
    <n v="1.0659350962431131"/>
    <n v="275"/>
    <n v="481.25"/>
    <n v="293.1321514668561"/>
  </r>
  <r>
    <x v="53"/>
    <s v="Tienda 62"/>
    <s v="Centro"/>
    <x v="0"/>
    <x v="313"/>
    <x v="2"/>
    <x v="1"/>
    <n v="1.64"/>
    <n v="1.0460218244452861"/>
    <n v="296"/>
    <n v="485.44"/>
    <n v="309.62246003580469"/>
  </r>
  <r>
    <x v="53"/>
    <s v="Tienda 62"/>
    <s v="Centro"/>
    <x v="0"/>
    <x v="386"/>
    <x v="0"/>
    <x v="1"/>
    <n v="1.51"/>
    <n v="0.93209739298204441"/>
    <n v="377"/>
    <n v="569.27"/>
    <n v="351.40071715423073"/>
  </r>
  <r>
    <x v="53"/>
    <s v="Tienda 62"/>
    <s v="Centro"/>
    <x v="0"/>
    <x v="267"/>
    <x v="4"/>
    <x v="1"/>
    <n v="1.49"/>
    <n v="0.92775139572986332"/>
    <n v="382"/>
    <n v="569.17999999999995"/>
    <n v="354.40103316880777"/>
  </r>
  <r>
    <x v="53"/>
    <s v="Tienda 62"/>
    <s v="Centro"/>
    <x v="0"/>
    <x v="490"/>
    <x v="6"/>
    <x v="1"/>
    <n v="1.45"/>
    <n v="0.91022508017965054"/>
    <n v="412"/>
    <n v="597.4"/>
    <n v="375.01273303401604"/>
  </r>
  <r>
    <x v="53"/>
    <s v="Tienda 62"/>
    <s v="Centro"/>
    <x v="0"/>
    <x v="324"/>
    <x v="8"/>
    <x v="1"/>
    <n v="1.54"/>
    <n v="0.95359252648266257"/>
    <n v="569"/>
    <n v="876.26"/>
    <n v="542.59414756863498"/>
  </r>
  <r>
    <x v="53"/>
    <s v="Tienda 62"/>
    <s v="Centro"/>
    <x v="0"/>
    <x v="452"/>
    <x v="9"/>
    <x v="1"/>
    <n v="1.5"/>
    <n v="0.97936569959717723"/>
    <n v="626"/>
    <n v="939"/>
    <n v="613.0829279478329"/>
  </r>
  <r>
    <x v="53"/>
    <s v="Tienda 62"/>
    <s v="Centro"/>
    <x v="0"/>
    <x v="275"/>
    <x v="1"/>
    <x v="1"/>
    <n v="1.52"/>
    <n v="0.93385034370364317"/>
    <n v="638"/>
    <n v="969.76"/>
    <n v="595.79651928292435"/>
  </r>
  <r>
    <x v="54"/>
    <s v="Tienda 63"/>
    <s v="Centro"/>
    <x v="0"/>
    <x v="352"/>
    <x v="9"/>
    <x v="1"/>
    <n v="1.7"/>
    <n v="0.95276531753849647"/>
    <n v="156"/>
    <n v="265.2"/>
    <n v="148.63138953600546"/>
  </r>
  <r>
    <x v="54"/>
    <s v="Tienda 63"/>
    <s v="Centro"/>
    <x v="0"/>
    <x v="311"/>
    <x v="6"/>
    <x v="1"/>
    <n v="1.72"/>
    <n v="0.98468838021783878"/>
    <n v="156"/>
    <n v="268.32"/>
    <n v="153.61138731398285"/>
  </r>
  <r>
    <x v="54"/>
    <s v="Tienda 63"/>
    <s v="Centro"/>
    <x v="0"/>
    <x v="355"/>
    <x v="1"/>
    <x v="1"/>
    <n v="1.71"/>
    <n v="0.9342614740081201"/>
    <n v="168"/>
    <n v="287.27999999999997"/>
    <n v="156.95592763336418"/>
  </r>
  <r>
    <x v="54"/>
    <s v="Tienda 63"/>
    <s v="Centro"/>
    <x v="0"/>
    <x v="343"/>
    <x v="8"/>
    <x v="1"/>
    <n v="1.66"/>
    <n v="0.89434362309901827"/>
    <n v="175"/>
    <n v="290.5"/>
    <n v="156.51013404232819"/>
  </r>
  <r>
    <x v="54"/>
    <s v="Tienda 63"/>
    <s v="Centro"/>
    <x v="0"/>
    <x v="300"/>
    <x v="7"/>
    <x v="1"/>
    <n v="1.72"/>
    <n v="0.9218056001840601"/>
    <n v="170"/>
    <n v="292.39999999999998"/>
    <n v="156.70695203129023"/>
  </r>
  <r>
    <x v="54"/>
    <s v="Tienda 63"/>
    <s v="Centro"/>
    <x v="0"/>
    <x v="491"/>
    <x v="2"/>
    <x v="1"/>
    <n v="1.71"/>
    <n v="0.90416113264270259"/>
    <n v="171"/>
    <n v="292.40999999999997"/>
    <n v="154.61155368190214"/>
  </r>
  <r>
    <x v="54"/>
    <s v="Tienda 63"/>
    <s v="Centro"/>
    <x v="0"/>
    <x v="405"/>
    <x v="4"/>
    <x v="1"/>
    <n v="1.71"/>
    <n v="0.94928728515046867"/>
    <n v="173"/>
    <n v="295.83"/>
    <n v="164.22670033103108"/>
  </r>
  <r>
    <x v="54"/>
    <s v="Tienda 63"/>
    <s v="Centro"/>
    <x v="0"/>
    <x v="273"/>
    <x v="11"/>
    <x v="1"/>
    <n v="1.7"/>
    <n v="0.92809540351353892"/>
    <n v="179"/>
    <n v="304.3"/>
    <n v="166.12907722892348"/>
  </r>
  <r>
    <x v="54"/>
    <s v="Tienda 63"/>
    <s v="Centro"/>
    <x v="0"/>
    <x v="441"/>
    <x v="3"/>
    <x v="1"/>
    <n v="1.74"/>
    <n v="0.94098850138631451"/>
    <n v="175"/>
    <n v="304.5"/>
    <n v="164.67298774260505"/>
  </r>
  <r>
    <x v="54"/>
    <s v="Tienda 63"/>
    <s v="Centro"/>
    <x v="0"/>
    <x v="386"/>
    <x v="0"/>
    <x v="1"/>
    <n v="1.77"/>
    <n v="0.9667900117871584"/>
    <n v="181"/>
    <n v="320.37"/>
    <n v="174.98899213347568"/>
  </r>
  <r>
    <x v="55"/>
    <s v="Tienda 64"/>
    <s v="Norte"/>
    <x v="0"/>
    <x v="411"/>
    <x v="10"/>
    <x v="1"/>
    <n v="1.56"/>
    <n v="0.95518718932120339"/>
    <n v="7"/>
    <n v="10.92"/>
    <n v="6.6863103252484235"/>
  </r>
  <r>
    <x v="55"/>
    <s v="Tienda 64"/>
    <s v="Norte"/>
    <x v="0"/>
    <x v="344"/>
    <x v="0"/>
    <x v="1"/>
    <n v="1.56"/>
    <n v="0.89289384228540469"/>
    <n v="7"/>
    <n v="10.92"/>
    <n v="6.2502568959978326"/>
  </r>
  <r>
    <x v="55"/>
    <s v="Tienda 64"/>
    <s v="Norte"/>
    <x v="0"/>
    <x v="378"/>
    <x v="4"/>
    <x v="1"/>
    <n v="1.56"/>
    <n v="0.93660754367275345"/>
    <n v="9"/>
    <n v="14.040000000000001"/>
    <n v="8.4294678930547811"/>
  </r>
  <r>
    <x v="55"/>
    <s v="Tienda 64"/>
    <s v="Norte"/>
    <x v="0"/>
    <x v="333"/>
    <x v="7"/>
    <x v="1"/>
    <n v="1.56"/>
    <n v="0.94742759520924147"/>
    <n v="9"/>
    <n v="14.040000000000001"/>
    <n v="8.526848356883173"/>
  </r>
  <r>
    <x v="55"/>
    <s v="Tienda 64"/>
    <s v="Norte"/>
    <x v="0"/>
    <x v="353"/>
    <x v="6"/>
    <x v="1"/>
    <n v="1.56"/>
    <n v="0.94895233399658607"/>
    <n v="9"/>
    <n v="14.040000000000001"/>
    <n v="8.5405710059692748"/>
  </r>
  <r>
    <x v="55"/>
    <s v="Tienda 64"/>
    <s v="Norte"/>
    <x v="0"/>
    <x v="266"/>
    <x v="1"/>
    <x v="1"/>
    <n v="1.56"/>
    <n v="0.88694256013268247"/>
    <n v="9"/>
    <n v="14.040000000000001"/>
    <n v="7.9824830411941425"/>
  </r>
  <r>
    <x v="55"/>
    <s v="Tienda 64"/>
    <s v="Norte"/>
    <x v="0"/>
    <x v="492"/>
    <x v="5"/>
    <x v="1"/>
    <n v="1.56"/>
    <n v="0.8651120152458911"/>
    <n v="9"/>
    <n v="14.040000000000001"/>
    <n v="7.7860081372130203"/>
  </r>
  <r>
    <x v="55"/>
    <s v="Tienda 64"/>
    <s v="Norte"/>
    <x v="0"/>
    <x v="409"/>
    <x v="9"/>
    <x v="1"/>
    <n v="1.56"/>
    <n v="0.93151484617805735"/>
    <n v="10"/>
    <n v="15.600000000000001"/>
    <n v="9.3151484617805735"/>
  </r>
  <r>
    <x v="55"/>
    <s v="Tienda 64"/>
    <s v="Norte"/>
    <x v="0"/>
    <x v="426"/>
    <x v="11"/>
    <x v="1"/>
    <n v="1.56"/>
    <n v="0.94879831651397406"/>
    <n v="14"/>
    <n v="21.84"/>
    <n v="13.283176431195637"/>
  </r>
  <r>
    <x v="55"/>
    <s v="Tienda 64"/>
    <s v="Norte"/>
    <x v="0"/>
    <x v="295"/>
    <x v="3"/>
    <x v="1"/>
    <n v="1.56"/>
    <n v="0.92921722240357352"/>
    <n v="17"/>
    <n v="26.52"/>
    <n v="15.79669278086075"/>
  </r>
  <r>
    <x v="55"/>
    <s v="Tienda 64"/>
    <s v="Norte"/>
    <x v="0"/>
    <x v="435"/>
    <x v="8"/>
    <x v="1"/>
    <n v="1.56"/>
    <n v="0.8466502363754761"/>
    <n v="17"/>
    <n v="26.52"/>
    <n v="14.393054018383094"/>
  </r>
  <r>
    <x v="55"/>
    <s v="Tienda 64"/>
    <s v="Norte"/>
    <x v="0"/>
    <x v="393"/>
    <x v="2"/>
    <x v="1"/>
    <n v="1.56"/>
    <n v="0.88849285493918995"/>
    <n v="21"/>
    <n v="32.76"/>
    <n v="18.65834995372299"/>
  </r>
  <r>
    <x v="56"/>
    <s v="Tienda 66"/>
    <s v="Norte"/>
    <x v="0"/>
    <x v="452"/>
    <x v="9"/>
    <x v="1"/>
    <n v="2.4300000000000002"/>
    <n v="1.5333322273268999"/>
    <n v="21"/>
    <n v="51.03"/>
    <n v="32.199976773864897"/>
  </r>
  <r>
    <x v="56"/>
    <s v="Tienda 66"/>
    <s v="Norte"/>
    <x v="0"/>
    <x v="355"/>
    <x v="1"/>
    <x v="1"/>
    <n v="1.51"/>
    <n v="0.93749013569830997"/>
    <n v="137"/>
    <n v="206.87"/>
    <n v="128.43614859066847"/>
  </r>
  <r>
    <x v="56"/>
    <s v="Tienda 66"/>
    <s v="Norte"/>
    <x v="0"/>
    <x v="340"/>
    <x v="6"/>
    <x v="1"/>
    <n v="1.58"/>
    <n v="0.91095782754316634"/>
    <n v="149"/>
    <n v="235.42000000000002"/>
    <n v="135.7327163039318"/>
  </r>
  <r>
    <x v="56"/>
    <s v="Tienda 66"/>
    <s v="Norte"/>
    <x v="0"/>
    <x v="464"/>
    <x v="5"/>
    <x v="1"/>
    <n v="1.55"/>
    <n v="0.89822972949904045"/>
    <n v="157"/>
    <n v="243.35"/>
    <n v="141.02206753134936"/>
  </r>
  <r>
    <x v="56"/>
    <s v="Tienda 66"/>
    <s v="Norte"/>
    <x v="0"/>
    <x v="263"/>
    <x v="8"/>
    <x v="1"/>
    <n v="1.62"/>
    <n v="0.94291814131907092"/>
    <n v="177"/>
    <n v="286.74"/>
    <n v="166.89651101347556"/>
  </r>
  <r>
    <x v="56"/>
    <s v="Tienda 66"/>
    <s v="Norte"/>
    <x v="0"/>
    <x v="454"/>
    <x v="2"/>
    <x v="1"/>
    <n v="1.62"/>
    <n v="0.93016183597152235"/>
    <n v="181"/>
    <n v="293.22000000000003"/>
    <n v="168.35929231084555"/>
  </r>
  <r>
    <x v="56"/>
    <s v="Tienda 66"/>
    <s v="Norte"/>
    <x v="0"/>
    <x v="443"/>
    <x v="11"/>
    <x v="1"/>
    <n v="1.87"/>
    <n v="1.1118577647276391"/>
    <n v="169"/>
    <n v="316.03000000000003"/>
    <n v="187.90396223897102"/>
  </r>
  <r>
    <x v="56"/>
    <s v="Tienda 66"/>
    <s v="Norte"/>
    <x v="0"/>
    <x v="434"/>
    <x v="0"/>
    <x v="1"/>
    <n v="1.98"/>
    <n v="1.15698478620894"/>
    <n v="164"/>
    <n v="324.71999999999997"/>
    <n v="189.74550493826615"/>
  </r>
  <r>
    <x v="56"/>
    <s v="Tienda 66"/>
    <s v="Norte"/>
    <x v="0"/>
    <x v="388"/>
    <x v="4"/>
    <x v="1"/>
    <n v="1.8"/>
    <n v="1.0669879176432424"/>
    <n v="267"/>
    <n v="480.6"/>
    <n v="284.88577401074571"/>
  </r>
  <r>
    <x v="56"/>
    <s v="Tienda 66"/>
    <s v="Norte"/>
    <x v="0"/>
    <x v="453"/>
    <x v="7"/>
    <x v="1"/>
    <n v="1.8"/>
    <n v="1.0899452717696796"/>
    <n v="282"/>
    <n v="507.6"/>
    <n v="307.36456663904966"/>
  </r>
  <r>
    <x v="56"/>
    <s v="Tienda 66"/>
    <s v="Norte"/>
    <x v="0"/>
    <x v="387"/>
    <x v="10"/>
    <x v="1"/>
    <n v="1.74"/>
    <n v="0.98905033948169341"/>
    <n v="372"/>
    <n v="647.28"/>
    <n v="367.92672628718992"/>
  </r>
  <r>
    <x v="57"/>
    <s v="Tienda 68"/>
    <s v="Sur"/>
    <x v="0"/>
    <x v="325"/>
    <x v="9"/>
    <x v="1"/>
    <n v="1.72"/>
    <n v="0.92654004439695747"/>
    <n v="11"/>
    <n v="18.919999999999998"/>
    <n v="10.191940488366532"/>
  </r>
  <r>
    <x v="57"/>
    <s v="Tienda 68"/>
    <s v="Sur"/>
    <x v="0"/>
    <x v="421"/>
    <x v="1"/>
    <x v="1"/>
    <n v="1.7"/>
    <n v="0.86853017841259306"/>
    <n v="16"/>
    <n v="27.2"/>
    <n v="13.896482854601489"/>
  </r>
  <r>
    <x v="57"/>
    <s v="Tienda 68"/>
    <s v="Sur"/>
    <x v="0"/>
    <x v="346"/>
    <x v="10"/>
    <x v="1"/>
    <n v="1.77"/>
    <n v="0.93550828709213574"/>
    <n v="16"/>
    <n v="28.32"/>
    <n v="14.968132593474172"/>
  </r>
  <r>
    <x v="57"/>
    <s v="Tienda 68"/>
    <s v="Sur"/>
    <x v="0"/>
    <x v="425"/>
    <x v="3"/>
    <x v="1"/>
    <n v="1.69"/>
    <n v="0.85570122021125561"/>
    <n v="17"/>
    <n v="28.73"/>
    <n v="14.546920743591345"/>
  </r>
  <r>
    <x v="57"/>
    <s v="Tienda 68"/>
    <s v="Sur"/>
    <x v="0"/>
    <x v="294"/>
    <x v="0"/>
    <x v="1"/>
    <n v="1.71"/>
    <n v="0.90617357063770676"/>
    <n v="18"/>
    <n v="30.78"/>
    <n v="16.311124271478722"/>
  </r>
  <r>
    <x v="57"/>
    <s v="Tienda 68"/>
    <s v="Sur"/>
    <x v="0"/>
    <x v="278"/>
    <x v="5"/>
    <x v="1"/>
    <n v="1.85"/>
    <n v="0.98971859181442168"/>
    <n v="19"/>
    <n v="35.15"/>
    <n v="18.804653244474011"/>
  </r>
  <r>
    <x v="57"/>
    <s v="Tienda 68"/>
    <s v="Sur"/>
    <x v="0"/>
    <x v="493"/>
    <x v="2"/>
    <x v="1"/>
    <n v="1.85"/>
    <n v="0.95606925465118919"/>
    <n v="24"/>
    <n v="44.400000000000006"/>
    <n v="22.94566211162854"/>
  </r>
  <r>
    <x v="86"/>
    <s v="Tienda 69"/>
    <s v="Este"/>
    <x v="0"/>
    <x v="265"/>
    <x v="7"/>
    <x v="1"/>
    <n v="1.1399999999999999"/>
    <n v="1.1222743169952603"/>
    <n v="16"/>
    <n v="18.239999999999998"/>
    <n v="17.956389071924164"/>
  </r>
  <r>
    <x v="58"/>
    <s v="Tienda 70"/>
    <s v="Este"/>
    <x v="0"/>
    <x v="283"/>
    <x v="10"/>
    <x v="1"/>
    <n v="1.58"/>
    <n v="0.85784925529892164"/>
    <n v="100"/>
    <n v="158"/>
    <n v="85.784925529892163"/>
  </r>
  <r>
    <x v="58"/>
    <s v="Tienda 70"/>
    <s v="Este"/>
    <x v="0"/>
    <x v="348"/>
    <x v="4"/>
    <x v="1"/>
    <n v="1.54"/>
    <n v="0.92563297339951878"/>
    <n v="116"/>
    <n v="178.64000000000001"/>
    <n v="107.37342491434418"/>
  </r>
  <r>
    <x v="58"/>
    <s v="Tienda 70"/>
    <s v="Este"/>
    <x v="0"/>
    <x v="366"/>
    <x v="1"/>
    <x v="1"/>
    <n v="1.54"/>
    <n v="0.86942300140311957"/>
    <n v="140"/>
    <n v="215.6"/>
    <n v="121.71922019643674"/>
  </r>
  <r>
    <x v="58"/>
    <s v="Tienda 70"/>
    <s v="Este"/>
    <x v="0"/>
    <x v="483"/>
    <x v="8"/>
    <x v="1"/>
    <n v="1.6"/>
    <n v="0.89530214386427098"/>
    <n v="152"/>
    <n v="243.20000000000002"/>
    <n v="136.08592586736918"/>
  </r>
  <r>
    <x v="58"/>
    <s v="Tienda 70"/>
    <s v="Este"/>
    <x v="0"/>
    <x v="410"/>
    <x v="7"/>
    <x v="1"/>
    <n v="1.59"/>
    <n v="0.88676866328771053"/>
    <n v="156"/>
    <n v="248.04000000000002"/>
    <n v="138.33591147288286"/>
  </r>
  <r>
    <x v="58"/>
    <s v="Tienda 70"/>
    <s v="Este"/>
    <x v="0"/>
    <x v="270"/>
    <x v="0"/>
    <x v="1"/>
    <n v="1.63"/>
    <n v="0.89459839436510402"/>
    <n v="184"/>
    <n v="299.91999999999996"/>
    <n v="164.60610456317914"/>
  </r>
  <r>
    <x v="60"/>
    <s v="Tienda 72"/>
    <s v="Sur"/>
    <x v="0"/>
    <x v="443"/>
    <x v="11"/>
    <x v="1"/>
    <n v="2.11"/>
    <n v="1.2960176980640687"/>
    <n v="11"/>
    <n v="23.209999999999997"/>
    <n v="14.256194678704755"/>
  </r>
  <r>
    <x v="60"/>
    <s v="Tienda 72"/>
    <s v="Sur"/>
    <x v="0"/>
    <x v="350"/>
    <x v="1"/>
    <x v="1"/>
    <n v="1.62"/>
    <n v="0.95616701079720423"/>
    <n v="22"/>
    <n v="35.64"/>
    <n v="21.035674237538494"/>
  </r>
  <r>
    <x v="60"/>
    <s v="Tienda 72"/>
    <s v="Sur"/>
    <x v="0"/>
    <x v="425"/>
    <x v="3"/>
    <x v="1"/>
    <n v="1.8"/>
    <n v="1.0980850057499023"/>
    <n v="21"/>
    <n v="37.800000000000004"/>
    <n v="23.05978512074795"/>
  </r>
  <r>
    <x v="60"/>
    <s v="Tienda 72"/>
    <s v="Sur"/>
    <x v="0"/>
    <x v="307"/>
    <x v="9"/>
    <x v="1"/>
    <n v="1.93"/>
    <n v="1.18881803488051"/>
    <n v="21"/>
    <n v="40.53"/>
    <n v="24.96517873249071"/>
  </r>
  <r>
    <x v="60"/>
    <s v="Tienda 72"/>
    <s v="Sur"/>
    <x v="0"/>
    <x v="494"/>
    <x v="8"/>
    <x v="1"/>
    <n v="1.77"/>
    <n v="0.98884363495098127"/>
    <n v="23"/>
    <n v="40.71"/>
    <n v="22.743403603872569"/>
  </r>
  <r>
    <x v="60"/>
    <s v="Tienda 72"/>
    <s v="Sur"/>
    <x v="0"/>
    <x v="393"/>
    <x v="2"/>
    <x v="1"/>
    <n v="1.67"/>
    <n v="0.95019223290910304"/>
    <n v="27"/>
    <n v="45.089999999999996"/>
    <n v="25.655190288545782"/>
  </r>
  <r>
    <x v="60"/>
    <s v="Tienda 72"/>
    <s v="Sur"/>
    <x v="0"/>
    <x v="391"/>
    <x v="6"/>
    <x v="1"/>
    <n v="1.67"/>
    <n v="0.97054338573207588"/>
    <n v="28"/>
    <n v="46.76"/>
    <n v="27.175214800498125"/>
  </r>
  <r>
    <x v="60"/>
    <s v="Tienda 72"/>
    <s v="Sur"/>
    <x v="0"/>
    <x v="473"/>
    <x v="5"/>
    <x v="1"/>
    <n v="1.7"/>
    <n v="0.87985506029080751"/>
    <n v="29"/>
    <n v="49.3"/>
    <n v="25.515796748433416"/>
  </r>
  <r>
    <x v="60"/>
    <s v="Tienda 72"/>
    <s v="Sur"/>
    <x v="0"/>
    <x v="396"/>
    <x v="4"/>
    <x v="1"/>
    <n v="1.68"/>
    <n v="0.99745579503685255"/>
    <n v="34"/>
    <n v="57.12"/>
    <n v="33.913497031252987"/>
  </r>
  <r>
    <x v="60"/>
    <s v="Tienda 72"/>
    <s v="Sur"/>
    <x v="0"/>
    <x v="412"/>
    <x v="10"/>
    <x v="1"/>
    <n v="1.77"/>
    <n v="1.0878848500892653"/>
    <n v="41"/>
    <n v="72.570000000000007"/>
    <n v="44.603278853659873"/>
  </r>
  <r>
    <x v="60"/>
    <s v="Tienda 72"/>
    <s v="Sur"/>
    <x v="0"/>
    <x v="459"/>
    <x v="7"/>
    <x v="1"/>
    <n v="1.71"/>
    <n v="1.0231664411784585"/>
    <n v="44"/>
    <n v="75.239999999999995"/>
    <n v="45.01932341185217"/>
  </r>
  <r>
    <x v="60"/>
    <s v="Tienda 72"/>
    <s v="Sur"/>
    <x v="0"/>
    <x v="434"/>
    <x v="0"/>
    <x v="1"/>
    <n v="1.67"/>
    <n v="0.95573394493768804"/>
    <n v="46"/>
    <n v="76.819999999999993"/>
    <n v="43.963761467133651"/>
  </r>
  <r>
    <x v="61"/>
    <s v="Tienda 73"/>
    <s v="Este"/>
    <x v="0"/>
    <x v="395"/>
    <x v="7"/>
    <x v="1"/>
    <n v="1.67"/>
    <n v="0.89320718753974493"/>
    <n v="36"/>
    <n v="60.12"/>
    <n v="32.155458751430814"/>
  </r>
  <r>
    <x v="61"/>
    <s v="Tienda 73"/>
    <s v="Este"/>
    <x v="0"/>
    <x v="311"/>
    <x v="6"/>
    <x v="1"/>
    <n v="1.79"/>
    <n v="0.98823929178603198"/>
    <n v="42"/>
    <n v="75.180000000000007"/>
    <n v="41.506050255013342"/>
  </r>
  <r>
    <x v="61"/>
    <s v="Tienda 73"/>
    <s v="Este"/>
    <x v="0"/>
    <x v="341"/>
    <x v="4"/>
    <x v="1"/>
    <n v="1.75"/>
    <n v="0.99840082418604015"/>
    <n v="50"/>
    <n v="87.5"/>
    <n v="49.920041209302006"/>
  </r>
  <r>
    <x v="61"/>
    <s v="Tienda 73"/>
    <s v="Este"/>
    <x v="0"/>
    <x v="380"/>
    <x v="11"/>
    <x v="1"/>
    <n v="1.84"/>
    <n v="1.0601618528907233"/>
    <n v="49"/>
    <n v="90.160000000000011"/>
    <n v="51.94793079164544"/>
  </r>
  <r>
    <x v="62"/>
    <s v="Tienda 76"/>
    <s v="Este"/>
    <x v="0"/>
    <x v="371"/>
    <x v="4"/>
    <x v="1"/>
    <n v="1.75"/>
    <n v="0.9491065643887574"/>
    <n v="84"/>
    <n v="147"/>
    <n v="79.724951408655627"/>
  </r>
  <r>
    <x v="62"/>
    <s v="Tienda 76"/>
    <s v="Este"/>
    <x v="0"/>
    <x v="454"/>
    <x v="2"/>
    <x v="1"/>
    <n v="2.1"/>
    <n v="1.4350780391481566"/>
    <n v="82"/>
    <n v="172.20000000000002"/>
    <n v="117.67639921014884"/>
  </r>
  <r>
    <x v="62"/>
    <s v="Tienda 76"/>
    <s v="Este"/>
    <x v="0"/>
    <x v="372"/>
    <x v="5"/>
    <x v="1"/>
    <n v="1.67"/>
    <n v="0.91562584994573004"/>
    <n v="125"/>
    <n v="208.75"/>
    <n v="114.45323124321625"/>
  </r>
  <r>
    <x v="62"/>
    <s v="Tienda 76"/>
    <s v="Este"/>
    <x v="0"/>
    <x v="434"/>
    <x v="0"/>
    <x v="1"/>
    <n v="1.71"/>
    <n v="0.95845914919255704"/>
    <n v="132"/>
    <n v="225.72"/>
    <n v="126.51660769341753"/>
  </r>
  <r>
    <x v="62"/>
    <s v="Tienda 76"/>
    <s v="Este"/>
    <x v="0"/>
    <x v="436"/>
    <x v="1"/>
    <x v="1"/>
    <n v="1.6"/>
    <n v="0.85316770630052396"/>
    <n v="189"/>
    <n v="302.40000000000003"/>
    <n v="161.24869649079903"/>
  </r>
  <r>
    <x v="62"/>
    <s v="Tienda 76"/>
    <s v="Este"/>
    <x v="0"/>
    <x v="328"/>
    <x v="10"/>
    <x v="1"/>
    <n v="1.5"/>
    <n v="0.80683204211610005"/>
    <n v="240"/>
    <n v="360"/>
    <n v="193.639690107864"/>
  </r>
  <r>
    <x v="62"/>
    <s v="Tienda 76"/>
    <s v="Este"/>
    <x v="0"/>
    <x v="471"/>
    <x v="11"/>
    <x v="1"/>
    <n v="1.5"/>
    <n v="0.81862932178599002"/>
    <n v="267"/>
    <n v="400.5"/>
    <n v="218.57402891685933"/>
  </r>
  <r>
    <x v="62"/>
    <s v="Tienda 76"/>
    <s v="Este"/>
    <x v="0"/>
    <x v="356"/>
    <x v="3"/>
    <x v="1"/>
    <n v="1.63"/>
    <n v="0.87941296012666526"/>
    <n v="334"/>
    <n v="544.41999999999996"/>
    <n v="293.72392868230622"/>
  </r>
  <r>
    <x v="62"/>
    <s v="Tienda 76"/>
    <s v="Este"/>
    <x v="0"/>
    <x v="307"/>
    <x v="9"/>
    <x v="1"/>
    <n v="1.59"/>
    <n v="0.84140329680149595"/>
    <n v="480"/>
    <n v="763.2"/>
    <n v="403.87358246471808"/>
  </r>
  <r>
    <x v="63"/>
    <s v="Tienda 77"/>
    <s v="Norte"/>
    <x v="0"/>
    <x v="384"/>
    <x v="11"/>
    <x v="1"/>
    <n v="1.64"/>
    <n v="0.9987989179742065"/>
    <n v="579"/>
    <n v="949.56"/>
    <n v="578.30457350706558"/>
  </r>
  <r>
    <x v="63"/>
    <s v="Tienda 77"/>
    <s v="Norte"/>
    <x v="0"/>
    <x v="367"/>
    <x v="5"/>
    <x v="1"/>
    <n v="1.7"/>
    <n v="0.96335895763690726"/>
    <n v="696"/>
    <n v="1183.2"/>
    <n v="670.49783451528742"/>
  </r>
  <r>
    <x v="63"/>
    <s v="Tienda 77"/>
    <s v="Norte"/>
    <x v="0"/>
    <x v="275"/>
    <x v="1"/>
    <x v="1"/>
    <n v="1.65"/>
    <n v="0.95969830015577418"/>
    <n v="940"/>
    <n v="1551"/>
    <n v="902.11640214642773"/>
  </r>
  <r>
    <x v="63"/>
    <s v="Tienda 77"/>
    <s v="Norte"/>
    <x v="0"/>
    <x v="454"/>
    <x v="2"/>
    <x v="1"/>
    <n v="1.72"/>
    <n v="1.0076314416913894"/>
    <n v="920"/>
    <n v="1582.3999999999999"/>
    <n v="927.02092635607823"/>
  </r>
  <r>
    <x v="63"/>
    <s v="Tienda 77"/>
    <s v="Norte"/>
    <x v="0"/>
    <x v="488"/>
    <x v="6"/>
    <x v="1"/>
    <n v="1.7"/>
    <n v="0.99382729267342573"/>
    <n v="954"/>
    <n v="1621.8"/>
    <n v="948.11123721044817"/>
  </r>
  <r>
    <x v="63"/>
    <s v="Tienda 77"/>
    <s v="Norte"/>
    <x v="0"/>
    <x v="442"/>
    <x v="4"/>
    <x v="1"/>
    <n v="1.7"/>
    <n v="1.1596903784849484"/>
    <n v="957"/>
    <n v="1626.8999999999999"/>
    <n v="1109.8236922100955"/>
  </r>
  <r>
    <x v="63"/>
    <s v="Tienda 77"/>
    <s v="Norte"/>
    <x v="0"/>
    <x v="283"/>
    <x v="10"/>
    <x v="1"/>
    <n v="1.69"/>
    <n v="1.0356375321207127"/>
    <n v="1005"/>
    <n v="1698.45"/>
    <n v="1040.8157197813164"/>
  </r>
  <r>
    <x v="63"/>
    <s v="Tienda 77"/>
    <s v="Norte"/>
    <x v="0"/>
    <x v="389"/>
    <x v="0"/>
    <x v="1"/>
    <n v="1.72"/>
    <n v="1.0341943379724492"/>
    <n v="1090"/>
    <n v="1874.8"/>
    <n v="1127.2718283899696"/>
  </r>
  <r>
    <x v="63"/>
    <s v="Tienda 77"/>
    <s v="Norte"/>
    <x v="0"/>
    <x v="375"/>
    <x v="3"/>
    <x v="1"/>
    <n v="1.73"/>
    <n v="1.0809543504087751"/>
    <n v="1150"/>
    <n v="1989.5"/>
    <n v="1243.0975029700912"/>
  </r>
  <r>
    <x v="63"/>
    <s v="Tienda 77"/>
    <s v="Norte"/>
    <x v="0"/>
    <x v="409"/>
    <x v="9"/>
    <x v="1"/>
    <n v="1.75"/>
    <n v="1.2001956179852435"/>
    <n v="1160"/>
    <n v="2030"/>
    <n v="1392.2269168628825"/>
  </r>
  <r>
    <x v="63"/>
    <s v="Tienda 77"/>
    <s v="Norte"/>
    <x v="0"/>
    <x v="437"/>
    <x v="8"/>
    <x v="1"/>
    <n v="1.79"/>
    <n v="1.0356651863625008"/>
    <n v="1281"/>
    <n v="2292.9900000000002"/>
    <n v="1326.6871037303636"/>
  </r>
  <r>
    <x v="63"/>
    <s v="Tienda 77"/>
    <s v="Norte"/>
    <x v="0"/>
    <x v="450"/>
    <x v="7"/>
    <x v="1"/>
    <n v="1.74"/>
    <n v="1.0620783507469518"/>
    <n v="1547"/>
    <n v="2691.78"/>
    <n v="1643.0352086055343"/>
  </r>
  <r>
    <x v="64"/>
    <s v="Tienda 78"/>
    <s v="Norte"/>
    <x v="0"/>
    <x v="371"/>
    <x v="4"/>
    <x v="1"/>
    <n v="1.74"/>
    <n v="1.1883457867988294"/>
    <n v="20"/>
    <n v="34.799999999999997"/>
    <n v="23.766915735976589"/>
  </r>
  <r>
    <x v="64"/>
    <s v="Tienda 78"/>
    <s v="Norte"/>
    <x v="0"/>
    <x v="381"/>
    <x v="5"/>
    <x v="1"/>
    <n v="1.39"/>
    <n v="0.91395858698987709"/>
    <n v="40"/>
    <n v="55.599999999999994"/>
    <n v="36.558343479595081"/>
  </r>
  <r>
    <x v="64"/>
    <s v="Tienda 78"/>
    <s v="Norte"/>
    <x v="0"/>
    <x v="297"/>
    <x v="11"/>
    <x v="1"/>
    <n v="1.78"/>
    <n v="1.0763044310230239"/>
    <n v="33"/>
    <n v="58.74"/>
    <n v="35.518046223759789"/>
  </r>
  <r>
    <x v="64"/>
    <s v="Tienda 78"/>
    <s v="Norte"/>
    <x v="0"/>
    <x v="404"/>
    <x v="1"/>
    <x v="1"/>
    <n v="1.79"/>
    <n v="1.067639375669208"/>
    <n v="35"/>
    <n v="62.65"/>
    <n v="37.367378148422276"/>
  </r>
  <r>
    <x v="64"/>
    <s v="Tienda 78"/>
    <s v="Norte"/>
    <x v="0"/>
    <x v="309"/>
    <x v="8"/>
    <x v="1"/>
    <n v="1.66"/>
    <n v="0.88496976184004983"/>
    <n v="38"/>
    <n v="63.08"/>
    <n v="33.62885094992189"/>
  </r>
  <r>
    <x v="64"/>
    <s v="Tienda 78"/>
    <s v="Norte"/>
    <x v="0"/>
    <x v="311"/>
    <x v="6"/>
    <x v="1"/>
    <n v="1.63"/>
    <n v="1.0198709829494923"/>
    <n v="42"/>
    <n v="68.459999999999994"/>
    <n v="42.834581283878677"/>
  </r>
  <r>
    <x v="64"/>
    <s v="Tienda 78"/>
    <s v="Norte"/>
    <x v="0"/>
    <x v="495"/>
    <x v="2"/>
    <x v="1"/>
    <n v="1.29"/>
    <n v="0.85318772838069157"/>
    <n v="57"/>
    <n v="73.53"/>
    <n v="48.631700517699421"/>
  </r>
  <r>
    <x v="64"/>
    <s v="Tienda 78"/>
    <s v="Norte"/>
    <x v="0"/>
    <x v="425"/>
    <x v="3"/>
    <x v="1"/>
    <n v="1.67"/>
    <n v="1.0204848367234951"/>
    <n v="46"/>
    <n v="76.819999999999993"/>
    <n v="46.942302489280777"/>
  </r>
  <r>
    <x v="64"/>
    <s v="Tienda 78"/>
    <s v="Norte"/>
    <x v="0"/>
    <x v="434"/>
    <x v="0"/>
    <x v="1"/>
    <n v="1.92"/>
    <n v="1.1022081162846249"/>
    <n v="41"/>
    <n v="78.72"/>
    <n v="45.190532767669623"/>
  </r>
  <r>
    <x v="64"/>
    <s v="Tienda 78"/>
    <s v="Norte"/>
    <x v="0"/>
    <x v="315"/>
    <x v="7"/>
    <x v="1"/>
    <n v="1.1399999999999999"/>
    <n v="0.75837033963882849"/>
    <n v="92"/>
    <n v="104.88"/>
    <n v="69.770071246772218"/>
  </r>
  <r>
    <x v="64"/>
    <s v="Tienda 78"/>
    <s v="Norte"/>
    <x v="0"/>
    <x v="496"/>
    <x v="10"/>
    <x v="1"/>
    <n v="1.73"/>
    <n v="1.0491096048262953"/>
    <n v="67"/>
    <n v="115.91"/>
    <n v="70.290343523361784"/>
  </r>
  <r>
    <x v="64"/>
    <s v="Tienda 78"/>
    <s v="Norte"/>
    <x v="0"/>
    <x v="316"/>
    <x v="9"/>
    <x v="1"/>
    <n v="1.62"/>
    <n v="1.0131447174023265"/>
    <n v="86"/>
    <n v="139.32000000000002"/>
    <n v="87.130445696600077"/>
  </r>
  <r>
    <x v="65"/>
    <s v="Tienda 79"/>
    <s v="Oeste"/>
    <x v="0"/>
    <x v="341"/>
    <x v="4"/>
    <x v="1"/>
    <n v="0.95"/>
    <n v="1.0158235515252243"/>
    <n v="11"/>
    <n v="10.45"/>
    <n v="11.174059066777467"/>
  </r>
  <r>
    <x v="65"/>
    <s v="Tienda 79"/>
    <s v="Oeste"/>
    <x v="0"/>
    <x v="357"/>
    <x v="6"/>
    <x v="1"/>
    <n v="1.64"/>
    <n v="1.064559764785183"/>
    <n v="24"/>
    <n v="39.36"/>
    <n v="25.549434354844394"/>
  </r>
  <r>
    <x v="65"/>
    <s v="Tienda 79"/>
    <s v="Oeste"/>
    <x v="0"/>
    <x v="422"/>
    <x v="11"/>
    <x v="1"/>
    <n v="1.1499999999999999"/>
    <n v="0.93562216906594242"/>
    <n v="35"/>
    <n v="40.25"/>
    <n v="32.746775917307986"/>
  </r>
  <r>
    <x v="65"/>
    <s v="Tienda 79"/>
    <s v="Oeste"/>
    <x v="0"/>
    <x v="477"/>
    <x v="7"/>
    <x v="1"/>
    <n v="1.77"/>
    <n v="1.006356800066069"/>
    <n v="30"/>
    <n v="53.1"/>
    <n v="30.19070400198207"/>
  </r>
  <r>
    <x v="65"/>
    <s v="Tienda 79"/>
    <s v="Oeste"/>
    <x v="0"/>
    <x v="269"/>
    <x v="5"/>
    <x v="1"/>
    <n v="1.8"/>
    <n v="0.98102936845902378"/>
    <n v="37"/>
    <n v="66.600000000000009"/>
    <n v="36.298086632983882"/>
  </r>
  <r>
    <x v="66"/>
    <s v="Tienda 80"/>
    <s v="Oeste"/>
    <x v="0"/>
    <x v="278"/>
    <x v="5"/>
    <x v="1"/>
    <n v="1.57"/>
    <n v="1.2173878371502687"/>
    <n v="18"/>
    <n v="28.26"/>
    <n v="21.912981068704838"/>
  </r>
  <r>
    <x v="66"/>
    <s v="Tienda 80"/>
    <s v="Oeste"/>
    <x v="0"/>
    <x v="332"/>
    <x v="3"/>
    <x v="1"/>
    <n v="1.52"/>
    <n v="0.95751271611788313"/>
    <n v="133"/>
    <n v="202.16"/>
    <n v="127.34919124367846"/>
  </r>
  <r>
    <x v="66"/>
    <s v="Tienda 80"/>
    <s v="Oeste"/>
    <x v="0"/>
    <x v="371"/>
    <x v="4"/>
    <x v="1"/>
    <n v="1.52"/>
    <n v="0.93136010835953709"/>
    <n v="166"/>
    <n v="252.32"/>
    <n v="154.60577798768315"/>
  </r>
  <r>
    <x v="66"/>
    <s v="Tienda 80"/>
    <s v="Oeste"/>
    <x v="0"/>
    <x v="294"/>
    <x v="0"/>
    <x v="1"/>
    <n v="1.7"/>
    <n v="1.0039177496940024"/>
    <n v="172"/>
    <n v="292.39999999999998"/>
    <n v="172.6738529473684"/>
  </r>
  <r>
    <x v="66"/>
    <s v="Tienda 80"/>
    <s v="Oeste"/>
    <x v="0"/>
    <x v="435"/>
    <x v="8"/>
    <x v="1"/>
    <n v="1.59"/>
    <n v="0.94402479360372493"/>
    <n v="198"/>
    <n v="314.82"/>
    <n v="186.91690913353753"/>
  </r>
  <r>
    <x v="66"/>
    <s v="Tienda 80"/>
    <s v="Oeste"/>
    <x v="0"/>
    <x v="304"/>
    <x v="1"/>
    <x v="1"/>
    <n v="1.63"/>
    <n v="0.98103811698705545"/>
    <n v="193"/>
    <n v="314.58999999999997"/>
    <n v="189.34035657850171"/>
  </r>
  <r>
    <x v="67"/>
    <s v="Tienda 81"/>
    <s v="Este"/>
    <x v="0"/>
    <x v="266"/>
    <x v="1"/>
    <x v="1"/>
    <n v="1.73"/>
    <n v="0.97052237550720288"/>
    <n v="18"/>
    <n v="31.14"/>
    <n v="17.46940275912965"/>
  </r>
  <r>
    <x v="67"/>
    <s v="Tienda 81"/>
    <s v="Este"/>
    <x v="0"/>
    <x v="315"/>
    <x v="7"/>
    <x v="1"/>
    <n v="1.69"/>
    <n v="0.97158925618453129"/>
    <n v="22"/>
    <n v="37.18"/>
    <n v="21.37496363605969"/>
  </r>
  <r>
    <x v="67"/>
    <s v="Tienda 81"/>
    <s v="Este"/>
    <x v="0"/>
    <x v="283"/>
    <x v="10"/>
    <x v="1"/>
    <n v="1.78"/>
    <n v="1.0082849587942562"/>
    <n v="24"/>
    <n v="42.72"/>
    <n v="24.198839011062148"/>
  </r>
  <r>
    <x v="67"/>
    <s v="Tienda 81"/>
    <s v="Este"/>
    <x v="0"/>
    <x v="270"/>
    <x v="0"/>
    <x v="1"/>
    <n v="1.74"/>
    <n v="0.98313794198970605"/>
    <n v="27"/>
    <n v="46.98"/>
    <n v="26.544724433722063"/>
  </r>
  <r>
    <x v="67"/>
    <s v="Tienda 81"/>
    <s v="Este"/>
    <x v="0"/>
    <x v="362"/>
    <x v="6"/>
    <x v="1"/>
    <n v="1.72"/>
    <n v="0.93560098840693184"/>
    <n v="28"/>
    <n v="48.16"/>
    <n v="26.19682767539409"/>
  </r>
  <r>
    <x v="67"/>
    <s v="Tienda 81"/>
    <s v="Este"/>
    <x v="0"/>
    <x v="373"/>
    <x v="8"/>
    <x v="1"/>
    <n v="1.73"/>
    <n v="0.91180285946909811"/>
    <n v="28"/>
    <n v="48.44"/>
    <n v="25.530480065134746"/>
  </r>
  <r>
    <x v="68"/>
    <s v="Tienda 82"/>
    <s v="Este"/>
    <x v="0"/>
    <x v="445"/>
    <x v="10"/>
    <x v="1"/>
    <n v="1.73"/>
    <n v="1.0650315456215267"/>
    <n v="491"/>
    <n v="849.43"/>
    <n v="522.93048890016962"/>
  </r>
  <r>
    <x v="68"/>
    <s v="Tienda 82"/>
    <s v="Este"/>
    <x v="0"/>
    <x v="289"/>
    <x v="0"/>
    <x v="1"/>
    <n v="1.5"/>
    <n v="0.93995672256921747"/>
    <n v="629"/>
    <n v="943.5"/>
    <n v="591.23277849603778"/>
  </r>
  <r>
    <x v="68"/>
    <s v="Tienda 82"/>
    <s v="Este"/>
    <x v="0"/>
    <x v="497"/>
    <x v="1"/>
    <x v="1"/>
    <n v="1.41"/>
    <n v="0.97876139005206797"/>
    <n v="707"/>
    <n v="996.86999999999989"/>
    <n v="691.98430276681211"/>
  </r>
  <r>
    <x v="68"/>
    <s v="Tienda 82"/>
    <s v="Este"/>
    <x v="0"/>
    <x v="493"/>
    <x v="2"/>
    <x v="1"/>
    <n v="1.5"/>
    <n v="0.91072761164777105"/>
    <n v="672"/>
    <n v="1008"/>
    <n v="612.00895502730214"/>
  </r>
  <r>
    <x v="68"/>
    <s v="Tienda 82"/>
    <s v="Este"/>
    <x v="0"/>
    <x v="428"/>
    <x v="3"/>
    <x v="1"/>
    <n v="1.7"/>
    <n v="1.0197892515534965"/>
    <n v="632"/>
    <n v="1074.3999999999999"/>
    <n v="644.50680698180986"/>
  </r>
  <r>
    <x v="68"/>
    <s v="Tienda 82"/>
    <s v="Este"/>
    <x v="0"/>
    <x v="498"/>
    <x v="7"/>
    <x v="1"/>
    <n v="1.0900000000000001"/>
    <n v="0.74967476645141573"/>
    <n v="1014"/>
    <n v="1105.26"/>
    <n v="760.17021318173556"/>
  </r>
  <r>
    <x v="68"/>
    <s v="Tienda 82"/>
    <s v="Este"/>
    <x v="0"/>
    <x v="409"/>
    <x v="9"/>
    <x v="1"/>
    <n v="1.53"/>
    <n v="0.94966109853869562"/>
    <n v="753"/>
    <n v="1152.0899999999999"/>
    <n v="715.09480719963778"/>
  </r>
  <r>
    <x v="68"/>
    <s v="Tienda 82"/>
    <s v="Este"/>
    <x v="0"/>
    <x v="269"/>
    <x v="5"/>
    <x v="1"/>
    <n v="1.66"/>
    <n v="1.0677010291968578"/>
    <n v="721"/>
    <n v="1196.8599999999999"/>
    <n v="769.81244205093446"/>
  </r>
  <r>
    <x v="68"/>
    <s v="Tienda 82"/>
    <s v="Este"/>
    <x v="0"/>
    <x v="471"/>
    <x v="11"/>
    <x v="1"/>
    <n v="1.63"/>
    <n v="1.02947488235797"/>
    <n v="739"/>
    <n v="1204.57"/>
    <n v="760.78193806253989"/>
  </r>
  <r>
    <x v="68"/>
    <s v="Tienda 82"/>
    <s v="Este"/>
    <x v="0"/>
    <x v="488"/>
    <x v="6"/>
    <x v="1"/>
    <n v="1.57"/>
    <n v="0.97428157064334597"/>
    <n v="794"/>
    <n v="1246.5800000000002"/>
    <n v="773.57956709081668"/>
  </r>
  <r>
    <x v="68"/>
    <s v="Tienda 82"/>
    <s v="Este"/>
    <x v="0"/>
    <x v="414"/>
    <x v="8"/>
    <x v="1"/>
    <n v="1.45"/>
    <n v="0.85165894058174352"/>
    <n v="962"/>
    <n v="1394.8999999999999"/>
    <n v="819.29590083963728"/>
  </r>
  <r>
    <x v="68"/>
    <s v="Tienda 82"/>
    <s v="Este"/>
    <x v="0"/>
    <x v="341"/>
    <x v="4"/>
    <x v="1"/>
    <n v="1.69"/>
    <n v="1.0268212008846496"/>
    <n v="883"/>
    <n v="1492.27"/>
    <n v="906.68312038114561"/>
  </r>
  <r>
    <x v="69"/>
    <s v="Tienda 83"/>
    <s v="Oeste"/>
    <x v="0"/>
    <x v="335"/>
    <x v="0"/>
    <x v="1"/>
    <n v="1.61"/>
    <n v="0.9268601630515475"/>
    <n v="78"/>
    <n v="125.58000000000001"/>
    <n v="72.295092718020712"/>
  </r>
  <r>
    <x v="69"/>
    <s v="Tienda 83"/>
    <s v="Oeste"/>
    <x v="0"/>
    <x v="410"/>
    <x v="7"/>
    <x v="1"/>
    <n v="1.66"/>
    <n v="0.97384107821500498"/>
    <n v="76"/>
    <n v="126.16"/>
    <n v="74.011921944340372"/>
  </r>
  <r>
    <x v="69"/>
    <s v="Tienda 83"/>
    <s v="Oeste"/>
    <x v="0"/>
    <x v="499"/>
    <x v="10"/>
    <x v="1"/>
    <n v="1.64"/>
    <n v="0.97143931932787697"/>
    <n v="84"/>
    <n v="137.76"/>
    <n v="81.600902823541659"/>
  </r>
  <r>
    <x v="69"/>
    <s v="Tienda 83"/>
    <s v="Oeste"/>
    <x v="0"/>
    <x v="316"/>
    <x v="9"/>
    <x v="1"/>
    <n v="1.62"/>
    <n v="0.96126234851015824"/>
    <n v="87"/>
    <n v="140.94"/>
    <n v="83.629824320383761"/>
  </r>
  <r>
    <x v="69"/>
    <s v="Tienda 83"/>
    <s v="Oeste"/>
    <x v="0"/>
    <x v="500"/>
    <x v="3"/>
    <x v="1"/>
    <n v="1.61"/>
    <n v="0.95958871843559701"/>
    <n v="89"/>
    <n v="143.29000000000002"/>
    <n v="85.403395940768135"/>
  </r>
  <r>
    <x v="69"/>
    <s v="Tienda 83"/>
    <s v="Oeste"/>
    <x v="0"/>
    <x v="298"/>
    <x v="4"/>
    <x v="1"/>
    <n v="1.68"/>
    <n v="0.9878334429639325"/>
    <n v="87"/>
    <n v="146.16"/>
    <n v="85.941509537862132"/>
  </r>
  <r>
    <x v="69"/>
    <s v="Tienda 83"/>
    <s v="Oeste"/>
    <x v="0"/>
    <x v="421"/>
    <x v="1"/>
    <x v="1"/>
    <n v="1.71"/>
    <n v="0.98386811995112988"/>
    <n v="86"/>
    <n v="147.06"/>
    <n v="84.612658315797177"/>
  </r>
  <r>
    <x v="69"/>
    <s v="Tienda 83"/>
    <s v="Oeste"/>
    <x v="0"/>
    <x v="357"/>
    <x v="6"/>
    <x v="1"/>
    <n v="1.6"/>
    <n v="0.93416055071866444"/>
    <n v="92"/>
    <n v="147.20000000000002"/>
    <n v="85.942770666117127"/>
  </r>
  <r>
    <x v="69"/>
    <s v="Tienda 83"/>
    <s v="Oeste"/>
    <x v="0"/>
    <x v="380"/>
    <x v="11"/>
    <x v="1"/>
    <n v="1.72"/>
    <n v="0.98294560910582895"/>
    <n v="90"/>
    <n v="154.80000000000001"/>
    <n v="88.465104819524612"/>
  </r>
  <r>
    <x v="69"/>
    <s v="Tienda 83"/>
    <s v="Oeste"/>
    <x v="0"/>
    <x v="372"/>
    <x v="5"/>
    <x v="1"/>
    <n v="1.65"/>
    <n v="0.9109834879622134"/>
    <n v="102"/>
    <n v="168.29999999999998"/>
    <n v="92.92031577214577"/>
  </r>
  <r>
    <x v="69"/>
    <s v="Tienda 83"/>
    <s v="Oeste"/>
    <x v="0"/>
    <x v="448"/>
    <x v="2"/>
    <x v="1"/>
    <n v="1.67"/>
    <n v="0.9014885701141957"/>
    <n v="152"/>
    <n v="253.83999999999997"/>
    <n v="137.02626265735773"/>
  </r>
  <r>
    <x v="70"/>
    <s v="Tienda 85"/>
    <s v="Sur"/>
    <x v="0"/>
    <x v="449"/>
    <x v="6"/>
    <x v="1"/>
    <n v="2.36"/>
    <n v="1.6112093381665777"/>
    <n v="-31"/>
    <n v="-73.16"/>
    <n v="-49.947489483163913"/>
  </r>
  <r>
    <x v="70"/>
    <s v="Tienda 85"/>
    <s v="Sur"/>
    <x v="0"/>
    <x v="471"/>
    <x v="11"/>
    <x v="1"/>
    <n v="1.64"/>
    <n v="0.96022460317978076"/>
    <n v="14"/>
    <n v="22.959999999999997"/>
    <n v="13.44314444451693"/>
  </r>
  <r>
    <x v="70"/>
    <s v="Tienda 85"/>
    <s v="Sur"/>
    <x v="0"/>
    <x v="364"/>
    <x v="7"/>
    <x v="1"/>
    <n v="1.66"/>
    <n v="0.98017292410731571"/>
    <n v="21"/>
    <n v="34.86"/>
    <n v="20.58363140625363"/>
  </r>
  <r>
    <x v="70"/>
    <s v="Tienda 85"/>
    <s v="Sur"/>
    <x v="0"/>
    <x v="388"/>
    <x v="4"/>
    <x v="1"/>
    <n v="1.62"/>
    <n v="0.95642177140796025"/>
    <n v="27"/>
    <n v="43.74"/>
    <n v="25.823387828014926"/>
  </r>
  <r>
    <x v="70"/>
    <s v="Tienda 85"/>
    <s v="Sur"/>
    <x v="0"/>
    <x v="436"/>
    <x v="1"/>
    <x v="1"/>
    <n v="1.46"/>
    <n v="0.8554143663822219"/>
    <n v="32"/>
    <n v="46.72"/>
    <n v="27.373259724231101"/>
  </r>
  <r>
    <x v="70"/>
    <s v="Tienda 85"/>
    <s v="Sur"/>
    <x v="0"/>
    <x v="269"/>
    <x v="5"/>
    <x v="1"/>
    <n v="2.52"/>
    <n v="1.4468809307724975"/>
    <n v="19"/>
    <n v="47.88"/>
    <n v="27.490737684677452"/>
  </r>
  <r>
    <x v="70"/>
    <s v="Tienda 85"/>
    <s v="Sur"/>
    <x v="0"/>
    <x v="387"/>
    <x v="10"/>
    <x v="1"/>
    <n v="1.64"/>
    <n v="0.94348623408622712"/>
    <n v="31"/>
    <n v="50.839999999999996"/>
    <n v="29.248073256673042"/>
  </r>
  <r>
    <x v="70"/>
    <s v="Tienda 85"/>
    <s v="Sur"/>
    <x v="0"/>
    <x v="277"/>
    <x v="7"/>
    <x v="1"/>
    <n v="1.67"/>
    <n v="0.97813090182276863"/>
    <n v="46"/>
    <n v="76.819999999999993"/>
    <n v="44.994021483847355"/>
  </r>
  <r>
    <x v="70"/>
    <s v="Tienda 85"/>
    <s v="Sur"/>
    <x v="0"/>
    <x v="403"/>
    <x v="8"/>
    <x v="1"/>
    <n v="1.66"/>
    <n v="0.89633445383561106"/>
    <n v="47"/>
    <n v="78.02"/>
    <n v="42.12771933027372"/>
  </r>
  <r>
    <x v="70"/>
    <s v="Tienda 85"/>
    <s v="Sur"/>
    <x v="0"/>
    <x v="485"/>
    <x v="2"/>
    <x v="1"/>
    <n v="1.65"/>
    <n v="0.91951944352285353"/>
    <n v="50"/>
    <n v="82.5"/>
    <n v="45.975972176142676"/>
  </r>
  <r>
    <x v="70"/>
    <s v="Tienda 85"/>
    <s v="Sur"/>
    <x v="0"/>
    <x v="386"/>
    <x v="0"/>
    <x v="1"/>
    <n v="1.63"/>
    <n v="0.94239242114073474"/>
    <n v="60"/>
    <n v="97.8"/>
    <n v="56.543545268444085"/>
  </r>
  <r>
    <x v="70"/>
    <s v="Tienda 85"/>
    <s v="Sur"/>
    <x v="0"/>
    <x v="365"/>
    <x v="3"/>
    <x v="1"/>
    <n v="1.1399999999999999"/>
    <n v="0.71659637543090982"/>
    <n v="121"/>
    <n v="137.94"/>
    <n v="86.708161427140084"/>
  </r>
  <r>
    <x v="71"/>
    <s v="Tienda 86"/>
    <s v="Centro"/>
    <x v="0"/>
    <x v="267"/>
    <x v="4"/>
    <x v="1"/>
    <n v="1.74"/>
    <n v="1.0314521480116425"/>
    <n v="32"/>
    <n v="55.68"/>
    <n v="33.006468736372561"/>
  </r>
  <r>
    <x v="71"/>
    <s v="Tienda 86"/>
    <s v="Centro"/>
    <x v="0"/>
    <x v="310"/>
    <x v="1"/>
    <x v="1"/>
    <n v="1.72"/>
    <n v="0.99918264688623348"/>
    <n v="36"/>
    <n v="61.92"/>
    <n v="35.970575287904403"/>
  </r>
  <r>
    <x v="71"/>
    <s v="Tienda 86"/>
    <s v="Centro"/>
    <x v="0"/>
    <x v="493"/>
    <x v="2"/>
    <x v="1"/>
    <n v="1.73"/>
    <n v="0.92111692732765604"/>
    <n v="136"/>
    <n v="235.28"/>
    <n v="125.27190211656122"/>
  </r>
  <r>
    <x v="71"/>
    <s v="Tienda 86"/>
    <s v="Centro"/>
    <x v="0"/>
    <x v="325"/>
    <x v="9"/>
    <x v="1"/>
    <n v="1.69"/>
    <n v="0.96241708472294873"/>
    <n v="176"/>
    <n v="297.44"/>
    <n v="169.38540691123899"/>
  </r>
  <r>
    <x v="71"/>
    <s v="Tienda 86"/>
    <s v="Centro"/>
    <x v="0"/>
    <x v="385"/>
    <x v="3"/>
    <x v="1"/>
    <n v="1.62"/>
    <n v="0.93718181852985116"/>
    <n v="184"/>
    <n v="298.08000000000004"/>
    <n v="172.44145460949261"/>
  </r>
  <r>
    <x v="71"/>
    <s v="Tienda 86"/>
    <s v="Centro"/>
    <x v="0"/>
    <x v="333"/>
    <x v="7"/>
    <x v="1"/>
    <n v="1.64"/>
    <n v="0.98095310040209627"/>
    <n v="192"/>
    <n v="314.88"/>
    <n v="188.34299527720248"/>
  </r>
  <r>
    <x v="71"/>
    <s v="Tienda 86"/>
    <s v="Centro"/>
    <x v="0"/>
    <x v="389"/>
    <x v="0"/>
    <x v="1"/>
    <n v="1.7"/>
    <n v="0.96107208689706503"/>
    <n v="196"/>
    <n v="333.2"/>
    <n v="188.37012903182475"/>
  </r>
  <r>
    <x v="71"/>
    <s v="Tienda 86"/>
    <s v="Centro"/>
    <x v="0"/>
    <x v="381"/>
    <x v="5"/>
    <x v="1"/>
    <n v="1.67"/>
    <n v="0.91789089160657089"/>
    <n v="202"/>
    <n v="337.34"/>
    <n v="185.41396010452732"/>
  </r>
  <r>
    <x v="71"/>
    <s v="Tienda 86"/>
    <s v="Centro"/>
    <x v="0"/>
    <x v="446"/>
    <x v="11"/>
    <x v="1"/>
    <n v="1.77"/>
    <n v="1.0201489955904961"/>
    <n v="206"/>
    <n v="364.62"/>
    <n v="210.15069309164221"/>
  </r>
  <r>
    <x v="71"/>
    <s v="Tienda 86"/>
    <s v="Centro"/>
    <x v="0"/>
    <x v="432"/>
    <x v="10"/>
    <x v="1"/>
    <n v="1.63"/>
    <n v="0.94645500757510825"/>
    <n v="226"/>
    <n v="368.38"/>
    <n v="213.89883171197445"/>
  </r>
  <r>
    <x v="71"/>
    <s v="Tienda 86"/>
    <s v="Centro"/>
    <x v="0"/>
    <x v="404"/>
    <x v="1"/>
    <x v="1"/>
    <n v="1.65"/>
    <n v="0.9472341171750599"/>
    <n v="228"/>
    <n v="376.2"/>
    <n v="215.96937871591365"/>
  </r>
  <r>
    <x v="71"/>
    <s v="Tienda 86"/>
    <s v="Centro"/>
    <x v="0"/>
    <x v="358"/>
    <x v="8"/>
    <x v="1"/>
    <n v="1.65"/>
    <n v="0.89883177964349004"/>
    <n v="312"/>
    <n v="514.79999999999995"/>
    <n v="280.43551524876887"/>
  </r>
  <r>
    <x v="72"/>
    <s v="Tienda 87"/>
    <s v="Sur"/>
    <x v="0"/>
    <x v="328"/>
    <x v="10"/>
    <x v="1"/>
    <n v="1.61"/>
    <n v="0.95479746657166886"/>
    <n v="174"/>
    <n v="280.14000000000004"/>
    <n v="166.13475918347038"/>
  </r>
  <r>
    <x v="72"/>
    <s v="Tienda 87"/>
    <s v="Sur"/>
    <x v="0"/>
    <x v="308"/>
    <x v="3"/>
    <x v="1"/>
    <n v="1.6"/>
    <n v="0.97240249135950885"/>
    <n v="179"/>
    <n v="286.40000000000003"/>
    <n v="174.06004595335207"/>
  </r>
  <r>
    <x v="72"/>
    <s v="Tienda 87"/>
    <s v="Sur"/>
    <x v="0"/>
    <x v="310"/>
    <x v="1"/>
    <x v="1"/>
    <n v="1.63"/>
    <n v="0.93128375893808124"/>
    <n v="178"/>
    <n v="290.14"/>
    <n v="165.76850909097845"/>
  </r>
  <r>
    <x v="72"/>
    <s v="Tienda 87"/>
    <s v="Sur"/>
    <x v="0"/>
    <x v="293"/>
    <x v="2"/>
    <x v="1"/>
    <n v="1.64"/>
    <n v="0.96031072208249757"/>
    <n v="183"/>
    <n v="300.12"/>
    <n v="175.73686214109705"/>
  </r>
  <r>
    <x v="72"/>
    <s v="Tienda 87"/>
    <s v="Sur"/>
    <x v="0"/>
    <x v="315"/>
    <x v="7"/>
    <x v="1"/>
    <n v="1.61"/>
    <n v="0.95466608211952375"/>
    <n v="190"/>
    <n v="305.90000000000003"/>
    <n v="181.38655560270951"/>
  </r>
  <r>
    <x v="72"/>
    <s v="Tienda 87"/>
    <s v="Sur"/>
    <x v="0"/>
    <x v="377"/>
    <x v="0"/>
    <x v="1"/>
    <n v="1.58"/>
    <n v="0.90698374687744787"/>
    <n v="203"/>
    <n v="320.74"/>
    <n v="184.11770061612191"/>
  </r>
  <r>
    <x v="72"/>
    <s v="Tienda 87"/>
    <s v="Sur"/>
    <x v="0"/>
    <x v="360"/>
    <x v="11"/>
    <x v="1"/>
    <n v="1.66"/>
    <n v="0.92191482767806709"/>
    <n v="203"/>
    <n v="336.97999999999996"/>
    <n v="187.14871001864762"/>
  </r>
  <r>
    <x v="72"/>
    <s v="Tienda 87"/>
    <s v="Sur"/>
    <x v="0"/>
    <x v="409"/>
    <x v="9"/>
    <x v="1"/>
    <n v="1.65"/>
    <n v="0.94986639144579277"/>
    <n v="335"/>
    <n v="552.75"/>
    <n v="318.20524113434055"/>
  </r>
  <r>
    <x v="72"/>
    <s v="Tienda 87"/>
    <s v="Sur"/>
    <x v="0"/>
    <x v="367"/>
    <x v="5"/>
    <x v="1"/>
    <n v="1.61"/>
    <n v="0.95278166498735795"/>
    <n v="353"/>
    <n v="568.33000000000004"/>
    <n v="336.33192774053737"/>
  </r>
  <r>
    <x v="73"/>
    <s v="Tienda 88"/>
    <s v="Este"/>
    <x v="0"/>
    <x v="315"/>
    <x v="7"/>
    <x v="1"/>
    <n v="1.56"/>
    <n v="0.95563540370560174"/>
    <n v="29"/>
    <n v="45.24"/>
    <n v="27.71342670746245"/>
  </r>
  <r>
    <x v="73"/>
    <s v="Tienda 88"/>
    <s v="Este"/>
    <x v="0"/>
    <x v="381"/>
    <x v="5"/>
    <x v="1"/>
    <n v="1.55"/>
    <n v="0.9424356133848012"/>
    <n v="39"/>
    <n v="60.45"/>
    <n v="36.75498892200725"/>
  </r>
  <r>
    <x v="73"/>
    <s v="Tienda 88"/>
    <s v="Este"/>
    <x v="0"/>
    <x v="414"/>
    <x v="8"/>
    <x v="1"/>
    <n v="1.75"/>
    <n v="0.93324562592553917"/>
    <n v="44"/>
    <n v="77"/>
    <n v="41.062807540723725"/>
  </r>
  <r>
    <x v="73"/>
    <s v="Tienda 88"/>
    <s v="Este"/>
    <x v="0"/>
    <x v="439"/>
    <x v="3"/>
    <x v="1"/>
    <n v="1.68"/>
    <n v="0.99963382964265091"/>
    <n v="50"/>
    <n v="84"/>
    <n v="49.981691482132547"/>
  </r>
  <r>
    <x v="73"/>
    <s v="Tienda 88"/>
    <s v="Este"/>
    <x v="0"/>
    <x v="401"/>
    <x v="9"/>
    <x v="1"/>
    <n v="2.29"/>
    <n v="1.4023272930683657"/>
    <n v="37"/>
    <n v="84.73"/>
    <n v="51.886109843529532"/>
  </r>
  <r>
    <x v="73"/>
    <s v="Tienda 88"/>
    <s v="Este"/>
    <x v="0"/>
    <x v="501"/>
    <x v="1"/>
    <x v="1"/>
    <n v="1.69"/>
    <n v="0.97496089470630642"/>
    <n v="52"/>
    <n v="87.88"/>
    <n v="50.697966524727931"/>
  </r>
  <r>
    <x v="73"/>
    <s v="Tienda 88"/>
    <s v="Este"/>
    <x v="0"/>
    <x v="482"/>
    <x v="11"/>
    <x v="1"/>
    <n v="1.84"/>
    <n v="1.0754826913341624"/>
    <n v="48"/>
    <n v="88.320000000000007"/>
    <n v="51.623169184039796"/>
  </r>
  <r>
    <x v="73"/>
    <s v="Tienda 88"/>
    <s v="Este"/>
    <x v="0"/>
    <x v="267"/>
    <x v="4"/>
    <x v="1"/>
    <n v="1.65"/>
    <n v="0.974785096006207"/>
    <n v="80"/>
    <n v="132"/>
    <n v="77.982807680496563"/>
  </r>
  <r>
    <x v="73"/>
    <s v="Tienda 88"/>
    <s v="Este"/>
    <x v="0"/>
    <x v="275"/>
    <x v="1"/>
    <x v="1"/>
    <n v="1.72"/>
    <n v="0.99044606227392873"/>
    <n v="79"/>
    <n v="135.88"/>
    <n v="78.245238919640371"/>
  </r>
  <r>
    <x v="73"/>
    <s v="Tienda 88"/>
    <s v="Este"/>
    <x v="0"/>
    <x v="387"/>
    <x v="10"/>
    <x v="1"/>
    <n v="1.87"/>
    <n v="1.126253161767651"/>
    <n v="75"/>
    <n v="140.25"/>
    <n v="84.46898713257383"/>
  </r>
  <r>
    <x v="73"/>
    <s v="Tienda 88"/>
    <s v="Este"/>
    <x v="0"/>
    <x v="502"/>
    <x v="2"/>
    <x v="1"/>
    <n v="1.68"/>
    <n v="0.9080941305108815"/>
    <n v="95"/>
    <n v="159.6"/>
    <n v="86.268942398533738"/>
  </r>
  <r>
    <x v="73"/>
    <s v="Tienda 88"/>
    <s v="Este"/>
    <x v="0"/>
    <x v="431"/>
    <x v="0"/>
    <x v="1"/>
    <n v="1.74"/>
    <n v="1.0151841423679535"/>
    <n v="100"/>
    <n v="174"/>
    <n v="101.51841423679535"/>
  </r>
  <r>
    <x v="87"/>
    <s v="Tienda 89"/>
    <s v="Centro"/>
    <x v="0"/>
    <x v="433"/>
    <x v="8"/>
    <x v="1"/>
    <n v="1.74"/>
    <n v="0.88648112932132539"/>
    <n v="15"/>
    <n v="26.1"/>
    <n v="13.297216939819881"/>
  </r>
  <r>
    <x v="87"/>
    <s v="Tienda 89"/>
    <s v="Centro"/>
    <x v="0"/>
    <x v="334"/>
    <x v="6"/>
    <x v="1"/>
    <n v="1.52"/>
    <n v="0.7342804357440933"/>
    <n v="18"/>
    <n v="27.36"/>
    <n v="13.217047843393679"/>
  </r>
  <r>
    <x v="87"/>
    <s v="Tienda 89"/>
    <s v="Centro"/>
    <x v="0"/>
    <x v="476"/>
    <x v="5"/>
    <x v="1"/>
    <n v="1.58"/>
    <n v="0.86061536116860771"/>
    <n v="32"/>
    <n v="50.56"/>
    <n v="27.539691557395447"/>
  </r>
  <r>
    <x v="87"/>
    <s v="Tienda 89"/>
    <s v="Centro"/>
    <x v="0"/>
    <x v="264"/>
    <x v="2"/>
    <x v="1"/>
    <n v="1.68"/>
    <n v="0.88973035587465177"/>
    <n v="49"/>
    <n v="82.32"/>
    <n v="43.596787437857934"/>
  </r>
  <r>
    <x v="79"/>
    <s v="CD"/>
    <s v="Centro"/>
    <x v="1"/>
    <x v="448"/>
    <x v="2"/>
    <x v="1"/>
    <n v="1.75"/>
    <n v="1.370708439075"/>
    <n v="7"/>
    <n v="12.25"/>
    <n v="9.5949590735250005"/>
  </r>
  <r>
    <x v="1"/>
    <s v="Tienda 02"/>
    <s v="Centro"/>
    <x v="1"/>
    <x v="331"/>
    <x v="5"/>
    <x v="1"/>
    <n v="1.69"/>
    <n v="1.4697673140439602"/>
    <n v="51"/>
    <n v="86.19"/>
    <n v="74.958133016241973"/>
  </r>
  <r>
    <x v="1"/>
    <s v="Tienda 02"/>
    <s v="Centro"/>
    <x v="1"/>
    <x v="488"/>
    <x v="6"/>
    <x v="1"/>
    <n v="1.71"/>
    <n v="1.5461355648443826"/>
    <n v="85"/>
    <n v="145.35"/>
    <n v="131.42152301177254"/>
  </r>
  <r>
    <x v="1"/>
    <s v="Tienda 02"/>
    <s v="Centro"/>
    <x v="1"/>
    <x v="389"/>
    <x v="0"/>
    <x v="1"/>
    <n v="1.63"/>
    <n v="1.4399341659041263"/>
    <n v="92"/>
    <n v="149.95999999999998"/>
    <n v="132.47394326317962"/>
  </r>
  <r>
    <x v="1"/>
    <s v="Tienda 02"/>
    <s v="Centro"/>
    <x v="1"/>
    <x v="276"/>
    <x v="7"/>
    <x v="1"/>
    <n v="1.6"/>
    <n v="1.4609799072526055"/>
    <n v="107"/>
    <n v="171.20000000000002"/>
    <n v="156.32485007602878"/>
  </r>
  <r>
    <x v="1"/>
    <s v="Tienda 02"/>
    <s v="Centro"/>
    <x v="1"/>
    <x v="348"/>
    <x v="4"/>
    <x v="1"/>
    <n v="1.68"/>
    <n v="1.5269717044838897"/>
    <n v="129"/>
    <n v="216.72"/>
    <n v="196.97934987842177"/>
  </r>
  <r>
    <x v="1"/>
    <s v="Tienda 02"/>
    <s v="Centro"/>
    <x v="1"/>
    <x v="300"/>
    <x v="7"/>
    <x v="1"/>
    <n v="1.66"/>
    <n v="1.5006125220924948"/>
    <n v="152"/>
    <n v="252.32"/>
    <n v="228.09310335805921"/>
  </r>
  <r>
    <x v="1"/>
    <s v="Tienda 02"/>
    <s v="Centro"/>
    <x v="1"/>
    <x v="479"/>
    <x v="1"/>
    <x v="1"/>
    <n v="2.12"/>
    <n v="1.7928344123076159"/>
    <n v="121"/>
    <n v="256.52000000000004"/>
    <n v="216.93296388922153"/>
  </r>
  <r>
    <x v="1"/>
    <s v="Tienda 02"/>
    <s v="Centro"/>
    <x v="1"/>
    <x v="378"/>
    <x v="4"/>
    <x v="1"/>
    <n v="1.62"/>
    <n v="1.4511393237343364"/>
    <n v="165"/>
    <n v="267.3"/>
    <n v="239.4379884161655"/>
  </r>
  <r>
    <x v="1"/>
    <s v="Tienda 02"/>
    <s v="Centro"/>
    <x v="1"/>
    <x v="468"/>
    <x v="5"/>
    <x v="1"/>
    <n v="1.61"/>
    <n v="1.4560658773023425"/>
    <n v="177"/>
    <n v="284.97000000000003"/>
    <n v="257.72366028251463"/>
  </r>
  <r>
    <x v="1"/>
    <s v="Tienda 02"/>
    <s v="Centro"/>
    <x v="1"/>
    <x v="503"/>
    <x v="11"/>
    <x v="1"/>
    <n v="1.6"/>
    <n v="1.3911005180587788"/>
    <n v="230"/>
    <n v="368"/>
    <n v="319.95311915351914"/>
  </r>
  <r>
    <x v="1"/>
    <s v="Tienda 02"/>
    <s v="Centro"/>
    <x v="1"/>
    <x v="483"/>
    <x v="8"/>
    <x v="1"/>
    <n v="1.57"/>
    <n v="1.4608917757027033"/>
    <n v="247"/>
    <n v="387.79"/>
    <n v="360.84026859856772"/>
  </r>
  <r>
    <x v="2"/>
    <s v="Tienda 03"/>
    <s v="Norte"/>
    <x v="1"/>
    <x v="401"/>
    <x v="9"/>
    <x v="1"/>
    <n v="1.83"/>
    <n v="1.4444399104199999"/>
    <n v="2"/>
    <n v="3.66"/>
    <n v="2.8888798208399997"/>
  </r>
  <r>
    <x v="2"/>
    <s v="Tienda 03"/>
    <s v="Norte"/>
    <x v="1"/>
    <x v="504"/>
    <x v="9"/>
    <x v="1"/>
    <n v="1.83"/>
    <n v="1.4235826684950001"/>
    <n v="2"/>
    <n v="3.66"/>
    <n v="2.8471653369900003"/>
  </r>
  <r>
    <x v="2"/>
    <s v="Tienda 03"/>
    <s v="Norte"/>
    <x v="1"/>
    <x v="505"/>
    <x v="6"/>
    <x v="1"/>
    <n v="1.83"/>
    <n v="1.4581786061699999"/>
    <n v="3"/>
    <n v="5.49"/>
    <n v="4.3745358185100001"/>
  </r>
  <r>
    <x v="2"/>
    <s v="Tienda 03"/>
    <s v="Norte"/>
    <x v="1"/>
    <x v="505"/>
    <x v="6"/>
    <x v="1"/>
    <n v="1.83"/>
    <n v="1.3965105521250001"/>
    <n v="3"/>
    <n v="5.49"/>
    <n v="4.1895316563750002"/>
  </r>
  <r>
    <x v="2"/>
    <s v="Tienda 03"/>
    <s v="Norte"/>
    <x v="1"/>
    <x v="430"/>
    <x v="1"/>
    <x v="1"/>
    <n v="1.83"/>
    <n v="1.4549667351862499"/>
    <n v="4"/>
    <n v="7.32"/>
    <n v="5.8198669407449994"/>
  </r>
  <r>
    <x v="2"/>
    <s v="Tienda 03"/>
    <s v="Norte"/>
    <x v="1"/>
    <x v="476"/>
    <x v="5"/>
    <x v="1"/>
    <n v="1.83"/>
    <n v="1.4070500007525"/>
    <n v="4"/>
    <n v="7.32"/>
    <n v="5.6282000030099999"/>
  </r>
  <r>
    <x v="2"/>
    <s v="Tienda 03"/>
    <s v="Norte"/>
    <x v="1"/>
    <x v="272"/>
    <x v="0"/>
    <x v="1"/>
    <n v="1.83"/>
    <n v="1.4667352888499998"/>
    <n v="5"/>
    <n v="9.15"/>
    <n v="7.3336764442499991"/>
  </r>
  <r>
    <x v="2"/>
    <s v="Tienda 03"/>
    <s v="Norte"/>
    <x v="1"/>
    <x v="439"/>
    <x v="3"/>
    <x v="1"/>
    <n v="1.83"/>
    <n v="1.4600925146925001"/>
    <n v="8"/>
    <n v="14.64"/>
    <n v="11.680740117540001"/>
  </r>
  <r>
    <x v="3"/>
    <s v="Tienda 04"/>
    <s v="Sur"/>
    <x v="1"/>
    <x v="482"/>
    <x v="11"/>
    <x v="1"/>
    <n v="1.83"/>
    <n v="1.3696174650599999"/>
    <n v="2"/>
    <n v="3.66"/>
    <n v="2.7392349301199999"/>
  </r>
  <r>
    <x v="3"/>
    <s v="Tienda 04"/>
    <s v="Sur"/>
    <x v="1"/>
    <x v="347"/>
    <x v="7"/>
    <x v="1"/>
    <n v="1.83"/>
    <n v="1.3649508990000001"/>
    <n v="2"/>
    <n v="3.66"/>
    <n v="2.7299017980000002"/>
  </r>
  <r>
    <x v="3"/>
    <s v="Tienda 04"/>
    <s v="Sur"/>
    <x v="1"/>
    <x v="442"/>
    <x v="4"/>
    <x v="1"/>
    <n v="1.83"/>
    <n v="1.3857244627590002"/>
    <n v="3"/>
    <n v="5.49"/>
    <n v="4.1571733882770001"/>
  </r>
  <r>
    <x v="3"/>
    <s v="Tienda 04"/>
    <s v="Sur"/>
    <x v="1"/>
    <x v="506"/>
    <x v="4"/>
    <x v="1"/>
    <n v="1.83"/>
    <n v="1.3662924165150001"/>
    <n v="3"/>
    <n v="5.49"/>
    <n v="4.0988772495450005"/>
  </r>
  <r>
    <x v="3"/>
    <s v="Tienda 04"/>
    <s v="Sur"/>
    <x v="1"/>
    <x v="335"/>
    <x v="0"/>
    <x v="1"/>
    <n v="3.82"/>
    <n v="2.866178988429545"/>
    <n v="6"/>
    <n v="22.919999999999998"/>
    <n v="17.197073930577268"/>
  </r>
  <r>
    <x v="4"/>
    <s v="Tienda 05"/>
    <s v="Este"/>
    <x v="1"/>
    <x v="315"/>
    <x v="7"/>
    <x v="1"/>
    <n v="2.75"/>
    <n v="2.0171925681288605"/>
    <n v="40"/>
    <n v="110"/>
    <n v="80.687702725154423"/>
  </r>
  <r>
    <x v="4"/>
    <s v="Tienda 05"/>
    <s v="Este"/>
    <x v="1"/>
    <x v="322"/>
    <x v="6"/>
    <x v="1"/>
    <n v="2.87"/>
    <n v="2.1193601935656745"/>
    <n v="45"/>
    <n v="129.15"/>
    <n v="95.371208710455349"/>
  </r>
  <r>
    <x v="4"/>
    <s v="Tienda 05"/>
    <s v="Este"/>
    <x v="1"/>
    <x v="326"/>
    <x v="5"/>
    <x v="1"/>
    <n v="3.39"/>
    <n v="2.5551252303577097"/>
    <n v="40"/>
    <n v="135.6"/>
    <n v="102.20500921430839"/>
  </r>
  <r>
    <x v="4"/>
    <s v="Tienda 05"/>
    <s v="Este"/>
    <x v="1"/>
    <x v="405"/>
    <x v="4"/>
    <x v="1"/>
    <n v="3.5"/>
    <n v="2.710526775905"/>
    <n v="41"/>
    <n v="143.5"/>
    <n v="111.131597812105"/>
  </r>
  <r>
    <x v="4"/>
    <s v="Tienda 05"/>
    <s v="Este"/>
    <x v="1"/>
    <x v="493"/>
    <x v="2"/>
    <x v="1"/>
    <n v="3.27"/>
    <n v="2.4517437492201131"/>
    <n v="44"/>
    <n v="143.88"/>
    <n v="107.87672496568497"/>
  </r>
  <r>
    <x v="4"/>
    <s v="Tienda 05"/>
    <s v="Este"/>
    <x v="1"/>
    <x v="380"/>
    <x v="11"/>
    <x v="1"/>
    <n v="2.97"/>
    <n v="2.2483089944258152"/>
    <n v="55"/>
    <n v="163.35000000000002"/>
    <n v="123.65699469341983"/>
  </r>
  <r>
    <x v="4"/>
    <s v="Tienda 05"/>
    <s v="Este"/>
    <x v="1"/>
    <x v="296"/>
    <x v="4"/>
    <x v="1"/>
    <n v="2.69"/>
    <n v="1.9808101278656556"/>
    <n v="61"/>
    <n v="164.09"/>
    <n v="120.82941779980499"/>
  </r>
  <r>
    <x v="4"/>
    <s v="Tienda 05"/>
    <s v="Este"/>
    <x v="1"/>
    <x v="484"/>
    <x v="10"/>
    <x v="1"/>
    <n v="2.62"/>
    <n v="1.9818691166926619"/>
    <n v="70"/>
    <n v="183.4"/>
    <n v="138.73083816848634"/>
  </r>
  <r>
    <x v="4"/>
    <s v="Tienda 05"/>
    <s v="Este"/>
    <x v="1"/>
    <x v="324"/>
    <x v="8"/>
    <x v="1"/>
    <n v="2.98"/>
    <n v="2.2077483071697639"/>
    <n v="64"/>
    <n v="190.72"/>
    <n v="141.29589165886489"/>
  </r>
  <r>
    <x v="4"/>
    <s v="Tienda 05"/>
    <s v="Este"/>
    <x v="1"/>
    <x v="507"/>
    <x v="0"/>
    <x v="1"/>
    <n v="2.93"/>
    <n v="2.2028036016349999"/>
    <n v="66"/>
    <n v="193.38000000000002"/>
    <n v="145.38503770790999"/>
  </r>
  <r>
    <x v="4"/>
    <s v="Tienda 05"/>
    <s v="Este"/>
    <x v="1"/>
    <x v="295"/>
    <x v="3"/>
    <x v="1"/>
    <n v="2.99"/>
    <n v="2.2166810141287501"/>
    <n v="76"/>
    <n v="227.24"/>
    <n v="168.46775707378501"/>
  </r>
  <r>
    <x v="4"/>
    <s v="Tienda 05"/>
    <s v="Este"/>
    <x v="1"/>
    <x v="479"/>
    <x v="1"/>
    <x v="1"/>
    <n v="3.31"/>
    <n v="2.45745632992264"/>
    <n v="81"/>
    <n v="268.11"/>
    <n v="199.05396272373383"/>
  </r>
  <r>
    <x v="5"/>
    <s v="Tienda 06"/>
    <s v="Oeste"/>
    <x v="1"/>
    <x v="282"/>
    <x v="11"/>
    <x v="1"/>
    <n v="1.83"/>
    <n v="1.3966889256449999"/>
    <n v="5"/>
    <n v="9.15"/>
    <n v="6.9834446282249996"/>
  </r>
  <r>
    <x v="5"/>
    <s v="Tienda 06"/>
    <s v="Oeste"/>
    <x v="1"/>
    <x v="316"/>
    <x v="9"/>
    <x v="1"/>
    <n v="1.83"/>
    <n v="1.3644967678875"/>
    <n v="8"/>
    <n v="14.64"/>
    <n v="10.9159741431"/>
  </r>
  <r>
    <x v="5"/>
    <s v="Tienda 06"/>
    <s v="Oeste"/>
    <x v="1"/>
    <x v="455"/>
    <x v="3"/>
    <x v="1"/>
    <n v="1.83"/>
    <n v="1.3614417934649998"/>
    <n v="8"/>
    <n v="14.64"/>
    <n v="10.891534347719999"/>
  </r>
  <r>
    <x v="5"/>
    <s v="Tienda 06"/>
    <s v="Oeste"/>
    <x v="1"/>
    <x v="342"/>
    <x v="5"/>
    <x v="1"/>
    <n v="1.83"/>
    <n v="1.3495694618250003"/>
    <n v="8"/>
    <n v="14.64"/>
    <n v="10.796555694600002"/>
  </r>
  <r>
    <x v="5"/>
    <s v="Tienda 06"/>
    <s v="Oeste"/>
    <x v="1"/>
    <x v="420"/>
    <x v="8"/>
    <x v="1"/>
    <n v="1.83"/>
    <n v="1.3542366836700002"/>
    <n v="12"/>
    <n v="21.96"/>
    <n v="16.250840204040003"/>
  </r>
  <r>
    <x v="5"/>
    <s v="Tienda 06"/>
    <s v="Oeste"/>
    <x v="1"/>
    <x v="493"/>
    <x v="2"/>
    <x v="1"/>
    <n v="1.83"/>
    <n v="1.3503996856350002"/>
    <n v="12"/>
    <n v="21.96"/>
    <n v="16.204796227620001"/>
  </r>
  <r>
    <x v="5"/>
    <s v="Tienda 06"/>
    <s v="Oeste"/>
    <x v="1"/>
    <x v="275"/>
    <x v="1"/>
    <x v="1"/>
    <n v="5.5"/>
    <n v="4.0773675015450008"/>
    <n v="4"/>
    <n v="22"/>
    <n v="16.309470006180003"/>
  </r>
  <r>
    <x v="5"/>
    <s v="Tienda 06"/>
    <s v="Oeste"/>
    <x v="1"/>
    <x v="338"/>
    <x v="4"/>
    <x v="1"/>
    <n v="1.83"/>
    <n v="1.3818658893975002"/>
    <n v="16"/>
    <n v="29.28"/>
    <n v="22.109854230360003"/>
  </r>
  <r>
    <x v="5"/>
    <s v="Tienda 06"/>
    <s v="Oeste"/>
    <x v="1"/>
    <x v="276"/>
    <x v="7"/>
    <x v="1"/>
    <n v="1.83"/>
    <n v="1.348833671055"/>
    <n v="16"/>
    <n v="29.28"/>
    <n v="21.581338736879999"/>
  </r>
  <r>
    <x v="5"/>
    <s v="Tienda 06"/>
    <s v="Oeste"/>
    <x v="1"/>
    <x v="449"/>
    <x v="6"/>
    <x v="1"/>
    <n v="1.83"/>
    <n v="1.3637219579100004"/>
    <n v="16"/>
    <n v="29.28"/>
    <n v="21.819551326560006"/>
  </r>
  <r>
    <x v="5"/>
    <s v="Tienda 06"/>
    <s v="Oeste"/>
    <x v="1"/>
    <x v="508"/>
    <x v="10"/>
    <x v="1"/>
    <n v="1.83"/>
    <n v="1.4026429288169997"/>
    <n v="20"/>
    <n v="36.6"/>
    <n v="28.052858576339993"/>
  </r>
  <r>
    <x v="6"/>
    <s v="Tienda 07"/>
    <s v="Oeste"/>
    <x v="1"/>
    <x v="418"/>
    <x v="7"/>
    <x v="1"/>
    <n v="1.65"/>
    <n v="1.3579349831775001"/>
    <n v="2"/>
    <n v="3.3"/>
    <n v="2.7158699663550001"/>
  </r>
  <r>
    <x v="6"/>
    <s v="Tienda 07"/>
    <s v="Oeste"/>
    <x v="1"/>
    <x v="348"/>
    <x v="4"/>
    <x v="1"/>
    <n v="1.69"/>
    <n v="1.3700740225769998"/>
    <n v="3"/>
    <n v="5.07"/>
    <n v="4.1102220677309997"/>
  </r>
  <r>
    <x v="6"/>
    <s v="Tienda 07"/>
    <s v="Oeste"/>
    <x v="1"/>
    <x v="413"/>
    <x v="9"/>
    <x v="1"/>
    <n v="1.71"/>
    <n v="1.3549006659825"/>
    <n v="3"/>
    <n v="5.13"/>
    <n v="4.0647019979475001"/>
  </r>
  <r>
    <x v="6"/>
    <s v="Tienda 07"/>
    <s v="Oeste"/>
    <x v="1"/>
    <x v="509"/>
    <x v="6"/>
    <x v="1"/>
    <n v="1.83"/>
    <n v="1.3697971501500004"/>
    <n v="3"/>
    <n v="5.49"/>
    <n v="4.1093914504500013"/>
  </r>
  <r>
    <x v="6"/>
    <s v="Tienda 07"/>
    <s v="Oeste"/>
    <x v="1"/>
    <x v="473"/>
    <x v="5"/>
    <x v="1"/>
    <n v="1.68"/>
    <n v="1.3574594415709456"/>
    <n v="4"/>
    <n v="6.72"/>
    <n v="5.4298377662837822"/>
  </r>
  <r>
    <x v="6"/>
    <s v="Tienda 07"/>
    <s v="Oeste"/>
    <x v="1"/>
    <x v="393"/>
    <x v="2"/>
    <x v="1"/>
    <n v="1.68"/>
    <n v="1.3504252612500003"/>
    <n v="6"/>
    <n v="10.08"/>
    <n v="8.1025515675000008"/>
  </r>
  <r>
    <x v="6"/>
    <s v="Tienda 07"/>
    <s v="Oeste"/>
    <x v="1"/>
    <x v="370"/>
    <x v="11"/>
    <x v="1"/>
    <n v="1.77"/>
    <n v="1.3866841504513636"/>
    <n v="6"/>
    <n v="10.620000000000001"/>
    <n v="8.3201049027081808"/>
  </r>
  <r>
    <x v="8"/>
    <s v="Tienda 10"/>
    <s v="Este"/>
    <x v="1"/>
    <x v="499"/>
    <x v="10"/>
    <x v="1"/>
    <n v="1.93"/>
    <n v="1.4105797635149999"/>
    <n v="16"/>
    <n v="30.88"/>
    <n v="22.569276216239999"/>
  </r>
  <r>
    <x v="8"/>
    <s v="Tienda 10"/>
    <s v="Este"/>
    <x v="1"/>
    <x v="362"/>
    <x v="6"/>
    <x v="1"/>
    <n v="1.93"/>
    <n v="1.4467680557969633"/>
    <n v="17"/>
    <n v="32.81"/>
    <n v="24.595056948548375"/>
  </r>
  <r>
    <x v="8"/>
    <s v="Tienda 10"/>
    <s v="Este"/>
    <x v="1"/>
    <x v="478"/>
    <x v="0"/>
    <x v="1"/>
    <n v="1.93"/>
    <n v="1.4007803682599997"/>
    <n v="24"/>
    <n v="46.32"/>
    <n v="33.618728838239996"/>
  </r>
  <r>
    <x v="8"/>
    <s v="Tienda 10"/>
    <s v="Este"/>
    <x v="1"/>
    <x v="472"/>
    <x v="9"/>
    <x v="1"/>
    <n v="1.93"/>
    <n v="1.4654197841399998"/>
    <n v="28"/>
    <n v="54.04"/>
    <n v="41.031753955919996"/>
  </r>
  <r>
    <x v="8"/>
    <s v="Tienda 10"/>
    <s v="Este"/>
    <x v="1"/>
    <x v="410"/>
    <x v="7"/>
    <x v="1"/>
    <n v="1.93"/>
    <n v="1.4508020085975"/>
    <n v="32"/>
    <n v="61.76"/>
    <n v="46.425664275119999"/>
  </r>
  <r>
    <x v="8"/>
    <s v="Tienda 10"/>
    <s v="Este"/>
    <x v="1"/>
    <x v="493"/>
    <x v="2"/>
    <x v="1"/>
    <n v="1.93"/>
    <n v="1.3832720563837497"/>
    <n v="32"/>
    <n v="61.76"/>
    <n v="44.264705804279991"/>
  </r>
  <r>
    <x v="8"/>
    <s v="Tienda 10"/>
    <s v="Este"/>
    <x v="1"/>
    <x v="510"/>
    <x v="3"/>
    <x v="1"/>
    <n v="1.93"/>
    <n v="1.4517356973954545"/>
    <n v="33"/>
    <n v="63.69"/>
    <n v="47.90727801405"/>
  </r>
  <r>
    <x v="8"/>
    <s v="Tienda 10"/>
    <s v="Este"/>
    <x v="1"/>
    <x v="309"/>
    <x v="8"/>
    <x v="1"/>
    <n v="1.93"/>
    <n v="1.393948035805"/>
    <n v="36"/>
    <n v="69.48"/>
    <n v="50.182129288980001"/>
  </r>
  <r>
    <x v="8"/>
    <s v="Tienda 10"/>
    <s v="Este"/>
    <x v="1"/>
    <x v="350"/>
    <x v="1"/>
    <x v="1"/>
    <n v="1.93"/>
    <n v="1.427490845698864"/>
    <n v="40"/>
    <n v="77.2"/>
    <n v="57.099633827954563"/>
  </r>
  <r>
    <x v="8"/>
    <s v="Tienda 10"/>
    <s v="Este"/>
    <x v="1"/>
    <x v="312"/>
    <x v="5"/>
    <x v="1"/>
    <n v="1.93"/>
    <n v="1.3723392351240002"/>
    <n v="40"/>
    <n v="77.2"/>
    <n v="54.893569404960012"/>
  </r>
  <r>
    <x v="8"/>
    <s v="Tienda 10"/>
    <s v="Este"/>
    <x v="1"/>
    <x v="378"/>
    <x v="4"/>
    <x v="1"/>
    <n v="1.93"/>
    <n v="1.4407022340040909"/>
    <n v="44"/>
    <n v="84.92"/>
    <n v="63.390898296179998"/>
  </r>
  <r>
    <x v="8"/>
    <s v="Tienda 10"/>
    <s v="Este"/>
    <x v="1"/>
    <x v="511"/>
    <x v="11"/>
    <x v="1"/>
    <n v="1.93"/>
    <n v="1.4015939242012498"/>
    <n v="48"/>
    <n v="92.64"/>
    <n v="67.276508361659992"/>
  </r>
  <r>
    <x v="81"/>
    <s v="Tienda 12"/>
    <s v="Sur"/>
    <x v="1"/>
    <x v="405"/>
    <x v="4"/>
    <x v="1"/>
    <n v="9.1300000000000008"/>
    <n v="6.7383121952250002"/>
    <n v="5"/>
    <n v="45.650000000000006"/>
    <n v="33.691560976125004"/>
  </r>
  <r>
    <x v="10"/>
    <s v="Tienda 13"/>
    <s v="Norte"/>
    <x v="1"/>
    <x v="323"/>
    <x v="2"/>
    <x v="1"/>
    <n v="1.93"/>
    <n v="1.3823160858000001"/>
    <n v="3"/>
    <n v="5.79"/>
    <n v="4.1469482574000001"/>
  </r>
  <r>
    <x v="10"/>
    <s v="Tienda 13"/>
    <s v="Norte"/>
    <x v="1"/>
    <x v="308"/>
    <x v="3"/>
    <x v="1"/>
    <n v="1.93"/>
    <n v="1.3735781878650002"/>
    <n v="6"/>
    <n v="11.58"/>
    <n v="8.2414691271900011"/>
  </r>
  <r>
    <x v="10"/>
    <s v="Tienda 13"/>
    <s v="Norte"/>
    <x v="1"/>
    <x v="275"/>
    <x v="1"/>
    <x v="1"/>
    <n v="1.19"/>
    <n v="1.423848412755"/>
    <n v="13"/>
    <n v="15.469999999999999"/>
    <n v="18.510029365815001"/>
  </r>
  <r>
    <x v="10"/>
    <s v="Tienda 13"/>
    <s v="Norte"/>
    <x v="1"/>
    <x v="351"/>
    <x v="10"/>
    <x v="1"/>
    <n v="1.93"/>
    <n v="1.3418764479900001"/>
    <n v="8"/>
    <n v="15.44"/>
    <n v="10.73501158392"/>
  </r>
  <r>
    <x v="10"/>
    <s v="Tienda 13"/>
    <s v="Norte"/>
    <x v="1"/>
    <x v="376"/>
    <x v="9"/>
    <x v="1"/>
    <n v="1.93"/>
    <n v="1.3779210147300001"/>
    <n v="8"/>
    <n v="15.44"/>
    <n v="11.02336811784"/>
  </r>
  <r>
    <x v="10"/>
    <s v="Tienda 13"/>
    <s v="Norte"/>
    <x v="1"/>
    <x v="474"/>
    <x v="6"/>
    <x v="1"/>
    <n v="1.93"/>
    <n v="1.3872062745450002"/>
    <n v="8"/>
    <n v="15.44"/>
    <n v="11.097650196360002"/>
  </r>
  <r>
    <x v="10"/>
    <s v="Tienda 13"/>
    <s v="Norte"/>
    <x v="1"/>
    <x v="481"/>
    <x v="0"/>
    <x v="1"/>
    <n v="1.93"/>
    <n v="1.4715290771999998"/>
    <n v="14"/>
    <n v="27.02"/>
    <n v="20.601407080799998"/>
  </r>
  <r>
    <x v="10"/>
    <s v="Tienda 13"/>
    <s v="Norte"/>
    <x v="1"/>
    <x v="343"/>
    <x v="8"/>
    <x v="1"/>
    <n v="1.93"/>
    <n v="1.3873751391825"/>
    <n v="16"/>
    <n v="30.88"/>
    <n v="22.19800222692"/>
  </r>
  <r>
    <x v="11"/>
    <s v="Tienda 14"/>
    <s v="Norte"/>
    <x v="1"/>
    <x v="406"/>
    <x v="0"/>
    <x v="1"/>
    <n v="1.83"/>
    <n v="1.4667818495849998"/>
    <n v="1"/>
    <n v="1.83"/>
    <n v="1.4667818495849998"/>
  </r>
  <r>
    <x v="11"/>
    <s v="Tienda 14"/>
    <s v="Norte"/>
    <x v="1"/>
    <x v="405"/>
    <x v="4"/>
    <x v="1"/>
    <n v="1.83"/>
    <n v="1.4700712671450002"/>
    <n v="3"/>
    <n v="5.49"/>
    <n v="4.4102138014350007"/>
  </r>
  <r>
    <x v="11"/>
    <s v="Tienda 14"/>
    <s v="Norte"/>
    <x v="1"/>
    <x v="453"/>
    <x v="7"/>
    <x v="1"/>
    <n v="1.83"/>
    <n v="1.449703896615"/>
    <n v="4"/>
    <n v="7.32"/>
    <n v="5.7988155864599999"/>
  </r>
  <r>
    <x v="11"/>
    <s v="Tienda 14"/>
    <s v="Norte"/>
    <x v="1"/>
    <x v="486"/>
    <x v="1"/>
    <x v="1"/>
    <n v="1.83"/>
    <n v="1.42532230215375"/>
    <n v="4"/>
    <n v="7.32"/>
    <n v="5.701289208615"/>
  </r>
  <r>
    <x v="11"/>
    <s v="Tienda 14"/>
    <s v="Norte"/>
    <x v="1"/>
    <x v="372"/>
    <x v="5"/>
    <x v="1"/>
    <n v="1.83"/>
    <n v="1.4070500007525"/>
    <n v="4"/>
    <n v="7.32"/>
    <n v="5.6282000030099999"/>
  </r>
  <r>
    <x v="11"/>
    <s v="Tienda 14"/>
    <s v="Norte"/>
    <x v="1"/>
    <x v="297"/>
    <x v="11"/>
    <x v="1"/>
    <n v="1.83"/>
    <n v="1.4664726469574996"/>
    <n v="4"/>
    <n v="7.32"/>
    <n v="5.8658905878299983"/>
  </r>
  <r>
    <x v="11"/>
    <s v="Tienda 14"/>
    <s v="Norte"/>
    <x v="1"/>
    <x v="448"/>
    <x v="2"/>
    <x v="1"/>
    <n v="1.83"/>
    <n v="1.4041302491970002"/>
    <n v="4"/>
    <n v="7.32"/>
    <n v="5.616520996788001"/>
  </r>
  <r>
    <x v="11"/>
    <s v="Tienda 14"/>
    <s v="Norte"/>
    <x v="1"/>
    <x v="455"/>
    <x v="3"/>
    <x v="1"/>
    <n v="1.83"/>
    <n v="1.4600931704775"/>
    <n v="5"/>
    <n v="9.15"/>
    <n v="7.3004658523875001"/>
  </r>
  <r>
    <x v="11"/>
    <s v="Tienda 14"/>
    <s v="Norte"/>
    <x v="1"/>
    <x v="399"/>
    <x v="8"/>
    <x v="1"/>
    <n v="1.83"/>
    <n v="1.3948282450050002"/>
    <n v="5"/>
    <n v="9.15"/>
    <n v="6.9741412250250008"/>
  </r>
  <r>
    <x v="11"/>
    <s v="Tienda 14"/>
    <s v="Norte"/>
    <x v="1"/>
    <x v="474"/>
    <x v="6"/>
    <x v="1"/>
    <n v="1.83"/>
    <n v="1.4945537822335715"/>
    <n v="6"/>
    <n v="10.98"/>
    <n v="8.9673226934014281"/>
  </r>
  <r>
    <x v="11"/>
    <s v="Tienda 14"/>
    <s v="Norte"/>
    <x v="1"/>
    <x v="452"/>
    <x v="9"/>
    <x v="1"/>
    <n v="1.43"/>
    <n v="1.45714712923"/>
    <n v="8"/>
    <n v="11.44"/>
    <n v="11.65717703384"/>
  </r>
  <r>
    <x v="11"/>
    <s v="Tienda 14"/>
    <s v="Norte"/>
    <x v="1"/>
    <x v="351"/>
    <x v="10"/>
    <x v="1"/>
    <n v="1.83"/>
    <n v="1.4499386676449999"/>
    <n v="7"/>
    <n v="12.81"/>
    <n v="10.149570673514999"/>
  </r>
  <r>
    <x v="12"/>
    <s v="Tienda 15"/>
    <s v="Centro"/>
    <x v="1"/>
    <x v="366"/>
    <x v="1"/>
    <x v="1"/>
    <n v="1.93"/>
    <n v="1.39723781769"/>
    <n v="-6"/>
    <n v="-11.58"/>
    <n v="-8.3834269061400004"/>
  </r>
  <r>
    <x v="12"/>
    <s v="Tienda 15"/>
    <s v="Centro"/>
    <x v="1"/>
    <x v="450"/>
    <x v="7"/>
    <x v="1"/>
    <n v="1.93"/>
    <n v="1.416042015375"/>
    <n v="24"/>
    <n v="46.32"/>
    <n v="33.985008368999999"/>
  </r>
  <r>
    <x v="13"/>
    <s v="Tienda 16"/>
    <s v="Sur"/>
    <x v="1"/>
    <x v="325"/>
    <x v="9"/>
    <x v="1"/>
    <n v="0"/>
    <n v="0"/>
    <n v="7"/>
    <n v="0"/>
    <n v="0"/>
  </r>
  <r>
    <x v="13"/>
    <s v="Tienda 16"/>
    <s v="Sur"/>
    <x v="1"/>
    <x v="315"/>
    <x v="7"/>
    <x v="1"/>
    <n v="0"/>
    <n v="0"/>
    <n v="7"/>
    <n v="0"/>
    <n v="0"/>
  </r>
  <r>
    <x v="13"/>
    <s v="Tienda 16"/>
    <s v="Sur"/>
    <x v="1"/>
    <x v="475"/>
    <x v="3"/>
    <x v="1"/>
    <n v="0"/>
    <n v="0"/>
    <n v="7"/>
    <n v="0"/>
    <n v="0"/>
  </r>
  <r>
    <x v="13"/>
    <s v="Tienda 16"/>
    <s v="Sur"/>
    <x v="1"/>
    <x v="353"/>
    <x v="6"/>
    <x v="1"/>
    <n v="0"/>
    <n v="0"/>
    <n v="7"/>
    <n v="0"/>
    <n v="0"/>
  </r>
  <r>
    <x v="13"/>
    <s v="Tienda 16"/>
    <s v="Sur"/>
    <x v="1"/>
    <x v="486"/>
    <x v="1"/>
    <x v="1"/>
    <n v="0"/>
    <n v="0"/>
    <n v="7"/>
    <n v="0"/>
    <n v="0"/>
  </r>
  <r>
    <x v="13"/>
    <s v="Tienda 16"/>
    <s v="Sur"/>
    <x v="1"/>
    <x v="372"/>
    <x v="5"/>
    <x v="1"/>
    <n v="0"/>
    <n v="0"/>
    <n v="7"/>
    <n v="0"/>
    <n v="0"/>
  </r>
  <r>
    <x v="13"/>
    <s v="Tienda 16"/>
    <s v="Sur"/>
    <x v="1"/>
    <x v="417"/>
    <x v="8"/>
    <x v="1"/>
    <n v="0"/>
    <n v="0"/>
    <n v="7"/>
    <n v="0"/>
    <n v="0"/>
  </r>
  <r>
    <x v="13"/>
    <s v="Tienda 16"/>
    <s v="Sur"/>
    <x v="1"/>
    <x v="306"/>
    <x v="2"/>
    <x v="1"/>
    <n v="0"/>
    <n v="0"/>
    <n v="7"/>
    <n v="0"/>
    <n v="0"/>
  </r>
  <r>
    <x v="13"/>
    <s v="Tienda 16"/>
    <s v="Sur"/>
    <x v="1"/>
    <x v="349"/>
    <x v="0"/>
    <x v="1"/>
    <n v="0"/>
    <n v="0"/>
    <n v="6"/>
    <n v="0"/>
    <n v="0"/>
  </r>
  <r>
    <x v="13"/>
    <s v="Tienda 16"/>
    <s v="Sur"/>
    <x v="1"/>
    <x v="374"/>
    <x v="4"/>
    <x v="1"/>
    <n v="1.83"/>
    <n v="1.4700712671450002"/>
    <n v="3"/>
    <n v="5.49"/>
    <n v="4.4102138014350007"/>
  </r>
  <r>
    <x v="13"/>
    <s v="Tienda 16"/>
    <s v="Sur"/>
    <x v="1"/>
    <x v="411"/>
    <x v="10"/>
    <x v="1"/>
    <n v="1.93"/>
    <n v="1.3418764479900001"/>
    <n v="4"/>
    <n v="7.72"/>
    <n v="5.3675057919600002"/>
  </r>
  <r>
    <x v="13"/>
    <s v="Tienda 16"/>
    <s v="Sur"/>
    <x v="1"/>
    <x v="301"/>
    <x v="11"/>
    <x v="1"/>
    <n v="1.83"/>
    <n v="1.4664726469574996"/>
    <n v="9"/>
    <n v="16.47"/>
    <n v="13.198253822617495"/>
  </r>
  <r>
    <x v="14"/>
    <s v="Tienda 17"/>
    <s v="Centro"/>
    <x v="1"/>
    <x v="414"/>
    <x v="8"/>
    <x v="1"/>
    <n v="1.63"/>
    <n v="1.3662355442784848"/>
    <n v="60"/>
    <n v="97.8"/>
    <n v="81.974132656709088"/>
  </r>
  <r>
    <x v="14"/>
    <s v="Tienda 17"/>
    <s v="Centro"/>
    <x v="1"/>
    <x v="442"/>
    <x v="4"/>
    <x v="1"/>
    <n v="1.65"/>
    <n v="1.3707196668679218"/>
    <n v="86"/>
    <n v="141.9"/>
    <n v="117.88189135064127"/>
  </r>
  <r>
    <x v="14"/>
    <s v="Tienda 17"/>
    <s v="Centro"/>
    <x v="1"/>
    <x v="278"/>
    <x v="5"/>
    <x v="1"/>
    <n v="1.66"/>
    <n v="1.3722132857923601"/>
    <n v="86"/>
    <n v="142.76"/>
    <n v="118.01034257814297"/>
  </r>
  <r>
    <x v="14"/>
    <s v="Tienda 17"/>
    <s v="Centro"/>
    <x v="1"/>
    <x v="311"/>
    <x v="6"/>
    <x v="1"/>
    <n v="1.81"/>
    <n v="1.4737907995691224"/>
    <n v="79"/>
    <n v="142.99"/>
    <n v="116.42947316596067"/>
  </r>
  <r>
    <x v="14"/>
    <s v="Tienda 17"/>
    <s v="Centro"/>
    <x v="1"/>
    <x v="316"/>
    <x v="9"/>
    <x v="1"/>
    <n v="1.82"/>
    <n v="1.4674755202212859"/>
    <n v="84"/>
    <n v="152.88"/>
    <n v="123.26794369858801"/>
  </r>
  <r>
    <x v="14"/>
    <s v="Tienda 17"/>
    <s v="Centro"/>
    <x v="1"/>
    <x v="366"/>
    <x v="1"/>
    <x v="1"/>
    <n v="2.81"/>
    <n v="2.2913255279108156"/>
    <n v="56"/>
    <n v="157.36000000000001"/>
    <n v="128.31422956300568"/>
  </r>
  <r>
    <x v="14"/>
    <s v="Tienda 17"/>
    <s v="Centro"/>
    <x v="1"/>
    <x v="471"/>
    <x v="11"/>
    <x v="1"/>
    <n v="1.69"/>
    <n v="1.3703213288158331"/>
    <n v="99"/>
    <n v="167.31"/>
    <n v="135.66181155276749"/>
  </r>
  <r>
    <x v="14"/>
    <s v="Tienda 17"/>
    <s v="Centro"/>
    <x v="1"/>
    <x v="333"/>
    <x v="7"/>
    <x v="1"/>
    <n v="1.64"/>
    <n v="1.3613731134532636"/>
    <n v="112"/>
    <n v="183.67999999999998"/>
    <n v="152.47378870676553"/>
  </r>
  <r>
    <x v="14"/>
    <s v="Tienda 17"/>
    <s v="Centro"/>
    <x v="1"/>
    <x v="386"/>
    <x v="0"/>
    <x v="1"/>
    <n v="1.8"/>
    <n v="1.4746689228941128"/>
    <n v="103"/>
    <n v="185.4"/>
    <n v="151.89089905809362"/>
  </r>
  <r>
    <x v="14"/>
    <s v="Tienda 17"/>
    <s v="Centro"/>
    <x v="1"/>
    <x v="323"/>
    <x v="2"/>
    <x v="1"/>
    <n v="1.78"/>
    <n v="1.4457615278120803"/>
    <n v="110"/>
    <n v="195.8"/>
    <n v="159.03376805932885"/>
  </r>
  <r>
    <x v="14"/>
    <s v="Tienda 17"/>
    <s v="Centro"/>
    <x v="1"/>
    <x v="332"/>
    <x v="3"/>
    <x v="1"/>
    <n v="1.75"/>
    <n v="1.448533789358937"/>
    <n v="119"/>
    <n v="208.25"/>
    <n v="172.37552093371349"/>
  </r>
  <r>
    <x v="14"/>
    <s v="Tienda 17"/>
    <s v="Centro"/>
    <x v="1"/>
    <x v="398"/>
    <x v="10"/>
    <x v="1"/>
    <n v="1.79"/>
    <n v="1.4484402143243458"/>
    <n v="120"/>
    <n v="214.8"/>
    <n v="173.81282571892149"/>
  </r>
  <r>
    <x v="15"/>
    <s v="Tienda 18"/>
    <s v="Norte"/>
    <x v="1"/>
    <x v="390"/>
    <x v="5"/>
    <x v="1"/>
    <n v="1.71"/>
    <n v="1.3681781071554373"/>
    <n v="8"/>
    <n v="13.68"/>
    <n v="10.945424857243498"/>
  </r>
  <r>
    <x v="15"/>
    <s v="Tienda 18"/>
    <s v="Norte"/>
    <x v="1"/>
    <x v="267"/>
    <x v="4"/>
    <x v="1"/>
    <n v="1.71"/>
    <n v="1.383968664"/>
    <n v="16"/>
    <n v="27.36"/>
    <n v="22.143498623999999"/>
  </r>
  <r>
    <x v="15"/>
    <s v="Tienda 18"/>
    <s v="Norte"/>
    <x v="1"/>
    <x v="404"/>
    <x v="1"/>
    <x v="1"/>
    <n v="1.76"/>
    <n v="1.3844185325100002"/>
    <n v="16"/>
    <n v="28.16"/>
    <n v="22.150696520160004"/>
  </r>
  <r>
    <x v="15"/>
    <s v="Tienda 18"/>
    <s v="Norte"/>
    <x v="1"/>
    <x v="443"/>
    <x v="11"/>
    <x v="1"/>
    <n v="1.71"/>
    <n v="1.31768716248"/>
    <n v="18"/>
    <n v="30.78"/>
    <n v="23.71836892464"/>
  </r>
  <r>
    <x v="15"/>
    <s v="Tienda 18"/>
    <s v="Norte"/>
    <x v="1"/>
    <x v="264"/>
    <x v="2"/>
    <x v="1"/>
    <n v="1.71"/>
    <n v="1.371218673435"/>
    <n v="24"/>
    <n v="41.04"/>
    <n v="32.909248162440001"/>
  </r>
  <r>
    <x v="15"/>
    <s v="Tienda 18"/>
    <s v="Norte"/>
    <x v="1"/>
    <x v="325"/>
    <x v="9"/>
    <x v="1"/>
    <n v="1.71"/>
    <n v="1.3763625416774998"/>
    <n v="32"/>
    <n v="54.72"/>
    <n v="44.043601333679995"/>
  </r>
  <r>
    <x v="16"/>
    <s v="Tienda 19"/>
    <s v="Este"/>
    <x v="1"/>
    <x v="447"/>
    <x v="5"/>
    <x v="1"/>
    <n v="1.83"/>
    <n v="1.4368659684042857"/>
    <n v="14"/>
    <n v="25.62"/>
    <n v="20.11612355766"/>
  </r>
  <r>
    <x v="16"/>
    <s v="Tienda 19"/>
    <s v="Este"/>
    <x v="1"/>
    <x v="475"/>
    <x v="3"/>
    <x v="1"/>
    <n v="1.83"/>
    <n v="1.3842548576193106"/>
    <n v="15"/>
    <n v="27.450000000000003"/>
    <n v="20.763822864289658"/>
  </r>
  <r>
    <x v="16"/>
    <s v="Tienda 19"/>
    <s v="Este"/>
    <x v="1"/>
    <x v="420"/>
    <x v="8"/>
    <x v="1"/>
    <n v="1.83"/>
    <n v="1.3902350175675"/>
    <n v="16"/>
    <n v="29.28"/>
    <n v="22.24376028108"/>
  </r>
  <r>
    <x v="16"/>
    <s v="Tienda 19"/>
    <s v="Este"/>
    <x v="1"/>
    <x v="406"/>
    <x v="0"/>
    <x v="1"/>
    <n v="1.83"/>
    <n v="1.4227986775274999"/>
    <n v="17"/>
    <n v="31.11"/>
    <n v="24.187577517967497"/>
  </r>
  <r>
    <x v="16"/>
    <s v="Tienda 19"/>
    <s v="Este"/>
    <x v="1"/>
    <x v="338"/>
    <x v="4"/>
    <x v="1"/>
    <n v="1.83"/>
    <n v="1.4123140525259998"/>
    <n v="20"/>
    <n v="36.6"/>
    <n v="28.246281050519997"/>
  </r>
  <r>
    <x v="16"/>
    <s v="Tienda 19"/>
    <s v="Este"/>
    <x v="1"/>
    <x v="432"/>
    <x v="10"/>
    <x v="1"/>
    <n v="1.83"/>
    <n v="1.4164548101730001"/>
    <n v="40"/>
    <n v="73.2"/>
    <n v="56.658192406920008"/>
  </r>
  <r>
    <x v="16"/>
    <s v="Tienda 19"/>
    <s v="Este"/>
    <x v="1"/>
    <x v="512"/>
    <x v="9"/>
    <x v="1"/>
    <n v="1.83"/>
    <n v="1.4048988854271429"/>
    <n v="42"/>
    <n v="76.86"/>
    <n v="59.005753187940002"/>
  </r>
  <r>
    <x v="17"/>
    <s v="Tienda 20"/>
    <s v="Centro"/>
    <x v="1"/>
    <x v="335"/>
    <x v="0"/>
    <x v="1"/>
    <n v="1.93"/>
    <n v="1.3701984905700002"/>
    <n v="19"/>
    <n v="36.67"/>
    <n v="26.033771320830002"/>
  </r>
  <r>
    <x v="17"/>
    <s v="Tienda 20"/>
    <s v="Centro"/>
    <x v="1"/>
    <x v="366"/>
    <x v="1"/>
    <x v="1"/>
    <n v="1.93"/>
    <n v="1.32519196602"/>
    <n v="32"/>
    <n v="61.76"/>
    <n v="42.40614291264"/>
  </r>
  <r>
    <x v="17"/>
    <s v="Tienda 20"/>
    <s v="Centro"/>
    <x v="1"/>
    <x v="469"/>
    <x v="4"/>
    <x v="1"/>
    <n v="1.93"/>
    <n v="1.3275867562181249"/>
    <n v="39"/>
    <n v="75.27"/>
    <n v="51.775883492506871"/>
  </r>
  <r>
    <x v="17"/>
    <s v="Tienda 20"/>
    <s v="Centro"/>
    <x v="1"/>
    <x v="418"/>
    <x v="7"/>
    <x v="1"/>
    <n v="1.93"/>
    <n v="1.3287328115489998"/>
    <n v="40"/>
    <n v="77.2"/>
    <n v="53.149312461959994"/>
  </r>
  <r>
    <x v="17"/>
    <s v="Tienda 20"/>
    <s v="Centro"/>
    <x v="1"/>
    <x v="513"/>
    <x v="3"/>
    <x v="1"/>
    <n v="1.93"/>
    <n v="1.3298955183539998"/>
    <n v="40"/>
    <n v="77.2"/>
    <n v="53.195820734159994"/>
  </r>
  <r>
    <x v="17"/>
    <s v="Tienda 20"/>
    <s v="Centro"/>
    <x v="1"/>
    <x v="306"/>
    <x v="2"/>
    <x v="1"/>
    <n v="1.93"/>
    <n v="1.3341718267605001"/>
    <n v="40"/>
    <n v="77.2"/>
    <n v="53.366873070419999"/>
  </r>
  <r>
    <x v="17"/>
    <s v="Tienda 20"/>
    <s v="Centro"/>
    <x v="1"/>
    <x v="514"/>
    <x v="10"/>
    <x v="1"/>
    <n v="1.93"/>
    <n v="1.40746150584"/>
    <n v="48"/>
    <n v="92.64"/>
    <n v="67.558152280320002"/>
  </r>
  <r>
    <x v="17"/>
    <s v="Tienda 20"/>
    <s v="Centro"/>
    <x v="1"/>
    <x v="352"/>
    <x v="9"/>
    <x v="1"/>
    <n v="2.73"/>
    <n v="1.9471348896349998"/>
    <n v="36"/>
    <n v="98.28"/>
    <n v="70.096856026859996"/>
  </r>
  <r>
    <x v="17"/>
    <s v="Tienda 20"/>
    <s v="Centro"/>
    <x v="1"/>
    <x v="362"/>
    <x v="6"/>
    <x v="1"/>
    <n v="2.5499999999999998"/>
    <n v="1.7620920014169292"/>
    <n v="60"/>
    <n v="153"/>
    <n v="105.72552008501576"/>
  </r>
  <r>
    <x v="17"/>
    <s v="Tienda 20"/>
    <s v="Centro"/>
    <x v="1"/>
    <x v="380"/>
    <x v="11"/>
    <x v="1"/>
    <n v="1.93"/>
    <n v="1.3897919924912905"/>
    <n v="87"/>
    <n v="167.91"/>
    <n v="120.91190334674228"/>
  </r>
  <r>
    <x v="17"/>
    <s v="Tienda 20"/>
    <s v="Centro"/>
    <x v="1"/>
    <x v="372"/>
    <x v="5"/>
    <x v="1"/>
    <n v="1.98"/>
    <n v="1.3260680102362892"/>
    <n v="115"/>
    <n v="227.7"/>
    <n v="152.49782117717325"/>
  </r>
  <r>
    <x v="18"/>
    <s v="Tienda 21"/>
    <s v="Este"/>
    <x v="1"/>
    <x v="474"/>
    <x v="6"/>
    <x v="1"/>
    <n v="1.59"/>
    <n v="1.357702507395"/>
    <n v="8"/>
    <n v="12.72"/>
    <n v="10.86162005916"/>
  </r>
  <r>
    <x v="18"/>
    <s v="Tienda 21"/>
    <s v="Este"/>
    <x v="1"/>
    <x v="265"/>
    <x v="7"/>
    <x v="1"/>
    <n v="1.83"/>
    <n v="1.35695294514"/>
    <n v="8"/>
    <n v="14.64"/>
    <n v="10.85562356112"/>
  </r>
  <r>
    <x v="18"/>
    <s v="Tienda 21"/>
    <s v="Este"/>
    <x v="1"/>
    <x v="290"/>
    <x v="3"/>
    <x v="1"/>
    <n v="1.83"/>
    <n v="1.3560387808500003"/>
    <n v="8"/>
    <n v="14.64"/>
    <n v="10.848310246800002"/>
  </r>
  <r>
    <x v="18"/>
    <s v="Tienda 21"/>
    <s v="Este"/>
    <x v="1"/>
    <x v="367"/>
    <x v="5"/>
    <x v="1"/>
    <n v="1.93"/>
    <n v="1.3149610642349998"/>
    <n v="8"/>
    <n v="15.44"/>
    <n v="10.519688513879998"/>
  </r>
  <r>
    <x v="18"/>
    <s v="Tienda 21"/>
    <s v="Este"/>
    <x v="1"/>
    <x v="351"/>
    <x v="10"/>
    <x v="1"/>
    <n v="1.83"/>
    <n v="1.4094616500900001"/>
    <n v="16"/>
    <n v="29.28"/>
    <n v="22.551386401440002"/>
  </r>
  <r>
    <x v="18"/>
    <s v="Tienda 21"/>
    <s v="Este"/>
    <x v="1"/>
    <x v="389"/>
    <x v="0"/>
    <x v="1"/>
    <n v="3.05"/>
    <n v="2.28854013102"/>
    <n v="10"/>
    <n v="30.5"/>
    <n v="22.885401310199999"/>
  </r>
  <r>
    <x v="18"/>
    <s v="Tienda 21"/>
    <s v="Este"/>
    <x v="1"/>
    <x v="467"/>
    <x v="1"/>
    <x v="1"/>
    <n v="18.760000000000002"/>
    <n v="20.207170451812502"/>
    <n v="2"/>
    <n v="37.520000000000003"/>
    <n v="40.414340903625003"/>
  </r>
  <r>
    <x v="18"/>
    <s v="Tienda 21"/>
    <s v="Este"/>
    <x v="1"/>
    <x v="493"/>
    <x v="2"/>
    <x v="1"/>
    <n v="2.27"/>
    <n v="1.5866002644792854"/>
    <n v="17"/>
    <n v="38.590000000000003"/>
    <n v="26.972204496147853"/>
  </r>
  <r>
    <x v="18"/>
    <s v="Tienda 21"/>
    <s v="Este"/>
    <x v="1"/>
    <x v="415"/>
    <x v="4"/>
    <x v="1"/>
    <n v="1.83"/>
    <n v="1.37772296766"/>
    <n v="24"/>
    <n v="43.92"/>
    <n v="33.065351223839997"/>
  </r>
  <r>
    <x v="19"/>
    <s v="Tienda 22"/>
    <s v="Sur"/>
    <x v="1"/>
    <x v="271"/>
    <x v="8"/>
    <x v="1"/>
    <n v="2.5299999999999998"/>
    <n v="1.834743616294535"/>
    <n v="129"/>
    <n v="326.36999999999995"/>
    <n v="236.68192650199501"/>
  </r>
  <r>
    <x v="19"/>
    <s v="Tienda 22"/>
    <s v="Sur"/>
    <x v="1"/>
    <x v="297"/>
    <x v="11"/>
    <x v="1"/>
    <n v="2.77"/>
    <n v="2.0870901164642115"/>
    <n v="123"/>
    <n v="340.71"/>
    <n v="256.71208432509803"/>
  </r>
  <r>
    <x v="19"/>
    <s v="Tienda 22"/>
    <s v="Sur"/>
    <x v="1"/>
    <x v="275"/>
    <x v="1"/>
    <x v="1"/>
    <n v="3.18"/>
    <n v="2.3802120430851121"/>
    <n v="138"/>
    <n v="438.84000000000003"/>
    <n v="328.46926194574547"/>
  </r>
  <r>
    <x v="19"/>
    <s v="Tienda 22"/>
    <s v="Sur"/>
    <x v="1"/>
    <x v="489"/>
    <x v="5"/>
    <x v="1"/>
    <n v="3.07"/>
    <n v="2.2893431613993287"/>
    <n v="144"/>
    <n v="442.08"/>
    <n v="329.66541524150335"/>
  </r>
  <r>
    <x v="19"/>
    <s v="Tienda 22"/>
    <s v="Sur"/>
    <x v="1"/>
    <x v="359"/>
    <x v="10"/>
    <x v="1"/>
    <n v="2.91"/>
    <n v="2.2290087703775932"/>
    <n v="154"/>
    <n v="448.14000000000004"/>
    <n v="343.26735063814937"/>
  </r>
  <r>
    <x v="19"/>
    <s v="Tienda 22"/>
    <s v="Sur"/>
    <x v="1"/>
    <x v="459"/>
    <x v="7"/>
    <x v="1"/>
    <n v="2.69"/>
    <n v="1.9705318575168267"/>
    <n v="171"/>
    <n v="459.99"/>
    <n v="336.96094763537735"/>
  </r>
  <r>
    <x v="19"/>
    <s v="Tienda 22"/>
    <s v="Sur"/>
    <x v="1"/>
    <x v="378"/>
    <x v="4"/>
    <x v="1"/>
    <n v="3.06"/>
    <n v="2.3496014769710754"/>
    <n v="151"/>
    <n v="462.06"/>
    <n v="354.78982302263239"/>
  </r>
  <r>
    <x v="19"/>
    <s v="Tienda 22"/>
    <s v="Sur"/>
    <x v="1"/>
    <x v="501"/>
    <x v="1"/>
    <x v="1"/>
    <n v="2.85"/>
    <n v="2.1035958201959994"/>
    <n v="174"/>
    <n v="495.90000000000003"/>
    <n v="366.02567271410391"/>
  </r>
  <r>
    <x v="19"/>
    <s v="Tienda 22"/>
    <s v="Sur"/>
    <x v="1"/>
    <x v="515"/>
    <x v="9"/>
    <x v="1"/>
    <n v="2.87"/>
    <n v="2.1335331442726755"/>
    <n v="179"/>
    <n v="513.73"/>
    <n v="381.9024328248089"/>
  </r>
  <r>
    <x v="19"/>
    <s v="Tienda 22"/>
    <s v="Sur"/>
    <x v="1"/>
    <x v="349"/>
    <x v="0"/>
    <x v="1"/>
    <n v="3.14"/>
    <n v="2.371556124567602"/>
    <n v="175"/>
    <n v="549.5"/>
    <n v="415.02232179933037"/>
  </r>
  <r>
    <x v="19"/>
    <s v="Tienda 22"/>
    <s v="Sur"/>
    <x v="1"/>
    <x v="299"/>
    <x v="2"/>
    <x v="1"/>
    <n v="2.97"/>
    <n v="2.2030292198869303"/>
    <n v="192"/>
    <n v="570.24"/>
    <n v="422.9816102182906"/>
  </r>
  <r>
    <x v="19"/>
    <s v="Tienda 22"/>
    <s v="Sur"/>
    <x v="1"/>
    <x v="290"/>
    <x v="3"/>
    <x v="1"/>
    <n v="3.26"/>
    <n v="2.4393917653421604"/>
    <n v="213"/>
    <n v="694.38"/>
    <n v="519.59044601788014"/>
  </r>
  <r>
    <x v="20"/>
    <s v="Tienda 23"/>
    <s v="Este"/>
    <x v="1"/>
    <x v="482"/>
    <x v="11"/>
    <x v="1"/>
    <n v="1.93"/>
    <n v="1.3301778993750002"/>
    <n v="9"/>
    <n v="17.37"/>
    <n v="11.971601094375002"/>
  </r>
  <r>
    <x v="20"/>
    <s v="Tienda 23"/>
    <s v="Este"/>
    <x v="1"/>
    <x v="516"/>
    <x v="7"/>
    <x v="1"/>
    <n v="5.04"/>
    <n v="3.8888525944124996"/>
    <n v="5"/>
    <n v="25.2"/>
    <n v="19.444262972062496"/>
  </r>
  <r>
    <x v="20"/>
    <s v="Tienda 23"/>
    <s v="Este"/>
    <x v="1"/>
    <x v="494"/>
    <x v="8"/>
    <x v="1"/>
    <n v="3.12"/>
    <n v="2.3057472736350002"/>
    <n v="13"/>
    <n v="40.56"/>
    <n v="29.974714557255002"/>
  </r>
  <r>
    <x v="20"/>
    <s v="Tienda 23"/>
    <s v="Este"/>
    <x v="1"/>
    <x v="486"/>
    <x v="1"/>
    <x v="1"/>
    <n v="4.03"/>
    <n v="2.9812654047849994"/>
    <n v="12"/>
    <n v="48.36"/>
    <n v="35.775184857419994"/>
  </r>
  <r>
    <x v="20"/>
    <s v="Tienda 23"/>
    <s v="Este"/>
    <x v="1"/>
    <x v="413"/>
    <x v="9"/>
    <x v="1"/>
    <n v="5.04"/>
    <n v="3.9117653944200006"/>
    <n v="10"/>
    <n v="50.4"/>
    <n v="39.117653944200008"/>
  </r>
  <r>
    <x v="20"/>
    <s v="Tienda 23"/>
    <s v="Este"/>
    <x v="1"/>
    <x v="332"/>
    <x v="3"/>
    <x v="1"/>
    <n v="3.43"/>
    <n v="2.565947276647258"/>
    <n v="16"/>
    <n v="54.88"/>
    <n v="41.055156426356127"/>
  </r>
  <r>
    <x v="20"/>
    <s v="Tienda 23"/>
    <s v="Este"/>
    <x v="1"/>
    <x v="264"/>
    <x v="2"/>
    <x v="1"/>
    <n v="2.04"/>
    <n v="1.5664701897220754"/>
    <n v="27"/>
    <n v="55.08"/>
    <n v="42.294695122496037"/>
  </r>
  <r>
    <x v="20"/>
    <s v="Tienda 23"/>
    <s v="Este"/>
    <x v="1"/>
    <x v="357"/>
    <x v="6"/>
    <x v="1"/>
    <n v="2.46"/>
    <n v="1.7605699227675"/>
    <n v="29"/>
    <n v="71.34"/>
    <n v="51.056527760257502"/>
  </r>
  <r>
    <x v="20"/>
    <s v="Tienda 23"/>
    <s v="Este"/>
    <x v="1"/>
    <x v="283"/>
    <x v="10"/>
    <x v="1"/>
    <n v="2.52"/>
    <n v="1.8358971192011393"/>
    <n v="40"/>
    <n v="100.8"/>
    <n v="73.435884768045568"/>
  </r>
  <r>
    <x v="20"/>
    <s v="Tienda 23"/>
    <s v="Este"/>
    <x v="1"/>
    <x v="312"/>
    <x v="5"/>
    <x v="1"/>
    <n v="2.99"/>
    <n v="2.1930457164725343"/>
    <n v="37"/>
    <n v="110.63000000000001"/>
    <n v="81.142691509483768"/>
  </r>
  <r>
    <x v="20"/>
    <s v="Tienda 23"/>
    <s v="Este"/>
    <x v="1"/>
    <x v="298"/>
    <x v="4"/>
    <x v="1"/>
    <n v="1.98"/>
    <n v="1.5579779617014347"/>
    <n v="61"/>
    <n v="120.78"/>
    <n v="95.036655663787514"/>
  </r>
  <r>
    <x v="21"/>
    <s v="Tienda 24"/>
    <s v="Este"/>
    <x v="1"/>
    <x v="456"/>
    <x v="0"/>
    <x v="1"/>
    <n v="1.83"/>
    <n v="1.4485766022000002"/>
    <n v="3"/>
    <n v="5.49"/>
    <n v="4.3457298066000005"/>
  </r>
  <r>
    <x v="21"/>
    <s v="Tienda 24"/>
    <s v="Este"/>
    <x v="1"/>
    <x v="266"/>
    <x v="1"/>
    <x v="1"/>
    <n v="1.83"/>
    <n v="1.4311374209924999"/>
    <n v="10"/>
    <n v="18.3"/>
    <n v="14.311374209924999"/>
  </r>
  <r>
    <x v="21"/>
    <s v="Tienda 24"/>
    <s v="Este"/>
    <x v="1"/>
    <x v="311"/>
    <x v="6"/>
    <x v="1"/>
    <n v="5.36"/>
    <n v="6.9735756869707499"/>
    <n v="4"/>
    <n v="21.44"/>
    <n v="27.894302747883"/>
  </r>
  <r>
    <x v="21"/>
    <s v="Tienda 24"/>
    <s v="Este"/>
    <x v="1"/>
    <x v="407"/>
    <x v="10"/>
    <x v="1"/>
    <n v="1.83"/>
    <n v="1.4498879536049998"/>
    <n v="12"/>
    <n v="21.96"/>
    <n v="17.398655443259997"/>
  </r>
  <r>
    <x v="21"/>
    <s v="Tienda 24"/>
    <s v="Este"/>
    <x v="1"/>
    <x v="316"/>
    <x v="9"/>
    <x v="1"/>
    <n v="1.83"/>
    <n v="1.4510814823050002"/>
    <n v="12"/>
    <n v="21.96"/>
    <n v="17.412977787660004"/>
  </r>
  <r>
    <x v="21"/>
    <s v="Tienda 24"/>
    <s v="Este"/>
    <x v="1"/>
    <x v="416"/>
    <x v="11"/>
    <x v="1"/>
    <n v="1.83"/>
    <n v="1.4667416281050003"/>
    <n v="12"/>
    <n v="21.96"/>
    <n v="17.600899537260005"/>
  </r>
  <r>
    <x v="21"/>
    <s v="Tienda 24"/>
    <s v="Este"/>
    <x v="1"/>
    <x v="333"/>
    <x v="7"/>
    <x v="1"/>
    <n v="1.83"/>
    <n v="1.4592557908958823"/>
    <n v="14"/>
    <n v="25.62"/>
    <n v="20.429581072542351"/>
  </r>
  <r>
    <x v="21"/>
    <s v="Tienda 24"/>
    <s v="Este"/>
    <x v="1"/>
    <x v="417"/>
    <x v="8"/>
    <x v="1"/>
    <n v="1.83"/>
    <n v="1.4056029725744119"/>
    <n v="14"/>
    <n v="25.62"/>
    <n v="19.678441616041766"/>
  </r>
  <r>
    <x v="21"/>
    <s v="Tienda 24"/>
    <s v="Este"/>
    <x v="1"/>
    <x v="319"/>
    <x v="4"/>
    <x v="1"/>
    <n v="1.83"/>
    <n v="1.4783348867949999"/>
    <n v="15"/>
    <n v="27.450000000000003"/>
    <n v="22.175023301924998"/>
  </r>
  <r>
    <x v="21"/>
    <s v="Tienda 24"/>
    <s v="Este"/>
    <x v="1"/>
    <x v="466"/>
    <x v="5"/>
    <x v="1"/>
    <n v="1.83"/>
    <n v="1.4089642371675"/>
    <n v="16"/>
    <n v="29.28"/>
    <n v="22.543427794679999"/>
  </r>
  <r>
    <x v="21"/>
    <s v="Tienda 24"/>
    <s v="Este"/>
    <x v="1"/>
    <x v="313"/>
    <x v="2"/>
    <x v="1"/>
    <n v="1.83"/>
    <n v="1.4062650261075"/>
    <n v="16"/>
    <n v="29.28"/>
    <n v="22.500240417720001"/>
  </r>
  <r>
    <x v="21"/>
    <s v="Tienda 24"/>
    <s v="Este"/>
    <x v="1"/>
    <x v="439"/>
    <x v="3"/>
    <x v="1"/>
    <n v="1.83"/>
    <n v="1.4617567116919563"/>
    <n v="19"/>
    <n v="34.770000000000003"/>
    <n v="27.773377522147172"/>
  </r>
  <r>
    <x v="22"/>
    <s v="Tienda 25"/>
    <s v="Oeste"/>
    <x v="1"/>
    <x v="411"/>
    <x v="10"/>
    <x v="1"/>
    <n v="1.83"/>
    <n v="1.460048249205"/>
    <n v="2"/>
    <n v="3.66"/>
    <n v="2.92009649841"/>
  </r>
  <r>
    <x v="22"/>
    <s v="Tienda 25"/>
    <s v="Oeste"/>
    <x v="1"/>
    <x v="339"/>
    <x v="9"/>
    <x v="1"/>
    <n v="1.83"/>
    <n v="1.44523734498"/>
    <n v="2"/>
    <n v="3.66"/>
    <n v="2.89047468996"/>
  </r>
  <r>
    <x v="22"/>
    <s v="Tienda 25"/>
    <s v="Oeste"/>
    <x v="1"/>
    <x v="462"/>
    <x v="7"/>
    <x v="1"/>
    <n v="1.83"/>
    <n v="1.4497038966149995"/>
    <n v="2"/>
    <n v="3.66"/>
    <n v="2.8994077932299991"/>
  </r>
  <r>
    <x v="22"/>
    <s v="Tienda 25"/>
    <s v="Oeste"/>
    <x v="1"/>
    <x v="517"/>
    <x v="11"/>
    <x v="1"/>
    <n v="1.83"/>
    <n v="1.4667414095100002"/>
    <n v="6"/>
    <n v="10.98"/>
    <n v="8.8004484570600017"/>
  </r>
  <r>
    <x v="22"/>
    <s v="Tienda 25"/>
    <s v="Oeste"/>
    <x v="1"/>
    <x v="434"/>
    <x v="0"/>
    <x v="1"/>
    <n v="1.83"/>
    <n v="1.4664098008950002"/>
    <n v="7"/>
    <n v="12.81"/>
    <n v="10.264868606265001"/>
  </r>
  <r>
    <x v="22"/>
    <s v="Tienda 25"/>
    <s v="Oeste"/>
    <x v="1"/>
    <x v="371"/>
    <x v="4"/>
    <x v="1"/>
    <n v="1.83"/>
    <n v="1.4488635737159996"/>
    <n v="10"/>
    <n v="18.3"/>
    <n v="14.488635737159996"/>
  </r>
  <r>
    <x v="23"/>
    <s v="Tienda 26"/>
    <s v="Norte"/>
    <x v="1"/>
    <x v="479"/>
    <x v="1"/>
    <x v="1"/>
    <n v="1.73"/>
    <n v="1.3373921901599999"/>
    <n v="8"/>
    <n v="13.84"/>
    <n v="10.699137521279999"/>
  </r>
  <r>
    <x v="23"/>
    <s v="Tienda 26"/>
    <s v="Norte"/>
    <x v="1"/>
    <x v="351"/>
    <x v="10"/>
    <x v="1"/>
    <n v="1.73"/>
    <n v="1.3524442789923001"/>
    <n v="20"/>
    <n v="34.6"/>
    <n v="27.048885579846001"/>
  </r>
  <r>
    <x v="23"/>
    <s v="Tienda 26"/>
    <s v="Norte"/>
    <x v="1"/>
    <x v="274"/>
    <x v="4"/>
    <x v="1"/>
    <n v="2.41"/>
    <n v="1.8407309647704546"/>
    <n v="18"/>
    <n v="43.38"/>
    <n v="33.133157365868186"/>
  </r>
  <r>
    <x v="23"/>
    <s v="Tienda 26"/>
    <s v="Norte"/>
    <x v="1"/>
    <x v="345"/>
    <x v="11"/>
    <x v="1"/>
    <n v="1.73"/>
    <n v="1.3405485926625"/>
    <n v="27"/>
    <n v="46.71"/>
    <n v="36.194812001887499"/>
  </r>
  <r>
    <x v="23"/>
    <s v="Tienda 26"/>
    <s v="Norte"/>
    <x v="1"/>
    <x v="518"/>
    <x v="9"/>
    <x v="1"/>
    <n v="1.73"/>
    <n v="1.348897469567143"/>
    <n v="28"/>
    <n v="48.44"/>
    <n v="37.769129147880001"/>
  </r>
  <r>
    <x v="23"/>
    <s v="Tienda 26"/>
    <s v="Norte"/>
    <x v="1"/>
    <x v="493"/>
    <x v="2"/>
    <x v="1"/>
    <n v="1.94"/>
    <n v="1.4641930472162501"/>
    <n v="29"/>
    <n v="56.26"/>
    <n v="42.46159836927125"/>
  </r>
  <r>
    <x v="23"/>
    <s v="Tienda 26"/>
    <s v="Norte"/>
    <x v="1"/>
    <x v="441"/>
    <x v="3"/>
    <x v="1"/>
    <n v="1.72"/>
    <n v="1.3316937464025003"/>
    <n v="40"/>
    <n v="68.8"/>
    <n v="53.267749856100011"/>
  </r>
  <r>
    <x v="23"/>
    <s v="Tienda 26"/>
    <s v="Norte"/>
    <x v="1"/>
    <x v="418"/>
    <x v="7"/>
    <x v="1"/>
    <n v="1.73"/>
    <n v="1.3245793413883333"/>
    <n v="44"/>
    <n v="76.12"/>
    <n v="58.281491021086666"/>
  </r>
  <r>
    <x v="23"/>
    <s v="Tienda 26"/>
    <s v="Norte"/>
    <x v="1"/>
    <x v="403"/>
    <x v="8"/>
    <x v="1"/>
    <n v="1.88"/>
    <n v="1.4260981568867646"/>
    <n v="41"/>
    <n v="77.08"/>
    <n v="58.470024432357349"/>
  </r>
  <r>
    <x v="23"/>
    <s v="Tienda 26"/>
    <s v="Norte"/>
    <x v="1"/>
    <x v="302"/>
    <x v="0"/>
    <x v="1"/>
    <n v="2.4500000000000002"/>
    <n v="1.9183157255925001"/>
    <n v="35"/>
    <n v="85.75"/>
    <n v="67.141050395737508"/>
  </r>
  <r>
    <x v="23"/>
    <s v="Tienda 26"/>
    <s v="Norte"/>
    <x v="1"/>
    <x v="357"/>
    <x v="6"/>
    <x v="1"/>
    <n v="2.83"/>
    <n v="2.2041354330730685"/>
    <n v="40"/>
    <n v="113.2"/>
    <n v="88.165417322922735"/>
  </r>
  <r>
    <x v="23"/>
    <s v="Tienda 26"/>
    <s v="Norte"/>
    <x v="1"/>
    <x v="447"/>
    <x v="5"/>
    <x v="1"/>
    <n v="1.99"/>
    <n v="1.5234143873982828"/>
    <n v="67"/>
    <n v="133.33000000000001"/>
    <n v="102.06876395568494"/>
  </r>
  <r>
    <x v="24"/>
    <s v="Tienda 27"/>
    <s v="Sur"/>
    <x v="1"/>
    <x v="485"/>
    <x v="2"/>
    <x v="1"/>
    <n v="1.71"/>
    <n v="1.3645862825399999"/>
    <n v="8"/>
    <n v="13.68"/>
    <n v="10.916690260319999"/>
  </r>
  <r>
    <x v="24"/>
    <s v="Tienda 27"/>
    <s v="Sur"/>
    <x v="1"/>
    <x v="508"/>
    <x v="10"/>
    <x v="1"/>
    <n v="1.73"/>
    <n v="1.31768716248"/>
    <n v="8"/>
    <n v="13.84"/>
    <n v="10.54149729984"/>
  </r>
  <r>
    <x v="24"/>
    <s v="Tienda 27"/>
    <s v="Sur"/>
    <x v="1"/>
    <x v="321"/>
    <x v="11"/>
    <x v="1"/>
    <n v="1.73"/>
    <n v="1.31768716248"/>
    <n v="10"/>
    <n v="17.3"/>
    <n v="13.1768716248"/>
  </r>
  <r>
    <x v="24"/>
    <s v="Tienda 27"/>
    <s v="Sur"/>
    <x v="1"/>
    <x v="364"/>
    <x v="7"/>
    <x v="1"/>
    <n v="1.71"/>
    <n v="1.3782901561065"/>
    <n v="16"/>
    <n v="27.36"/>
    <n v="22.052642497703999"/>
  </r>
  <r>
    <x v="24"/>
    <s v="Tienda 27"/>
    <s v="Sur"/>
    <x v="1"/>
    <x v="365"/>
    <x v="3"/>
    <x v="1"/>
    <n v="1.71"/>
    <n v="1.3967010207795938"/>
    <n v="16"/>
    <n v="27.36"/>
    <n v="22.347216332473501"/>
  </r>
  <r>
    <x v="24"/>
    <s v="Tienda 27"/>
    <s v="Sur"/>
    <x v="1"/>
    <x v="372"/>
    <x v="5"/>
    <x v="1"/>
    <n v="1.71"/>
    <n v="1.3866983690625003"/>
    <n v="16"/>
    <n v="27.36"/>
    <n v="22.187173905000005"/>
  </r>
  <r>
    <x v="24"/>
    <s v="Tienda 27"/>
    <s v="Sur"/>
    <x v="1"/>
    <x v="387"/>
    <x v="10"/>
    <x v="1"/>
    <n v="1.71"/>
    <n v="1.3433969647531876"/>
    <n v="24"/>
    <n v="41.04"/>
    <n v="32.2415271540765"/>
  </r>
  <r>
    <x v="24"/>
    <s v="Tienda 27"/>
    <s v="Sur"/>
    <x v="1"/>
    <x v="347"/>
    <x v="7"/>
    <x v="1"/>
    <n v="1.71"/>
    <n v="1.3752026438182501"/>
    <n v="24"/>
    <n v="41.04"/>
    <n v="33.004863451638002"/>
  </r>
  <r>
    <x v="24"/>
    <s v="Tienda 27"/>
    <s v="Sur"/>
    <x v="1"/>
    <x v="433"/>
    <x v="8"/>
    <x v="1"/>
    <n v="1.71"/>
    <n v="1.3937394233100002"/>
    <n v="24"/>
    <n v="41.04"/>
    <n v="33.449746159440004"/>
  </r>
  <r>
    <x v="24"/>
    <s v="Tienda 27"/>
    <s v="Sur"/>
    <x v="1"/>
    <x v="272"/>
    <x v="0"/>
    <x v="1"/>
    <n v="1.73"/>
    <n v="1.3738490270700001"/>
    <n v="25"/>
    <n v="43.25"/>
    <n v="34.346225676750002"/>
  </r>
  <r>
    <x v="24"/>
    <s v="Tienda 27"/>
    <s v="Sur"/>
    <x v="1"/>
    <x v="430"/>
    <x v="1"/>
    <x v="1"/>
    <n v="1.71"/>
    <n v="1.3839342352874999"/>
    <n v="32"/>
    <n v="54.72"/>
    <n v="44.285895529199998"/>
  </r>
  <r>
    <x v="24"/>
    <s v="Tienda 27"/>
    <s v="Sur"/>
    <x v="1"/>
    <x v="338"/>
    <x v="4"/>
    <x v="1"/>
    <n v="1.71"/>
    <n v="1.3749744634275003"/>
    <n v="48"/>
    <n v="82.08"/>
    <n v="65.998774244520007"/>
  </r>
  <r>
    <x v="24"/>
    <s v="Tienda 27"/>
    <s v="Sur"/>
    <x v="1"/>
    <x v="362"/>
    <x v="6"/>
    <x v="1"/>
    <n v="1.71"/>
    <n v="1.3943301599028755"/>
    <n v="48"/>
    <n v="82.08"/>
    <n v="66.927847675338029"/>
  </r>
  <r>
    <x v="25"/>
    <s v="Tienda 28"/>
    <s v="Centro"/>
    <x v="1"/>
    <x v="343"/>
    <x v="8"/>
    <x v="1"/>
    <n v="1.67"/>
    <n v="1.3418302089138019"/>
    <n v="27"/>
    <n v="45.089999999999996"/>
    <n v="36.229415640672649"/>
  </r>
  <r>
    <x v="25"/>
    <s v="Tienda 28"/>
    <s v="Centro"/>
    <x v="1"/>
    <x v="480"/>
    <x v="9"/>
    <x v="1"/>
    <n v="2.29"/>
    <n v="1.6934790186112503"/>
    <n v="26"/>
    <n v="59.54"/>
    <n v="44.030454483892505"/>
  </r>
  <r>
    <x v="25"/>
    <s v="Tienda 28"/>
    <s v="Centro"/>
    <x v="1"/>
    <x v="411"/>
    <x v="10"/>
    <x v="1"/>
    <n v="2.06"/>
    <n v="1.6777818031260001"/>
    <n v="29"/>
    <n v="59.74"/>
    <n v="48.655672290654003"/>
  </r>
  <r>
    <x v="25"/>
    <s v="Tienda 28"/>
    <s v="Centro"/>
    <x v="1"/>
    <x v="400"/>
    <x v="2"/>
    <x v="1"/>
    <n v="2.0099999999999998"/>
    <n v="1.5873871392192855"/>
    <n v="37"/>
    <n v="74.36999999999999"/>
    <n v="58.733324151113564"/>
  </r>
  <r>
    <x v="25"/>
    <s v="Tienda 28"/>
    <s v="Centro"/>
    <x v="1"/>
    <x v="334"/>
    <x v="6"/>
    <x v="1"/>
    <n v="1.96"/>
    <n v="1.5935370395769168"/>
    <n v="38"/>
    <n v="74.48"/>
    <n v="60.554407503922839"/>
  </r>
  <r>
    <x v="25"/>
    <s v="Tienda 28"/>
    <s v="Centro"/>
    <x v="1"/>
    <x v="290"/>
    <x v="3"/>
    <x v="1"/>
    <n v="1.83"/>
    <n v="1.353832110583693"/>
    <n v="49"/>
    <n v="89.67"/>
    <n v="66.33777341860096"/>
  </r>
  <r>
    <x v="25"/>
    <s v="Tienda 28"/>
    <s v="Centro"/>
    <x v="1"/>
    <x v="470"/>
    <x v="7"/>
    <x v="1"/>
    <n v="1.86"/>
    <n v="1.509236671931413"/>
    <n v="56"/>
    <n v="104.16000000000001"/>
    <n v="84.517253628159125"/>
  </r>
  <r>
    <x v="25"/>
    <s v="Tienda 28"/>
    <s v="Centro"/>
    <x v="1"/>
    <x v="430"/>
    <x v="1"/>
    <x v="1"/>
    <n v="1.75"/>
    <n v="1.3582556962999253"/>
    <n v="67"/>
    <n v="117.25"/>
    <n v="91.003131652094993"/>
  </r>
  <r>
    <x v="25"/>
    <s v="Tienda 28"/>
    <s v="Centro"/>
    <x v="1"/>
    <x v="444"/>
    <x v="5"/>
    <x v="1"/>
    <n v="1.9"/>
    <n v="1.4946684168582467"/>
    <n v="62"/>
    <n v="117.8"/>
    <n v="92.669441845211296"/>
  </r>
  <r>
    <x v="25"/>
    <s v="Tienda 28"/>
    <s v="Centro"/>
    <x v="1"/>
    <x v="377"/>
    <x v="0"/>
    <x v="1"/>
    <n v="2.0099999999999998"/>
    <n v="1.529833114142561"/>
    <n v="74"/>
    <n v="148.73999999999998"/>
    <n v="113.20765044654951"/>
  </r>
  <r>
    <x v="25"/>
    <s v="Tienda 28"/>
    <s v="Centro"/>
    <x v="1"/>
    <x v="422"/>
    <x v="11"/>
    <x v="1"/>
    <n v="2.69"/>
    <n v="2.1122030857589991"/>
    <n v="71"/>
    <n v="190.99"/>
    <n v="149.96641908888893"/>
  </r>
  <r>
    <x v="25"/>
    <s v="Tienda 28"/>
    <s v="Centro"/>
    <x v="1"/>
    <x v="338"/>
    <x v="4"/>
    <x v="1"/>
    <n v="1.82"/>
    <n v="1.4555674082280115"/>
    <n v="105"/>
    <n v="191.1"/>
    <n v="152.83457786394121"/>
  </r>
  <r>
    <x v="26"/>
    <s v="Tienda 29"/>
    <s v="Centro"/>
    <x v="1"/>
    <x v="377"/>
    <x v="0"/>
    <x v="1"/>
    <n v="1.73"/>
    <n v="1.3695674942429998"/>
    <n v="8"/>
    <n v="13.84"/>
    <n v="10.956539953943999"/>
  </r>
  <r>
    <x v="26"/>
    <s v="Tienda 29"/>
    <s v="Centro"/>
    <x v="1"/>
    <x v="446"/>
    <x v="11"/>
    <x v="1"/>
    <n v="1.73"/>
    <n v="1.3509670708169998"/>
    <n v="10"/>
    <n v="17.3"/>
    <n v="13.509670708169999"/>
  </r>
  <r>
    <x v="26"/>
    <s v="Tienda 29"/>
    <s v="Centro"/>
    <x v="1"/>
    <x v="472"/>
    <x v="9"/>
    <x v="1"/>
    <n v="1.71"/>
    <n v="1.3782901561065"/>
    <n v="16"/>
    <n v="27.36"/>
    <n v="22.052642497703999"/>
  </r>
  <r>
    <x v="26"/>
    <s v="Tienda 29"/>
    <s v="Centro"/>
    <x v="1"/>
    <x v="291"/>
    <x v="8"/>
    <x v="1"/>
    <n v="1.71"/>
    <n v="1.3868413301924998"/>
    <n v="16"/>
    <n v="27.36"/>
    <n v="22.189461283079996"/>
  </r>
  <r>
    <x v="26"/>
    <s v="Tienda 29"/>
    <s v="Centro"/>
    <x v="1"/>
    <x v="425"/>
    <x v="3"/>
    <x v="1"/>
    <n v="2.16"/>
    <n v="1.7490927902095945"/>
    <n v="19"/>
    <n v="41.040000000000006"/>
    <n v="33.232763013982293"/>
  </r>
  <r>
    <x v="26"/>
    <s v="Tienda 29"/>
    <s v="Centro"/>
    <x v="1"/>
    <x v="267"/>
    <x v="4"/>
    <x v="1"/>
    <n v="2.17"/>
    <n v="1.7226931547712161"/>
    <n v="19"/>
    <n v="41.23"/>
    <n v="32.731169940653103"/>
  </r>
  <r>
    <x v="26"/>
    <s v="Tienda 29"/>
    <s v="Centro"/>
    <x v="1"/>
    <x v="390"/>
    <x v="5"/>
    <x v="1"/>
    <n v="2.0499999999999998"/>
    <n v="1.6452541429209036"/>
    <n v="25"/>
    <n v="51.249999999999993"/>
    <n v="41.131353573022587"/>
  </r>
  <r>
    <x v="26"/>
    <s v="Tienda 29"/>
    <s v="Centro"/>
    <x v="1"/>
    <x v="277"/>
    <x v="7"/>
    <x v="1"/>
    <n v="2.5"/>
    <n v="1.9863559644128572"/>
    <n v="21"/>
    <n v="52.5"/>
    <n v="41.713475252670001"/>
  </r>
  <r>
    <x v="26"/>
    <s v="Tienda 29"/>
    <s v="Centro"/>
    <x v="1"/>
    <x v="465"/>
    <x v="1"/>
    <x v="1"/>
    <n v="2.5"/>
    <n v="1.9917286860064285"/>
    <n v="21"/>
    <n v="52.5"/>
    <n v="41.826302406135"/>
  </r>
  <r>
    <x v="26"/>
    <s v="Tienda 29"/>
    <s v="Centro"/>
    <x v="1"/>
    <x v="323"/>
    <x v="2"/>
    <x v="1"/>
    <n v="1.95"/>
    <n v="1.5582306401491304"/>
    <n v="35"/>
    <n v="68.25"/>
    <n v="54.538072405219566"/>
  </r>
  <r>
    <x v="26"/>
    <s v="Tienda 29"/>
    <s v="Centro"/>
    <x v="1"/>
    <x v="336"/>
    <x v="10"/>
    <x v="1"/>
    <n v="2.39"/>
    <n v="1.8144215008053899"/>
    <n v="39"/>
    <n v="93.210000000000008"/>
    <n v="70.762438531410211"/>
  </r>
  <r>
    <x v="27"/>
    <s v="Tienda 30"/>
    <s v="Sur"/>
    <x v="1"/>
    <x v="290"/>
    <x v="3"/>
    <x v="1"/>
    <n v="1.6"/>
    <n v="1.3576997905714285"/>
    <n v="6"/>
    <n v="9.6000000000000014"/>
    <n v="8.1461987434285703"/>
  </r>
  <r>
    <x v="27"/>
    <s v="Tienda 30"/>
    <s v="Sur"/>
    <x v="1"/>
    <x v="306"/>
    <x v="2"/>
    <x v="1"/>
    <n v="1.62"/>
    <n v="1.351804131185625"/>
    <n v="13"/>
    <n v="21.060000000000002"/>
    <n v="17.573453705413126"/>
  </r>
  <r>
    <x v="27"/>
    <s v="Tienda 30"/>
    <s v="Sur"/>
    <x v="1"/>
    <x v="339"/>
    <x v="9"/>
    <x v="1"/>
    <n v="1.5"/>
    <n v="1.3549009938750001"/>
    <n v="16"/>
    <n v="24"/>
    <n v="21.678415902000001"/>
  </r>
  <r>
    <x v="27"/>
    <s v="Tienda 30"/>
    <s v="Sur"/>
    <x v="1"/>
    <x v="424"/>
    <x v="10"/>
    <x v="1"/>
    <n v="1.64"/>
    <n v="1.3813632301950001"/>
    <n v="15"/>
    <n v="24.599999999999998"/>
    <n v="20.720448452925002"/>
  </r>
  <r>
    <x v="27"/>
    <s v="Tienda 30"/>
    <s v="Sur"/>
    <x v="1"/>
    <x v="355"/>
    <x v="1"/>
    <x v="1"/>
    <n v="3.87"/>
    <n v="3.062204481142035"/>
    <n v="12"/>
    <n v="46.44"/>
    <n v="36.746453773704417"/>
  </r>
  <r>
    <x v="27"/>
    <s v="Tienda 30"/>
    <s v="Sur"/>
    <x v="1"/>
    <x v="269"/>
    <x v="5"/>
    <x v="1"/>
    <n v="2.88"/>
    <n v="2.2556189042887502"/>
    <n v="20"/>
    <n v="57.599999999999994"/>
    <n v="45.112378085775006"/>
  </r>
  <r>
    <x v="27"/>
    <s v="Tienda 30"/>
    <s v="Sur"/>
    <x v="1"/>
    <x v="517"/>
    <x v="11"/>
    <x v="1"/>
    <n v="2.62"/>
    <n v="2.093249690894508"/>
    <n v="29"/>
    <n v="75.98"/>
    <n v="60.704241035940733"/>
  </r>
  <r>
    <x v="28"/>
    <s v="Tienda 31"/>
    <s v="Sur"/>
    <x v="1"/>
    <x v="417"/>
    <x v="8"/>
    <x v="1"/>
    <n v="1.83"/>
    <n v="1.401819787485"/>
    <n v="1"/>
    <n v="1.83"/>
    <n v="1.401819787485"/>
  </r>
  <r>
    <x v="28"/>
    <s v="Tienda 31"/>
    <s v="Sur"/>
    <x v="1"/>
    <x v="510"/>
    <x v="3"/>
    <x v="1"/>
    <n v="1.83"/>
    <n v="1.4667711111056252"/>
    <n v="2"/>
    <n v="3.66"/>
    <n v="2.9335422222112504"/>
  </r>
  <r>
    <x v="28"/>
    <s v="Tienda 31"/>
    <s v="Sur"/>
    <x v="1"/>
    <x v="275"/>
    <x v="1"/>
    <x v="1"/>
    <n v="1.83"/>
    <n v="1.4386917363"/>
    <n v="2"/>
    <n v="3.66"/>
    <n v="2.8773834726"/>
  </r>
  <r>
    <x v="28"/>
    <s v="Tienda 31"/>
    <s v="Sur"/>
    <x v="1"/>
    <x v="517"/>
    <x v="11"/>
    <x v="1"/>
    <n v="1.83"/>
    <n v="1.4624063063349999"/>
    <n v="2"/>
    <n v="3.66"/>
    <n v="2.9248126126699998"/>
  </r>
  <r>
    <x v="28"/>
    <s v="Tienda 31"/>
    <s v="Sur"/>
    <x v="1"/>
    <x v="409"/>
    <x v="9"/>
    <x v="1"/>
    <n v="1.83"/>
    <n v="1.4895811987875001"/>
    <n v="2"/>
    <n v="3.66"/>
    <n v="2.9791623975750001"/>
  </r>
  <r>
    <x v="28"/>
    <s v="Tienda 31"/>
    <s v="Sur"/>
    <x v="1"/>
    <x v="377"/>
    <x v="0"/>
    <x v="1"/>
    <n v="1.83"/>
    <n v="1.4664098008950002"/>
    <n v="2"/>
    <n v="3.66"/>
    <n v="2.9328196017900003"/>
  </r>
  <r>
    <x v="28"/>
    <s v="Tienda 31"/>
    <s v="Sur"/>
    <x v="1"/>
    <x v="423"/>
    <x v="6"/>
    <x v="1"/>
    <n v="1.83"/>
    <n v="1.4830482513600001"/>
    <n v="4"/>
    <n v="7.32"/>
    <n v="5.9321930054400003"/>
  </r>
  <r>
    <x v="29"/>
    <s v="Tienda 32"/>
    <s v="Norte"/>
    <x v="1"/>
    <x v="275"/>
    <x v="1"/>
    <x v="1"/>
    <n v="1.83"/>
    <n v="1.3642478974800001"/>
    <n v="1"/>
    <n v="1.83"/>
    <n v="1.3642478974800001"/>
  </r>
  <r>
    <x v="29"/>
    <s v="Tienda 32"/>
    <s v="Norte"/>
    <x v="1"/>
    <x v="433"/>
    <x v="8"/>
    <x v="1"/>
    <n v="1.83"/>
    <n v="1.3544171557019999"/>
    <n v="1"/>
    <n v="1.83"/>
    <n v="1.3544171557019999"/>
  </r>
  <r>
    <x v="29"/>
    <s v="Tienda 32"/>
    <s v="Norte"/>
    <x v="1"/>
    <x v="514"/>
    <x v="10"/>
    <x v="1"/>
    <n v="1.83"/>
    <n v="1.4128534794074998"/>
    <n v="2"/>
    <n v="3.66"/>
    <n v="2.8257069588149997"/>
  </r>
  <r>
    <x v="29"/>
    <s v="Tienda 32"/>
    <s v="Norte"/>
    <x v="1"/>
    <x v="298"/>
    <x v="4"/>
    <x v="1"/>
    <n v="1.83"/>
    <n v="1.3846578940349998"/>
    <n v="2"/>
    <n v="3.66"/>
    <n v="2.7693157880699997"/>
  </r>
  <r>
    <x v="29"/>
    <s v="Tienda 32"/>
    <s v="Norte"/>
    <x v="1"/>
    <x v="512"/>
    <x v="9"/>
    <x v="1"/>
    <n v="1.83"/>
    <n v="1.3699367594900005"/>
    <n v="2"/>
    <n v="3.66"/>
    <n v="2.739873518980001"/>
  </r>
  <r>
    <x v="29"/>
    <s v="Tienda 32"/>
    <s v="Norte"/>
    <x v="1"/>
    <x v="320"/>
    <x v="2"/>
    <x v="1"/>
    <n v="1.83"/>
    <n v="1.357168698405"/>
    <n v="2"/>
    <n v="3.66"/>
    <n v="2.71433739681"/>
  </r>
  <r>
    <x v="29"/>
    <s v="Tienda 32"/>
    <s v="Norte"/>
    <x v="1"/>
    <x v="434"/>
    <x v="0"/>
    <x v="1"/>
    <n v="1.83"/>
    <n v="1.403647267402059"/>
    <n v="2"/>
    <n v="3.66"/>
    <n v="2.8072945348041181"/>
  </r>
  <r>
    <x v="29"/>
    <s v="Tienda 32"/>
    <s v="Norte"/>
    <x v="1"/>
    <x v="425"/>
    <x v="3"/>
    <x v="1"/>
    <n v="1.83"/>
    <n v="1.3637357731140001"/>
    <n v="3"/>
    <n v="5.49"/>
    <n v="4.0912073193420007"/>
  </r>
  <r>
    <x v="82"/>
    <s v="Tienda 33"/>
    <s v="Centro"/>
    <x v="1"/>
    <x v="375"/>
    <x v="3"/>
    <x v="1"/>
    <n v="1.93"/>
    <n v="1.4537507458500001"/>
    <n v="1"/>
    <n v="1.93"/>
    <n v="1.4537507458500001"/>
  </r>
  <r>
    <x v="82"/>
    <s v="Tienda 33"/>
    <s v="Centro"/>
    <x v="1"/>
    <x v="325"/>
    <x v="9"/>
    <x v="1"/>
    <n v="1.93"/>
    <n v="1.4288289484949999"/>
    <n v="3"/>
    <n v="5.79"/>
    <n v="4.2864868454849994"/>
  </r>
  <r>
    <x v="82"/>
    <s v="Tienda 33"/>
    <s v="Centro"/>
    <x v="1"/>
    <x v="418"/>
    <x v="7"/>
    <x v="1"/>
    <n v="1.93"/>
    <n v="1.4493012446249998"/>
    <n v="8"/>
    <n v="15.44"/>
    <n v="11.594409956999998"/>
  </r>
  <r>
    <x v="82"/>
    <s v="Tienda 33"/>
    <s v="Centro"/>
    <x v="1"/>
    <x v="298"/>
    <x v="4"/>
    <x v="1"/>
    <n v="1.93"/>
    <n v="1.4206566869819994"/>
    <n v="10"/>
    <n v="19.3"/>
    <n v="14.206566869819994"/>
  </r>
  <r>
    <x v="82"/>
    <s v="Tienda 33"/>
    <s v="Centro"/>
    <x v="1"/>
    <x v="430"/>
    <x v="1"/>
    <x v="1"/>
    <n v="1.89"/>
    <n v="1.4252576859469566"/>
    <n v="14"/>
    <n v="26.459999999999997"/>
    <n v="19.953607603257392"/>
  </r>
  <r>
    <x v="82"/>
    <s v="Tienda 33"/>
    <s v="Centro"/>
    <x v="1"/>
    <x v="293"/>
    <x v="2"/>
    <x v="1"/>
    <n v="1.93"/>
    <n v="1.3748725754322768"/>
    <n v="21"/>
    <n v="40.53"/>
    <n v="28.872324084077814"/>
  </r>
  <r>
    <x v="30"/>
    <s v="Tienda 34"/>
    <s v="Sur"/>
    <x v="1"/>
    <x v="439"/>
    <x v="3"/>
    <x v="1"/>
    <n v="1.83"/>
    <n v="1.3813455239999999"/>
    <n v="8"/>
    <n v="14.64"/>
    <n v="11.050764191999999"/>
  </r>
  <r>
    <x v="30"/>
    <s v="Tienda 34"/>
    <s v="Sur"/>
    <x v="1"/>
    <x v="429"/>
    <x v="5"/>
    <x v="1"/>
    <n v="5.04"/>
    <n v="3.9283895441700003"/>
    <n v="5"/>
    <n v="25.2"/>
    <n v="19.641947720850002"/>
  </r>
  <r>
    <x v="30"/>
    <s v="Tienda 34"/>
    <s v="Sur"/>
    <x v="1"/>
    <x v="484"/>
    <x v="10"/>
    <x v="1"/>
    <n v="1.83"/>
    <n v="1.4162086940625003"/>
    <n v="16"/>
    <n v="29.28"/>
    <n v="22.659339105000004"/>
  </r>
  <r>
    <x v="30"/>
    <s v="Tienda 34"/>
    <s v="Sur"/>
    <x v="1"/>
    <x v="382"/>
    <x v="9"/>
    <x v="1"/>
    <n v="1.83"/>
    <n v="1.405421358705"/>
    <n v="16"/>
    <n v="29.28"/>
    <n v="22.486741739279999"/>
  </r>
  <r>
    <x v="30"/>
    <s v="Tienda 34"/>
    <s v="Sur"/>
    <x v="1"/>
    <x v="519"/>
    <x v="4"/>
    <x v="1"/>
    <n v="2.86"/>
    <n v="2.2355872642847872"/>
    <n v="24"/>
    <n v="68.64"/>
    <n v="53.654094342834895"/>
  </r>
  <r>
    <x v="30"/>
    <s v="Tienda 34"/>
    <s v="Sur"/>
    <x v="1"/>
    <x v="282"/>
    <x v="11"/>
    <x v="1"/>
    <n v="2.39"/>
    <n v="1.8587831449468963"/>
    <n v="29"/>
    <n v="69.31"/>
    <n v="53.904711203459996"/>
  </r>
  <r>
    <x v="30"/>
    <s v="Tienda 34"/>
    <s v="Sur"/>
    <x v="1"/>
    <x v="350"/>
    <x v="1"/>
    <x v="1"/>
    <n v="2.0699999999999998"/>
    <n v="1.5696762173243479"/>
    <n v="35"/>
    <n v="72.449999999999989"/>
    <n v="54.938667606352176"/>
  </r>
  <r>
    <x v="30"/>
    <s v="Tienda 34"/>
    <s v="Sur"/>
    <x v="1"/>
    <x v="495"/>
    <x v="2"/>
    <x v="1"/>
    <n v="2.0699999999999998"/>
    <n v="1.5730208918986957"/>
    <n v="35"/>
    <n v="72.449999999999989"/>
    <n v="55.055731216454348"/>
  </r>
  <r>
    <x v="30"/>
    <s v="Tienda 34"/>
    <s v="Sur"/>
    <x v="1"/>
    <x v="431"/>
    <x v="0"/>
    <x v="1"/>
    <n v="2.39"/>
    <n v="1.8650328212234484"/>
    <n v="31"/>
    <n v="74.09"/>
    <n v="57.816017457926897"/>
  </r>
  <r>
    <x v="30"/>
    <s v="Tienda 34"/>
    <s v="Sur"/>
    <x v="1"/>
    <x v="280"/>
    <x v="6"/>
    <x v="1"/>
    <n v="2.6"/>
    <n v="1.9829710312471429"/>
    <n v="32"/>
    <n v="83.2"/>
    <n v="63.455072999908573"/>
  </r>
  <r>
    <x v="30"/>
    <s v="Tienda 34"/>
    <s v="Sur"/>
    <x v="1"/>
    <x v="494"/>
    <x v="8"/>
    <x v="1"/>
    <n v="2.6"/>
    <n v="1.9900380098207142"/>
    <n v="32"/>
    <n v="83.2"/>
    <n v="63.681216314262855"/>
  </r>
  <r>
    <x v="30"/>
    <s v="Tienda 34"/>
    <s v="Sur"/>
    <x v="1"/>
    <x v="347"/>
    <x v="7"/>
    <x v="1"/>
    <n v="2.27"/>
    <n v="1.7269921622006759"/>
    <n v="37"/>
    <n v="83.99"/>
    <n v="63.898710001425009"/>
  </r>
  <r>
    <x v="32"/>
    <s v="Tienda 36"/>
    <s v="Norte"/>
    <x v="1"/>
    <x v="347"/>
    <x v="7"/>
    <x v="1"/>
    <n v="1.93"/>
    <n v="1.3239781079849997"/>
    <n v="3"/>
    <n v="5.79"/>
    <n v="3.9719343239549989"/>
  </r>
  <r>
    <x v="32"/>
    <s v="Tienda 36"/>
    <s v="Norte"/>
    <x v="1"/>
    <x v="342"/>
    <x v="5"/>
    <x v="1"/>
    <n v="1.93"/>
    <n v="1.3322213254349999"/>
    <n v="4"/>
    <n v="7.72"/>
    <n v="5.3288853017399997"/>
  </r>
  <r>
    <x v="32"/>
    <s v="Tienda 36"/>
    <s v="Norte"/>
    <x v="1"/>
    <x v="279"/>
    <x v="11"/>
    <x v="1"/>
    <n v="1.93"/>
    <n v="1.3382014288500002"/>
    <n v="7"/>
    <n v="13.51"/>
    <n v="9.3674100019500006"/>
  </r>
  <r>
    <x v="32"/>
    <s v="Tienda 36"/>
    <s v="Norte"/>
    <x v="1"/>
    <x v="474"/>
    <x v="6"/>
    <x v="1"/>
    <n v="1.93"/>
    <n v="1.3158781795575003"/>
    <n v="9"/>
    <n v="17.37"/>
    <n v="11.842903616017503"/>
  </r>
  <r>
    <x v="32"/>
    <s v="Tienda 36"/>
    <s v="Norte"/>
    <x v="1"/>
    <x v="319"/>
    <x v="4"/>
    <x v="1"/>
    <n v="1.9"/>
    <n v="1.3474980556049998"/>
    <n v="12"/>
    <n v="22.799999999999997"/>
    <n v="16.169976667259998"/>
  </r>
  <r>
    <x v="32"/>
    <s v="Tienda 36"/>
    <s v="Norte"/>
    <x v="1"/>
    <x v="309"/>
    <x v="8"/>
    <x v="1"/>
    <n v="1.93"/>
    <n v="1.3154119164225"/>
    <n v="16"/>
    <n v="30.88"/>
    <n v="21.04659066276"/>
  </r>
  <r>
    <x v="33"/>
    <s v="Tienda 37"/>
    <s v="Norte"/>
    <x v="1"/>
    <x v="461"/>
    <x v="6"/>
    <x v="1"/>
    <n v="0.88"/>
    <n v="2.6270263905688638"/>
    <n v="5"/>
    <n v="4.4000000000000004"/>
    <n v="13.135131952844318"/>
  </r>
  <r>
    <x v="33"/>
    <s v="Tienda 37"/>
    <s v="Norte"/>
    <x v="1"/>
    <x v="430"/>
    <x v="1"/>
    <x v="1"/>
    <n v="5.72"/>
    <n v="7.8837686577731239"/>
    <n v="3"/>
    <n v="17.16"/>
    <n v="23.651305973319371"/>
  </r>
  <r>
    <x v="33"/>
    <s v="Tienda 37"/>
    <s v="Norte"/>
    <x v="1"/>
    <x v="381"/>
    <x v="5"/>
    <x v="1"/>
    <n v="3.36"/>
    <n v="2.5309306008225003"/>
    <n v="6"/>
    <n v="20.16"/>
    <n v="15.185583604935001"/>
  </r>
  <r>
    <x v="33"/>
    <s v="Tienda 37"/>
    <s v="Norte"/>
    <x v="1"/>
    <x v="396"/>
    <x v="4"/>
    <x v="1"/>
    <n v="3.39"/>
    <n v="2.5885421073433013"/>
    <n v="6"/>
    <n v="20.34"/>
    <n v="15.531252644059808"/>
  </r>
  <r>
    <x v="33"/>
    <s v="Tienda 37"/>
    <s v="Norte"/>
    <x v="1"/>
    <x v="398"/>
    <x v="10"/>
    <x v="1"/>
    <n v="3.62"/>
    <n v="2.8157399051694547"/>
    <n v="6"/>
    <n v="21.72"/>
    <n v="16.894439431016728"/>
  </r>
  <r>
    <x v="33"/>
    <s v="Tienda 37"/>
    <s v="Norte"/>
    <x v="1"/>
    <x v="454"/>
    <x v="2"/>
    <x v="1"/>
    <n v="3.29"/>
    <n v="2.4673575764784381"/>
    <n v="7"/>
    <n v="23.03"/>
    <n v="17.271503035349067"/>
  </r>
  <r>
    <x v="33"/>
    <s v="Tienda 37"/>
    <s v="Norte"/>
    <x v="1"/>
    <x v="394"/>
    <x v="7"/>
    <x v="1"/>
    <n v="3.16"/>
    <n v="2.3217915567279452"/>
    <n v="8"/>
    <n v="25.28"/>
    <n v="18.574332453823562"/>
  </r>
  <r>
    <x v="33"/>
    <s v="Tienda 37"/>
    <s v="Norte"/>
    <x v="1"/>
    <x v="302"/>
    <x v="0"/>
    <x v="1"/>
    <n v="2.92"/>
    <n v="2.1942607380825003"/>
    <n v="10"/>
    <n v="29.2"/>
    <n v="21.942607380825002"/>
  </r>
  <r>
    <x v="74"/>
    <s v="Tienda 38"/>
    <s v="Oeste"/>
    <x v="1"/>
    <x v="520"/>
    <x v="10"/>
    <x v="1"/>
    <n v="1.93"/>
    <n v="1.4098483446450001"/>
    <n v="24"/>
    <n v="46.32"/>
    <n v="33.836360271480004"/>
  </r>
  <r>
    <x v="74"/>
    <s v="Tienda 38"/>
    <s v="Oeste"/>
    <x v="1"/>
    <x v="510"/>
    <x v="3"/>
    <x v="1"/>
    <n v="1.93"/>
    <n v="1.3444881117525"/>
    <n v="32"/>
    <n v="61.76"/>
    <n v="43.023619576080002"/>
  </r>
  <r>
    <x v="74"/>
    <s v="Tienda 38"/>
    <s v="Oeste"/>
    <x v="1"/>
    <x v="442"/>
    <x v="4"/>
    <x v="1"/>
    <n v="1.93"/>
    <n v="1.4115554976342859"/>
    <n v="40"/>
    <n v="77.2"/>
    <n v="56.462219905371434"/>
  </r>
  <r>
    <x v="74"/>
    <s v="Tienda 38"/>
    <s v="Oeste"/>
    <x v="1"/>
    <x v="450"/>
    <x v="7"/>
    <x v="1"/>
    <n v="1.93"/>
    <n v="1.337690703492"/>
    <n v="40"/>
    <n v="77.2"/>
    <n v="53.507628139680001"/>
  </r>
  <r>
    <x v="74"/>
    <s v="Tienda 38"/>
    <s v="Oeste"/>
    <x v="1"/>
    <x v="479"/>
    <x v="1"/>
    <x v="1"/>
    <n v="1.93"/>
    <n v="1.3928151380715001"/>
    <n v="40"/>
    <n v="77.2"/>
    <n v="55.712605522860002"/>
  </r>
  <r>
    <x v="74"/>
    <s v="Tienda 38"/>
    <s v="Oeste"/>
    <x v="1"/>
    <x v="501"/>
    <x v="1"/>
    <x v="1"/>
    <n v="1.93"/>
    <n v="1.347289078785"/>
    <n v="48"/>
    <n v="92.64"/>
    <n v="64.669875781680005"/>
  </r>
  <r>
    <x v="74"/>
    <s v="Tienda 38"/>
    <s v="Oeste"/>
    <x v="1"/>
    <x v="372"/>
    <x v="5"/>
    <x v="1"/>
    <n v="1.93"/>
    <n v="1.3389191386907144"/>
    <n v="56"/>
    <n v="108.08"/>
    <n v="74.979471766680007"/>
  </r>
  <r>
    <x v="74"/>
    <s v="Tienda 38"/>
    <s v="Oeste"/>
    <x v="1"/>
    <x v="373"/>
    <x v="8"/>
    <x v="1"/>
    <n v="1.93"/>
    <n v="1.332281949115"/>
    <n v="72"/>
    <n v="138.96"/>
    <n v="95.924300336279998"/>
  </r>
  <r>
    <x v="74"/>
    <s v="Tienda 38"/>
    <s v="Oeste"/>
    <x v="1"/>
    <x v="301"/>
    <x v="11"/>
    <x v="1"/>
    <n v="1.93"/>
    <n v="1.3984478138799998"/>
    <n v="78"/>
    <n v="150.54"/>
    <n v="109.07892948263999"/>
  </r>
  <r>
    <x v="74"/>
    <s v="Tienda 38"/>
    <s v="Oeste"/>
    <x v="1"/>
    <x v="472"/>
    <x v="9"/>
    <x v="1"/>
    <n v="1.93"/>
    <n v="1.33382428257"/>
    <n v="96"/>
    <n v="185.28"/>
    <n v="128.04713112671999"/>
  </r>
  <r>
    <x v="74"/>
    <s v="Tienda 38"/>
    <s v="Oeste"/>
    <x v="1"/>
    <x v="451"/>
    <x v="2"/>
    <x v="1"/>
    <n v="1.93"/>
    <n v="1.33356190131"/>
    <n v="104"/>
    <n v="200.72"/>
    <n v="138.69043773624"/>
  </r>
  <r>
    <x v="34"/>
    <s v="Tienda 39"/>
    <s v="Oeste"/>
    <x v="1"/>
    <x v="348"/>
    <x v="4"/>
    <x v="1"/>
    <n v="1.78"/>
    <n v="1.3925023942050001"/>
    <n v="8"/>
    <n v="14.24"/>
    <n v="11.140019153640001"/>
  </r>
  <r>
    <x v="34"/>
    <s v="Tienda 39"/>
    <s v="Oeste"/>
    <x v="1"/>
    <x v="500"/>
    <x v="3"/>
    <x v="1"/>
    <n v="1.78"/>
    <n v="1.367283526245"/>
    <n v="8"/>
    <n v="14.24"/>
    <n v="10.93826820996"/>
  </r>
  <r>
    <x v="34"/>
    <s v="Tienda 39"/>
    <s v="Oeste"/>
    <x v="1"/>
    <x v="389"/>
    <x v="0"/>
    <x v="1"/>
    <n v="1.81"/>
    <n v="1.4077456968275999"/>
    <n v="23"/>
    <n v="41.63"/>
    <n v="32.378151027034797"/>
  </r>
  <r>
    <x v="34"/>
    <s v="Tienda 39"/>
    <s v="Oeste"/>
    <x v="1"/>
    <x v="497"/>
    <x v="1"/>
    <x v="1"/>
    <n v="1.76"/>
    <n v="1.4059389042270001"/>
    <n v="32"/>
    <n v="56.32"/>
    <n v="44.990044935264002"/>
  </r>
  <r>
    <x v="34"/>
    <s v="Tienda 39"/>
    <s v="Oeste"/>
    <x v="1"/>
    <x v="339"/>
    <x v="9"/>
    <x v="1"/>
    <n v="1.78"/>
    <n v="1.384215544100025"/>
    <n v="40"/>
    <n v="71.2"/>
    <n v="55.368621764000999"/>
  </r>
  <r>
    <x v="34"/>
    <s v="Tienda 39"/>
    <s v="Oeste"/>
    <x v="1"/>
    <x v="320"/>
    <x v="2"/>
    <x v="1"/>
    <n v="1.76"/>
    <n v="1.3841119894549996"/>
    <n v="44"/>
    <n v="77.44"/>
    <n v="60.900927536019978"/>
  </r>
  <r>
    <x v="34"/>
    <s v="Tienda 39"/>
    <s v="Oeste"/>
    <x v="1"/>
    <x v="407"/>
    <x v="10"/>
    <x v="1"/>
    <n v="1.8"/>
    <n v="1.3865735349228749"/>
    <n v="48"/>
    <n v="86.4"/>
    <n v="66.555529676297994"/>
  </r>
  <r>
    <x v="34"/>
    <s v="Tienda 39"/>
    <s v="Oeste"/>
    <x v="1"/>
    <x v="282"/>
    <x v="11"/>
    <x v="1"/>
    <n v="1.82"/>
    <n v="1.3805598607807497"/>
    <n v="52"/>
    <n v="94.64"/>
    <n v="71.789112760598982"/>
  </r>
  <r>
    <x v="34"/>
    <s v="Tienda 39"/>
    <s v="Oeste"/>
    <x v="1"/>
    <x v="494"/>
    <x v="8"/>
    <x v="1"/>
    <n v="1.77"/>
    <n v="1.395318772185"/>
    <n v="60"/>
    <n v="106.2"/>
    <n v="83.7191263311"/>
  </r>
  <r>
    <x v="34"/>
    <s v="Tienda 39"/>
    <s v="Oeste"/>
    <x v="1"/>
    <x v="450"/>
    <x v="7"/>
    <x v="1"/>
    <n v="1.77"/>
    <n v="1.3925606135677029"/>
    <n v="64"/>
    <n v="113.28"/>
    <n v="89.123879268332985"/>
  </r>
  <r>
    <x v="34"/>
    <s v="Tienda 39"/>
    <s v="Oeste"/>
    <x v="1"/>
    <x v="362"/>
    <x v="6"/>
    <x v="1"/>
    <n v="1.77"/>
    <n v="1.3948829593334999"/>
    <n v="80"/>
    <n v="141.6"/>
    <n v="111.59063674667999"/>
  </r>
  <r>
    <x v="83"/>
    <s v="Tienda 40"/>
    <s v="Centro"/>
    <x v="1"/>
    <x v="488"/>
    <x v="6"/>
    <x v="1"/>
    <n v="0"/>
    <n v="0"/>
    <n v="0"/>
    <n v="0"/>
    <n v="0"/>
  </r>
  <r>
    <x v="83"/>
    <s v="Tienda 40"/>
    <s v="Centro"/>
    <x v="1"/>
    <x v="516"/>
    <x v="7"/>
    <x v="1"/>
    <n v="1.93"/>
    <n v="1.4626340094600001"/>
    <n v="3"/>
    <n v="5.79"/>
    <n v="4.3879020283800001"/>
  </r>
  <r>
    <x v="83"/>
    <s v="Tienda 40"/>
    <s v="Centro"/>
    <x v="1"/>
    <x v="408"/>
    <x v="3"/>
    <x v="1"/>
    <n v="1.93"/>
    <n v="1.4742910796737498"/>
    <n v="4"/>
    <n v="7.72"/>
    <n v="5.8971643186949994"/>
  </r>
  <r>
    <x v="83"/>
    <s v="Tienda 40"/>
    <s v="Centro"/>
    <x v="1"/>
    <x v="292"/>
    <x v="2"/>
    <x v="1"/>
    <n v="1.93"/>
    <n v="1.3716884340899997"/>
    <n v="4"/>
    <n v="7.72"/>
    <n v="5.486753736359999"/>
  </r>
  <r>
    <x v="83"/>
    <s v="Tienda 40"/>
    <s v="Centro"/>
    <x v="1"/>
    <x v="367"/>
    <x v="5"/>
    <x v="1"/>
    <n v="1.83"/>
    <n v="1.4095598160599998"/>
    <n v="7"/>
    <n v="12.81"/>
    <n v="9.8669187124199986"/>
  </r>
  <r>
    <x v="35"/>
    <s v="Tienda 42"/>
    <s v="Oeste"/>
    <x v="1"/>
    <x v="517"/>
    <x v="11"/>
    <x v="1"/>
    <n v="1.83"/>
    <n v="1.3919974397550001"/>
    <n v="3"/>
    <n v="5.49"/>
    <n v="4.1759923192650001"/>
  </r>
  <r>
    <x v="35"/>
    <s v="Tienda 42"/>
    <s v="Oeste"/>
    <x v="1"/>
    <x v="417"/>
    <x v="8"/>
    <x v="1"/>
    <n v="1.83"/>
    <n v="1.3417728339600001"/>
    <n v="4"/>
    <n v="7.32"/>
    <n v="5.3670913358400005"/>
  </r>
  <r>
    <x v="35"/>
    <s v="Tienda 42"/>
    <s v="Oeste"/>
    <x v="1"/>
    <x v="357"/>
    <x v="6"/>
    <x v="1"/>
    <n v="1.83"/>
    <n v="1.5680952382533753"/>
    <n v="4"/>
    <n v="7.32"/>
    <n v="6.2723809530135011"/>
  </r>
  <r>
    <x v="35"/>
    <s v="Tienda 42"/>
    <s v="Oeste"/>
    <x v="1"/>
    <x v="315"/>
    <x v="7"/>
    <x v="1"/>
    <n v="1.83"/>
    <n v="1.355426059065"/>
    <n v="5"/>
    <n v="9.15"/>
    <n v="6.7771302953249997"/>
  </r>
  <r>
    <x v="35"/>
    <s v="Tienda 42"/>
    <s v="Oeste"/>
    <x v="1"/>
    <x v="264"/>
    <x v="2"/>
    <x v="1"/>
    <n v="1.83"/>
    <n v="1.3504270250855173"/>
    <n v="6"/>
    <n v="10.98"/>
    <n v="8.1025621505131031"/>
  </r>
  <r>
    <x v="35"/>
    <s v="Tienda 42"/>
    <s v="Oeste"/>
    <x v="1"/>
    <x v="409"/>
    <x v="9"/>
    <x v="1"/>
    <n v="1.83"/>
    <n v="1.3548606630974998"/>
    <n v="7"/>
    <n v="12.81"/>
    <n v="9.4840246416824989"/>
  </r>
  <r>
    <x v="35"/>
    <s v="Tienda 42"/>
    <s v="Oeste"/>
    <x v="1"/>
    <x v="296"/>
    <x v="4"/>
    <x v="1"/>
    <n v="1.83"/>
    <n v="1.38199154509"/>
    <n v="8"/>
    <n v="14.64"/>
    <n v="11.05593236072"/>
  </r>
  <r>
    <x v="35"/>
    <s v="Tienda 42"/>
    <s v="Oeste"/>
    <x v="1"/>
    <x v="372"/>
    <x v="5"/>
    <x v="1"/>
    <n v="1.83"/>
    <n v="1.359478766646"/>
    <n v="8"/>
    <n v="14.64"/>
    <n v="10.875830133168"/>
  </r>
  <r>
    <x v="35"/>
    <s v="Tienda 42"/>
    <s v="Oeste"/>
    <x v="1"/>
    <x v="273"/>
    <x v="11"/>
    <x v="1"/>
    <n v="1.83"/>
    <n v="1.3722946417439998"/>
    <n v="10"/>
    <n v="18.3"/>
    <n v="13.722946417439999"/>
  </r>
  <r>
    <x v="36"/>
    <s v="Tienda 43"/>
    <s v="Norte"/>
    <x v="1"/>
    <x v="341"/>
    <x v="4"/>
    <x v="1"/>
    <n v="1.93"/>
    <n v="1.4186459190150003"/>
    <n v="2"/>
    <n v="3.86"/>
    <n v="2.8372918380300005"/>
  </r>
  <r>
    <x v="36"/>
    <s v="Tienda 43"/>
    <s v="Norte"/>
    <x v="1"/>
    <x v="498"/>
    <x v="7"/>
    <x v="1"/>
    <n v="1.93"/>
    <n v="1.4626340094600001"/>
    <n v="2"/>
    <n v="3.86"/>
    <n v="2.9252680189200002"/>
  </r>
  <r>
    <x v="36"/>
    <s v="Tienda 43"/>
    <s v="Norte"/>
    <x v="1"/>
    <x v="269"/>
    <x v="5"/>
    <x v="1"/>
    <n v="1.24"/>
    <n v="1.403245362064"/>
    <n v="5"/>
    <n v="6.2"/>
    <n v="7.0162268103200001"/>
  </r>
  <r>
    <x v="36"/>
    <s v="Tienda 43"/>
    <s v="Norte"/>
    <x v="1"/>
    <x v="340"/>
    <x v="6"/>
    <x v="1"/>
    <n v="1.93"/>
    <n v="1.44470829043125"/>
    <n v="4"/>
    <n v="7.72"/>
    <n v="5.7788331617250002"/>
  </r>
  <r>
    <x v="37"/>
    <s v="Tienda 44"/>
    <s v="Este"/>
    <x v="1"/>
    <x v="486"/>
    <x v="1"/>
    <x v="1"/>
    <n v="3.96"/>
    <n v="3.313991224139595"/>
    <n v="-19"/>
    <n v="-75.239999999999995"/>
    <n v="-62.965833258652303"/>
  </r>
  <r>
    <x v="37"/>
    <s v="Tienda 44"/>
    <s v="Este"/>
    <x v="1"/>
    <x v="507"/>
    <x v="0"/>
    <x v="1"/>
    <n v="0.1"/>
    <n v="1.3760199460155726"/>
    <n v="27"/>
    <n v="2.7"/>
    <n v="37.152538542420459"/>
  </r>
  <r>
    <x v="37"/>
    <s v="Tienda 44"/>
    <s v="Este"/>
    <x v="1"/>
    <x v="414"/>
    <x v="8"/>
    <x v="1"/>
    <n v="2.46"/>
    <n v="1.9259221758074998"/>
    <n v="45"/>
    <n v="110.7"/>
    <n v="86.666497911337487"/>
  </r>
  <r>
    <x v="37"/>
    <s v="Tienda 44"/>
    <s v="Este"/>
    <x v="1"/>
    <x v="448"/>
    <x v="2"/>
    <x v="1"/>
    <n v="1.55"/>
    <n v="1.3491634093074838"/>
    <n v="76"/>
    <n v="117.8"/>
    <n v="102.53641910736877"/>
  </r>
  <r>
    <x v="37"/>
    <s v="Tienda 44"/>
    <s v="Este"/>
    <x v="1"/>
    <x v="411"/>
    <x v="10"/>
    <x v="1"/>
    <n v="2.29"/>
    <n v="1.7427020357784373"/>
    <n v="52"/>
    <n v="119.08"/>
    <n v="90.620505860478744"/>
  </r>
  <r>
    <x v="37"/>
    <s v="Tienda 44"/>
    <s v="Este"/>
    <x v="1"/>
    <x v="342"/>
    <x v="5"/>
    <x v="1"/>
    <n v="1.83"/>
    <n v="1.3595961958800002"/>
    <n v="72"/>
    <n v="131.76"/>
    <n v="97.890926103360016"/>
  </r>
  <r>
    <x v="37"/>
    <s v="Tienda 44"/>
    <s v="Este"/>
    <x v="1"/>
    <x v="281"/>
    <x v="4"/>
    <x v="1"/>
    <n v="2.1"/>
    <n v="1.654214216496019"/>
    <n v="63"/>
    <n v="132.30000000000001"/>
    <n v="104.2154956392492"/>
  </r>
  <r>
    <x v="37"/>
    <s v="Tienda 44"/>
    <s v="Este"/>
    <x v="1"/>
    <x v="380"/>
    <x v="11"/>
    <x v="1"/>
    <n v="1.81"/>
    <n v="1.7789960800932434"/>
    <n v="78"/>
    <n v="141.18"/>
    <n v="138.761694247273"/>
  </r>
  <r>
    <x v="37"/>
    <s v="Tienda 44"/>
    <s v="Este"/>
    <x v="1"/>
    <x v="352"/>
    <x v="9"/>
    <x v="1"/>
    <n v="2.29"/>
    <n v="1.695222026830312"/>
    <n v="77"/>
    <n v="176.33"/>
    <n v="130.53209606593401"/>
  </r>
  <r>
    <x v="37"/>
    <s v="Tienda 44"/>
    <s v="Este"/>
    <x v="1"/>
    <x v="353"/>
    <x v="6"/>
    <x v="1"/>
    <n v="2.64"/>
    <n v="1.9585979385700003"/>
    <n v="72"/>
    <n v="190.08"/>
    <n v="141.01905157704002"/>
  </r>
  <r>
    <x v="37"/>
    <s v="Tienda 44"/>
    <s v="Este"/>
    <x v="1"/>
    <x v="276"/>
    <x v="7"/>
    <x v="1"/>
    <n v="2.36"/>
    <n v="1.9530900341462487"/>
    <n v="87"/>
    <n v="205.32"/>
    <n v="169.91883297072363"/>
  </r>
  <r>
    <x v="37"/>
    <s v="Tienda 44"/>
    <s v="Este"/>
    <x v="1"/>
    <x v="375"/>
    <x v="3"/>
    <x v="1"/>
    <n v="2.0699999999999998"/>
    <n v="1.6057263186900002"/>
    <n v="142"/>
    <n v="293.94"/>
    <n v="228.01313725398003"/>
  </r>
  <r>
    <x v="38"/>
    <s v="Tienda 45"/>
    <s v="Centro"/>
    <x v="1"/>
    <x v="303"/>
    <x v="3"/>
    <x v="1"/>
    <n v="1.93"/>
    <n v="1.34192716203"/>
    <n v="24"/>
    <n v="46.32"/>
    <n v="32.206251888719997"/>
  </r>
  <r>
    <x v="38"/>
    <s v="Tienda 45"/>
    <s v="Centro"/>
    <x v="1"/>
    <x v="390"/>
    <x v="5"/>
    <x v="1"/>
    <n v="1.93"/>
    <n v="1.3370406894000002"/>
    <n v="24"/>
    <n v="46.32"/>
    <n v="32.088976545600005"/>
  </r>
  <r>
    <x v="38"/>
    <s v="Tienda 45"/>
    <s v="Centro"/>
    <x v="1"/>
    <x v="472"/>
    <x v="9"/>
    <x v="1"/>
    <n v="1.93"/>
    <n v="1.3253471353495454"/>
    <n v="30"/>
    <n v="57.9"/>
    <n v="39.760414060486362"/>
  </r>
  <r>
    <x v="38"/>
    <s v="Tienda 45"/>
    <s v="Centro"/>
    <x v="1"/>
    <x v="268"/>
    <x v="6"/>
    <x v="1"/>
    <n v="1.93"/>
    <n v="1.33217345313"/>
    <n v="32"/>
    <n v="61.76"/>
    <n v="42.629550500160001"/>
  </r>
  <r>
    <x v="38"/>
    <s v="Tienda 45"/>
    <s v="Centro"/>
    <x v="1"/>
    <x v="273"/>
    <x v="11"/>
    <x v="1"/>
    <n v="1.93"/>
    <n v="1.4089900469914287"/>
    <n v="34"/>
    <n v="65.62"/>
    <n v="47.905661597708573"/>
  </r>
  <r>
    <x v="38"/>
    <s v="Tienda 45"/>
    <s v="Centro"/>
    <x v="1"/>
    <x v="494"/>
    <x v="8"/>
    <x v="1"/>
    <n v="1.93"/>
    <n v="1.3325989264379998"/>
    <n v="40"/>
    <n v="77.2"/>
    <n v="53.303957057519995"/>
  </r>
  <r>
    <x v="38"/>
    <s v="Tienda 45"/>
    <s v="Centro"/>
    <x v="1"/>
    <x v="314"/>
    <x v="10"/>
    <x v="1"/>
    <n v="1.93"/>
    <n v="1.4092197915375002"/>
    <n v="42"/>
    <n v="81.06"/>
    <n v="59.18723124457501"/>
  </r>
  <r>
    <x v="39"/>
    <s v="Tienda 46"/>
    <s v="Centro"/>
    <x v="1"/>
    <x v="290"/>
    <x v="3"/>
    <x v="1"/>
    <n v="1.93"/>
    <n v="1.3198971579299998"/>
    <n v="8"/>
    <n v="15.44"/>
    <n v="10.559177263439999"/>
  </r>
  <r>
    <x v="39"/>
    <s v="Tienda 46"/>
    <s v="Centro"/>
    <x v="1"/>
    <x v="291"/>
    <x v="8"/>
    <x v="1"/>
    <n v="1.93"/>
    <n v="1.4064686473499999"/>
    <n v="8"/>
    <n v="15.44"/>
    <n v="11.251749178799999"/>
  </r>
  <r>
    <x v="39"/>
    <s v="Tienda 46"/>
    <s v="Centro"/>
    <x v="1"/>
    <x v="514"/>
    <x v="10"/>
    <x v="1"/>
    <n v="2.48"/>
    <n v="1.9810554103971427"/>
    <n v="11"/>
    <n v="27.28"/>
    <n v="21.79160951436857"/>
  </r>
  <r>
    <x v="39"/>
    <s v="Tienda 46"/>
    <s v="Centro"/>
    <x v="1"/>
    <x v="334"/>
    <x v="6"/>
    <x v="1"/>
    <n v="1.93"/>
    <n v="1.3148397440100001"/>
    <n v="16"/>
    <n v="30.88"/>
    <n v="21.037435904160002"/>
  </r>
  <r>
    <x v="39"/>
    <s v="Tienda 46"/>
    <s v="Centro"/>
    <x v="1"/>
    <x v="384"/>
    <x v="11"/>
    <x v="1"/>
    <n v="1.93"/>
    <n v="1.3475106248174997"/>
    <n v="18"/>
    <n v="34.74"/>
    <n v="24.255191246714993"/>
  </r>
  <r>
    <x v="39"/>
    <s v="Tienda 46"/>
    <s v="Centro"/>
    <x v="1"/>
    <x v="315"/>
    <x v="7"/>
    <x v="1"/>
    <n v="3.12"/>
    <n v="2.3101767986399997"/>
    <n v="13"/>
    <n v="40.56"/>
    <n v="30.032298382319997"/>
  </r>
  <r>
    <x v="39"/>
    <s v="Tienda 46"/>
    <s v="Centro"/>
    <x v="1"/>
    <x v="521"/>
    <x v="1"/>
    <x v="1"/>
    <n v="2.67"/>
    <n v="1.9340154058596424"/>
    <n v="21"/>
    <n v="56.07"/>
    <n v="40.614323523052491"/>
  </r>
  <r>
    <x v="39"/>
    <s v="Tienda 46"/>
    <s v="Centro"/>
    <x v="1"/>
    <x v="264"/>
    <x v="2"/>
    <x v="1"/>
    <n v="2.67"/>
    <n v="1.8815632077171427"/>
    <n v="21"/>
    <n v="56.07"/>
    <n v="39.512827362059994"/>
  </r>
  <r>
    <x v="41"/>
    <s v="Tienda 48"/>
    <s v="Oeste"/>
    <x v="1"/>
    <x v="275"/>
    <x v="1"/>
    <x v="1"/>
    <n v="1.93"/>
    <n v="1.3887454019399998"/>
    <n v="-43"/>
    <n v="-82.99"/>
    <n v="-59.716052283419991"/>
  </r>
  <r>
    <x v="41"/>
    <s v="Tienda 48"/>
    <s v="Oeste"/>
    <x v="1"/>
    <x v="442"/>
    <x v="4"/>
    <x v="1"/>
    <n v="1.83"/>
    <n v="1.3728032685899998"/>
    <n v="8"/>
    <n v="14.64"/>
    <n v="10.982426148719998"/>
  </r>
  <r>
    <x v="41"/>
    <s v="Tienda 48"/>
    <s v="Oeste"/>
    <x v="1"/>
    <x v="429"/>
    <x v="5"/>
    <x v="1"/>
    <n v="1.83"/>
    <n v="1.4064686473499999"/>
    <n v="8"/>
    <n v="14.64"/>
    <n v="11.251749178799999"/>
  </r>
  <r>
    <x v="41"/>
    <s v="Tienda 48"/>
    <s v="Oeste"/>
    <x v="1"/>
    <x v="325"/>
    <x v="9"/>
    <x v="1"/>
    <n v="1.83"/>
    <n v="1.3779210147300001"/>
    <n v="16"/>
    <n v="29.28"/>
    <n v="22.046736235680001"/>
  </r>
  <r>
    <x v="41"/>
    <s v="Tienda 48"/>
    <s v="Oeste"/>
    <x v="1"/>
    <x v="344"/>
    <x v="0"/>
    <x v="1"/>
    <n v="1.83"/>
    <n v="1.3774016330099998"/>
    <n v="18"/>
    <n v="32.94"/>
    <n v="24.793229394179995"/>
  </r>
  <r>
    <x v="41"/>
    <s v="Tienda 48"/>
    <s v="Oeste"/>
    <x v="1"/>
    <x v="393"/>
    <x v="2"/>
    <x v="1"/>
    <n v="1.8"/>
    <n v="1.3917735984749997"/>
    <n v="24"/>
    <n v="43.2"/>
    <n v="33.402566363399991"/>
  </r>
  <r>
    <x v="41"/>
    <s v="Tienda 48"/>
    <s v="Oeste"/>
    <x v="1"/>
    <x v="309"/>
    <x v="8"/>
    <x v="1"/>
    <n v="1.83"/>
    <n v="1.4064693031350002"/>
    <n v="24"/>
    <n v="43.92"/>
    <n v="33.755263275240004"/>
  </r>
  <r>
    <x v="41"/>
    <s v="Tienda 48"/>
    <s v="Oeste"/>
    <x v="1"/>
    <x v="443"/>
    <x v="11"/>
    <x v="1"/>
    <n v="1.83"/>
    <n v="1.3687709559225001"/>
    <n v="29"/>
    <n v="53.07"/>
    <n v="39.694357721752503"/>
  </r>
  <r>
    <x v="41"/>
    <s v="Tienda 48"/>
    <s v="Oeste"/>
    <x v="1"/>
    <x v="407"/>
    <x v="10"/>
    <x v="1"/>
    <n v="1.83"/>
    <n v="1.3386063011406426"/>
    <n v="56"/>
    <n v="102.48"/>
    <n v="74.961952863875979"/>
  </r>
  <r>
    <x v="41"/>
    <s v="Tienda 48"/>
    <s v="Oeste"/>
    <x v="1"/>
    <x v="385"/>
    <x v="3"/>
    <x v="1"/>
    <n v="1.83"/>
    <n v="1.4177130180107143"/>
    <n v="56"/>
    <n v="102.48"/>
    <n v="79.391929008600002"/>
  </r>
  <r>
    <x v="41"/>
    <s v="Tienda 48"/>
    <s v="Oeste"/>
    <x v="1"/>
    <x v="402"/>
    <x v="6"/>
    <x v="1"/>
    <n v="1.83"/>
    <n v="1.39429203147"/>
    <n v="64"/>
    <n v="117.12"/>
    <n v="89.234690014080002"/>
  </r>
  <r>
    <x v="42"/>
    <s v="Tienda 49"/>
    <s v="Oeste"/>
    <x v="1"/>
    <x v="522"/>
    <x v="1"/>
    <x v="1"/>
    <n v="3.1"/>
    <n v="3.3959000859540844"/>
    <n v="8"/>
    <n v="24.8"/>
    <n v="27.167200687632675"/>
  </r>
  <r>
    <x v="42"/>
    <s v="Tienda 49"/>
    <s v="Oeste"/>
    <x v="1"/>
    <x v="317"/>
    <x v="7"/>
    <x v="1"/>
    <n v="1.83"/>
    <n v="1.4514400874025"/>
    <n v="16"/>
    <n v="29.28"/>
    <n v="23.223041398439999"/>
  </r>
  <r>
    <x v="42"/>
    <s v="Tienda 49"/>
    <s v="Oeste"/>
    <x v="1"/>
    <x v="342"/>
    <x v="5"/>
    <x v="1"/>
    <n v="1.83"/>
    <n v="1.4089642371675"/>
    <n v="16"/>
    <n v="29.28"/>
    <n v="22.543427794679999"/>
  </r>
  <r>
    <x v="42"/>
    <s v="Tienda 49"/>
    <s v="Oeste"/>
    <x v="1"/>
    <x v="386"/>
    <x v="0"/>
    <x v="1"/>
    <n v="1.83"/>
    <n v="1.4662241044425"/>
    <n v="17"/>
    <n v="31.11"/>
    <n v="24.925809775522499"/>
  </r>
  <r>
    <x v="42"/>
    <s v="Tienda 49"/>
    <s v="Oeste"/>
    <x v="1"/>
    <x v="325"/>
    <x v="9"/>
    <x v="1"/>
    <n v="1.83"/>
    <n v="1.4523173309970001"/>
    <n v="20"/>
    <n v="36.6"/>
    <n v="29.046346619940003"/>
  </r>
  <r>
    <x v="42"/>
    <s v="Tienda 49"/>
    <s v="Oeste"/>
    <x v="1"/>
    <x v="448"/>
    <x v="2"/>
    <x v="1"/>
    <n v="1.83"/>
    <n v="1.4105865836789999"/>
    <n v="20"/>
    <n v="36.6"/>
    <n v="28.211731673579997"/>
  </r>
  <r>
    <x v="42"/>
    <s v="Tienda 49"/>
    <s v="Oeste"/>
    <x v="1"/>
    <x v="345"/>
    <x v="11"/>
    <x v="1"/>
    <n v="1.83"/>
    <n v="1.4667414095099998"/>
    <n v="26"/>
    <n v="47.58"/>
    <n v="38.135276647259992"/>
  </r>
  <r>
    <x v="42"/>
    <s v="Tienda 49"/>
    <s v="Oeste"/>
    <x v="1"/>
    <x v="379"/>
    <x v="6"/>
    <x v="1"/>
    <n v="1.54"/>
    <n v="1.4610252998250002"/>
    <n v="31"/>
    <n v="47.74"/>
    <n v="45.291784294575002"/>
  </r>
  <r>
    <x v="42"/>
    <s v="Tienda 49"/>
    <s v="Oeste"/>
    <x v="1"/>
    <x v="499"/>
    <x v="10"/>
    <x v="1"/>
    <n v="1.83"/>
    <n v="1.4348473684907144"/>
    <n v="28"/>
    <n v="51.24"/>
    <n v="40.175726317740001"/>
  </r>
  <r>
    <x v="42"/>
    <s v="Tienda 49"/>
    <s v="Oeste"/>
    <x v="1"/>
    <x v="267"/>
    <x v="4"/>
    <x v="1"/>
    <n v="1.83"/>
    <n v="1.4636639198024999"/>
    <n v="32"/>
    <n v="58.56"/>
    <n v="46.837245433679996"/>
  </r>
  <r>
    <x v="42"/>
    <s v="Tienda 49"/>
    <s v="Oeste"/>
    <x v="1"/>
    <x v="332"/>
    <x v="3"/>
    <x v="1"/>
    <n v="1.83"/>
    <n v="1.4603007264300001"/>
    <n v="32"/>
    <n v="58.56"/>
    <n v="46.729623245760003"/>
  </r>
  <r>
    <x v="42"/>
    <s v="Tienda 49"/>
    <s v="Oeste"/>
    <x v="1"/>
    <x v="414"/>
    <x v="8"/>
    <x v="1"/>
    <n v="1.83"/>
    <n v="1.397771553815"/>
    <n v="36"/>
    <n v="65.88"/>
    <n v="50.319775937339998"/>
  </r>
  <r>
    <x v="84"/>
    <s v="Tienda 50"/>
    <s v="Norte"/>
    <x v="1"/>
    <x v="381"/>
    <x v="5"/>
    <x v="1"/>
    <n v="1.83"/>
    <n v="1.4305418589150001"/>
    <n v="1"/>
    <n v="1.83"/>
    <n v="1.4305418589150001"/>
  </r>
  <r>
    <x v="84"/>
    <s v="Tienda 50"/>
    <s v="Norte"/>
    <x v="1"/>
    <x v="485"/>
    <x v="2"/>
    <x v="1"/>
    <n v="1.83"/>
    <n v="1.4081586052949999"/>
    <n v="2"/>
    <n v="3.66"/>
    <n v="2.8163172105899998"/>
  </r>
  <r>
    <x v="84"/>
    <s v="Tienda 50"/>
    <s v="Norte"/>
    <x v="1"/>
    <x v="353"/>
    <x v="6"/>
    <x v="1"/>
    <n v="1.83"/>
    <n v="1.4824342571219997"/>
    <n v="5"/>
    <n v="9.15"/>
    <n v="7.4121712856099986"/>
  </r>
  <r>
    <x v="84"/>
    <s v="Tienda 50"/>
    <s v="Norte"/>
    <x v="1"/>
    <x v="439"/>
    <x v="3"/>
    <x v="1"/>
    <n v="1.83"/>
    <n v="1.4644785140700001"/>
    <n v="9"/>
    <n v="16.47"/>
    <n v="13.180306626630001"/>
  </r>
  <r>
    <x v="84"/>
    <s v="Tienda 50"/>
    <s v="Norte"/>
    <x v="1"/>
    <x v="350"/>
    <x v="1"/>
    <x v="1"/>
    <n v="1.83"/>
    <n v="1.4250008929827274"/>
    <n v="11"/>
    <n v="20.130000000000003"/>
    <n v="15.675009822810001"/>
  </r>
  <r>
    <x v="84"/>
    <s v="Tienda 50"/>
    <s v="Norte"/>
    <x v="1"/>
    <x v="420"/>
    <x v="8"/>
    <x v="1"/>
    <n v="1.83"/>
    <n v="1.4024231096849999"/>
    <n v="11"/>
    <n v="20.130000000000003"/>
    <n v="15.426654206535"/>
  </r>
  <r>
    <x v="43"/>
    <s v="Tienda 51"/>
    <s v="Oeste"/>
    <x v="1"/>
    <x v="395"/>
    <x v="7"/>
    <x v="1"/>
    <n v="1.9"/>
    <n v="1.3505003486325"/>
    <n v="6"/>
    <n v="11.399999999999999"/>
    <n v="8.1030020917950001"/>
  </r>
  <r>
    <x v="43"/>
    <s v="Tienda 51"/>
    <s v="Oeste"/>
    <x v="1"/>
    <x v="396"/>
    <x v="4"/>
    <x v="1"/>
    <n v="1.87"/>
    <n v="1.3700756714078572"/>
    <n v="7"/>
    <n v="13.09"/>
    <n v="9.5905296998550007"/>
  </r>
  <r>
    <x v="43"/>
    <s v="Tienda 51"/>
    <s v="Oeste"/>
    <x v="1"/>
    <x v="353"/>
    <x v="6"/>
    <x v="1"/>
    <n v="1.87"/>
    <n v="1.3254348480750002"/>
    <n v="8"/>
    <n v="14.96"/>
    <n v="10.603478784600002"/>
  </r>
  <r>
    <x v="43"/>
    <s v="Tienda 51"/>
    <s v="Oeste"/>
    <x v="1"/>
    <x v="278"/>
    <x v="5"/>
    <x v="1"/>
    <n v="1.88"/>
    <n v="1.335464051103"/>
    <n v="8"/>
    <n v="15.04"/>
    <n v="10.683712408824"/>
  </r>
  <r>
    <x v="43"/>
    <s v="Tienda 51"/>
    <s v="Oeste"/>
    <x v="1"/>
    <x v="299"/>
    <x v="2"/>
    <x v="1"/>
    <n v="1.88"/>
    <n v="1.3040523430739999"/>
    <n v="8"/>
    <n v="15.04"/>
    <n v="10.432418744591999"/>
  </r>
  <r>
    <x v="43"/>
    <s v="Tienda 51"/>
    <s v="Oeste"/>
    <x v="1"/>
    <x v="517"/>
    <x v="11"/>
    <x v="1"/>
    <n v="1.88"/>
    <n v="1.36918218776625"/>
    <n v="8"/>
    <n v="15.04"/>
    <n v="10.95345750213"/>
  </r>
  <r>
    <x v="44"/>
    <s v="Tienda 52"/>
    <s v="Norte"/>
    <x v="1"/>
    <x v="304"/>
    <x v="1"/>
    <x v="1"/>
    <n v="1.93"/>
    <n v="1.3365881977499998"/>
    <n v="1"/>
    <n v="1.93"/>
    <n v="1.3365881977499998"/>
  </r>
  <r>
    <x v="44"/>
    <s v="Tienda 52"/>
    <s v="Norte"/>
    <x v="1"/>
    <x v="442"/>
    <x v="4"/>
    <x v="1"/>
    <n v="1.93"/>
    <n v="1.3552433136449999"/>
    <n v="3"/>
    <n v="5.79"/>
    <n v="4.0657299409350003"/>
  </r>
  <r>
    <x v="44"/>
    <s v="Tienda 52"/>
    <s v="Norte"/>
    <x v="1"/>
    <x v="402"/>
    <x v="6"/>
    <x v="1"/>
    <n v="1.93"/>
    <n v="1.3329879381"/>
    <n v="3"/>
    <n v="5.79"/>
    <n v="3.9989638143000001"/>
  </r>
  <r>
    <x v="45"/>
    <s v="Tienda 53"/>
    <s v="Oeste"/>
    <x v="1"/>
    <x v="381"/>
    <x v="5"/>
    <x v="1"/>
    <n v="2.4700000000000002"/>
    <n v="1.7953665589371568"/>
    <n v="157"/>
    <n v="387.79"/>
    <n v="281.87254975313363"/>
  </r>
  <r>
    <x v="45"/>
    <s v="Tienda 53"/>
    <s v="Oeste"/>
    <x v="1"/>
    <x v="405"/>
    <x v="4"/>
    <x v="1"/>
    <n v="2.08"/>
    <n v="1.5010772709021789"/>
    <n v="217"/>
    <n v="451.36"/>
    <n v="325.73376778577284"/>
  </r>
  <r>
    <x v="45"/>
    <s v="Tienda 53"/>
    <s v="Oeste"/>
    <x v="1"/>
    <x v="335"/>
    <x v="0"/>
    <x v="1"/>
    <n v="2.74"/>
    <n v="2.0226601611120567"/>
    <n v="168"/>
    <n v="460.32000000000005"/>
    <n v="339.80690706682554"/>
  </r>
  <r>
    <x v="45"/>
    <s v="Tienda 53"/>
    <s v="Oeste"/>
    <x v="1"/>
    <x v="403"/>
    <x v="8"/>
    <x v="1"/>
    <n v="2.5299999999999998"/>
    <n v="1.8596121816309508"/>
    <n v="191"/>
    <n v="483.22999999999996"/>
    <n v="355.18592669151161"/>
  </r>
  <r>
    <x v="45"/>
    <s v="Tienda 53"/>
    <s v="Oeste"/>
    <x v="1"/>
    <x v="408"/>
    <x v="3"/>
    <x v="1"/>
    <n v="2.82"/>
    <n v="2.0771638715655656"/>
    <n v="187"/>
    <n v="527.33999999999992"/>
    <n v="388.42964398276075"/>
  </r>
  <r>
    <x v="45"/>
    <s v="Tienda 53"/>
    <s v="Oeste"/>
    <x v="1"/>
    <x v="299"/>
    <x v="2"/>
    <x v="1"/>
    <n v="2.83"/>
    <n v="2.0489337125584068"/>
    <n v="204"/>
    <n v="577.32000000000005"/>
    <n v="417.98247736191502"/>
  </r>
  <r>
    <x v="45"/>
    <s v="Tienda 53"/>
    <s v="Oeste"/>
    <x v="1"/>
    <x v="300"/>
    <x v="7"/>
    <x v="1"/>
    <n v="2.54"/>
    <n v="1.8519945745748811"/>
    <n v="232"/>
    <n v="589.28"/>
    <n v="429.66274130137242"/>
  </r>
  <r>
    <x v="45"/>
    <s v="Tienda 53"/>
    <s v="Oeste"/>
    <x v="1"/>
    <x v="337"/>
    <x v="9"/>
    <x v="1"/>
    <n v="2.61"/>
    <n v="1.9332520777376805"/>
    <n v="252"/>
    <n v="657.71999999999991"/>
    <n v="487.1795235898955"/>
  </r>
  <r>
    <x v="45"/>
    <s v="Tienda 53"/>
    <s v="Oeste"/>
    <x v="1"/>
    <x v="359"/>
    <x v="10"/>
    <x v="1"/>
    <n v="2.85"/>
    <n v="2.1557344178774853"/>
    <n v="250"/>
    <n v="712.5"/>
    <n v="538.93360446937129"/>
  </r>
  <r>
    <x v="45"/>
    <s v="Tienda 53"/>
    <s v="Oeste"/>
    <x v="1"/>
    <x v="490"/>
    <x v="6"/>
    <x v="1"/>
    <n v="2.59"/>
    <n v="1.9141358328995721"/>
    <n v="298"/>
    <n v="771.81999999999994"/>
    <n v="570.4124782040725"/>
  </r>
  <r>
    <x v="45"/>
    <s v="Tienda 53"/>
    <s v="Oeste"/>
    <x v="1"/>
    <x v="486"/>
    <x v="1"/>
    <x v="1"/>
    <n v="3.24"/>
    <n v="2.3703423363588971"/>
    <n v="275"/>
    <n v="891.00000000000011"/>
    <n v="651.84414249869667"/>
  </r>
  <r>
    <x v="45"/>
    <s v="Tienda 53"/>
    <s v="Oeste"/>
    <x v="1"/>
    <x v="360"/>
    <x v="11"/>
    <x v="1"/>
    <n v="3.17"/>
    <n v="2.3740799985980114"/>
    <n v="296"/>
    <n v="938.31999999999994"/>
    <n v="702.7276795850114"/>
  </r>
  <r>
    <x v="46"/>
    <s v="Tienda 54"/>
    <s v="Oeste"/>
    <x v="1"/>
    <x v="410"/>
    <x v="7"/>
    <x v="1"/>
    <n v="1.93"/>
    <n v="1.3740948371474997"/>
    <n v="16"/>
    <n v="30.88"/>
    <n v="21.985517394359995"/>
  </r>
  <r>
    <x v="46"/>
    <s v="Tienda 54"/>
    <s v="Oeste"/>
    <x v="1"/>
    <x v="329"/>
    <x v="1"/>
    <x v="1"/>
    <n v="1.93"/>
    <n v="1.3974883275600001"/>
    <n v="24"/>
    <n v="46.32"/>
    <n v="33.539719861440005"/>
  </r>
  <r>
    <x v="47"/>
    <s v="Tienda 55"/>
    <s v="Este"/>
    <x v="1"/>
    <x v="333"/>
    <x v="7"/>
    <x v="1"/>
    <n v="1.83"/>
    <n v="1.3976705421064284"/>
    <n v="2"/>
    <n v="3.66"/>
    <n v="2.7953410842128568"/>
  </r>
  <r>
    <x v="47"/>
    <s v="Tienda 55"/>
    <s v="Este"/>
    <x v="1"/>
    <x v="312"/>
    <x v="5"/>
    <x v="1"/>
    <n v="1.83"/>
    <n v="1.4071276103849999"/>
    <n v="3"/>
    <n v="5.49"/>
    <n v="4.2213828311549992"/>
  </r>
  <r>
    <x v="47"/>
    <s v="Tienda 55"/>
    <s v="Este"/>
    <x v="1"/>
    <x v="328"/>
    <x v="10"/>
    <x v="1"/>
    <n v="1.83"/>
    <n v="1.4148121062214287"/>
    <n v="4"/>
    <n v="7.32"/>
    <n v="5.6592484248857149"/>
  </r>
  <r>
    <x v="47"/>
    <s v="Tienda 55"/>
    <s v="Este"/>
    <x v="1"/>
    <x v="334"/>
    <x v="6"/>
    <x v="1"/>
    <n v="1.83"/>
    <n v="1.3825096360585716"/>
    <n v="4"/>
    <n v="7.32"/>
    <n v="5.5300385442342863"/>
  </r>
  <r>
    <x v="47"/>
    <s v="Tienda 55"/>
    <s v="Este"/>
    <x v="1"/>
    <x v="521"/>
    <x v="1"/>
    <x v="1"/>
    <n v="1.83"/>
    <n v="1.4156304192062499"/>
    <n v="4"/>
    <n v="7.32"/>
    <n v="5.6625216768249995"/>
  </r>
  <r>
    <x v="47"/>
    <s v="Tienda 55"/>
    <s v="Este"/>
    <x v="1"/>
    <x v="368"/>
    <x v="8"/>
    <x v="1"/>
    <n v="1.83"/>
    <n v="1.411337268055"/>
    <n v="4"/>
    <n v="7.32"/>
    <n v="5.6453490722200002"/>
  </r>
  <r>
    <x v="47"/>
    <s v="Tienda 55"/>
    <s v="Este"/>
    <x v="1"/>
    <x v="316"/>
    <x v="9"/>
    <x v="1"/>
    <n v="1.83"/>
    <n v="1.40866175633625"/>
    <n v="5"/>
    <n v="9.15"/>
    <n v="7.0433087816812501"/>
  </r>
  <r>
    <x v="47"/>
    <s v="Tienda 55"/>
    <s v="Este"/>
    <x v="1"/>
    <x v="416"/>
    <x v="11"/>
    <x v="1"/>
    <n v="1.83"/>
    <n v="1.4204596329578569"/>
    <n v="5"/>
    <n v="9.15"/>
    <n v="7.1022981647892847"/>
  </r>
  <r>
    <x v="47"/>
    <s v="Tienda 55"/>
    <s v="Este"/>
    <x v="1"/>
    <x v="332"/>
    <x v="3"/>
    <x v="1"/>
    <n v="1.83"/>
    <n v="1.3836869079035292"/>
    <n v="6"/>
    <n v="10.98"/>
    <n v="8.3021214474211753"/>
  </r>
  <r>
    <x v="47"/>
    <s v="Tienda 55"/>
    <s v="Este"/>
    <x v="1"/>
    <x v="495"/>
    <x v="2"/>
    <x v="1"/>
    <n v="1.83"/>
    <n v="1.3950440560120756"/>
    <n v="6"/>
    <n v="10.98"/>
    <n v="8.370264336072454"/>
  </r>
  <r>
    <x v="85"/>
    <s v="Tienda 56"/>
    <s v="Sur"/>
    <x v="1"/>
    <x v="291"/>
    <x v="8"/>
    <x v="1"/>
    <n v="9.1300000000000008"/>
    <n v="6.8349349013399996"/>
    <n v="4"/>
    <n v="36.520000000000003"/>
    <n v="27.339739605359998"/>
  </r>
  <r>
    <x v="85"/>
    <s v="Tienda 56"/>
    <s v="Sur"/>
    <x v="1"/>
    <x v="510"/>
    <x v="3"/>
    <x v="1"/>
    <n v="1.97"/>
    <n v="1.4855294818887015"/>
    <n v="19"/>
    <n v="37.43"/>
    <n v="28.225060155885327"/>
  </r>
  <r>
    <x v="85"/>
    <s v="Tienda 56"/>
    <s v="Sur"/>
    <x v="1"/>
    <x v="350"/>
    <x v="1"/>
    <x v="1"/>
    <n v="3.36"/>
    <n v="2.4669199419132744"/>
    <n v="12"/>
    <n v="40.32"/>
    <n v="29.603039302959292"/>
  </r>
  <r>
    <x v="48"/>
    <s v="Tienda 57"/>
    <s v="Norte"/>
    <x v="1"/>
    <x v="425"/>
    <x v="3"/>
    <x v="1"/>
    <n v="1.83"/>
    <n v="1.359904223559375"/>
    <n v="32"/>
    <n v="58.56"/>
    <n v="43.5169351539"/>
  </r>
  <r>
    <x v="48"/>
    <s v="Tienda 57"/>
    <s v="Norte"/>
    <x v="1"/>
    <x v="396"/>
    <x v="4"/>
    <x v="1"/>
    <n v="1.83"/>
    <n v="1.3835668466454547"/>
    <n v="44"/>
    <n v="80.52000000000001"/>
    <n v="60.876941252400009"/>
  </r>
  <r>
    <x v="48"/>
    <s v="Tienda 57"/>
    <s v="Norte"/>
    <x v="1"/>
    <x v="333"/>
    <x v="7"/>
    <x v="1"/>
    <n v="1.98"/>
    <n v="1.4589288627855881"/>
    <n v="41"/>
    <n v="81.179999999999993"/>
    <n v="59.816083374209114"/>
  </r>
  <r>
    <x v="48"/>
    <s v="Tienda 57"/>
    <s v="Norte"/>
    <x v="1"/>
    <x v="435"/>
    <x v="8"/>
    <x v="1"/>
    <n v="1.98"/>
    <n v="1.4618088004764704"/>
    <n v="41"/>
    <n v="81.179999999999993"/>
    <n v="59.934160819535286"/>
  </r>
  <r>
    <x v="48"/>
    <s v="Tienda 57"/>
    <s v="Norte"/>
    <x v="1"/>
    <x v="400"/>
    <x v="2"/>
    <x v="1"/>
    <n v="1.96"/>
    <n v="1.4443733131111609"/>
    <n v="45"/>
    <n v="88.2"/>
    <n v="64.996799090002241"/>
  </r>
  <r>
    <x v="48"/>
    <s v="Tienda 57"/>
    <s v="Norte"/>
    <x v="1"/>
    <x v="289"/>
    <x v="0"/>
    <x v="1"/>
    <n v="1.98"/>
    <n v="1.5095553635973615"/>
    <n v="45"/>
    <n v="89.1"/>
    <n v="67.929991361881264"/>
  </r>
  <r>
    <x v="48"/>
    <s v="Tienda 57"/>
    <s v="Norte"/>
    <x v="1"/>
    <x v="384"/>
    <x v="11"/>
    <x v="1"/>
    <n v="1.97"/>
    <n v="1.4987580789020547"/>
    <n v="48"/>
    <n v="94.56"/>
    <n v="71.940387787298619"/>
  </r>
  <r>
    <x v="48"/>
    <s v="Tienda 57"/>
    <s v="Norte"/>
    <x v="1"/>
    <x v="387"/>
    <x v="10"/>
    <x v="1"/>
    <n v="2.19"/>
    <n v="1.6670383242865288"/>
    <n v="49"/>
    <n v="107.31"/>
    <n v="81.684877890039914"/>
  </r>
  <r>
    <x v="48"/>
    <s v="Tienda 57"/>
    <s v="Norte"/>
    <x v="1"/>
    <x v="379"/>
    <x v="6"/>
    <x v="1"/>
    <n v="2.12"/>
    <n v="1.5750989173799996"/>
    <n v="52"/>
    <n v="110.24000000000001"/>
    <n v="81.905143703759975"/>
  </r>
  <r>
    <x v="48"/>
    <s v="Tienda 57"/>
    <s v="Norte"/>
    <x v="1"/>
    <x v="337"/>
    <x v="9"/>
    <x v="1"/>
    <n v="1.94"/>
    <n v="1.448533154134648"/>
    <n v="57"/>
    <n v="110.58"/>
    <n v="82.566389785674943"/>
  </r>
  <r>
    <x v="48"/>
    <s v="Tienda 57"/>
    <s v="Norte"/>
    <x v="1"/>
    <x v="278"/>
    <x v="5"/>
    <x v="1"/>
    <n v="1.94"/>
    <n v="1.4351478156627466"/>
    <n v="57"/>
    <n v="110.58"/>
    <n v="81.803425492776555"/>
  </r>
  <r>
    <x v="48"/>
    <s v="Tienda 57"/>
    <s v="Norte"/>
    <x v="1"/>
    <x v="486"/>
    <x v="1"/>
    <x v="1"/>
    <n v="3.8"/>
    <n v="2.8215002473243902"/>
    <n v="33"/>
    <n v="125.39999999999999"/>
    <n v="93.109508161704881"/>
  </r>
  <r>
    <x v="49"/>
    <s v="Tienda 58"/>
    <s v="Este"/>
    <x v="1"/>
    <x v="426"/>
    <x v="11"/>
    <x v="1"/>
    <n v="1.83"/>
    <n v="1.4237564515200001"/>
    <n v="9"/>
    <n v="16.47"/>
    <n v="12.81380806368"/>
  </r>
  <r>
    <x v="49"/>
    <s v="Tienda 58"/>
    <s v="Este"/>
    <x v="1"/>
    <x v="314"/>
    <x v="10"/>
    <x v="1"/>
    <n v="1.83"/>
    <n v="1.4172074546175"/>
    <n v="32"/>
    <n v="58.56"/>
    <n v="45.350638547759999"/>
  </r>
  <r>
    <x v="49"/>
    <s v="Tienda 58"/>
    <s v="Este"/>
    <x v="1"/>
    <x v="272"/>
    <x v="0"/>
    <x v="1"/>
    <n v="1.83"/>
    <n v="1.4231616545250001"/>
    <n v="45"/>
    <n v="82.350000000000009"/>
    <n v="64.042274453624998"/>
  </r>
  <r>
    <x v="49"/>
    <s v="Tienda 58"/>
    <s v="Este"/>
    <x v="1"/>
    <x v="466"/>
    <x v="5"/>
    <x v="1"/>
    <n v="1.83"/>
    <n v="1.3902356733525003"/>
    <n v="48"/>
    <n v="87.84"/>
    <n v="66.731312320920011"/>
  </r>
  <r>
    <x v="49"/>
    <s v="Tienda 58"/>
    <s v="Este"/>
    <x v="1"/>
    <x v="322"/>
    <x v="6"/>
    <x v="1"/>
    <n v="1.83"/>
    <n v="1.3841352333899999"/>
    <n v="56"/>
    <n v="102.48"/>
    <n v="77.511573069839997"/>
  </r>
  <r>
    <x v="49"/>
    <s v="Tienda 58"/>
    <s v="Este"/>
    <x v="1"/>
    <x v="483"/>
    <x v="8"/>
    <x v="1"/>
    <n v="1.83"/>
    <n v="1.3895190169187392"/>
    <n v="58"/>
    <n v="106.14"/>
    <n v="80.592102981286871"/>
  </r>
  <r>
    <x v="49"/>
    <s v="Tienda 58"/>
    <s v="Este"/>
    <x v="1"/>
    <x v="396"/>
    <x v="4"/>
    <x v="1"/>
    <n v="1.83"/>
    <n v="1.4148326112131249"/>
    <n v="64"/>
    <n v="117.12"/>
    <n v="90.549287117639992"/>
  </r>
  <r>
    <x v="49"/>
    <s v="Tienda 58"/>
    <s v="Este"/>
    <x v="1"/>
    <x v="522"/>
    <x v="1"/>
    <x v="1"/>
    <n v="1.83"/>
    <n v="1.384035636043125"/>
    <n v="64"/>
    <n v="117.12"/>
    <n v="88.578280706759998"/>
  </r>
  <r>
    <x v="49"/>
    <s v="Tienda 58"/>
    <s v="Este"/>
    <x v="1"/>
    <x v="425"/>
    <x v="3"/>
    <x v="1"/>
    <n v="1.83"/>
    <n v="1.3828876024274999"/>
    <n v="80"/>
    <n v="146.4"/>
    <n v="110.63100819419999"/>
  </r>
  <r>
    <x v="49"/>
    <s v="Tienda 58"/>
    <s v="Este"/>
    <x v="1"/>
    <x v="337"/>
    <x v="9"/>
    <x v="1"/>
    <n v="1.83"/>
    <n v="1.4096099171168179"/>
    <n v="88"/>
    <n v="161.04000000000002"/>
    <n v="124.04567270627997"/>
  </r>
  <r>
    <x v="49"/>
    <s v="Tienda 58"/>
    <s v="Este"/>
    <x v="1"/>
    <x v="395"/>
    <x v="7"/>
    <x v="1"/>
    <n v="1.83"/>
    <n v="1.3926334319713634"/>
    <n v="88"/>
    <n v="161.04000000000002"/>
    <n v="122.55174201347998"/>
  </r>
  <r>
    <x v="49"/>
    <s v="Tienda 58"/>
    <s v="Este"/>
    <x v="1"/>
    <x v="264"/>
    <x v="2"/>
    <x v="1"/>
    <n v="2.2200000000000002"/>
    <n v="1.6882717058357928"/>
    <n v="82"/>
    <n v="182.04000000000002"/>
    <n v="138.43827987853501"/>
  </r>
  <r>
    <x v="50"/>
    <s v="Tienda 59"/>
    <s v="Sur"/>
    <x v="1"/>
    <x v="479"/>
    <x v="1"/>
    <x v="1"/>
    <n v="1.83"/>
    <n v="1.3636426079250001"/>
    <n v="-3"/>
    <n v="-5.49"/>
    <n v="-4.0909278237750009"/>
  </r>
  <r>
    <x v="50"/>
    <s v="Tienda 59"/>
    <s v="Sur"/>
    <x v="1"/>
    <x v="396"/>
    <x v="4"/>
    <x v="1"/>
    <n v="1.7"/>
    <n v="1.3747506105748235"/>
    <n v="9"/>
    <n v="15.299999999999999"/>
    <n v="12.372755495173411"/>
  </r>
  <r>
    <x v="50"/>
    <s v="Tienda 59"/>
    <s v="Sur"/>
    <x v="1"/>
    <x v="481"/>
    <x v="0"/>
    <x v="1"/>
    <n v="1.68"/>
    <n v="1.4083473798701165"/>
    <n v="10"/>
    <n v="16.8"/>
    <n v="14.083473798701165"/>
  </r>
  <r>
    <x v="50"/>
    <s v="Tienda 59"/>
    <s v="Sur"/>
    <x v="1"/>
    <x v="269"/>
    <x v="5"/>
    <x v="1"/>
    <n v="1.7"/>
    <n v="1.3614533790000001"/>
    <n v="12"/>
    <n v="20.399999999999999"/>
    <n v="16.337440548"/>
  </r>
  <r>
    <x v="50"/>
    <s v="Tienda 59"/>
    <s v="Sur"/>
    <x v="1"/>
    <x v="419"/>
    <x v="3"/>
    <x v="1"/>
    <n v="1.68"/>
    <n v="1.3640159424679412"/>
    <n v="14"/>
    <n v="23.52"/>
    <n v="19.096223194551179"/>
  </r>
  <r>
    <x v="50"/>
    <s v="Tienda 59"/>
    <s v="Sur"/>
    <x v="1"/>
    <x v="443"/>
    <x v="11"/>
    <x v="1"/>
    <n v="1.7"/>
    <n v="1.3835124562349999"/>
    <n v="15"/>
    <n v="25.5"/>
    <n v="20.752686843524998"/>
  </r>
  <r>
    <x v="50"/>
    <s v="Tienda 59"/>
    <s v="Sur"/>
    <x v="1"/>
    <x v="402"/>
    <x v="6"/>
    <x v="1"/>
    <n v="1.7"/>
    <n v="1.3582179544050001"/>
    <n v="16"/>
    <n v="27.2"/>
    <n v="21.731487270480002"/>
  </r>
  <r>
    <x v="50"/>
    <s v="Tienda 59"/>
    <s v="Sur"/>
    <x v="1"/>
    <x v="414"/>
    <x v="8"/>
    <x v="1"/>
    <n v="1.7"/>
    <n v="1.3470105887549997"/>
    <n v="16"/>
    <n v="27.2"/>
    <n v="21.552169420079995"/>
  </r>
  <r>
    <x v="50"/>
    <s v="Tienda 59"/>
    <s v="Sur"/>
    <x v="1"/>
    <x v="265"/>
    <x v="7"/>
    <x v="1"/>
    <n v="1.74"/>
    <n v="1.36340898451875"/>
    <n v="16"/>
    <n v="27.84"/>
    <n v="21.814543752300001"/>
  </r>
  <r>
    <x v="50"/>
    <s v="Tienda 59"/>
    <s v="Sur"/>
    <x v="1"/>
    <x v="424"/>
    <x v="10"/>
    <x v="1"/>
    <n v="1.74"/>
    <n v="1.3883102885925001"/>
    <n v="24"/>
    <n v="41.76"/>
    <n v="33.319446926220003"/>
  </r>
  <r>
    <x v="51"/>
    <s v="Tienda 60"/>
    <s v="Este"/>
    <x v="1"/>
    <x v="333"/>
    <x v="7"/>
    <x v="1"/>
    <n v="1.59"/>
    <n v="1.3994447528100002"/>
    <n v="1"/>
    <n v="1.59"/>
    <n v="1.3994447528100002"/>
  </r>
  <r>
    <x v="51"/>
    <s v="Tienda 60"/>
    <s v="Este"/>
    <x v="1"/>
    <x v="471"/>
    <x v="11"/>
    <x v="1"/>
    <n v="0"/>
    <n v="0"/>
    <n v="0"/>
    <n v="0"/>
    <n v="0"/>
  </r>
  <r>
    <x v="52"/>
    <s v="Tienda 61"/>
    <s v="Sur"/>
    <x v="1"/>
    <x v="456"/>
    <x v="0"/>
    <x v="1"/>
    <n v="1.83"/>
    <n v="1.4662865805749996"/>
    <n v="3"/>
    <n v="5.49"/>
    <n v="4.3988597417249986"/>
  </r>
  <r>
    <x v="52"/>
    <s v="Tienda 61"/>
    <s v="Sur"/>
    <x v="1"/>
    <x v="322"/>
    <x v="6"/>
    <x v="1"/>
    <n v="3.2"/>
    <n v="2.4785083396856251"/>
    <n v="2"/>
    <n v="6.4"/>
    <n v="4.9570166793712502"/>
  </r>
  <r>
    <x v="52"/>
    <s v="Tienda 61"/>
    <s v="Sur"/>
    <x v="1"/>
    <x v="483"/>
    <x v="8"/>
    <x v="1"/>
    <n v="2.39"/>
    <n v="1.8183748734899998"/>
    <n v="3"/>
    <n v="7.17"/>
    <n v="5.4551246204699995"/>
  </r>
  <r>
    <x v="52"/>
    <s v="Tienda 61"/>
    <s v="Sur"/>
    <x v="1"/>
    <x v="487"/>
    <x v="9"/>
    <x v="1"/>
    <n v="1.83"/>
    <n v="1.4769348769012502"/>
    <n v="4"/>
    <n v="7.32"/>
    <n v="5.907739507605001"/>
  </r>
  <r>
    <x v="52"/>
    <s v="Tienda 61"/>
    <s v="Sur"/>
    <x v="1"/>
    <x v="411"/>
    <x v="10"/>
    <x v="1"/>
    <n v="9.1300000000000008"/>
    <n v="6.98625597852"/>
    <n v="1"/>
    <n v="9.1300000000000008"/>
    <n v="6.98625597852"/>
  </r>
  <r>
    <x v="52"/>
    <s v="Tienda 61"/>
    <s v="Sur"/>
    <x v="1"/>
    <x v="310"/>
    <x v="1"/>
    <x v="1"/>
    <n v="3.29"/>
    <n v="2.5318145502390004"/>
    <n v="3"/>
    <n v="9.870000000000001"/>
    <n v="7.5954436507170016"/>
  </r>
  <r>
    <x v="52"/>
    <s v="Tienda 61"/>
    <s v="Sur"/>
    <x v="1"/>
    <x v="453"/>
    <x v="7"/>
    <x v="1"/>
    <n v="4.05"/>
    <n v="3.1091316854028261"/>
    <n v="3"/>
    <n v="12.149999999999999"/>
    <n v="9.3273950562084789"/>
  </r>
  <r>
    <x v="52"/>
    <s v="Tienda 61"/>
    <s v="Sur"/>
    <x v="1"/>
    <x v="466"/>
    <x v="5"/>
    <x v="1"/>
    <n v="1.83"/>
    <n v="1.4166010621513636"/>
    <n v="9"/>
    <n v="16.47"/>
    <n v="12.749409559362272"/>
  </r>
  <r>
    <x v="52"/>
    <s v="Tienda 61"/>
    <s v="Sur"/>
    <x v="1"/>
    <x v="425"/>
    <x v="3"/>
    <x v="1"/>
    <n v="1.83"/>
    <n v="1.4618080482524998"/>
    <n v="10"/>
    <n v="18.3"/>
    <n v="14.618080482524999"/>
  </r>
  <r>
    <x v="52"/>
    <s v="Tienda 61"/>
    <s v="Sur"/>
    <x v="1"/>
    <x v="511"/>
    <x v="11"/>
    <x v="1"/>
    <n v="1.83"/>
    <n v="1.4653284713673387"/>
    <n v="13"/>
    <n v="23.79"/>
    <n v="19.049270127775404"/>
  </r>
  <r>
    <x v="52"/>
    <s v="Tienda 61"/>
    <s v="Sur"/>
    <x v="1"/>
    <x v="393"/>
    <x v="2"/>
    <x v="1"/>
    <n v="2.23"/>
    <n v="1.7068282525922729"/>
    <n v="11"/>
    <n v="24.53"/>
    <n v="18.775110778515003"/>
  </r>
  <r>
    <x v="52"/>
    <s v="Tienda 61"/>
    <s v="Sur"/>
    <x v="1"/>
    <x v="281"/>
    <x v="4"/>
    <x v="1"/>
    <n v="2.14"/>
    <n v="1.7420980091"/>
    <n v="12"/>
    <n v="25.68"/>
    <n v="20.905176109199999"/>
  </r>
  <r>
    <x v="53"/>
    <s v="Tienda 62"/>
    <s v="Centro"/>
    <x v="1"/>
    <x v="300"/>
    <x v="7"/>
    <x v="1"/>
    <n v="1.61"/>
    <n v="1.4224073292000001"/>
    <n v="57"/>
    <n v="91.77000000000001"/>
    <n v="81.077217764400004"/>
  </r>
  <r>
    <x v="53"/>
    <s v="Tienda 62"/>
    <s v="Centro"/>
    <x v="1"/>
    <x v="412"/>
    <x v="10"/>
    <x v="1"/>
    <n v="2.0099999999999998"/>
    <n v="1.7927415061714289"/>
    <n v="55"/>
    <n v="110.54999999999998"/>
    <n v="98.600782839428589"/>
  </r>
  <r>
    <x v="53"/>
    <s v="Tienda 62"/>
    <s v="Centro"/>
    <x v="1"/>
    <x v="279"/>
    <x v="11"/>
    <x v="1"/>
    <n v="1.99"/>
    <n v="1.8049888413442245"/>
    <n v="63"/>
    <n v="125.37"/>
    <n v="113.71429700468614"/>
  </r>
  <r>
    <x v="53"/>
    <s v="Tienda 62"/>
    <s v="Centro"/>
    <x v="1"/>
    <x v="304"/>
    <x v="1"/>
    <x v="1"/>
    <n v="8.65"/>
    <n v="8.4482434276890004"/>
    <n v="15"/>
    <n v="129.75"/>
    <n v="126.72365141533501"/>
  </r>
  <r>
    <x v="53"/>
    <s v="Tienda 62"/>
    <s v="Centro"/>
    <x v="1"/>
    <x v="390"/>
    <x v="5"/>
    <x v="1"/>
    <n v="2.0299999999999998"/>
    <n v="1.7355928729511783"/>
    <n v="96"/>
    <n v="194.88"/>
    <n v="166.61691580331311"/>
  </r>
  <r>
    <x v="53"/>
    <s v="Tienda 62"/>
    <s v="Centro"/>
    <x v="1"/>
    <x v="491"/>
    <x v="2"/>
    <x v="1"/>
    <n v="1.83"/>
    <n v="1.6582217156916665"/>
    <n v="108"/>
    <n v="197.64000000000001"/>
    <n v="179.08794529469998"/>
  </r>
  <r>
    <x v="53"/>
    <s v="Tienda 62"/>
    <s v="Centro"/>
    <x v="1"/>
    <x v="523"/>
    <x v="4"/>
    <x v="1"/>
    <n v="2.2400000000000002"/>
    <n v="1.9928425464188579"/>
    <n v="91"/>
    <n v="203.84000000000003"/>
    <n v="181.34867172411606"/>
  </r>
  <r>
    <x v="53"/>
    <s v="Tienda 62"/>
    <s v="Centro"/>
    <x v="1"/>
    <x v="455"/>
    <x v="3"/>
    <x v="1"/>
    <n v="2.2400000000000002"/>
    <n v="2.0172846086920182"/>
    <n v="91"/>
    <n v="203.84000000000003"/>
    <n v="183.57289939097365"/>
  </r>
  <r>
    <x v="53"/>
    <s v="Tienda 62"/>
    <s v="Centro"/>
    <x v="1"/>
    <x v="334"/>
    <x v="6"/>
    <x v="1"/>
    <n v="1.65"/>
    <n v="1.4763081389955708"/>
    <n v="149"/>
    <n v="245.85"/>
    <n v="219.96991271034005"/>
  </r>
  <r>
    <x v="53"/>
    <s v="Tienda 62"/>
    <s v="Centro"/>
    <x v="1"/>
    <x v="316"/>
    <x v="9"/>
    <x v="1"/>
    <n v="2.2999999999999998"/>
    <n v="2.0963922828824657"/>
    <n v="110"/>
    <n v="252.99999999999997"/>
    <n v="230.60315111707123"/>
  </r>
  <r>
    <x v="53"/>
    <s v="Tienda 62"/>
    <s v="Centro"/>
    <x v="1"/>
    <x v="368"/>
    <x v="8"/>
    <x v="1"/>
    <n v="1.9"/>
    <n v="1.734796393626892"/>
    <n v="148"/>
    <n v="281.2"/>
    <n v="256.74986625678002"/>
  </r>
  <r>
    <x v="53"/>
    <s v="Tienda 62"/>
    <s v="Centro"/>
    <x v="1"/>
    <x v="458"/>
    <x v="0"/>
    <x v="1"/>
    <n v="1.88"/>
    <n v="1.6868240319485452"/>
    <n v="160"/>
    <n v="300.79999999999995"/>
    <n v="269.89184511176722"/>
  </r>
  <r>
    <x v="54"/>
    <s v="Tienda 63"/>
    <s v="Centro"/>
    <x v="1"/>
    <x v="393"/>
    <x v="2"/>
    <x v="1"/>
    <n v="1.93"/>
    <n v="1.336654869225"/>
    <n v="10"/>
    <n v="19.3"/>
    <n v="13.366548692249999"/>
  </r>
  <r>
    <x v="54"/>
    <s v="Tienda 63"/>
    <s v="Centro"/>
    <x v="1"/>
    <x v="365"/>
    <x v="3"/>
    <x v="1"/>
    <n v="1.93"/>
    <n v="1.3515461207746873"/>
    <n v="13"/>
    <n v="25.09"/>
    <n v="17.570099570070933"/>
  </r>
  <r>
    <x v="54"/>
    <s v="Tienda 63"/>
    <s v="Centro"/>
    <x v="1"/>
    <x v="472"/>
    <x v="9"/>
    <x v="1"/>
    <n v="1.93"/>
    <n v="1.3255487130599999"/>
    <n v="16"/>
    <n v="30.88"/>
    <n v="21.208779408959998"/>
  </r>
  <r>
    <x v="54"/>
    <s v="Tienda 63"/>
    <s v="Centro"/>
    <x v="1"/>
    <x v="353"/>
    <x v="6"/>
    <x v="1"/>
    <n v="1.93"/>
    <n v="1.3438506887325004"/>
    <n v="16"/>
    <n v="30.88"/>
    <n v="21.501611019720006"/>
  </r>
  <r>
    <x v="54"/>
    <s v="Tienda 63"/>
    <s v="Centro"/>
    <x v="1"/>
    <x v="481"/>
    <x v="0"/>
    <x v="1"/>
    <n v="1.93"/>
    <n v="1.3685836200075001"/>
    <n v="16"/>
    <n v="30.88"/>
    <n v="21.897337920120002"/>
  </r>
  <r>
    <x v="54"/>
    <s v="Tienda 63"/>
    <s v="Centro"/>
    <x v="1"/>
    <x v="300"/>
    <x v="7"/>
    <x v="1"/>
    <n v="1.93"/>
    <n v="1.3340156128118181"/>
    <n v="18"/>
    <n v="34.74"/>
    <n v="24.012281030612726"/>
  </r>
  <r>
    <x v="54"/>
    <s v="Tienda 63"/>
    <s v="Centro"/>
    <x v="1"/>
    <x v="348"/>
    <x v="4"/>
    <x v="1"/>
    <n v="1.93"/>
    <n v="1.4150243736768753"/>
    <n v="20"/>
    <n v="38.6"/>
    <n v="28.300487473537505"/>
  </r>
  <r>
    <x v="54"/>
    <s v="Tienda 63"/>
    <s v="Centro"/>
    <x v="1"/>
    <x v="275"/>
    <x v="1"/>
    <x v="1"/>
    <n v="2.33"/>
    <n v="1.6206172680480664"/>
    <n v="19"/>
    <n v="44.27"/>
    <n v="30.79172809291326"/>
  </r>
  <r>
    <x v="54"/>
    <s v="Tienda 63"/>
    <s v="Centro"/>
    <x v="1"/>
    <x v="403"/>
    <x v="8"/>
    <x v="1"/>
    <n v="1.93"/>
    <n v="1.3345819623798649"/>
    <n v="23"/>
    <n v="44.39"/>
    <n v="30.695385134736892"/>
  </r>
  <r>
    <x v="54"/>
    <s v="Tienda 63"/>
    <s v="Centro"/>
    <x v="1"/>
    <x v="318"/>
    <x v="11"/>
    <x v="1"/>
    <n v="1.93"/>
    <n v="1.4068068918846428"/>
    <n v="26"/>
    <n v="50.18"/>
    <n v="36.57697918900071"/>
  </r>
  <r>
    <x v="55"/>
    <s v="Tienda 64"/>
    <s v="Norte"/>
    <x v="1"/>
    <x v="424"/>
    <x v="10"/>
    <x v="1"/>
    <n v="1.83"/>
    <n v="1.3986536575049999"/>
    <n v="1"/>
    <n v="1.83"/>
    <n v="1.3986536575049999"/>
  </r>
  <r>
    <x v="55"/>
    <s v="Tienda 64"/>
    <s v="Norte"/>
    <x v="1"/>
    <x v="297"/>
    <x v="11"/>
    <x v="1"/>
    <n v="1.83"/>
    <n v="1.4672789346149997"/>
    <n v="1"/>
    <n v="1.83"/>
    <n v="1.4672789346149997"/>
  </r>
  <r>
    <x v="55"/>
    <s v="Tienda 64"/>
    <s v="Norte"/>
    <x v="1"/>
    <x v="299"/>
    <x v="2"/>
    <x v="1"/>
    <n v="1.83"/>
    <n v="1.4024607921000001"/>
    <n v="4"/>
    <n v="7.32"/>
    <n v="5.6098431684000003"/>
  </r>
  <r>
    <x v="56"/>
    <s v="Tienda 66"/>
    <s v="Norte"/>
    <x v="1"/>
    <x v="497"/>
    <x v="1"/>
    <x v="1"/>
    <n v="1.83"/>
    <n v="1.4440208638050001"/>
    <n v="4"/>
    <n v="7.32"/>
    <n v="5.7760834552200002"/>
  </r>
  <r>
    <x v="56"/>
    <s v="Tienda 66"/>
    <s v="Norte"/>
    <x v="1"/>
    <x v="438"/>
    <x v="9"/>
    <x v="1"/>
    <n v="1.83"/>
    <n v="1.39912516692"/>
    <n v="16"/>
    <n v="29.28"/>
    <n v="22.38600267072"/>
  </r>
  <r>
    <x v="56"/>
    <s v="Tienda 66"/>
    <s v="Norte"/>
    <x v="1"/>
    <x v="459"/>
    <x v="7"/>
    <x v="1"/>
    <n v="1.83"/>
    <n v="1.4165110109475003"/>
    <n v="16"/>
    <n v="29.28"/>
    <n v="22.664176175160005"/>
  </r>
  <r>
    <x v="56"/>
    <s v="Tienda 66"/>
    <s v="Norte"/>
    <x v="1"/>
    <x v="481"/>
    <x v="0"/>
    <x v="1"/>
    <n v="1.83"/>
    <n v="1.3966889256449999"/>
    <n v="16"/>
    <n v="29.28"/>
    <n v="22.347022810319999"/>
  </r>
  <r>
    <x v="56"/>
    <s v="Tienda 66"/>
    <s v="Norte"/>
    <x v="1"/>
    <x v="291"/>
    <x v="8"/>
    <x v="1"/>
    <n v="1.93"/>
    <n v="1.3873751391825"/>
    <n v="16"/>
    <n v="30.88"/>
    <n v="22.19800222692"/>
  </r>
  <r>
    <x v="56"/>
    <s v="Tienda 66"/>
    <s v="Norte"/>
    <x v="1"/>
    <x v="393"/>
    <x v="2"/>
    <x v="1"/>
    <n v="1.93"/>
    <n v="1.3715710485749999"/>
    <n v="16"/>
    <n v="30.88"/>
    <n v="21.945136777199998"/>
  </r>
  <r>
    <x v="56"/>
    <s v="Tienda 66"/>
    <s v="Norte"/>
    <x v="1"/>
    <x v="482"/>
    <x v="11"/>
    <x v="1"/>
    <n v="1.83"/>
    <n v="1.4137883769580435"/>
    <n v="22"/>
    <n v="40.260000000000005"/>
    <n v="31.103344293076958"/>
  </r>
  <r>
    <x v="56"/>
    <s v="Tienda 66"/>
    <s v="Norte"/>
    <x v="1"/>
    <x v="398"/>
    <x v="10"/>
    <x v="1"/>
    <n v="1.83"/>
    <n v="1.3909615180499997"/>
    <n v="24"/>
    <n v="43.92"/>
    <n v="33.383076433199989"/>
  </r>
  <r>
    <x v="56"/>
    <s v="Tienda 66"/>
    <s v="Norte"/>
    <x v="1"/>
    <x v="415"/>
    <x v="4"/>
    <x v="1"/>
    <n v="1.86"/>
    <n v="1.3708763848928573"/>
    <n v="56"/>
    <n v="104.16000000000001"/>
    <n v="76.769077554000006"/>
  </r>
  <r>
    <x v="57"/>
    <s v="Tienda 68"/>
    <s v="Sur"/>
    <x v="1"/>
    <x v="508"/>
    <x v="10"/>
    <x v="1"/>
    <n v="1.87"/>
    <n v="1.3655283832709999"/>
    <n v="2"/>
    <n v="3.74"/>
    <n v="2.7310567665419998"/>
  </r>
  <r>
    <x v="57"/>
    <s v="Tienda 68"/>
    <s v="Sur"/>
    <x v="1"/>
    <x v="375"/>
    <x v="3"/>
    <x v="1"/>
    <n v="1.87"/>
    <n v="1.3399789453991378"/>
    <n v="3"/>
    <n v="5.61"/>
    <n v="4.019936836197413"/>
  </r>
  <r>
    <x v="57"/>
    <s v="Tienda 68"/>
    <s v="Sur"/>
    <x v="1"/>
    <x v="421"/>
    <x v="1"/>
    <x v="1"/>
    <n v="1.87"/>
    <n v="1.3408950657375001"/>
    <n v="3"/>
    <n v="5.61"/>
    <n v="4.0226851972124997"/>
  </r>
  <r>
    <x v="57"/>
    <s v="Tienda 68"/>
    <s v="Sur"/>
    <x v="1"/>
    <x v="409"/>
    <x v="9"/>
    <x v="1"/>
    <n v="1.88"/>
    <n v="1.3516002640237503"/>
    <n v="3"/>
    <n v="5.64"/>
    <n v="4.0548007920712514"/>
  </r>
  <r>
    <x v="57"/>
    <s v="Tienda 68"/>
    <s v="Sur"/>
    <x v="1"/>
    <x v="377"/>
    <x v="0"/>
    <x v="1"/>
    <n v="1.89"/>
    <n v="1.3640978975910003"/>
    <n v="4"/>
    <n v="7.56"/>
    <n v="5.4563915903640012"/>
  </r>
  <r>
    <x v="57"/>
    <s v="Tienda 68"/>
    <s v="Sur"/>
    <x v="1"/>
    <x v="269"/>
    <x v="5"/>
    <x v="1"/>
    <n v="1.88"/>
    <n v="1.3401510645393002"/>
    <n v="5"/>
    <n v="9.3999999999999986"/>
    <n v="6.7007553226965015"/>
  </r>
  <r>
    <x v="57"/>
    <s v="Tienda 68"/>
    <s v="Sur"/>
    <x v="1"/>
    <x v="313"/>
    <x v="2"/>
    <x v="1"/>
    <n v="2.54"/>
    <n v="1.8362874155222089"/>
    <n v="5"/>
    <n v="12.7"/>
    <n v="9.1814370776110437"/>
  </r>
  <r>
    <x v="86"/>
    <s v="Tienda 69"/>
    <s v="Este"/>
    <x v="1"/>
    <x v="315"/>
    <x v="7"/>
    <x v="1"/>
    <n v="0.96"/>
    <n v="1.5025870547999998"/>
    <n v="1"/>
    <n v="0.96"/>
    <n v="1.5025870547999998"/>
  </r>
  <r>
    <x v="58"/>
    <s v="Tienda 70"/>
    <s v="Este"/>
    <x v="1"/>
    <x v="349"/>
    <x v="0"/>
    <x v="1"/>
    <n v="1.88"/>
    <n v="1.3515099296399997"/>
    <n v="5"/>
    <n v="9.3999999999999986"/>
    <n v="6.7575496481999986"/>
  </r>
  <r>
    <x v="58"/>
    <s v="Tienda 70"/>
    <s v="Este"/>
    <x v="1"/>
    <x v="296"/>
    <x v="4"/>
    <x v="1"/>
    <n v="1.78"/>
    <n v="1.3778685765219372"/>
    <n v="8"/>
    <n v="14.24"/>
    <n v="11.022948612175497"/>
  </r>
  <r>
    <x v="58"/>
    <s v="Tienda 70"/>
    <s v="Este"/>
    <x v="1"/>
    <x v="350"/>
    <x v="1"/>
    <x v="1"/>
    <n v="1.85"/>
    <n v="1.3922735252400003"/>
    <n v="8"/>
    <n v="14.8"/>
    <n v="11.138188201920002"/>
  </r>
  <r>
    <x v="58"/>
    <s v="Tienda 70"/>
    <s v="Este"/>
    <x v="1"/>
    <x v="291"/>
    <x v="8"/>
    <x v="1"/>
    <n v="1.83"/>
    <n v="1.3937221761645"/>
    <n v="12"/>
    <n v="21.96"/>
    <n v="16.724666113973999"/>
  </r>
  <r>
    <x v="58"/>
    <s v="Tienda 70"/>
    <s v="Este"/>
    <x v="1"/>
    <x v="300"/>
    <x v="7"/>
    <x v="1"/>
    <n v="1.85"/>
    <n v="1.3740866398350002"/>
    <n v="12"/>
    <n v="22.200000000000003"/>
    <n v="16.489039678020003"/>
  </r>
  <r>
    <x v="58"/>
    <s v="Tienda 70"/>
    <s v="Este"/>
    <x v="1"/>
    <x v="328"/>
    <x v="10"/>
    <x v="1"/>
    <n v="1.83"/>
    <n v="1.3601421390784498"/>
    <n v="20"/>
    <n v="36.6"/>
    <n v="27.202842781568997"/>
  </r>
  <r>
    <x v="60"/>
    <s v="Tienda 72"/>
    <s v="Sur"/>
    <x v="1"/>
    <x v="416"/>
    <x v="11"/>
    <x v="1"/>
    <n v="1.93"/>
    <n v="1.3998753849600003"/>
    <n v="3"/>
    <n v="5.79"/>
    <n v="4.1996261548800007"/>
  </r>
  <r>
    <x v="60"/>
    <s v="Tienda 72"/>
    <s v="Sur"/>
    <x v="1"/>
    <x v="501"/>
    <x v="1"/>
    <x v="1"/>
    <n v="2.1"/>
    <n v="1.6271625965399998"/>
    <n v="3"/>
    <n v="6.3000000000000007"/>
    <n v="4.8814877896199995"/>
  </r>
  <r>
    <x v="60"/>
    <s v="Tienda 72"/>
    <s v="Sur"/>
    <x v="1"/>
    <x v="523"/>
    <x v="4"/>
    <x v="1"/>
    <n v="1.93"/>
    <n v="1.4223128898845454"/>
    <n v="6"/>
    <n v="11.58"/>
    <n v="8.5338773393072724"/>
  </r>
  <r>
    <x v="60"/>
    <s v="Tienda 72"/>
    <s v="Sur"/>
    <x v="1"/>
    <x v="518"/>
    <x v="9"/>
    <x v="1"/>
    <n v="1.93"/>
    <n v="1.4483853514472729"/>
    <n v="6"/>
    <n v="11.58"/>
    <n v="8.6903121086836368"/>
  </r>
  <r>
    <x v="60"/>
    <s v="Tienda 72"/>
    <s v="Sur"/>
    <x v="1"/>
    <x v="375"/>
    <x v="3"/>
    <x v="1"/>
    <n v="1.93"/>
    <n v="1.4583022872209999"/>
    <n v="8"/>
    <n v="15.44"/>
    <n v="11.666418297767999"/>
  </r>
  <r>
    <x v="60"/>
    <s v="Tienda 72"/>
    <s v="Sur"/>
    <x v="1"/>
    <x v="494"/>
    <x v="8"/>
    <x v="1"/>
    <n v="1.93"/>
    <n v="1.3919828075521876"/>
    <n v="8"/>
    <n v="15.44"/>
    <n v="11.135862460417501"/>
  </r>
  <r>
    <x v="60"/>
    <s v="Tienda 72"/>
    <s v="Sur"/>
    <x v="1"/>
    <x v="524"/>
    <x v="2"/>
    <x v="1"/>
    <n v="1.93"/>
    <n v="1.3813869696120002"/>
    <n v="8"/>
    <n v="15.44"/>
    <n v="11.051095756896002"/>
  </r>
  <r>
    <x v="60"/>
    <s v="Tienda 72"/>
    <s v="Sur"/>
    <x v="1"/>
    <x v="311"/>
    <x v="6"/>
    <x v="1"/>
    <n v="1.93"/>
    <n v="1.4243576906382354"/>
    <n v="9"/>
    <n v="17.37"/>
    <n v="12.819219215744118"/>
  </r>
  <r>
    <x v="60"/>
    <s v="Tienda 72"/>
    <s v="Sur"/>
    <x v="1"/>
    <x v="278"/>
    <x v="5"/>
    <x v="1"/>
    <n v="1.93"/>
    <n v="1.3138532247749999"/>
    <n v="9"/>
    <n v="17.37"/>
    <n v="11.824679022974999"/>
  </r>
  <r>
    <x v="60"/>
    <s v="Tienda 72"/>
    <s v="Sur"/>
    <x v="1"/>
    <x v="496"/>
    <x v="10"/>
    <x v="1"/>
    <n v="1.93"/>
    <n v="1.4215969800273915"/>
    <n v="12"/>
    <n v="23.16"/>
    <n v="17.059163760328698"/>
  </r>
  <r>
    <x v="60"/>
    <s v="Tienda 72"/>
    <s v="Sur"/>
    <x v="1"/>
    <x v="300"/>
    <x v="7"/>
    <x v="1"/>
    <n v="1.93"/>
    <n v="1.4491018607624997"/>
    <n v="13"/>
    <n v="25.09"/>
    <n v="18.838324189912495"/>
  </r>
  <r>
    <x v="60"/>
    <s v="Tienda 72"/>
    <s v="Sur"/>
    <x v="1"/>
    <x v="456"/>
    <x v="0"/>
    <x v="1"/>
    <n v="1.93"/>
    <n v="1.4004828254898003"/>
    <n v="13"/>
    <n v="25.09"/>
    <n v="18.206276731367403"/>
  </r>
  <r>
    <x v="61"/>
    <s v="Tienda 73"/>
    <s v="Este"/>
    <x v="1"/>
    <x v="488"/>
    <x v="6"/>
    <x v="1"/>
    <n v="1.87"/>
    <n v="1.3653743487428573"/>
    <n v="6"/>
    <n v="11.22"/>
    <n v="8.1922460924571432"/>
  </r>
  <r>
    <x v="61"/>
    <s v="Tienda 73"/>
    <s v="Este"/>
    <x v="1"/>
    <x v="415"/>
    <x v="4"/>
    <x v="1"/>
    <n v="3.66"/>
    <n v="2.8874135558426786"/>
    <n v="6"/>
    <n v="21.96"/>
    <n v="17.32448133505607"/>
  </r>
  <r>
    <x v="61"/>
    <s v="Tienda 73"/>
    <s v="Este"/>
    <x v="1"/>
    <x v="279"/>
    <x v="11"/>
    <x v="1"/>
    <n v="3.13"/>
    <n v="2.4389833498070623"/>
    <n v="8"/>
    <n v="25.04"/>
    <n v="19.511866798456499"/>
  </r>
  <r>
    <x v="61"/>
    <s v="Tienda 73"/>
    <s v="Este"/>
    <x v="1"/>
    <x v="277"/>
    <x v="7"/>
    <x v="1"/>
    <n v="3.36"/>
    <n v="2.5602991858422173"/>
    <n v="11"/>
    <n v="36.96"/>
    <n v="28.16329104426439"/>
  </r>
  <r>
    <x v="62"/>
    <s v="Tienda 76"/>
    <s v="Este"/>
    <x v="1"/>
    <x v="406"/>
    <x v="0"/>
    <x v="1"/>
    <n v="2.91"/>
    <n v="2.290924783875"/>
    <n v="11"/>
    <n v="32.010000000000005"/>
    <n v="25.200172622625001"/>
  </r>
  <r>
    <x v="62"/>
    <s v="Tienda 76"/>
    <s v="Este"/>
    <x v="1"/>
    <x v="365"/>
    <x v="3"/>
    <x v="1"/>
    <n v="2.46"/>
    <n v="1.9129058608650003"/>
    <n v="32"/>
    <n v="78.72"/>
    <n v="61.212987547680008"/>
  </r>
  <r>
    <x v="62"/>
    <s v="Tienda 76"/>
    <s v="Este"/>
    <x v="1"/>
    <x v="372"/>
    <x v="5"/>
    <x v="1"/>
    <n v="2.78"/>
    <n v="2.1418203612951219"/>
    <n v="33"/>
    <n v="91.74"/>
    <n v="70.680071922739018"/>
  </r>
  <r>
    <x v="62"/>
    <s v="Tienda 76"/>
    <s v="Este"/>
    <x v="1"/>
    <x v="378"/>
    <x v="4"/>
    <x v="1"/>
    <n v="2.16"/>
    <n v="1.7145311926274995"/>
    <n v="52"/>
    <n v="112.32000000000001"/>
    <n v="89.155622016629977"/>
  </r>
  <r>
    <x v="62"/>
    <s v="Tienda 76"/>
    <s v="Este"/>
    <x v="1"/>
    <x v="306"/>
    <x v="2"/>
    <x v="1"/>
    <n v="2.5"/>
    <n v="2.01353323893608"/>
    <n v="75"/>
    <n v="187.5"/>
    <n v="151.014992920206"/>
  </r>
  <r>
    <x v="63"/>
    <s v="Tienda 77"/>
    <s v="Norte"/>
    <x v="1"/>
    <x v="299"/>
    <x v="2"/>
    <x v="1"/>
    <n v="1.98"/>
    <n v="1.5228192341564655"/>
    <n v="117"/>
    <n v="231.66"/>
    <n v="178.16985039630646"/>
  </r>
  <r>
    <x v="63"/>
    <s v="Tienda 77"/>
    <s v="Norte"/>
    <x v="1"/>
    <x v="497"/>
    <x v="1"/>
    <x v="1"/>
    <n v="2.16"/>
    <n v="1.6640447565236178"/>
    <n v="165"/>
    <n v="356.40000000000003"/>
    <n v="274.56738482639696"/>
  </r>
  <r>
    <x v="63"/>
    <s v="Tienda 77"/>
    <s v="Norte"/>
    <x v="1"/>
    <x v="312"/>
    <x v="5"/>
    <x v="1"/>
    <n v="2.2599999999999998"/>
    <n v="1.7143935620828425"/>
    <n v="190"/>
    <n v="429.4"/>
    <n v="325.73477679574006"/>
  </r>
  <r>
    <x v="63"/>
    <s v="Tienda 77"/>
    <s v="Norte"/>
    <x v="1"/>
    <x v="482"/>
    <x v="11"/>
    <x v="1"/>
    <n v="2.5299999999999998"/>
    <n v="1.9966542559135716"/>
    <n v="172"/>
    <n v="435.15999999999997"/>
    <n v="343.42453201713431"/>
  </r>
  <r>
    <x v="63"/>
    <s v="Tienda 77"/>
    <s v="Norte"/>
    <x v="1"/>
    <x v="496"/>
    <x v="10"/>
    <x v="1"/>
    <n v="2.41"/>
    <n v="1.8927090721469135"/>
    <n v="209"/>
    <n v="503.69000000000005"/>
    <n v="395.57619607870492"/>
  </r>
  <r>
    <x v="63"/>
    <s v="Tienda 77"/>
    <s v="Norte"/>
    <x v="1"/>
    <x v="480"/>
    <x v="9"/>
    <x v="1"/>
    <n v="2.2000000000000002"/>
    <n v="1.7243905717945223"/>
    <n v="264"/>
    <n v="580.80000000000007"/>
    <n v="455.23911095375388"/>
  </r>
  <r>
    <x v="63"/>
    <s v="Tienda 77"/>
    <s v="Norte"/>
    <x v="1"/>
    <x v="434"/>
    <x v="0"/>
    <x v="1"/>
    <n v="2.4900000000000002"/>
    <n v="1.9508158981250596"/>
    <n v="237"/>
    <n v="590.13"/>
    <n v="462.34336785563914"/>
  </r>
  <r>
    <x v="63"/>
    <s v="Tienda 77"/>
    <s v="Norte"/>
    <x v="1"/>
    <x v="420"/>
    <x v="8"/>
    <x v="1"/>
    <n v="2.1"/>
    <n v="1.5940507404116593"/>
    <n v="298"/>
    <n v="625.80000000000007"/>
    <n v="475.02712064267445"/>
  </r>
  <r>
    <x v="63"/>
    <s v="Tienda 77"/>
    <s v="Norte"/>
    <x v="1"/>
    <x v="470"/>
    <x v="7"/>
    <x v="1"/>
    <n v="2.15"/>
    <n v="1.68997281622067"/>
    <n v="291"/>
    <n v="625.65"/>
    <n v="491.78208952021498"/>
  </r>
  <r>
    <x v="63"/>
    <s v="Tienda 77"/>
    <s v="Norte"/>
    <x v="1"/>
    <x v="371"/>
    <x v="4"/>
    <x v="1"/>
    <n v="2.42"/>
    <n v="1.910609992742148"/>
    <n v="262"/>
    <n v="634.04"/>
    <n v="500.57981809844279"/>
  </r>
  <r>
    <x v="63"/>
    <s v="Tienda 77"/>
    <s v="Norte"/>
    <x v="1"/>
    <x v="362"/>
    <x v="6"/>
    <x v="1"/>
    <n v="3.14"/>
    <n v="2.4516713587952763"/>
    <n v="212"/>
    <n v="665.68000000000006"/>
    <n v="519.75432806459855"/>
  </r>
  <r>
    <x v="63"/>
    <s v="Tienda 77"/>
    <s v="Norte"/>
    <x v="1"/>
    <x v="408"/>
    <x v="3"/>
    <x v="1"/>
    <n v="2.31"/>
    <n v="1.8162251851074644"/>
    <n v="289"/>
    <n v="667.59"/>
    <n v="524.88907849605721"/>
  </r>
  <r>
    <x v="64"/>
    <s v="Tienda 78"/>
    <s v="Norte"/>
    <x v="1"/>
    <x v="345"/>
    <x v="11"/>
    <x v="1"/>
    <n v="1.83"/>
    <n v="1.4485766022000002"/>
    <n v="2"/>
    <n v="3.66"/>
    <n v="2.8971532044000003"/>
  </r>
  <r>
    <x v="64"/>
    <s v="Tienda 78"/>
    <s v="Norte"/>
    <x v="1"/>
    <x v="525"/>
    <x v="10"/>
    <x v="1"/>
    <n v="9.1300000000000008"/>
    <n v="6.9978050081550007"/>
    <n v="1"/>
    <n v="9.1300000000000008"/>
    <n v="6.9978050081550007"/>
  </r>
  <r>
    <x v="64"/>
    <s v="Tienda 78"/>
    <s v="Norte"/>
    <x v="1"/>
    <x v="439"/>
    <x v="3"/>
    <x v="1"/>
    <n v="9.1300000000000008"/>
    <n v="6.9153990650550003"/>
    <n v="1"/>
    <n v="9.1300000000000008"/>
    <n v="6.9153990650550003"/>
  </r>
  <r>
    <x v="64"/>
    <s v="Tienda 78"/>
    <s v="Norte"/>
    <x v="1"/>
    <x v="488"/>
    <x v="6"/>
    <x v="1"/>
    <n v="9.1300000000000008"/>
    <n v="6.915396441915"/>
    <n v="1"/>
    <n v="9.1300000000000008"/>
    <n v="6.915396441915"/>
  </r>
  <r>
    <x v="64"/>
    <s v="Tienda 78"/>
    <s v="Norte"/>
    <x v="1"/>
    <x v="264"/>
    <x v="2"/>
    <x v="1"/>
    <n v="5.07"/>
    <n v="3.8262094245049996"/>
    <n v="2"/>
    <n v="10.14"/>
    <n v="7.6524188490099991"/>
  </r>
  <r>
    <x v="64"/>
    <s v="Tienda 78"/>
    <s v="Norte"/>
    <x v="1"/>
    <x v="306"/>
    <x v="2"/>
    <x v="1"/>
    <n v="1.83"/>
    <n v="1.399707921317727"/>
    <n v="6"/>
    <n v="10.98"/>
    <n v="8.3982475279063618"/>
  </r>
  <r>
    <x v="64"/>
    <s v="Tienda 78"/>
    <s v="Norte"/>
    <x v="1"/>
    <x v="468"/>
    <x v="5"/>
    <x v="1"/>
    <n v="4.37"/>
    <n v="3.3080103192952173"/>
    <n v="3"/>
    <n v="13.11"/>
    <n v="9.9240309578856518"/>
  </r>
  <r>
    <x v="64"/>
    <s v="Tienda 78"/>
    <s v="Norte"/>
    <x v="1"/>
    <x v="459"/>
    <x v="7"/>
    <x v="1"/>
    <n v="3.37"/>
    <n v="2.614535997255"/>
    <n v="4"/>
    <n v="13.48"/>
    <n v="10.45814398902"/>
  </r>
  <r>
    <x v="64"/>
    <s v="Tienda 78"/>
    <s v="Norte"/>
    <x v="1"/>
    <x v="486"/>
    <x v="1"/>
    <x v="1"/>
    <n v="3.19"/>
    <n v="2.4485352001409302"/>
    <n v="5"/>
    <n v="15.95"/>
    <n v="12.242676000704652"/>
  </r>
  <r>
    <x v="64"/>
    <s v="Tienda 78"/>
    <s v="Norte"/>
    <x v="1"/>
    <x v="341"/>
    <x v="4"/>
    <x v="1"/>
    <n v="2.76"/>
    <n v="2.1682512788671433"/>
    <n v="7"/>
    <n v="19.32"/>
    <n v="15.177758952070004"/>
  </r>
  <r>
    <x v="64"/>
    <s v="Tienda 78"/>
    <s v="Norte"/>
    <x v="1"/>
    <x v="406"/>
    <x v="0"/>
    <x v="1"/>
    <n v="2.76"/>
    <n v="2.1535010503685714"/>
    <n v="7"/>
    <n v="19.32"/>
    <n v="15.07450735258"/>
  </r>
  <r>
    <x v="64"/>
    <s v="Tienda 78"/>
    <s v="Norte"/>
    <x v="1"/>
    <x v="364"/>
    <x v="7"/>
    <x v="1"/>
    <n v="2.62"/>
    <n v="2.0597644878687502"/>
    <n v="8"/>
    <n v="20.96"/>
    <n v="16.478115902950002"/>
  </r>
  <r>
    <x v="65"/>
    <s v="Tienda 79"/>
    <s v="Oeste"/>
    <x v="1"/>
    <x v="501"/>
    <x v="1"/>
    <x v="1"/>
    <n v="1.57"/>
    <n v="1.3883463567674996"/>
    <n v="8"/>
    <n v="12.56"/>
    <n v="11.106770854139997"/>
  </r>
  <r>
    <x v="65"/>
    <s v="Tienda 79"/>
    <s v="Oeste"/>
    <x v="1"/>
    <x v="508"/>
    <x v="10"/>
    <x v="1"/>
    <n v="1.93"/>
    <n v="1.3877267804678572"/>
    <n v="7"/>
    <n v="13.51"/>
    <n v="9.7140874632749998"/>
  </r>
  <r>
    <x v="65"/>
    <s v="Tienda 79"/>
    <s v="Oeste"/>
    <x v="1"/>
    <x v="378"/>
    <x v="4"/>
    <x v="1"/>
    <n v="1.93"/>
    <n v="1.37786461722"/>
    <n v="8"/>
    <n v="15.44"/>
    <n v="11.02291693776"/>
  </r>
  <r>
    <x v="65"/>
    <s v="Tienda 79"/>
    <s v="Oeste"/>
    <x v="1"/>
    <x v="321"/>
    <x v="11"/>
    <x v="1"/>
    <n v="1.93"/>
    <n v="1.3877267804678572"/>
    <n v="8"/>
    <n v="15.44"/>
    <n v="11.101814243742858"/>
  </r>
  <r>
    <x v="65"/>
    <s v="Tienda 79"/>
    <s v="Oeste"/>
    <x v="1"/>
    <x v="492"/>
    <x v="5"/>
    <x v="1"/>
    <n v="1.93"/>
    <n v="1.3956651072000001"/>
    <n v="10"/>
    <n v="19.3"/>
    <n v="13.956651072000001"/>
  </r>
  <r>
    <x v="65"/>
    <s v="Tienda 79"/>
    <s v="Oeste"/>
    <x v="1"/>
    <x v="410"/>
    <x v="7"/>
    <x v="1"/>
    <n v="1.93"/>
    <n v="1.3875926776399998"/>
    <n v="14"/>
    <n v="27.02"/>
    <n v="19.426297486959996"/>
  </r>
  <r>
    <x v="66"/>
    <s v="Tienda 80"/>
    <s v="Oeste"/>
    <x v="1"/>
    <x v="402"/>
    <x v="6"/>
    <x v="1"/>
    <n v="9.1300000000000008"/>
    <n v="6.8611778868750006"/>
    <n v="-5"/>
    <n v="-45.650000000000006"/>
    <n v="-34.305889434375004"/>
  </r>
  <r>
    <x v="66"/>
    <s v="Tienda 80"/>
    <s v="Oeste"/>
    <x v="1"/>
    <x v="404"/>
    <x v="1"/>
    <x v="1"/>
    <n v="1.75"/>
    <n v="1.3774522476886366"/>
    <n v="11"/>
    <n v="19.25"/>
    <n v="15.151974724575002"/>
  </r>
  <r>
    <x v="66"/>
    <s v="Tienda 80"/>
    <s v="Oeste"/>
    <x v="1"/>
    <x v="343"/>
    <x v="8"/>
    <x v="1"/>
    <n v="1.67"/>
    <n v="1.424896861635"/>
    <n v="16"/>
    <n v="26.72"/>
    <n v="22.798349786159999"/>
  </r>
  <r>
    <x v="66"/>
    <s v="Tienda 80"/>
    <s v="Oeste"/>
    <x v="1"/>
    <x v="405"/>
    <x v="4"/>
    <x v="1"/>
    <n v="1.74"/>
    <n v="1.3981988378182502"/>
    <n v="16"/>
    <n v="27.84"/>
    <n v="22.371181405092003"/>
  </r>
  <r>
    <x v="66"/>
    <s v="Tienda 80"/>
    <s v="Oeste"/>
    <x v="1"/>
    <x v="289"/>
    <x v="0"/>
    <x v="1"/>
    <n v="1.7"/>
    <n v="1.4133703472850001"/>
    <n v="25"/>
    <n v="42.5"/>
    <n v="35.334258682125004"/>
  </r>
  <r>
    <x v="66"/>
    <s v="Tienda 80"/>
    <s v="Oeste"/>
    <x v="1"/>
    <x v="441"/>
    <x v="3"/>
    <x v="1"/>
    <n v="2.93"/>
    <n v="2.3289456315774997"/>
    <n v="29"/>
    <n v="84.97"/>
    <n v="67.539423315747484"/>
  </r>
  <r>
    <x v="67"/>
    <s v="Tienda 81"/>
    <s v="Este"/>
    <x v="1"/>
    <x v="424"/>
    <x v="10"/>
    <x v="1"/>
    <n v="1.83"/>
    <n v="1.4647223567924998"/>
    <n v="4"/>
    <n v="7.32"/>
    <n v="5.8588894271699994"/>
  </r>
  <r>
    <x v="67"/>
    <s v="Tienda 81"/>
    <s v="Este"/>
    <x v="1"/>
    <x v="377"/>
    <x v="0"/>
    <x v="1"/>
    <n v="1.83"/>
    <n v="1.4666283958950002"/>
    <n v="5"/>
    <n v="9.15"/>
    <n v="7.333141979475001"/>
  </r>
  <r>
    <x v="67"/>
    <s v="Tienda 81"/>
    <s v="Este"/>
    <x v="1"/>
    <x v="306"/>
    <x v="2"/>
    <x v="1"/>
    <n v="1.83"/>
    <n v="1.3937666019549999"/>
    <n v="8"/>
    <n v="14.64"/>
    <n v="11.150132815639999"/>
  </r>
  <r>
    <x v="67"/>
    <s v="Tienda 81"/>
    <s v="Este"/>
    <x v="1"/>
    <x v="277"/>
    <x v="7"/>
    <x v="1"/>
    <n v="1.83"/>
    <n v="1.4590150599375"/>
    <n v="8"/>
    <n v="14.64"/>
    <n v="11.6721204795"/>
  </r>
  <r>
    <x v="67"/>
    <s v="Tienda 81"/>
    <s v="Este"/>
    <x v="1"/>
    <x v="353"/>
    <x v="6"/>
    <x v="1"/>
    <n v="1.83"/>
    <n v="1.4696604998156249"/>
    <n v="8"/>
    <n v="14.64"/>
    <n v="11.757283998524999"/>
  </r>
  <r>
    <x v="67"/>
    <s v="Tienda 81"/>
    <s v="Este"/>
    <x v="1"/>
    <x v="304"/>
    <x v="1"/>
    <x v="1"/>
    <n v="1.83"/>
    <n v="1.4342490115200002"/>
    <n v="10"/>
    <n v="18.3"/>
    <n v="14.342490115200002"/>
  </r>
  <r>
    <x v="68"/>
    <s v="Tienda 82"/>
    <s v="Este"/>
    <x v="1"/>
    <x v="394"/>
    <x v="7"/>
    <x v="1"/>
    <n v="5.04"/>
    <n v="3.9026211283800003"/>
    <n v="5"/>
    <n v="25.2"/>
    <n v="19.513105641900001"/>
  </r>
  <r>
    <x v="68"/>
    <s v="Tienda 82"/>
    <s v="Este"/>
    <x v="1"/>
    <x v="520"/>
    <x v="10"/>
    <x v="1"/>
    <n v="4.2300000000000004"/>
    <n v="3.9671478803969999"/>
    <n v="38"/>
    <n v="160.74"/>
    <n v="150.751619455086"/>
  </r>
  <r>
    <x v="68"/>
    <s v="Tienda 82"/>
    <s v="Este"/>
    <x v="1"/>
    <x v="265"/>
    <x v="7"/>
    <x v="1"/>
    <n v="4.43"/>
    <n v="3.9097491178589996"/>
    <n v="38"/>
    <n v="168.33999999999997"/>
    <n v="148.57046647864198"/>
  </r>
  <r>
    <x v="68"/>
    <s v="Tienda 82"/>
    <s v="Este"/>
    <x v="1"/>
    <x v="350"/>
    <x v="1"/>
    <x v="1"/>
    <n v="4.43"/>
    <n v="3.8842278018569996"/>
    <n v="38"/>
    <n v="168.33999999999997"/>
    <n v="147.60065647056598"/>
  </r>
  <r>
    <x v="68"/>
    <s v="Tienda 82"/>
    <s v="Este"/>
    <x v="1"/>
    <x v="448"/>
    <x v="2"/>
    <x v="1"/>
    <n v="3.6"/>
    <n v="3.0955843376432246"/>
    <n v="54"/>
    <n v="194.4"/>
    <n v="167.16155423273412"/>
  </r>
  <r>
    <x v="68"/>
    <s v="Tienda 82"/>
    <s v="Este"/>
    <x v="1"/>
    <x v="396"/>
    <x v="4"/>
    <x v="1"/>
    <n v="1.64"/>
    <n v="1.3467009270780002"/>
    <n v="120"/>
    <n v="196.79999999999998"/>
    <n v="161.60411124936002"/>
  </r>
  <r>
    <x v="68"/>
    <s v="Tienda 82"/>
    <s v="Este"/>
    <x v="1"/>
    <x v="344"/>
    <x v="0"/>
    <x v="1"/>
    <n v="1.55"/>
    <n v="1.5936797904829632"/>
    <n v="131"/>
    <n v="203.05"/>
    <n v="208.77205255326817"/>
  </r>
  <r>
    <x v="68"/>
    <s v="Tienda 82"/>
    <s v="Este"/>
    <x v="1"/>
    <x v="455"/>
    <x v="3"/>
    <x v="1"/>
    <n v="1.75"/>
    <n v="1.3247811986906251"/>
    <n v="128"/>
    <n v="224"/>
    <n v="169.57199343240001"/>
  </r>
  <r>
    <x v="68"/>
    <s v="Tienda 82"/>
    <s v="Este"/>
    <x v="1"/>
    <x v="429"/>
    <x v="5"/>
    <x v="1"/>
    <n v="2.4500000000000002"/>
    <n v="1.9788078166071423"/>
    <n v="105"/>
    <n v="257.25"/>
    <n v="207.77482074374996"/>
  </r>
  <r>
    <x v="68"/>
    <s v="Tienda 82"/>
    <s v="Este"/>
    <x v="1"/>
    <x v="297"/>
    <x v="11"/>
    <x v="1"/>
    <n v="2.98"/>
    <n v="2.4896325559456631"/>
    <n v="93"/>
    <n v="277.14"/>
    <n v="231.53582770294668"/>
  </r>
  <r>
    <x v="68"/>
    <s v="Tienda 82"/>
    <s v="Este"/>
    <x v="1"/>
    <x v="488"/>
    <x v="6"/>
    <x v="1"/>
    <n v="2.11"/>
    <n v="1.7323586012135879"/>
    <n v="222"/>
    <n v="468.41999999999996"/>
    <n v="384.5836094694165"/>
  </r>
  <r>
    <x v="69"/>
    <s v="Tienda 83"/>
    <s v="Oeste"/>
    <x v="1"/>
    <x v="334"/>
    <x v="6"/>
    <x v="1"/>
    <n v="1.93"/>
    <n v="1.3901822268750001"/>
    <n v="1"/>
    <n v="1.93"/>
    <n v="1.3901822268750001"/>
  </r>
  <r>
    <x v="69"/>
    <s v="Tienda 83"/>
    <s v="Oeste"/>
    <x v="1"/>
    <x v="496"/>
    <x v="10"/>
    <x v="1"/>
    <n v="1.93"/>
    <n v="1.4351437937199998"/>
    <n v="9"/>
    <n v="17.37"/>
    <n v="12.916294143479998"/>
  </r>
  <r>
    <x v="69"/>
    <s v="Tienda 83"/>
    <s v="Oeste"/>
    <x v="1"/>
    <x v="281"/>
    <x v="4"/>
    <x v="1"/>
    <n v="1.93"/>
    <n v="1.4365957633649999"/>
    <n v="13"/>
    <n v="25.09"/>
    <n v="18.675744923745"/>
  </r>
  <r>
    <x v="69"/>
    <s v="Tienda 83"/>
    <s v="Oeste"/>
    <x v="1"/>
    <x v="364"/>
    <x v="7"/>
    <x v="1"/>
    <n v="1.93"/>
    <n v="1.4576343550649999"/>
    <n v="13"/>
    <n v="25.09"/>
    <n v="18.949246615844999"/>
  </r>
  <r>
    <x v="69"/>
    <s v="Tienda 83"/>
    <s v="Oeste"/>
    <x v="1"/>
    <x v="350"/>
    <x v="1"/>
    <x v="1"/>
    <n v="1.93"/>
    <n v="1.4039717459625001"/>
    <n v="16"/>
    <n v="30.88"/>
    <n v="22.463547935400001"/>
  </r>
  <r>
    <x v="69"/>
    <s v="Tienda 83"/>
    <s v="Oeste"/>
    <x v="1"/>
    <x v="356"/>
    <x v="3"/>
    <x v="1"/>
    <n v="1.93"/>
    <n v="1.4542170475605882"/>
    <n v="17"/>
    <n v="32.81"/>
    <n v="24.721689808530002"/>
  </r>
  <r>
    <x v="69"/>
    <s v="Tienda 83"/>
    <s v="Oeste"/>
    <x v="1"/>
    <x v="339"/>
    <x v="9"/>
    <x v="1"/>
    <n v="1.93"/>
    <n v="1.4596257050700001"/>
    <n v="18"/>
    <n v="34.74"/>
    <n v="26.273262691260001"/>
  </r>
  <r>
    <x v="69"/>
    <s v="Tienda 83"/>
    <s v="Oeste"/>
    <x v="1"/>
    <x v="481"/>
    <x v="0"/>
    <x v="1"/>
    <n v="1.93"/>
    <n v="1.4005547782200001"/>
    <n v="18"/>
    <n v="34.74"/>
    <n v="25.209986007960001"/>
  </r>
  <r>
    <x v="69"/>
    <s v="Tienda 83"/>
    <s v="Oeste"/>
    <x v="1"/>
    <x v="384"/>
    <x v="11"/>
    <x v="1"/>
    <n v="1.93"/>
    <n v="1.4002895710508825"/>
    <n v="19"/>
    <n v="36.67"/>
    <n v="26.605501849966767"/>
  </r>
  <r>
    <x v="69"/>
    <s v="Tienda 83"/>
    <s v="Oeste"/>
    <x v="1"/>
    <x v="491"/>
    <x v="2"/>
    <x v="1"/>
    <n v="1.93"/>
    <n v="1.3742516591877272"/>
    <n v="22"/>
    <n v="42.46"/>
    <n v="30.233536502129997"/>
  </r>
  <r>
    <x v="69"/>
    <s v="Tienda 83"/>
    <s v="Oeste"/>
    <x v="1"/>
    <x v="367"/>
    <x v="5"/>
    <x v="1"/>
    <n v="1.93"/>
    <n v="1.4092955869199997"/>
    <n v="29"/>
    <n v="55.97"/>
    <n v="40.869572020679989"/>
  </r>
  <r>
    <x v="70"/>
    <s v="Tienda 85"/>
    <s v="Sur"/>
    <x v="1"/>
    <x v="474"/>
    <x v="6"/>
    <x v="1"/>
    <n v="0"/>
    <n v="0"/>
    <n v="0"/>
    <n v="0"/>
    <n v="0"/>
  </r>
  <r>
    <x v="70"/>
    <s v="Tienda 85"/>
    <s v="Sur"/>
    <x v="1"/>
    <x v="297"/>
    <x v="11"/>
    <x v="1"/>
    <n v="1.83"/>
    <n v="1.4733302871414704"/>
    <n v="2"/>
    <n v="3.66"/>
    <n v="2.9466605742829408"/>
  </r>
  <r>
    <x v="70"/>
    <s v="Tienda 85"/>
    <s v="Sur"/>
    <x v="1"/>
    <x v="520"/>
    <x v="10"/>
    <x v="1"/>
    <n v="1.83"/>
    <n v="1.448408065455"/>
    <n v="6"/>
    <n v="10.98"/>
    <n v="8.6904483927299996"/>
  </r>
  <r>
    <x v="70"/>
    <s v="Tienda 85"/>
    <s v="Sur"/>
    <x v="1"/>
    <x v="382"/>
    <x v="9"/>
    <x v="1"/>
    <n v="1.83"/>
    <n v="1.4337221975699999"/>
    <n v="6"/>
    <n v="10.98"/>
    <n v="8.6023331854199991"/>
  </r>
  <r>
    <x v="70"/>
    <s v="Tienda 85"/>
    <s v="Sur"/>
    <x v="1"/>
    <x v="310"/>
    <x v="1"/>
    <x v="1"/>
    <n v="1.83"/>
    <n v="1.425156989685"/>
    <n v="6"/>
    <n v="10.98"/>
    <n v="8.5509419381100003"/>
  </r>
  <r>
    <x v="70"/>
    <s v="Tienda 85"/>
    <s v="Sur"/>
    <x v="1"/>
    <x v="333"/>
    <x v="7"/>
    <x v="1"/>
    <n v="1.83"/>
    <n v="1.4564647372950001"/>
    <n v="7"/>
    <n v="12.81"/>
    <n v="10.195253161065001"/>
  </r>
  <r>
    <x v="70"/>
    <s v="Tienda 85"/>
    <s v="Sur"/>
    <x v="1"/>
    <x v="483"/>
    <x v="8"/>
    <x v="1"/>
    <n v="1.83"/>
    <n v="1.4052588879712502"/>
    <n v="8"/>
    <n v="14.64"/>
    <n v="11.242071103770002"/>
  </r>
  <r>
    <x v="70"/>
    <s v="Tienda 85"/>
    <s v="Sur"/>
    <x v="1"/>
    <x v="439"/>
    <x v="3"/>
    <x v="1"/>
    <n v="1.83"/>
    <n v="1.4641904167897501"/>
    <n v="10"/>
    <n v="18.3"/>
    <n v="14.641904167897501"/>
  </r>
  <r>
    <x v="70"/>
    <s v="Tienda 85"/>
    <s v="Sur"/>
    <x v="1"/>
    <x v="393"/>
    <x v="2"/>
    <x v="1"/>
    <n v="1.83"/>
    <n v="1.4076421090290003"/>
    <n v="10"/>
    <n v="18.3"/>
    <n v="14.076421090290003"/>
  </r>
  <r>
    <x v="70"/>
    <s v="Tienda 85"/>
    <s v="Sur"/>
    <x v="1"/>
    <x v="272"/>
    <x v="0"/>
    <x v="1"/>
    <n v="1.83"/>
    <n v="1.465419977017941"/>
    <n v="11"/>
    <n v="20.130000000000003"/>
    <n v="16.119619747197351"/>
  </r>
  <r>
    <x v="71"/>
    <s v="Tienda 86"/>
    <s v="Centro"/>
    <x v="1"/>
    <x v="267"/>
    <x v="4"/>
    <x v="1"/>
    <n v="1.83"/>
    <n v="1.5347224871550003"/>
    <n v="8"/>
    <n v="14.64"/>
    <n v="12.277779897240002"/>
  </r>
  <r>
    <x v="71"/>
    <s v="Tienda 86"/>
    <s v="Centro"/>
    <x v="1"/>
    <x v="299"/>
    <x v="2"/>
    <x v="1"/>
    <n v="1.83"/>
    <n v="1.4016984672599999"/>
    <n v="8"/>
    <n v="14.64"/>
    <n v="11.213587738079999"/>
  </r>
  <r>
    <x v="71"/>
    <s v="Tienda 86"/>
    <s v="Centro"/>
    <x v="1"/>
    <x v="526"/>
    <x v="1"/>
    <x v="1"/>
    <n v="2.2400000000000002"/>
    <n v="1.7404592920650002"/>
    <n v="8"/>
    <n v="17.920000000000002"/>
    <n v="13.923674336520001"/>
  </r>
  <r>
    <x v="71"/>
    <s v="Tienda 86"/>
    <s v="Centro"/>
    <x v="1"/>
    <x v="302"/>
    <x v="0"/>
    <x v="1"/>
    <n v="1.83"/>
    <n v="1.4672789346149997"/>
    <n v="18"/>
    <n v="32.94"/>
    <n v="26.411020823069993"/>
  </r>
  <r>
    <x v="71"/>
    <s v="Tienda 86"/>
    <s v="Centro"/>
    <x v="1"/>
    <x v="325"/>
    <x v="9"/>
    <x v="1"/>
    <n v="1.83"/>
    <n v="1.4337221975699999"/>
    <n v="24"/>
    <n v="43.92"/>
    <n v="34.409332741679997"/>
  </r>
  <r>
    <x v="71"/>
    <s v="Tienda 86"/>
    <s v="Centro"/>
    <x v="1"/>
    <x v="300"/>
    <x v="7"/>
    <x v="1"/>
    <n v="1.83"/>
    <n v="1.4511931843499999"/>
    <n v="24"/>
    <n v="43.92"/>
    <n v="34.828636424399996"/>
  </r>
  <r>
    <x v="71"/>
    <s v="Tienda 86"/>
    <s v="Centro"/>
    <x v="1"/>
    <x v="444"/>
    <x v="5"/>
    <x v="1"/>
    <n v="1.83"/>
    <n v="1.4059306850550002"/>
    <n v="24"/>
    <n v="43.92"/>
    <n v="33.742336441320006"/>
  </r>
  <r>
    <x v="71"/>
    <s v="Tienda 86"/>
    <s v="Centro"/>
    <x v="1"/>
    <x v="385"/>
    <x v="3"/>
    <x v="1"/>
    <n v="1.83"/>
    <n v="1.45821533013"/>
    <n v="32"/>
    <n v="58.56"/>
    <n v="46.662890564160001"/>
  </r>
  <r>
    <x v="71"/>
    <s v="Tienda 86"/>
    <s v="Centro"/>
    <x v="1"/>
    <x v="414"/>
    <x v="8"/>
    <x v="1"/>
    <n v="1.83"/>
    <n v="1.3970059976925"/>
    <n v="32"/>
    <n v="58.56"/>
    <n v="44.70419192616"/>
  </r>
  <r>
    <x v="71"/>
    <s v="Tienda 86"/>
    <s v="Centro"/>
    <x v="1"/>
    <x v="360"/>
    <x v="11"/>
    <x v="1"/>
    <n v="1.83"/>
    <n v="1.4664726469575"/>
    <n v="35"/>
    <n v="64.05"/>
    <n v="51.326542643512504"/>
  </r>
  <r>
    <x v="71"/>
    <s v="Tienda 86"/>
    <s v="Centro"/>
    <x v="1"/>
    <x v="474"/>
    <x v="6"/>
    <x v="1"/>
    <n v="2.37"/>
    <n v="1.8939242925933875"/>
    <n v="28"/>
    <n v="66.36"/>
    <n v="53.029880192614847"/>
  </r>
  <r>
    <x v="72"/>
    <s v="Tienda 87"/>
    <s v="Sur"/>
    <x v="1"/>
    <x v="387"/>
    <x v="10"/>
    <x v="1"/>
    <n v="1.83"/>
    <n v="1.3818308049000001"/>
    <n v="4"/>
    <n v="7.32"/>
    <n v="5.5273232196000004"/>
  </r>
  <r>
    <x v="72"/>
    <s v="Tienda 87"/>
    <s v="Sur"/>
    <x v="1"/>
    <x v="498"/>
    <x v="7"/>
    <x v="1"/>
    <n v="1.83"/>
    <n v="1.3982955988950003"/>
    <n v="4"/>
    <n v="7.32"/>
    <n v="5.5931823955800013"/>
  </r>
  <r>
    <x v="72"/>
    <s v="Tienda 87"/>
    <s v="Sur"/>
    <x v="1"/>
    <x v="299"/>
    <x v="2"/>
    <x v="1"/>
    <n v="1.83"/>
    <n v="1.41703727841"/>
    <n v="5"/>
    <n v="9.15"/>
    <n v="7.0851863920499998"/>
  </r>
  <r>
    <x v="72"/>
    <s v="Tienda 87"/>
    <s v="Sur"/>
    <x v="1"/>
    <x v="297"/>
    <x v="11"/>
    <x v="1"/>
    <n v="1.83"/>
    <n v="1.4311979669135819"/>
    <n v="7"/>
    <n v="12.81"/>
    <n v="10.018385768395074"/>
  </r>
  <r>
    <x v="72"/>
    <s v="Tienda 87"/>
    <s v="Sur"/>
    <x v="1"/>
    <x v="327"/>
    <x v="3"/>
    <x v="1"/>
    <n v="1.83"/>
    <n v="1.425725773875"/>
    <n v="8"/>
    <n v="14.64"/>
    <n v="11.405806191"/>
  </r>
  <r>
    <x v="72"/>
    <s v="Tienda 87"/>
    <s v="Sur"/>
    <x v="1"/>
    <x v="335"/>
    <x v="0"/>
    <x v="1"/>
    <n v="1.83"/>
    <n v="1.4136698224349999"/>
    <n v="10"/>
    <n v="18.3"/>
    <n v="14.136698224349999"/>
  </r>
  <r>
    <x v="72"/>
    <s v="Tienda 87"/>
    <s v="Sur"/>
    <x v="1"/>
    <x v="366"/>
    <x v="1"/>
    <x v="1"/>
    <n v="5.5"/>
    <n v="4.2991002141749997"/>
    <n v="4"/>
    <n v="22"/>
    <n v="17.196400856699999"/>
  </r>
  <r>
    <x v="72"/>
    <s v="Tienda 87"/>
    <s v="Sur"/>
    <x v="1"/>
    <x v="447"/>
    <x v="5"/>
    <x v="1"/>
    <n v="1.83"/>
    <n v="1.4270757072975"/>
    <n v="16"/>
    <n v="29.28"/>
    <n v="22.83321131676"/>
  </r>
  <r>
    <x v="72"/>
    <s v="Tienda 87"/>
    <s v="Sur"/>
    <x v="1"/>
    <x v="409"/>
    <x v="9"/>
    <x v="1"/>
    <n v="1.83"/>
    <n v="1.3986183728653248"/>
    <n v="24"/>
    <n v="43.92"/>
    <n v="33.566840948767791"/>
  </r>
  <r>
    <x v="73"/>
    <s v="Tienda 88"/>
    <s v="Este"/>
    <x v="1"/>
    <x v="310"/>
    <x v="1"/>
    <x v="1"/>
    <n v="1.93"/>
    <n v="1.4358005988300002"/>
    <n v="2"/>
    <n v="3.86"/>
    <n v="2.8716011976600004"/>
  </r>
  <r>
    <x v="73"/>
    <s v="Tienda 88"/>
    <s v="Este"/>
    <x v="1"/>
    <x v="392"/>
    <x v="7"/>
    <x v="1"/>
    <n v="1.93"/>
    <n v="1.450770334182"/>
    <n v="4"/>
    <n v="7.72"/>
    <n v="5.8030813367279999"/>
  </r>
  <r>
    <x v="73"/>
    <s v="Tienda 88"/>
    <s v="Este"/>
    <x v="1"/>
    <x v="357"/>
    <x v="6"/>
    <x v="1"/>
    <n v="1.93"/>
    <n v="1.4466371180624995"/>
    <n v="4"/>
    <n v="7.72"/>
    <n v="5.786548472249998"/>
  </r>
  <r>
    <x v="73"/>
    <s v="Tienda 88"/>
    <s v="Este"/>
    <x v="1"/>
    <x v="463"/>
    <x v="0"/>
    <x v="1"/>
    <n v="1.75"/>
    <n v="1.4052880554995455"/>
    <n v="5"/>
    <n v="8.75"/>
    <n v="7.026440277497727"/>
  </r>
  <r>
    <x v="73"/>
    <s v="Tienda 88"/>
    <s v="Este"/>
    <x v="1"/>
    <x v="341"/>
    <x v="4"/>
    <x v="1"/>
    <n v="1.93"/>
    <n v="1.438121421945"/>
    <n v="5"/>
    <n v="9.65"/>
    <n v="7.1906071097250006"/>
  </r>
  <r>
    <x v="73"/>
    <s v="Tienda 88"/>
    <s v="Este"/>
    <x v="1"/>
    <x v="416"/>
    <x v="11"/>
    <x v="1"/>
    <n v="1.93"/>
    <n v="1.4007786195"/>
    <n v="5"/>
    <n v="9.65"/>
    <n v="7.0038930975000007"/>
  </r>
  <r>
    <x v="73"/>
    <s v="Tienda 88"/>
    <s v="Este"/>
    <x v="1"/>
    <x v="328"/>
    <x v="10"/>
    <x v="1"/>
    <n v="1.93"/>
    <n v="1.4116507541035714"/>
    <n v="6"/>
    <n v="11.58"/>
    <n v="8.4699045246214286"/>
  </r>
  <r>
    <x v="73"/>
    <s v="Tienda 88"/>
    <s v="Este"/>
    <x v="1"/>
    <x v="492"/>
    <x v="5"/>
    <x v="1"/>
    <n v="1.93"/>
    <n v="1.38648081238875"/>
    <n v="7"/>
    <n v="13.51"/>
    <n v="9.7053656867212492"/>
  </r>
  <r>
    <x v="73"/>
    <s v="Tienda 88"/>
    <s v="Este"/>
    <x v="1"/>
    <x v="306"/>
    <x v="2"/>
    <x v="1"/>
    <n v="1.93"/>
    <n v="1.381264337817"/>
    <n v="8"/>
    <n v="15.44"/>
    <n v="11.050114702536"/>
  </r>
  <r>
    <x v="87"/>
    <s v="Tienda 89"/>
    <s v="Centro"/>
    <x v="1"/>
    <x v="502"/>
    <x v="2"/>
    <x v="1"/>
    <n v="1.65"/>
    <n v="1.3536303011399999"/>
    <n v="3"/>
    <n v="4.9499999999999993"/>
    <n v="4.0608909034199998"/>
  </r>
  <r>
    <x v="87"/>
    <s v="Tienda 89"/>
    <s v="Centro"/>
    <x v="1"/>
    <x v="474"/>
    <x v="6"/>
    <x v="1"/>
    <n v="1.7"/>
    <n v="1.3603597482150005"/>
    <n v="8"/>
    <n v="13.6"/>
    <n v="10.882877985720004"/>
  </r>
  <r>
    <x v="1"/>
    <s v="Tienda 02"/>
    <s v="Centro"/>
    <x v="2"/>
    <x v="494"/>
    <x v="8"/>
    <x v="1"/>
    <n v="2.3199999999999998"/>
    <n v="1.4128248854999998"/>
    <n v="4"/>
    <n v="9.2799999999999994"/>
    <n v="5.6512995419999994"/>
  </r>
  <r>
    <x v="1"/>
    <s v="Tienda 02"/>
    <s v="Centro"/>
    <x v="2"/>
    <x v="309"/>
    <x v="8"/>
    <x v="1"/>
    <n v="2.3199999999999998"/>
    <n v="1.4648479732500002"/>
    <n v="4"/>
    <n v="9.2799999999999994"/>
    <n v="5.8593918930000006"/>
  </r>
  <r>
    <x v="1"/>
    <s v="Tienda 02"/>
    <s v="Centro"/>
    <x v="2"/>
    <x v="291"/>
    <x v="8"/>
    <x v="1"/>
    <n v="2.3199999999999998"/>
    <n v="1.427073496125"/>
    <n v="4"/>
    <n v="9.2799999999999994"/>
    <n v="5.7082939845"/>
  </r>
  <r>
    <x v="1"/>
    <s v="Tienda 02"/>
    <s v="Centro"/>
    <x v="2"/>
    <x v="483"/>
    <x v="8"/>
    <x v="1"/>
    <n v="2.75"/>
    <n v="1.8457821296249997"/>
    <n v="4"/>
    <n v="11"/>
    <n v="7.3831285184999986"/>
  </r>
  <r>
    <x v="1"/>
    <s v="Tienda 02"/>
    <s v="Centro"/>
    <x v="2"/>
    <x v="495"/>
    <x v="2"/>
    <x v="1"/>
    <n v="2.75"/>
    <n v="1.8878393872499997"/>
    <n v="4"/>
    <n v="11"/>
    <n v="7.5513575489999987"/>
  </r>
  <r>
    <x v="1"/>
    <s v="Tienda 02"/>
    <s v="Centro"/>
    <x v="2"/>
    <x v="273"/>
    <x v="11"/>
    <x v="1"/>
    <n v="2.46"/>
    <n v="1.5905451427500001"/>
    <n v="6"/>
    <n v="14.76"/>
    <n v="9.5432708565000013"/>
  </r>
  <r>
    <x v="1"/>
    <s v="Tienda 02"/>
    <s v="Centro"/>
    <x v="2"/>
    <x v="527"/>
    <x v="0"/>
    <x v="1"/>
    <n v="2.75"/>
    <n v="1.9242829571249997"/>
    <n v="7"/>
    <n v="19.25"/>
    <n v="13.469980699874998"/>
  </r>
  <r>
    <x v="1"/>
    <s v="Tienda 02"/>
    <s v="Centro"/>
    <x v="2"/>
    <x v="270"/>
    <x v="0"/>
    <x v="1"/>
    <n v="2.75"/>
    <n v="1.8570027791249999"/>
    <n v="7"/>
    <n v="19.25"/>
    <n v="12.999019453874999"/>
  </r>
  <r>
    <x v="1"/>
    <s v="Tienda 02"/>
    <s v="Centro"/>
    <x v="2"/>
    <x v="392"/>
    <x v="7"/>
    <x v="1"/>
    <n v="2.46"/>
    <n v="1.5765340439999997"/>
    <n v="10"/>
    <n v="24.6"/>
    <n v="15.765340439999997"/>
  </r>
  <r>
    <x v="1"/>
    <s v="Tienda 02"/>
    <s v="Centro"/>
    <x v="2"/>
    <x v="324"/>
    <x v="8"/>
    <x v="1"/>
    <n v="2.46"/>
    <n v="1.6196656399999998"/>
    <n v="10"/>
    <n v="24.6"/>
    <n v="16.196656399999998"/>
  </r>
  <r>
    <x v="1"/>
    <s v="Tienda 02"/>
    <s v="Centro"/>
    <x v="2"/>
    <x v="300"/>
    <x v="7"/>
    <x v="1"/>
    <n v="1.9"/>
    <n v="1.0032173707499998"/>
    <n v="13"/>
    <n v="24.7"/>
    <n v="13.041825819749999"/>
  </r>
  <r>
    <x v="2"/>
    <s v="Tienda 03"/>
    <s v="Norte"/>
    <x v="2"/>
    <x v="528"/>
    <x v="3"/>
    <x v="1"/>
    <n v="2.69"/>
    <n v="1.62624002475"/>
    <n v="1"/>
    <n v="2.69"/>
    <n v="1.62624002475"/>
  </r>
  <r>
    <x v="2"/>
    <s v="Tienda 03"/>
    <s v="Norte"/>
    <x v="2"/>
    <x v="385"/>
    <x v="3"/>
    <x v="1"/>
    <n v="2.84"/>
    <n v="1.5294926101875002"/>
    <n v="1"/>
    <n v="2.84"/>
    <n v="1.5294926101875002"/>
  </r>
  <r>
    <x v="2"/>
    <s v="Tienda 03"/>
    <s v="Norte"/>
    <x v="2"/>
    <x v="295"/>
    <x v="3"/>
    <x v="1"/>
    <n v="2.98"/>
    <n v="1.7937969597000001"/>
    <n v="1"/>
    <n v="2.98"/>
    <n v="1.7937969597000001"/>
  </r>
  <r>
    <x v="2"/>
    <s v="Tienda 03"/>
    <s v="Norte"/>
    <x v="2"/>
    <x v="529"/>
    <x v="10"/>
    <x v="1"/>
    <n v="2.68"/>
    <n v="1.5562594278125002"/>
    <n v="2"/>
    <n v="5.36"/>
    <n v="3.1125188556250003"/>
  </r>
  <r>
    <x v="2"/>
    <s v="Tienda 03"/>
    <s v="Norte"/>
    <x v="2"/>
    <x v="473"/>
    <x v="5"/>
    <x v="1"/>
    <n v="2.81"/>
    <n v="1.6817603091346154"/>
    <n v="2"/>
    <n v="5.62"/>
    <n v="3.3635206182692308"/>
  </r>
  <r>
    <x v="2"/>
    <s v="Tienda 03"/>
    <s v="Norte"/>
    <x v="2"/>
    <x v="405"/>
    <x v="4"/>
    <x v="1"/>
    <n v="2.98"/>
    <n v="1.7996477389499999"/>
    <n v="2"/>
    <n v="5.96"/>
    <n v="3.5992954778999997"/>
  </r>
  <r>
    <x v="2"/>
    <s v="Tienda 03"/>
    <s v="Norte"/>
    <x v="2"/>
    <x v="530"/>
    <x v="5"/>
    <x v="1"/>
    <n v="3.14"/>
    <n v="2.0004588025999999"/>
    <n v="2"/>
    <n v="6.28"/>
    <n v="4.0009176051999997"/>
  </r>
  <r>
    <x v="2"/>
    <s v="Tienda 03"/>
    <s v="Norte"/>
    <x v="2"/>
    <x v="531"/>
    <x v="0"/>
    <x v="1"/>
    <n v="2.69"/>
    <n v="1.6671490701"/>
    <n v="3"/>
    <n v="8.07"/>
    <n v="5.0014472103000003"/>
  </r>
  <r>
    <x v="3"/>
    <s v="Tienda 04"/>
    <s v="Sur"/>
    <x v="2"/>
    <x v="493"/>
    <x v="2"/>
    <x v="1"/>
    <n v="2.75"/>
    <n v="1.8008007434999997"/>
    <n v="1"/>
    <n v="2.75"/>
    <n v="1.8008007434999997"/>
  </r>
  <r>
    <x v="3"/>
    <s v="Tienda 04"/>
    <s v="Sur"/>
    <x v="2"/>
    <x v="418"/>
    <x v="7"/>
    <x v="1"/>
    <n v="2.75"/>
    <n v="1.8190492222500001"/>
    <n v="2"/>
    <n v="5.5"/>
    <n v="3.6380984445000002"/>
  </r>
  <r>
    <x v="3"/>
    <s v="Tienda 04"/>
    <s v="Sur"/>
    <x v="2"/>
    <x v="415"/>
    <x v="4"/>
    <x v="1"/>
    <n v="2.77"/>
    <n v="1.4051505195"/>
    <n v="3"/>
    <n v="8.31"/>
    <n v="4.2154515584999999"/>
  </r>
  <r>
    <x v="3"/>
    <s v="Tienda 04"/>
    <s v="Sur"/>
    <x v="2"/>
    <x v="310"/>
    <x v="1"/>
    <x v="1"/>
    <n v="3.15"/>
    <n v="1.6494920870000001"/>
    <n v="3"/>
    <n v="9.4499999999999993"/>
    <n v="4.9484762609999997"/>
  </r>
  <r>
    <x v="3"/>
    <s v="Tienda 04"/>
    <s v="Sur"/>
    <x v="2"/>
    <x v="433"/>
    <x v="8"/>
    <x v="1"/>
    <n v="2.85"/>
    <n v="1.3762097425714286"/>
    <n v="4"/>
    <n v="11.4"/>
    <n v="5.5048389702857143"/>
  </r>
  <r>
    <x v="3"/>
    <s v="Tienda 04"/>
    <s v="Sur"/>
    <x v="2"/>
    <x v="273"/>
    <x v="11"/>
    <x v="1"/>
    <n v="3.09"/>
    <n v="1.6668492106071426"/>
    <n v="4"/>
    <n v="12.36"/>
    <n v="6.6673968424285706"/>
  </r>
  <r>
    <x v="3"/>
    <s v="Tienda 04"/>
    <s v="Sur"/>
    <x v="2"/>
    <x v="510"/>
    <x v="3"/>
    <x v="1"/>
    <n v="2.84"/>
    <n v="1.3773319936875001"/>
    <n v="6"/>
    <n v="17.04"/>
    <n v="8.2639919621250009"/>
  </r>
  <r>
    <x v="3"/>
    <s v="Tienda 04"/>
    <s v="Sur"/>
    <x v="2"/>
    <x v="270"/>
    <x v="0"/>
    <x v="1"/>
    <n v="3.17"/>
    <n v="1.6504183132499997"/>
    <n v="6"/>
    <n v="19.02"/>
    <n v="9.9025098794999984"/>
  </r>
  <r>
    <x v="4"/>
    <s v="Tienda 05"/>
    <s v="Este"/>
    <x v="2"/>
    <x v="360"/>
    <x v="11"/>
    <x v="1"/>
    <n v="0"/>
    <n v="0"/>
    <n v="0"/>
    <n v="0"/>
    <n v="0"/>
  </r>
  <r>
    <x v="4"/>
    <s v="Tienda 05"/>
    <s v="Este"/>
    <x v="2"/>
    <x v="532"/>
    <x v="11"/>
    <x v="1"/>
    <n v="0"/>
    <n v="0"/>
    <n v="0"/>
    <n v="0"/>
    <n v="0"/>
  </r>
  <r>
    <x v="4"/>
    <s v="Tienda 05"/>
    <s v="Este"/>
    <x v="2"/>
    <x v="406"/>
    <x v="0"/>
    <x v="1"/>
    <n v="0"/>
    <n v="0"/>
    <n v="0"/>
    <n v="0"/>
    <n v="0"/>
  </r>
  <r>
    <x v="4"/>
    <s v="Tienda 05"/>
    <s v="Este"/>
    <x v="2"/>
    <x v="318"/>
    <x v="11"/>
    <x v="1"/>
    <n v="0"/>
    <n v="0"/>
    <n v="0"/>
    <n v="0"/>
    <n v="0"/>
  </r>
  <r>
    <x v="4"/>
    <s v="Tienda 05"/>
    <s v="Este"/>
    <x v="2"/>
    <x v="533"/>
    <x v="4"/>
    <x v="1"/>
    <n v="0.95"/>
    <n v="0.80983814474999993"/>
    <n v="1"/>
    <n v="0.95"/>
    <n v="0.80983814474999993"/>
  </r>
  <r>
    <x v="4"/>
    <s v="Tienda 05"/>
    <s v="Este"/>
    <x v="2"/>
    <x v="534"/>
    <x v="4"/>
    <x v="1"/>
    <n v="0.95"/>
    <n v="0.66126164549999988"/>
    <n v="1"/>
    <n v="0.95"/>
    <n v="0.66126164549999988"/>
  </r>
  <r>
    <x v="4"/>
    <s v="Tienda 05"/>
    <s v="Este"/>
    <x v="2"/>
    <x v="289"/>
    <x v="0"/>
    <x v="1"/>
    <n v="2.75"/>
    <n v="1.8384907252499998"/>
    <n v="1"/>
    <n v="2.75"/>
    <n v="1.8384907252499998"/>
  </r>
  <r>
    <x v="4"/>
    <s v="Tienda 05"/>
    <s v="Este"/>
    <x v="2"/>
    <x v="410"/>
    <x v="7"/>
    <x v="1"/>
    <n v="2.75"/>
    <n v="1.87551735525"/>
    <n v="2"/>
    <n v="5.5"/>
    <n v="3.7510347104999999"/>
  </r>
  <r>
    <x v="4"/>
    <s v="Tienda 05"/>
    <s v="Este"/>
    <x v="2"/>
    <x v="535"/>
    <x v="7"/>
    <x v="1"/>
    <n v="2.75"/>
    <n v="1.8012337297500003"/>
    <n v="2"/>
    <n v="5.5"/>
    <n v="3.6024674595000006"/>
  </r>
  <r>
    <x v="4"/>
    <s v="Tienda 05"/>
    <s v="Este"/>
    <x v="2"/>
    <x v="536"/>
    <x v="7"/>
    <x v="1"/>
    <n v="1.91"/>
    <n v="1.4118214223499999"/>
    <n v="3"/>
    <n v="5.7299999999999995"/>
    <n v="4.2354642670499993"/>
  </r>
  <r>
    <x v="4"/>
    <s v="Tienda 05"/>
    <s v="Este"/>
    <x v="2"/>
    <x v="274"/>
    <x v="4"/>
    <x v="1"/>
    <n v="1.62"/>
    <n v="1.0849971632857141"/>
    <n v="5"/>
    <n v="8.1000000000000014"/>
    <n v="5.4249858164285705"/>
  </r>
  <r>
    <x v="4"/>
    <s v="Tienda 05"/>
    <s v="Este"/>
    <x v="2"/>
    <x v="438"/>
    <x v="9"/>
    <x v="1"/>
    <n v="2.75"/>
    <n v="1.8879670971750002"/>
    <n v="5"/>
    <n v="13.75"/>
    <n v="9.4398354858750011"/>
  </r>
  <r>
    <x v="6"/>
    <s v="Tienda 07"/>
    <s v="Oeste"/>
    <x v="2"/>
    <x v="300"/>
    <x v="7"/>
    <x v="1"/>
    <n v="0"/>
    <n v="0"/>
    <n v="0"/>
    <n v="0"/>
    <n v="0"/>
  </r>
  <r>
    <x v="6"/>
    <s v="Tienda 07"/>
    <s v="Oeste"/>
    <x v="2"/>
    <x v="374"/>
    <x v="4"/>
    <x v="1"/>
    <n v="3.35"/>
    <n v="1.5868811542500001"/>
    <n v="1"/>
    <n v="3.35"/>
    <n v="1.5868811542500001"/>
  </r>
  <r>
    <x v="6"/>
    <s v="Tienda 07"/>
    <s v="Oeste"/>
    <x v="2"/>
    <x v="337"/>
    <x v="9"/>
    <x v="1"/>
    <n v="3.35"/>
    <n v="1.5767333017499998"/>
    <n v="2"/>
    <n v="6.7"/>
    <n v="3.1534666034999996"/>
  </r>
  <r>
    <x v="6"/>
    <s v="Tienda 07"/>
    <s v="Oeste"/>
    <x v="2"/>
    <x v="340"/>
    <x v="6"/>
    <x v="1"/>
    <n v="3.35"/>
    <n v="1.5597207254999998"/>
    <n v="2"/>
    <n v="6.7"/>
    <n v="3.1194414509999997"/>
  </r>
  <r>
    <x v="6"/>
    <s v="Tienda 07"/>
    <s v="Oeste"/>
    <x v="2"/>
    <x v="482"/>
    <x v="11"/>
    <x v="1"/>
    <n v="3"/>
    <n v="1.4779294572727271"/>
    <n v="4"/>
    <n v="12"/>
    <n v="5.9117178290909083"/>
  </r>
  <r>
    <x v="6"/>
    <s v="Tienda 07"/>
    <s v="Oeste"/>
    <x v="2"/>
    <x v="525"/>
    <x v="10"/>
    <x v="1"/>
    <n v="3.19"/>
    <n v="1.5377679022499999"/>
    <n v="4"/>
    <n v="12.76"/>
    <n v="6.1510716089999997"/>
  </r>
  <r>
    <x v="6"/>
    <s v="Tienda 07"/>
    <s v="Oeste"/>
    <x v="2"/>
    <x v="367"/>
    <x v="5"/>
    <x v="1"/>
    <n v="3.22"/>
    <n v="1.6049237093035713"/>
    <n v="6"/>
    <n v="19.32"/>
    <n v="9.629542255821427"/>
  </r>
  <r>
    <x v="6"/>
    <s v="Tienda 07"/>
    <s v="Oeste"/>
    <x v="2"/>
    <x v="264"/>
    <x v="2"/>
    <x v="1"/>
    <n v="2.86"/>
    <n v="1.5426374165869565"/>
    <n v="12"/>
    <n v="34.32"/>
    <n v="18.51164899904348"/>
  </r>
  <r>
    <x v="7"/>
    <s v="Tienda 08"/>
    <s v="Centro"/>
    <x v="2"/>
    <x v="386"/>
    <x v="0"/>
    <x v="1"/>
    <n v="2.2799999999999998"/>
    <n v="1.3870221745833331"/>
    <n v="5"/>
    <n v="11.399999999999999"/>
    <n v="6.9351108729166651"/>
  </r>
  <r>
    <x v="7"/>
    <s v="Tienda 08"/>
    <s v="Centro"/>
    <x v="2"/>
    <x v="407"/>
    <x v="10"/>
    <x v="1"/>
    <n v="2.2599999999999998"/>
    <n v="1.3635832389642857"/>
    <n v="7"/>
    <n v="15.819999999999999"/>
    <n v="9.5450826727500004"/>
  </r>
  <r>
    <x v="8"/>
    <s v="Tienda 10"/>
    <s v="Este"/>
    <x v="2"/>
    <x v="312"/>
    <x v="5"/>
    <x v="1"/>
    <n v="2.91"/>
    <n v="1.8034435615945947"/>
    <n v="4"/>
    <n v="11.64"/>
    <n v="7.2137742463783789"/>
  </r>
  <r>
    <x v="8"/>
    <s v="Tienda 10"/>
    <s v="Este"/>
    <x v="2"/>
    <x v="362"/>
    <x v="6"/>
    <x v="1"/>
    <n v="2.94"/>
    <n v="1.7234780288349056"/>
    <n v="6"/>
    <n v="17.64"/>
    <n v="10.340868173009433"/>
  </r>
  <r>
    <x v="8"/>
    <s v="Tienda 10"/>
    <s v="Este"/>
    <x v="2"/>
    <x v="375"/>
    <x v="3"/>
    <x v="1"/>
    <n v="2.68"/>
    <n v="1.6059460275234376"/>
    <n v="7"/>
    <n v="18.760000000000002"/>
    <n v="11.241622192664064"/>
  </r>
  <r>
    <x v="8"/>
    <s v="Tienda 10"/>
    <s v="Este"/>
    <x v="2"/>
    <x v="275"/>
    <x v="1"/>
    <x v="1"/>
    <n v="3.17"/>
    <n v="1.7137894302173913"/>
    <n v="7"/>
    <n v="22.189999999999998"/>
    <n v="11.996526011521739"/>
  </r>
  <r>
    <x v="8"/>
    <s v="Tienda 10"/>
    <s v="Este"/>
    <x v="2"/>
    <x v="330"/>
    <x v="8"/>
    <x v="1"/>
    <n v="2.59"/>
    <n v="1.5718531883928573"/>
    <n v="11"/>
    <n v="28.49"/>
    <n v="17.290385072321431"/>
  </r>
  <r>
    <x v="8"/>
    <s v="Tienda 10"/>
    <s v="Este"/>
    <x v="2"/>
    <x v="374"/>
    <x v="4"/>
    <x v="1"/>
    <n v="3.04"/>
    <n v="1.863390217107143"/>
    <n v="11"/>
    <n v="33.44"/>
    <n v="20.497292388178572"/>
  </r>
  <r>
    <x v="8"/>
    <s v="Tienda 10"/>
    <s v="Este"/>
    <x v="2"/>
    <x v="337"/>
    <x v="9"/>
    <x v="1"/>
    <n v="2.93"/>
    <n v="1.8360046975624997"/>
    <n v="12"/>
    <n v="35.160000000000004"/>
    <n v="22.032056370749999"/>
  </r>
  <r>
    <x v="8"/>
    <s v="Tienda 10"/>
    <s v="Este"/>
    <x v="2"/>
    <x v="282"/>
    <x v="11"/>
    <x v="1"/>
    <n v="2.78"/>
    <n v="1.5354007105714285"/>
    <n v="13"/>
    <n v="36.14"/>
    <n v="19.960209237428572"/>
  </r>
  <r>
    <x v="8"/>
    <s v="Tienda 10"/>
    <s v="Este"/>
    <x v="2"/>
    <x v="389"/>
    <x v="0"/>
    <x v="1"/>
    <n v="2.84"/>
    <n v="1.8199547859713856"/>
    <n v="18"/>
    <n v="51.12"/>
    <n v="32.75918614748494"/>
  </r>
  <r>
    <x v="10"/>
    <s v="Tienda 13"/>
    <s v="Norte"/>
    <x v="2"/>
    <x v="487"/>
    <x v="9"/>
    <x v="1"/>
    <n v="2.62"/>
    <n v="1.7072998150000003"/>
    <n v="1"/>
    <n v="2.62"/>
    <n v="1.7072998150000003"/>
  </r>
  <r>
    <x v="11"/>
    <s v="Tienda 14"/>
    <s v="Norte"/>
    <x v="2"/>
    <x v="270"/>
    <x v="0"/>
    <x v="1"/>
    <n v="1.9"/>
    <n v="1.0936534852499999"/>
    <n v="1"/>
    <n v="1.9"/>
    <n v="1.0936534852499999"/>
  </r>
  <r>
    <x v="11"/>
    <s v="Tienda 14"/>
    <s v="Norte"/>
    <x v="2"/>
    <x v="375"/>
    <x v="3"/>
    <x v="1"/>
    <n v="2.75"/>
    <n v="1.9488677482499996"/>
    <n v="1"/>
    <n v="2.75"/>
    <n v="1.9488677482499996"/>
  </r>
  <r>
    <x v="11"/>
    <s v="Tienda 14"/>
    <s v="Norte"/>
    <x v="2"/>
    <x v="371"/>
    <x v="4"/>
    <x v="1"/>
    <n v="2.5"/>
    <n v="1.4735862616666668"/>
    <n v="2"/>
    <n v="5"/>
    <n v="2.9471725233333337"/>
  </r>
  <r>
    <x v="11"/>
    <s v="Tienda 14"/>
    <s v="Norte"/>
    <x v="2"/>
    <x v="502"/>
    <x v="2"/>
    <x v="1"/>
    <n v="2.69"/>
    <n v="1.5956214861562501"/>
    <n v="2"/>
    <n v="5.38"/>
    <n v="3.1912429723125002"/>
  </r>
  <r>
    <x v="11"/>
    <s v="Tienda 14"/>
    <s v="Norte"/>
    <x v="2"/>
    <x v="522"/>
    <x v="1"/>
    <x v="1"/>
    <n v="2.95"/>
    <n v="1.8006105938750001"/>
    <n v="2"/>
    <n v="5.9"/>
    <n v="3.6012211877500002"/>
  </r>
  <r>
    <x v="11"/>
    <s v="Tienda 14"/>
    <s v="Norte"/>
    <x v="2"/>
    <x v="269"/>
    <x v="5"/>
    <x v="1"/>
    <n v="3.02"/>
    <n v="1.7694052701666665"/>
    <n v="2"/>
    <n v="6.04"/>
    <n v="3.538810540333333"/>
  </r>
  <r>
    <x v="11"/>
    <s v="Tienda 14"/>
    <s v="Norte"/>
    <x v="2"/>
    <x v="411"/>
    <x v="10"/>
    <x v="1"/>
    <n v="2.65"/>
    <n v="1.6874164978750001"/>
    <n v="3"/>
    <n v="7.9499999999999993"/>
    <n v="5.062249493625"/>
  </r>
  <r>
    <x v="11"/>
    <s v="Tienda 14"/>
    <s v="Norte"/>
    <x v="2"/>
    <x v="537"/>
    <x v="6"/>
    <x v="1"/>
    <n v="2.67"/>
    <n v="1.5404221499999999"/>
    <n v="3"/>
    <n v="8.01"/>
    <n v="4.6212664500000002"/>
  </r>
  <r>
    <x v="11"/>
    <s v="Tienda 14"/>
    <s v="Norte"/>
    <x v="2"/>
    <x v="453"/>
    <x v="7"/>
    <x v="1"/>
    <n v="2.68"/>
    <n v="1.6380201333214286"/>
    <n v="3"/>
    <n v="8.0400000000000009"/>
    <n v="4.9140603999642858"/>
  </r>
  <r>
    <x v="11"/>
    <s v="Tienda 14"/>
    <s v="Norte"/>
    <x v="2"/>
    <x v="446"/>
    <x v="11"/>
    <x v="1"/>
    <n v="2.68"/>
    <n v="1.6168002038571427"/>
    <n v="3"/>
    <n v="8.0400000000000009"/>
    <n v="4.8504006115714287"/>
  </r>
  <r>
    <x v="11"/>
    <s v="Tienda 14"/>
    <s v="Norte"/>
    <x v="2"/>
    <x v="263"/>
    <x v="8"/>
    <x v="1"/>
    <n v="2.5299999999999998"/>
    <n v="1.47104833635"/>
    <n v="4"/>
    <n v="10.119999999999999"/>
    <n v="5.8841933453999999"/>
  </r>
  <r>
    <x v="13"/>
    <s v="Tienda 16"/>
    <s v="Sur"/>
    <x v="2"/>
    <x v="388"/>
    <x v="4"/>
    <x v="1"/>
    <n v="0"/>
    <n v="0"/>
    <n v="6"/>
    <n v="0"/>
    <n v="0"/>
  </r>
  <r>
    <x v="13"/>
    <s v="Tienda 16"/>
    <s v="Sur"/>
    <x v="2"/>
    <x v="352"/>
    <x v="9"/>
    <x v="1"/>
    <n v="0"/>
    <n v="0"/>
    <n v="6"/>
    <n v="0"/>
    <n v="0"/>
  </r>
  <r>
    <x v="13"/>
    <s v="Tienda 16"/>
    <s v="Sur"/>
    <x v="2"/>
    <x v="450"/>
    <x v="7"/>
    <x v="1"/>
    <n v="0"/>
    <n v="0"/>
    <n v="6"/>
    <n v="0"/>
    <n v="0"/>
  </r>
  <r>
    <x v="13"/>
    <s v="Tienda 16"/>
    <s v="Sur"/>
    <x v="2"/>
    <x v="327"/>
    <x v="3"/>
    <x v="1"/>
    <n v="0"/>
    <n v="0"/>
    <n v="6"/>
    <n v="0"/>
    <n v="0"/>
  </r>
  <r>
    <x v="13"/>
    <s v="Tienda 16"/>
    <s v="Sur"/>
    <x v="2"/>
    <x v="379"/>
    <x v="6"/>
    <x v="1"/>
    <n v="0"/>
    <n v="0"/>
    <n v="6"/>
    <n v="0"/>
    <n v="0"/>
  </r>
  <r>
    <x v="13"/>
    <s v="Tienda 16"/>
    <s v="Sur"/>
    <x v="2"/>
    <x v="404"/>
    <x v="1"/>
    <x v="1"/>
    <n v="0"/>
    <n v="0"/>
    <n v="6"/>
    <n v="0"/>
    <n v="0"/>
  </r>
  <r>
    <x v="13"/>
    <s v="Tienda 16"/>
    <s v="Sur"/>
    <x v="2"/>
    <x v="457"/>
    <x v="5"/>
    <x v="1"/>
    <n v="0"/>
    <n v="0"/>
    <n v="6"/>
    <n v="0"/>
    <n v="0"/>
  </r>
  <r>
    <x v="13"/>
    <s v="Tienda 16"/>
    <s v="Sur"/>
    <x v="2"/>
    <x v="368"/>
    <x v="8"/>
    <x v="1"/>
    <n v="0"/>
    <n v="0"/>
    <n v="6"/>
    <n v="0"/>
    <n v="0"/>
  </r>
  <r>
    <x v="13"/>
    <s v="Tienda 16"/>
    <s v="Sur"/>
    <x v="2"/>
    <x v="495"/>
    <x v="2"/>
    <x v="1"/>
    <n v="0"/>
    <n v="0"/>
    <n v="6"/>
    <n v="0"/>
    <n v="0"/>
  </r>
  <r>
    <x v="13"/>
    <s v="Tienda 16"/>
    <s v="Sur"/>
    <x v="2"/>
    <x v="431"/>
    <x v="0"/>
    <x v="1"/>
    <n v="0"/>
    <n v="0"/>
    <n v="7"/>
    <n v="0"/>
    <n v="0"/>
  </r>
  <r>
    <x v="13"/>
    <s v="Tienda 16"/>
    <s v="Sur"/>
    <x v="2"/>
    <x v="279"/>
    <x v="11"/>
    <x v="1"/>
    <n v="0"/>
    <n v="0"/>
    <n v="10"/>
    <n v="0"/>
    <n v="0"/>
  </r>
  <r>
    <x v="13"/>
    <s v="Tienda 16"/>
    <s v="Sur"/>
    <x v="2"/>
    <x v="432"/>
    <x v="10"/>
    <x v="1"/>
    <n v="2.65"/>
    <n v="1.6874164978750001"/>
    <n v="21"/>
    <n v="55.65"/>
    <n v="35.435746455375003"/>
  </r>
  <r>
    <x v="14"/>
    <s v="Tienda 17"/>
    <s v="Centro"/>
    <x v="2"/>
    <x v="347"/>
    <x v="7"/>
    <x v="1"/>
    <n v="0"/>
    <n v="0"/>
    <n v="0"/>
    <n v="0"/>
    <n v="0"/>
  </r>
  <r>
    <x v="14"/>
    <s v="Tienda 17"/>
    <s v="Centro"/>
    <x v="2"/>
    <x v="339"/>
    <x v="9"/>
    <x v="1"/>
    <n v="2.3199999999999998"/>
    <n v="1.3752059471250002"/>
    <n v="4"/>
    <n v="9.2799999999999994"/>
    <n v="5.5008237885000009"/>
  </r>
  <r>
    <x v="14"/>
    <s v="Tienda 17"/>
    <s v="Centro"/>
    <x v="2"/>
    <x v="538"/>
    <x v="2"/>
    <x v="1"/>
    <n v="2.46"/>
    <n v="1.5052933729999998"/>
    <n v="5"/>
    <n v="12.3"/>
    <n v="7.5264668649999988"/>
  </r>
  <r>
    <x v="14"/>
    <s v="Tienda 17"/>
    <s v="Centro"/>
    <x v="2"/>
    <x v="272"/>
    <x v="0"/>
    <x v="1"/>
    <n v="5.07"/>
    <n v="3.3624991231875003"/>
    <n v="4"/>
    <n v="20.28"/>
    <n v="13.449996492750001"/>
  </r>
  <r>
    <x v="14"/>
    <s v="Tienda 17"/>
    <s v="Centro"/>
    <x v="2"/>
    <x v="457"/>
    <x v="5"/>
    <x v="1"/>
    <n v="2.68"/>
    <n v="1.4958781980928573"/>
    <n v="11"/>
    <n v="29.48"/>
    <n v="16.454660179021431"/>
  </r>
  <r>
    <x v="14"/>
    <s v="Tienda 17"/>
    <s v="Centro"/>
    <x v="2"/>
    <x v="441"/>
    <x v="3"/>
    <x v="1"/>
    <n v="2.6"/>
    <n v="1.4447739363362069"/>
    <n v="12"/>
    <n v="31.200000000000003"/>
    <n v="17.337287236034484"/>
  </r>
  <r>
    <x v="14"/>
    <s v="Tienda 17"/>
    <s v="Centro"/>
    <x v="2"/>
    <x v="334"/>
    <x v="6"/>
    <x v="1"/>
    <n v="2.48"/>
    <n v="1.3513968499660713"/>
    <n v="14"/>
    <n v="34.72"/>
    <n v="18.919555899524997"/>
  </r>
  <r>
    <x v="14"/>
    <s v="Tienda 17"/>
    <s v="Centro"/>
    <x v="2"/>
    <x v="346"/>
    <x v="10"/>
    <x v="1"/>
    <n v="2.5"/>
    <n v="1.4686225142826086"/>
    <n v="14"/>
    <n v="35"/>
    <n v="20.560715199956519"/>
  </r>
  <r>
    <x v="14"/>
    <s v="Tienda 17"/>
    <s v="Centro"/>
    <x v="2"/>
    <x v="436"/>
    <x v="1"/>
    <x v="1"/>
    <n v="2.81"/>
    <n v="1.5969781141564749"/>
    <n v="14"/>
    <n v="39.340000000000003"/>
    <n v="22.35769359819065"/>
  </r>
  <r>
    <x v="14"/>
    <s v="Tienda 17"/>
    <s v="Centro"/>
    <x v="2"/>
    <x v="471"/>
    <x v="11"/>
    <x v="1"/>
    <n v="2.4900000000000002"/>
    <n v="1.4984300504999999"/>
    <n v="16"/>
    <n v="39.840000000000003"/>
    <n v="23.974880807999998"/>
  </r>
  <r>
    <x v="14"/>
    <s v="Tienda 17"/>
    <s v="Centro"/>
    <x v="2"/>
    <x v="471"/>
    <x v="11"/>
    <x v="1"/>
    <n v="2.4900000000000002"/>
    <n v="1.4984300504999999"/>
    <n v="16"/>
    <n v="39.840000000000003"/>
    <n v="23.974880807999998"/>
  </r>
  <r>
    <x v="14"/>
    <s v="Tienda 17"/>
    <s v="Centro"/>
    <x v="2"/>
    <x v="267"/>
    <x v="4"/>
    <x v="1"/>
    <n v="2.71"/>
    <n v="1.5272504775159577"/>
    <n v="15"/>
    <n v="40.65"/>
    <n v="22.908757162739366"/>
  </r>
  <r>
    <x v="14"/>
    <s v="Tienda 17"/>
    <s v="Centro"/>
    <x v="2"/>
    <x v="417"/>
    <x v="8"/>
    <x v="1"/>
    <n v="2.73"/>
    <n v="1.4836017664330987"/>
    <n v="15"/>
    <n v="40.950000000000003"/>
    <n v="22.254026496496479"/>
  </r>
  <r>
    <x v="15"/>
    <s v="Tienda 18"/>
    <s v="Norte"/>
    <x v="2"/>
    <x v="366"/>
    <x v="1"/>
    <x v="1"/>
    <n v="2.76"/>
    <n v="1.6680463736311475"/>
    <n v="7"/>
    <n v="19.32"/>
    <n v="11.676324615418032"/>
  </r>
  <r>
    <x v="15"/>
    <s v="Tienda 18"/>
    <s v="Norte"/>
    <x v="2"/>
    <x v="476"/>
    <x v="5"/>
    <x v="1"/>
    <n v="2.9"/>
    <n v="1.7878136782499998"/>
    <n v="7"/>
    <n v="20.3"/>
    <n v="12.514695747749998"/>
  </r>
  <r>
    <x v="15"/>
    <s v="Tienda 18"/>
    <s v="Norte"/>
    <x v="2"/>
    <x v="338"/>
    <x v="4"/>
    <x v="1"/>
    <n v="2.64"/>
    <n v="1.6651532388974999"/>
    <n v="10"/>
    <n v="26.400000000000002"/>
    <n v="16.651532388974999"/>
  </r>
  <r>
    <x v="15"/>
    <s v="Tienda 18"/>
    <s v="Norte"/>
    <x v="2"/>
    <x v="307"/>
    <x v="9"/>
    <x v="1"/>
    <n v="2.95"/>
    <n v="1.6343655390080647"/>
    <n v="10"/>
    <n v="29.5"/>
    <n v="16.343655390080649"/>
  </r>
  <r>
    <x v="15"/>
    <s v="Tienda 18"/>
    <s v="Norte"/>
    <x v="2"/>
    <x v="353"/>
    <x v="6"/>
    <x v="1"/>
    <n v="2.81"/>
    <n v="1.7099291205000005"/>
    <n v="14"/>
    <n v="39.340000000000003"/>
    <n v="23.939007687000007"/>
  </r>
  <r>
    <x v="15"/>
    <s v="Tienda 18"/>
    <s v="Norte"/>
    <x v="2"/>
    <x v="384"/>
    <x v="11"/>
    <x v="1"/>
    <n v="3"/>
    <n v="1.7432286216749997"/>
    <n v="15"/>
    <n v="45"/>
    <n v="26.148429325124994"/>
  </r>
  <r>
    <x v="16"/>
    <s v="Tienda 19"/>
    <s v="Este"/>
    <x v="2"/>
    <x v="342"/>
    <x v="5"/>
    <x v="1"/>
    <n v="2.52"/>
    <n v="1.5325104823125002"/>
    <n v="2"/>
    <n v="5.04"/>
    <n v="3.0650209646250004"/>
  </r>
  <r>
    <x v="16"/>
    <s v="Tienda 19"/>
    <s v="Este"/>
    <x v="2"/>
    <x v="517"/>
    <x v="11"/>
    <x v="1"/>
    <n v="3.35"/>
    <n v="1.6670180812499997"/>
    <n v="2"/>
    <n v="6.7"/>
    <n v="3.3340361624999995"/>
  </r>
  <r>
    <x v="16"/>
    <s v="Tienda 19"/>
    <s v="Este"/>
    <x v="2"/>
    <x v="438"/>
    <x v="9"/>
    <x v="1"/>
    <n v="3.26"/>
    <n v="1.5760895191810345"/>
    <n v="3"/>
    <n v="9.7799999999999994"/>
    <n v="4.7282685575431032"/>
  </r>
  <r>
    <x v="16"/>
    <s v="Tienda 19"/>
    <s v="Este"/>
    <x v="2"/>
    <x v="263"/>
    <x v="8"/>
    <x v="1"/>
    <n v="2.67"/>
    <n v="1.4520052367499996"/>
    <n v="6"/>
    <n v="16.02"/>
    <n v="8.7120314204999971"/>
  </r>
  <r>
    <x v="16"/>
    <s v="Tienda 19"/>
    <s v="Este"/>
    <x v="2"/>
    <x v="419"/>
    <x v="3"/>
    <x v="1"/>
    <n v="2.39"/>
    <n v="1.4525413269749998"/>
    <n v="10"/>
    <n v="23.900000000000002"/>
    <n v="14.525413269749999"/>
  </r>
  <r>
    <x v="16"/>
    <s v="Tienda 19"/>
    <s v="Este"/>
    <x v="2"/>
    <x v="456"/>
    <x v="0"/>
    <x v="1"/>
    <n v="3.16"/>
    <n v="1.7501138176874997"/>
    <n v="8"/>
    <n v="25.28"/>
    <n v="14.000910541499998"/>
  </r>
  <r>
    <x v="16"/>
    <s v="Tienda 19"/>
    <s v="Este"/>
    <x v="2"/>
    <x v="388"/>
    <x v="4"/>
    <x v="1"/>
    <n v="2.89"/>
    <n v="1.6680541254642856"/>
    <n v="14"/>
    <n v="40.46"/>
    <n v="23.352757756499997"/>
  </r>
  <r>
    <x v="18"/>
    <s v="Tienda 21"/>
    <s v="Este"/>
    <x v="2"/>
    <x v="411"/>
    <x v="10"/>
    <x v="1"/>
    <n v="0"/>
    <n v="0"/>
    <n v="0"/>
    <n v="0"/>
    <n v="0"/>
  </r>
  <r>
    <x v="18"/>
    <s v="Tienda 21"/>
    <s v="Este"/>
    <x v="2"/>
    <x v="390"/>
    <x v="5"/>
    <x v="1"/>
    <n v="3.35"/>
    <n v="1.55696390625"/>
    <n v="3"/>
    <n v="10.050000000000001"/>
    <n v="4.6708917187500001"/>
  </r>
  <r>
    <x v="18"/>
    <s v="Tienda 21"/>
    <s v="Este"/>
    <x v="2"/>
    <x v="289"/>
    <x v="0"/>
    <x v="1"/>
    <n v="2.75"/>
    <n v="1.5412944045084271"/>
    <n v="21"/>
    <n v="57.75"/>
    <n v="32.367182494676968"/>
  </r>
  <r>
    <x v="18"/>
    <s v="Tienda 21"/>
    <s v="Este"/>
    <x v="2"/>
    <x v="523"/>
    <x v="4"/>
    <x v="1"/>
    <n v="2.68"/>
    <n v="1.4781037982499996"/>
    <n v="53"/>
    <n v="142.04000000000002"/>
    <n v="78.339501307249975"/>
  </r>
  <r>
    <x v="19"/>
    <s v="Tienda 22"/>
    <s v="Sur"/>
    <x v="2"/>
    <x v="381"/>
    <x v="5"/>
    <x v="1"/>
    <n v="2.3199999999999998"/>
    <n v="1.5581946441428569"/>
    <n v="5"/>
    <n v="11.6"/>
    <n v="7.7909732207142843"/>
  </r>
  <r>
    <x v="19"/>
    <s v="Tienda 22"/>
    <s v="Sur"/>
    <x v="2"/>
    <x v="425"/>
    <x v="3"/>
    <x v="1"/>
    <n v="1.57"/>
    <n v="1.0146274692499999"/>
    <n v="10"/>
    <n v="15.700000000000001"/>
    <n v="10.146274692499999"/>
  </r>
  <r>
    <x v="19"/>
    <s v="Tienda 22"/>
    <s v="Sur"/>
    <x v="2"/>
    <x v="465"/>
    <x v="1"/>
    <x v="1"/>
    <n v="1.43"/>
    <n v="1.0087333072999998"/>
    <n v="12"/>
    <n v="17.16"/>
    <n v="12.104799687599996"/>
  </r>
  <r>
    <x v="19"/>
    <s v="Tienda 22"/>
    <s v="Sur"/>
    <x v="2"/>
    <x v="264"/>
    <x v="2"/>
    <x v="1"/>
    <n v="2.75"/>
    <n v="1.8543708112499999"/>
    <n v="7"/>
    <n v="19.25"/>
    <n v="12.980595678749999"/>
  </r>
  <r>
    <x v="19"/>
    <s v="Tienda 22"/>
    <s v="Sur"/>
    <x v="2"/>
    <x v="300"/>
    <x v="7"/>
    <x v="1"/>
    <n v="1.63"/>
    <n v="1.1014263631285712"/>
    <n v="14"/>
    <n v="22.82"/>
    <n v="15.419969083799998"/>
  </r>
  <r>
    <x v="19"/>
    <s v="Tienda 22"/>
    <s v="Sur"/>
    <x v="2"/>
    <x v="271"/>
    <x v="8"/>
    <x v="1"/>
    <n v="2.46"/>
    <n v="1.5386226647499999"/>
    <n v="10"/>
    <n v="24.6"/>
    <n v="15.386226647499999"/>
  </r>
  <r>
    <x v="19"/>
    <s v="Tienda 22"/>
    <s v="Sur"/>
    <x v="2"/>
    <x v="344"/>
    <x v="0"/>
    <x v="1"/>
    <n v="2.77"/>
    <n v="1.4631219135"/>
    <n v="11"/>
    <n v="30.47"/>
    <n v="16.094341048499999"/>
  </r>
  <r>
    <x v="19"/>
    <s v="Tienda 22"/>
    <s v="Sur"/>
    <x v="2"/>
    <x v="426"/>
    <x v="11"/>
    <x v="1"/>
    <n v="2.4"/>
    <n v="1.4035227224062499"/>
    <n v="13"/>
    <n v="31.2"/>
    <n v="18.245795391281248"/>
  </r>
  <r>
    <x v="19"/>
    <s v="Tienda 22"/>
    <s v="Sur"/>
    <x v="2"/>
    <x v="353"/>
    <x v="6"/>
    <x v="1"/>
    <n v="2.0699999999999998"/>
    <n v="1.1131252552499999"/>
    <n v="16"/>
    <n v="33.119999999999997"/>
    <n v="17.810004083999999"/>
  </r>
  <r>
    <x v="19"/>
    <s v="Tienda 22"/>
    <s v="Sur"/>
    <x v="2"/>
    <x v="398"/>
    <x v="10"/>
    <x v="1"/>
    <n v="2.46"/>
    <n v="1.4721162570000002"/>
    <n v="15"/>
    <n v="36.9"/>
    <n v="22.081743855000003"/>
  </r>
  <r>
    <x v="19"/>
    <s v="Tienda 22"/>
    <s v="Sur"/>
    <x v="2"/>
    <x v="338"/>
    <x v="4"/>
    <x v="1"/>
    <n v="2.16"/>
    <n v="1.3525848190108694"/>
    <n v="19"/>
    <n v="41.040000000000006"/>
    <n v="25.699111561206518"/>
  </r>
  <r>
    <x v="19"/>
    <s v="Tienda 22"/>
    <s v="Sur"/>
    <x v="2"/>
    <x v="480"/>
    <x v="9"/>
    <x v="1"/>
    <n v="2.15"/>
    <n v="1.2748845863559479"/>
    <n v="27"/>
    <n v="58.05"/>
    <n v="34.421883831610593"/>
  </r>
  <r>
    <x v="20"/>
    <s v="Tienda 23"/>
    <s v="Este"/>
    <x v="2"/>
    <x v="477"/>
    <x v="7"/>
    <x v="1"/>
    <n v="2.73"/>
    <n v="1.7240274470624997"/>
    <n v="4"/>
    <n v="10.92"/>
    <n v="6.8961097882499987"/>
  </r>
  <r>
    <x v="20"/>
    <s v="Tienda 23"/>
    <s v="Este"/>
    <x v="2"/>
    <x v="537"/>
    <x v="6"/>
    <x v="1"/>
    <n v="2.5499999999999998"/>
    <n v="1.2097462420312499"/>
    <n v="8"/>
    <n v="20.399999999999999"/>
    <n v="9.6779699362499993"/>
  </r>
  <r>
    <x v="20"/>
    <s v="Tienda 23"/>
    <s v="Este"/>
    <x v="2"/>
    <x v="304"/>
    <x v="1"/>
    <x v="1"/>
    <n v="2.89"/>
    <n v="1.7117436691874999"/>
    <n v="8"/>
    <n v="23.12"/>
    <n v="13.693949353499999"/>
  </r>
  <r>
    <x v="20"/>
    <s v="Tienda 23"/>
    <s v="Este"/>
    <x v="2"/>
    <x v="278"/>
    <x v="5"/>
    <x v="1"/>
    <n v="2.77"/>
    <n v="1.5776649461666665"/>
    <n v="9"/>
    <n v="24.93"/>
    <n v="14.198984515499999"/>
  </r>
  <r>
    <x v="20"/>
    <s v="Tienda 23"/>
    <s v="Este"/>
    <x v="2"/>
    <x v="483"/>
    <x v="8"/>
    <x v="1"/>
    <n v="2.67"/>
    <n v="1.4624893332"/>
    <n v="10"/>
    <n v="26.7"/>
    <n v="14.624893331999999"/>
  </r>
  <r>
    <x v="20"/>
    <s v="Tienda 23"/>
    <s v="Este"/>
    <x v="2"/>
    <x v="388"/>
    <x v="4"/>
    <x v="1"/>
    <n v="2.66"/>
    <n v="1.4056784340681818"/>
    <n v="11"/>
    <n v="29.26"/>
    <n v="15.46246277475"/>
  </r>
  <r>
    <x v="20"/>
    <s v="Tienda 23"/>
    <s v="Este"/>
    <x v="2"/>
    <x v="346"/>
    <x v="10"/>
    <x v="1"/>
    <n v="2.63"/>
    <n v="1.4828906083750004"/>
    <n v="12"/>
    <n v="31.56"/>
    <n v="17.794687300500005"/>
  </r>
  <r>
    <x v="20"/>
    <s v="Tienda 23"/>
    <s v="Este"/>
    <x v="2"/>
    <x v="345"/>
    <x v="11"/>
    <x v="1"/>
    <n v="2.68"/>
    <n v="1.5361881824558823"/>
    <n v="18"/>
    <n v="48.24"/>
    <n v="27.651387284205882"/>
  </r>
  <r>
    <x v="20"/>
    <s v="Tienda 23"/>
    <s v="Este"/>
    <x v="2"/>
    <x v="510"/>
    <x v="3"/>
    <x v="1"/>
    <n v="2.67"/>
    <n v="1.4301102651071431"/>
    <n v="21"/>
    <n v="56.07"/>
    <n v="30.032315567250006"/>
  </r>
  <r>
    <x v="21"/>
    <s v="Tienda 24"/>
    <s v="Este"/>
    <x v="2"/>
    <x v="357"/>
    <x v="6"/>
    <x v="1"/>
    <n v="3.04"/>
    <n v="2.0791508727000001"/>
    <n v="2"/>
    <n v="6.08"/>
    <n v="4.1583017454000002"/>
  </r>
  <r>
    <x v="21"/>
    <s v="Tienda 24"/>
    <s v="Este"/>
    <x v="2"/>
    <x v="443"/>
    <x v="11"/>
    <x v="1"/>
    <n v="2.3199999999999998"/>
    <n v="1.4983913760000001"/>
    <n v="4"/>
    <n v="9.2799999999999994"/>
    <n v="5.9935655040000002"/>
  </r>
  <r>
    <x v="21"/>
    <s v="Tienda 24"/>
    <s v="Este"/>
    <x v="2"/>
    <x v="339"/>
    <x v="9"/>
    <x v="1"/>
    <n v="2.56"/>
    <n v="1.6098262026250001"/>
    <n v="5"/>
    <n v="12.8"/>
    <n v="8.0491310131250007"/>
  </r>
  <r>
    <x v="21"/>
    <s v="Tienda 24"/>
    <s v="Este"/>
    <x v="2"/>
    <x v="439"/>
    <x v="3"/>
    <x v="1"/>
    <n v="2.59"/>
    <n v="1.6338952777000002"/>
    <n v="6"/>
    <n v="15.54"/>
    <n v="9.8033716662000003"/>
  </r>
  <r>
    <x v="21"/>
    <s v="Tienda 24"/>
    <s v="Este"/>
    <x v="2"/>
    <x v="361"/>
    <x v="2"/>
    <x v="1"/>
    <n v="2.76"/>
    <n v="1.5425402394642858"/>
    <n v="6"/>
    <n v="16.559999999999999"/>
    <n v="9.255241436785715"/>
  </r>
  <r>
    <x v="21"/>
    <s v="Tienda 24"/>
    <s v="Este"/>
    <x v="2"/>
    <x v="263"/>
    <x v="8"/>
    <x v="1"/>
    <n v="2.71"/>
    <n v="1.7124977168437499"/>
    <n v="7"/>
    <n v="18.97"/>
    <n v="11.987484017906249"/>
  </r>
  <r>
    <x v="21"/>
    <s v="Tienda 24"/>
    <s v="Este"/>
    <x v="2"/>
    <x v="521"/>
    <x v="1"/>
    <x v="1"/>
    <n v="2.66"/>
    <n v="1.4658700449999997"/>
    <n v="8"/>
    <n v="21.28"/>
    <n v="11.726960359999998"/>
  </r>
  <r>
    <x v="21"/>
    <s v="Tienda 24"/>
    <s v="Este"/>
    <x v="2"/>
    <x v="364"/>
    <x v="7"/>
    <x v="1"/>
    <n v="2.76"/>
    <n v="1.6867176010833329"/>
    <n v="8"/>
    <n v="22.08"/>
    <n v="13.493740808666663"/>
  </r>
  <r>
    <x v="21"/>
    <s v="Tienda 24"/>
    <s v="Este"/>
    <x v="2"/>
    <x v="390"/>
    <x v="5"/>
    <x v="1"/>
    <n v="2.96"/>
    <n v="1.6263410283648647"/>
    <n v="8"/>
    <n v="23.68"/>
    <n v="13.010728226918918"/>
  </r>
  <r>
    <x v="21"/>
    <s v="Tienda 24"/>
    <s v="Este"/>
    <x v="2"/>
    <x v="389"/>
    <x v="0"/>
    <x v="1"/>
    <n v="2.67"/>
    <n v="1.7300054297857141"/>
    <n v="9"/>
    <n v="24.03"/>
    <n v="15.570048868071428"/>
  </r>
  <r>
    <x v="21"/>
    <s v="Tienda 24"/>
    <s v="Este"/>
    <x v="2"/>
    <x v="396"/>
    <x v="4"/>
    <x v="1"/>
    <n v="2.93"/>
    <n v="1.7910208592499999"/>
    <n v="10"/>
    <n v="29.3"/>
    <n v="17.910208592499998"/>
  </r>
  <r>
    <x v="21"/>
    <s v="Tienda 24"/>
    <s v="Este"/>
    <x v="2"/>
    <x v="346"/>
    <x v="10"/>
    <x v="1"/>
    <n v="2.99"/>
    <n v="1.8401090288749999"/>
    <n v="10"/>
    <n v="29.900000000000002"/>
    <n v="18.401090288749998"/>
  </r>
  <r>
    <x v="23"/>
    <s v="Tienda 26"/>
    <s v="Norte"/>
    <x v="2"/>
    <x v="342"/>
    <x v="5"/>
    <x v="1"/>
    <n v="2.95"/>
    <n v="1.6952226772499994"/>
    <n v="8"/>
    <n v="23.6"/>
    <n v="13.561781417999995"/>
  </r>
  <r>
    <x v="23"/>
    <s v="Tienda 26"/>
    <s v="Norte"/>
    <x v="2"/>
    <x v="501"/>
    <x v="1"/>
    <x v="1"/>
    <n v="2.9"/>
    <n v="1.4941205621749998"/>
    <n v="12"/>
    <n v="34.799999999999997"/>
    <n v="17.929446746099998"/>
  </r>
  <r>
    <x v="24"/>
    <s v="Tienda 27"/>
    <s v="Sur"/>
    <x v="2"/>
    <x v="429"/>
    <x v="5"/>
    <x v="1"/>
    <n v="2.39"/>
    <n v="1.3891484698438772"/>
    <n v="25"/>
    <n v="59.75"/>
    <n v="34.728711746096927"/>
  </r>
  <r>
    <x v="24"/>
    <s v="Tienda 27"/>
    <s v="Sur"/>
    <x v="2"/>
    <x v="475"/>
    <x v="3"/>
    <x v="1"/>
    <n v="2.8"/>
    <n v="1.8557606976883563"/>
    <n v="22"/>
    <n v="61.599999999999994"/>
    <n v="40.826735349143839"/>
  </r>
  <r>
    <x v="24"/>
    <s v="Tienda 27"/>
    <s v="Sur"/>
    <x v="2"/>
    <x v="355"/>
    <x v="1"/>
    <x v="1"/>
    <n v="2.93"/>
    <n v="1.8442656571186049"/>
    <n v="22"/>
    <n v="64.460000000000008"/>
    <n v="40.573844456609308"/>
  </r>
  <r>
    <x v="24"/>
    <s v="Tienda 27"/>
    <s v="Sur"/>
    <x v="2"/>
    <x v="299"/>
    <x v="2"/>
    <x v="1"/>
    <n v="3.12"/>
    <n v="1.7381644804615382"/>
    <n v="21"/>
    <n v="65.52"/>
    <n v="36.501454089692302"/>
  </r>
  <r>
    <x v="24"/>
    <s v="Tienda 27"/>
    <s v="Sur"/>
    <x v="2"/>
    <x v="328"/>
    <x v="10"/>
    <x v="1"/>
    <n v="2.92"/>
    <n v="1.7775428960892854"/>
    <n v="23"/>
    <n v="67.16"/>
    <n v="40.883486610053566"/>
  </r>
  <r>
    <x v="24"/>
    <s v="Tienda 27"/>
    <s v="Sur"/>
    <x v="2"/>
    <x v="363"/>
    <x v="9"/>
    <x v="1"/>
    <n v="2.4900000000000002"/>
    <n v="1.3781508718235296"/>
    <n v="28"/>
    <n v="69.72"/>
    <n v="38.588224411058832"/>
  </r>
  <r>
    <x v="24"/>
    <s v="Tienda 27"/>
    <s v="Sur"/>
    <x v="2"/>
    <x v="270"/>
    <x v="0"/>
    <x v="1"/>
    <n v="2.41"/>
    <n v="1.4760254763538208"/>
    <n v="34"/>
    <n v="81.94"/>
    <n v="50.184866196029908"/>
  </r>
  <r>
    <x v="24"/>
    <s v="Tienda 27"/>
    <s v="Sur"/>
    <x v="2"/>
    <x v="410"/>
    <x v="7"/>
    <x v="1"/>
    <n v="2.75"/>
    <n v="1.5936385285792685"/>
    <n v="33"/>
    <n v="90.75"/>
    <n v="52.59007144311586"/>
  </r>
  <r>
    <x v="24"/>
    <s v="Tienda 27"/>
    <s v="Sur"/>
    <x v="2"/>
    <x v="483"/>
    <x v="8"/>
    <x v="1"/>
    <n v="2.59"/>
    <n v="1.6453357299343068"/>
    <n v="42"/>
    <n v="108.78"/>
    <n v="69.104100657240878"/>
  </r>
  <r>
    <x v="24"/>
    <s v="Tienda 27"/>
    <s v="Sur"/>
    <x v="2"/>
    <x v="273"/>
    <x v="11"/>
    <x v="1"/>
    <n v="2.93"/>
    <n v="1.7541963023032994"/>
    <n v="45"/>
    <n v="131.85"/>
    <n v="78.938833603648476"/>
  </r>
  <r>
    <x v="24"/>
    <s v="Tienda 27"/>
    <s v="Sur"/>
    <x v="2"/>
    <x v="281"/>
    <x v="4"/>
    <x v="1"/>
    <n v="2.92"/>
    <n v="1.6541564676048388"/>
    <n v="59"/>
    <n v="172.28"/>
    <n v="97.595231588685493"/>
  </r>
  <r>
    <x v="24"/>
    <s v="Tienda 27"/>
    <s v="Sur"/>
    <x v="2"/>
    <x v="311"/>
    <x v="6"/>
    <x v="1"/>
    <n v="2.71"/>
    <n v="1.5774143458043477"/>
    <n v="74"/>
    <n v="200.54"/>
    <n v="116.72866158952174"/>
  </r>
  <r>
    <x v="26"/>
    <s v="Tienda 29"/>
    <s v="Centro"/>
    <x v="2"/>
    <x v="313"/>
    <x v="2"/>
    <x v="1"/>
    <n v="3.35"/>
    <n v="1.6641032009999999"/>
    <n v="7"/>
    <n v="23.45"/>
    <n v="11.648722406999999"/>
  </r>
  <r>
    <x v="26"/>
    <s v="Tienda 29"/>
    <s v="Centro"/>
    <x v="2"/>
    <x v="325"/>
    <x v="9"/>
    <x v="1"/>
    <n v="3.05"/>
    <n v="1.7437575375000001"/>
    <n v="8"/>
    <n v="24.4"/>
    <n v="13.950060300000001"/>
  </r>
  <r>
    <x v="26"/>
    <s v="Tienda 29"/>
    <s v="Centro"/>
    <x v="2"/>
    <x v="433"/>
    <x v="8"/>
    <x v="1"/>
    <n v="2.69"/>
    <n v="1.5927437040000001"/>
    <n v="12"/>
    <n v="32.28"/>
    <n v="19.112924448000001"/>
  </r>
  <r>
    <x v="26"/>
    <s v="Tienda 29"/>
    <s v="Centro"/>
    <x v="2"/>
    <x v="455"/>
    <x v="3"/>
    <x v="1"/>
    <n v="2.95"/>
    <n v="1.8192126079999997"/>
    <n v="12"/>
    <n v="35.400000000000006"/>
    <n v="21.830551295999996"/>
  </r>
  <r>
    <x v="26"/>
    <s v="Tienda 29"/>
    <s v="Centro"/>
    <x v="2"/>
    <x v="318"/>
    <x v="11"/>
    <x v="1"/>
    <n v="2.54"/>
    <n v="1.4289920409166665"/>
    <n v="17"/>
    <n v="43.18"/>
    <n v="24.292864695583333"/>
  </r>
  <r>
    <x v="26"/>
    <s v="Tienda 29"/>
    <s v="Centro"/>
    <x v="2"/>
    <x v="497"/>
    <x v="1"/>
    <x v="1"/>
    <n v="2.65"/>
    <n v="1.4663660474642857"/>
    <n v="17"/>
    <n v="45.05"/>
    <n v="24.928222806892855"/>
  </r>
  <r>
    <x v="26"/>
    <s v="Tienda 29"/>
    <s v="Centro"/>
    <x v="2"/>
    <x v="466"/>
    <x v="5"/>
    <x v="1"/>
    <n v="3.02"/>
    <n v="1.8047659073333331"/>
    <n v="15"/>
    <n v="45.3"/>
    <n v="27.071488609999996"/>
  </r>
  <r>
    <x v="26"/>
    <s v="Tienda 29"/>
    <s v="Centro"/>
    <x v="2"/>
    <x v="300"/>
    <x v="7"/>
    <x v="1"/>
    <n v="2.73"/>
    <n v="1.4734296019166666"/>
    <n v="18"/>
    <n v="49.14"/>
    <n v="26.5217328345"/>
  </r>
  <r>
    <x v="26"/>
    <s v="Tienda 29"/>
    <s v="Centro"/>
    <x v="2"/>
    <x v="371"/>
    <x v="4"/>
    <x v="1"/>
    <n v="2.65"/>
    <n v="1.5047734512672415"/>
    <n v="21"/>
    <n v="55.65"/>
    <n v="31.60024247661207"/>
  </r>
  <r>
    <x v="27"/>
    <s v="Tienda 30"/>
    <s v="Sur"/>
    <x v="2"/>
    <x v="339"/>
    <x v="9"/>
    <x v="1"/>
    <n v="0"/>
    <n v="0"/>
    <n v="0"/>
    <n v="0"/>
    <n v="0"/>
  </r>
  <r>
    <x v="27"/>
    <s v="Tienda 30"/>
    <s v="Sur"/>
    <x v="2"/>
    <x v="369"/>
    <x v="0"/>
    <x v="1"/>
    <n v="2.68"/>
    <n v="1.5732728681666668"/>
    <n v="19"/>
    <n v="50.92"/>
    <n v="29.892184495166667"/>
  </r>
  <r>
    <x v="27"/>
    <s v="Tienda 30"/>
    <s v="Sur"/>
    <x v="2"/>
    <x v="306"/>
    <x v="2"/>
    <x v="1"/>
    <n v="2.78"/>
    <n v="1.5823898210416665"/>
    <n v="27"/>
    <n v="75.059999999999988"/>
    <n v="42.724525168124998"/>
  </r>
  <r>
    <x v="27"/>
    <s v="Tienda 30"/>
    <s v="Sur"/>
    <x v="2"/>
    <x v="290"/>
    <x v="3"/>
    <x v="1"/>
    <n v="2.74"/>
    <n v="1.5144474059797295"/>
    <n v="37"/>
    <n v="101.38000000000001"/>
    <n v="56.034554021249988"/>
  </r>
  <r>
    <x v="27"/>
    <s v="Tienda 30"/>
    <s v="Sur"/>
    <x v="2"/>
    <x v="351"/>
    <x v="10"/>
    <x v="1"/>
    <n v="2.74"/>
    <n v="1.5228564295425819"/>
    <n v="37"/>
    <n v="101.38000000000001"/>
    <n v="56.345687893075535"/>
  </r>
  <r>
    <x v="27"/>
    <s v="Tienda 30"/>
    <s v="Sur"/>
    <x v="2"/>
    <x v="486"/>
    <x v="1"/>
    <x v="1"/>
    <n v="2.67"/>
    <n v="1.4459758608201032"/>
    <n v="49"/>
    <n v="130.82999999999998"/>
    <n v="70.852817180185056"/>
  </r>
  <r>
    <x v="28"/>
    <s v="Tienda 31"/>
    <s v="Sur"/>
    <x v="2"/>
    <x v="455"/>
    <x v="3"/>
    <x v="1"/>
    <n v="0"/>
    <n v="0"/>
    <n v="0"/>
    <n v="0"/>
    <n v="0"/>
  </r>
  <r>
    <x v="28"/>
    <s v="Tienda 31"/>
    <s v="Sur"/>
    <x v="2"/>
    <x v="322"/>
    <x v="6"/>
    <x v="1"/>
    <n v="2.3199999999999998"/>
    <n v="1.4652200051249997"/>
    <n v="1"/>
    <n v="2.3199999999999998"/>
    <n v="1.4652200051249997"/>
  </r>
  <r>
    <x v="28"/>
    <s v="Tienda 31"/>
    <s v="Sur"/>
    <x v="2"/>
    <x v="486"/>
    <x v="1"/>
    <x v="1"/>
    <n v="2.3199999999999998"/>
    <n v="1.444719157125"/>
    <n v="1"/>
    <n v="2.3199999999999998"/>
    <n v="1.444719157125"/>
  </r>
  <r>
    <x v="28"/>
    <s v="Tienda 31"/>
    <s v="Sur"/>
    <x v="2"/>
    <x v="414"/>
    <x v="8"/>
    <x v="1"/>
    <n v="2.75"/>
    <n v="1.9246491037499998"/>
    <n v="2"/>
    <n v="5.5"/>
    <n v="3.8492982074999995"/>
  </r>
  <r>
    <x v="29"/>
    <s v="Tienda 32"/>
    <s v="Norte"/>
    <x v="2"/>
    <x v="486"/>
    <x v="1"/>
    <x v="1"/>
    <n v="2.75"/>
    <n v="1.8010882800000001"/>
    <n v="1"/>
    <n v="2.75"/>
    <n v="1.8010882800000001"/>
  </r>
  <r>
    <x v="29"/>
    <s v="Tienda 32"/>
    <s v="Norte"/>
    <x v="2"/>
    <x v="400"/>
    <x v="2"/>
    <x v="1"/>
    <n v="2.87"/>
    <n v="1.3429703309999999"/>
    <n v="1"/>
    <n v="2.87"/>
    <n v="1.3429703309999999"/>
  </r>
  <r>
    <x v="29"/>
    <s v="Tienda 32"/>
    <s v="Norte"/>
    <x v="2"/>
    <x v="409"/>
    <x v="9"/>
    <x v="1"/>
    <n v="3.35"/>
    <n v="1.5720763874999999"/>
    <n v="1"/>
    <n v="3.35"/>
    <n v="1.5720763874999999"/>
  </r>
  <r>
    <x v="29"/>
    <s v="Tienda 32"/>
    <s v="Norte"/>
    <x v="2"/>
    <x v="419"/>
    <x v="3"/>
    <x v="1"/>
    <n v="3.35"/>
    <n v="1.5527929455"/>
    <n v="1"/>
    <n v="3.35"/>
    <n v="1.5527929455"/>
  </r>
  <r>
    <x v="29"/>
    <s v="Tienda 32"/>
    <s v="Norte"/>
    <x v="2"/>
    <x v="411"/>
    <x v="10"/>
    <x v="1"/>
    <n v="2.67"/>
    <n v="1.5164691824999998"/>
    <n v="2"/>
    <n v="5.34"/>
    <n v="3.0329383649999997"/>
  </r>
  <r>
    <x v="29"/>
    <s v="Tienda 32"/>
    <s v="Norte"/>
    <x v="2"/>
    <x v="291"/>
    <x v="8"/>
    <x v="1"/>
    <n v="2.85"/>
    <n v="1.5709442206153845"/>
    <n v="2"/>
    <n v="5.7"/>
    <n v="3.141888441230769"/>
  </r>
  <r>
    <x v="29"/>
    <s v="Tienda 32"/>
    <s v="Norte"/>
    <x v="2"/>
    <x v="458"/>
    <x v="0"/>
    <x v="1"/>
    <n v="3.15"/>
    <n v="1.74782309475"/>
    <n v="2"/>
    <n v="6.3"/>
    <n v="3.4956461894999999"/>
  </r>
  <r>
    <x v="29"/>
    <s v="Tienda 32"/>
    <s v="Norte"/>
    <x v="2"/>
    <x v="396"/>
    <x v="4"/>
    <x v="1"/>
    <n v="2.66"/>
    <n v="1.4280787589673913"/>
    <n v="3"/>
    <n v="7.98"/>
    <n v="4.284236276902174"/>
  </r>
  <r>
    <x v="82"/>
    <s v="Tienda 33"/>
    <s v="Centro"/>
    <x v="2"/>
    <x v="281"/>
    <x v="4"/>
    <x v="1"/>
    <n v="3.35"/>
    <n v="1.67711885175"/>
    <n v="1"/>
    <n v="3.35"/>
    <n v="1.67711885175"/>
  </r>
  <r>
    <x v="82"/>
    <s v="Tienda 33"/>
    <s v="Centro"/>
    <x v="2"/>
    <x v="278"/>
    <x v="5"/>
    <x v="1"/>
    <n v="2.73"/>
    <n v="1.7743695252499998"/>
    <n v="2"/>
    <n v="5.46"/>
    <n v="3.5487390504999996"/>
  </r>
  <r>
    <x v="82"/>
    <s v="Tienda 33"/>
    <s v="Centro"/>
    <x v="2"/>
    <x v="316"/>
    <x v="9"/>
    <x v="1"/>
    <n v="3.35"/>
    <n v="1.7387819790000001"/>
    <n v="2"/>
    <n v="6.7"/>
    <n v="3.4775639580000002"/>
  </r>
  <r>
    <x v="82"/>
    <s v="Tienda 33"/>
    <s v="Centro"/>
    <x v="2"/>
    <x v="356"/>
    <x v="3"/>
    <x v="1"/>
    <n v="3.35"/>
    <n v="1.7121150705000001"/>
    <n v="2"/>
    <n v="6.7"/>
    <n v="3.4242301410000002"/>
  </r>
  <r>
    <x v="82"/>
    <s v="Tienda 33"/>
    <s v="Centro"/>
    <x v="2"/>
    <x v="421"/>
    <x v="1"/>
    <x v="1"/>
    <n v="3.35"/>
    <n v="1.6096007415000002"/>
    <n v="2"/>
    <n v="6.7"/>
    <n v="3.2192014830000004"/>
  </r>
  <r>
    <x v="82"/>
    <s v="Tienda 33"/>
    <s v="Centro"/>
    <x v="2"/>
    <x v="448"/>
    <x v="2"/>
    <x v="1"/>
    <n v="2.68"/>
    <n v="1.6026721883102679"/>
    <n v="12"/>
    <n v="32.160000000000004"/>
    <n v="19.232066259723215"/>
  </r>
  <r>
    <x v="30"/>
    <s v="Tienda 34"/>
    <s v="Sur"/>
    <x v="2"/>
    <x v="320"/>
    <x v="2"/>
    <x v="1"/>
    <n v="1.9"/>
    <n v="0.93043280249999993"/>
    <n v="7"/>
    <n v="13.299999999999999"/>
    <n v="6.5130296174999991"/>
  </r>
  <r>
    <x v="30"/>
    <s v="Tienda 34"/>
    <s v="Sur"/>
    <x v="2"/>
    <x v="512"/>
    <x v="9"/>
    <x v="1"/>
    <n v="2.75"/>
    <n v="1.8233908552499998"/>
    <n v="8"/>
    <n v="22"/>
    <n v="14.587126841999998"/>
  </r>
  <r>
    <x v="30"/>
    <s v="Tienda 34"/>
    <s v="Sur"/>
    <x v="2"/>
    <x v="302"/>
    <x v="0"/>
    <x v="1"/>
    <n v="2.75"/>
    <n v="1.88034157875"/>
    <n v="10"/>
    <n v="27.5"/>
    <n v="18.803415787500001"/>
  </r>
  <r>
    <x v="30"/>
    <s v="Tienda 34"/>
    <s v="Sur"/>
    <x v="2"/>
    <x v="428"/>
    <x v="3"/>
    <x v="1"/>
    <n v="2.75"/>
    <n v="1.8488787519999998"/>
    <n v="12"/>
    <n v="33"/>
    <n v="22.186545023999997"/>
  </r>
  <r>
    <x v="30"/>
    <s v="Tienda 34"/>
    <s v="Sur"/>
    <x v="2"/>
    <x v="411"/>
    <x v="10"/>
    <x v="1"/>
    <n v="2.16"/>
    <n v="1.2635454919824325"/>
    <n v="19"/>
    <n v="41.040000000000006"/>
    <n v="24.007364347666218"/>
  </r>
  <r>
    <x v="30"/>
    <s v="Tienda 34"/>
    <s v="Sur"/>
    <x v="2"/>
    <x v="371"/>
    <x v="4"/>
    <x v="1"/>
    <n v="1.31"/>
    <n v="1.7234575417758622"/>
    <n v="32"/>
    <n v="41.92"/>
    <n v="55.15064133682759"/>
  </r>
  <r>
    <x v="30"/>
    <s v="Tienda 34"/>
    <s v="Sur"/>
    <x v="2"/>
    <x v="367"/>
    <x v="5"/>
    <x v="1"/>
    <n v="2.75"/>
    <n v="1.84389842925"/>
    <n v="16"/>
    <n v="44"/>
    <n v="29.502374868"/>
  </r>
  <r>
    <x v="30"/>
    <s v="Tienda 34"/>
    <s v="Sur"/>
    <x v="2"/>
    <x v="418"/>
    <x v="7"/>
    <x v="1"/>
    <n v="2.2200000000000002"/>
    <n v="1.2989835844615385"/>
    <n v="21"/>
    <n v="46.620000000000005"/>
    <n v="27.278655273692308"/>
  </r>
  <r>
    <x v="30"/>
    <s v="Tienda 34"/>
    <s v="Sur"/>
    <x v="2"/>
    <x v="467"/>
    <x v="1"/>
    <x v="1"/>
    <n v="2.2200000000000002"/>
    <n v="1.2796853970000002"/>
    <n v="21"/>
    <n v="46.620000000000005"/>
    <n v="26.873393337000003"/>
  </r>
  <r>
    <x v="33"/>
    <s v="Tienda 37"/>
    <s v="Norte"/>
    <x v="2"/>
    <x v="453"/>
    <x v="7"/>
    <x v="1"/>
    <n v="2.2799999999999998"/>
    <n v="1.2427624594999997"/>
    <n v="2"/>
    <n v="4.5599999999999996"/>
    <n v="2.4855249189999995"/>
  </r>
  <r>
    <x v="33"/>
    <s v="Tienda 37"/>
    <s v="Norte"/>
    <x v="2"/>
    <x v="474"/>
    <x v="6"/>
    <x v="1"/>
    <n v="2.56"/>
    <n v="1.4998310202499996"/>
    <n v="3"/>
    <n v="7.68"/>
    <n v="4.499493060749999"/>
  </r>
  <r>
    <x v="33"/>
    <s v="Tienda 37"/>
    <s v="Norte"/>
    <x v="2"/>
    <x v="269"/>
    <x v="5"/>
    <x v="1"/>
    <n v="2.78"/>
    <n v="1.5297494108076921"/>
    <n v="3"/>
    <n v="8.34"/>
    <n v="4.5892482324230759"/>
  </r>
  <r>
    <x v="33"/>
    <s v="Tienda 37"/>
    <s v="Norte"/>
    <x v="2"/>
    <x v="465"/>
    <x v="1"/>
    <x v="1"/>
    <n v="2.73"/>
    <n v="1.5646344768642857"/>
    <n v="4"/>
    <n v="10.92"/>
    <n v="6.2585379074571428"/>
  </r>
  <r>
    <x v="33"/>
    <s v="Tienda 37"/>
    <s v="Norte"/>
    <x v="2"/>
    <x v="389"/>
    <x v="0"/>
    <x v="1"/>
    <n v="2.46"/>
    <n v="1.5868776044166666"/>
    <n v="5"/>
    <n v="12.3"/>
    <n v="7.9343880220833327"/>
  </r>
  <r>
    <x v="33"/>
    <s v="Tienda 37"/>
    <s v="Norte"/>
    <x v="2"/>
    <x v="400"/>
    <x v="2"/>
    <x v="1"/>
    <n v="2.68"/>
    <n v="1.5123510688928572"/>
    <n v="5"/>
    <n v="13.4"/>
    <n v="7.5617553444642862"/>
  </r>
  <r>
    <x v="83"/>
    <s v="Tienda 40"/>
    <s v="Centro"/>
    <x v="2"/>
    <x v="374"/>
    <x v="4"/>
    <x v="1"/>
    <n v="0"/>
    <n v="0"/>
    <n v="0"/>
    <n v="0"/>
    <n v="0"/>
  </r>
  <r>
    <x v="35"/>
    <s v="Tienda 42"/>
    <s v="Oeste"/>
    <x v="2"/>
    <x v="538"/>
    <x v="2"/>
    <x v="1"/>
    <n v="2.57"/>
    <n v="1.5520191587647061"/>
    <n v="2"/>
    <n v="5.14"/>
    <n v="3.1040383175294122"/>
  </r>
  <r>
    <x v="35"/>
    <s v="Tienda 42"/>
    <s v="Oeste"/>
    <x v="2"/>
    <x v="373"/>
    <x v="8"/>
    <x v="1"/>
    <n v="3.03"/>
    <n v="1.49570942775"/>
    <n v="4"/>
    <n v="12.12"/>
    <n v="5.9828377110000002"/>
  </r>
  <r>
    <x v="35"/>
    <s v="Tienda 42"/>
    <s v="Oeste"/>
    <x v="2"/>
    <x v="487"/>
    <x v="9"/>
    <x v="1"/>
    <n v="2.91"/>
    <n v="1.5057673430100003"/>
    <n v="5"/>
    <n v="14.55"/>
    <n v="7.5288367150500015"/>
  </r>
  <r>
    <x v="35"/>
    <s v="Tienda 42"/>
    <s v="Oeste"/>
    <x v="2"/>
    <x v="277"/>
    <x v="7"/>
    <x v="1"/>
    <n v="2.93"/>
    <n v="1.6215236974999998"/>
    <n v="5"/>
    <n v="14.65"/>
    <n v="8.1076184874999981"/>
  </r>
  <r>
    <x v="35"/>
    <s v="Tienda 42"/>
    <s v="Oeste"/>
    <x v="2"/>
    <x v="345"/>
    <x v="11"/>
    <x v="1"/>
    <n v="2.5099999999999998"/>
    <n v="1.4302058503750004"/>
    <n v="6"/>
    <n v="15.059999999999999"/>
    <n v="8.5812351022500017"/>
  </r>
  <r>
    <x v="35"/>
    <s v="Tienda 42"/>
    <s v="Oeste"/>
    <x v="2"/>
    <x v="473"/>
    <x v="5"/>
    <x v="1"/>
    <n v="2.68"/>
    <n v="1.4766061022142856"/>
    <n v="6"/>
    <n v="16.080000000000002"/>
    <n v="8.8596366132857138"/>
  </r>
  <r>
    <x v="35"/>
    <s v="Tienda 42"/>
    <s v="Oeste"/>
    <x v="2"/>
    <x v="272"/>
    <x v="0"/>
    <x v="1"/>
    <n v="2.68"/>
    <n v="1.5013987387500001"/>
    <n v="6"/>
    <n v="16.080000000000002"/>
    <n v="9.0083924325000009"/>
  </r>
  <r>
    <x v="35"/>
    <s v="Tienda 42"/>
    <s v="Oeste"/>
    <x v="2"/>
    <x v="490"/>
    <x v="6"/>
    <x v="1"/>
    <n v="2.75"/>
    <n v="1.4284611540000001"/>
    <n v="8"/>
    <n v="22"/>
    <n v="11.427689232000001"/>
  </r>
  <r>
    <x v="35"/>
    <s v="Tienda 42"/>
    <s v="Oeste"/>
    <x v="2"/>
    <x v="281"/>
    <x v="4"/>
    <x v="1"/>
    <n v="2.9"/>
    <n v="1.5875567921599998"/>
    <n v="8"/>
    <n v="23.2"/>
    <n v="12.700454337279998"/>
  </r>
  <r>
    <x v="37"/>
    <s v="Tienda 44"/>
    <s v="Este"/>
    <x v="2"/>
    <x v="453"/>
    <x v="7"/>
    <x v="1"/>
    <n v="0"/>
    <n v="0"/>
    <n v="0"/>
    <n v="0"/>
    <n v="0"/>
  </r>
  <r>
    <x v="37"/>
    <s v="Tienda 44"/>
    <s v="Este"/>
    <x v="2"/>
    <x v="501"/>
    <x v="1"/>
    <x v="1"/>
    <n v="1.9"/>
    <n v="0.90718690574999994"/>
    <n v="3"/>
    <n v="5.6999999999999993"/>
    <n v="2.72156071725"/>
  </r>
  <r>
    <x v="37"/>
    <s v="Tienda 44"/>
    <s v="Este"/>
    <x v="2"/>
    <x v="272"/>
    <x v="0"/>
    <x v="1"/>
    <n v="1.9"/>
    <n v="0.93727146299999986"/>
    <n v="3"/>
    <n v="5.6999999999999993"/>
    <n v="2.8118143889999994"/>
  </r>
  <r>
    <x v="37"/>
    <s v="Tienda 44"/>
    <s v="Este"/>
    <x v="2"/>
    <x v="409"/>
    <x v="9"/>
    <x v="1"/>
    <n v="3.35"/>
    <n v="1.5767433907500001"/>
    <n v="2"/>
    <n v="6.7"/>
    <n v="3.1534867815000003"/>
  </r>
  <r>
    <x v="37"/>
    <s v="Tienda 44"/>
    <s v="Este"/>
    <x v="2"/>
    <x v="345"/>
    <x v="11"/>
    <x v="1"/>
    <n v="3.15"/>
    <n v="1.7265487862500002"/>
    <n v="7"/>
    <n v="22.05"/>
    <n v="12.085841503750002"/>
  </r>
  <r>
    <x v="37"/>
    <s v="Tienda 44"/>
    <s v="Este"/>
    <x v="2"/>
    <x v="499"/>
    <x v="10"/>
    <x v="1"/>
    <n v="2.69"/>
    <n v="1.5114791631000002"/>
    <n v="10"/>
    <n v="26.9"/>
    <n v="15.114791631000003"/>
  </r>
  <r>
    <x v="37"/>
    <s v="Tienda 44"/>
    <s v="Este"/>
    <x v="2"/>
    <x v="298"/>
    <x v="4"/>
    <x v="1"/>
    <n v="2.79"/>
    <n v="1.4923639295869566"/>
    <n v="10"/>
    <n v="27.9"/>
    <n v="14.923639295869567"/>
  </r>
  <r>
    <x v="37"/>
    <s v="Tienda 44"/>
    <s v="Este"/>
    <x v="2"/>
    <x v="332"/>
    <x v="3"/>
    <x v="1"/>
    <n v="2.82"/>
    <n v="1.5290306600999999"/>
    <n v="10"/>
    <n v="28.2"/>
    <n v="15.290306600999999"/>
  </r>
  <r>
    <x v="37"/>
    <s v="Tienda 44"/>
    <s v="Este"/>
    <x v="2"/>
    <x v="521"/>
    <x v="1"/>
    <x v="1"/>
    <n v="2.89"/>
    <n v="1.5375319238556335"/>
    <n v="15"/>
    <n v="43.35"/>
    <n v="23.062978857834501"/>
  </r>
  <r>
    <x v="37"/>
    <s v="Tienda 44"/>
    <s v="Este"/>
    <x v="2"/>
    <x v="271"/>
    <x v="8"/>
    <x v="1"/>
    <n v="2.75"/>
    <n v="1.5344452582500003"/>
    <n v="20"/>
    <n v="55"/>
    <n v="30.688905165000008"/>
  </r>
  <r>
    <x v="37"/>
    <s v="Tienda 44"/>
    <s v="Este"/>
    <x v="2"/>
    <x v="493"/>
    <x v="2"/>
    <x v="1"/>
    <n v="2.8"/>
    <n v="1.5934830466153849"/>
    <n v="26"/>
    <n v="72.8"/>
    <n v="41.430559212000006"/>
  </r>
  <r>
    <x v="38"/>
    <s v="Tienda 45"/>
    <s v="Centro"/>
    <x v="2"/>
    <x v="417"/>
    <x v="8"/>
    <x v="1"/>
    <n v="1.9"/>
    <n v="0.93043280249999993"/>
    <n v="1"/>
    <n v="1.9"/>
    <n v="0.93043280249999993"/>
  </r>
  <r>
    <x v="38"/>
    <s v="Tienda 45"/>
    <s v="Centro"/>
    <x v="2"/>
    <x v="312"/>
    <x v="5"/>
    <x v="1"/>
    <n v="3.35"/>
    <n v="1.5762742522499997"/>
    <n v="2"/>
    <n v="6.7"/>
    <n v="3.1525485044999995"/>
  </r>
  <r>
    <x v="38"/>
    <s v="Tienda 45"/>
    <s v="Centro"/>
    <x v="2"/>
    <x v="409"/>
    <x v="9"/>
    <x v="1"/>
    <n v="2.77"/>
    <n v="1.3704285534"/>
    <n v="3"/>
    <n v="8.31"/>
    <n v="4.1112856602000001"/>
  </r>
  <r>
    <x v="38"/>
    <s v="Tienda 45"/>
    <s v="Centro"/>
    <x v="2"/>
    <x v="311"/>
    <x v="6"/>
    <x v="1"/>
    <n v="2.58"/>
    <n v="1.5764277633088235"/>
    <n v="9"/>
    <n v="23.22"/>
    <n v="14.187849869779411"/>
  </r>
  <r>
    <x v="38"/>
    <s v="Tienda 45"/>
    <s v="Centro"/>
    <x v="2"/>
    <x v="305"/>
    <x v="10"/>
    <x v="1"/>
    <n v="3.01"/>
    <n v="1.79884904746875"/>
    <n v="8"/>
    <n v="24.08"/>
    <n v="14.39079237975"/>
  </r>
  <r>
    <x v="38"/>
    <s v="Tienda 45"/>
    <s v="Centro"/>
    <x v="2"/>
    <x v="475"/>
    <x v="3"/>
    <x v="1"/>
    <n v="2.83"/>
    <n v="1.5008944371176471"/>
    <n v="9"/>
    <n v="25.47"/>
    <n v="13.508049934058825"/>
  </r>
  <r>
    <x v="39"/>
    <s v="Tienda 46"/>
    <s v="Centro"/>
    <x v="2"/>
    <x v="327"/>
    <x v="3"/>
    <x v="1"/>
    <n v="2.95"/>
    <n v="1.6238130852272721"/>
    <n v="6"/>
    <n v="17.700000000000003"/>
    <n v="9.7428785113636316"/>
  </r>
  <r>
    <x v="39"/>
    <s v="Tienda 46"/>
    <s v="Centro"/>
    <x v="2"/>
    <x v="411"/>
    <x v="10"/>
    <x v="1"/>
    <n v="2.78"/>
    <n v="1.5974667902205884"/>
    <n v="9"/>
    <n v="25.02"/>
    <n v="14.377201111985295"/>
  </r>
  <r>
    <x v="42"/>
    <s v="Tienda 49"/>
    <s v="Oeste"/>
    <x v="2"/>
    <x v="467"/>
    <x v="1"/>
    <x v="1"/>
    <n v="3.35"/>
    <n v="1.5999682687500001"/>
    <n v="-4"/>
    <n v="-13.4"/>
    <n v="-6.3998730750000004"/>
  </r>
  <r>
    <x v="42"/>
    <s v="Tienda 49"/>
    <s v="Oeste"/>
    <x v="2"/>
    <x v="322"/>
    <x v="6"/>
    <x v="1"/>
    <n v="3.35"/>
    <n v="1.5999674279999998"/>
    <n v="4"/>
    <n v="13.4"/>
    <n v="6.3998697119999992"/>
  </r>
  <r>
    <x v="45"/>
    <s v="Tienda 53"/>
    <s v="Oeste"/>
    <x v="2"/>
    <x v="381"/>
    <x v="5"/>
    <x v="1"/>
    <n v="2.79"/>
    <n v="1.4433576389318179"/>
    <n v="18"/>
    <n v="50.22"/>
    <n v="25.980437500772723"/>
  </r>
  <r>
    <x v="45"/>
    <s v="Tienda 53"/>
    <s v="Oeste"/>
    <x v="2"/>
    <x v="459"/>
    <x v="7"/>
    <x v="1"/>
    <n v="3.09"/>
    <n v="1.6274361674181816"/>
    <n v="22"/>
    <n v="67.97999999999999"/>
    <n v="35.803595683199994"/>
  </r>
  <r>
    <x v="45"/>
    <s v="Tienda 53"/>
    <s v="Oeste"/>
    <x v="2"/>
    <x v="478"/>
    <x v="0"/>
    <x v="1"/>
    <n v="2.65"/>
    <n v="1.5647689442019233"/>
    <n v="47"/>
    <n v="124.55"/>
    <n v="73.544140377490393"/>
  </r>
  <r>
    <x v="45"/>
    <s v="Tienda 53"/>
    <s v="Oeste"/>
    <x v="2"/>
    <x v="309"/>
    <x v="8"/>
    <x v="1"/>
    <n v="2.81"/>
    <n v="1.5043624367419355"/>
    <n v="50"/>
    <n v="140.5"/>
    <n v="75.218121837096774"/>
  </r>
  <r>
    <x v="45"/>
    <s v="Tienda 53"/>
    <s v="Oeste"/>
    <x v="2"/>
    <x v="273"/>
    <x v="11"/>
    <x v="1"/>
    <n v="2.85"/>
    <n v="1.6973760457291664"/>
    <n v="59"/>
    <n v="168.15"/>
    <n v="100.14518669802082"/>
  </r>
  <r>
    <x v="45"/>
    <s v="Tienda 53"/>
    <s v="Oeste"/>
    <x v="2"/>
    <x v="268"/>
    <x v="6"/>
    <x v="1"/>
    <n v="2.83"/>
    <n v="1.5052438066216214"/>
    <n v="60"/>
    <n v="169.8"/>
    <n v="90.314628397297284"/>
  </r>
  <r>
    <x v="45"/>
    <s v="Tienda 53"/>
    <s v="Oeste"/>
    <x v="2"/>
    <x v="281"/>
    <x v="4"/>
    <x v="1"/>
    <n v="2.76"/>
    <n v="1.4963503010283581"/>
    <n v="67"/>
    <n v="184.92"/>
    <n v="100.25547016889999"/>
  </r>
  <r>
    <x v="45"/>
    <s v="Tienda 53"/>
    <s v="Oeste"/>
    <x v="2"/>
    <x v="412"/>
    <x v="10"/>
    <x v="1"/>
    <n v="2.89"/>
    <n v="1.6543193877692304"/>
    <n v="77"/>
    <n v="222.53"/>
    <n v="127.38259285823074"/>
  </r>
  <r>
    <x v="45"/>
    <s v="Tienda 53"/>
    <s v="Oeste"/>
    <x v="2"/>
    <x v="539"/>
    <x v="3"/>
    <x v="1"/>
    <n v="2.76"/>
    <n v="1.5117604542964684"/>
    <n v="108"/>
    <n v="298.08"/>
    <n v="163.27012906401859"/>
  </r>
  <r>
    <x v="45"/>
    <s v="Tienda 53"/>
    <s v="Oeste"/>
    <x v="2"/>
    <x v="451"/>
    <x v="2"/>
    <x v="1"/>
    <n v="2.89"/>
    <n v="1.6265830983255962"/>
    <n v="114"/>
    <n v="329.46000000000004"/>
    <n v="185.43047320911796"/>
  </r>
  <r>
    <x v="45"/>
    <s v="Tienda 53"/>
    <s v="Oeste"/>
    <x v="2"/>
    <x v="337"/>
    <x v="9"/>
    <x v="1"/>
    <n v="2.67"/>
    <n v="1.4916005862579182"/>
    <n v="133"/>
    <n v="355.11"/>
    <n v="198.38287797230313"/>
  </r>
  <r>
    <x v="45"/>
    <s v="Tienda 53"/>
    <s v="Oeste"/>
    <x v="2"/>
    <x v="440"/>
    <x v="1"/>
    <x v="1"/>
    <n v="2.84"/>
    <n v="1.5441619901642856"/>
    <n v="168"/>
    <n v="477.12"/>
    <n v="259.41921434759996"/>
  </r>
  <r>
    <x v="47"/>
    <s v="Tienda 55"/>
    <s v="Este"/>
    <x v="2"/>
    <x v="350"/>
    <x v="1"/>
    <x v="1"/>
    <n v="2.4700000000000002"/>
    <n v="1.3271827274999999"/>
    <n v="2"/>
    <n v="4.9400000000000004"/>
    <n v="2.6543654549999998"/>
  </r>
  <r>
    <x v="47"/>
    <s v="Tienda 55"/>
    <s v="Este"/>
    <x v="2"/>
    <x v="343"/>
    <x v="8"/>
    <x v="1"/>
    <n v="2.78"/>
    <n v="1.4720594129583331"/>
    <n v="2"/>
    <n v="5.56"/>
    <n v="2.9441188259166662"/>
  </r>
  <r>
    <x v="47"/>
    <s v="Tienda 55"/>
    <s v="Este"/>
    <x v="2"/>
    <x v="305"/>
    <x v="10"/>
    <x v="1"/>
    <n v="2.4500000000000002"/>
    <n v="1.471398676875"/>
    <n v="3"/>
    <n v="7.3500000000000005"/>
    <n v="4.4141960306249999"/>
  </r>
  <r>
    <x v="47"/>
    <s v="Tienda 55"/>
    <s v="Este"/>
    <x v="2"/>
    <x v="318"/>
    <x v="11"/>
    <x v="1"/>
    <n v="2.99"/>
    <n v="1.4837907013124998"/>
    <n v="3"/>
    <n v="8.9700000000000006"/>
    <n v="4.4513721039374996"/>
  </r>
  <r>
    <x v="47"/>
    <s v="Tienda 55"/>
    <s v="Este"/>
    <x v="2"/>
    <x v="389"/>
    <x v="0"/>
    <x v="1"/>
    <n v="3.34"/>
    <n v="2.2086011501999994"/>
    <n v="3"/>
    <n v="10.02"/>
    <n v="6.6258034505999976"/>
  </r>
  <r>
    <x v="47"/>
    <s v="Tienda 55"/>
    <s v="Este"/>
    <x v="2"/>
    <x v="516"/>
    <x v="7"/>
    <x v="1"/>
    <n v="2.62"/>
    <n v="1.3394564658308825"/>
    <n v="4"/>
    <n v="10.48"/>
    <n v="5.3578258633235301"/>
  </r>
  <r>
    <x v="47"/>
    <s v="Tienda 55"/>
    <s v="Este"/>
    <x v="2"/>
    <x v="357"/>
    <x v="6"/>
    <x v="1"/>
    <n v="2.61"/>
    <n v="1.4064806225543478"/>
    <n v="5"/>
    <n v="13.049999999999999"/>
    <n v="7.032403112771739"/>
  </r>
  <r>
    <x v="47"/>
    <s v="Tienda 55"/>
    <s v="Este"/>
    <x v="2"/>
    <x v="393"/>
    <x v="2"/>
    <x v="1"/>
    <n v="2.64"/>
    <n v="1.3193084498333334"/>
    <n v="5"/>
    <n v="13.200000000000001"/>
    <n v="6.5965422491666672"/>
  </r>
  <r>
    <x v="47"/>
    <s v="Tienda 55"/>
    <s v="Este"/>
    <x v="2"/>
    <x v="528"/>
    <x v="3"/>
    <x v="1"/>
    <n v="3.15"/>
    <n v="1.6796380304387755"/>
    <n v="5"/>
    <n v="15.75"/>
    <n v="8.3981901521938767"/>
  </r>
  <r>
    <x v="47"/>
    <s v="Tienda 55"/>
    <s v="Este"/>
    <x v="2"/>
    <x v="312"/>
    <x v="5"/>
    <x v="1"/>
    <n v="3.05"/>
    <n v="1.5931247166136364"/>
    <n v="6"/>
    <n v="18.299999999999997"/>
    <n v="9.5587482996818185"/>
  </r>
  <r>
    <x v="47"/>
    <s v="Tienda 55"/>
    <s v="Este"/>
    <x v="2"/>
    <x v="363"/>
    <x v="9"/>
    <x v="1"/>
    <n v="2.84"/>
    <n v="1.5604911868892044"/>
    <n v="9"/>
    <n v="25.56"/>
    <n v="14.044420682002841"/>
  </r>
  <r>
    <x v="85"/>
    <s v="Tienda 56"/>
    <s v="Sur"/>
    <x v="2"/>
    <x v="306"/>
    <x v="2"/>
    <x v="1"/>
    <n v="1.9"/>
    <n v="0.96908628374999994"/>
    <n v="4"/>
    <n v="7.6"/>
    <n v="3.8763451349999998"/>
  </r>
  <r>
    <x v="85"/>
    <s v="Tienda 56"/>
    <s v="Sur"/>
    <x v="2"/>
    <x v="425"/>
    <x v="3"/>
    <x v="1"/>
    <n v="3.48"/>
    <n v="2.110112224770833"/>
    <n v="8"/>
    <n v="27.84"/>
    <n v="16.880897798166664"/>
  </r>
  <r>
    <x v="85"/>
    <s v="Tienda 56"/>
    <s v="Sur"/>
    <x v="2"/>
    <x v="304"/>
    <x v="1"/>
    <x v="1"/>
    <n v="2.94"/>
    <n v="1.8790336276304345"/>
    <n v="12"/>
    <n v="35.28"/>
    <n v="22.548403531565214"/>
  </r>
  <r>
    <x v="52"/>
    <s v="Tienda 61"/>
    <s v="Sur"/>
    <x v="2"/>
    <x v="312"/>
    <x v="5"/>
    <x v="1"/>
    <n v="1.9"/>
    <n v="0.99801985425000006"/>
    <n v="1"/>
    <n v="1.9"/>
    <n v="0.99801985425000006"/>
  </r>
  <r>
    <x v="52"/>
    <s v="Tienda 61"/>
    <s v="Sur"/>
    <x v="2"/>
    <x v="451"/>
    <x v="2"/>
    <x v="1"/>
    <n v="2.59"/>
    <n v="1.5099502872500001"/>
    <n v="1"/>
    <n v="2.59"/>
    <n v="1.5099502872500001"/>
  </r>
  <r>
    <x v="52"/>
    <s v="Tienda 61"/>
    <s v="Sur"/>
    <x v="2"/>
    <x v="328"/>
    <x v="10"/>
    <x v="1"/>
    <n v="2.75"/>
    <n v="1.89244333425"/>
    <n v="1"/>
    <n v="2.75"/>
    <n v="1.89244333425"/>
  </r>
  <r>
    <x v="52"/>
    <s v="Tienda 61"/>
    <s v="Sur"/>
    <x v="2"/>
    <x v="307"/>
    <x v="9"/>
    <x v="1"/>
    <n v="2.75"/>
    <n v="1.9206883304999998"/>
    <n v="1"/>
    <n v="2.75"/>
    <n v="1.9206883304999998"/>
  </r>
  <r>
    <x v="52"/>
    <s v="Tienda 61"/>
    <s v="Sur"/>
    <x v="2"/>
    <x v="303"/>
    <x v="3"/>
    <x v="1"/>
    <n v="2.75"/>
    <n v="1.9488669075000002"/>
    <n v="1"/>
    <n v="2.75"/>
    <n v="1.9488669075000002"/>
  </r>
  <r>
    <x v="52"/>
    <s v="Tienda 61"/>
    <s v="Sur"/>
    <x v="2"/>
    <x v="353"/>
    <x v="6"/>
    <x v="1"/>
    <n v="2.75"/>
    <n v="1.9104143654999997"/>
    <n v="1"/>
    <n v="2.75"/>
    <n v="1.9104143654999997"/>
  </r>
  <r>
    <x v="52"/>
    <s v="Tienda 61"/>
    <s v="Sur"/>
    <x v="2"/>
    <x v="414"/>
    <x v="8"/>
    <x v="1"/>
    <n v="2.75"/>
    <n v="1.9236679484999999"/>
    <n v="1"/>
    <n v="2.75"/>
    <n v="1.9236679484999999"/>
  </r>
  <r>
    <x v="52"/>
    <s v="Tienda 61"/>
    <s v="Sur"/>
    <x v="2"/>
    <x v="430"/>
    <x v="1"/>
    <x v="1"/>
    <n v="2.48"/>
    <n v="1.3679331381617648"/>
    <n v="2"/>
    <n v="4.96"/>
    <n v="2.7358662763235295"/>
  </r>
  <r>
    <x v="52"/>
    <s v="Tienda 61"/>
    <s v="Sur"/>
    <x v="2"/>
    <x v="418"/>
    <x v="7"/>
    <x v="1"/>
    <n v="2.57"/>
    <n v="1.4793439512083331"/>
    <n v="2"/>
    <n v="5.14"/>
    <n v="2.9586879024166661"/>
  </r>
  <r>
    <x v="52"/>
    <s v="Tienda 61"/>
    <s v="Sur"/>
    <x v="2"/>
    <x v="508"/>
    <x v="10"/>
    <x v="1"/>
    <n v="2.46"/>
    <n v="1.463155023035714"/>
    <n v="3"/>
    <n v="7.38"/>
    <n v="4.3894650691071417"/>
  </r>
  <r>
    <x v="52"/>
    <s v="Tienda 61"/>
    <s v="Sur"/>
    <x v="2"/>
    <x v="321"/>
    <x v="11"/>
    <x v="1"/>
    <n v="2.46"/>
    <n v="1.463155023035714"/>
    <n v="3"/>
    <n v="7.38"/>
    <n v="4.3894650691071417"/>
  </r>
  <r>
    <x v="54"/>
    <s v="Tienda 63"/>
    <s v="Centro"/>
    <x v="2"/>
    <x v="425"/>
    <x v="3"/>
    <x v="1"/>
    <n v="3.35"/>
    <n v="1.59711812625"/>
    <n v="1"/>
    <n v="3.35"/>
    <n v="1.59711812625"/>
  </r>
  <r>
    <x v="54"/>
    <s v="Tienda 63"/>
    <s v="Centro"/>
    <x v="2"/>
    <x v="378"/>
    <x v="4"/>
    <x v="1"/>
    <n v="0.95"/>
    <n v="0.79262976716666655"/>
    <n v="4"/>
    <n v="3.8"/>
    <n v="3.1705190686666662"/>
  </r>
  <r>
    <x v="54"/>
    <s v="Tienda 63"/>
    <s v="Centro"/>
    <x v="2"/>
    <x v="458"/>
    <x v="0"/>
    <x v="1"/>
    <n v="2.75"/>
    <n v="1.8826855897499999"/>
    <n v="2"/>
    <n v="5.5"/>
    <n v="3.7653711794999998"/>
  </r>
  <r>
    <x v="54"/>
    <s v="Tienda 63"/>
    <s v="Centro"/>
    <x v="2"/>
    <x v="448"/>
    <x v="2"/>
    <x v="1"/>
    <n v="2.52"/>
    <n v="1.5341091684374999"/>
    <n v="4"/>
    <n v="10.08"/>
    <n v="6.1364366737499996"/>
  </r>
  <r>
    <x v="54"/>
    <s v="Tienda 63"/>
    <s v="Centro"/>
    <x v="2"/>
    <x v="404"/>
    <x v="1"/>
    <x v="1"/>
    <n v="2.9"/>
    <n v="1.6870649843035712"/>
    <n v="6"/>
    <n v="17.399999999999999"/>
    <n v="10.122389905821427"/>
  </r>
  <r>
    <x v="54"/>
    <s v="Tienda 63"/>
    <s v="Centro"/>
    <x v="2"/>
    <x v="480"/>
    <x v="9"/>
    <x v="1"/>
    <n v="2.82"/>
    <n v="1.7112127973823525"/>
    <n v="7"/>
    <n v="19.739999999999998"/>
    <n v="11.978489581676468"/>
  </r>
  <r>
    <x v="54"/>
    <s v="Tienda 63"/>
    <s v="Centro"/>
    <x v="2"/>
    <x v="479"/>
    <x v="1"/>
    <x v="1"/>
    <n v="2.89"/>
    <n v="1.7507630868750004"/>
    <n v="10"/>
    <n v="28.900000000000002"/>
    <n v="17.507630868750002"/>
  </r>
  <r>
    <x v="56"/>
    <s v="Tienda 66"/>
    <s v="Norte"/>
    <x v="2"/>
    <x v="452"/>
    <x v="9"/>
    <x v="1"/>
    <n v="3.35"/>
    <n v="1.63438352925"/>
    <n v="7"/>
    <n v="23.45"/>
    <n v="11.44068470475"/>
  </r>
  <r>
    <x v="56"/>
    <s v="Tienda 66"/>
    <s v="Norte"/>
    <x v="2"/>
    <x v="278"/>
    <x v="5"/>
    <x v="1"/>
    <n v="3.35"/>
    <n v="1.6729932914999999"/>
    <n v="13"/>
    <n v="43.550000000000004"/>
    <n v="21.748912789499997"/>
  </r>
  <r>
    <x v="56"/>
    <s v="Tienda 66"/>
    <s v="Norte"/>
    <x v="2"/>
    <x v="350"/>
    <x v="1"/>
    <x v="1"/>
    <n v="2.75"/>
    <n v="1.9305873209999997"/>
    <n v="16"/>
    <n v="44"/>
    <n v="30.889397135999996"/>
  </r>
  <r>
    <x v="56"/>
    <s v="Tienda 66"/>
    <s v="Norte"/>
    <x v="2"/>
    <x v="353"/>
    <x v="6"/>
    <x v="1"/>
    <n v="3.02"/>
    <n v="1.7865890324583336"/>
    <n v="15"/>
    <n v="45.3"/>
    <n v="26.798835486875003"/>
  </r>
  <r>
    <x v="56"/>
    <s v="Tienda 66"/>
    <s v="Norte"/>
    <x v="2"/>
    <x v="405"/>
    <x v="4"/>
    <x v="1"/>
    <n v="3.03"/>
    <n v="1.7271462900288461"/>
    <n v="21"/>
    <n v="63.629999999999995"/>
    <n v="36.270072090605765"/>
  </r>
  <r>
    <x v="56"/>
    <s v="Tienda 66"/>
    <s v="Norte"/>
    <x v="2"/>
    <x v="333"/>
    <x v="7"/>
    <x v="1"/>
    <n v="3.05"/>
    <n v="1.7323601349767441"/>
    <n v="26"/>
    <n v="79.3"/>
    <n v="45.041363509395346"/>
  </r>
  <r>
    <x v="57"/>
    <s v="Tienda 68"/>
    <s v="Sur"/>
    <x v="2"/>
    <x v="409"/>
    <x v="9"/>
    <x v="1"/>
    <n v="0"/>
    <n v="0"/>
    <n v="0"/>
    <n v="0"/>
    <n v="0"/>
  </r>
  <r>
    <x v="57"/>
    <s v="Tienda 68"/>
    <s v="Sur"/>
    <x v="2"/>
    <x v="501"/>
    <x v="1"/>
    <x v="1"/>
    <n v="2.67"/>
    <n v="1.4186297037500002"/>
    <n v="1"/>
    <n v="2.67"/>
    <n v="1.4186297037500002"/>
  </r>
  <r>
    <x v="57"/>
    <s v="Tienda 68"/>
    <s v="Sur"/>
    <x v="2"/>
    <x v="303"/>
    <x v="3"/>
    <x v="1"/>
    <n v="2.69"/>
    <n v="1.5431428170000001"/>
    <n v="1"/>
    <n v="2.69"/>
    <n v="1.5431428170000001"/>
  </r>
  <r>
    <x v="57"/>
    <s v="Tienda 68"/>
    <s v="Sur"/>
    <x v="2"/>
    <x v="424"/>
    <x v="10"/>
    <x v="1"/>
    <n v="2.72"/>
    <n v="1.6236791002499997"/>
    <n v="1"/>
    <n v="2.72"/>
    <n v="1.6236791002499997"/>
  </r>
  <r>
    <x v="57"/>
    <s v="Tienda 68"/>
    <s v="Sur"/>
    <x v="2"/>
    <x v="313"/>
    <x v="2"/>
    <x v="1"/>
    <n v="2.75"/>
    <n v="1.8077016195"/>
    <n v="1"/>
    <n v="2.75"/>
    <n v="1.8077016195"/>
  </r>
  <r>
    <x v="57"/>
    <s v="Tienda 68"/>
    <s v="Sur"/>
    <x v="2"/>
    <x v="386"/>
    <x v="0"/>
    <x v="1"/>
    <n v="3.17"/>
    <n v="1.848994291431818"/>
    <n v="2"/>
    <n v="6.34"/>
    <n v="3.6979885828636361"/>
  </r>
  <r>
    <x v="57"/>
    <s v="Tienda 68"/>
    <s v="Sur"/>
    <x v="2"/>
    <x v="381"/>
    <x v="5"/>
    <x v="1"/>
    <n v="2.87"/>
    <n v="1.5661071595096152"/>
    <n v="3"/>
    <n v="8.61"/>
    <n v="4.6983214785288459"/>
  </r>
  <r>
    <x v="86"/>
    <s v="Tienda 69"/>
    <s v="Este"/>
    <x v="2"/>
    <x v="315"/>
    <x v="7"/>
    <x v="1"/>
    <n v="1.9"/>
    <n v="2.1634523707499995"/>
    <n v="2"/>
    <n v="3.8"/>
    <n v="4.326904741499999"/>
  </r>
  <r>
    <x v="58"/>
    <s v="Tienda 70"/>
    <s v="Este"/>
    <x v="2"/>
    <x v="410"/>
    <x v="7"/>
    <x v="1"/>
    <n v="2.62"/>
    <n v="2.6799082807499994"/>
    <n v="1"/>
    <n v="2.62"/>
    <n v="2.6799082807499994"/>
  </r>
  <r>
    <x v="60"/>
    <s v="Tienda 72"/>
    <s v="Sur"/>
    <x v="2"/>
    <x v="304"/>
    <x v="1"/>
    <x v="1"/>
    <n v="2.5"/>
    <n v="1.4145848339423075"/>
    <n v="2"/>
    <n v="5"/>
    <n v="2.829169667884615"/>
  </r>
  <r>
    <x v="60"/>
    <s v="Tienda 72"/>
    <s v="Sur"/>
    <x v="2"/>
    <x v="292"/>
    <x v="2"/>
    <x v="1"/>
    <n v="2.65"/>
    <n v="1.5784844069999997"/>
    <n v="2"/>
    <n v="5.3"/>
    <n v="3.1569688139999994"/>
  </r>
  <r>
    <x v="60"/>
    <s v="Tienda 72"/>
    <s v="Sur"/>
    <x v="2"/>
    <x v="311"/>
    <x v="6"/>
    <x v="1"/>
    <n v="2.69"/>
    <n v="1.6716052132499999"/>
    <n v="2"/>
    <n v="5.38"/>
    <n v="3.3432104264999998"/>
  </r>
  <r>
    <x v="60"/>
    <s v="Tienda 72"/>
    <s v="Sur"/>
    <x v="2"/>
    <x v="308"/>
    <x v="3"/>
    <x v="1"/>
    <n v="2.83"/>
    <n v="1.8036829746249994"/>
    <n v="2"/>
    <n v="5.66"/>
    <n v="3.6073659492499988"/>
  </r>
  <r>
    <x v="60"/>
    <s v="Tienda 72"/>
    <s v="Sur"/>
    <x v="2"/>
    <x v="429"/>
    <x v="5"/>
    <x v="1"/>
    <n v="3.03"/>
    <n v="1.6489550479285715"/>
    <n v="2"/>
    <n v="6.06"/>
    <n v="3.297910095857143"/>
  </r>
  <r>
    <x v="60"/>
    <s v="Tienda 72"/>
    <s v="Sur"/>
    <x v="2"/>
    <x v="371"/>
    <x v="4"/>
    <x v="1"/>
    <n v="3.2"/>
    <n v="2.0823293280749997"/>
    <n v="2"/>
    <n v="6.4"/>
    <n v="4.1646586561499994"/>
  </r>
  <r>
    <x v="60"/>
    <s v="Tienda 72"/>
    <s v="Sur"/>
    <x v="2"/>
    <x v="337"/>
    <x v="9"/>
    <x v="1"/>
    <n v="2.87"/>
    <n v="1.8185191894285715"/>
    <n v="3"/>
    <n v="8.61"/>
    <n v="5.4555575682857143"/>
  </r>
  <r>
    <x v="60"/>
    <s v="Tienda 72"/>
    <s v="Sur"/>
    <x v="2"/>
    <x v="291"/>
    <x v="8"/>
    <x v="1"/>
    <n v="2.98"/>
    <n v="1.824903457916667"/>
    <n v="3"/>
    <n v="8.94"/>
    <n v="5.4747103737500007"/>
  </r>
  <r>
    <x v="60"/>
    <s v="Tienda 72"/>
    <s v="Sur"/>
    <x v="2"/>
    <x v="300"/>
    <x v="7"/>
    <x v="1"/>
    <n v="2.62"/>
    <n v="1.8366057637499995"/>
    <n v="4"/>
    <n v="10.48"/>
    <n v="7.346423054999998"/>
  </r>
  <r>
    <x v="60"/>
    <s v="Tienda 72"/>
    <s v="Sur"/>
    <x v="2"/>
    <x v="272"/>
    <x v="0"/>
    <x v="1"/>
    <n v="2.71"/>
    <n v="1.6743191219134614"/>
    <n v="4"/>
    <n v="10.84"/>
    <n v="6.6972764876538458"/>
  </r>
  <r>
    <x v="60"/>
    <s v="Tienda 72"/>
    <s v="Sur"/>
    <x v="2"/>
    <x v="387"/>
    <x v="10"/>
    <x v="1"/>
    <n v="3.13"/>
    <n v="1.9687276349999998"/>
    <n v="4"/>
    <n v="12.52"/>
    <n v="7.8749105399999992"/>
  </r>
  <r>
    <x v="61"/>
    <s v="Tienda 73"/>
    <s v="Este"/>
    <x v="2"/>
    <x v="347"/>
    <x v="7"/>
    <x v="1"/>
    <n v="1.79"/>
    <n v="1.0531528342124998"/>
    <n v="2"/>
    <n v="3.58"/>
    <n v="2.1063056684249997"/>
  </r>
  <r>
    <x v="61"/>
    <s v="Tienda 73"/>
    <s v="Este"/>
    <x v="2"/>
    <x v="267"/>
    <x v="4"/>
    <x v="1"/>
    <n v="1.81"/>
    <n v="1.1086732437857143"/>
    <n v="2"/>
    <n v="3.62"/>
    <n v="2.2173464875714286"/>
  </r>
  <r>
    <x v="61"/>
    <s v="Tienda 73"/>
    <s v="Este"/>
    <x v="2"/>
    <x v="384"/>
    <x v="11"/>
    <x v="1"/>
    <n v="3.01"/>
    <n v="1.7916778177968748"/>
    <n v="2"/>
    <n v="6.02"/>
    <n v="3.5833556355937497"/>
  </r>
  <r>
    <x v="61"/>
    <s v="Tienda 73"/>
    <s v="Este"/>
    <x v="2"/>
    <x v="488"/>
    <x v="6"/>
    <x v="1"/>
    <n v="2.08"/>
    <n v="1.2494783256600002"/>
    <n v="3"/>
    <n v="6.24"/>
    <n v="3.7484349769800005"/>
  </r>
  <r>
    <x v="62"/>
    <s v="Tienda 76"/>
    <s v="Este"/>
    <x v="2"/>
    <x v="538"/>
    <x v="2"/>
    <x v="1"/>
    <n v="2.85"/>
    <n v="1.6834634875499999"/>
    <n v="5"/>
    <n v="14.25"/>
    <n v="8.4173174377499986"/>
  </r>
  <r>
    <x v="62"/>
    <s v="Tienda 76"/>
    <s v="Este"/>
    <x v="2"/>
    <x v="278"/>
    <x v="5"/>
    <x v="1"/>
    <n v="2.61"/>
    <n v="1.5385587677499999"/>
    <n v="9"/>
    <n v="23.49"/>
    <n v="13.84702890975"/>
  </r>
  <r>
    <x v="62"/>
    <s v="Tienda 76"/>
    <s v="Este"/>
    <x v="2"/>
    <x v="386"/>
    <x v="0"/>
    <x v="1"/>
    <n v="2.69"/>
    <n v="1.5540654577169117"/>
    <n v="29"/>
    <n v="78.010000000000005"/>
    <n v="45.067898273790441"/>
  </r>
  <r>
    <x v="63"/>
    <s v="Tienda 77"/>
    <s v="Norte"/>
    <x v="2"/>
    <x v="348"/>
    <x v="4"/>
    <x v="1"/>
    <n v="3.35"/>
    <n v="1.6771238962499997"/>
    <n v="1"/>
    <n v="3.35"/>
    <n v="1.6771238962499997"/>
  </r>
  <r>
    <x v="63"/>
    <s v="Tienda 77"/>
    <s v="Norte"/>
    <x v="2"/>
    <x v="312"/>
    <x v="5"/>
    <x v="1"/>
    <n v="2.73"/>
    <n v="1.7861626158369566"/>
    <n v="7"/>
    <n v="19.11"/>
    <n v="12.503138310858695"/>
  </r>
  <r>
    <x v="63"/>
    <s v="Tienda 77"/>
    <s v="Norte"/>
    <x v="2"/>
    <x v="343"/>
    <x v="8"/>
    <x v="1"/>
    <n v="2.78"/>
    <n v="1.5417963064191176"/>
    <n v="14"/>
    <n v="38.919999999999995"/>
    <n v="21.585148289867647"/>
  </r>
  <r>
    <x v="63"/>
    <s v="Tienda 77"/>
    <s v="Norte"/>
    <x v="2"/>
    <x v="336"/>
    <x v="10"/>
    <x v="1"/>
    <n v="2.69"/>
    <n v="1.6223127290833332"/>
    <n v="18"/>
    <n v="48.42"/>
    <n v="29.201629123499998"/>
  </r>
  <r>
    <x v="63"/>
    <s v="Tienda 77"/>
    <s v="Norte"/>
    <x v="2"/>
    <x v="416"/>
    <x v="11"/>
    <x v="1"/>
    <n v="2.5099999999999998"/>
    <n v="1.5300644925213269"/>
    <n v="22"/>
    <n v="55.22"/>
    <n v="33.661418835469192"/>
  </r>
  <r>
    <x v="63"/>
    <s v="Tienda 77"/>
    <s v="Norte"/>
    <x v="2"/>
    <x v="369"/>
    <x v="0"/>
    <x v="1"/>
    <n v="2.65"/>
    <n v="1.7638235505290054"/>
    <n v="22"/>
    <n v="58.3"/>
    <n v="38.804118111638118"/>
  </r>
  <r>
    <x v="63"/>
    <s v="Tienda 77"/>
    <s v="Norte"/>
    <x v="2"/>
    <x v="480"/>
    <x v="9"/>
    <x v="1"/>
    <n v="2.83"/>
    <n v="1.658473035382426"/>
    <n v="21"/>
    <n v="59.43"/>
    <n v="34.827933743030947"/>
  </r>
  <r>
    <x v="63"/>
    <s v="Tienda 77"/>
    <s v="Norte"/>
    <x v="2"/>
    <x v="470"/>
    <x v="7"/>
    <x v="1"/>
    <n v="2.63"/>
    <n v="1.5712220354906636"/>
    <n v="25"/>
    <n v="65.75"/>
    <n v="39.280550887266592"/>
  </r>
  <r>
    <x v="63"/>
    <s v="Tienda 77"/>
    <s v="Norte"/>
    <x v="2"/>
    <x v="465"/>
    <x v="1"/>
    <x v="1"/>
    <n v="2.74"/>
    <n v="1.5243483136348315"/>
    <n v="27"/>
    <n v="73.98"/>
    <n v="41.157404468140449"/>
  </r>
  <r>
    <x v="63"/>
    <s v="Tienda 77"/>
    <s v="Norte"/>
    <x v="2"/>
    <x v="490"/>
    <x v="6"/>
    <x v="1"/>
    <n v="2.46"/>
    <n v="1.3664336015145986"/>
    <n v="42"/>
    <n v="103.32"/>
    <n v="57.390211263613139"/>
  </r>
  <r>
    <x v="63"/>
    <s v="Tienda 77"/>
    <s v="Norte"/>
    <x v="2"/>
    <x v="485"/>
    <x v="2"/>
    <x v="1"/>
    <n v="2.69"/>
    <n v="1.6347384930196336"/>
    <n v="39"/>
    <n v="104.91"/>
    <n v="63.754801227765711"/>
  </r>
  <r>
    <x v="63"/>
    <s v="Tienda 77"/>
    <s v="Norte"/>
    <x v="2"/>
    <x v="385"/>
    <x v="3"/>
    <x v="1"/>
    <n v="2.85"/>
    <n v="1.6676958643351649"/>
    <n v="37"/>
    <n v="105.45"/>
    <n v="61.704746980401104"/>
  </r>
  <r>
    <x v="64"/>
    <s v="Tienda 78"/>
    <s v="Norte"/>
    <x v="2"/>
    <x v="466"/>
    <x v="5"/>
    <x v="1"/>
    <n v="2.95"/>
    <n v="1.7646580220000001"/>
    <n v="2"/>
    <n v="5.9"/>
    <n v="3.5293160440000002"/>
  </r>
  <r>
    <x v="64"/>
    <s v="Tienda 78"/>
    <s v="Norte"/>
    <x v="2"/>
    <x v="485"/>
    <x v="2"/>
    <x v="1"/>
    <n v="2.97"/>
    <n v="1.6743492885"/>
    <n v="2"/>
    <n v="5.94"/>
    <n v="3.348698577"/>
  </r>
  <r>
    <x v="64"/>
    <s v="Tienda 78"/>
    <s v="Norte"/>
    <x v="2"/>
    <x v="423"/>
    <x v="6"/>
    <x v="1"/>
    <n v="3.02"/>
    <n v="1.6999076017499994"/>
    <n v="2"/>
    <n v="6.04"/>
    <n v="3.3998152034999989"/>
  </r>
  <r>
    <x v="64"/>
    <s v="Tienda 78"/>
    <s v="Norte"/>
    <x v="2"/>
    <x v="439"/>
    <x v="3"/>
    <x v="1"/>
    <n v="3.04"/>
    <n v="1.7766239788593747"/>
    <n v="2"/>
    <n v="6.08"/>
    <n v="3.5532479577187495"/>
  </r>
  <r>
    <x v="64"/>
    <s v="Tienda 78"/>
    <s v="Norte"/>
    <x v="2"/>
    <x v="270"/>
    <x v="0"/>
    <x v="1"/>
    <n v="2.69"/>
    <n v="1.6567176326249999"/>
    <n v="3"/>
    <n v="8.07"/>
    <n v="4.9701528978749998"/>
  </r>
  <r>
    <x v="64"/>
    <s v="Tienda 78"/>
    <s v="Norte"/>
    <x v="2"/>
    <x v="347"/>
    <x v="7"/>
    <x v="1"/>
    <n v="2.19"/>
    <n v="1.5301525569000001"/>
    <n v="5"/>
    <n v="10.95"/>
    <n v="7.6507627845000004"/>
  </r>
  <r>
    <x v="64"/>
    <s v="Tienda 78"/>
    <s v="Norte"/>
    <x v="2"/>
    <x v="263"/>
    <x v="8"/>
    <x v="1"/>
    <n v="2.4500000000000002"/>
    <n v="1.5464233300833332"/>
    <n v="5"/>
    <n v="12.25"/>
    <n v="7.7321166504166658"/>
  </r>
  <r>
    <x v="64"/>
    <s v="Tienda 78"/>
    <s v="Norte"/>
    <x v="2"/>
    <x v="316"/>
    <x v="9"/>
    <x v="1"/>
    <n v="2.4700000000000002"/>
    <n v="1.6510710155000001"/>
    <n v="5"/>
    <n v="12.350000000000001"/>
    <n v="8.2553550775000009"/>
  </r>
  <r>
    <x v="64"/>
    <s v="Tienda 78"/>
    <s v="Norte"/>
    <x v="2"/>
    <x v="396"/>
    <x v="4"/>
    <x v="1"/>
    <n v="2.72"/>
    <n v="1.6655898114945651"/>
    <n v="5"/>
    <n v="13.600000000000001"/>
    <n v="8.327949057472825"/>
  </r>
  <r>
    <x v="64"/>
    <s v="Tienda 78"/>
    <s v="Norte"/>
    <x v="2"/>
    <x v="318"/>
    <x v="11"/>
    <x v="1"/>
    <n v="2.12"/>
    <n v="1.5494070073018866"/>
    <n v="7"/>
    <n v="14.84"/>
    <n v="10.845849051113206"/>
  </r>
  <r>
    <x v="64"/>
    <s v="Tienda 78"/>
    <s v="Norte"/>
    <x v="2"/>
    <x v="387"/>
    <x v="10"/>
    <x v="1"/>
    <n v="3.74"/>
    <n v="2.5152476034375"/>
    <n v="4"/>
    <n v="14.96"/>
    <n v="10.06099041375"/>
  </r>
  <r>
    <x v="64"/>
    <s v="Tienda 78"/>
    <s v="Norte"/>
    <x v="2"/>
    <x v="310"/>
    <x v="1"/>
    <x v="1"/>
    <n v="2.73"/>
    <n v="1.6154784247499998"/>
    <n v="8"/>
    <n v="21.84"/>
    <n v="12.923827397999998"/>
  </r>
  <r>
    <x v="65"/>
    <s v="Tienda 79"/>
    <s v="Oeste"/>
    <x v="2"/>
    <x v="415"/>
    <x v="4"/>
    <x v="1"/>
    <n v="2.75"/>
    <n v="1.84818289125"/>
    <n v="1"/>
    <n v="2.75"/>
    <n v="1.84818289125"/>
  </r>
  <r>
    <x v="65"/>
    <s v="Tienda 79"/>
    <s v="Oeste"/>
    <x v="2"/>
    <x v="457"/>
    <x v="5"/>
    <x v="1"/>
    <n v="2.75"/>
    <n v="1.90318307475"/>
    <n v="1"/>
    <n v="2.75"/>
    <n v="1.90318307475"/>
  </r>
  <r>
    <x v="65"/>
    <s v="Tienda 79"/>
    <s v="Oeste"/>
    <x v="2"/>
    <x v="482"/>
    <x v="11"/>
    <x v="1"/>
    <n v="2.75"/>
    <n v="1.9223883269999997"/>
    <n v="1"/>
    <n v="2.75"/>
    <n v="1.9223883269999997"/>
  </r>
  <r>
    <x v="65"/>
    <s v="Tienda 79"/>
    <s v="Oeste"/>
    <x v="2"/>
    <x v="311"/>
    <x v="6"/>
    <x v="1"/>
    <n v="2.31"/>
    <n v="1.6141519614642859"/>
    <n v="2"/>
    <n v="4.62"/>
    <n v="3.2283039229285717"/>
  </r>
  <r>
    <x v="66"/>
    <s v="Tienda 80"/>
    <s v="Oeste"/>
    <x v="2"/>
    <x v="521"/>
    <x v="1"/>
    <x v="1"/>
    <n v="2.77"/>
    <n v="1.3876800707999999"/>
    <n v="5"/>
    <n v="13.85"/>
    <n v="6.9384003539999997"/>
  </r>
  <r>
    <x v="66"/>
    <s v="Tienda 80"/>
    <s v="Oeste"/>
    <x v="2"/>
    <x v="456"/>
    <x v="0"/>
    <x v="1"/>
    <n v="2.41"/>
    <n v="1.5070301663249996"/>
    <n v="6"/>
    <n v="14.46"/>
    <n v="9.0421809979499983"/>
  </r>
  <r>
    <x v="66"/>
    <s v="Tienda 80"/>
    <s v="Oeste"/>
    <x v="2"/>
    <x v="403"/>
    <x v="8"/>
    <x v="1"/>
    <n v="2.76"/>
    <n v="1.7341885737115381"/>
    <n v="7"/>
    <n v="19.32"/>
    <n v="12.139320015980767"/>
  </r>
  <r>
    <x v="66"/>
    <s v="Tienda 80"/>
    <s v="Oeste"/>
    <x v="2"/>
    <x v="396"/>
    <x v="4"/>
    <x v="1"/>
    <n v="2.76"/>
    <n v="1.5013153843928571"/>
    <n v="7"/>
    <n v="19.32"/>
    <n v="10.509207690749999"/>
  </r>
  <r>
    <x v="66"/>
    <s v="Tienda 80"/>
    <s v="Oeste"/>
    <x v="2"/>
    <x v="303"/>
    <x v="3"/>
    <x v="1"/>
    <n v="2.76"/>
    <n v="1.6390174910249997"/>
    <n v="10"/>
    <n v="27.599999999999998"/>
    <n v="16.390174910249996"/>
  </r>
  <r>
    <x v="68"/>
    <s v="Tienda 82"/>
    <s v="Este"/>
    <x v="2"/>
    <x v="432"/>
    <x v="10"/>
    <x v="1"/>
    <n v="2.62"/>
    <n v="1.2796845562500001"/>
    <n v="6"/>
    <n v="15.72"/>
    <n v="7.6781073375000002"/>
  </r>
  <r>
    <x v="68"/>
    <s v="Tienda 82"/>
    <s v="Este"/>
    <x v="2"/>
    <x v="269"/>
    <x v="5"/>
    <x v="1"/>
    <n v="2.69"/>
    <n v="1.51880394525"/>
    <n v="8"/>
    <n v="21.52"/>
    <n v="12.150431562"/>
  </r>
  <r>
    <x v="68"/>
    <s v="Tienda 82"/>
    <s v="Este"/>
    <x v="2"/>
    <x v="423"/>
    <x v="6"/>
    <x v="1"/>
    <n v="3.33"/>
    <n v="1.8421899243599995"/>
    <n v="13"/>
    <n v="43.29"/>
    <n v="23.948469016679994"/>
  </r>
  <r>
    <x v="68"/>
    <s v="Tienda 82"/>
    <s v="Este"/>
    <x v="2"/>
    <x v="319"/>
    <x v="4"/>
    <x v="1"/>
    <n v="2.81"/>
    <n v="1.5532833654843747"/>
    <n v="16"/>
    <n v="44.96"/>
    <n v="24.852533847749996"/>
  </r>
  <r>
    <x v="68"/>
    <s v="Tienda 82"/>
    <s v="Este"/>
    <x v="2"/>
    <x v="393"/>
    <x v="2"/>
    <x v="1"/>
    <n v="2.76"/>
    <n v="1.5708915052500001"/>
    <n v="19"/>
    <n v="52.44"/>
    <n v="29.846938599750001"/>
  </r>
  <r>
    <x v="68"/>
    <s v="Tienda 82"/>
    <s v="Este"/>
    <x v="2"/>
    <x v="308"/>
    <x v="3"/>
    <x v="1"/>
    <n v="2.74"/>
    <n v="2.4547661312045457"/>
    <n v="22"/>
    <n v="60.28"/>
    <n v="54.004854886500006"/>
  </r>
  <r>
    <x v="68"/>
    <s v="Tienda 82"/>
    <s v="Este"/>
    <x v="2"/>
    <x v="431"/>
    <x v="0"/>
    <x v="1"/>
    <n v="2.79"/>
    <n v="1.6412063683636366"/>
    <n v="26"/>
    <n v="72.540000000000006"/>
    <n v="42.671365577454551"/>
  </r>
  <r>
    <x v="70"/>
    <s v="Tienda 85"/>
    <s v="Sur"/>
    <x v="2"/>
    <x v="378"/>
    <x v="4"/>
    <x v="1"/>
    <n v="1.9"/>
    <n v="1.0364959372500002"/>
    <n v="1"/>
    <n v="1.9"/>
    <n v="1.0364959372500002"/>
  </r>
  <r>
    <x v="70"/>
    <s v="Tienda 85"/>
    <s v="Sur"/>
    <x v="2"/>
    <x v="498"/>
    <x v="7"/>
    <x v="1"/>
    <n v="3.35"/>
    <n v="1.7548335779999999"/>
    <n v="1"/>
    <n v="3.35"/>
    <n v="1.7548335779999999"/>
  </r>
  <r>
    <x v="70"/>
    <s v="Tienda 85"/>
    <s v="Sur"/>
    <x v="2"/>
    <x v="447"/>
    <x v="5"/>
    <x v="1"/>
    <n v="3.35"/>
    <n v="1.63184110125"/>
    <n v="1"/>
    <n v="3.35"/>
    <n v="1.63184110125"/>
  </r>
  <r>
    <x v="70"/>
    <s v="Tienda 85"/>
    <s v="Sur"/>
    <x v="2"/>
    <x v="297"/>
    <x v="11"/>
    <x v="1"/>
    <n v="3.35"/>
    <n v="1.6822802159999999"/>
    <n v="1"/>
    <n v="3.35"/>
    <n v="1.6822802159999999"/>
  </r>
  <r>
    <x v="70"/>
    <s v="Tienda 85"/>
    <s v="Sur"/>
    <x v="2"/>
    <x v="350"/>
    <x v="1"/>
    <x v="1"/>
    <n v="2.75"/>
    <n v="1.8838987920000001"/>
    <n v="2"/>
    <n v="5.5"/>
    <n v="3.7677975840000002"/>
  </r>
  <r>
    <x v="70"/>
    <s v="Tienda 85"/>
    <s v="Sur"/>
    <x v="2"/>
    <x v="488"/>
    <x v="6"/>
    <x v="1"/>
    <n v="2.1800000000000002"/>
    <n v="1.3107881024999999"/>
    <n v="3"/>
    <n v="6.5400000000000009"/>
    <n v="3.9323643074999994"/>
  </r>
  <r>
    <x v="70"/>
    <s v="Tienda 85"/>
    <s v="Sur"/>
    <x v="2"/>
    <x v="270"/>
    <x v="0"/>
    <x v="1"/>
    <n v="2.9"/>
    <n v="1.8789480356249997"/>
    <n v="3"/>
    <n v="8.6999999999999993"/>
    <n v="5.6368441068749995"/>
  </r>
  <r>
    <x v="70"/>
    <s v="Tienda 85"/>
    <s v="Sur"/>
    <x v="2"/>
    <x v="316"/>
    <x v="9"/>
    <x v="1"/>
    <n v="2.95"/>
    <n v="1.8487456332499999"/>
    <n v="3"/>
    <n v="8.8500000000000014"/>
    <n v="5.5462368997499993"/>
  </r>
  <r>
    <x v="70"/>
    <s v="Tienda 85"/>
    <s v="Sur"/>
    <x v="2"/>
    <x v="419"/>
    <x v="3"/>
    <x v="1"/>
    <n v="3.11"/>
    <n v="2.0434699239568959"/>
    <n v="3"/>
    <n v="9.33"/>
    <n v="6.1304097718706876"/>
  </r>
  <r>
    <x v="70"/>
    <s v="Tienda 85"/>
    <s v="Sur"/>
    <x v="2"/>
    <x v="538"/>
    <x v="2"/>
    <x v="1"/>
    <n v="2.72"/>
    <n v="1.8050233052812501"/>
    <n v="4"/>
    <n v="10.88"/>
    <n v="7.2200932211250004"/>
  </r>
  <r>
    <x v="70"/>
    <s v="Tienda 85"/>
    <s v="Sur"/>
    <x v="2"/>
    <x v="324"/>
    <x v="8"/>
    <x v="1"/>
    <n v="2.76"/>
    <n v="1.6640491246755316"/>
    <n v="5"/>
    <n v="13.799999999999999"/>
    <n v="8.3202456233776587"/>
  </r>
  <r>
    <x v="70"/>
    <s v="Tienda 85"/>
    <s v="Sur"/>
    <x v="2"/>
    <x v="398"/>
    <x v="10"/>
    <x v="1"/>
    <n v="2.56"/>
    <n v="1.8851663316111109"/>
    <n v="6"/>
    <n v="15.36"/>
    <n v="11.310997989666665"/>
  </r>
  <r>
    <x v="71"/>
    <s v="Tienda 86"/>
    <s v="Centro"/>
    <x v="2"/>
    <x v="350"/>
    <x v="1"/>
    <x v="1"/>
    <n v="3.35"/>
    <n v="1.6079326935"/>
    <n v="1"/>
    <n v="3.35"/>
    <n v="1.6079326935"/>
  </r>
  <r>
    <x v="71"/>
    <s v="Tienda 86"/>
    <s v="Centro"/>
    <x v="2"/>
    <x v="356"/>
    <x v="3"/>
    <x v="1"/>
    <n v="2.57"/>
    <n v="1.3587786945576923"/>
    <n v="2"/>
    <n v="5.14"/>
    <n v="2.7175573891153846"/>
  </r>
  <r>
    <x v="71"/>
    <s v="Tienda 86"/>
    <s v="Centro"/>
    <x v="2"/>
    <x v="429"/>
    <x v="5"/>
    <x v="1"/>
    <n v="2.99"/>
    <n v="1.6466254097499999"/>
    <n v="2"/>
    <n v="5.98"/>
    <n v="3.2932508194999999"/>
  </r>
  <r>
    <x v="71"/>
    <s v="Tienda 86"/>
    <s v="Centro"/>
    <x v="2"/>
    <x v="493"/>
    <x v="2"/>
    <x v="1"/>
    <n v="2.67"/>
    <n v="1.5090387541071426"/>
    <n v="3"/>
    <n v="8.01"/>
    <n v="4.5271162623214281"/>
  </r>
  <r>
    <x v="71"/>
    <s v="Tienda 86"/>
    <s v="Centro"/>
    <x v="2"/>
    <x v="480"/>
    <x v="9"/>
    <x v="1"/>
    <n v="2.65"/>
    <n v="1.6015216244375001"/>
    <n v="5"/>
    <n v="13.25"/>
    <n v="8.0076081221875004"/>
  </r>
  <r>
    <x v="71"/>
    <s v="Tienda 86"/>
    <s v="Centro"/>
    <x v="2"/>
    <x v="435"/>
    <x v="8"/>
    <x v="1"/>
    <n v="2.63"/>
    <n v="1.5207771855000001"/>
    <n v="8"/>
    <n v="21.04"/>
    <n v="12.166217484000001"/>
  </r>
  <r>
    <x v="71"/>
    <s v="Tienda 86"/>
    <s v="Centro"/>
    <x v="2"/>
    <x v="418"/>
    <x v="7"/>
    <x v="1"/>
    <n v="2.68"/>
    <n v="1.6575506056875"/>
    <n v="10"/>
    <n v="26.8"/>
    <n v="16.575506056875"/>
  </r>
  <r>
    <x v="71"/>
    <s v="Tienda 86"/>
    <s v="Centro"/>
    <x v="2"/>
    <x v="490"/>
    <x v="6"/>
    <x v="1"/>
    <n v="2.52"/>
    <n v="1.5155655370891306"/>
    <n v="12"/>
    <n v="30.240000000000002"/>
    <n v="18.186786445069565"/>
  </r>
  <r>
    <x v="73"/>
    <s v="Tienda 88"/>
    <s v="Este"/>
    <x v="2"/>
    <x v="331"/>
    <x v="5"/>
    <x v="1"/>
    <n v="2.73"/>
    <n v="1.8228088460625"/>
    <n v="1"/>
    <n v="2.73"/>
    <n v="1.8228088460625"/>
  </r>
  <r>
    <x v="73"/>
    <s v="Tienda 88"/>
    <s v="Este"/>
    <x v="2"/>
    <x v="538"/>
    <x v="2"/>
    <x v="1"/>
    <n v="3.24"/>
    <n v="1.6771435137500001"/>
    <n v="1"/>
    <n v="3.24"/>
    <n v="1.6771435137500001"/>
  </r>
  <r>
    <x v="73"/>
    <s v="Tienda 88"/>
    <s v="Este"/>
    <x v="2"/>
    <x v="397"/>
    <x v="1"/>
    <x v="1"/>
    <n v="3.35"/>
    <n v="1.6318402605"/>
    <n v="1"/>
    <n v="3.35"/>
    <n v="1.6318402605"/>
  </r>
  <r>
    <x v="73"/>
    <s v="Tienda 88"/>
    <s v="Este"/>
    <x v="2"/>
    <x v="402"/>
    <x v="6"/>
    <x v="1"/>
    <n v="2.67"/>
    <n v="1.53905155935"/>
    <n v="2"/>
    <n v="5.34"/>
    <n v="3.0781031187000001"/>
  </r>
  <r>
    <x v="73"/>
    <s v="Tienda 88"/>
    <s v="Este"/>
    <x v="2"/>
    <x v="309"/>
    <x v="8"/>
    <x v="1"/>
    <n v="2.71"/>
    <n v="1.4438685092045453"/>
    <n v="2"/>
    <n v="5.42"/>
    <n v="2.8877370184090907"/>
  </r>
  <r>
    <x v="73"/>
    <s v="Tienda 88"/>
    <s v="Este"/>
    <x v="2"/>
    <x v="394"/>
    <x v="7"/>
    <x v="1"/>
    <n v="3.16"/>
    <n v="1.7797787881406253"/>
    <n v="2"/>
    <n v="6.32"/>
    <n v="3.5595575762812506"/>
  </r>
  <r>
    <x v="73"/>
    <s v="Tienda 88"/>
    <s v="Este"/>
    <x v="2"/>
    <x v="348"/>
    <x v="4"/>
    <x v="1"/>
    <n v="3.03"/>
    <n v="1.8259689995555552"/>
    <n v="3"/>
    <n v="9.09"/>
    <n v="5.4779069986666657"/>
  </r>
  <r>
    <x v="73"/>
    <s v="Tienda 88"/>
    <s v="Este"/>
    <x v="2"/>
    <x v="321"/>
    <x v="11"/>
    <x v="1"/>
    <n v="3.14"/>
    <n v="1.7135066518750002"/>
    <n v="3"/>
    <n v="9.42"/>
    <n v="5.1405199556250007"/>
  </r>
  <r>
    <x v="73"/>
    <s v="Tienda 88"/>
    <s v="Este"/>
    <x v="2"/>
    <x v="431"/>
    <x v="0"/>
    <x v="1"/>
    <n v="2.13"/>
    <n v="1.6372173238333332"/>
    <n v="6"/>
    <n v="12.78"/>
    <n v="9.8233039429999991"/>
  </r>
  <r>
    <x v="73"/>
    <s v="Tienda 88"/>
    <s v="Este"/>
    <x v="2"/>
    <x v="424"/>
    <x v="10"/>
    <x v="1"/>
    <n v="3.37"/>
    <n v="2.0106204648308821"/>
    <n v="4"/>
    <n v="13.48"/>
    <n v="8.0424818593235283"/>
  </r>
  <r>
    <x v="79"/>
    <s v="CD"/>
    <s v="Centro"/>
    <x v="3"/>
    <x v="313"/>
    <x v="2"/>
    <x v="1"/>
    <n v="0"/>
    <n v="0"/>
    <n v="0"/>
    <n v="0"/>
    <n v="0"/>
  </r>
  <r>
    <x v="1"/>
    <s v="Tienda 02"/>
    <s v="Centro"/>
    <x v="3"/>
    <x v="389"/>
    <x v="0"/>
    <x v="1"/>
    <n v="1.37"/>
    <n v="1.21531707255"/>
    <n v="40"/>
    <n v="54.800000000000004"/>
    <n v="48.612682902000003"/>
  </r>
  <r>
    <x v="1"/>
    <s v="Tienda 02"/>
    <s v="Centro"/>
    <x v="3"/>
    <x v="356"/>
    <x v="3"/>
    <x v="1"/>
    <n v="1.37"/>
    <n v="1.1678035608461537"/>
    <n v="63"/>
    <n v="86.31"/>
    <n v="73.571624333307682"/>
  </r>
  <r>
    <x v="1"/>
    <s v="Tienda 02"/>
    <s v="Centro"/>
    <x v="3"/>
    <x v="380"/>
    <x v="11"/>
    <x v="1"/>
    <n v="1.39"/>
    <n v="1.06520160144375"/>
    <n v="64"/>
    <n v="88.96"/>
    <n v="68.172902492399999"/>
  </r>
  <r>
    <x v="1"/>
    <s v="Tienda 02"/>
    <s v="Centro"/>
    <x v="3"/>
    <x v="482"/>
    <x v="11"/>
    <x v="1"/>
    <n v="1.39"/>
    <n v="1.144551080680078"/>
    <n v="68"/>
    <n v="94.52"/>
    <n v="77.829473486245305"/>
  </r>
  <r>
    <x v="1"/>
    <s v="Tienda 02"/>
    <s v="Centro"/>
    <x v="3"/>
    <x v="302"/>
    <x v="0"/>
    <x v="1"/>
    <n v="1.39"/>
    <n v="1.1024824230105468"/>
    <n v="70"/>
    <n v="97.3"/>
    <n v="77.173769610738276"/>
  </r>
  <r>
    <x v="1"/>
    <s v="Tienda 02"/>
    <s v="Centro"/>
    <x v="3"/>
    <x v="527"/>
    <x v="0"/>
    <x v="1"/>
    <n v="1.37"/>
    <n v="1.11207176046875"/>
    <n v="72"/>
    <n v="98.640000000000015"/>
    <n v="80.069166753749997"/>
  </r>
  <r>
    <x v="1"/>
    <s v="Tienda 02"/>
    <s v="Centro"/>
    <x v="3"/>
    <x v="289"/>
    <x v="0"/>
    <x v="1"/>
    <n v="1.37"/>
    <n v="1.0868600814375002"/>
    <n v="76"/>
    <n v="104.12"/>
    <n v="82.601366189250015"/>
  </r>
  <r>
    <x v="1"/>
    <s v="Tienda 02"/>
    <s v="Centro"/>
    <x v="3"/>
    <x v="537"/>
    <x v="6"/>
    <x v="1"/>
    <n v="1.37"/>
    <n v="1.1031292422000001"/>
    <n v="80"/>
    <n v="109.60000000000001"/>
    <n v="88.250339375999999"/>
  </r>
  <r>
    <x v="1"/>
    <s v="Tienda 02"/>
    <s v="Centro"/>
    <x v="3"/>
    <x v="540"/>
    <x v="6"/>
    <x v="1"/>
    <n v="1.37"/>
    <n v="1.09380046936875"/>
    <n v="80"/>
    <n v="109.60000000000001"/>
    <n v="87.504037549499998"/>
  </r>
  <r>
    <x v="1"/>
    <s v="Tienda 02"/>
    <s v="Centro"/>
    <x v="3"/>
    <x v="462"/>
    <x v="7"/>
    <x v="1"/>
    <n v="1.37"/>
    <n v="1.2117974140738634"/>
    <n v="88"/>
    <n v="120.56"/>
    <n v="106.63817243849998"/>
  </r>
  <r>
    <x v="1"/>
    <s v="Tienda 02"/>
    <s v="Centro"/>
    <x v="3"/>
    <x v="450"/>
    <x v="7"/>
    <x v="1"/>
    <n v="1.37"/>
    <n v="1.1732402727421873"/>
    <n v="96"/>
    <n v="131.52000000000001"/>
    <n v="112.63106618324998"/>
  </r>
  <r>
    <x v="1"/>
    <s v="Tienda 02"/>
    <s v="Centro"/>
    <x v="3"/>
    <x v="291"/>
    <x v="8"/>
    <x v="1"/>
    <n v="1.37"/>
    <n v="1.1092188645124998"/>
    <n v="120"/>
    <n v="164.4"/>
    <n v="133.10626374149999"/>
  </r>
  <r>
    <x v="2"/>
    <s v="Tienda 03"/>
    <s v="Norte"/>
    <x v="3"/>
    <x v="346"/>
    <x v="10"/>
    <x v="1"/>
    <n v="1.56"/>
    <n v="1.29854594175"/>
    <n v="1"/>
    <n v="1.56"/>
    <n v="1.29854594175"/>
  </r>
  <r>
    <x v="2"/>
    <s v="Tienda 03"/>
    <s v="Norte"/>
    <x v="3"/>
    <x v="479"/>
    <x v="1"/>
    <x v="1"/>
    <n v="1.56"/>
    <n v="1.2173112755000002"/>
    <n v="3"/>
    <n v="4.68"/>
    <n v="3.6519338265000005"/>
  </r>
  <r>
    <x v="2"/>
    <s v="Tienda 03"/>
    <s v="Norte"/>
    <x v="3"/>
    <x v="421"/>
    <x v="1"/>
    <x v="1"/>
    <n v="1.56"/>
    <n v="0.99384805274999988"/>
    <n v="3"/>
    <n v="4.68"/>
    <n v="2.9815441582499997"/>
  </r>
  <r>
    <x v="2"/>
    <s v="Tienda 03"/>
    <s v="Norte"/>
    <x v="3"/>
    <x v="431"/>
    <x v="0"/>
    <x v="1"/>
    <n v="1.56"/>
    <n v="1.1902731114932432"/>
    <n v="4"/>
    <n v="6.24"/>
    <n v="4.7610924459729729"/>
  </r>
  <r>
    <x v="2"/>
    <s v="Tienda 03"/>
    <s v="Norte"/>
    <x v="3"/>
    <x v="541"/>
    <x v="0"/>
    <x v="1"/>
    <n v="1.56"/>
    <n v="1.2070951621071428"/>
    <n v="4"/>
    <n v="6.24"/>
    <n v="4.8283806484285714"/>
  </r>
  <r>
    <x v="2"/>
    <s v="Tienda 03"/>
    <s v="Norte"/>
    <x v="3"/>
    <x v="367"/>
    <x v="5"/>
    <x v="1"/>
    <n v="1.56"/>
    <n v="1.1506103342142857"/>
    <n v="4"/>
    <n v="6.24"/>
    <n v="4.6024413368571429"/>
  </r>
  <r>
    <x v="2"/>
    <s v="Tienda 03"/>
    <s v="Norte"/>
    <x v="3"/>
    <x v="290"/>
    <x v="3"/>
    <x v="1"/>
    <n v="1.56"/>
    <n v="1.30014336675"/>
    <n v="5"/>
    <n v="7.8000000000000007"/>
    <n v="6.5007168337499994"/>
  </r>
  <r>
    <x v="2"/>
    <s v="Tienda 03"/>
    <s v="Norte"/>
    <x v="3"/>
    <x v="431"/>
    <x v="0"/>
    <x v="1"/>
    <n v="1.56"/>
    <n v="1.1416294126875"/>
    <n v="5"/>
    <n v="7.8000000000000007"/>
    <n v="5.7081470634375"/>
  </r>
  <r>
    <x v="3"/>
    <s v="Tienda 04"/>
    <s v="Sur"/>
    <x v="3"/>
    <x v="308"/>
    <x v="3"/>
    <x v="1"/>
    <n v="1.56"/>
    <n v="0.90867755549999996"/>
    <n v="2"/>
    <n v="3.12"/>
    <n v="1.8173551109999999"/>
  </r>
  <r>
    <x v="3"/>
    <s v="Tienda 04"/>
    <s v="Sur"/>
    <x v="3"/>
    <x v="384"/>
    <x v="11"/>
    <x v="1"/>
    <n v="1.56"/>
    <n v="1.27487967"/>
    <n v="3"/>
    <n v="4.68"/>
    <n v="3.8246390100000003"/>
  </r>
  <r>
    <x v="3"/>
    <s v="Tienda 04"/>
    <s v="Sur"/>
    <x v="3"/>
    <x v="293"/>
    <x v="2"/>
    <x v="1"/>
    <n v="1.56"/>
    <n v="1.09148771325"/>
    <n v="4"/>
    <n v="6.24"/>
    <n v="4.3659508530000002"/>
  </r>
  <r>
    <x v="3"/>
    <s v="Tienda 04"/>
    <s v="Sur"/>
    <x v="3"/>
    <x v="347"/>
    <x v="7"/>
    <x v="1"/>
    <n v="1.56"/>
    <n v="1.1425691610000002"/>
    <n v="5"/>
    <n v="7.8000000000000007"/>
    <n v="5.7128458050000006"/>
  </r>
  <r>
    <x v="3"/>
    <s v="Tienda 04"/>
    <s v="Sur"/>
    <x v="3"/>
    <x v="310"/>
    <x v="1"/>
    <x v="1"/>
    <n v="1.56"/>
    <n v="1.1241325223999998"/>
    <n v="5"/>
    <n v="7.8000000000000007"/>
    <n v="5.6206626119999994"/>
  </r>
  <r>
    <x v="3"/>
    <s v="Tienda 04"/>
    <s v="Sur"/>
    <x v="3"/>
    <x v="507"/>
    <x v="0"/>
    <x v="1"/>
    <n v="1.56"/>
    <n v="1.1087537756249999"/>
    <n v="5"/>
    <n v="7.8000000000000007"/>
    <n v="5.5437688781249994"/>
  </r>
  <r>
    <x v="3"/>
    <s v="Tienda 04"/>
    <s v="Sur"/>
    <x v="3"/>
    <x v="267"/>
    <x v="4"/>
    <x v="1"/>
    <n v="1.56"/>
    <n v="1.0724621012499997"/>
    <n v="6"/>
    <n v="9.36"/>
    <n v="6.4347726074999985"/>
  </r>
  <r>
    <x v="4"/>
    <s v="Tienda 05"/>
    <s v="Este"/>
    <x v="3"/>
    <x v="296"/>
    <x v="4"/>
    <x v="1"/>
    <n v="1.56"/>
    <n v="1.0453320796249996"/>
    <n v="12"/>
    <n v="18.72"/>
    <n v="12.543984955499996"/>
  </r>
  <r>
    <x v="4"/>
    <s v="Tienda 05"/>
    <s v="Este"/>
    <x v="3"/>
    <x v="387"/>
    <x v="10"/>
    <x v="1"/>
    <n v="1.56"/>
    <n v="1.0035521185961536"/>
    <n v="13"/>
    <n v="20.28"/>
    <n v="13.046177541749996"/>
  </r>
  <r>
    <x v="4"/>
    <s v="Tienda 05"/>
    <s v="Este"/>
    <x v="3"/>
    <x v="462"/>
    <x v="7"/>
    <x v="1"/>
    <n v="1.56"/>
    <n v="0.95001711289285729"/>
    <n v="14"/>
    <n v="21.84"/>
    <n v="13.300239580500001"/>
  </r>
  <r>
    <x v="4"/>
    <s v="Tienda 05"/>
    <s v="Este"/>
    <x v="3"/>
    <x v="370"/>
    <x v="11"/>
    <x v="1"/>
    <n v="1.56"/>
    <n v="1.0285216476999999"/>
    <n v="15"/>
    <n v="23.400000000000002"/>
    <n v="15.427824715499998"/>
  </r>
  <r>
    <x v="4"/>
    <s v="Tienda 05"/>
    <s v="Este"/>
    <x v="3"/>
    <x v="445"/>
    <x v="10"/>
    <x v="1"/>
    <n v="1.56"/>
    <n v="1.0063914121874999"/>
    <n v="16"/>
    <n v="24.96"/>
    <n v="16.102262594999999"/>
  </r>
  <r>
    <x v="4"/>
    <s v="Tienda 05"/>
    <s v="Este"/>
    <x v="3"/>
    <x v="273"/>
    <x v="11"/>
    <x v="1"/>
    <n v="1.56"/>
    <n v="0.96297111665000001"/>
    <n v="17"/>
    <n v="26.52"/>
    <n v="16.370508983050001"/>
  </r>
  <r>
    <x v="4"/>
    <s v="Tienda 05"/>
    <s v="Este"/>
    <x v="3"/>
    <x v="340"/>
    <x v="6"/>
    <x v="1"/>
    <n v="1.56"/>
    <n v="1.0010254912499998"/>
    <n v="19"/>
    <n v="29.64"/>
    <n v="19.019484333749997"/>
  </r>
  <r>
    <x v="4"/>
    <s v="Tienda 05"/>
    <s v="Este"/>
    <x v="3"/>
    <x v="268"/>
    <x v="6"/>
    <x v="1"/>
    <n v="1.56"/>
    <n v="0.999013665"/>
    <n v="19"/>
    <n v="29.64"/>
    <n v="18.981259635000001"/>
  </r>
  <r>
    <x v="4"/>
    <s v="Tienda 05"/>
    <s v="Este"/>
    <x v="3"/>
    <x v="434"/>
    <x v="0"/>
    <x v="1"/>
    <n v="1.56"/>
    <n v="0.9831127028333333"/>
    <n v="20"/>
    <n v="31.200000000000003"/>
    <n v="19.662254056666665"/>
  </r>
  <r>
    <x v="4"/>
    <s v="Tienda 05"/>
    <s v="Este"/>
    <x v="3"/>
    <x v="288"/>
    <x v="0"/>
    <x v="1"/>
    <n v="1.56"/>
    <n v="1.0025925733928569"/>
    <n v="21"/>
    <n v="32.76"/>
    <n v="21.054444041249994"/>
  </r>
  <r>
    <x v="4"/>
    <s v="Tienda 05"/>
    <s v="Este"/>
    <x v="3"/>
    <x v="270"/>
    <x v="0"/>
    <x v="1"/>
    <n v="1.56"/>
    <n v="1.0184644102159091"/>
    <n v="22"/>
    <n v="34.32"/>
    <n v="22.406217024749999"/>
  </r>
  <r>
    <x v="4"/>
    <s v="Tienda 05"/>
    <s v="Este"/>
    <x v="3"/>
    <x v="288"/>
    <x v="0"/>
    <x v="1"/>
    <n v="1.56"/>
    <n v="1.0680034256590909"/>
    <n v="22"/>
    <n v="34.32"/>
    <n v="23.496075364500001"/>
  </r>
  <r>
    <x v="5"/>
    <s v="Tienda 06"/>
    <s v="Oeste"/>
    <x v="3"/>
    <x v="443"/>
    <x v="11"/>
    <x v="1"/>
    <n v="1.56"/>
    <n v="1.2458107387500001"/>
    <n v="5"/>
    <n v="7.8000000000000007"/>
    <n v="6.229053693750001"/>
  </r>
  <r>
    <x v="5"/>
    <s v="Tienda 06"/>
    <s v="Oeste"/>
    <x v="3"/>
    <x v="407"/>
    <x v="10"/>
    <x v="1"/>
    <n v="1.56"/>
    <n v="1.1527178542500001"/>
    <n v="8"/>
    <n v="12.48"/>
    <n v="9.2217428340000005"/>
  </r>
  <r>
    <x v="5"/>
    <s v="Tienda 06"/>
    <s v="Oeste"/>
    <x v="3"/>
    <x v="460"/>
    <x v="9"/>
    <x v="1"/>
    <n v="1.56"/>
    <n v="0.98401127774999986"/>
    <n v="8"/>
    <n v="12.48"/>
    <n v="7.8720902219999989"/>
  </r>
  <r>
    <x v="5"/>
    <s v="Tienda 06"/>
    <s v="Oeste"/>
    <x v="3"/>
    <x v="375"/>
    <x v="3"/>
    <x v="1"/>
    <n v="1.56"/>
    <n v="0.94383099449999996"/>
    <n v="8"/>
    <n v="12.48"/>
    <n v="7.5506479559999997"/>
  </r>
  <r>
    <x v="5"/>
    <s v="Tienda 06"/>
    <s v="Oeste"/>
    <x v="3"/>
    <x v="457"/>
    <x v="5"/>
    <x v="1"/>
    <n v="1.56"/>
    <n v="1.0903762417499998"/>
    <n v="8"/>
    <n v="12.48"/>
    <n v="8.7230099339999985"/>
  </r>
  <r>
    <x v="5"/>
    <s v="Tienda 06"/>
    <s v="Oeste"/>
    <x v="3"/>
    <x v="373"/>
    <x v="8"/>
    <x v="1"/>
    <n v="1.56"/>
    <n v="0.92781386625000006"/>
    <n v="8"/>
    <n v="12.48"/>
    <n v="7.4225109300000005"/>
  </r>
  <r>
    <x v="5"/>
    <s v="Tienda 06"/>
    <s v="Oeste"/>
    <x v="3"/>
    <x v="264"/>
    <x v="2"/>
    <x v="1"/>
    <n v="1.56"/>
    <n v="1.0776006251250001"/>
    <n v="8"/>
    <n v="12.48"/>
    <n v="8.6208050010000008"/>
  </r>
  <r>
    <x v="5"/>
    <s v="Tienda 06"/>
    <s v="Oeste"/>
    <x v="3"/>
    <x v="374"/>
    <x v="4"/>
    <x v="1"/>
    <n v="1.56"/>
    <n v="1.0676219034999999"/>
    <n v="12"/>
    <n v="18.72"/>
    <n v="12.811462841999997"/>
  </r>
  <r>
    <x v="5"/>
    <s v="Tienda 06"/>
    <s v="Oeste"/>
    <x v="3"/>
    <x v="498"/>
    <x v="7"/>
    <x v="1"/>
    <n v="1.56"/>
    <n v="1.0265591129999998"/>
    <n v="12"/>
    <n v="18.72"/>
    <n v="12.318709355999998"/>
  </r>
  <r>
    <x v="5"/>
    <s v="Tienda 06"/>
    <s v="Oeste"/>
    <x v="3"/>
    <x v="461"/>
    <x v="6"/>
    <x v="1"/>
    <n v="1.56"/>
    <n v="1.03809168075"/>
    <n v="12"/>
    <n v="18.72"/>
    <n v="12.457100169"/>
  </r>
  <r>
    <x v="5"/>
    <s v="Tienda 06"/>
    <s v="Oeste"/>
    <x v="3"/>
    <x v="397"/>
    <x v="1"/>
    <x v="1"/>
    <n v="1.56"/>
    <n v="1.04841104625"/>
    <n v="12"/>
    <n v="18.72"/>
    <n v="12.580932555"/>
  </r>
  <r>
    <x v="6"/>
    <s v="Tienda 07"/>
    <s v="Oeste"/>
    <x v="3"/>
    <x v="378"/>
    <x v="4"/>
    <x v="1"/>
    <n v="1.17"/>
    <n v="0.99507554774999996"/>
    <n v="2"/>
    <n v="2.34"/>
    <n v="1.9901510954999999"/>
  </r>
  <r>
    <x v="6"/>
    <s v="Tienda 07"/>
    <s v="Oeste"/>
    <x v="3"/>
    <x v="423"/>
    <x v="6"/>
    <x v="1"/>
    <n v="1.56"/>
    <n v="0.95696939475000009"/>
    <n v="2"/>
    <n v="3.12"/>
    <n v="1.9139387895000002"/>
  </r>
  <r>
    <x v="6"/>
    <s v="Tienda 07"/>
    <s v="Oeste"/>
    <x v="3"/>
    <x v="301"/>
    <x v="11"/>
    <x v="1"/>
    <n v="1.56"/>
    <n v="0.9648901004999999"/>
    <n v="2"/>
    <n v="3.12"/>
    <n v="1.9297802009999998"/>
  </r>
  <r>
    <x v="6"/>
    <s v="Tienda 07"/>
    <s v="Oeste"/>
    <x v="3"/>
    <x v="336"/>
    <x v="10"/>
    <x v="1"/>
    <n v="1.41"/>
    <n v="0.99029924700000005"/>
    <n v="4"/>
    <n v="5.64"/>
    <n v="3.9611969880000002"/>
  </r>
  <r>
    <x v="6"/>
    <s v="Tienda 07"/>
    <s v="Oeste"/>
    <x v="3"/>
    <x v="352"/>
    <x v="9"/>
    <x v="1"/>
    <n v="1.41"/>
    <n v="0.98065836675000007"/>
    <n v="4"/>
    <n v="5.64"/>
    <n v="3.9226334670000003"/>
  </r>
  <r>
    <x v="6"/>
    <s v="Tienda 07"/>
    <s v="Oeste"/>
    <x v="3"/>
    <x v="278"/>
    <x v="5"/>
    <x v="1"/>
    <n v="1.56"/>
    <n v="0.91145707499999984"/>
    <n v="5"/>
    <n v="7.8000000000000007"/>
    <n v="4.5572853749999993"/>
  </r>
  <r>
    <x v="6"/>
    <s v="Tienda 07"/>
    <s v="Oeste"/>
    <x v="3"/>
    <x v="313"/>
    <x v="2"/>
    <x v="1"/>
    <n v="1.56"/>
    <n v="0.93336954224999991"/>
    <n v="5"/>
    <n v="7.8000000000000007"/>
    <n v="4.66684771125"/>
  </r>
  <r>
    <x v="7"/>
    <s v="Tienda 08"/>
    <s v="Centro"/>
    <x v="3"/>
    <x v="414"/>
    <x v="8"/>
    <x v="1"/>
    <n v="1.56"/>
    <n v="1.2655742489999999"/>
    <n v="8"/>
    <n v="12.48"/>
    <n v="10.124593991999999"/>
  </r>
  <r>
    <x v="7"/>
    <s v="Tienda 08"/>
    <s v="Centro"/>
    <x v="3"/>
    <x v="328"/>
    <x v="10"/>
    <x v="1"/>
    <n v="1.56"/>
    <n v="0.9926974863750001"/>
    <n v="16"/>
    <n v="24.96"/>
    <n v="15.883159782000002"/>
  </r>
  <r>
    <x v="7"/>
    <s v="Tienda 08"/>
    <s v="Centro"/>
    <x v="3"/>
    <x v="474"/>
    <x v="6"/>
    <x v="1"/>
    <n v="1.56"/>
    <n v="1.1290499009999999"/>
    <n v="16"/>
    <n v="24.96"/>
    <n v="18.064798415999999"/>
  </r>
  <r>
    <x v="7"/>
    <s v="Tienda 08"/>
    <s v="Centro"/>
    <x v="3"/>
    <x v="485"/>
    <x v="2"/>
    <x v="1"/>
    <n v="1.56"/>
    <n v="0.95015427524999974"/>
    <n v="16"/>
    <n v="24.96"/>
    <n v="15.202468403999996"/>
  </r>
  <r>
    <x v="7"/>
    <s v="Tienda 08"/>
    <s v="Centro"/>
    <x v="3"/>
    <x v="378"/>
    <x v="4"/>
    <x v="1"/>
    <n v="1.56"/>
    <n v="1.1451563465735295"/>
    <n v="17"/>
    <n v="26.52"/>
    <n v="19.467657891750001"/>
  </r>
  <r>
    <x v="7"/>
    <s v="Tienda 08"/>
    <s v="Centro"/>
    <x v="3"/>
    <x v="426"/>
    <x v="11"/>
    <x v="1"/>
    <n v="1.56"/>
    <n v="1.128807344625"/>
    <n v="18"/>
    <n v="28.080000000000002"/>
    <n v="20.318532203250001"/>
  </r>
  <r>
    <x v="7"/>
    <s v="Tienda 08"/>
    <s v="Centro"/>
    <x v="3"/>
    <x v="453"/>
    <x v="7"/>
    <x v="1"/>
    <n v="1.56"/>
    <n v="1.0209869022500002"/>
    <n v="24"/>
    <n v="37.44"/>
    <n v="24.503685654000005"/>
  </r>
  <r>
    <x v="7"/>
    <s v="Tienda 08"/>
    <s v="Centro"/>
    <x v="3"/>
    <x v="278"/>
    <x v="5"/>
    <x v="1"/>
    <n v="1.56"/>
    <n v="1.0657845844999998"/>
    <n v="24"/>
    <n v="37.44"/>
    <n v="25.578830027999995"/>
  </r>
  <r>
    <x v="7"/>
    <s v="Tienda 08"/>
    <s v="Centro"/>
    <x v="3"/>
    <x v="475"/>
    <x v="3"/>
    <x v="1"/>
    <n v="1.56"/>
    <n v="1.0970864776875002"/>
    <n v="32"/>
    <n v="49.92"/>
    <n v="35.106767286000007"/>
  </r>
  <r>
    <x v="7"/>
    <s v="Tienda 08"/>
    <s v="Centro"/>
    <x v="3"/>
    <x v="472"/>
    <x v="9"/>
    <x v="1"/>
    <n v="1.56"/>
    <n v="1.0760021071499997"/>
    <n v="40"/>
    <n v="62.400000000000006"/>
    <n v="43.040084285999988"/>
  </r>
  <r>
    <x v="7"/>
    <s v="Tienda 08"/>
    <s v="Centro"/>
    <x v="3"/>
    <x v="467"/>
    <x v="1"/>
    <x v="1"/>
    <n v="1.56"/>
    <n v="1.1030110327499998"/>
    <n v="40"/>
    <n v="62.400000000000006"/>
    <n v="44.12044130999999"/>
  </r>
  <r>
    <x v="7"/>
    <s v="Tienda 08"/>
    <s v="Centro"/>
    <x v="3"/>
    <x v="335"/>
    <x v="0"/>
    <x v="1"/>
    <n v="1.56"/>
    <n v="1.1000235117000001"/>
    <n v="43"/>
    <n v="67.08"/>
    <n v="47.301011003100008"/>
  </r>
  <r>
    <x v="80"/>
    <s v="Tienda 09"/>
    <s v="Norte"/>
    <x v="3"/>
    <x v="492"/>
    <x v="5"/>
    <x v="1"/>
    <n v="1.56"/>
    <n v="1.1163482703750001"/>
    <n v="8"/>
    <n v="12.48"/>
    <n v="8.9307861630000005"/>
  </r>
  <r>
    <x v="8"/>
    <s v="Tienda 10"/>
    <s v="Este"/>
    <x v="3"/>
    <x v="263"/>
    <x v="8"/>
    <x v="1"/>
    <n v="1.56"/>
    <n v="1.3782397935000001"/>
    <n v="8"/>
    <n v="12.48"/>
    <n v="11.025918348000001"/>
  </r>
  <r>
    <x v="8"/>
    <s v="Tienda 10"/>
    <s v="Este"/>
    <x v="3"/>
    <x v="283"/>
    <x v="10"/>
    <x v="1"/>
    <n v="1.56"/>
    <n v="1.26186570075"/>
    <n v="16"/>
    <n v="24.96"/>
    <n v="20.189851212000001"/>
  </r>
  <r>
    <x v="8"/>
    <s v="Tienda 10"/>
    <s v="Este"/>
    <x v="3"/>
    <x v="325"/>
    <x v="9"/>
    <x v="1"/>
    <n v="1.56"/>
    <n v="1.2276139661249998"/>
    <n v="16"/>
    <n v="24.96"/>
    <n v="19.641823457999998"/>
  </r>
  <r>
    <x v="8"/>
    <s v="Tienda 10"/>
    <s v="Este"/>
    <x v="3"/>
    <x v="295"/>
    <x v="3"/>
    <x v="1"/>
    <n v="1.56"/>
    <n v="1.2259572682499997"/>
    <n v="16"/>
    <n v="24.96"/>
    <n v="19.615316291999996"/>
  </r>
  <r>
    <x v="8"/>
    <s v="Tienda 10"/>
    <s v="Este"/>
    <x v="3"/>
    <x v="386"/>
    <x v="0"/>
    <x v="1"/>
    <n v="1.56"/>
    <n v="1.1955095070000001"/>
    <n v="17"/>
    <n v="26.52"/>
    <n v="20.323661619000003"/>
  </r>
  <r>
    <x v="8"/>
    <s v="Tienda 10"/>
    <s v="Este"/>
    <x v="3"/>
    <x v="315"/>
    <x v="7"/>
    <x v="1"/>
    <n v="1.56"/>
    <n v="1.1810074102499999"/>
    <n v="24"/>
    <n v="37.44"/>
    <n v="28.344177845999997"/>
  </r>
  <r>
    <x v="8"/>
    <s v="Tienda 10"/>
    <s v="Este"/>
    <x v="3"/>
    <x v="379"/>
    <x v="6"/>
    <x v="1"/>
    <n v="1.56"/>
    <n v="1.1960080717500003"/>
    <n v="24"/>
    <n v="37.44"/>
    <n v="28.704193722000007"/>
  </r>
  <r>
    <x v="8"/>
    <s v="Tienda 10"/>
    <s v="Este"/>
    <x v="3"/>
    <x v="457"/>
    <x v="5"/>
    <x v="1"/>
    <n v="1.56"/>
    <n v="1.1196234119999997"/>
    <n v="24"/>
    <n v="37.44"/>
    <n v="26.870961887999993"/>
  </r>
  <r>
    <x v="8"/>
    <s v="Tienda 10"/>
    <s v="Este"/>
    <x v="3"/>
    <x v="519"/>
    <x v="4"/>
    <x v="1"/>
    <n v="1.56"/>
    <n v="1.2233408151453486"/>
    <n v="35"/>
    <n v="54.6"/>
    <n v="42.816928530087203"/>
  </r>
  <r>
    <x v="8"/>
    <s v="Tienda 10"/>
    <s v="Este"/>
    <x v="3"/>
    <x v="366"/>
    <x v="1"/>
    <x v="1"/>
    <n v="1.56"/>
    <n v="1.1217261277499999"/>
    <n v="40"/>
    <n v="62.400000000000006"/>
    <n v="44.869045109999995"/>
  </r>
  <r>
    <x v="8"/>
    <s v="Tienda 10"/>
    <s v="Este"/>
    <x v="3"/>
    <x v="361"/>
    <x v="2"/>
    <x v="1"/>
    <n v="1.56"/>
    <n v="1.1250570111"/>
    <n v="40"/>
    <n v="62.400000000000006"/>
    <n v="45.002280444"/>
  </r>
  <r>
    <x v="8"/>
    <s v="Tienda 10"/>
    <s v="Este"/>
    <x v="3"/>
    <x v="511"/>
    <x v="11"/>
    <x v="1"/>
    <n v="1.56"/>
    <n v="1.176635089875"/>
    <n v="53"/>
    <n v="82.68"/>
    <n v="62.361659763375002"/>
  </r>
  <r>
    <x v="9"/>
    <s v="Tienda 11"/>
    <s v="Este"/>
    <x v="3"/>
    <x v="283"/>
    <x v="10"/>
    <x v="1"/>
    <n v="1.56"/>
    <n v="0.97331441549999975"/>
    <n v="4"/>
    <n v="6.24"/>
    <n v="3.893257661999999"/>
  </r>
  <r>
    <x v="9"/>
    <s v="Tienda 11"/>
    <s v="Este"/>
    <x v="3"/>
    <x v="303"/>
    <x v="3"/>
    <x v="1"/>
    <n v="1.56"/>
    <n v="0.99523276799999982"/>
    <n v="4"/>
    <n v="6.24"/>
    <n v="3.9809310719999993"/>
  </r>
  <r>
    <x v="9"/>
    <s v="Tienda 11"/>
    <s v="Este"/>
    <x v="3"/>
    <x v="523"/>
    <x v="4"/>
    <x v="1"/>
    <n v="1.56"/>
    <n v="0.98392720275000012"/>
    <n v="8"/>
    <n v="12.48"/>
    <n v="7.8714176220000009"/>
  </r>
  <r>
    <x v="9"/>
    <s v="Tienda 11"/>
    <s v="Este"/>
    <x v="3"/>
    <x v="409"/>
    <x v="9"/>
    <x v="1"/>
    <n v="1.56"/>
    <n v="0.99479305574999999"/>
    <n v="8"/>
    <n v="12.48"/>
    <n v="7.9583444459999999"/>
  </r>
  <r>
    <x v="9"/>
    <s v="Tienda 11"/>
    <s v="Este"/>
    <x v="3"/>
    <x v="497"/>
    <x v="1"/>
    <x v="1"/>
    <n v="1.56"/>
    <n v="1.0057858619999998"/>
    <n v="8"/>
    <n v="12.48"/>
    <n v="8.046286895999998"/>
  </r>
  <r>
    <x v="9"/>
    <s v="Tienda 11"/>
    <s v="Este"/>
    <x v="3"/>
    <x v="278"/>
    <x v="5"/>
    <x v="1"/>
    <n v="1.56"/>
    <n v="1.00618521825"/>
    <n v="8"/>
    <n v="12.48"/>
    <n v="8.0494817459999997"/>
  </r>
  <r>
    <x v="9"/>
    <s v="Tienda 11"/>
    <s v="Este"/>
    <x v="3"/>
    <x v="324"/>
    <x v="8"/>
    <x v="1"/>
    <n v="1.56"/>
    <n v="1.0049652899999999"/>
    <n v="8"/>
    <n v="12.48"/>
    <n v="8.0397223199999992"/>
  </r>
  <r>
    <x v="9"/>
    <s v="Tienda 11"/>
    <s v="Este"/>
    <x v="3"/>
    <x v="501"/>
    <x v="1"/>
    <x v="1"/>
    <n v="1.56"/>
    <n v="1.0073462939999998"/>
    <n v="16"/>
    <n v="24.96"/>
    <n v="16.117540703999996"/>
  </r>
  <r>
    <x v="9"/>
    <s v="Tienda 11"/>
    <s v="Este"/>
    <x v="3"/>
    <x v="431"/>
    <x v="0"/>
    <x v="1"/>
    <n v="1.56"/>
    <n v="0.98694381374999973"/>
    <n v="16"/>
    <n v="24.96"/>
    <n v="15.791101019999996"/>
  </r>
  <r>
    <x v="9"/>
    <s v="Tienda 11"/>
    <s v="Este"/>
    <x v="3"/>
    <x v="264"/>
    <x v="2"/>
    <x v="1"/>
    <n v="1.41"/>
    <n v="1.0069217152499998"/>
    <n v="20"/>
    <n v="28.2"/>
    <n v="20.138434304999997"/>
  </r>
  <r>
    <x v="9"/>
    <s v="Tienda 11"/>
    <s v="Este"/>
    <x v="3"/>
    <x v="450"/>
    <x v="7"/>
    <x v="1"/>
    <n v="1.56"/>
    <n v="0.8882640253928572"/>
    <n v="28"/>
    <n v="43.68"/>
    <n v="24.871392711000002"/>
  </r>
  <r>
    <x v="81"/>
    <s v="Tienda 12"/>
    <s v="Sur"/>
    <x v="3"/>
    <x v="338"/>
    <x v="4"/>
    <x v="1"/>
    <n v="1.56"/>
    <n v="1.117076359875"/>
    <n v="8"/>
    <n v="12.48"/>
    <n v="8.9366108789999998"/>
  </r>
  <r>
    <x v="81"/>
    <s v="Tienda 12"/>
    <s v="Sur"/>
    <x v="3"/>
    <x v="421"/>
    <x v="1"/>
    <x v="1"/>
    <n v="1.56"/>
    <n v="1.0957372841249999"/>
    <n v="16"/>
    <n v="24.96"/>
    <n v="17.531796545999999"/>
  </r>
  <r>
    <x v="10"/>
    <s v="Tienda 13"/>
    <s v="Norte"/>
    <x v="3"/>
    <x v="407"/>
    <x v="10"/>
    <x v="1"/>
    <n v="1.56"/>
    <n v="0.9648707632500001"/>
    <n v="1"/>
    <n v="1.56"/>
    <n v="0.9648707632500001"/>
  </r>
  <r>
    <x v="10"/>
    <s v="Tienda 13"/>
    <s v="Norte"/>
    <x v="3"/>
    <x v="295"/>
    <x v="3"/>
    <x v="1"/>
    <n v="1.56"/>
    <n v="0.99148050075000005"/>
    <n v="1"/>
    <n v="1.56"/>
    <n v="0.99148050075000005"/>
  </r>
  <r>
    <x v="10"/>
    <s v="Tienda 13"/>
    <s v="Norte"/>
    <x v="3"/>
    <x v="310"/>
    <x v="1"/>
    <x v="1"/>
    <n v="1.56"/>
    <n v="1.0094700285"/>
    <n v="1"/>
    <n v="1.56"/>
    <n v="1.0094700285"/>
  </r>
  <r>
    <x v="10"/>
    <s v="Tienda 13"/>
    <s v="Norte"/>
    <x v="3"/>
    <x v="438"/>
    <x v="9"/>
    <x v="1"/>
    <n v="1.42"/>
    <n v="0.99428562490909089"/>
    <n v="2"/>
    <n v="2.84"/>
    <n v="1.9885712498181818"/>
  </r>
  <r>
    <x v="10"/>
    <s v="Tienda 13"/>
    <s v="Norte"/>
    <x v="3"/>
    <x v="474"/>
    <x v="6"/>
    <x v="1"/>
    <n v="1.56"/>
    <n v="1.0073462939999998"/>
    <n v="2"/>
    <n v="3.12"/>
    <n v="2.0146925879999995"/>
  </r>
  <r>
    <x v="10"/>
    <s v="Tienda 13"/>
    <s v="Norte"/>
    <x v="3"/>
    <x v="427"/>
    <x v="2"/>
    <x v="1"/>
    <n v="1.56"/>
    <n v="0.95232677325000004"/>
    <n v="2"/>
    <n v="3.12"/>
    <n v="1.9046535465000001"/>
  </r>
  <r>
    <x v="10"/>
    <s v="Tienda 13"/>
    <s v="Norte"/>
    <x v="3"/>
    <x v="330"/>
    <x v="8"/>
    <x v="1"/>
    <n v="1.56"/>
    <n v="1.0049652900000001"/>
    <n v="3"/>
    <n v="4.68"/>
    <n v="3.0148958700000001"/>
  </r>
  <r>
    <x v="10"/>
    <s v="Tienda 13"/>
    <s v="Norte"/>
    <x v="3"/>
    <x v="302"/>
    <x v="0"/>
    <x v="1"/>
    <n v="1.56"/>
    <n v="0.98694381374999973"/>
    <n v="3"/>
    <n v="4.68"/>
    <n v="2.960831441249999"/>
  </r>
  <r>
    <x v="11"/>
    <s v="Tienda 14"/>
    <s v="Norte"/>
    <x v="3"/>
    <x v="480"/>
    <x v="9"/>
    <x v="1"/>
    <n v="1.56"/>
    <n v="1.1679230281874999"/>
    <n v="4"/>
    <n v="6.24"/>
    <n v="4.6716921127499997"/>
  </r>
  <r>
    <x v="11"/>
    <s v="Tienda 14"/>
    <s v="Norte"/>
    <x v="3"/>
    <x v="315"/>
    <x v="7"/>
    <x v="1"/>
    <n v="1.56"/>
    <n v="1.0940007150000002"/>
    <n v="4"/>
    <n v="6.24"/>
    <n v="4.3760028600000007"/>
  </r>
  <r>
    <x v="11"/>
    <s v="Tienda 14"/>
    <s v="Norte"/>
    <x v="3"/>
    <x v="303"/>
    <x v="3"/>
    <x v="1"/>
    <n v="1.56"/>
    <n v="1.2605326075500001"/>
    <n v="4"/>
    <n v="6.24"/>
    <n v="5.0421304302000003"/>
  </r>
  <r>
    <x v="11"/>
    <s v="Tienda 14"/>
    <s v="Norte"/>
    <x v="3"/>
    <x v="310"/>
    <x v="1"/>
    <x v="1"/>
    <n v="1.56"/>
    <n v="1.1257834191"/>
    <n v="4"/>
    <n v="6.24"/>
    <n v="4.5031336764000001"/>
  </r>
  <r>
    <x v="11"/>
    <s v="Tienda 14"/>
    <s v="Norte"/>
    <x v="3"/>
    <x v="278"/>
    <x v="5"/>
    <x v="1"/>
    <n v="1.56"/>
    <n v="1.104380194125"/>
    <n v="4"/>
    <n v="6.24"/>
    <n v="4.4175207765"/>
  </r>
  <r>
    <x v="11"/>
    <s v="Tienda 14"/>
    <s v="Norte"/>
    <x v="3"/>
    <x v="371"/>
    <x v="4"/>
    <x v="1"/>
    <n v="1.56"/>
    <n v="1.1861062787500001"/>
    <n v="5"/>
    <n v="7.8000000000000007"/>
    <n v="5.9305313937499999"/>
  </r>
  <r>
    <x v="11"/>
    <s v="Tienda 14"/>
    <s v="Norte"/>
    <x v="3"/>
    <x v="509"/>
    <x v="6"/>
    <x v="1"/>
    <n v="1.56"/>
    <n v="1.142449914625"/>
    <n v="5"/>
    <n v="7.8000000000000007"/>
    <n v="5.7122495731249998"/>
  </r>
  <r>
    <x v="11"/>
    <s v="Tienda 14"/>
    <s v="Norte"/>
    <x v="3"/>
    <x v="451"/>
    <x v="2"/>
    <x v="1"/>
    <n v="1.56"/>
    <n v="1.0537164589999999"/>
    <n v="5"/>
    <n v="7.8000000000000007"/>
    <n v="5.2685822949999999"/>
  </r>
  <r>
    <x v="11"/>
    <s v="Tienda 14"/>
    <s v="Norte"/>
    <x v="3"/>
    <x v="270"/>
    <x v="0"/>
    <x v="1"/>
    <n v="1.56"/>
    <n v="1.0854766310000001"/>
    <n v="5"/>
    <n v="7.8000000000000007"/>
    <n v="5.4273831550000011"/>
  </r>
  <r>
    <x v="11"/>
    <s v="Tienda 14"/>
    <s v="Norte"/>
    <x v="3"/>
    <x v="360"/>
    <x v="11"/>
    <x v="1"/>
    <n v="1.56"/>
    <n v="1.0801618298749998"/>
    <n v="5"/>
    <n v="7.8000000000000007"/>
    <n v="5.4008091493749983"/>
  </r>
  <r>
    <x v="11"/>
    <s v="Tienda 14"/>
    <s v="Norte"/>
    <x v="3"/>
    <x v="346"/>
    <x v="10"/>
    <x v="1"/>
    <n v="1.56"/>
    <n v="1.1985392096785714"/>
    <n v="6"/>
    <n v="9.36"/>
    <n v="7.191235258071428"/>
  </r>
  <r>
    <x v="11"/>
    <s v="Tienda 14"/>
    <s v="Norte"/>
    <x v="3"/>
    <x v="263"/>
    <x v="8"/>
    <x v="1"/>
    <n v="1.56"/>
    <n v="1.0720196665714286"/>
    <n v="6"/>
    <n v="9.36"/>
    <n v="6.4321179994285718"/>
  </r>
  <r>
    <x v="12"/>
    <s v="Tienda 15"/>
    <s v="Centro"/>
    <x v="3"/>
    <x v="277"/>
    <x v="7"/>
    <x v="1"/>
    <n v="1.56"/>
    <n v="0.98985112725000002"/>
    <n v="8"/>
    <n v="12.48"/>
    <n v="7.9188090180000001"/>
  </r>
  <r>
    <x v="13"/>
    <s v="Tienda 16"/>
    <s v="Sur"/>
    <x v="3"/>
    <x v="296"/>
    <x v="4"/>
    <x v="1"/>
    <n v="0"/>
    <n v="0"/>
    <n v="10"/>
    <n v="0"/>
    <n v="0"/>
  </r>
  <r>
    <x v="13"/>
    <s v="Tienda 16"/>
    <s v="Sur"/>
    <x v="3"/>
    <x v="487"/>
    <x v="9"/>
    <x v="1"/>
    <n v="0"/>
    <n v="0"/>
    <n v="10"/>
    <n v="0"/>
    <n v="0"/>
  </r>
  <r>
    <x v="13"/>
    <s v="Tienda 16"/>
    <s v="Sur"/>
    <x v="3"/>
    <x v="277"/>
    <x v="7"/>
    <x v="1"/>
    <n v="0"/>
    <n v="0"/>
    <n v="10"/>
    <n v="0"/>
    <n v="0"/>
  </r>
  <r>
    <x v="13"/>
    <s v="Tienda 16"/>
    <s v="Sur"/>
    <x v="3"/>
    <x v="475"/>
    <x v="3"/>
    <x v="1"/>
    <n v="0"/>
    <n v="0"/>
    <n v="10"/>
    <n v="0"/>
    <n v="0"/>
  </r>
  <r>
    <x v="13"/>
    <s v="Tienda 16"/>
    <s v="Sur"/>
    <x v="3"/>
    <x v="353"/>
    <x v="6"/>
    <x v="1"/>
    <n v="0"/>
    <n v="0"/>
    <n v="10"/>
    <n v="0"/>
    <n v="0"/>
  </r>
  <r>
    <x v="13"/>
    <s v="Tienda 16"/>
    <s v="Sur"/>
    <x v="3"/>
    <x v="329"/>
    <x v="1"/>
    <x v="1"/>
    <n v="0"/>
    <n v="0"/>
    <n v="10"/>
    <n v="0"/>
    <n v="0"/>
  </r>
  <r>
    <x v="13"/>
    <s v="Tienda 16"/>
    <s v="Sur"/>
    <x v="3"/>
    <x v="269"/>
    <x v="5"/>
    <x v="1"/>
    <n v="0"/>
    <n v="0"/>
    <n v="10"/>
    <n v="0"/>
    <n v="0"/>
  </r>
  <r>
    <x v="13"/>
    <s v="Tienda 16"/>
    <s v="Sur"/>
    <x v="3"/>
    <x v="306"/>
    <x v="2"/>
    <x v="1"/>
    <n v="0"/>
    <n v="0"/>
    <n v="10"/>
    <n v="0"/>
    <n v="0"/>
  </r>
  <r>
    <x v="13"/>
    <s v="Tienda 16"/>
    <s v="Sur"/>
    <x v="3"/>
    <x v="454"/>
    <x v="2"/>
    <x v="1"/>
    <n v="0"/>
    <n v="0"/>
    <n v="10"/>
    <n v="0"/>
    <n v="0"/>
  </r>
  <r>
    <x v="13"/>
    <s v="Tienda 16"/>
    <s v="Sur"/>
    <x v="3"/>
    <x v="406"/>
    <x v="0"/>
    <x v="1"/>
    <n v="0"/>
    <n v="0"/>
    <n v="6"/>
    <n v="0"/>
    <n v="0"/>
  </r>
  <r>
    <x v="13"/>
    <s v="Tienda 16"/>
    <s v="Sur"/>
    <x v="3"/>
    <x v="520"/>
    <x v="10"/>
    <x v="1"/>
    <n v="1.56"/>
    <n v="1.1985392096785714"/>
    <n v="6"/>
    <n v="9.36"/>
    <n v="7.191235258071428"/>
  </r>
  <r>
    <x v="14"/>
    <s v="Tienda 17"/>
    <s v="Centro"/>
    <x v="3"/>
    <x v="403"/>
    <x v="8"/>
    <x v="1"/>
    <n v="1.56"/>
    <n v="1.0542793130999999"/>
    <n v="40"/>
    <n v="62.400000000000006"/>
    <n v="42.171172523999999"/>
  </r>
  <r>
    <x v="14"/>
    <s v="Tienda 17"/>
    <s v="Centro"/>
    <x v="3"/>
    <x v="292"/>
    <x v="2"/>
    <x v="1"/>
    <n v="1.44"/>
    <n v="1.1111133737312251"/>
    <n v="51"/>
    <n v="73.44"/>
    <n v="56.666782060292476"/>
  </r>
  <r>
    <x v="14"/>
    <s v="Tienda 17"/>
    <s v="Centro"/>
    <x v="3"/>
    <x v="278"/>
    <x v="5"/>
    <x v="1"/>
    <n v="1.56"/>
    <n v="1.027115129"/>
    <n v="51"/>
    <n v="79.56"/>
    <n v="52.382871579000003"/>
  </r>
  <r>
    <x v="14"/>
    <s v="Tienda 17"/>
    <s v="Centro"/>
    <x v="3"/>
    <x v="478"/>
    <x v="0"/>
    <x v="1"/>
    <n v="1.21"/>
    <n v="1.0663310333448277"/>
    <n v="74"/>
    <n v="89.539999999999992"/>
    <n v="78.908496467517253"/>
  </r>
  <r>
    <x v="14"/>
    <s v="Tienda 17"/>
    <s v="Centro"/>
    <x v="3"/>
    <x v="318"/>
    <x v="11"/>
    <x v="1"/>
    <n v="1.56"/>
    <n v="1.083795131"/>
    <n v="58"/>
    <n v="90.48"/>
    <n v="62.860117598000002"/>
  </r>
  <r>
    <x v="14"/>
    <s v="Tienda 17"/>
    <s v="Centro"/>
    <x v="3"/>
    <x v="486"/>
    <x v="1"/>
    <x v="1"/>
    <n v="1.56"/>
    <n v="1.0223487420937498"/>
    <n v="64"/>
    <n v="99.84"/>
    <n v="65.430319493999988"/>
  </r>
  <r>
    <x v="14"/>
    <s v="Tienda 17"/>
    <s v="Centro"/>
    <x v="3"/>
    <x v="470"/>
    <x v="7"/>
    <x v="1"/>
    <n v="1.29"/>
    <n v="1.034299497892857"/>
    <n v="84"/>
    <n v="108.36"/>
    <n v="86.881157822999995"/>
  </r>
  <r>
    <x v="14"/>
    <s v="Tienda 17"/>
    <s v="Centro"/>
    <x v="3"/>
    <x v="405"/>
    <x v="4"/>
    <x v="1"/>
    <n v="1.56"/>
    <n v="1.0700890056933616"/>
    <n v="83"/>
    <n v="129.48000000000002"/>
    <n v="88.817387472549015"/>
  </r>
  <r>
    <x v="14"/>
    <s v="Tienda 17"/>
    <s v="Centro"/>
    <x v="3"/>
    <x v="438"/>
    <x v="9"/>
    <x v="1"/>
    <n v="1.56"/>
    <n v="1.0936230574108698"/>
    <n v="92"/>
    <n v="143.52000000000001"/>
    <n v="100.61332128180003"/>
  </r>
  <r>
    <x v="14"/>
    <s v="Tienda 17"/>
    <s v="Centro"/>
    <x v="3"/>
    <x v="327"/>
    <x v="3"/>
    <x v="1"/>
    <n v="1.56"/>
    <n v="1.0882205909098357"/>
    <n v="92"/>
    <n v="143.52000000000001"/>
    <n v="100.11629436370488"/>
  </r>
  <r>
    <x v="14"/>
    <s v="Tienda 17"/>
    <s v="Centro"/>
    <x v="3"/>
    <x v="314"/>
    <x v="10"/>
    <x v="1"/>
    <n v="1.33"/>
    <n v="1.0893540324603319"/>
    <n v="109"/>
    <n v="144.97"/>
    <n v="118.73958953817618"/>
  </r>
  <r>
    <x v="14"/>
    <s v="Tienda 17"/>
    <s v="Centro"/>
    <x v="3"/>
    <x v="537"/>
    <x v="6"/>
    <x v="1"/>
    <n v="1.56"/>
    <n v="1.0531973538012751"/>
    <n v="95"/>
    <n v="148.20000000000002"/>
    <n v="100.05374861112114"/>
  </r>
  <r>
    <x v="15"/>
    <s v="Tienda 18"/>
    <s v="Norte"/>
    <x v="3"/>
    <x v="480"/>
    <x v="9"/>
    <x v="1"/>
    <n v="1.48"/>
    <n v="0.9943187886749999"/>
    <n v="4"/>
    <n v="5.92"/>
    <n v="3.9772751546999996"/>
  </r>
  <r>
    <x v="15"/>
    <s v="Tienda 18"/>
    <s v="Norte"/>
    <x v="3"/>
    <x v="523"/>
    <x v="4"/>
    <x v="1"/>
    <n v="1.48"/>
    <n v="0.9839272027499999"/>
    <n v="8"/>
    <n v="11.84"/>
    <n v="7.8714176219999992"/>
  </r>
  <r>
    <x v="15"/>
    <s v="Tienda 18"/>
    <s v="Norte"/>
    <x v="3"/>
    <x v="350"/>
    <x v="1"/>
    <x v="1"/>
    <n v="1.52"/>
    <n v="1.0073454532500001"/>
    <n v="8"/>
    <n v="12.16"/>
    <n v="8.0587636260000011"/>
  </r>
  <r>
    <x v="15"/>
    <s v="Tienda 18"/>
    <s v="Norte"/>
    <x v="3"/>
    <x v="321"/>
    <x v="11"/>
    <x v="1"/>
    <n v="1.48"/>
    <n v="0.9793594080000001"/>
    <n v="9"/>
    <n v="13.32"/>
    <n v="8.8142346720000013"/>
  </r>
  <r>
    <x v="15"/>
    <s v="Tienda 18"/>
    <s v="Norte"/>
    <x v="3"/>
    <x v="474"/>
    <x v="6"/>
    <x v="1"/>
    <n v="1.48"/>
    <n v="1.1318109660375002"/>
    <n v="10"/>
    <n v="14.8"/>
    <n v="11.318109660375002"/>
  </r>
  <r>
    <x v="15"/>
    <s v="Tienda 18"/>
    <s v="Norte"/>
    <x v="3"/>
    <x v="354"/>
    <x v="2"/>
    <x v="1"/>
    <n v="1.17"/>
    <n v="1.1637127623750001"/>
    <n v="16"/>
    <n v="18.72"/>
    <n v="18.619404198000002"/>
  </r>
  <r>
    <x v="15"/>
    <s v="Tienda 18"/>
    <s v="Norte"/>
    <x v="3"/>
    <x v="489"/>
    <x v="5"/>
    <x v="1"/>
    <n v="1.56"/>
    <n v="1.1555137683749999"/>
    <n v="16"/>
    <n v="24.96"/>
    <n v="18.488220293999998"/>
  </r>
  <r>
    <x v="16"/>
    <s v="Tienda 19"/>
    <s v="Este"/>
    <x v="3"/>
    <x v="267"/>
    <x v="4"/>
    <x v="1"/>
    <n v="1.56"/>
    <n v="1.1253136079999997"/>
    <n v="3"/>
    <n v="4.68"/>
    <n v="3.3759408239999988"/>
  </r>
  <r>
    <x v="16"/>
    <s v="Tienda 19"/>
    <s v="Este"/>
    <x v="3"/>
    <x v="466"/>
    <x v="5"/>
    <x v="1"/>
    <n v="1.56"/>
    <n v="0.96326072699999987"/>
    <n v="8"/>
    <n v="12.48"/>
    <n v="7.706085815999999"/>
  </r>
  <r>
    <x v="16"/>
    <s v="Tienda 19"/>
    <s v="Este"/>
    <x v="3"/>
    <x v="328"/>
    <x v="10"/>
    <x v="1"/>
    <n v="1.56"/>
    <n v="1.1478839621249999"/>
    <n v="16"/>
    <n v="24.96"/>
    <n v="18.366143393999998"/>
  </r>
  <r>
    <x v="16"/>
    <s v="Tienda 19"/>
    <s v="Este"/>
    <x v="3"/>
    <x v="480"/>
    <x v="9"/>
    <x v="1"/>
    <n v="1.56"/>
    <n v="1.2522004387499999"/>
    <n v="16"/>
    <n v="24.96"/>
    <n v="20.035207019999998"/>
  </r>
  <r>
    <x v="16"/>
    <s v="Tienda 19"/>
    <s v="Este"/>
    <x v="3"/>
    <x v="417"/>
    <x v="8"/>
    <x v="1"/>
    <n v="1.56"/>
    <n v="1.1129213733750001"/>
    <n v="16"/>
    <n v="24.96"/>
    <n v="17.806741974000001"/>
  </r>
  <r>
    <x v="16"/>
    <s v="Tienda 19"/>
    <s v="Este"/>
    <x v="3"/>
    <x v="386"/>
    <x v="0"/>
    <x v="1"/>
    <n v="1.56"/>
    <n v="1.1267106152278479"/>
    <n v="16"/>
    <n v="24.96"/>
    <n v="18.027369843645566"/>
  </r>
  <r>
    <x v="17"/>
    <s v="Tienda 20"/>
    <s v="Centro"/>
    <x v="3"/>
    <x v="499"/>
    <x v="10"/>
    <x v="1"/>
    <n v="1.56"/>
    <n v="1.154706228"/>
    <n v="16"/>
    <n v="24.96"/>
    <n v="18.475299648"/>
  </r>
  <r>
    <x v="17"/>
    <s v="Tienda 20"/>
    <s v="Centro"/>
    <x v="3"/>
    <x v="435"/>
    <x v="8"/>
    <x v="1"/>
    <n v="1.56"/>
    <n v="1.1129213733750001"/>
    <n v="16"/>
    <n v="24.96"/>
    <n v="17.806741974000001"/>
  </r>
  <r>
    <x v="17"/>
    <s v="Tienda 20"/>
    <s v="Centro"/>
    <x v="3"/>
    <x v="415"/>
    <x v="4"/>
    <x v="1"/>
    <n v="1.56"/>
    <n v="1.09651539825"/>
    <n v="24"/>
    <n v="37.44"/>
    <n v="26.316369557999998"/>
  </r>
  <r>
    <x v="17"/>
    <s v="Tienda 20"/>
    <s v="Centro"/>
    <x v="3"/>
    <x v="472"/>
    <x v="9"/>
    <x v="1"/>
    <n v="1.56"/>
    <n v="1.0762474380000002"/>
    <n v="24"/>
    <n v="37.44"/>
    <n v="25.829938512000005"/>
  </r>
  <r>
    <x v="17"/>
    <s v="Tienda 20"/>
    <s v="Centro"/>
    <x v="3"/>
    <x v="477"/>
    <x v="7"/>
    <x v="1"/>
    <n v="1.56"/>
    <n v="1.05800008025"/>
    <n v="24"/>
    <n v="37.44"/>
    <n v="25.392001925999999"/>
  </r>
  <r>
    <x v="17"/>
    <s v="Tienda 20"/>
    <s v="Centro"/>
    <x v="3"/>
    <x v="308"/>
    <x v="3"/>
    <x v="1"/>
    <n v="1.56"/>
    <n v="1.0268595410000001"/>
    <n v="24"/>
    <n v="37.44"/>
    <n v="24.644628984000001"/>
  </r>
  <r>
    <x v="17"/>
    <s v="Tienda 20"/>
    <s v="Centro"/>
    <x v="3"/>
    <x v="397"/>
    <x v="1"/>
    <x v="1"/>
    <n v="1.56"/>
    <n v="1.0360427730000001"/>
    <n v="24"/>
    <n v="37.44"/>
    <n v="24.865026552000003"/>
  </r>
  <r>
    <x v="17"/>
    <s v="Tienda 20"/>
    <s v="Centro"/>
    <x v="3"/>
    <x v="389"/>
    <x v="0"/>
    <x v="1"/>
    <n v="1.56"/>
    <n v="1.14288444225"/>
    <n v="32"/>
    <n v="49.92"/>
    <n v="36.572302151999999"/>
  </r>
  <r>
    <x v="17"/>
    <s v="Tienda 20"/>
    <s v="Centro"/>
    <x v="3"/>
    <x v="446"/>
    <x v="11"/>
    <x v="1"/>
    <n v="1.56"/>
    <n v="1.0953274185000004"/>
    <n v="43"/>
    <n v="67.08"/>
    <n v="47.099078995500015"/>
  </r>
  <r>
    <x v="17"/>
    <s v="Tienda 20"/>
    <s v="Centro"/>
    <x v="3"/>
    <x v="311"/>
    <x v="6"/>
    <x v="1"/>
    <n v="1.56"/>
    <n v="1.0839655229999998"/>
    <n v="44"/>
    <n v="68.64"/>
    <n v="47.694483011999992"/>
  </r>
  <r>
    <x v="17"/>
    <s v="Tienda 20"/>
    <s v="Centro"/>
    <x v="3"/>
    <x v="492"/>
    <x v="5"/>
    <x v="1"/>
    <n v="1.56"/>
    <n v="1.01311748225"/>
    <n v="48"/>
    <n v="74.88"/>
    <n v="48.629639147999995"/>
  </r>
  <r>
    <x v="18"/>
    <s v="Tienda 21"/>
    <s v="Este"/>
    <x v="3"/>
    <x v="300"/>
    <x v="7"/>
    <x v="1"/>
    <n v="1.56"/>
    <n v="0.95439333675000004"/>
    <n v="8"/>
    <n v="12.48"/>
    <n v="7.6351466940000003"/>
  </r>
  <r>
    <x v="18"/>
    <s v="Tienda 21"/>
    <s v="Este"/>
    <x v="3"/>
    <x v="508"/>
    <x v="10"/>
    <x v="1"/>
    <n v="1.56"/>
    <n v="1.1462281049999998"/>
    <n v="16"/>
    <n v="24.96"/>
    <n v="18.339649679999997"/>
  </r>
  <r>
    <x v="18"/>
    <s v="Tienda 21"/>
    <s v="Este"/>
    <x v="3"/>
    <x v="523"/>
    <x v="4"/>
    <x v="1"/>
    <n v="1.56"/>
    <n v="1.1250786183750001"/>
    <n v="16"/>
    <n v="24.96"/>
    <n v="18.001257894000002"/>
  </r>
  <r>
    <x v="18"/>
    <s v="Tienda 21"/>
    <s v="Este"/>
    <x v="3"/>
    <x v="366"/>
    <x v="1"/>
    <x v="1"/>
    <n v="1.56"/>
    <n v="1.0957372841249999"/>
    <n v="16"/>
    <n v="24.96"/>
    <n v="17.531796545999999"/>
  </r>
  <r>
    <x v="18"/>
    <s v="Tienda 21"/>
    <s v="Este"/>
    <x v="3"/>
    <x v="427"/>
    <x v="2"/>
    <x v="1"/>
    <n v="1.56"/>
    <n v="1.0873381916249998"/>
    <n v="16"/>
    <n v="24.96"/>
    <n v="17.397411065999997"/>
  </r>
  <r>
    <x v="18"/>
    <s v="Tienda 21"/>
    <s v="Este"/>
    <x v="3"/>
    <x v="365"/>
    <x v="3"/>
    <x v="1"/>
    <n v="1.56"/>
    <n v="1.0431078754999998"/>
    <n v="24"/>
    <n v="37.44"/>
    <n v="25.034589011999998"/>
  </r>
  <r>
    <x v="18"/>
    <s v="Tienda 21"/>
    <s v="Este"/>
    <x v="3"/>
    <x v="381"/>
    <x v="5"/>
    <x v="1"/>
    <n v="1.56"/>
    <n v="0.92781386625000006"/>
    <n v="24"/>
    <n v="37.44"/>
    <n v="22.267532790000001"/>
  </r>
  <r>
    <x v="19"/>
    <s v="Tienda 22"/>
    <s v="Sur"/>
    <x v="3"/>
    <x v="472"/>
    <x v="9"/>
    <x v="1"/>
    <n v="1.56"/>
    <n v="1.0765847468999998"/>
    <n v="40"/>
    <n v="62.400000000000006"/>
    <n v="43.063389875999995"/>
  </r>
  <r>
    <x v="19"/>
    <s v="Tienda 22"/>
    <s v="Sur"/>
    <x v="3"/>
    <x v="270"/>
    <x v="0"/>
    <x v="1"/>
    <n v="1.56"/>
    <n v="1.1039420793000001"/>
    <n v="46"/>
    <n v="71.760000000000005"/>
    <n v="50.781335647800006"/>
  </r>
  <r>
    <x v="19"/>
    <s v="Tienda 22"/>
    <s v="Sur"/>
    <x v="3"/>
    <x v="312"/>
    <x v="5"/>
    <x v="1"/>
    <n v="1.56"/>
    <n v="1.0902980018059703"/>
    <n v="67"/>
    <n v="104.52000000000001"/>
    <n v="73.049966121000011"/>
  </r>
  <r>
    <x v="19"/>
    <s v="Tienda 22"/>
    <s v="Sur"/>
    <x v="3"/>
    <x v="483"/>
    <x v="8"/>
    <x v="1"/>
    <n v="1.56"/>
    <n v="1.02674043475"/>
    <n v="72"/>
    <n v="112.32000000000001"/>
    <n v="73.925311301999997"/>
  </r>
  <r>
    <x v="19"/>
    <s v="Tienda 22"/>
    <s v="Sur"/>
    <x v="3"/>
    <x v="497"/>
    <x v="1"/>
    <x v="1"/>
    <n v="1.56"/>
    <n v="1.1528681642260274"/>
    <n v="73"/>
    <n v="113.88000000000001"/>
    <n v="84.159375988500003"/>
  </r>
  <r>
    <x v="19"/>
    <s v="Tienda 22"/>
    <s v="Sur"/>
    <x v="3"/>
    <x v="423"/>
    <x v="6"/>
    <x v="1"/>
    <n v="1.56"/>
    <n v="1.0361469475300003"/>
    <n v="75"/>
    <n v="117"/>
    <n v="77.711021064750014"/>
  </r>
  <r>
    <x v="19"/>
    <s v="Tienda 22"/>
    <s v="Sur"/>
    <x v="3"/>
    <x v="336"/>
    <x v="10"/>
    <x v="1"/>
    <n v="1.56"/>
    <n v="1.0874830791867469"/>
    <n v="83"/>
    <n v="129.48000000000002"/>
    <n v="90.261095572499997"/>
  </r>
  <r>
    <x v="19"/>
    <s v="Tienda 22"/>
    <s v="Sur"/>
    <x v="3"/>
    <x v="297"/>
    <x v="11"/>
    <x v="1"/>
    <n v="1.56"/>
    <n v="1.0789351628863639"/>
    <n v="90"/>
    <n v="140.4"/>
    <n v="97.104164659772749"/>
  </r>
  <r>
    <x v="19"/>
    <s v="Tienda 22"/>
    <s v="Sur"/>
    <x v="3"/>
    <x v="277"/>
    <x v="7"/>
    <x v="1"/>
    <n v="1.56"/>
    <n v="1.028350471"/>
    <n v="96"/>
    <n v="149.76"/>
    <n v="98.721645215999999"/>
  </r>
  <r>
    <x v="19"/>
    <s v="Tienda 22"/>
    <s v="Sur"/>
    <x v="3"/>
    <x v="510"/>
    <x v="3"/>
    <x v="1"/>
    <n v="1.56"/>
    <n v="1.1008078261439393"/>
    <n v="99"/>
    <n v="154.44"/>
    <n v="108.97997478824999"/>
  </r>
  <r>
    <x v="19"/>
    <s v="Tienda 22"/>
    <s v="Sur"/>
    <x v="3"/>
    <x v="267"/>
    <x v="4"/>
    <x v="1"/>
    <n v="1.56"/>
    <n v="1.1168179982045454"/>
    <n v="105"/>
    <n v="163.80000000000001"/>
    <n v="117.26588981147727"/>
  </r>
  <r>
    <x v="19"/>
    <s v="Tienda 22"/>
    <s v="Sur"/>
    <x v="3"/>
    <x v="299"/>
    <x v="2"/>
    <x v="1"/>
    <n v="1.56"/>
    <n v="1.1294384371630435"/>
    <n v="115"/>
    <n v="179.4"/>
    <n v="129.88542027375001"/>
  </r>
  <r>
    <x v="20"/>
    <s v="Tienda 23"/>
    <s v="Este"/>
    <x v="3"/>
    <x v="392"/>
    <x v="7"/>
    <x v="1"/>
    <n v="1.56"/>
    <n v="0.9496077877500001"/>
    <n v="16"/>
    <n v="24.96"/>
    <n v="15.193724604000002"/>
  </r>
  <r>
    <x v="20"/>
    <s v="Tienda 23"/>
    <s v="Este"/>
    <x v="3"/>
    <x v="457"/>
    <x v="5"/>
    <x v="1"/>
    <n v="1.56"/>
    <n v="1.048704047625"/>
    <n v="16"/>
    <n v="24.96"/>
    <n v="16.779264762"/>
  </r>
  <r>
    <x v="20"/>
    <s v="Tienda 23"/>
    <s v="Este"/>
    <x v="3"/>
    <x v="494"/>
    <x v="8"/>
    <x v="1"/>
    <n v="1.56"/>
    <n v="1.0919080882499999"/>
    <n v="16"/>
    <n v="24.96"/>
    <n v="17.470529411999998"/>
  </r>
  <r>
    <x v="20"/>
    <s v="Tienda 23"/>
    <s v="Este"/>
    <x v="3"/>
    <x v="281"/>
    <x v="4"/>
    <x v="1"/>
    <n v="1.56"/>
    <n v="1.1986421414999997"/>
    <n v="24"/>
    <n v="37.44"/>
    <n v="28.767411395999993"/>
  </r>
  <r>
    <x v="20"/>
    <s v="Tienda 23"/>
    <s v="Este"/>
    <x v="3"/>
    <x v="480"/>
    <x v="9"/>
    <x v="1"/>
    <n v="1.56"/>
    <n v="1.0695060242500001"/>
    <n v="24"/>
    <n v="37.44"/>
    <n v="25.668144582000004"/>
  </r>
  <r>
    <x v="20"/>
    <s v="Tienda 23"/>
    <s v="Este"/>
    <x v="3"/>
    <x v="510"/>
    <x v="3"/>
    <x v="1"/>
    <n v="1.56"/>
    <n v="1.0407958130000001"/>
    <n v="24"/>
    <n v="37.44"/>
    <n v="24.979099512000005"/>
  </r>
  <r>
    <x v="20"/>
    <s v="Tienda 23"/>
    <s v="Este"/>
    <x v="3"/>
    <x v="402"/>
    <x v="6"/>
    <x v="1"/>
    <n v="1.56"/>
    <n v="1.044288849"/>
    <n v="24"/>
    <n v="37.44"/>
    <n v="25.062932375999999"/>
  </r>
  <r>
    <x v="20"/>
    <s v="Tienda 23"/>
    <s v="Este"/>
    <x v="3"/>
    <x v="350"/>
    <x v="1"/>
    <x v="1"/>
    <n v="1.56"/>
    <n v="1.0339333312500001"/>
    <n v="24"/>
    <n v="37.44"/>
    <n v="24.814399950000002"/>
  </r>
  <r>
    <x v="20"/>
    <s v="Tienda 23"/>
    <s v="Este"/>
    <x v="3"/>
    <x v="282"/>
    <x v="11"/>
    <x v="1"/>
    <n v="1.56"/>
    <n v="1.0682199569999997"/>
    <n v="25"/>
    <n v="39"/>
    <n v="26.705498924999993"/>
  </r>
  <r>
    <x v="20"/>
    <s v="Tienda 23"/>
    <s v="Este"/>
    <x v="3"/>
    <x v="496"/>
    <x v="10"/>
    <x v="1"/>
    <n v="1.56"/>
    <n v="1.06009747125"/>
    <n v="32"/>
    <n v="49.92"/>
    <n v="33.923119079999999"/>
  </r>
  <r>
    <x v="21"/>
    <s v="Tienda 24"/>
    <s v="Este"/>
    <x v="3"/>
    <x v="521"/>
    <x v="1"/>
    <x v="1"/>
    <n v="0"/>
    <n v="0"/>
    <n v="0"/>
    <n v="0"/>
    <n v="0"/>
  </r>
  <r>
    <x v="21"/>
    <s v="Tienda 24"/>
    <s v="Este"/>
    <x v="3"/>
    <x v="445"/>
    <x v="10"/>
    <x v="1"/>
    <n v="1.56"/>
    <n v="1.2458927118749996"/>
    <n v="16"/>
    <n v="24.96"/>
    <n v="19.934283389999994"/>
  </r>
  <r>
    <x v="21"/>
    <s v="Tienda 24"/>
    <s v="Este"/>
    <x v="3"/>
    <x v="365"/>
    <x v="3"/>
    <x v="1"/>
    <n v="1.56"/>
    <n v="1.2338081917500001"/>
    <n v="16"/>
    <n v="24.96"/>
    <n v="19.740931068000002"/>
  </r>
  <r>
    <x v="21"/>
    <s v="Tienda 24"/>
    <s v="Este"/>
    <x v="3"/>
    <x v="379"/>
    <x v="6"/>
    <x v="1"/>
    <n v="1.56"/>
    <n v="1.1635513383750002"/>
    <n v="16"/>
    <n v="24.96"/>
    <n v="18.616821414000004"/>
  </r>
  <r>
    <x v="21"/>
    <s v="Tienda 24"/>
    <s v="Este"/>
    <x v="3"/>
    <x v="278"/>
    <x v="5"/>
    <x v="1"/>
    <n v="1.56"/>
    <n v="1.1293416412499999"/>
    <n v="16"/>
    <n v="24.96"/>
    <n v="18.069466259999999"/>
  </r>
  <r>
    <x v="21"/>
    <s v="Tienda 24"/>
    <s v="Este"/>
    <x v="3"/>
    <x v="306"/>
    <x v="2"/>
    <x v="1"/>
    <n v="1.56"/>
    <n v="1.1353126477500002"/>
    <n v="16"/>
    <n v="24.96"/>
    <n v="18.165002364000003"/>
  </r>
  <r>
    <x v="21"/>
    <s v="Tienda 24"/>
    <s v="Este"/>
    <x v="3"/>
    <x v="361"/>
    <x v="2"/>
    <x v="1"/>
    <n v="1.56"/>
    <n v="1.1557992029999999"/>
    <n v="16"/>
    <n v="24.96"/>
    <n v="18.492787247999999"/>
  </r>
  <r>
    <x v="21"/>
    <s v="Tienda 24"/>
    <s v="Este"/>
    <x v="3"/>
    <x v="289"/>
    <x v="0"/>
    <x v="1"/>
    <n v="1.56"/>
    <n v="1.1955095070000001"/>
    <n v="18"/>
    <n v="28.080000000000002"/>
    <n v="21.519171126000003"/>
  </r>
  <r>
    <x v="21"/>
    <s v="Tienda 24"/>
    <s v="Este"/>
    <x v="3"/>
    <x v="341"/>
    <x v="4"/>
    <x v="1"/>
    <n v="1.56"/>
    <n v="1.22279268525"/>
    <n v="24"/>
    <n v="37.44"/>
    <n v="29.347024445999999"/>
  </r>
  <r>
    <x v="21"/>
    <s v="Tienda 24"/>
    <s v="Este"/>
    <x v="3"/>
    <x v="277"/>
    <x v="7"/>
    <x v="1"/>
    <n v="1.56"/>
    <n v="1.179601396"/>
    <n v="24"/>
    <n v="37.44"/>
    <n v="28.310433504000002"/>
  </r>
  <r>
    <x v="23"/>
    <s v="Tienda 26"/>
    <s v="Norte"/>
    <x v="3"/>
    <x v="484"/>
    <x v="10"/>
    <x v="1"/>
    <n v="1.56"/>
    <n v="1.0143265062272726"/>
    <n v="9"/>
    <n v="14.040000000000001"/>
    <n v="9.128938556045453"/>
  </r>
  <r>
    <x v="23"/>
    <s v="Tienda 26"/>
    <s v="Norte"/>
    <x v="3"/>
    <x v="463"/>
    <x v="0"/>
    <x v="1"/>
    <n v="1.56"/>
    <n v="0.96479206904999981"/>
    <n v="9"/>
    <n v="14.040000000000001"/>
    <n v="8.683128621449999"/>
  </r>
  <r>
    <x v="23"/>
    <s v="Tienda 26"/>
    <s v="Norte"/>
    <x v="3"/>
    <x v="388"/>
    <x v="4"/>
    <x v="1"/>
    <n v="1.56"/>
    <n v="1.0774743724999998"/>
    <n v="12"/>
    <n v="18.72"/>
    <n v="12.929692469999997"/>
  </r>
  <r>
    <x v="23"/>
    <s v="Tienda 26"/>
    <s v="Norte"/>
    <x v="3"/>
    <x v="490"/>
    <x v="6"/>
    <x v="1"/>
    <n v="1.56"/>
    <n v="1.04377066675"/>
    <n v="12"/>
    <n v="18.72"/>
    <n v="12.525248001"/>
  </r>
  <r>
    <x v="23"/>
    <s v="Tienda 26"/>
    <s v="Norte"/>
    <x v="3"/>
    <x v="437"/>
    <x v="8"/>
    <x v="1"/>
    <n v="1.56"/>
    <n v="0.97405152131896544"/>
    <n v="12"/>
    <n v="18.72"/>
    <n v="11.688618255827585"/>
  </r>
  <r>
    <x v="23"/>
    <s v="Tienda 26"/>
    <s v="Norte"/>
    <x v="3"/>
    <x v="427"/>
    <x v="2"/>
    <x v="1"/>
    <n v="1.54"/>
    <n v="1.0587861238014706"/>
    <n v="14"/>
    <n v="21.560000000000002"/>
    <n v="14.823005733220588"/>
  </r>
  <r>
    <x v="23"/>
    <s v="Tienda 26"/>
    <s v="Norte"/>
    <x v="3"/>
    <x v="352"/>
    <x v="9"/>
    <x v="1"/>
    <n v="1.56"/>
    <n v="1.0535520223124999"/>
    <n v="16"/>
    <n v="24.96"/>
    <n v="16.856832356999998"/>
  </r>
  <r>
    <x v="23"/>
    <s v="Tienda 26"/>
    <s v="Norte"/>
    <x v="3"/>
    <x v="482"/>
    <x v="11"/>
    <x v="1"/>
    <n v="1.56"/>
    <n v="1.1338372996499999"/>
    <n v="23"/>
    <n v="35.880000000000003"/>
    <n v="26.078257891949999"/>
  </r>
  <r>
    <x v="23"/>
    <s v="Tienda 26"/>
    <s v="Norte"/>
    <x v="3"/>
    <x v="277"/>
    <x v="7"/>
    <x v="1"/>
    <n v="1.56"/>
    <n v="1.05800008025"/>
    <n v="24"/>
    <n v="37.44"/>
    <n v="25.392001925999999"/>
  </r>
  <r>
    <x v="23"/>
    <s v="Tienda 26"/>
    <s v="Norte"/>
    <x v="3"/>
    <x v="365"/>
    <x v="3"/>
    <x v="1"/>
    <n v="1.56"/>
    <n v="1.0851181912500001"/>
    <n v="24"/>
    <n v="37.44"/>
    <n v="26.04283659"/>
  </r>
  <r>
    <x v="23"/>
    <s v="Tienda 26"/>
    <s v="Norte"/>
    <x v="3"/>
    <x v="381"/>
    <x v="5"/>
    <x v="1"/>
    <n v="1.56"/>
    <n v="1.0365601145000001"/>
    <n v="24"/>
    <n v="37.44"/>
    <n v="24.877442748"/>
  </r>
  <r>
    <x v="24"/>
    <s v="Tienda 27"/>
    <s v="Sur"/>
    <x v="3"/>
    <x v="393"/>
    <x v="2"/>
    <x v="1"/>
    <n v="0"/>
    <n v="0"/>
    <n v="0"/>
    <n v="0"/>
    <n v="0"/>
  </r>
  <r>
    <x v="24"/>
    <s v="Tienda 27"/>
    <s v="Sur"/>
    <x v="3"/>
    <x v="470"/>
    <x v="7"/>
    <x v="1"/>
    <n v="1.56"/>
    <n v="0.98685637574999996"/>
    <n v="8"/>
    <n v="12.48"/>
    <n v="7.8948510059999997"/>
  </r>
  <r>
    <x v="24"/>
    <s v="Tienda 27"/>
    <s v="Sur"/>
    <x v="3"/>
    <x v="434"/>
    <x v="0"/>
    <x v="1"/>
    <n v="1.56"/>
    <n v="0.986942973"/>
    <n v="9"/>
    <n v="14.040000000000001"/>
    <n v="8.8824867570000006"/>
  </r>
  <r>
    <x v="24"/>
    <s v="Tienda 27"/>
    <s v="Sur"/>
    <x v="3"/>
    <x v="325"/>
    <x v="9"/>
    <x v="1"/>
    <n v="1.56"/>
    <n v="1.1519746312499999"/>
    <n v="16"/>
    <n v="24.96"/>
    <n v="18.431594099999998"/>
  </r>
  <r>
    <x v="24"/>
    <s v="Tienda 27"/>
    <s v="Sur"/>
    <x v="3"/>
    <x v="486"/>
    <x v="1"/>
    <x v="1"/>
    <n v="1.56"/>
    <n v="1.1782392408750002"/>
    <n v="16"/>
    <n v="24.96"/>
    <n v="18.851827854000003"/>
  </r>
  <r>
    <x v="24"/>
    <s v="Tienda 27"/>
    <s v="Sur"/>
    <x v="3"/>
    <x v="414"/>
    <x v="8"/>
    <x v="1"/>
    <n v="1.56"/>
    <n v="1.1607835893749998"/>
    <n v="16"/>
    <n v="24.96"/>
    <n v="18.572537429999997"/>
  </r>
  <r>
    <x v="24"/>
    <s v="Tienda 27"/>
    <s v="Sur"/>
    <x v="3"/>
    <x v="443"/>
    <x v="11"/>
    <x v="1"/>
    <n v="1.56"/>
    <n v="1.1302984147499999"/>
    <n v="18"/>
    <n v="28.080000000000002"/>
    <n v="20.345371465499998"/>
  </r>
  <r>
    <x v="24"/>
    <s v="Tienda 27"/>
    <s v="Sur"/>
    <x v="3"/>
    <x v="445"/>
    <x v="10"/>
    <x v="1"/>
    <n v="1.56"/>
    <n v="1.0954566137499999"/>
    <n v="24"/>
    <n v="37.44"/>
    <n v="26.29095873"/>
  </r>
  <r>
    <x v="24"/>
    <s v="Tienda 27"/>
    <s v="Sur"/>
    <x v="3"/>
    <x v="308"/>
    <x v="3"/>
    <x v="1"/>
    <n v="1.56"/>
    <n v="1.11040122525"/>
    <n v="24"/>
    <n v="37.44"/>
    <n v="26.649629405999999"/>
  </r>
  <r>
    <x v="24"/>
    <s v="Tienda 27"/>
    <s v="Sur"/>
    <x v="3"/>
    <x v="457"/>
    <x v="5"/>
    <x v="1"/>
    <n v="1.56"/>
    <n v="1.5170268799999997"/>
    <n v="24"/>
    <n v="37.44"/>
    <n v="36.408645119999996"/>
  </r>
  <r>
    <x v="24"/>
    <s v="Tienda 27"/>
    <s v="Sur"/>
    <x v="3"/>
    <x v="322"/>
    <x v="6"/>
    <x v="1"/>
    <n v="1.56"/>
    <n v="1.097523037125"/>
    <n v="32"/>
    <n v="49.92"/>
    <n v="35.120737188"/>
  </r>
  <r>
    <x v="24"/>
    <s v="Tienda 27"/>
    <s v="Sur"/>
    <x v="3"/>
    <x v="378"/>
    <x v="4"/>
    <x v="1"/>
    <n v="1.56"/>
    <n v="1.1337618002999998"/>
    <n v="40"/>
    <n v="62.400000000000006"/>
    <n v="45.350472011999997"/>
  </r>
  <r>
    <x v="25"/>
    <s v="Tienda 28"/>
    <s v="Centro"/>
    <x v="3"/>
    <x v="512"/>
    <x v="9"/>
    <x v="1"/>
    <n v="1.56"/>
    <n v="1.1305313025000001"/>
    <n v="16"/>
    <n v="24.96"/>
    <n v="18.088500840000002"/>
  </r>
  <r>
    <x v="25"/>
    <s v="Tienda 28"/>
    <s v="Centro"/>
    <x v="3"/>
    <x v="346"/>
    <x v="10"/>
    <x v="1"/>
    <n v="1.56"/>
    <n v="1.0588598872499999"/>
    <n v="32"/>
    <n v="49.92"/>
    <n v="33.883516391999997"/>
  </r>
  <r>
    <x v="25"/>
    <s v="Tienda 28"/>
    <s v="Centro"/>
    <x v="3"/>
    <x v="510"/>
    <x v="3"/>
    <x v="1"/>
    <n v="1.56"/>
    <n v="1.0095002954999999"/>
    <n v="32"/>
    <n v="49.92"/>
    <n v="32.304009455999996"/>
  </r>
  <r>
    <x v="25"/>
    <s v="Tienda 28"/>
    <s v="Centro"/>
    <x v="3"/>
    <x v="423"/>
    <x v="6"/>
    <x v="1"/>
    <n v="1.56"/>
    <n v="1.1020153745625001"/>
    <n v="32"/>
    <n v="49.92"/>
    <n v="35.264491986000003"/>
  </r>
  <r>
    <x v="25"/>
    <s v="Tienda 28"/>
    <s v="Centro"/>
    <x v="3"/>
    <x v="465"/>
    <x v="1"/>
    <x v="1"/>
    <n v="1.56"/>
    <n v="0.9930878045624999"/>
    <n v="32"/>
    <n v="49.92"/>
    <n v="31.778809745999997"/>
  </r>
  <r>
    <x v="25"/>
    <s v="Tienda 28"/>
    <s v="Centro"/>
    <x v="3"/>
    <x v="299"/>
    <x v="2"/>
    <x v="1"/>
    <n v="1.56"/>
    <n v="0.93547057649999987"/>
    <n v="32"/>
    <n v="49.92"/>
    <n v="29.935058447999996"/>
  </r>
  <r>
    <x v="25"/>
    <s v="Tienda 28"/>
    <s v="Centro"/>
    <x v="3"/>
    <x v="489"/>
    <x v="5"/>
    <x v="1"/>
    <n v="1.56"/>
    <n v="1.0249613517"/>
    <n v="40"/>
    <n v="62.400000000000006"/>
    <n v="40.998454068000001"/>
  </r>
  <r>
    <x v="25"/>
    <s v="Tienda 28"/>
    <s v="Centro"/>
    <x v="3"/>
    <x v="383"/>
    <x v="8"/>
    <x v="1"/>
    <n v="1.56"/>
    <n v="1.04988504915"/>
    <n v="40"/>
    <n v="62.400000000000006"/>
    <n v="41.995401966000003"/>
  </r>
  <r>
    <x v="25"/>
    <s v="Tienda 28"/>
    <s v="Centro"/>
    <x v="3"/>
    <x v="431"/>
    <x v="0"/>
    <x v="1"/>
    <n v="1.56"/>
    <n v="1.0246065551999999"/>
    <n v="43"/>
    <n v="67.08"/>
    <n v="44.058081873599996"/>
  </r>
  <r>
    <x v="25"/>
    <s v="Tienda 28"/>
    <s v="Centro"/>
    <x v="3"/>
    <x v="347"/>
    <x v="7"/>
    <x v="1"/>
    <n v="1.56"/>
    <n v="1.0259258180624999"/>
    <n v="64"/>
    <n v="99.84"/>
    <n v="65.659252355999996"/>
  </r>
  <r>
    <x v="25"/>
    <s v="Tienda 28"/>
    <s v="Centro"/>
    <x v="3"/>
    <x v="296"/>
    <x v="4"/>
    <x v="1"/>
    <n v="1.56"/>
    <n v="1.04179994875"/>
    <n v="72"/>
    <n v="112.32000000000001"/>
    <n v="75.009596310000006"/>
  </r>
  <r>
    <x v="25"/>
    <s v="Tienda 28"/>
    <s v="Centro"/>
    <x v="3"/>
    <x v="380"/>
    <x v="11"/>
    <x v="1"/>
    <n v="2.73"/>
    <n v="1.8699249489843746"/>
    <n v="70"/>
    <n v="191.1"/>
    <n v="130.89474642890622"/>
  </r>
  <r>
    <x v="26"/>
    <s v="Tienda 29"/>
    <s v="Centro"/>
    <x v="3"/>
    <x v="318"/>
    <x v="11"/>
    <x v="1"/>
    <n v="1.56"/>
    <n v="0.9793594080000001"/>
    <n v="10"/>
    <n v="15.600000000000001"/>
    <n v="9.7935940800000019"/>
  </r>
  <r>
    <x v="26"/>
    <s v="Tienda 29"/>
    <s v="Centro"/>
    <x v="3"/>
    <x v="292"/>
    <x v="2"/>
    <x v="1"/>
    <n v="1.17"/>
    <n v="1.0041846536250001"/>
    <n v="16"/>
    <n v="18.72"/>
    <n v="16.066954458000001"/>
  </r>
  <r>
    <x v="26"/>
    <s v="Tienda 29"/>
    <s v="Centro"/>
    <x v="3"/>
    <x v="277"/>
    <x v="7"/>
    <x v="1"/>
    <n v="1.56"/>
    <n v="0.98985112725000002"/>
    <n v="16"/>
    <n v="24.96"/>
    <n v="15.837618036"/>
  </r>
  <r>
    <x v="26"/>
    <s v="Tienda 29"/>
    <s v="Centro"/>
    <x v="3"/>
    <x v="430"/>
    <x v="1"/>
    <x v="1"/>
    <n v="1.56"/>
    <n v="1.1763963168749998"/>
    <n v="16"/>
    <n v="24.96"/>
    <n v="18.822341069999997"/>
  </r>
  <r>
    <x v="26"/>
    <s v="Tienda 29"/>
    <s v="Centro"/>
    <x v="3"/>
    <x v="335"/>
    <x v="0"/>
    <x v="1"/>
    <n v="1.56"/>
    <n v="1.140995697375"/>
    <n v="17"/>
    <n v="26.52"/>
    <n v="19.396926855375"/>
  </r>
  <r>
    <x v="26"/>
    <s v="Tienda 29"/>
    <s v="Centro"/>
    <x v="3"/>
    <x v="307"/>
    <x v="9"/>
    <x v="1"/>
    <n v="1.56"/>
    <n v="1.1893988158928568"/>
    <n v="21"/>
    <n v="32.76"/>
    <n v="24.977375133749991"/>
  </r>
  <r>
    <x v="26"/>
    <s v="Tienda 29"/>
    <s v="Centro"/>
    <x v="3"/>
    <x v="338"/>
    <x v="4"/>
    <x v="1"/>
    <n v="1.56"/>
    <n v="1.1101652547500001"/>
    <n v="24"/>
    <n v="37.44"/>
    <n v="26.643966114000001"/>
  </r>
  <r>
    <x v="26"/>
    <s v="Tienda 29"/>
    <s v="Centro"/>
    <x v="3"/>
    <x v="455"/>
    <x v="3"/>
    <x v="1"/>
    <n v="1.56"/>
    <n v="1.1152142387500001"/>
    <n v="24"/>
    <n v="37.44"/>
    <n v="26.765141730000003"/>
  </r>
  <r>
    <x v="26"/>
    <s v="Tienda 29"/>
    <s v="Centro"/>
    <x v="3"/>
    <x v="457"/>
    <x v="5"/>
    <x v="1"/>
    <n v="1.56"/>
    <n v="1.105737585"/>
    <n v="24"/>
    <n v="37.44"/>
    <n v="26.537702039999999"/>
  </r>
  <r>
    <x v="26"/>
    <s v="Tienda 29"/>
    <s v="Centro"/>
    <x v="3"/>
    <x v="346"/>
    <x v="10"/>
    <x v="1"/>
    <n v="1.56"/>
    <n v="1.1255517083999997"/>
    <n v="40"/>
    <n v="62.400000000000006"/>
    <n v="45.02206833599999"/>
  </r>
  <r>
    <x v="26"/>
    <s v="Tienda 29"/>
    <s v="Centro"/>
    <x v="3"/>
    <x v="358"/>
    <x v="8"/>
    <x v="1"/>
    <n v="1.56"/>
    <n v="1.162020893125"/>
    <n v="48"/>
    <n v="74.88"/>
    <n v="55.777002870000004"/>
  </r>
  <r>
    <x v="27"/>
    <s v="Tienda 30"/>
    <s v="Sur"/>
    <x v="3"/>
    <x v="475"/>
    <x v="3"/>
    <x v="1"/>
    <n v="1.56"/>
    <n v="0.9496077877500001"/>
    <n v="7"/>
    <n v="10.92"/>
    <n v="6.647254514250001"/>
  </r>
  <r>
    <x v="27"/>
    <s v="Tienda 30"/>
    <s v="Sur"/>
    <x v="3"/>
    <x v="457"/>
    <x v="5"/>
    <x v="1"/>
    <n v="1.56"/>
    <n v="1.0850185623749999"/>
    <n v="8"/>
    <n v="12.48"/>
    <n v="8.6801484989999995"/>
  </r>
  <r>
    <x v="27"/>
    <s v="Tienda 30"/>
    <s v="Sur"/>
    <x v="3"/>
    <x v="359"/>
    <x v="10"/>
    <x v="1"/>
    <n v="1.56"/>
    <n v="0.97042812075000007"/>
    <n v="9"/>
    <n v="14.040000000000001"/>
    <n v="8.7338530867500008"/>
  </r>
  <r>
    <x v="27"/>
    <s v="Tienda 30"/>
    <s v="Sur"/>
    <x v="3"/>
    <x v="302"/>
    <x v="0"/>
    <x v="1"/>
    <n v="1.04"/>
    <n v="1.1053504196250001"/>
    <n v="17"/>
    <n v="17.68"/>
    <n v="18.790957133625003"/>
  </r>
  <r>
    <x v="27"/>
    <s v="Tienda 30"/>
    <s v="Sur"/>
    <x v="3"/>
    <x v="382"/>
    <x v="9"/>
    <x v="1"/>
    <n v="1.56"/>
    <n v="1.0634685985000001"/>
    <n v="12"/>
    <n v="18.72"/>
    <n v="12.761623182000001"/>
  </r>
  <r>
    <x v="27"/>
    <s v="Tienda 30"/>
    <s v="Sur"/>
    <x v="3"/>
    <x v="497"/>
    <x v="1"/>
    <x v="1"/>
    <n v="1.56"/>
    <n v="1.0498749283378379"/>
    <n v="15"/>
    <n v="23.400000000000002"/>
    <n v="15.748123925067569"/>
  </r>
  <r>
    <x v="27"/>
    <s v="Tienda 30"/>
    <s v="Sur"/>
    <x v="3"/>
    <x v="399"/>
    <x v="8"/>
    <x v="1"/>
    <n v="1.56"/>
    <n v="1.0743185395277777"/>
    <n v="22"/>
    <n v="34.32"/>
    <n v="23.635007869611108"/>
  </r>
  <r>
    <x v="28"/>
    <s v="Tienda 31"/>
    <s v="Sur"/>
    <x v="3"/>
    <x v="455"/>
    <x v="3"/>
    <x v="1"/>
    <n v="1.56"/>
    <n v="1.2781552319999998"/>
    <n v="1"/>
    <n v="1.56"/>
    <n v="1.2781552319999998"/>
  </r>
  <r>
    <x v="28"/>
    <s v="Tienda 31"/>
    <s v="Sur"/>
    <x v="3"/>
    <x v="537"/>
    <x v="6"/>
    <x v="1"/>
    <n v="1.56"/>
    <n v="1.0497184124999999"/>
    <n v="1"/>
    <n v="1.56"/>
    <n v="1.0497184124999999"/>
  </r>
  <r>
    <x v="28"/>
    <s v="Tienda 31"/>
    <s v="Sur"/>
    <x v="3"/>
    <x v="434"/>
    <x v="0"/>
    <x v="1"/>
    <n v="1.56"/>
    <n v="1.1955095070000001"/>
    <n v="1"/>
    <n v="1.56"/>
    <n v="1.1955095070000001"/>
  </r>
  <r>
    <x v="28"/>
    <s v="Tienda 31"/>
    <s v="Sur"/>
    <x v="3"/>
    <x v="518"/>
    <x v="9"/>
    <x v="1"/>
    <n v="1.56"/>
    <n v="1.2251015376136365"/>
    <n v="2"/>
    <n v="3.12"/>
    <n v="2.450203075227273"/>
  </r>
  <r>
    <x v="28"/>
    <s v="Tienda 31"/>
    <s v="Sur"/>
    <x v="3"/>
    <x v="266"/>
    <x v="1"/>
    <x v="1"/>
    <n v="1.56"/>
    <n v="1.29854594175"/>
    <n v="2"/>
    <n v="3.12"/>
    <n v="2.5970918835000001"/>
  </r>
  <r>
    <x v="28"/>
    <s v="Tienda 31"/>
    <s v="Sur"/>
    <x v="3"/>
    <x v="345"/>
    <x v="11"/>
    <x v="1"/>
    <n v="1.56"/>
    <n v="1.1629992925833335"/>
    <n v="2"/>
    <n v="3.12"/>
    <n v="2.3259985851666669"/>
  </r>
  <r>
    <x v="29"/>
    <s v="Tienda 32"/>
    <s v="Norte"/>
    <x v="3"/>
    <x v="512"/>
    <x v="9"/>
    <x v="1"/>
    <n v="1.56"/>
    <n v="1.2872302874999999"/>
    <n v="1"/>
    <n v="1.56"/>
    <n v="1.2872302874999999"/>
  </r>
  <r>
    <x v="29"/>
    <s v="Tienda 32"/>
    <s v="Norte"/>
    <x v="3"/>
    <x v="465"/>
    <x v="1"/>
    <x v="1"/>
    <n v="1.56"/>
    <n v="0.95375857050000012"/>
    <n v="1"/>
    <n v="1.56"/>
    <n v="0.95375857050000012"/>
  </r>
  <r>
    <x v="29"/>
    <s v="Tienda 32"/>
    <s v="Norte"/>
    <x v="3"/>
    <x v="434"/>
    <x v="0"/>
    <x v="1"/>
    <n v="1.56"/>
    <n v="1.1097660386249999"/>
    <n v="1"/>
    <n v="1.56"/>
    <n v="1.1097660386249999"/>
  </r>
  <r>
    <x v="29"/>
    <s v="Tienda 32"/>
    <s v="Norte"/>
    <x v="3"/>
    <x v="292"/>
    <x v="2"/>
    <x v="1"/>
    <n v="1.56"/>
    <n v="1.0742912929999999"/>
    <n v="1"/>
    <n v="1.56"/>
    <n v="1.0742912929999999"/>
  </r>
  <r>
    <x v="29"/>
    <s v="Tienda 32"/>
    <s v="Norte"/>
    <x v="3"/>
    <x v="424"/>
    <x v="10"/>
    <x v="1"/>
    <n v="1.56"/>
    <n v="0.99041947424999988"/>
    <n v="2"/>
    <n v="3.12"/>
    <n v="1.9808389484999998"/>
  </r>
  <r>
    <x v="29"/>
    <s v="Tienda 32"/>
    <s v="Norte"/>
    <x v="3"/>
    <x v="338"/>
    <x v="4"/>
    <x v="1"/>
    <n v="1.56"/>
    <n v="1.1587982229230769"/>
    <n v="2"/>
    <n v="3.12"/>
    <n v="2.3175964458461538"/>
  </r>
  <r>
    <x v="29"/>
    <s v="Tienda 32"/>
    <s v="Norte"/>
    <x v="3"/>
    <x v="475"/>
    <x v="3"/>
    <x v="1"/>
    <n v="1.56"/>
    <n v="1.053859564840909"/>
    <n v="3"/>
    <n v="4.68"/>
    <n v="3.1615786945227269"/>
  </r>
  <r>
    <x v="82"/>
    <s v="Tienda 33"/>
    <s v="Centro"/>
    <x v="3"/>
    <x v="498"/>
    <x v="7"/>
    <x v="1"/>
    <n v="1.56"/>
    <n v="1.0856470229999999"/>
    <n v="2"/>
    <n v="3.12"/>
    <n v="2.1712940459999999"/>
  </r>
  <r>
    <x v="82"/>
    <s v="Tienda 33"/>
    <s v="Centro"/>
    <x v="3"/>
    <x v="472"/>
    <x v="9"/>
    <x v="1"/>
    <n v="1.56"/>
    <n v="1.3541892989999997"/>
    <n v="3"/>
    <n v="4.68"/>
    <n v="4.0625678969999992"/>
  </r>
  <r>
    <x v="82"/>
    <s v="Tienda 33"/>
    <s v="Centro"/>
    <x v="3"/>
    <x v="488"/>
    <x v="6"/>
    <x v="1"/>
    <n v="1.56"/>
    <n v="1.0658910795000001"/>
    <n v="3"/>
    <n v="4.68"/>
    <n v="3.1976732385000002"/>
  </r>
  <r>
    <x v="82"/>
    <s v="Tienda 33"/>
    <s v="Centro"/>
    <x v="3"/>
    <x v="278"/>
    <x v="5"/>
    <x v="1"/>
    <n v="1.56"/>
    <n v="1.0359132975000001"/>
    <n v="3"/>
    <n v="4.68"/>
    <n v="3.1077398925000002"/>
  </r>
  <r>
    <x v="82"/>
    <s v="Tienda 33"/>
    <s v="Centro"/>
    <x v="3"/>
    <x v="441"/>
    <x v="3"/>
    <x v="1"/>
    <n v="1.56"/>
    <n v="1.2462880788520407"/>
    <n v="5"/>
    <n v="7.8000000000000007"/>
    <n v="6.2314403942602041"/>
  </r>
  <r>
    <x v="82"/>
    <s v="Tienda 33"/>
    <s v="Centro"/>
    <x v="3"/>
    <x v="355"/>
    <x v="1"/>
    <x v="1"/>
    <n v="1.56"/>
    <n v="1.1676640198636363"/>
    <n v="5"/>
    <n v="7.8000000000000007"/>
    <n v="5.8383200993181816"/>
  </r>
  <r>
    <x v="82"/>
    <s v="Tienda 33"/>
    <s v="Centro"/>
    <x v="3"/>
    <x v="319"/>
    <x v="4"/>
    <x v="1"/>
    <n v="1.56"/>
    <n v="1.2227929655000001"/>
    <n v="6"/>
    <n v="9.36"/>
    <n v="7.3367577930000003"/>
  </r>
  <r>
    <x v="82"/>
    <s v="Tienda 33"/>
    <s v="Centro"/>
    <x v="3"/>
    <x v="451"/>
    <x v="2"/>
    <x v="1"/>
    <n v="1.56"/>
    <n v="1.1348273848660715"/>
    <n v="9"/>
    <n v="14.040000000000001"/>
    <n v="10.213446463794643"/>
  </r>
  <r>
    <x v="30"/>
    <s v="Tienda 34"/>
    <s v="Sur"/>
    <x v="3"/>
    <x v="371"/>
    <x v="4"/>
    <x v="1"/>
    <n v="1.56"/>
    <n v="0.99250537499999991"/>
    <n v="16"/>
    <n v="24.96"/>
    <n v="15.880085999999999"/>
  </r>
  <r>
    <x v="30"/>
    <s v="Tienda 34"/>
    <s v="Sur"/>
    <x v="3"/>
    <x v="483"/>
    <x v="8"/>
    <x v="1"/>
    <n v="1.56"/>
    <n v="1.2655734082500001"/>
    <n v="16"/>
    <n v="24.96"/>
    <n v="20.249174532000001"/>
  </r>
  <r>
    <x v="30"/>
    <s v="Tienda 34"/>
    <s v="Sur"/>
    <x v="3"/>
    <x v="385"/>
    <x v="3"/>
    <x v="1"/>
    <n v="1.56"/>
    <n v="1.0495376512499999"/>
    <n v="24"/>
    <n v="37.44"/>
    <n v="25.188903629999999"/>
  </r>
  <r>
    <x v="30"/>
    <s v="Tienda 34"/>
    <s v="Sur"/>
    <x v="3"/>
    <x v="431"/>
    <x v="0"/>
    <x v="1"/>
    <n v="1.56"/>
    <n v="1.0425193505000001"/>
    <n v="26"/>
    <n v="40.56"/>
    <n v="27.105503113000005"/>
  </r>
  <r>
    <x v="30"/>
    <s v="Tienda 34"/>
    <s v="Sur"/>
    <x v="3"/>
    <x v="394"/>
    <x v="7"/>
    <x v="1"/>
    <n v="1.56"/>
    <n v="1.1213814030918365"/>
    <n v="30"/>
    <n v="46.800000000000004"/>
    <n v="33.641442092755099"/>
  </r>
  <r>
    <x v="30"/>
    <s v="Tienda 34"/>
    <s v="Sur"/>
    <x v="3"/>
    <x v="440"/>
    <x v="1"/>
    <x v="1"/>
    <n v="1.56"/>
    <n v="1.056377572875"/>
    <n v="32"/>
    <n v="49.92"/>
    <n v="33.804082332"/>
  </r>
  <r>
    <x v="30"/>
    <s v="Tienda 34"/>
    <s v="Sur"/>
    <x v="3"/>
    <x v="318"/>
    <x v="11"/>
    <x v="1"/>
    <n v="1.56"/>
    <n v="1.0466595538125001"/>
    <n v="34"/>
    <n v="53.04"/>
    <n v="35.586424829625003"/>
  </r>
  <r>
    <x v="30"/>
    <s v="Tienda 34"/>
    <s v="Sur"/>
    <x v="3"/>
    <x v="278"/>
    <x v="5"/>
    <x v="1"/>
    <n v="1.56"/>
    <n v="1.0211399748000001"/>
    <n v="40"/>
    <n v="62.400000000000006"/>
    <n v="40.845598992000006"/>
  </r>
  <r>
    <x v="30"/>
    <s v="Tienda 34"/>
    <s v="Sur"/>
    <x v="3"/>
    <x v="314"/>
    <x v="10"/>
    <x v="1"/>
    <n v="1.56"/>
    <n v="1.154706228"/>
    <n v="48"/>
    <n v="74.88"/>
    <n v="55.425898943999997"/>
  </r>
  <r>
    <x v="30"/>
    <s v="Tienda 34"/>
    <s v="Sur"/>
    <x v="3"/>
    <x v="498"/>
    <x v="7"/>
    <x v="1"/>
    <n v="1.56"/>
    <n v="1.0569909"/>
    <n v="48"/>
    <n v="74.88"/>
    <n v="50.735563200000001"/>
  </r>
  <r>
    <x v="30"/>
    <s v="Tienda 34"/>
    <s v="Sur"/>
    <x v="3"/>
    <x v="488"/>
    <x v="6"/>
    <x v="1"/>
    <n v="1.56"/>
    <n v="1.0726512699999999"/>
    <n v="48"/>
    <n v="74.88"/>
    <n v="51.48726096"/>
  </r>
  <r>
    <x v="30"/>
    <s v="Tienda 34"/>
    <s v="Sur"/>
    <x v="3"/>
    <x v="354"/>
    <x v="2"/>
    <x v="1"/>
    <n v="1.56"/>
    <n v="0.99736154699999979"/>
    <n v="48"/>
    <n v="74.88"/>
    <n v="47.873354255999992"/>
  </r>
  <r>
    <x v="32"/>
    <s v="Tienda 36"/>
    <s v="Norte"/>
    <x v="3"/>
    <x v="474"/>
    <x v="6"/>
    <x v="1"/>
    <n v="1.56"/>
    <n v="0.95461109099999986"/>
    <n v="2"/>
    <n v="3.12"/>
    <n v="1.9092221819999997"/>
  </r>
  <r>
    <x v="32"/>
    <s v="Tienda 36"/>
    <s v="Norte"/>
    <x v="3"/>
    <x v="367"/>
    <x v="5"/>
    <x v="1"/>
    <n v="1.56"/>
    <n v="1.0388973994999999"/>
    <n v="3"/>
    <n v="4.68"/>
    <n v="3.1166921985"/>
  </r>
  <r>
    <x v="32"/>
    <s v="Tienda 36"/>
    <s v="Norte"/>
    <x v="3"/>
    <x v="453"/>
    <x v="7"/>
    <x v="1"/>
    <n v="1.56"/>
    <n v="1.109302365"/>
    <n v="4"/>
    <n v="6.24"/>
    <n v="4.43720946"/>
  </r>
  <r>
    <x v="32"/>
    <s v="Tienda 36"/>
    <s v="Norte"/>
    <x v="3"/>
    <x v="324"/>
    <x v="8"/>
    <x v="1"/>
    <n v="1.56"/>
    <n v="1.0386607003500001"/>
    <n v="4"/>
    <n v="6.24"/>
    <n v="4.1546428014000005"/>
  </r>
  <r>
    <x v="32"/>
    <s v="Tienda 36"/>
    <s v="Norte"/>
    <x v="3"/>
    <x v="471"/>
    <x v="11"/>
    <x v="1"/>
    <n v="1.56"/>
    <n v="1.0586850112499999"/>
    <n v="4"/>
    <n v="6.24"/>
    <n v="4.2347400449999997"/>
  </r>
  <r>
    <x v="32"/>
    <s v="Tienda 36"/>
    <s v="Norte"/>
    <x v="3"/>
    <x v="281"/>
    <x v="4"/>
    <x v="1"/>
    <n v="1.56"/>
    <n v="1.12458804075"/>
    <n v="6"/>
    <n v="9.36"/>
    <n v="6.7475282444999998"/>
  </r>
  <r>
    <x v="33"/>
    <s v="Tienda 37"/>
    <s v="Norte"/>
    <x v="3"/>
    <x v="338"/>
    <x v="4"/>
    <x v="1"/>
    <n v="1.56"/>
    <n v="1.07458616025"/>
    <n v="2"/>
    <n v="3.12"/>
    <n v="2.1491723205"/>
  </r>
  <r>
    <x v="33"/>
    <s v="Tienda 37"/>
    <s v="Norte"/>
    <x v="3"/>
    <x v="284"/>
    <x v="5"/>
    <x v="1"/>
    <n v="1.56"/>
    <n v="1.114250599125"/>
    <n v="2"/>
    <n v="3.12"/>
    <n v="2.22850119825"/>
  </r>
  <r>
    <x v="33"/>
    <s v="Tienda 37"/>
    <s v="Norte"/>
    <x v="3"/>
    <x v="423"/>
    <x v="6"/>
    <x v="1"/>
    <n v="1.56"/>
    <n v="1.0436906230384617"/>
    <n v="3"/>
    <n v="4.68"/>
    <n v="3.1310718691153854"/>
  </r>
  <r>
    <x v="33"/>
    <s v="Tienda 37"/>
    <s v="Norte"/>
    <x v="3"/>
    <x v="421"/>
    <x v="1"/>
    <x v="1"/>
    <n v="1.56"/>
    <n v="1.1085495574499999"/>
    <n v="3"/>
    <n v="4.68"/>
    <n v="3.3256486723499998"/>
  </r>
  <r>
    <x v="33"/>
    <s v="Tienda 37"/>
    <s v="Norte"/>
    <x v="3"/>
    <x v="299"/>
    <x v="2"/>
    <x v="1"/>
    <n v="1.56"/>
    <n v="1.0629843264999999"/>
    <n v="3"/>
    <n v="4.68"/>
    <n v="3.1889529794999998"/>
  </r>
  <r>
    <x v="33"/>
    <s v="Tienda 37"/>
    <s v="Norte"/>
    <x v="3"/>
    <x v="283"/>
    <x v="10"/>
    <x v="1"/>
    <n v="1.56"/>
    <n v="1.0838401523382351"/>
    <n v="4"/>
    <n v="6.24"/>
    <n v="4.3353606093529402"/>
  </r>
  <r>
    <x v="33"/>
    <s v="Tienda 37"/>
    <s v="Norte"/>
    <x v="3"/>
    <x v="516"/>
    <x v="7"/>
    <x v="1"/>
    <n v="1.56"/>
    <n v="1.0582128919090912"/>
    <n v="5"/>
    <n v="7.8000000000000007"/>
    <n v="5.2910644595454563"/>
  </r>
  <r>
    <x v="33"/>
    <s v="Tienda 37"/>
    <s v="Norte"/>
    <x v="3"/>
    <x v="517"/>
    <x v="11"/>
    <x v="1"/>
    <n v="1.56"/>
    <n v="1.0893910356136365"/>
    <n v="5"/>
    <n v="7.8000000000000007"/>
    <n v="5.4469551780681824"/>
  </r>
  <r>
    <x v="34"/>
    <s v="Tienda 39"/>
    <s v="Oeste"/>
    <x v="3"/>
    <x v="393"/>
    <x v="2"/>
    <x v="1"/>
    <n v="1.56"/>
    <n v="1.1108123520000002"/>
    <n v="12"/>
    <n v="18.72"/>
    <n v="13.329748224000003"/>
  </r>
  <r>
    <x v="34"/>
    <s v="Tienda 39"/>
    <s v="Oeste"/>
    <x v="3"/>
    <x v="496"/>
    <x v="10"/>
    <x v="1"/>
    <n v="1.56"/>
    <n v="0.96487160399999983"/>
    <n v="16"/>
    <n v="24.96"/>
    <n v="15.437945663999997"/>
  </r>
  <r>
    <x v="34"/>
    <s v="Tienda 39"/>
    <s v="Oeste"/>
    <x v="3"/>
    <x v="438"/>
    <x v="9"/>
    <x v="1"/>
    <n v="1.56"/>
    <n v="1.10608817775"/>
    <n v="24"/>
    <n v="37.44"/>
    <n v="26.546116265999999"/>
  </r>
  <r>
    <x v="34"/>
    <s v="Tienda 39"/>
    <s v="Oeste"/>
    <x v="3"/>
    <x v="522"/>
    <x v="1"/>
    <x v="1"/>
    <n v="1.56"/>
    <n v="1.1219817157499998"/>
    <n v="24"/>
    <n v="37.44"/>
    <n v="26.927561177999998"/>
  </r>
  <r>
    <x v="34"/>
    <s v="Tienda 39"/>
    <s v="Oeste"/>
    <x v="3"/>
    <x v="309"/>
    <x v="8"/>
    <x v="1"/>
    <n v="1.56"/>
    <n v="1.1108131927499998"/>
    <n v="24"/>
    <n v="37.44"/>
    <n v="26.659516625999995"/>
  </r>
  <r>
    <x v="34"/>
    <s v="Tienda 39"/>
    <s v="Oeste"/>
    <x v="3"/>
    <x v="380"/>
    <x v="11"/>
    <x v="1"/>
    <n v="1.56"/>
    <n v="1.1938734074999999"/>
    <n v="26"/>
    <n v="40.56"/>
    <n v="31.040708594999998"/>
  </r>
  <r>
    <x v="34"/>
    <s v="Tienda 39"/>
    <s v="Oeste"/>
    <x v="3"/>
    <x v="289"/>
    <x v="0"/>
    <x v="1"/>
    <n v="1.56"/>
    <n v="1.0896450695"/>
    <n v="27"/>
    <n v="42.120000000000005"/>
    <n v="29.420416876499999"/>
  </r>
  <r>
    <x v="34"/>
    <s v="Tienda 39"/>
    <s v="Oeste"/>
    <x v="3"/>
    <x v="379"/>
    <x v="6"/>
    <x v="1"/>
    <n v="1.53"/>
    <n v="1.0974494714999998"/>
    <n v="32"/>
    <n v="48.96"/>
    <n v="35.118383087999995"/>
  </r>
  <r>
    <x v="34"/>
    <s v="Tienda 39"/>
    <s v="Oeste"/>
    <x v="3"/>
    <x v="516"/>
    <x v="7"/>
    <x v="1"/>
    <n v="1.56"/>
    <n v="1.1510678823749998"/>
    <n v="32"/>
    <n v="49.92"/>
    <n v="36.834172235999993"/>
  </r>
  <r>
    <x v="83"/>
    <s v="Tienda 40"/>
    <s v="Centro"/>
    <x v="3"/>
    <x v="391"/>
    <x v="6"/>
    <x v="1"/>
    <n v="0"/>
    <n v="0"/>
    <n v="0"/>
    <n v="0"/>
    <n v="0"/>
  </r>
  <r>
    <x v="83"/>
    <s v="Tienda 40"/>
    <s v="Centro"/>
    <x v="3"/>
    <x v="371"/>
    <x v="4"/>
    <x v="1"/>
    <n v="1.56"/>
    <n v="1.09498355175"/>
    <n v="3"/>
    <n v="4.68"/>
    <n v="3.2849506552499999"/>
  </r>
  <r>
    <x v="83"/>
    <s v="Tienda 40"/>
    <s v="Centro"/>
    <x v="3"/>
    <x v="347"/>
    <x v="7"/>
    <x v="1"/>
    <n v="1.56"/>
    <n v="1.0771260217500001"/>
    <n v="3"/>
    <n v="4.68"/>
    <n v="3.2313780652500004"/>
  </r>
  <r>
    <x v="83"/>
    <s v="Tienda 40"/>
    <s v="Centro"/>
    <x v="3"/>
    <x v="381"/>
    <x v="5"/>
    <x v="1"/>
    <n v="1.56"/>
    <n v="1.29854594175"/>
    <n v="3"/>
    <n v="4.68"/>
    <n v="3.8956378252500001"/>
  </r>
  <r>
    <x v="83"/>
    <s v="Tienda 40"/>
    <s v="Centro"/>
    <x v="3"/>
    <x v="510"/>
    <x v="3"/>
    <x v="1"/>
    <n v="1.56"/>
    <n v="1.2781231153499997"/>
    <n v="5"/>
    <n v="7.8000000000000007"/>
    <n v="6.3906155767499984"/>
  </r>
  <r>
    <x v="83"/>
    <s v="Tienda 40"/>
    <s v="Centro"/>
    <x v="3"/>
    <x v="393"/>
    <x v="2"/>
    <x v="1"/>
    <n v="1.56"/>
    <n v="1.1352916289999999"/>
    <n v="5"/>
    <n v="7.8000000000000007"/>
    <n v="5.6764581449999998"/>
  </r>
  <r>
    <x v="35"/>
    <s v="Tienda 42"/>
    <s v="Oeste"/>
    <x v="3"/>
    <x v="418"/>
    <x v="7"/>
    <x v="1"/>
    <n v="1.56"/>
    <n v="1.1337461623499998"/>
    <n v="4"/>
    <n v="6.24"/>
    <n v="4.5349846493999992"/>
  </r>
  <r>
    <x v="35"/>
    <s v="Tienda 42"/>
    <s v="Oeste"/>
    <x v="3"/>
    <x v="434"/>
    <x v="0"/>
    <x v="1"/>
    <n v="1.56"/>
    <n v="1.0825569304499998"/>
    <n v="4"/>
    <n v="6.24"/>
    <n v="4.3302277217999992"/>
  </r>
  <r>
    <x v="35"/>
    <s v="Tienda 42"/>
    <s v="Oeste"/>
    <x v="3"/>
    <x v="280"/>
    <x v="6"/>
    <x v="1"/>
    <n v="1.56"/>
    <n v="0.94128520349999989"/>
    <n v="5"/>
    <n v="7.8000000000000007"/>
    <n v="4.7064260174999992"/>
  </r>
  <r>
    <x v="35"/>
    <s v="Tienda 42"/>
    <s v="Oeste"/>
    <x v="3"/>
    <x v="292"/>
    <x v="2"/>
    <x v="1"/>
    <n v="1.56"/>
    <n v="1.0730070346363636"/>
    <n v="5"/>
    <n v="7.8000000000000007"/>
    <n v="5.365035173181818"/>
  </r>
  <r>
    <x v="35"/>
    <s v="Tienda 42"/>
    <s v="Oeste"/>
    <x v="3"/>
    <x v="306"/>
    <x v="2"/>
    <x v="1"/>
    <n v="1.56"/>
    <n v="1.1148475916785714"/>
    <n v="6"/>
    <n v="9.36"/>
    <n v="6.6890855500714288"/>
  </r>
  <r>
    <x v="35"/>
    <s v="Tienda 42"/>
    <s v="Oeste"/>
    <x v="3"/>
    <x v="381"/>
    <x v="5"/>
    <x v="1"/>
    <n v="1.56"/>
    <n v="0.93593887424999989"/>
    <n v="8"/>
    <n v="12.48"/>
    <n v="7.4875109939999991"/>
  </r>
  <r>
    <x v="35"/>
    <s v="Tienda 42"/>
    <s v="Oeste"/>
    <x v="3"/>
    <x v="364"/>
    <x v="7"/>
    <x v="1"/>
    <n v="1.56"/>
    <n v="1.0067016680454546"/>
    <n v="9"/>
    <n v="14.040000000000001"/>
    <n v="9.0603150124090917"/>
  </r>
  <r>
    <x v="35"/>
    <s v="Tienda 42"/>
    <s v="Oeste"/>
    <x v="3"/>
    <x v="388"/>
    <x v="4"/>
    <x v="1"/>
    <n v="1.56"/>
    <n v="1.1513133490384615"/>
    <n v="11"/>
    <n v="17.16"/>
    <n v="12.664446839423077"/>
  </r>
  <r>
    <x v="35"/>
    <s v="Tienda 42"/>
    <s v="Oeste"/>
    <x v="3"/>
    <x v="446"/>
    <x v="11"/>
    <x v="1"/>
    <n v="1.56"/>
    <n v="1.0678814150000002"/>
    <n v="14"/>
    <n v="21.84"/>
    <n v="14.950339810000003"/>
  </r>
  <r>
    <x v="37"/>
    <s v="Tienda 44"/>
    <s v="Este"/>
    <x v="3"/>
    <x v="373"/>
    <x v="8"/>
    <x v="1"/>
    <n v="1.47"/>
    <n v="0.93263808975000007"/>
    <n v="3"/>
    <n v="4.41"/>
    <n v="2.7979142692500001"/>
  </r>
  <r>
    <x v="37"/>
    <s v="Tienda 44"/>
    <s v="Este"/>
    <x v="3"/>
    <x v="302"/>
    <x v="0"/>
    <x v="1"/>
    <n v="1.56"/>
    <n v="0.97372049775000002"/>
    <n v="18"/>
    <n v="28.080000000000002"/>
    <n v="17.5269689595"/>
  </r>
  <r>
    <x v="37"/>
    <s v="Tienda 44"/>
    <s v="Este"/>
    <x v="3"/>
    <x v="480"/>
    <x v="9"/>
    <x v="1"/>
    <n v="1.56"/>
    <n v="1.0537596875624999"/>
    <n v="32"/>
    <n v="49.92"/>
    <n v="33.720310001999998"/>
  </r>
  <r>
    <x v="37"/>
    <s v="Tienda 44"/>
    <s v="Este"/>
    <x v="3"/>
    <x v="310"/>
    <x v="1"/>
    <x v="1"/>
    <n v="1.56"/>
    <n v="0.93271543875000007"/>
    <n v="32"/>
    <n v="49.92"/>
    <n v="29.846894040000002"/>
  </r>
  <r>
    <x v="37"/>
    <s v="Tienda 44"/>
    <s v="Este"/>
    <x v="3"/>
    <x v="308"/>
    <x v="3"/>
    <x v="1"/>
    <n v="1.43"/>
    <n v="1.0529349007499997"/>
    <n v="44"/>
    <n v="62.919999999999995"/>
    <n v="46.329135632999986"/>
  </r>
  <r>
    <x v="37"/>
    <s v="Tienda 44"/>
    <s v="Este"/>
    <x v="3"/>
    <x v="411"/>
    <x v="10"/>
    <x v="1"/>
    <n v="1.56"/>
    <n v="1.1441019883750001"/>
    <n v="48"/>
    <n v="74.88"/>
    <n v="54.916895442000005"/>
  </r>
  <r>
    <x v="37"/>
    <s v="Tienda 44"/>
    <s v="Este"/>
    <x v="3"/>
    <x v="299"/>
    <x v="2"/>
    <x v="1"/>
    <n v="1.56"/>
    <n v="1.0855183882499999"/>
    <n v="64"/>
    <n v="99.84"/>
    <n v="69.473176847999994"/>
  </r>
  <r>
    <x v="37"/>
    <s v="Tienda 44"/>
    <s v="Este"/>
    <x v="3"/>
    <x v="396"/>
    <x v="4"/>
    <x v="1"/>
    <n v="1.56"/>
    <n v="1.0774441054999999"/>
    <n v="72"/>
    <n v="112.32000000000001"/>
    <n v="77.575975595999992"/>
  </r>
  <r>
    <x v="37"/>
    <s v="Tienda 44"/>
    <s v="Este"/>
    <x v="3"/>
    <x v="345"/>
    <x v="11"/>
    <x v="1"/>
    <n v="1.56"/>
    <n v="1.079279602875"/>
    <n v="76"/>
    <n v="118.56"/>
    <n v="82.025249818500001"/>
  </r>
  <r>
    <x v="37"/>
    <s v="Tienda 44"/>
    <s v="Este"/>
    <x v="3"/>
    <x v="265"/>
    <x v="7"/>
    <x v="1"/>
    <n v="1.37"/>
    <n v="1.0804073269249503"/>
    <n v="101"/>
    <n v="138.37"/>
    <n v="109.12114001941998"/>
  </r>
  <r>
    <x v="37"/>
    <s v="Tienda 44"/>
    <s v="Este"/>
    <x v="3"/>
    <x v="429"/>
    <x v="5"/>
    <x v="1"/>
    <n v="1.56"/>
    <n v="1.0735327855961538"/>
    <n v="104"/>
    <n v="162.24"/>
    <n v="111.647409702"/>
  </r>
  <r>
    <x v="38"/>
    <s v="Tienda 45"/>
    <s v="Centro"/>
    <x v="3"/>
    <x v="339"/>
    <x v="9"/>
    <x v="1"/>
    <n v="1.56"/>
    <n v="1.0586956607499998"/>
    <n v="24"/>
    <n v="37.44"/>
    <n v="25.408695857999994"/>
  </r>
  <r>
    <x v="38"/>
    <s v="Tienda 45"/>
    <s v="Centro"/>
    <x v="3"/>
    <x v="295"/>
    <x v="3"/>
    <x v="1"/>
    <n v="1.56"/>
    <n v="1.0468696712500001"/>
    <n v="24"/>
    <n v="37.44"/>
    <n v="25.124872110000002"/>
  </r>
  <r>
    <x v="38"/>
    <s v="Tienda 45"/>
    <s v="Centro"/>
    <x v="3"/>
    <x v="429"/>
    <x v="5"/>
    <x v="1"/>
    <n v="1.56"/>
    <n v="1.0653188090000003"/>
    <n v="24"/>
    <n v="37.44"/>
    <n v="25.567651416000007"/>
  </r>
  <r>
    <x v="38"/>
    <s v="Tienda 45"/>
    <s v="Centro"/>
    <x v="3"/>
    <x v="309"/>
    <x v="8"/>
    <x v="1"/>
    <n v="1.56"/>
    <n v="1.0620370815"/>
    <n v="24"/>
    <n v="37.44"/>
    <n v="25.488889956000001"/>
  </r>
  <r>
    <x v="38"/>
    <s v="Tienda 45"/>
    <s v="Centro"/>
    <x v="3"/>
    <x v="484"/>
    <x v="10"/>
    <x v="1"/>
    <n v="1.56"/>
    <n v="1.0387367762142856"/>
    <n v="28"/>
    <n v="43.68"/>
    <n v="29.084629733999996"/>
  </r>
  <r>
    <x v="38"/>
    <s v="Tienda 45"/>
    <s v="Centro"/>
    <x v="3"/>
    <x v="297"/>
    <x v="11"/>
    <x v="1"/>
    <n v="1.56"/>
    <n v="1.0623055610000001"/>
    <n v="29"/>
    <n v="45.24"/>
    <n v="30.806861269000002"/>
  </r>
  <r>
    <x v="38"/>
    <s v="Tienda 45"/>
    <s v="Centro"/>
    <x v="3"/>
    <x v="490"/>
    <x v="6"/>
    <x v="1"/>
    <n v="1.56"/>
    <n v="1.0714083612499998"/>
    <n v="36"/>
    <n v="56.160000000000004"/>
    <n v="38.570701004999997"/>
  </r>
  <r>
    <x v="39"/>
    <s v="Tienda 46"/>
    <s v="Centro"/>
    <x v="3"/>
    <x v="283"/>
    <x v="10"/>
    <x v="1"/>
    <n v="1.56"/>
    <n v="1.1286345704999998"/>
    <n v="16"/>
    <n v="24.96"/>
    <n v="18.058153127999997"/>
  </r>
  <r>
    <x v="39"/>
    <s v="Tienda 46"/>
    <s v="Centro"/>
    <x v="3"/>
    <x v="459"/>
    <x v="7"/>
    <x v="1"/>
    <n v="1.56"/>
    <n v="1.1218455142499999"/>
    <n v="16"/>
    <n v="24.96"/>
    <n v="17.949528227999998"/>
  </r>
  <r>
    <x v="39"/>
    <s v="Tienda 46"/>
    <s v="Centro"/>
    <x v="3"/>
    <x v="397"/>
    <x v="1"/>
    <x v="1"/>
    <n v="1.56"/>
    <n v="1.0903762417499998"/>
    <n v="16"/>
    <n v="24.96"/>
    <n v="17.446019867999997"/>
  </r>
  <r>
    <x v="39"/>
    <s v="Tienda 46"/>
    <s v="Centro"/>
    <x v="3"/>
    <x v="433"/>
    <x v="8"/>
    <x v="1"/>
    <n v="1.56"/>
    <n v="1.1658222041250001"/>
    <n v="16"/>
    <n v="24.96"/>
    <n v="18.653155266000002"/>
  </r>
  <r>
    <x v="39"/>
    <s v="Tienda 46"/>
    <s v="Centro"/>
    <x v="3"/>
    <x v="360"/>
    <x v="11"/>
    <x v="1"/>
    <n v="1.56"/>
    <n v="1.1196309787499998"/>
    <n v="18"/>
    <n v="28.080000000000002"/>
    <n v="20.153357617499996"/>
  </r>
  <r>
    <x v="39"/>
    <s v="Tienda 46"/>
    <s v="Centro"/>
    <x v="3"/>
    <x v="280"/>
    <x v="6"/>
    <x v="1"/>
    <n v="1.56"/>
    <n v="1.0508326864999999"/>
    <n v="24"/>
    <n v="37.44"/>
    <n v="25.219984476"/>
  </r>
  <r>
    <x v="39"/>
    <s v="Tienda 46"/>
    <s v="Centro"/>
    <x v="3"/>
    <x v="400"/>
    <x v="2"/>
    <x v="1"/>
    <n v="1.56"/>
    <n v="1.0165356914999999"/>
    <n v="24"/>
    <n v="37.44"/>
    <n v="24.396856595999999"/>
  </r>
  <r>
    <x v="39"/>
    <s v="Tienda 46"/>
    <s v="Centro"/>
    <x v="3"/>
    <x v="439"/>
    <x v="3"/>
    <x v="1"/>
    <n v="1.56"/>
    <n v="1.0475496474299997"/>
    <n v="25"/>
    <n v="39"/>
    <n v="26.188741185749993"/>
  </r>
  <r>
    <x v="41"/>
    <s v="Tienda 48"/>
    <s v="Oeste"/>
    <x v="3"/>
    <x v="306"/>
    <x v="2"/>
    <x v="1"/>
    <n v="1.33"/>
    <n v="1.0041842332499999"/>
    <n v="8"/>
    <n v="10.64"/>
    <n v="8.0334738659999996"/>
  </r>
  <r>
    <x v="41"/>
    <s v="Tienda 48"/>
    <s v="Oeste"/>
    <x v="3"/>
    <x v="398"/>
    <x v="10"/>
    <x v="1"/>
    <n v="1.56"/>
    <n v="0.97936024875000005"/>
    <n v="16"/>
    <n v="24.96"/>
    <n v="15.669763980000001"/>
  </r>
  <r>
    <x v="41"/>
    <s v="Tienda 48"/>
    <s v="Oeste"/>
    <x v="3"/>
    <x v="453"/>
    <x v="7"/>
    <x v="1"/>
    <n v="1.56"/>
    <n v="0.98903475900000004"/>
    <n v="16"/>
    <n v="24.96"/>
    <n v="15.824556144000001"/>
  </r>
  <r>
    <x v="41"/>
    <s v="Tienda 48"/>
    <s v="Oeste"/>
    <x v="3"/>
    <x v="404"/>
    <x v="1"/>
    <x v="1"/>
    <n v="1.56"/>
    <n v="1.1631797268750002"/>
    <n v="16"/>
    <n v="24.96"/>
    <n v="18.610875630000002"/>
  </r>
  <r>
    <x v="41"/>
    <s v="Tienda 48"/>
    <s v="Oeste"/>
    <x v="3"/>
    <x v="312"/>
    <x v="5"/>
    <x v="1"/>
    <n v="1.56"/>
    <n v="1.5500760618749998"/>
    <n v="16"/>
    <n v="24.96"/>
    <n v="24.801216989999997"/>
  </r>
  <r>
    <x v="41"/>
    <s v="Tienda 48"/>
    <s v="Oeste"/>
    <x v="3"/>
    <x v="327"/>
    <x v="3"/>
    <x v="1"/>
    <n v="1.1499999999999999"/>
    <n v="1.1792386824375003"/>
    <n v="32"/>
    <n v="36.799999999999997"/>
    <n v="37.735637838000009"/>
  </r>
  <r>
    <x v="41"/>
    <s v="Tienda 48"/>
    <s v="Oeste"/>
    <x v="3"/>
    <x v="371"/>
    <x v="4"/>
    <x v="1"/>
    <n v="1.56"/>
    <n v="1.0975489602500001"/>
    <n v="24"/>
    <n v="37.44"/>
    <n v="26.341175046000004"/>
  </r>
  <r>
    <x v="41"/>
    <s v="Tienda 48"/>
    <s v="Oeste"/>
    <x v="3"/>
    <x v="363"/>
    <x v="9"/>
    <x v="1"/>
    <n v="1.56"/>
    <n v="1.115028433"/>
    <n v="24"/>
    <n v="37.44"/>
    <n v="26.760682392"/>
  </r>
  <r>
    <x v="41"/>
    <s v="Tienda 48"/>
    <s v="Oeste"/>
    <x v="3"/>
    <x v="373"/>
    <x v="8"/>
    <x v="1"/>
    <n v="1.56"/>
    <n v="1.21441881525"/>
    <n v="24"/>
    <n v="37.44"/>
    <n v="29.146051565999997"/>
  </r>
  <r>
    <x v="41"/>
    <s v="Tienda 48"/>
    <s v="Oeste"/>
    <x v="3"/>
    <x v="386"/>
    <x v="0"/>
    <x v="1"/>
    <n v="1.56"/>
    <n v="1.1409961177500001"/>
    <n v="37"/>
    <n v="57.72"/>
    <n v="42.21685635675"/>
  </r>
  <r>
    <x v="42"/>
    <s v="Tienda 49"/>
    <s v="Oeste"/>
    <x v="3"/>
    <x v="278"/>
    <x v="5"/>
    <x v="1"/>
    <n v="1.56"/>
    <n v="0.96013649999999995"/>
    <n v="4"/>
    <n v="6.24"/>
    <n v="3.8405459999999998"/>
  </r>
  <r>
    <x v="42"/>
    <s v="Tienda 49"/>
    <s v="Oeste"/>
    <x v="3"/>
    <x v="325"/>
    <x v="9"/>
    <x v="1"/>
    <n v="1.56"/>
    <n v="1.10085871275"/>
    <n v="8"/>
    <n v="12.48"/>
    <n v="8.8068697020000002"/>
  </r>
  <r>
    <x v="42"/>
    <s v="Tienda 49"/>
    <s v="Oeste"/>
    <x v="3"/>
    <x v="349"/>
    <x v="0"/>
    <x v="1"/>
    <n v="1.56"/>
    <n v="1.1955095070000001"/>
    <n v="8"/>
    <n v="12.48"/>
    <n v="9.5640760560000011"/>
  </r>
  <r>
    <x v="42"/>
    <s v="Tienda 49"/>
    <s v="Oeste"/>
    <x v="3"/>
    <x v="318"/>
    <x v="11"/>
    <x v="1"/>
    <n v="1.56"/>
    <n v="1.1419248662500001"/>
    <n v="13"/>
    <n v="20.28"/>
    <n v="14.845023261250002"/>
  </r>
  <r>
    <x v="42"/>
    <s v="Tienda 49"/>
    <s v="Oeste"/>
    <x v="3"/>
    <x v="402"/>
    <x v="6"/>
    <x v="1"/>
    <n v="1.56"/>
    <n v="1.2341613067499999"/>
    <n v="15"/>
    <n v="23.400000000000002"/>
    <n v="18.512419601249999"/>
  </r>
  <r>
    <x v="42"/>
    <s v="Tienda 49"/>
    <s v="Oeste"/>
    <x v="3"/>
    <x v="477"/>
    <x v="7"/>
    <x v="1"/>
    <n v="1.56"/>
    <n v="1.2265785825000002"/>
    <n v="16"/>
    <n v="24.96"/>
    <n v="19.625257320000003"/>
  </r>
  <r>
    <x v="42"/>
    <s v="Tienda 49"/>
    <s v="Oeste"/>
    <x v="3"/>
    <x v="435"/>
    <x v="8"/>
    <x v="1"/>
    <n v="1.56"/>
    <n v="1.09226877"/>
    <n v="16"/>
    <n v="24.96"/>
    <n v="17.47630032"/>
  </r>
  <r>
    <x v="42"/>
    <s v="Tienda 49"/>
    <s v="Oeste"/>
    <x v="3"/>
    <x v="493"/>
    <x v="2"/>
    <x v="1"/>
    <n v="1.56"/>
    <n v="1.1567086843124998"/>
    <n v="16"/>
    <n v="24.96"/>
    <n v="18.507338948999998"/>
  </r>
  <r>
    <x v="42"/>
    <s v="Tienda 49"/>
    <s v="Oeste"/>
    <x v="3"/>
    <x v="398"/>
    <x v="10"/>
    <x v="1"/>
    <n v="1.56"/>
    <n v="1.2262286623499998"/>
    <n v="20"/>
    <n v="31.200000000000003"/>
    <n v="24.524573246999996"/>
  </r>
  <r>
    <x v="42"/>
    <s v="Tienda 49"/>
    <s v="Oeste"/>
    <x v="3"/>
    <x v="281"/>
    <x v="4"/>
    <x v="1"/>
    <n v="1.56"/>
    <n v="1.2841205214"/>
    <n v="20"/>
    <n v="31.200000000000003"/>
    <n v="25.682410428000001"/>
  </r>
  <r>
    <x v="42"/>
    <s v="Tienda 49"/>
    <s v="Oeste"/>
    <x v="3"/>
    <x v="327"/>
    <x v="3"/>
    <x v="1"/>
    <n v="1.56"/>
    <n v="1.2572439298499996"/>
    <n v="20"/>
    <n v="31.200000000000003"/>
    <n v="25.144878596999991"/>
  </r>
  <r>
    <x v="42"/>
    <s v="Tienda 49"/>
    <s v="Oeste"/>
    <x v="3"/>
    <x v="486"/>
    <x v="1"/>
    <x v="1"/>
    <n v="1.56"/>
    <n v="1.1257835872499999"/>
    <n v="20"/>
    <n v="31.200000000000003"/>
    <n v="22.515671744999999"/>
  </r>
  <r>
    <x v="43"/>
    <s v="Tienda 51"/>
    <s v="Oeste"/>
    <x v="3"/>
    <x v="429"/>
    <x v="5"/>
    <x v="1"/>
    <n v="1.56"/>
    <n v="1.0494751204687498"/>
    <n v="7"/>
    <n v="10.92"/>
    <n v="7.3463258432812486"/>
  </r>
  <r>
    <x v="43"/>
    <s v="Tienda 51"/>
    <s v="Oeste"/>
    <x v="3"/>
    <x v="434"/>
    <x v="0"/>
    <x v="1"/>
    <n v="1.56"/>
    <n v="0.9648901004999999"/>
    <n v="7"/>
    <n v="10.92"/>
    <n v="6.7542307034999993"/>
  </r>
  <r>
    <x v="43"/>
    <s v="Tienda 51"/>
    <s v="Oeste"/>
    <x v="3"/>
    <x v="378"/>
    <x v="4"/>
    <x v="1"/>
    <n v="1.56"/>
    <n v="1.0469529755624998"/>
    <n v="8"/>
    <n v="12.48"/>
    <n v="8.3756238044999982"/>
  </r>
  <r>
    <x v="43"/>
    <s v="Tienda 51"/>
    <s v="Oeste"/>
    <x v="3"/>
    <x v="450"/>
    <x v="7"/>
    <x v="1"/>
    <n v="1.56"/>
    <n v="1.0334673876000002"/>
    <n v="8"/>
    <n v="12.48"/>
    <n v="8.2677391008000019"/>
  </r>
  <r>
    <x v="43"/>
    <s v="Tienda 51"/>
    <s v="Oeste"/>
    <x v="3"/>
    <x v="357"/>
    <x v="6"/>
    <x v="1"/>
    <n v="1.56"/>
    <n v="1.0014503729423077"/>
    <n v="8"/>
    <n v="12.48"/>
    <n v="8.0116029835384612"/>
  </r>
  <r>
    <x v="43"/>
    <s v="Tienda 51"/>
    <s v="Oeste"/>
    <x v="3"/>
    <x v="264"/>
    <x v="2"/>
    <x v="1"/>
    <n v="1.56"/>
    <n v="0.96378661612499994"/>
    <n v="10"/>
    <n v="15.600000000000001"/>
    <n v="9.637866161249999"/>
  </r>
  <r>
    <x v="45"/>
    <s v="Tienda 53"/>
    <s v="Oeste"/>
    <x v="3"/>
    <x v="291"/>
    <x v="8"/>
    <x v="1"/>
    <n v="1.56"/>
    <n v="1.0741570065416666"/>
    <n v="144"/>
    <n v="224.64000000000001"/>
    <n v="154.67860894199998"/>
  </r>
  <r>
    <x v="45"/>
    <s v="Tienda 53"/>
    <s v="Oeste"/>
    <x v="3"/>
    <x v="384"/>
    <x v="11"/>
    <x v="1"/>
    <n v="1.56"/>
    <n v="1.1231690123906248"/>
    <n v="148"/>
    <n v="230.88"/>
    <n v="166.22901383381247"/>
  </r>
  <r>
    <x v="45"/>
    <s v="Tienda 53"/>
    <s v="Oeste"/>
    <x v="3"/>
    <x v="486"/>
    <x v="1"/>
    <x v="1"/>
    <n v="1.56"/>
    <n v="1.0365260360999999"/>
    <n v="160"/>
    <n v="249.60000000000002"/>
    <n v="165.84416577599998"/>
  </r>
  <r>
    <x v="45"/>
    <s v="Tienda 53"/>
    <s v="Oeste"/>
    <x v="3"/>
    <x v="451"/>
    <x v="2"/>
    <x v="1"/>
    <n v="1.56"/>
    <n v="1.0192425281624999"/>
    <n v="160"/>
    <n v="249.60000000000002"/>
    <n v="163.07880450599998"/>
  </r>
  <r>
    <x v="45"/>
    <s v="Tienda 53"/>
    <s v="Oeste"/>
    <x v="3"/>
    <x v="469"/>
    <x v="4"/>
    <x v="1"/>
    <n v="1.56"/>
    <n v="1.1635262960357142"/>
    <n v="168"/>
    <n v="262.08"/>
    <n v="195.47241773399998"/>
  </r>
  <r>
    <x v="45"/>
    <s v="Tienda 53"/>
    <s v="Oeste"/>
    <x v="3"/>
    <x v="342"/>
    <x v="5"/>
    <x v="1"/>
    <n v="1.56"/>
    <n v="0.96156840691304324"/>
    <n v="184"/>
    <n v="287.04000000000002"/>
    <n v="176.92858687199995"/>
  </r>
  <r>
    <x v="45"/>
    <s v="Tienda 53"/>
    <s v="Oeste"/>
    <x v="3"/>
    <x v="456"/>
    <x v="0"/>
    <x v="1"/>
    <n v="1.56"/>
    <n v="1.06238767425"/>
    <n v="206"/>
    <n v="321.36"/>
    <n v="218.85186089550001"/>
  </r>
  <r>
    <x v="45"/>
    <s v="Tienda 53"/>
    <s v="Oeste"/>
    <x v="3"/>
    <x v="528"/>
    <x v="3"/>
    <x v="1"/>
    <n v="1.56"/>
    <n v="1.0465344922499999"/>
    <n v="208"/>
    <n v="324.48"/>
    <n v="217.67917438799998"/>
  </r>
  <r>
    <x v="45"/>
    <s v="Tienda 53"/>
    <s v="Oeste"/>
    <x v="3"/>
    <x v="411"/>
    <x v="10"/>
    <x v="1"/>
    <n v="1.56"/>
    <n v="1.0358960776944446"/>
    <n v="216"/>
    <n v="336.96000000000004"/>
    <n v="223.75355278200004"/>
  </r>
  <r>
    <x v="45"/>
    <s v="Tienda 53"/>
    <s v="Oeste"/>
    <x v="3"/>
    <x v="518"/>
    <x v="9"/>
    <x v="1"/>
    <n v="1.56"/>
    <n v="1.0780944301451614"/>
    <n v="248"/>
    <n v="386.88"/>
    <n v="267.367418676"/>
  </r>
  <r>
    <x v="45"/>
    <s v="Tienda 53"/>
    <s v="Oeste"/>
    <x v="3"/>
    <x v="462"/>
    <x v="7"/>
    <x v="1"/>
    <n v="1.56"/>
    <n v="1.0428866619140624"/>
    <n v="256"/>
    <n v="399.36"/>
    <n v="266.97898544999998"/>
  </r>
  <r>
    <x v="45"/>
    <s v="Tienda 53"/>
    <s v="Oeste"/>
    <x v="3"/>
    <x v="423"/>
    <x v="6"/>
    <x v="1"/>
    <n v="1.56"/>
    <n v="1.0971280757045452"/>
    <n v="264"/>
    <n v="411.84000000000003"/>
    <n v="289.64181198599994"/>
  </r>
  <r>
    <x v="47"/>
    <s v="Tienda 55"/>
    <s v="Este"/>
    <x v="3"/>
    <x v="523"/>
    <x v="4"/>
    <x v="1"/>
    <n v="1.56"/>
    <n v="1.0369922199642858"/>
    <n v="4"/>
    <n v="6.24"/>
    <n v="4.1479688798571432"/>
  </r>
  <r>
    <x v="47"/>
    <s v="Tienda 55"/>
    <s v="Este"/>
    <x v="3"/>
    <x v="413"/>
    <x v="9"/>
    <x v="1"/>
    <n v="1.56"/>
    <n v="1.1268689020833333"/>
    <n v="5"/>
    <n v="7.8000000000000007"/>
    <n v="5.6343445104166667"/>
  </r>
  <r>
    <x v="47"/>
    <s v="Tienda 55"/>
    <s v="Este"/>
    <x v="3"/>
    <x v="481"/>
    <x v="0"/>
    <x v="1"/>
    <n v="1.56"/>
    <n v="1.0692258303"/>
    <n v="6"/>
    <n v="9.36"/>
    <n v="6.4153549818000002"/>
  </r>
  <r>
    <x v="47"/>
    <s v="Tienda 55"/>
    <s v="Este"/>
    <x v="3"/>
    <x v="383"/>
    <x v="8"/>
    <x v="1"/>
    <n v="1.56"/>
    <n v="0.99733790090624974"/>
    <n v="7"/>
    <n v="10.92"/>
    <n v="6.981365306343748"/>
  </r>
  <r>
    <x v="47"/>
    <s v="Tienda 55"/>
    <s v="Este"/>
    <x v="3"/>
    <x v="353"/>
    <x v="6"/>
    <x v="1"/>
    <n v="1.56"/>
    <n v="1.0715041557954545"/>
    <n v="9"/>
    <n v="14.040000000000001"/>
    <n v="9.6435374021590903"/>
  </r>
  <r>
    <x v="47"/>
    <s v="Tienda 55"/>
    <s v="Este"/>
    <x v="3"/>
    <x v="476"/>
    <x v="5"/>
    <x v="1"/>
    <n v="1.56"/>
    <n v="1.0769739988636362"/>
    <n v="9"/>
    <n v="14.040000000000001"/>
    <n v="9.6927659897727256"/>
  </r>
  <r>
    <x v="47"/>
    <s v="Tienda 55"/>
    <s v="Este"/>
    <x v="3"/>
    <x v="305"/>
    <x v="10"/>
    <x v="1"/>
    <n v="1.56"/>
    <n v="1.1623653121323529"/>
    <n v="9"/>
    <n v="14.040000000000001"/>
    <n v="10.461287809191177"/>
  </r>
  <r>
    <x v="47"/>
    <s v="Tienda 55"/>
    <s v="Este"/>
    <x v="3"/>
    <x v="308"/>
    <x v="3"/>
    <x v="1"/>
    <n v="1.56"/>
    <n v="1.0231950529239129"/>
    <n v="10"/>
    <n v="15.600000000000001"/>
    <n v="10.231950529239128"/>
  </r>
  <r>
    <x v="47"/>
    <s v="Tienda 55"/>
    <s v="Este"/>
    <x v="3"/>
    <x v="318"/>
    <x v="11"/>
    <x v="1"/>
    <n v="1.56"/>
    <n v="1.0370769944117648"/>
    <n v="10"/>
    <n v="15.600000000000001"/>
    <n v="10.370769944117647"/>
  </r>
  <r>
    <x v="47"/>
    <s v="Tienda 55"/>
    <s v="Este"/>
    <x v="3"/>
    <x v="516"/>
    <x v="7"/>
    <x v="1"/>
    <n v="1.56"/>
    <n v="1.0424022900750001"/>
    <n v="11"/>
    <n v="17.16"/>
    <n v="11.466425190825001"/>
  </r>
  <r>
    <x v="47"/>
    <s v="Tienda 55"/>
    <s v="Este"/>
    <x v="3"/>
    <x v="430"/>
    <x v="1"/>
    <x v="1"/>
    <n v="1.56"/>
    <n v="1.0903848294107141"/>
    <n v="12"/>
    <n v="18.72"/>
    <n v="13.08461795292857"/>
  </r>
  <r>
    <x v="47"/>
    <s v="Tienda 55"/>
    <s v="Este"/>
    <x v="3"/>
    <x v="393"/>
    <x v="2"/>
    <x v="1"/>
    <n v="1.56"/>
    <n v="1.0630302474642859"/>
    <n v="12"/>
    <n v="18.72"/>
    <n v="12.75636296957143"/>
  </r>
  <r>
    <x v="85"/>
    <s v="Tienda 56"/>
    <s v="Sur"/>
    <x v="3"/>
    <x v="455"/>
    <x v="3"/>
    <x v="1"/>
    <n v="1.56"/>
    <n v="1.1767599412500001"/>
    <n v="12"/>
    <n v="18.72"/>
    <n v="14.121119295"/>
  </r>
  <r>
    <x v="85"/>
    <s v="Tienda 56"/>
    <s v="Sur"/>
    <x v="3"/>
    <x v="497"/>
    <x v="1"/>
    <x v="1"/>
    <n v="1.56"/>
    <n v="1.1446332022500001"/>
    <n v="16"/>
    <n v="24.96"/>
    <n v="18.314131236000001"/>
  </r>
  <r>
    <x v="85"/>
    <s v="Tienda 56"/>
    <s v="Sur"/>
    <x v="3"/>
    <x v="383"/>
    <x v="8"/>
    <x v="1"/>
    <n v="1.56"/>
    <n v="1.1384230023749997"/>
    <n v="16"/>
    <n v="24.96"/>
    <n v="18.214768037999995"/>
  </r>
  <r>
    <x v="48"/>
    <s v="Tienda 57"/>
    <s v="Norte"/>
    <x v="3"/>
    <x v="381"/>
    <x v="5"/>
    <x v="1"/>
    <n v="1.56"/>
    <n v="1.0377790418571429"/>
    <n v="56"/>
    <n v="87.36"/>
    <n v="58.115626343999999"/>
  </r>
  <r>
    <x v="48"/>
    <s v="Tienda 57"/>
    <s v="Norte"/>
    <x v="3"/>
    <x v="341"/>
    <x v="4"/>
    <x v="1"/>
    <n v="1.56"/>
    <n v="1.0890826427812497"/>
    <n v="64"/>
    <n v="99.84"/>
    <n v="69.701289137999979"/>
  </r>
  <r>
    <x v="48"/>
    <s v="Tienda 57"/>
    <s v="Norte"/>
    <x v="3"/>
    <x v="310"/>
    <x v="1"/>
    <x v="1"/>
    <n v="1.56"/>
    <n v="1.0602695097187502"/>
    <n v="64"/>
    <n v="99.84"/>
    <n v="67.857248622000014"/>
  </r>
  <r>
    <x v="48"/>
    <s v="Tienda 57"/>
    <s v="Norte"/>
    <x v="3"/>
    <x v="483"/>
    <x v="8"/>
    <x v="1"/>
    <n v="1.56"/>
    <n v="1.0471065175312502"/>
    <n v="64"/>
    <n v="99.84"/>
    <n v="67.014817122000011"/>
  </r>
  <r>
    <x v="48"/>
    <s v="Tienda 57"/>
    <s v="Norte"/>
    <x v="3"/>
    <x v="434"/>
    <x v="0"/>
    <x v="1"/>
    <n v="1.56"/>
    <n v="1.0911046465312499"/>
    <n v="66"/>
    <n v="102.96000000000001"/>
    <n v="72.012906671062495"/>
  </r>
  <r>
    <x v="48"/>
    <s v="Tienda 57"/>
    <s v="Norte"/>
    <x v="3"/>
    <x v="432"/>
    <x v="10"/>
    <x v="1"/>
    <n v="1.75"/>
    <n v="1.2133827639705883"/>
    <n v="68"/>
    <n v="119"/>
    <n v="82.510027950000008"/>
  </r>
  <r>
    <x v="48"/>
    <s v="Tienda 57"/>
    <s v="Norte"/>
    <x v="3"/>
    <x v="392"/>
    <x v="7"/>
    <x v="1"/>
    <n v="1.56"/>
    <n v="1.0453206174"/>
    <n v="80"/>
    <n v="124.80000000000001"/>
    <n v="83.625649392"/>
  </r>
  <r>
    <x v="48"/>
    <s v="Tienda 57"/>
    <s v="Norte"/>
    <x v="3"/>
    <x v="323"/>
    <x v="2"/>
    <x v="1"/>
    <n v="1.56"/>
    <n v="1.0271994281999999"/>
    <n v="80"/>
    <n v="124.80000000000001"/>
    <n v="82.175954255999983"/>
  </r>
  <r>
    <x v="48"/>
    <s v="Tienda 57"/>
    <s v="Norte"/>
    <x v="3"/>
    <x v="528"/>
    <x v="3"/>
    <x v="1"/>
    <n v="1.56"/>
    <n v="1.060905355568182"/>
    <n v="88"/>
    <n v="137.28"/>
    <n v="93.359671290000023"/>
  </r>
  <r>
    <x v="48"/>
    <s v="Tienda 57"/>
    <s v="Norte"/>
    <x v="3"/>
    <x v="370"/>
    <x v="11"/>
    <x v="1"/>
    <n v="1.56"/>
    <n v="1.0826648427142855"/>
    <n v="95"/>
    <n v="148.20000000000002"/>
    <n v="102.85316005785712"/>
  </r>
  <r>
    <x v="48"/>
    <s v="Tienda 57"/>
    <s v="Norte"/>
    <x v="3"/>
    <x v="316"/>
    <x v="9"/>
    <x v="1"/>
    <n v="1.56"/>
    <n v="1.1112009886875001"/>
    <n v="96"/>
    <n v="149.76"/>
    <n v="106.67529491400001"/>
  </r>
  <r>
    <x v="48"/>
    <s v="Tienda 57"/>
    <s v="Norte"/>
    <x v="3"/>
    <x v="537"/>
    <x v="6"/>
    <x v="1"/>
    <n v="1.56"/>
    <n v="1.0595379844615385"/>
    <n v="104"/>
    <n v="162.24"/>
    <n v="110.19195038399999"/>
  </r>
  <r>
    <x v="49"/>
    <s v="Tienda 58"/>
    <s v="Este"/>
    <x v="3"/>
    <x v="314"/>
    <x v="10"/>
    <x v="1"/>
    <n v="1.56"/>
    <n v="1.0826262082500002"/>
    <n v="56"/>
    <n v="87.36"/>
    <n v="60.627067662000016"/>
  </r>
  <r>
    <x v="49"/>
    <s v="Tienda 58"/>
    <s v="Este"/>
    <x v="3"/>
    <x v="488"/>
    <x v="6"/>
    <x v="1"/>
    <n v="1.56"/>
    <n v="1.0785735530357143"/>
    <n v="56"/>
    <n v="87.36"/>
    <n v="60.400118970000001"/>
  </r>
  <r>
    <x v="49"/>
    <s v="Tienda 58"/>
    <s v="Este"/>
    <x v="3"/>
    <x v="297"/>
    <x v="11"/>
    <x v="1"/>
    <n v="1.56"/>
    <n v="1.0095213142500001"/>
    <n v="57"/>
    <n v="88.92"/>
    <n v="57.542714912250005"/>
  </r>
  <r>
    <x v="49"/>
    <s v="Tienda 58"/>
    <s v="Este"/>
    <x v="3"/>
    <x v="522"/>
    <x v="1"/>
    <x v="1"/>
    <n v="1.56"/>
    <n v="1.01040883096875"/>
    <n v="64"/>
    <n v="99.84"/>
    <n v="64.666165182"/>
  </r>
  <r>
    <x v="49"/>
    <s v="Tienda 58"/>
    <s v="Este"/>
    <x v="3"/>
    <x v="429"/>
    <x v="5"/>
    <x v="1"/>
    <n v="1.56"/>
    <n v="1.0455250667812501"/>
    <n v="64"/>
    <n v="99.84"/>
    <n v="66.913604274000008"/>
  </r>
  <r>
    <x v="49"/>
    <s v="Tienda 58"/>
    <s v="Este"/>
    <x v="3"/>
    <x v="418"/>
    <x v="7"/>
    <x v="1"/>
    <n v="1.56"/>
    <n v="1.0408336542433156"/>
    <n v="75"/>
    <n v="117"/>
    <n v="78.062524068248678"/>
  </r>
  <r>
    <x v="49"/>
    <s v="Tienda 58"/>
    <s v="Este"/>
    <x v="3"/>
    <x v="374"/>
    <x v="4"/>
    <x v="1"/>
    <n v="1.56"/>
    <n v="1.0891573224"/>
    <n v="80"/>
    <n v="124.80000000000001"/>
    <n v="87.132585792"/>
  </r>
  <r>
    <x v="49"/>
    <s v="Tienda 58"/>
    <s v="Este"/>
    <x v="3"/>
    <x v="448"/>
    <x v="2"/>
    <x v="1"/>
    <n v="1.56"/>
    <n v="1.0456203447750001"/>
    <n v="80"/>
    <n v="124.80000000000001"/>
    <n v="83.649627582000008"/>
  </r>
  <r>
    <x v="49"/>
    <s v="Tienda 58"/>
    <s v="Este"/>
    <x v="3"/>
    <x v="291"/>
    <x v="8"/>
    <x v="1"/>
    <n v="1.56"/>
    <n v="1.0335926173124999"/>
    <n v="96"/>
    <n v="149.76"/>
    <n v="99.224891261999986"/>
  </r>
  <r>
    <x v="49"/>
    <s v="Tienda 58"/>
    <s v="Este"/>
    <x v="3"/>
    <x v="302"/>
    <x v="0"/>
    <x v="1"/>
    <n v="1.56"/>
    <n v="1.1226433159375"/>
    <n v="100"/>
    <n v="156"/>
    <n v="112.26433159375"/>
  </r>
  <r>
    <x v="49"/>
    <s v="Tienda 58"/>
    <s v="Este"/>
    <x v="3"/>
    <x v="303"/>
    <x v="3"/>
    <x v="1"/>
    <n v="1.56"/>
    <n v="1.0204715225000001"/>
    <n v="120"/>
    <n v="187.20000000000002"/>
    <n v="122.45658270000001"/>
  </r>
  <r>
    <x v="49"/>
    <s v="Tienda 58"/>
    <s v="Este"/>
    <x v="3"/>
    <x v="515"/>
    <x v="9"/>
    <x v="1"/>
    <n v="1.56"/>
    <n v="1.0463503212916665"/>
    <n v="144"/>
    <n v="224.64000000000001"/>
    <n v="150.67444626599996"/>
  </r>
  <r>
    <x v="50"/>
    <s v="Tienda 59"/>
    <s v="Sur"/>
    <x v="3"/>
    <x v="270"/>
    <x v="0"/>
    <x v="1"/>
    <n v="1.17"/>
    <n v="1.0825569304499998"/>
    <n v="5"/>
    <n v="5.85"/>
    <n v="5.4127846522499992"/>
  </r>
  <r>
    <x v="50"/>
    <s v="Tienda 59"/>
    <s v="Sur"/>
    <x v="3"/>
    <x v="490"/>
    <x v="6"/>
    <x v="1"/>
    <n v="1.56"/>
    <n v="0.95375857050000012"/>
    <n v="4"/>
    <n v="6.24"/>
    <n v="3.8150342820000005"/>
  </r>
  <r>
    <x v="50"/>
    <s v="Tienda 59"/>
    <s v="Sur"/>
    <x v="3"/>
    <x v="296"/>
    <x v="4"/>
    <x v="1"/>
    <n v="1.17"/>
    <n v="1.0665096613125"/>
    <n v="6"/>
    <n v="7.02"/>
    <n v="6.3990579678750006"/>
  </r>
  <r>
    <x v="50"/>
    <s v="Tienda 59"/>
    <s v="Sur"/>
    <x v="3"/>
    <x v="297"/>
    <x v="11"/>
    <x v="1"/>
    <n v="1.35"/>
    <n v="1.105582466625"/>
    <n v="9"/>
    <n v="12.15"/>
    <n v="9.9502421996250003"/>
  </r>
  <r>
    <x v="50"/>
    <s v="Tienda 59"/>
    <s v="Sur"/>
    <x v="3"/>
    <x v="455"/>
    <x v="3"/>
    <x v="1"/>
    <n v="1.56"/>
    <n v="0.94383099449999996"/>
    <n v="8"/>
    <n v="12.48"/>
    <n v="7.5506479559999997"/>
  </r>
  <r>
    <x v="50"/>
    <s v="Tienda 59"/>
    <s v="Sur"/>
    <x v="3"/>
    <x v="457"/>
    <x v="5"/>
    <x v="1"/>
    <n v="1.43"/>
    <n v="1.0140910707499999"/>
    <n v="12"/>
    <n v="17.16"/>
    <n v="12.169092848999998"/>
  </r>
  <r>
    <x v="50"/>
    <s v="Tienda 59"/>
    <s v="Sur"/>
    <x v="3"/>
    <x v="315"/>
    <x v="7"/>
    <x v="1"/>
    <n v="1.38"/>
    <n v="1.1240596293749998"/>
    <n v="16"/>
    <n v="22.08"/>
    <n v="17.984954069999997"/>
  </r>
  <r>
    <x v="50"/>
    <s v="Tienda 59"/>
    <s v="Sur"/>
    <x v="3"/>
    <x v="508"/>
    <x v="10"/>
    <x v="1"/>
    <n v="1.56"/>
    <n v="1.1144163817499997"/>
    <n v="16"/>
    <n v="24.96"/>
    <n v="17.830662107999995"/>
  </r>
  <r>
    <x v="50"/>
    <s v="Tienda 59"/>
    <s v="Sur"/>
    <x v="3"/>
    <x v="483"/>
    <x v="8"/>
    <x v="1"/>
    <n v="1.56"/>
    <n v="1.092180070875"/>
    <n v="16"/>
    <n v="24.96"/>
    <n v="17.474881134"/>
  </r>
  <r>
    <x v="52"/>
    <s v="Tienda 61"/>
    <s v="Sur"/>
    <x v="3"/>
    <x v="439"/>
    <x v="3"/>
    <x v="1"/>
    <n v="1.56"/>
    <n v="1.3662683542499998"/>
    <n v="1"/>
    <n v="1.56"/>
    <n v="1.3662683542499998"/>
  </r>
  <r>
    <x v="52"/>
    <s v="Tienda 61"/>
    <s v="Sur"/>
    <x v="3"/>
    <x v="457"/>
    <x v="5"/>
    <x v="1"/>
    <n v="1.56"/>
    <n v="1.2985467824999999"/>
    <n v="1"/>
    <n v="1.56"/>
    <n v="1.2985467824999999"/>
  </r>
  <r>
    <x v="52"/>
    <s v="Tienda 61"/>
    <s v="Sur"/>
    <x v="3"/>
    <x v="317"/>
    <x v="7"/>
    <x v="1"/>
    <n v="1.56"/>
    <n v="1.3701913926617646"/>
    <n v="2"/>
    <n v="3.12"/>
    <n v="2.7403827853235292"/>
  </r>
  <r>
    <x v="52"/>
    <s v="Tienda 61"/>
    <s v="Sur"/>
    <x v="3"/>
    <x v="344"/>
    <x v="0"/>
    <x v="1"/>
    <n v="1.56"/>
    <n v="1.3428456197500001"/>
    <n v="2"/>
    <n v="3.12"/>
    <n v="2.6856912395000001"/>
  </r>
  <r>
    <x v="52"/>
    <s v="Tienda 61"/>
    <s v="Sur"/>
    <x v="3"/>
    <x v="360"/>
    <x v="11"/>
    <x v="1"/>
    <n v="1.56"/>
    <n v="1.4397343036666665"/>
    <n v="2"/>
    <n v="3.12"/>
    <n v="2.8794686073333331"/>
  </r>
  <r>
    <x v="52"/>
    <s v="Tienda 61"/>
    <s v="Sur"/>
    <x v="3"/>
    <x v="396"/>
    <x v="4"/>
    <x v="1"/>
    <n v="1.56"/>
    <n v="1.4106312486428569"/>
    <n v="3"/>
    <n v="4.68"/>
    <n v="4.2318937459285708"/>
  </r>
  <r>
    <x v="52"/>
    <s v="Tienda 61"/>
    <s v="Sur"/>
    <x v="3"/>
    <x v="467"/>
    <x v="1"/>
    <x v="1"/>
    <n v="1.56"/>
    <n v="1.2920545446299998"/>
    <n v="3"/>
    <n v="4.68"/>
    <n v="3.8761636338899992"/>
  </r>
  <r>
    <x v="52"/>
    <s v="Tienda 61"/>
    <s v="Sur"/>
    <x v="3"/>
    <x v="364"/>
    <x v="7"/>
    <x v="1"/>
    <n v="1.56"/>
    <n v="1.1240523301363636"/>
    <n v="9"/>
    <n v="14.040000000000001"/>
    <n v="10.116470971227272"/>
  </r>
  <r>
    <x v="52"/>
    <s v="Tienda 61"/>
    <s v="Sur"/>
    <x v="3"/>
    <x v="461"/>
    <x v="6"/>
    <x v="1"/>
    <n v="1.56"/>
    <n v="1.0982378848125001"/>
    <n v="10"/>
    <n v="15.600000000000001"/>
    <n v="10.982378848125"/>
  </r>
  <r>
    <x v="52"/>
    <s v="Tienda 61"/>
    <s v="Sur"/>
    <x v="3"/>
    <x v="305"/>
    <x v="10"/>
    <x v="1"/>
    <n v="1.56"/>
    <n v="1.1457840361363636"/>
    <n v="10"/>
    <n v="15.600000000000001"/>
    <n v="11.457840361363637"/>
  </r>
  <r>
    <x v="52"/>
    <s v="Tienda 61"/>
    <s v="Sur"/>
    <x v="3"/>
    <x v="309"/>
    <x v="8"/>
    <x v="1"/>
    <n v="1.56"/>
    <n v="1.1770031582142855"/>
    <n v="17"/>
    <n v="26.52"/>
    <n v="20.009053689642855"/>
  </r>
  <r>
    <x v="53"/>
    <s v="Tienda 62"/>
    <s v="Centro"/>
    <x v="3"/>
    <x v="411"/>
    <x v="10"/>
    <x v="1"/>
    <n v="1.56"/>
    <n v="1.1681027385"/>
    <n v="16"/>
    <n v="24.96"/>
    <n v="18.689643816"/>
  </r>
  <r>
    <x v="53"/>
    <s v="Tienda 62"/>
    <s v="Centro"/>
    <x v="3"/>
    <x v="372"/>
    <x v="5"/>
    <x v="1"/>
    <n v="1.56"/>
    <n v="1.1658222041250001"/>
    <n v="16"/>
    <n v="24.96"/>
    <n v="18.653155266000002"/>
  </r>
  <r>
    <x v="53"/>
    <s v="Tienda 62"/>
    <s v="Centro"/>
    <x v="3"/>
    <x v="362"/>
    <x v="6"/>
    <x v="1"/>
    <n v="1.56"/>
    <n v="1.0073462939999998"/>
    <n v="24"/>
    <n v="37.44"/>
    <n v="24.176311055999996"/>
  </r>
  <r>
    <x v="53"/>
    <s v="Tienda 62"/>
    <s v="Centro"/>
    <x v="3"/>
    <x v="319"/>
    <x v="4"/>
    <x v="1"/>
    <n v="1.56"/>
    <n v="1.0768183072499999"/>
    <n v="32"/>
    <n v="49.92"/>
    <n v="34.458185831999998"/>
  </r>
  <r>
    <x v="53"/>
    <s v="Tienda 62"/>
    <s v="Centro"/>
    <x v="3"/>
    <x v="395"/>
    <x v="7"/>
    <x v="1"/>
    <n v="1.56"/>
    <n v="1.0748608310624999"/>
    <n v="32"/>
    <n v="49.92"/>
    <n v="34.395546593999995"/>
  </r>
  <r>
    <x v="53"/>
    <s v="Tienda 62"/>
    <s v="Centro"/>
    <x v="3"/>
    <x v="419"/>
    <x v="3"/>
    <x v="1"/>
    <n v="1.56"/>
    <n v="1.17502631475"/>
    <n v="32"/>
    <n v="49.92"/>
    <n v="37.600842071999999"/>
  </r>
  <r>
    <x v="53"/>
    <s v="Tienda 62"/>
    <s v="Centro"/>
    <x v="3"/>
    <x v="292"/>
    <x v="2"/>
    <x v="1"/>
    <n v="1.56"/>
    <n v="1.162417587"/>
    <n v="32"/>
    <n v="49.92"/>
    <n v="37.197362783999999"/>
  </r>
  <r>
    <x v="53"/>
    <s v="Tienda 62"/>
    <s v="Centro"/>
    <x v="3"/>
    <x v="318"/>
    <x v="11"/>
    <x v="1"/>
    <n v="1.1599999999999999"/>
    <n v="1.0999134238949999"/>
    <n v="46"/>
    <n v="53.36"/>
    <n v="50.596017499169996"/>
  </r>
  <r>
    <x v="53"/>
    <s v="Tienda 62"/>
    <s v="Centro"/>
    <x v="3"/>
    <x v="377"/>
    <x v="0"/>
    <x v="1"/>
    <n v="1.56"/>
    <n v="1.0397430819"/>
    <n v="46"/>
    <n v="71.760000000000005"/>
    <n v="47.828181767399997"/>
  </r>
  <r>
    <x v="53"/>
    <s v="Tienda 62"/>
    <s v="Centro"/>
    <x v="3"/>
    <x v="518"/>
    <x v="9"/>
    <x v="1"/>
    <n v="1.56"/>
    <n v="1.1295202405714284"/>
    <n v="56"/>
    <n v="87.36"/>
    <n v="63.253133471999988"/>
  </r>
  <r>
    <x v="53"/>
    <s v="Tienda 62"/>
    <s v="Centro"/>
    <x v="3"/>
    <x v="383"/>
    <x v="8"/>
    <x v="1"/>
    <n v="1.56"/>
    <n v="1.0973306855357141"/>
    <n v="56"/>
    <n v="87.36"/>
    <n v="61.450518389999992"/>
  </r>
  <r>
    <x v="53"/>
    <s v="Tienda 62"/>
    <s v="Centro"/>
    <x v="3"/>
    <x v="310"/>
    <x v="1"/>
    <x v="1"/>
    <n v="1.56"/>
    <n v="1.137495486975"/>
    <n v="80"/>
    <n v="124.80000000000001"/>
    <n v="90.999638958000006"/>
  </r>
  <r>
    <x v="54"/>
    <s v="Tienda 63"/>
    <s v="Centro"/>
    <x v="3"/>
    <x v="308"/>
    <x v="3"/>
    <x v="1"/>
    <n v="1.56"/>
    <n v="1.0877390829522473"/>
    <n v="18"/>
    <n v="28.080000000000002"/>
    <n v="19.579303493140451"/>
  </r>
  <r>
    <x v="54"/>
    <s v="Tienda 63"/>
    <s v="Centro"/>
    <x v="3"/>
    <x v="371"/>
    <x v="4"/>
    <x v="1"/>
    <n v="1.56"/>
    <n v="1.1141174453437499"/>
    <n v="20"/>
    <n v="31.200000000000003"/>
    <n v="22.282348906874997"/>
  </r>
  <r>
    <x v="54"/>
    <s v="Tienda 63"/>
    <s v="Centro"/>
    <x v="3"/>
    <x v="266"/>
    <x v="1"/>
    <x v="1"/>
    <n v="1.56"/>
    <n v="1.1085495574499997"/>
    <n v="20"/>
    <n v="31.200000000000003"/>
    <n v="22.170991148999995"/>
  </r>
  <r>
    <x v="54"/>
    <s v="Tienda 63"/>
    <s v="Centro"/>
    <x v="3"/>
    <x v="272"/>
    <x v="0"/>
    <x v="1"/>
    <n v="1.56"/>
    <n v="1.0981127866956522"/>
    <n v="22"/>
    <n v="34.32"/>
    <n v="24.158481307304349"/>
  </r>
  <r>
    <x v="54"/>
    <s v="Tienda 63"/>
    <s v="Centro"/>
    <x v="3"/>
    <x v="482"/>
    <x v="11"/>
    <x v="1"/>
    <n v="1.56"/>
    <n v="1.0945019701500001"/>
    <n v="22"/>
    <n v="34.32"/>
    <n v="24.0790433433"/>
  </r>
  <r>
    <x v="54"/>
    <s v="Tienda 63"/>
    <s v="Centro"/>
    <x v="3"/>
    <x v="410"/>
    <x v="7"/>
    <x v="1"/>
    <n v="1.56"/>
    <n v="1.07598652525"/>
    <n v="22"/>
    <n v="34.32"/>
    <n v="23.671703555500002"/>
  </r>
  <r>
    <x v="54"/>
    <s v="Tienda 63"/>
    <s v="Centro"/>
    <x v="3"/>
    <x v="460"/>
    <x v="9"/>
    <x v="1"/>
    <n v="1.56"/>
    <n v="1.1094732111982761"/>
    <n v="24"/>
    <n v="37.44"/>
    <n v="26.627357068758627"/>
  </r>
  <r>
    <x v="54"/>
    <s v="Tienda 63"/>
    <s v="Centro"/>
    <x v="3"/>
    <x v="509"/>
    <x v="6"/>
    <x v="1"/>
    <n v="1.56"/>
    <n v="1.0726512699999999"/>
    <n v="24"/>
    <n v="37.44"/>
    <n v="25.74363048"/>
  </r>
  <r>
    <x v="54"/>
    <s v="Tienda 63"/>
    <s v="Centro"/>
    <x v="3"/>
    <x v="306"/>
    <x v="2"/>
    <x v="1"/>
    <n v="1.56"/>
    <n v="1.0477925344999999"/>
    <n v="24"/>
    <n v="37.44"/>
    <n v="25.147020827999995"/>
  </r>
  <r>
    <x v="54"/>
    <s v="Tienda 63"/>
    <s v="Centro"/>
    <x v="3"/>
    <x v="437"/>
    <x v="8"/>
    <x v="1"/>
    <n v="1.56"/>
    <n v="1.0717441708125"/>
    <n v="26"/>
    <n v="40.56"/>
    <n v="27.865348441125001"/>
  </r>
  <r>
    <x v="56"/>
    <s v="Tienda 66"/>
    <s v="Norte"/>
    <x v="3"/>
    <x v="323"/>
    <x v="2"/>
    <x v="1"/>
    <n v="1.56"/>
    <n v="1.3232421322499999"/>
    <n v="8"/>
    <n v="12.48"/>
    <n v="10.585937057999999"/>
  </r>
  <r>
    <x v="56"/>
    <s v="Tienda 66"/>
    <s v="Norte"/>
    <x v="3"/>
    <x v="521"/>
    <x v="1"/>
    <x v="1"/>
    <n v="1.56"/>
    <n v="1.0073462939999998"/>
    <n v="16"/>
    <n v="24.96"/>
    <n v="16.117540703999996"/>
  </r>
  <r>
    <x v="56"/>
    <s v="Tienda 66"/>
    <s v="Norte"/>
    <x v="3"/>
    <x v="301"/>
    <x v="11"/>
    <x v="1"/>
    <n v="1.56"/>
    <n v="1.1474572814999999"/>
    <n v="16"/>
    <n v="24.96"/>
    <n v="18.359316503999999"/>
  </r>
  <r>
    <x v="56"/>
    <s v="Tienda 66"/>
    <s v="Norte"/>
    <x v="3"/>
    <x v="302"/>
    <x v="0"/>
    <x v="1"/>
    <n v="1.56"/>
    <n v="1.1053504196250001"/>
    <n v="18"/>
    <n v="28.080000000000002"/>
    <n v="19.896307553250004"/>
  </r>
  <r>
    <x v="56"/>
    <s v="Tienda 66"/>
    <s v="Norte"/>
    <x v="3"/>
    <x v="309"/>
    <x v="8"/>
    <x v="1"/>
    <n v="1.56"/>
    <n v="1.1289688526999997"/>
    <n v="20"/>
    <n v="31.200000000000003"/>
    <n v="22.579377053999995"/>
  </r>
  <r>
    <x v="56"/>
    <s v="Tienda 66"/>
    <s v="Norte"/>
    <x v="3"/>
    <x v="338"/>
    <x v="4"/>
    <x v="1"/>
    <n v="1.56"/>
    <n v="1.1078100337499999"/>
    <n v="24"/>
    <n v="37.44"/>
    <n v="26.587440809999997"/>
  </r>
  <r>
    <x v="56"/>
    <s v="Tienda 66"/>
    <s v="Norte"/>
    <x v="3"/>
    <x v="334"/>
    <x v="6"/>
    <x v="1"/>
    <n v="1.56"/>
    <n v="1.2517038357499999"/>
    <n v="24"/>
    <n v="37.44"/>
    <n v="30.040892057999997"/>
  </r>
  <r>
    <x v="56"/>
    <s v="Tienda 66"/>
    <s v="Norte"/>
    <x v="3"/>
    <x v="381"/>
    <x v="5"/>
    <x v="1"/>
    <n v="1.56"/>
    <n v="1.10573842575"/>
    <n v="24"/>
    <n v="37.44"/>
    <n v="26.537722217999999"/>
  </r>
  <r>
    <x v="56"/>
    <s v="Tienda 66"/>
    <s v="Norte"/>
    <x v="3"/>
    <x v="418"/>
    <x v="7"/>
    <x v="1"/>
    <n v="1.56"/>
    <n v="1.0310506397142856"/>
    <n v="28"/>
    <n v="43.68"/>
    <n v="28.869417911999996"/>
  </r>
  <r>
    <x v="56"/>
    <s v="Tienda 66"/>
    <s v="Norte"/>
    <x v="3"/>
    <x v="387"/>
    <x v="10"/>
    <x v="1"/>
    <n v="1.56"/>
    <n v="1.1289537191999999"/>
    <n v="40"/>
    <n v="62.400000000000006"/>
    <n v="45.158148767999997"/>
  </r>
  <r>
    <x v="57"/>
    <s v="Tienda 68"/>
    <s v="Sur"/>
    <x v="3"/>
    <x v="316"/>
    <x v="9"/>
    <x v="1"/>
    <n v="1.56"/>
    <n v="1.0571490730999999"/>
    <n v="2"/>
    <n v="3.12"/>
    <n v="2.1142981461999999"/>
  </r>
  <r>
    <x v="57"/>
    <s v="Tienda 68"/>
    <s v="Sur"/>
    <x v="3"/>
    <x v="387"/>
    <x v="10"/>
    <x v="1"/>
    <n v="1.56"/>
    <n v="1.1367992399673912"/>
    <n v="3"/>
    <n v="4.68"/>
    <n v="3.4103977199021736"/>
  </r>
  <r>
    <x v="57"/>
    <s v="Tienda 68"/>
    <s v="Sur"/>
    <x v="3"/>
    <x v="290"/>
    <x v="3"/>
    <x v="1"/>
    <n v="1.56"/>
    <n v="1.091646194625"/>
    <n v="3"/>
    <n v="4.68"/>
    <n v="3.274938583875"/>
  </r>
  <r>
    <x v="57"/>
    <s v="Tienda 68"/>
    <s v="Sur"/>
    <x v="3"/>
    <x v="501"/>
    <x v="1"/>
    <x v="1"/>
    <n v="1.56"/>
    <n v="1.0858570859444443"/>
    <n v="3"/>
    <n v="4.68"/>
    <n v="3.2575712578333329"/>
  </r>
  <r>
    <x v="57"/>
    <s v="Tienda 68"/>
    <s v="Sur"/>
    <x v="3"/>
    <x v="269"/>
    <x v="5"/>
    <x v="1"/>
    <n v="1.56"/>
    <n v="1.0738089026785711"/>
    <n v="3"/>
    <n v="4.68"/>
    <n v="3.2214267080357133"/>
  </r>
  <r>
    <x v="57"/>
    <s v="Tienda 68"/>
    <s v="Sur"/>
    <x v="3"/>
    <x v="302"/>
    <x v="0"/>
    <x v="1"/>
    <n v="1.56"/>
    <n v="1.0819428466499998"/>
    <n v="3"/>
    <n v="4.68"/>
    <n v="3.2458285399499998"/>
  </r>
  <r>
    <x v="57"/>
    <s v="Tienda 68"/>
    <s v="Sur"/>
    <x v="3"/>
    <x v="292"/>
    <x v="2"/>
    <x v="1"/>
    <n v="1.56"/>
    <n v="1.047650587875"/>
    <n v="4"/>
    <n v="6.24"/>
    <n v="4.1906023514999999"/>
  </r>
  <r>
    <x v="58"/>
    <s v="Tienda 70"/>
    <s v="Este"/>
    <x v="3"/>
    <x v="453"/>
    <x v="7"/>
    <x v="1"/>
    <n v="1.5"/>
    <n v="0.98985112725000002"/>
    <n v="8"/>
    <n v="12"/>
    <n v="7.9188090180000001"/>
  </r>
  <r>
    <x v="58"/>
    <s v="Tienda 70"/>
    <s v="Este"/>
    <x v="3"/>
    <x v="346"/>
    <x v="10"/>
    <x v="1"/>
    <n v="1.56"/>
    <n v="0.97331441549999975"/>
    <n v="8"/>
    <n v="12.48"/>
    <n v="7.786515323999998"/>
  </r>
  <r>
    <x v="58"/>
    <s v="Tienda 70"/>
    <s v="Este"/>
    <x v="3"/>
    <x v="388"/>
    <x v="4"/>
    <x v="1"/>
    <n v="1.56"/>
    <n v="1.1077825692500001"/>
    <n v="12"/>
    <n v="18.72"/>
    <n v="13.293390831"/>
  </r>
  <r>
    <x v="58"/>
    <s v="Tienda 70"/>
    <s v="Este"/>
    <x v="3"/>
    <x v="275"/>
    <x v="1"/>
    <x v="1"/>
    <n v="1.56"/>
    <n v="1.12056589275"/>
    <n v="12"/>
    <n v="18.72"/>
    <n v="13.446790712999999"/>
  </r>
  <r>
    <x v="58"/>
    <s v="Tienda 70"/>
    <s v="Este"/>
    <x v="3"/>
    <x v="481"/>
    <x v="0"/>
    <x v="1"/>
    <n v="1.56"/>
    <n v="1.0896445089999998"/>
    <n v="13"/>
    <n v="20.28"/>
    <n v="14.165378616999996"/>
  </r>
  <r>
    <x v="60"/>
    <s v="Tienda 72"/>
    <s v="Sur"/>
    <x v="3"/>
    <x v="501"/>
    <x v="1"/>
    <x v="1"/>
    <n v="1.56"/>
    <n v="1.29854594175"/>
    <n v="1"/>
    <n v="1.56"/>
    <n v="1.29854594175"/>
  </r>
  <r>
    <x v="60"/>
    <s v="Tienda 72"/>
    <s v="Sur"/>
    <x v="3"/>
    <x v="273"/>
    <x v="11"/>
    <x v="1"/>
    <n v="1.56"/>
    <n v="1.1197186969999999"/>
    <n v="2"/>
    <n v="3.12"/>
    <n v="2.2394373939999999"/>
  </r>
  <r>
    <x v="60"/>
    <s v="Tienda 72"/>
    <s v="Sur"/>
    <x v="3"/>
    <x v="324"/>
    <x v="8"/>
    <x v="1"/>
    <n v="1.56"/>
    <n v="1.0727119160999998"/>
    <n v="3"/>
    <n v="4.68"/>
    <n v="3.2181357482999995"/>
  </r>
  <r>
    <x v="60"/>
    <s v="Tienda 72"/>
    <s v="Sur"/>
    <x v="3"/>
    <x v="445"/>
    <x v="10"/>
    <x v="1"/>
    <n v="1.56"/>
    <n v="1.1945269855312499"/>
    <n v="4"/>
    <n v="6.24"/>
    <n v="4.7781079421249997"/>
  </r>
  <r>
    <x v="60"/>
    <s v="Tienda 72"/>
    <s v="Sur"/>
    <x v="3"/>
    <x v="316"/>
    <x v="9"/>
    <x v="1"/>
    <n v="1.56"/>
    <n v="1.1963517283125"/>
    <n v="4"/>
    <n v="6.24"/>
    <n v="4.7854069132500001"/>
  </r>
  <r>
    <x v="60"/>
    <s v="Tienda 72"/>
    <s v="Sur"/>
    <x v="3"/>
    <x v="510"/>
    <x v="3"/>
    <x v="1"/>
    <n v="1.56"/>
    <n v="1.2171842521875003"/>
    <n v="4"/>
    <n v="6.24"/>
    <n v="4.868737008750001"/>
  </r>
  <r>
    <x v="60"/>
    <s v="Tienda 72"/>
    <s v="Sur"/>
    <x v="3"/>
    <x v="391"/>
    <x v="6"/>
    <x v="1"/>
    <n v="1.56"/>
    <n v="1.2266154553928572"/>
    <n v="4"/>
    <n v="6.24"/>
    <n v="4.9064618215714288"/>
  </r>
  <r>
    <x v="60"/>
    <s v="Tienda 72"/>
    <s v="Sur"/>
    <x v="3"/>
    <x v="354"/>
    <x v="2"/>
    <x v="1"/>
    <n v="1.56"/>
    <n v="1.090175422607143"/>
    <n v="4"/>
    <n v="6.24"/>
    <n v="4.3607016904285718"/>
  </r>
  <r>
    <x v="60"/>
    <s v="Tienda 72"/>
    <s v="Sur"/>
    <x v="3"/>
    <x v="378"/>
    <x v="4"/>
    <x v="1"/>
    <n v="1.56"/>
    <n v="1.216536205909091"/>
    <n v="6"/>
    <n v="9.36"/>
    <n v="7.2992172354545453"/>
  </r>
  <r>
    <x v="60"/>
    <s v="Tienda 72"/>
    <s v="Sur"/>
    <x v="3"/>
    <x v="312"/>
    <x v="5"/>
    <x v="1"/>
    <n v="1.56"/>
    <n v="0.93430025250000004"/>
    <n v="6"/>
    <n v="9.36"/>
    <n v="5.6058015150000005"/>
  </r>
  <r>
    <x v="60"/>
    <s v="Tienda 72"/>
    <s v="Sur"/>
    <x v="3"/>
    <x v="300"/>
    <x v="7"/>
    <x v="1"/>
    <n v="1.56"/>
    <n v="1.1708724276923075"/>
    <n v="7"/>
    <n v="10.92"/>
    <n v="8.1961069938461524"/>
  </r>
  <r>
    <x v="60"/>
    <s v="Tienda 72"/>
    <s v="Sur"/>
    <x v="3"/>
    <x v="294"/>
    <x v="0"/>
    <x v="1"/>
    <n v="1.56"/>
    <n v="1.164736976035714"/>
    <n v="8"/>
    <n v="12.48"/>
    <n v="9.3178958082857122"/>
  </r>
  <r>
    <x v="61"/>
    <s v="Tienda 73"/>
    <s v="Este"/>
    <x v="3"/>
    <x v="319"/>
    <x v="4"/>
    <x v="1"/>
    <n v="1.56"/>
    <n v="1.1547070687499996"/>
    <n v="5"/>
    <n v="7.8000000000000007"/>
    <n v="5.7735353437499981"/>
  </r>
  <r>
    <x v="61"/>
    <s v="Tienda 73"/>
    <s v="Este"/>
    <x v="3"/>
    <x v="315"/>
    <x v="7"/>
    <x v="1"/>
    <n v="1.56"/>
    <n v="1.092185115375"/>
    <n v="5"/>
    <n v="7.8000000000000007"/>
    <n v="5.4609255768749998"/>
  </r>
  <r>
    <x v="61"/>
    <s v="Tienda 73"/>
    <s v="Este"/>
    <x v="3"/>
    <x v="391"/>
    <x v="6"/>
    <x v="1"/>
    <n v="1.56"/>
    <n v="1.1290503213750001"/>
    <n v="5"/>
    <n v="7.8000000000000007"/>
    <n v="5.645251606875"/>
  </r>
  <r>
    <x v="61"/>
    <s v="Tienda 73"/>
    <s v="Este"/>
    <x v="3"/>
    <x v="511"/>
    <x v="11"/>
    <x v="1"/>
    <n v="1.56"/>
    <n v="1.1301886968749999"/>
    <n v="6"/>
    <n v="9.36"/>
    <n v="6.7811321812499994"/>
  </r>
  <r>
    <x v="62"/>
    <s v="Tienda 76"/>
    <s v="Este"/>
    <x v="3"/>
    <x v="389"/>
    <x v="0"/>
    <x v="1"/>
    <n v="1.1200000000000001"/>
    <n v="1.1053504196250001"/>
    <n v="18"/>
    <n v="20.160000000000004"/>
    <n v="19.896307553250004"/>
  </r>
  <r>
    <x v="62"/>
    <s v="Tienda 76"/>
    <s v="Este"/>
    <x v="3"/>
    <x v="464"/>
    <x v="5"/>
    <x v="1"/>
    <n v="1.56"/>
    <n v="0.92781386625000006"/>
    <n v="16"/>
    <n v="24.96"/>
    <n v="14.845021860000001"/>
  </r>
  <r>
    <x v="62"/>
    <s v="Tienda 76"/>
    <s v="Este"/>
    <x v="3"/>
    <x v="415"/>
    <x v="4"/>
    <x v="1"/>
    <n v="1.56"/>
    <n v="1.1866421167499999"/>
    <n v="24"/>
    <n v="37.44"/>
    <n v="28.479410801999997"/>
  </r>
  <r>
    <x v="62"/>
    <s v="Tienda 76"/>
    <s v="Este"/>
    <x v="3"/>
    <x v="526"/>
    <x v="1"/>
    <x v="1"/>
    <n v="1.56"/>
    <n v="1.082930980125"/>
    <n v="32"/>
    <n v="49.92"/>
    <n v="34.653791364"/>
  </r>
  <r>
    <x v="62"/>
    <s v="Tienda 76"/>
    <s v="Este"/>
    <x v="3"/>
    <x v="513"/>
    <x v="3"/>
    <x v="1"/>
    <n v="1.56"/>
    <n v="1.05527324775"/>
    <n v="72"/>
    <n v="112.32000000000001"/>
    <n v="75.979673837999997"/>
  </r>
  <r>
    <x v="63"/>
    <s v="Tienda 77"/>
    <s v="Norte"/>
    <x v="3"/>
    <x v="321"/>
    <x v="11"/>
    <x v="1"/>
    <n v="1.56"/>
    <n v="1.20754339716"/>
    <n v="53"/>
    <n v="82.68"/>
    <n v="63.999800049480001"/>
  </r>
  <r>
    <x v="63"/>
    <s v="Tienda 77"/>
    <s v="Norte"/>
    <x v="3"/>
    <x v="266"/>
    <x v="1"/>
    <x v="1"/>
    <n v="1.56"/>
    <n v="1.1293493424145769"/>
    <n v="64"/>
    <n v="99.84"/>
    <n v="72.278357914532918"/>
  </r>
  <r>
    <x v="63"/>
    <s v="Tienda 77"/>
    <s v="Norte"/>
    <x v="3"/>
    <x v="519"/>
    <x v="4"/>
    <x v="1"/>
    <n v="1.56"/>
    <n v="1.1572799060307692"/>
    <n v="65"/>
    <n v="101.4"/>
    <n v="75.223193891999998"/>
  </r>
  <r>
    <x v="63"/>
    <s v="Tienda 77"/>
    <s v="Norte"/>
    <x v="3"/>
    <x v="524"/>
    <x v="2"/>
    <x v="1"/>
    <n v="1.56"/>
    <n v="1.0737946277222221"/>
    <n v="87"/>
    <n v="135.72"/>
    <n v="93.420132611833324"/>
  </r>
  <r>
    <x v="63"/>
    <s v="Tienda 77"/>
    <s v="Norte"/>
    <x v="3"/>
    <x v="461"/>
    <x v="6"/>
    <x v="1"/>
    <n v="1.56"/>
    <n v="1.0837739179433337"/>
    <n v="90"/>
    <n v="140.4"/>
    <n v="97.539652614900035"/>
  </r>
  <r>
    <x v="63"/>
    <s v="Tienda 77"/>
    <s v="Norte"/>
    <x v="3"/>
    <x v="429"/>
    <x v="5"/>
    <x v="1"/>
    <n v="1.56"/>
    <n v="1.04521047325"/>
    <n v="92"/>
    <n v="143.52000000000001"/>
    <n v="96.159363538999997"/>
  </r>
  <r>
    <x v="63"/>
    <s v="Tienda 77"/>
    <s v="Norte"/>
    <x v="3"/>
    <x v="328"/>
    <x v="10"/>
    <x v="1"/>
    <n v="1.56"/>
    <n v="1.1835242461585573"/>
    <n v="120"/>
    <n v="187.20000000000002"/>
    <n v="142.02290953902687"/>
  </r>
  <r>
    <x v="63"/>
    <s v="Tienda 77"/>
    <s v="Norte"/>
    <x v="3"/>
    <x v="425"/>
    <x v="3"/>
    <x v="1"/>
    <n v="1.56"/>
    <n v="1.1985585480321594"/>
    <n v="131"/>
    <n v="204.36"/>
    <n v="157.01116979221288"/>
  </r>
  <r>
    <x v="63"/>
    <s v="Tienda 77"/>
    <s v="Norte"/>
    <x v="3"/>
    <x v="309"/>
    <x v="8"/>
    <x v="1"/>
    <n v="1.56"/>
    <n v="1.0974634722529941"/>
    <n v="134"/>
    <n v="209.04000000000002"/>
    <n v="147.0601052819012"/>
  </r>
  <r>
    <x v="63"/>
    <s v="Tienda 77"/>
    <s v="Norte"/>
    <x v="3"/>
    <x v="307"/>
    <x v="9"/>
    <x v="1"/>
    <n v="1.65"/>
    <n v="1.3619760144349928"/>
    <n v="135"/>
    <n v="222.75"/>
    <n v="183.86676194872402"/>
  </r>
  <r>
    <x v="63"/>
    <s v="Tienda 77"/>
    <s v="Norte"/>
    <x v="3"/>
    <x v="270"/>
    <x v="0"/>
    <x v="1"/>
    <n v="1.56"/>
    <n v="1.1326540308194073"/>
    <n v="158"/>
    <n v="246.48000000000002"/>
    <n v="178.95933686946634"/>
  </r>
  <r>
    <x v="63"/>
    <s v="Tienda 77"/>
    <s v="Norte"/>
    <x v="3"/>
    <x v="450"/>
    <x v="7"/>
    <x v="1"/>
    <n v="1.56"/>
    <n v="1.2351809789101447"/>
    <n v="207"/>
    <n v="322.92"/>
    <n v="255.68246263439994"/>
  </r>
  <r>
    <x v="64"/>
    <s v="Tienda 78"/>
    <s v="Norte"/>
    <x v="3"/>
    <x v="402"/>
    <x v="6"/>
    <x v="1"/>
    <n v="0"/>
    <n v="0"/>
    <n v="0"/>
    <n v="0"/>
    <n v="0"/>
  </r>
  <r>
    <x v="64"/>
    <s v="Tienda 78"/>
    <s v="Norte"/>
    <x v="3"/>
    <x v="433"/>
    <x v="8"/>
    <x v="1"/>
    <n v="1.56"/>
    <n v="0.99406076249999997"/>
    <n v="2"/>
    <n v="3.12"/>
    <n v="1.9881215249999999"/>
  </r>
  <r>
    <x v="64"/>
    <s v="Tienda 78"/>
    <s v="Norte"/>
    <x v="3"/>
    <x v="493"/>
    <x v="2"/>
    <x v="1"/>
    <n v="1.56"/>
    <n v="1.002318609"/>
    <n v="2"/>
    <n v="3.12"/>
    <n v="2.0046372180000001"/>
  </r>
  <r>
    <x v="64"/>
    <s v="Tienda 78"/>
    <s v="Norte"/>
    <x v="3"/>
    <x v="314"/>
    <x v="10"/>
    <x v="1"/>
    <n v="1.56"/>
    <n v="1.2743041766249998"/>
    <n v="4"/>
    <n v="6.24"/>
    <n v="5.0972167064999994"/>
  </r>
  <r>
    <x v="64"/>
    <s v="Tienda 78"/>
    <s v="Norte"/>
    <x v="3"/>
    <x v="277"/>
    <x v="7"/>
    <x v="1"/>
    <n v="1.56"/>
    <n v="1.3636216732500002"/>
    <n v="4"/>
    <n v="6.24"/>
    <n v="5.4544866930000007"/>
  </r>
  <r>
    <x v="64"/>
    <s v="Tienda 78"/>
    <s v="Norte"/>
    <x v="3"/>
    <x v="308"/>
    <x v="3"/>
    <x v="1"/>
    <n v="1.56"/>
    <n v="1.10134802925"/>
    <n v="4"/>
    <n v="6.24"/>
    <n v="4.4053921169999999"/>
  </r>
  <r>
    <x v="64"/>
    <s v="Tienda 78"/>
    <s v="Norte"/>
    <x v="3"/>
    <x v="421"/>
    <x v="1"/>
    <x v="1"/>
    <n v="1.56"/>
    <n v="1.1890430184999998"/>
    <n v="6"/>
    <n v="9.36"/>
    <n v="7.1342581109999994"/>
  </r>
  <r>
    <x v="64"/>
    <s v="Tienda 78"/>
    <s v="Norte"/>
    <x v="3"/>
    <x v="381"/>
    <x v="5"/>
    <x v="1"/>
    <n v="1.56"/>
    <n v="1.105169478214286"/>
    <n v="7"/>
    <n v="10.92"/>
    <n v="7.7361863475000021"/>
  </r>
  <r>
    <x v="64"/>
    <s v="Tienda 78"/>
    <s v="Norte"/>
    <x v="3"/>
    <x v="515"/>
    <x v="9"/>
    <x v="1"/>
    <n v="1.56"/>
    <n v="1.1490757252500001"/>
    <n v="10"/>
    <n v="15.600000000000001"/>
    <n v="11.490757252500002"/>
  </r>
  <r>
    <x v="65"/>
    <s v="Tienda 79"/>
    <s v="Oeste"/>
    <x v="3"/>
    <x v="423"/>
    <x v="6"/>
    <x v="1"/>
    <n v="1.56"/>
    <n v="1.0044196432499999"/>
    <n v="1"/>
    <n v="1.56"/>
    <n v="1.0044196432499999"/>
  </r>
  <r>
    <x v="65"/>
    <s v="Tienda 79"/>
    <s v="Oeste"/>
    <x v="3"/>
    <x v="415"/>
    <x v="4"/>
    <x v="1"/>
    <n v="1.56"/>
    <n v="0.98392720275000012"/>
    <n v="2"/>
    <n v="3.12"/>
    <n v="1.9678544055000002"/>
  </r>
  <r>
    <x v="65"/>
    <s v="Tienda 79"/>
    <s v="Oeste"/>
    <x v="3"/>
    <x v="347"/>
    <x v="7"/>
    <x v="1"/>
    <n v="1.56"/>
    <n v="1.0609911885000001"/>
    <n v="3"/>
    <n v="4.68"/>
    <n v="3.1829735655000002"/>
  </r>
  <r>
    <x v="65"/>
    <s v="Tienda 79"/>
    <s v="Oeste"/>
    <x v="3"/>
    <x v="279"/>
    <x v="11"/>
    <x v="1"/>
    <n v="1.56"/>
    <n v="1.054706161875"/>
    <n v="4"/>
    <n v="6.24"/>
    <n v="4.2188246475"/>
  </r>
  <r>
    <x v="65"/>
    <s v="Tienda 79"/>
    <s v="Oeste"/>
    <x v="3"/>
    <x v="466"/>
    <x v="5"/>
    <x v="1"/>
    <n v="1.56"/>
    <n v="1.0444614830000001"/>
    <n v="5"/>
    <n v="7.8000000000000007"/>
    <n v="5.2223074150000004"/>
  </r>
  <r>
    <x v="66"/>
    <s v="Tienda 80"/>
    <s v="Oeste"/>
    <x v="3"/>
    <x v="332"/>
    <x v="3"/>
    <x v="1"/>
    <n v="1.56"/>
    <n v="0.99523276799999982"/>
    <n v="8"/>
    <n v="12.48"/>
    <n v="7.9618621439999986"/>
  </r>
  <r>
    <x v="66"/>
    <s v="Tienda 80"/>
    <s v="Oeste"/>
    <x v="3"/>
    <x v="417"/>
    <x v="8"/>
    <x v="1"/>
    <n v="1.56"/>
    <n v="1.0049652899999999"/>
    <n v="8"/>
    <n v="12.48"/>
    <n v="8.0397223199999992"/>
  </r>
  <r>
    <x v="66"/>
    <s v="Tienda 80"/>
    <s v="Oeste"/>
    <x v="3"/>
    <x v="302"/>
    <x v="0"/>
    <x v="1"/>
    <n v="1.56"/>
    <n v="0.99528573525000008"/>
    <n v="9"/>
    <n v="14.040000000000001"/>
    <n v="8.9575716172500002"/>
  </r>
  <r>
    <x v="66"/>
    <s v="Tienda 80"/>
    <s v="Oeste"/>
    <x v="3"/>
    <x v="374"/>
    <x v="4"/>
    <x v="1"/>
    <n v="1.56"/>
    <n v="1.1697098321249999"/>
    <n v="16"/>
    <n v="24.96"/>
    <n v="18.715357313999998"/>
  </r>
  <r>
    <x v="66"/>
    <s v="Tienda 80"/>
    <s v="Oeste"/>
    <x v="3"/>
    <x v="465"/>
    <x v="1"/>
    <x v="1"/>
    <n v="1.56"/>
    <n v="1.1782392408750002"/>
    <n v="16"/>
    <n v="24.96"/>
    <n v="18.851827854000003"/>
  </r>
  <r>
    <x v="67"/>
    <s v="Tienda 81"/>
    <s v="Este"/>
    <x v="3"/>
    <x v="477"/>
    <x v="7"/>
    <x v="1"/>
    <n v="1.56"/>
    <n v="1.0771268624999999"/>
    <n v="3"/>
    <n v="4.68"/>
    <n v="3.2313805874999995"/>
  </r>
  <r>
    <x v="67"/>
    <s v="Tienda 81"/>
    <s v="Este"/>
    <x v="3"/>
    <x v="268"/>
    <x v="6"/>
    <x v="1"/>
    <n v="1.56"/>
    <n v="1.2557963265000001"/>
    <n v="4"/>
    <n v="6.24"/>
    <n v="5.0231853060000002"/>
  </r>
  <r>
    <x v="67"/>
    <s v="Tienda 81"/>
    <s v="Este"/>
    <x v="3"/>
    <x v="456"/>
    <x v="0"/>
    <x v="1"/>
    <n v="1.56"/>
    <n v="1.1786860994999999"/>
    <n v="4"/>
    <n v="6.24"/>
    <n v="4.7147443979999997"/>
  </r>
  <r>
    <x v="67"/>
    <s v="Tienda 81"/>
    <s v="Este"/>
    <x v="3"/>
    <x v="411"/>
    <x v="10"/>
    <x v="1"/>
    <n v="1.56"/>
    <n v="1.27734054525"/>
    <n v="5"/>
    <n v="7.8000000000000007"/>
    <n v="6.3867027262500002"/>
  </r>
  <r>
    <x v="67"/>
    <s v="Tienda 81"/>
    <s v="Este"/>
    <x v="3"/>
    <x v="366"/>
    <x v="1"/>
    <x v="1"/>
    <n v="1.56"/>
    <n v="1.1305810468750002"/>
    <n v="5"/>
    <n v="7.8000000000000007"/>
    <n v="5.6529052343750008"/>
  </r>
  <r>
    <x v="67"/>
    <s v="Tienda 81"/>
    <s v="Este"/>
    <x v="3"/>
    <x v="330"/>
    <x v="8"/>
    <x v="1"/>
    <n v="1.56"/>
    <n v="1.114214987357143"/>
    <n v="6"/>
    <n v="9.36"/>
    <n v="6.6852899241428574"/>
  </r>
  <r>
    <x v="68"/>
    <s v="Tienda 82"/>
    <s v="Este"/>
    <x v="3"/>
    <x v="526"/>
    <x v="1"/>
    <x v="1"/>
    <n v="0.73"/>
    <n v="0.96686544262499996"/>
    <n v="32"/>
    <n v="23.36"/>
    <n v="30.939694163999999"/>
  </r>
  <r>
    <x v="68"/>
    <s v="Tienda 82"/>
    <s v="Este"/>
    <x v="3"/>
    <x v="308"/>
    <x v="3"/>
    <x v="1"/>
    <n v="1.56"/>
    <n v="1.0180490414999999"/>
    <n v="32"/>
    <n v="49.92"/>
    <n v="32.577569327999996"/>
  </r>
  <r>
    <x v="68"/>
    <s v="Tienda 82"/>
    <s v="Este"/>
    <x v="3"/>
    <x v="445"/>
    <x v="10"/>
    <x v="1"/>
    <n v="1.56"/>
    <n v="1.1140522661999996"/>
    <n v="40"/>
    <n v="62.400000000000006"/>
    <n v="44.562090647999987"/>
  </r>
  <r>
    <x v="68"/>
    <s v="Tienda 82"/>
    <s v="Este"/>
    <x v="3"/>
    <x v="354"/>
    <x v="2"/>
    <x v="1"/>
    <n v="1.56"/>
    <n v="1.0491334186499999"/>
    <n v="40"/>
    <n v="62.400000000000006"/>
    <n v="41.965336745999991"/>
  </r>
  <r>
    <x v="68"/>
    <s v="Tienda 82"/>
    <s v="Este"/>
    <x v="3"/>
    <x v="517"/>
    <x v="11"/>
    <x v="1"/>
    <n v="1.48"/>
    <n v="1.1114321048571427"/>
    <n v="56"/>
    <n v="82.88"/>
    <n v="62.240197871999996"/>
  </r>
  <r>
    <x v="68"/>
    <s v="Tienda 82"/>
    <s v="Este"/>
    <x v="3"/>
    <x v="471"/>
    <x v="11"/>
    <x v="1"/>
    <n v="1.56"/>
    <n v="0.96547189950000001"/>
    <n v="56"/>
    <n v="87.36"/>
    <n v="54.066426372000002"/>
  </r>
  <r>
    <x v="68"/>
    <s v="Tienda 82"/>
    <s v="Este"/>
    <x v="3"/>
    <x v="333"/>
    <x v="7"/>
    <x v="1"/>
    <n v="1.56"/>
    <n v="1.04300199705"/>
    <n v="80"/>
    <n v="124.80000000000001"/>
    <n v="83.440159764000001"/>
  </r>
  <r>
    <x v="68"/>
    <s v="Tienda 82"/>
    <s v="Este"/>
    <x v="3"/>
    <x v="515"/>
    <x v="9"/>
    <x v="1"/>
    <n v="1.56"/>
    <n v="1.0849500412500002"/>
    <n v="88"/>
    <n v="137.28"/>
    <n v="95.475603630000009"/>
  </r>
  <r>
    <x v="68"/>
    <s v="Tienda 82"/>
    <s v="Este"/>
    <x v="3"/>
    <x v="267"/>
    <x v="4"/>
    <x v="1"/>
    <n v="1.56"/>
    <n v="1.0965369074375"/>
    <n v="96"/>
    <n v="149.76"/>
    <n v="105.26754311400001"/>
  </r>
  <r>
    <x v="68"/>
    <s v="Tienda 82"/>
    <s v="Este"/>
    <x v="3"/>
    <x v="402"/>
    <x v="6"/>
    <x v="1"/>
    <n v="1.56"/>
    <n v="1.0957965570000001"/>
    <n v="104"/>
    <n v="162.24"/>
    <n v="113.96284192800002"/>
  </r>
  <r>
    <x v="68"/>
    <s v="Tienda 82"/>
    <s v="Este"/>
    <x v="3"/>
    <x v="420"/>
    <x v="8"/>
    <x v="1"/>
    <n v="1.51"/>
    <n v="1.0178064571000001"/>
    <n v="120"/>
    <n v="181.2"/>
    <n v="122.136774852"/>
  </r>
  <r>
    <x v="68"/>
    <s v="Tienda 82"/>
    <s v="Este"/>
    <x v="3"/>
    <x v="444"/>
    <x v="5"/>
    <x v="1"/>
    <n v="1.56"/>
    <n v="1.05347011925"/>
    <n v="120"/>
    <n v="187.20000000000002"/>
    <n v="126.41641430999999"/>
  </r>
  <r>
    <x v="69"/>
    <s v="Tienda 83"/>
    <s v="Oeste"/>
    <x v="3"/>
    <x v="521"/>
    <x v="1"/>
    <x v="1"/>
    <n v="1.56"/>
    <n v="1.29854594175"/>
    <n v="3"/>
    <n v="4.68"/>
    <n v="3.8956378252500001"/>
  </r>
  <r>
    <x v="69"/>
    <s v="Tienda 83"/>
    <s v="Oeste"/>
    <x v="3"/>
    <x v="378"/>
    <x v="4"/>
    <x v="1"/>
    <n v="1.56"/>
    <n v="1.1861062787500001"/>
    <n v="6"/>
    <n v="9.36"/>
    <n v="7.1166376725000005"/>
  </r>
  <r>
    <x v="69"/>
    <s v="Tienda 83"/>
    <s v="Oeste"/>
    <x v="3"/>
    <x v="392"/>
    <x v="7"/>
    <x v="1"/>
    <n v="1.56"/>
    <n v="1.1586462117954544"/>
    <n v="6"/>
    <n v="9.36"/>
    <n v="6.9518772707727265"/>
  </r>
  <r>
    <x v="69"/>
    <s v="Tienda 83"/>
    <s v="Oeste"/>
    <x v="3"/>
    <x v="282"/>
    <x v="11"/>
    <x v="1"/>
    <n v="1.56"/>
    <n v="1.1406154261500001"/>
    <n v="6"/>
    <n v="9.36"/>
    <n v="6.8436925569000007"/>
  </r>
  <r>
    <x v="69"/>
    <s v="Tienda 83"/>
    <s v="Oeste"/>
    <x v="3"/>
    <x v="463"/>
    <x v="0"/>
    <x v="1"/>
    <n v="1.56"/>
    <n v="1.1404925084999999"/>
    <n v="7"/>
    <n v="10.92"/>
    <n v="7.9834475595000001"/>
  </r>
  <r>
    <x v="69"/>
    <s v="Tienda 83"/>
    <s v="Oeste"/>
    <x v="3"/>
    <x v="496"/>
    <x v="10"/>
    <x v="1"/>
    <n v="1.56"/>
    <n v="1.2458927118749996"/>
    <n v="8"/>
    <n v="12.48"/>
    <n v="9.9671416949999969"/>
  </r>
  <r>
    <x v="69"/>
    <s v="Tienda 83"/>
    <s v="Oeste"/>
    <x v="3"/>
    <x v="460"/>
    <x v="9"/>
    <x v="1"/>
    <n v="1.56"/>
    <n v="1.238378088375"/>
    <n v="8"/>
    <n v="12.48"/>
    <n v="9.9070247069999997"/>
  </r>
  <r>
    <x v="69"/>
    <s v="Tienda 83"/>
    <s v="Oeste"/>
    <x v="3"/>
    <x v="327"/>
    <x v="3"/>
    <x v="1"/>
    <n v="1.56"/>
    <n v="1.1908789712812498"/>
    <n v="8"/>
    <n v="12.48"/>
    <n v="9.527031770249998"/>
  </r>
  <r>
    <x v="69"/>
    <s v="Tienda 83"/>
    <s v="Oeste"/>
    <x v="3"/>
    <x v="509"/>
    <x v="6"/>
    <x v="1"/>
    <n v="1.56"/>
    <n v="1.249570152375"/>
    <n v="8"/>
    <n v="12.48"/>
    <n v="9.9965612190000002"/>
  </r>
  <r>
    <x v="69"/>
    <s v="Tienda 83"/>
    <s v="Oeste"/>
    <x v="3"/>
    <x v="468"/>
    <x v="5"/>
    <x v="1"/>
    <n v="1.56"/>
    <n v="1.1082427047187502"/>
    <n v="8"/>
    <n v="12.48"/>
    <n v="8.8659416377500015"/>
  </r>
  <r>
    <x v="69"/>
    <s v="Tienda 83"/>
    <s v="Oeste"/>
    <x v="3"/>
    <x v="427"/>
    <x v="2"/>
    <x v="1"/>
    <n v="1.56"/>
    <n v="1.0744849457500001"/>
    <n v="15"/>
    <n v="23.400000000000002"/>
    <n v="16.11727418625"/>
  </r>
  <r>
    <x v="70"/>
    <s v="Tienda 85"/>
    <s v="Sur"/>
    <x v="3"/>
    <x v="346"/>
    <x v="10"/>
    <x v="1"/>
    <n v="1.56"/>
    <n v="1.0723757842499999"/>
    <n v="2"/>
    <n v="3.12"/>
    <n v="2.1447515684999998"/>
  </r>
  <r>
    <x v="70"/>
    <s v="Tienda 85"/>
    <s v="Sur"/>
    <x v="3"/>
    <x v="397"/>
    <x v="1"/>
    <x v="1"/>
    <n v="1.56"/>
    <n v="1.29854594175"/>
    <n v="2"/>
    <n v="3.12"/>
    <n v="2.5970918835000001"/>
  </r>
  <r>
    <x v="70"/>
    <s v="Tienda 85"/>
    <s v="Sur"/>
    <x v="3"/>
    <x v="301"/>
    <x v="11"/>
    <x v="1"/>
    <n v="1.56"/>
    <n v="1.5285810269999998"/>
    <n v="3"/>
    <n v="4.68"/>
    <n v="4.5857430809999995"/>
  </r>
  <r>
    <x v="70"/>
    <s v="Tienda 85"/>
    <s v="Sur"/>
    <x v="3"/>
    <x v="281"/>
    <x v="4"/>
    <x v="1"/>
    <n v="1.56"/>
    <n v="1.243409977125"/>
    <n v="4"/>
    <n v="6.24"/>
    <n v="4.9736399085"/>
  </r>
  <r>
    <x v="70"/>
    <s v="Tienda 85"/>
    <s v="Sur"/>
    <x v="3"/>
    <x v="309"/>
    <x v="8"/>
    <x v="1"/>
    <n v="1.56"/>
    <n v="1.1906890668750001"/>
    <n v="4"/>
    <n v="6.24"/>
    <n v="4.7627562675000004"/>
  </r>
  <r>
    <x v="70"/>
    <s v="Tienda 85"/>
    <s v="Sur"/>
    <x v="3"/>
    <x v="409"/>
    <x v="9"/>
    <x v="1"/>
    <n v="1.56"/>
    <n v="1.2182480711785715"/>
    <n v="4"/>
    <n v="6.24"/>
    <n v="4.8729922847142859"/>
  </r>
  <r>
    <x v="70"/>
    <s v="Tienda 85"/>
    <s v="Sur"/>
    <x v="3"/>
    <x v="372"/>
    <x v="5"/>
    <x v="1"/>
    <n v="1.56"/>
    <n v="1.0568251521428573"/>
    <n v="4"/>
    <n v="6.24"/>
    <n v="4.2273006085714293"/>
  </r>
  <r>
    <x v="70"/>
    <s v="Tienda 85"/>
    <s v="Sur"/>
    <x v="3"/>
    <x v="509"/>
    <x v="6"/>
    <x v="1"/>
    <n v="1.56"/>
    <n v="1.2495697319999999"/>
    <n v="5"/>
    <n v="7.8000000000000007"/>
    <n v="6.2478486599999989"/>
  </r>
  <r>
    <x v="70"/>
    <s v="Tienda 85"/>
    <s v="Sur"/>
    <x v="3"/>
    <x v="462"/>
    <x v="7"/>
    <x v="1"/>
    <n v="1.56"/>
    <n v="1.1823862402499998"/>
    <n v="6"/>
    <n v="9.36"/>
    <n v="7.0943174414999994"/>
  </r>
  <r>
    <x v="70"/>
    <s v="Tienda 85"/>
    <s v="Sur"/>
    <x v="3"/>
    <x v="327"/>
    <x v="3"/>
    <x v="1"/>
    <n v="1.56"/>
    <n v="1.25784355275"/>
    <n v="6"/>
    <n v="9.36"/>
    <n v="7.5470613165000007"/>
  </r>
  <r>
    <x v="70"/>
    <s v="Tienda 85"/>
    <s v="Sur"/>
    <x v="3"/>
    <x v="400"/>
    <x v="2"/>
    <x v="1"/>
    <n v="1.56"/>
    <n v="1.1461078216999998"/>
    <n v="8"/>
    <n v="12.48"/>
    <n v="9.1688625735999985"/>
  </r>
  <r>
    <x v="70"/>
    <s v="Tienda 85"/>
    <s v="Sur"/>
    <x v="3"/>
    <x v="270"/>
    <x v="0"/>
    <x v="1"/>
    <n v="1.56"/>
    <n v="1.17812946695"/>
    <n v="9"/>
    <n v="14.040000000000001"/>
    <n v="10.603165202550001"/>
  </r>
  <r>
    <x v="71"/>
    <s v="Tienda 86"/>
    <s v="Centro"/>
    <x v="3"/>
    <x v="442"/>
    <x v="4"/>
    <x v="1"/>
    <n v="1.56"/>
    <n v="1.370987484"/>
    <n v="4"/>
    <n v="6.24"/>
    <n v="5.4839499360000001"/>
  </r>
  <r>
    <x v="71"/>
    <s v="Tienda 86"/>
    <s v="Centro"/>
    <x v="3"/>
    <x v="513"/>
    <x v="3"/>
    <x v="1"/>
    <n v="1.56"/>
    <n v="1.3662683542499998"/>
    <n v="8"/>
    <n v="12.48"/>
    <n v="10.930146833999999"/>
  </r>
  <r>
    <x v="71"/>
    <s v="Tienda 86"/>
    <s v="Centro"/>
    <x v="3"/>
    <x v="278"/>
    <x v="5"/>
    <x v="1"/>
    <n v="1.56"/>
    <n v="0.79770780374999994"/>
    <n v="8"/>
    <n v="12.48"/>
    <n v="6.3816624299999996"/>
  </r>
  <r>
    <x v="71"/>
    <s v="Tienda 86"/>
    <s v="Centro"/>
    <x v="3"/>
    <x v="313"/>
    <x v="2"/>
    <x v="1"/>
    <n v="1.56"/>
    <n v="1.0044751327499999"/>
    <n v="8"/>
    <n v="12.48"/>
    <n v="8.0358010619999991"/>
  </r>
  <r>
    <x v="71"/>
    <s v="Tienda 86"/>
    <s v="Centro"/>
    <x v="3"/>
    <x v="346"/>
    <x v="10"/>
    <x v="1"/>
    <n v="1.56"/>
    <n v="1.2589768837500002"/>
    <n v="16"/>
    <n v="24.96"/>
    <n v="20.143630140000003"/>
  </r>
  <r>
    <x v="71"/>
    <s v="Tienda 86"/>
    <s v="Centro"/>
    <x v="3"/>
    <x v="518"/>
    <x v="9"/>
    <x v="1"/>
    <n v="1.56"/>
    <n v="1.1914080482499998"/>
    <n v="24"/>
    <n v="37.44"/>
    <n v="28.593793157999997"/>
  </r>
  <r>
    <x v="71"/>
    <s v="Tienda 86"/>
    <s v="Centro"/>
    <x v="3"/>
    <x v="450"/>
    <x v="7"/>
    <x v="1"/>
    <n v="1.56"/>
    <n v="1.1796016762499999"/>
    <n v="24"/>
    <n v="37.44"/>
    <n v="28.310440229999998"/>
  </r>
  <r>
    <x v="71"/>
    <s v="Tienda 86"/>
    <s v="Centro"/>
    <x v="3"/>
    <x v="426"/>
    <x v="11"/>
    <x v="1"/>
    <n v="1.56"/>
    <n v="1.2316359739999998"/>
    <n v="24"/>
    <n v="37.44"/>
    <n v="29.559263375999997"/>
  </r>
  <r>
    <x v="71"/>
    <s v="Tienda 86"/>
    <s v="Centro"/>
    <x v="3"/>
    <x v="302"/>
    <x v="0"/>
    <x v="1"/>
    <n v="1.56"/>
    <n v="1.12927718375"/>
    <n v="28"/>
    <n v="43.68"/>
    <n v="31.619761144999998"/>
  </r>
  <r>
    <x v="71"/>
    <s v="Tienda 86"/>
    <s v="Centro"/>
    <x v="3"/>
    <x v="423"/>
    <x v="6"/>
    <x v="1"/>
    <n v="1.56"/>
    <n v="1.21743307215"/>
    <n v="40"/>
    <n v="62.400000000000006"/>
    <n v="48.697322885999995"/>
  </r>
  <r>
    <x v="71"/>
    <s v="Tienda 86"/>
    <s v="Centro"/>
    <x v="3"/>
    <x v="433"/>
    <x v="8"/>
    <x v="1"/>
    <n v="1.56"/>
    <n v="1.1494944187499998"/>
    <n v="40"/>
    <n v="62.400000000000006"/>
    <n v="45.979776749999992"/>
  </r>
  <r>
    <x v="72"/>
    <s v="Tienda 87"/>
    <s v="Sur"/>
    <x v="3"/>
    <x v="475"/>
    <x v="3"/>
    <x v="1"/>
    <n v="1.56"/>
    <n v="1.4026879627500002"/>
    <n v="4"/>
    <n v="6.24"/>
    <n v="5.6107518510000007"/>
  </r>
  <r>
    <x v="72"/>
    <s v="Tienda 87"/>
    <s v="Sur"/>
    <x v="3"/>
    <x v="443"/>
    <x v="11"/>
    <x v="1"/>
    <n v="1.56"/>
    <n v="1.130052075"/>
    <n v="9"/>
    <n v="14.040000000000001"/>
    <n v="10.170468675"/>
  </r>
  <r>
    <x v="72"/>
    <s v="Tienda 87"/>
    <s v="Sur"/>
    <x v="3"/>
    <x v="412"/>
    <x v="10"/>
    <x v="1"/>
    <n v="1.56"/>
    <n v="1.1712824550000001"/>
    <n v="16"/>
    <n v="24.96"/>
    <n v="18.740519280000001"/>
  </r>
  <r>
    <x v="72"/>
    <s v="Tienda 87"/>
    <s v="Sur"/>
    <x v="3"/>
    <x v="317"/>
    <x v="7"/>
    <x v="1"/>
    <n v="1.56"/>
    <n v="1.1689926723750002"/>
    <n v="16"/>
    <n v="24.96"/>
    <n v="18.703882758000002"/>
  </r>
  <r>
    <x v="72"/>
    <s v="Tienda 87"/>
    <s v="Sur"/>
    <x v="3"/>
    <x v="421"/>
    <x v="1"/>
    <x v="1"/>
    <n v="1.56"/>
    <n v="1.1763963168749998"/>
    <n v="16"/>
    <n v="24.96"/>
    <n v="18.822341069999997"/>
  </r>
  <r>
    <x v="72"/>
    <s v="Tienda 87"/>
    <s v="Sur"/>
    <x v="3"/>
    <x v="485"/>
    <x v="2"/>
    <x v="1"/>
    <n v="1.56"/>
    <n v="1.162417587"/>
    <n v="16"/>
    <n v="24.96"/>
    <n v="18.598681392"/>
  </r>
  <r>
    <x v="72"/>
    <s v="Tienda 87"/>
    <s v="Sur"/>
    <x v="3"/>
    <x v="478"/>
    <x v="0"/>
    <x v="1"/>
    <n v="1.56"/>
    <n v="1.0639697555625001"/>
    <n v="16"/>
    <n v="24.96"/>
    <n v="17.023516089000001"/>
  </r>
  <r>
    <x v="72"/>
    <s v="Tienda 87"/>
    <s v="Sur"/>
    <x v="3"/>
    <x v="372"/>
    <x v="5"/>
    <x v="1"/>
    <n v="1.56"/>
    <n v="1.0673573475"/>
    <n v="20"/>
    <n v="31.200000000000003"/>
    <n v="21.347146949999999"/>
  </r>
  <r>
    <x v="72"/>
    <s v="Tienda 87"/>
    <s v="Sur"/>
    <x v="3"/>
    <x v="316"/>
    <x v="9"/>
    <x v="1"/>
    <n v="1.56"/>
    <n v="1.0613833828055554"/>
    <n v="22"/>
    <n v="34.32"/>
    <n v="23.35043442172222"/>
  </r>
  <r>
    <x v="73"/>
    <s v="Tienda 88"/>
    <s v="Este"/>
    <x v="3"/>
    <x v="333"/>
    <x v="7"/>
    <x v="1"/>
    <n v="1.56"/>
    <n v="1.3636216732500002"/>
    <n v="1"/>
    <n v="1.56"/>
    <n v="1.3636216732500002"/>
  </r>
  <r>
    <x v="73"/>
    <s v="Tienda 88"/>
    <s v="Este"/>
    <x v="3"/>
    <x v="308"/>
    <x v="3"/>
    <x v="1"/>
    <n v="1.56"/>
    <n v="1.3662683542499998"/>
    <n v="2"/>
    <n v="3.12"/>
    <n v="2.7325367084999996"/>
  </r>
  <r>
    <x v="73"/>
    <s v="Tienda 88"/>
    <s v="Este"/>
    <x v="3"/>
    <x v="346"/>
    <x v="10"/>
    <x v="1"/>
    <n v="1.56"/>
    <n v="1.4574283544999997"/>
    <n v="3"/>
    <n v="4.68"/>
    <n v="4.3722850634999997"/>
  </r>
  <r>
    <x v="73"/>
    <s v="Tienda 88"/>
    <s v="Este"/>
    <x v="3"/>
    <x v="319"/>
    <x v="4"/>
    <x v="1"/>
    <n v="1.56"/>
    <n v="1.071498882"/>
    <n v="3"/>
    <n v="4.68"/>
    <n v="3.2144966459999997"/>
  </r>
  <r>
    <x v="73"/>
    <s v="Tienda 88"/>
    <s v="Este"/>
    <x v="3"/>
    <x v="339"/>
    <x v="9"/>
    <x v="1"/>
    <n v="1.56"/>
    <n v="1.1854221884999998"/>
    <n v="3"/>
    <n v="4.68"/>
    <n v="3.5562665654999996"/>
  </r>
  <r>
    <x v="73"/>
    <s v="Tienda 88"/>
    <s v="Este"/>
    <x v="3"/>
    <x v="350"/>
    <x v="1"/>
    <x v="1"/>
    <n v="1.56"/>
    <n v="1.1444343648750002"/>
    <n v="4"/>
    <n v="6.24"/>
    <n v="4.5777374595000007"/>
  </r>
  <r>
    <x v="73"/>
    <s v="Tienda 88"/>
    <s v="Este"/>
    <x v="3"/>
    <x v="429"/>
    <x v="5"/>
    <x v="1"/>
    <n v="1.56"/>
    <n v="1.095500613"/>
    <n v="4"/>
    <n v="6.24"/>
    <n v="4.382002452"/>
  </r>
  <r>
    <x v="73"/>
    <s v="Tienda 88"/>
    <s v="Este"/>
    <x v="3"/>
    <x v="417"/>
    <x v="8"/>
    <x v="1"/>
    <n v="1.56"/>
    <n v="1.1906882261249998"/>
    <n v="4"/>
    <n v="6.24"/>
    <n v="4.7627529044999992"/>
  </r>
  <r>
    <x v="73"/>
    <s v="Tienda 88"/>
    <s v="Este"/>
    <x v="3"/>
    <x v="299"/>
    <x v="2"/>
    <x v="1"/>
    <n v="1.56"/>
    <n v="1.1252544192"/>
    <n v="4"/>
    <n v="6.24"/>
    <n v="4.5010176768000001"/>
  </r>
  <r>
    <x v="73"/>
    <s v="Tienda 88"/>
    <s v="Este"/>
    <x v="3"/>
    <x v="370"/>
    <x v="11"/>
    <x v="1"/>
    <n v="1.56"/>
    <n v="1.1406139127999999"/>
    <n v="4"/>
    <n v="6.24"/>
    <n v="4.5624556511999996"/>
  </r>
  <r>
    <x v="73"/>
    <s v="Tienda 88"/>
    <s v="Este"/>
    <x v="3"/>
    <x v="311"/>
    <x v="6"/>
    <x v="1"/>
    <n v="1.56"/>
    <n v="1.1960094729999997"/>
    <n v="5"/>
    <n v="7.8000000000000007"/>
    <n v="5.980047364999999"/>
  </r>
  <r>
    <x v="73"/>
    <s v="Tienda 88"/>
    <s v="Este"/>
    <x v="3"/>
    <x v="478"/>
    <x v="0"/>
    <x v="1"/>
    <n v="1.56"/>
    <n v="1.195509086625"/>
    <n v="10"/>
    <n v="15.600000000000001"/>
    <n v="11.95509086625"/>
  </r>
  <r>
    <x v="87"/>
    <s v="Tienda 89"/>
    <s v="Centro"/>
    <x v="3"/>
    <x v="306"/>
    <x v="2"/>
    <x v="1"/>
    <n v="1.56"/>
    <n v="0.92409270674999999"/>
    <n v="3"/>
    <n v="4.68"/>
    <n v="2.7722781202500002"/>
  </r>
  <r>
    <x v="87"/>
    <s v="Tienda 89"/>
    <s v="Centro"/>
    <x v="3"/>
    <x v="492"/>
    <x v="5"/>
    <x v="1"/>
    <n v="1.56"/>
    <n v="1.088037695625"/>
    <n v="4"/>
    <n v="6.24"/>
    <n v="4.3521507824999999"/>
  </r>
  <r>
    <x v="87"/>
    <s v="Tienda 89"/>
    <s v="Centro"/>
    <x v="3"/>
    <x v="354"/>
    <x v="2"/>
    <x v="1"/>
    <n v="1.56"/>
    <n v="1.0873381916249998"/>
    <n v="4"/>
    <n v="6.24"/>
    <n v="4.3493527664999991"/>
  </r>
  <r>
    <x v="79"/>
    <s v="CD"/>
    <s v="Centro"/>
    <x v="4"/>
    <x v="263"/>
    <x v="8"/>
    <x v="1"/>
    <n v="2.17"/>
    <n v="1.9071678093749997"/>
    <n v="1"/>
    <n v="2.17"/>
    <n v="1.9071678093749997"/>
  </r>
  <r>
    <x v="79"/>
    <s v="CD"/>
    <s v="Centro"/>
    <x v="4"/>
    <x v="361"/>
    <x v="2"/>
    <x v="1"/>
    <n v="2.67"/>
    <n v="1.81353939486975"/>
    <n v="1"/>
    <n v="2.67"/>
    <n v="1.81353939486975"/>
  </r>
  <r>
    <x v="1"/>
    <s v="Tienda 02"/>
    <s v="Centro"/>
    <x v="4"/>
    <x v="346"/>
    <x v="10"/>
    <x v="1"/>
    <n v="3.1"/>
    <n v="2.2541842106549996"/>
    <n v="8"/>
    <n v="24.8"/>
    <n v="18.033473685239997"/>
  </r>
  <r>
    <x v="1"/>
    <s v="Tienda 02"/>
    <s v="Centro"/>
    <x v="4"/>
    <x v="334"/>
    <x v="6"/>
    <x v="1"/>
    <n v="3.1"/>
    <n v="1.8845249405625"/>
    <n v="8"/>
    <n v="24.8"/>
    <n v="15.0761995245"/>
  </r>
  <r>
    <x v="1"/>
    <s v="Tienda 02"/>
    <s v="Centro"/>
    <x v="4"/>
    <x v="320"/>
    <x v="2"/>
    <x v="1"/>
    <n v="3.1"/>
    <n v="1.81353939486975"/>
    <n v="8"/>
    <n v="24.8"/>
    <n v="14.508315158958"/>
  </r>
  <r>
    <x v="4"/>
    <s v="Tienda 05"/>
    <s v="Este"/>
    <x v="4"/>
    <x v="275"/>
    <x v="1"/>
    <x v="1"/>
    <n v="3.1"/>
    <n v="1.8063769539779995"/>
    <n v="1"/>
    <n v="3.1"/>
    <n v="1.8063769539779995"/>
  </r>
  <r>
    <x v="4"/>
    <s v="Tienda 05"/>
    <s v="Este"/>
    <x v="4"/>
    <x v="320"/>
    <x v="2"/>
    <x v="1"/>
    <n v="3.1"/>
    <n v="1.77721719398325"/>
    <n v="1"/>
    <n v="3.1"/>
    <n v="1.77721719398325"/>
  </r>
  <r>
    <x v="4"/>
    <s v="Tienda 05"/>
    <s v="Este"/>
    <x v="4"/>
    <x v="341"/>
    <x v="4"/>
    <x v="1"/>
    <n v="3.1"/>
    <n v="2.2571925209302504"/>
    <n v="2"/>
    <n v="6.2"/>
    <n v="4.5143850418605007"/>
  </r>
  <r>
    <x v="4"/>
    <s v="Tienda 05"/>
    <s v="Este"/>
    <x v="4"/>
    <x v="352"/>
    <x v="9"/>
    <x v="1"/>
    <n v="3.1"/>
    <n v="1.7827590741164998"/>
    <n v="4"/>
    <n v="12.4"/>
    <n v="7.1310362964659992"/>
  </r>
  <r>
    <x v="6"/>
    <s v="Tienda 07"/>
    <s v="Oeste"/>
    <x v="4"/>
    <x v="405"/>
    <x v="4"/>
    <x v="1"/>
    <n v="3.1"/>
    <n v="1.7827596819787497"/>
    <n v="1"/>
    <n v="3.1"/>
    <n v="1.7827596819787497"/>
  </r>
  <r>
    <x v="6"/>
    <s v="Tienda 07"/>
    <s v="Oeste"/>
    <x v="4"/>
    <x v="362"/>
    <x v="6"/>
    <x v="1"/>
    <n v="3.1"/>
    <n v="2.2549707844064995"/>
    <n v="1"/>
    <n v="3.1"/>
    <n v="2.2549707844064995"/>
  </r>
  <r>
    <x v="10"/>
    <s v="Tienda 13"/>
    <s v="Norte"/>
    <x v="4"/>
    <x v="480"/>
    <x v="9"/>
    <x v="1"/>
    <n v="2.17"/>
    <n v="2.2498866245475"/>
    <n v="1"/>
    <n v="2.17"/>
    <n v="2.2498866245475"/>
  </r>
  <r>
    <x v="10"/>
    <s v="Tienda 13"/>
    <s v="Norte"/>
    <x v="4"/>
    <x v="356"/>
    <x v="3"/>
    <x v="1"/>
    <n v="2.17"/>
    <n v="2.2498829773739999"/>
    <n v="1"/>
    <n v="2.17"/>
    <n v="2.2498829773739999"/>
  </r>
  <r>
    <x v="10"/>
    <s v="Tienda 13"/>
    <s v="Norte"/>
    <x v="4"/>
    <x v="340"/>
    <x v="6"/>
    <x v="1"/>
    <n v="3.1"/>
    <n v="1.7858032482644999"/>
    <n v="1"/>
    <n v="3.1"/>
    <n v="1.7858032482644999"/>
  </r>
  <r>
    <x v="10"/>
    <s v="Tienda 13"/>
    <s v="Norte"/>
    <x v="4"/>
    <x v="524"/>
    <x v="2"/>
    <x v="1"/>
    <n v="3.1"/>
    <n v="1.8135393948697498"/>
    <n v="3"/>
    <n v="9.3000000000000007"/>
    <n v="5.4406181846092494"/>
  </r>
  <r>
    <x v="13"/>
    <s v="Tienda 16"/>
    <s v="Sur"/>
    <x v="4"/>
    <x v="523"/>
    <x v="4"/>
    <x v="1"/>
    <n v="3.1"/>
    <n v="1.7827602898409998"/>
    <n v="6"/>
    <n v="18.600000000000001"/>
    <n v="10.696561739045999"/>
  </r>
  <r>
    <x v="13"/>
    <s v="Tienda 16"/>
    <s v="Sur"/>
    <x v="4"/>
    <x v="307"/>
    <x v="9"/>
    <x v="1"/>
    <n v="0"/>
    <n v="0"/>
    <n v="6"/>
    <n v="0"/>
    <n v="0"/>
  </r>
  <r>
    <x v="13"/>
    <s v="Tienda 16"/>
    <s v="Sur"/>
    <x v="4"/>
    <x v="392"/>
    <x v="7"/>
    <x v="1"/>
    <n v="0"/>
    <n v="0"/>
    <n v="6"/>
    <n v="0"/>
    <n v="0"/>
  </r>
  <r>
    <x v="13"/>
    <s v="Tienda 16"/>
    <s v="Sur"/>
    <x v="4"/>
    <x v="327"/>
    <x v="3"/>
    <x v="1"/>
    <n v="2.17"/>
    <n v="2.2498829773739999"/>
    <n v="6"/>
    <n v="13.02"/>
    <n v="13.499297864243999"/>
  </r>
  <r>
    <x v="13"/>
    <s v="Tienda 16"/>
    <s v="Sur"/>
    <x v="4"/>
    <x v="488"/>
    <x v="6"/>
    <x v="1"/>
    <n v="0"/>
    <n v="0"/>
    <n v="6"/>
    <n v="0"/>
    <n v="0"/>
  </r>
  <r>
    <x v="13"/>
    <s v="Tienda 16"/>
    <s v="Sur"/>
    <x v="4"/>
    <x v="497"/>
    <x v="1"/>
    <x v="1"/>
    <n v="0"/>
    <n v="0"/>
    <n v="6"/>
    <n v="0"/>
    <n v="0"/>
  </r>
  <r>
    <x v="13"/>
    <s v="Tienda 16"/>
    <s v="Sur"/>
    <x v="4"/>
    <x v="278"/>
    <x v="5"/>
    <x v="1"/>
    <n v="0"/>
    <n v="0"/>
    <n v="6"/>
    <n v="0"/>
    <n v="0"/>
  </r>
  <r>
    <x v="13"/>
    <s v="Tienda 16"/>
    <s v="Sur"/>
    <x v="4"/>
    <x v="435"/>
    <x v="8"/>
    <x v="1"/>
    <n v="0"/>
    <n v="0"/>
    <n v="6"/>
    <n v="0"/>
    <n v="0"/>
  </r>
  <r>
    <x v="13"/>
    <s v="Tienda 16"/>
    <s v="Sur"/>
    <x v="4"/>
    <x v="524"/>
    <x v="2"/>
    <x v="1"/>
    <n v="0"/>
    <n v="0"/>
    <n v="6"/>
    <n v="0"/>
    <n v="0"/>
  </r>
  <r>
    <x v="13"/>
    <s v="Tienda 16"/>
    <s v="Sur"/>
    <x v="4"/>
    <x v="446"/>
    <x v="11"/>
    <x v="1"/>
    <n v="0"/>
    <n v="0"/>
    <n v="10"/>
    <n v="0"/>
    <n v="0"/>
  </r>
  <r>
    <x v="13"/>
    <s v="Tienda 16"/>
    <s v="Sur"/>
    <x v="4"/>
    <x v="346"/>
    <x v="10"/>
    <x v="1"/>
    <n v="1.56"/>
    <n v="1.0537207003034996"/>
    <n v="4"/>
    <n v="6.24"/>
    <n v="4.2148828012139985"/>
  </r>
  <r>
    <x v="14"/>
    <s v="Tienda 17"/>
    <s v="Centro"/>
    <x v="4"/>
    <x v="411"/>
    <x v="10"/>
    <x v="1"/>
    <n v="3.1"/>
    <n v="2.25131854538775"/>
    <n v="1"/>
    <n v="3.1"/>
    <n v="2.25131854538775"/>
  </r>
  <r>
    <x v="14"/>
    <s v="Tienda 17"/>
    <s v="Centro"/>
    <x v="4"/>
    <x v="396"/>
    <x v="4"/>
    <x v="1"/>
    <n v="3.1"/>
    <n v="1.7827602898409998"/>
    <n v="1"/>
    <n v="3.1"/>
    <n v="1.7827602898409998"/>
  </r>
  <r>
    <x v="19"/>
    <s v="Tienda 22"/>
    <s v="Sur"/>
    <x v="4"/>
    <x v="435"/>
    <x v="8"/>
    <x v="1"/>
    <n v="3.1"/>
    <n v="1.7772196254322497"/>
    <n v="2"/>
    <n v="6.2"/>
    <n v="3.5544392508644993"/>
  </r>
  <r>
    <x v="19"/>
    <s v="Tienda 22"/>
    <s v="Sur"/>
    <x v="4"/>
    <x v="333"/>
    <x v="7"/>
    <x v="1"/>
    <n v="3.1"/>
    <n v="2.2571913052057497"/>
    <n v="8"/>
    <n v="24.8"/>
    <n v="18.057530441645998"/>
  </r>
  <r>
    <x v="19"/>
    <s v="Tienda 22"/>
    <s v="Sur"/>
    <x v="4"/>
    <x v="391"/>
    <x v="6"/>
    <x v="1"/>
    <n v="3.1"/>
    <n v="1.8063891112230002"/>
    <n v="8"/>
    <n v="24.8"/>
    <n v="14.451112889784001"/>
  </r>
  <r>
    <x v="19"/>
    <s v="Tienda 22"/>
    <s v="Sur"/>
    <x v="4"/>
    <x v="502"/>
    <x v="2"/>
    <x v="1"/>
    <n v="3.1"/>
    <n v="1.7772195038597998"/>
    <n v="10"/>
    <n v="31"/>
    <n v="17.772195038597999"/>
  </r>
  <r>
    <x v="20"/>
    <s v="Tienda 23"/>
    <s v="Este"/>
    <x v="4"/>
    <x v="327"/>
    <x v="3"/>
    <x v="1"/>
    <n v="0"/>
    <n v="0"/>
    <n v="0"/>
    <n v="0"/>
    <n v="0"/>
  </r>
  <r>
    <x v="20"/>
    <s v="Tienda 23"/>
    <s v="Este"/>
    <x v="4"/>
    <x v="409"/>
    <x v="9"/>
    <x v="1"/>
    <n v="3.1"/>
    <n v="1.7827584662542497"/>
    <n v="8"/>
    <n v="24.8"/>
    <n v="14.262067730033998"/>
  </r>
  <r>
    <x v="20"/>
    <s v="Tienda 23"/>
    <s v="Este"/>
    <x v="4"/>
    <x v="357"/>
    <x v="6"/>
    <x v="1"/>
    <n v="3.06"/>
    <n v="1.6594656910420276"/>
    <n v="9"/>
    <n v="27.54"/>
    <n v="14.935191219378249"/>
  </r>
  <r>
    <x v="25"/>
    <s v="Tienda 28"/>
    <s v="Centro"/>
    <x v="4"/>
    <x v="395"/>
    <x v="7"/>
    <x v="1"/>
    <n v="0"/>
    <n v="0"/>
    <n v="0"/>
    <n v="0"/>
    <n v="0"/>
  </r>
  <r>
    <x v="25"/>
    <s v="Tienda 28"/>
    <s v="Centro"/>
    <x v="4"/>
    <x v="513"/>
    <x v="3"/>
    <x v="1"/>
    <n v="0"/>
    <n v="0"/>
    <n v="0"/>
    <n v="0"/>
    <n v="0"/>
  </r>
  <r>
    <x v="25"/>
    <s v="Tienda 28"/>
    <s v="Centro"/>
    <x v="4"/>
    <x v="423"/>
    <x v="6"/>
    <x v="1"/>
    <n v="2.17"/>
    <n v="1.78580264040225"/>
    <n v="1"/>
    <n v="2.17"/>
    <n v="1.78580264040225"/>
  </r>
  <r>
    <x v="25"/>
    <s v="Tienda 28"/>
    <s v="Centro"/>
    <x v="4"/>
    <x v="521"/>
    <x v="1"/>
    <x v="1"/>
    <n v="3.1"/>
    <n v="1.7095499683132502"/>
    <n v="1"/>
    <n v="3.1"/>
    <n v="1.7095499683132502"/>
  </r>
  <r>
    <x v="25"/>
    <s v="Tienda 28"/>
    <s v="Centro"/>
    <x v="4"/>
    <x v="307"/>
    <x v="9"/>
    <x v="1"/>
    <n v="3.1"/>
    <n v="1.7827590741164998"/>
    <n v="2"/>
    <n v="6.2"/>
    <n v="3.5655181482329996"/>
  </r>
  <r>
    <x v="27"/>
    <s v="Tienda 30"/>
    <s v="Sur"/>
    <x v="4"/>
    <x v="352"/>
    <x v="9"/>
    <x v="1"/>
    <n v="3.1"/>
    <n v="1.7827560348052496"/>
    <n v="8"/>
    <n v="24.8"/>
    <n v="14.262048278441997"/>
  </r>
  <r>
    <x v="28"/>
    <s v="Tienda 31"/>
    <s v="Sur"/>
    <x v="4"/>
    <x v="391"/>
    <x v="6"/>
    <x v="1"/>
    <n v="3.1"/>
    <n v="2.2571846187209994"/>
    <n v="1"/>
    <n v="3.1"/>
    <n v="2.2571846187209994"/>
  </r>
  <r>
    <x v="28"/>
    <s v="Tienda 31"/>
    <s v="Sur"/>
    <x v="4"/>
    <x v="366"/>
    <x v="1"/>
    <x v="1"/>
    <n v="3.1"/>
    <n v="1.9072595965747499"/>
    <n v="1"/>
    <n v="3.1"/>
    <n v="1.9072595965747499"/>
  </r>
  <r>
    <x v="82"/>
    <s v="Tienda 33"/>
    <s v="Centro"/>
    <x v="4"/>
    <x v="495"/>
    <x v="2"/>
    <x v="1"/>
    <n v="3.1"/>
    <n v="2.1865643982405003"/>
    <n v="1"/>
    <n v="3.1"/>
    <n v="2.1865643982405003"/>
  </r>
  <r>
    <x v="36"/>
    <s v="Tienda 43"/>
    <s v="Norte"/>
    <x v="4"/>
    <x v="442"/>
    <x v="4"/>
    <x v="1"/>
    <n v="3.1"/>
    <n v="2.2571876580322501"/>
    <n v="1"/>
    <n v="3.1"/>
    <n v="2.2571876580322501"/>
  </r>
  <r>
    <x v="36"/>
    <s v="Tienda 43"/>
    <s v="Norte"/>
    <x v="4"/>
    <x v="470"/>
    <x v="7"/>
    <x v="1"/>
    <n v="2.82"/>
    <n v="2.2571864423077503"/>
    <n v="2"/>
    <n v="5.64"/>
    <n v="4.5143728846155007"/>
  </r>
  <r>
    <x v="37"/>
    <s v="Tienda 44"/>
    <s v="Este"/>
    <x v="4"/>
    <x v="347"/>
    <x v="7"/>
    <x v="1"/>
    <n v="0"/>
    <n v="0"/>
    <n v="0"/>
    <n v="0"/>
    <n v="0"/>
  </r>
  <r>
    <x v="37"/>
    <s v="Tienda 44"/>
    <s v="Este"/>
    <x v="4"/>
    <x v="419"/>
    <x v="3"/>
    <x v="1"/>
    <n v="0"/>
    <n v="0"/>
    <n v="0"/>
    <n v="0"/>
    <n v="0"/>
  </r>
  <r>
    <x v="37"/>
    <s v="Tienda 44"/>
    <s v="Este"/>
    <x v="4"/>
    <x v="334"/>
    <x v="6"/>
    <x v="1"/>
    <n v="0"/>
    <n v="0"/>
    <n v="0"/>
    <n v="0"/>
    <n v="0"/>
  </r>
  <r>
    <x v="37"/>
    <s v="Tienda 44"/>
    <s v="Este"/>
    <x v="4"/>
    <x v="440"/>
    <x v="1"/>
    <x v="1"/>
    <n v="3.1"/>
    <n v="1.6588396679692499"/>
    <n v="8"/>
    <n v="24.8"/>
    <n v="13.270717343753999"/>
  </r>
  <r>
    <x v="37"/>
    <s v="Tienda 44"/>
    <s v="Este"/>
    <x v="4"/>
    <x v="321"/>
    <x v="11"/>
    <x v="1"/>
    <n v="3.1"/>
    <n v="2.2498841930985001"/>
    <n v="8"/>
    <n v="24.8"/>
    <n v="17.999073544788001"/>
  </r>
  <r>
    <x v="38"/>
    <s v="Tienda 45"/>
    <s v="Centro"/>
    <x v="4"/>
    <x v="512"/>
    <x v="9"/>
    <x v="1"/>
    <n v="3.1"/>
    <n v="2.2571919130679992"/>
    <n v="2"/>
    <n v="6.2"/>
    <n v="4.5143838261359983"/>
  </r>
  <r>
    <x v="39"/>
    <s v="Tienda 46"/>
    <s v="Centro"/>
    <x v="4"/>
    <x v="420"/>
    <x v="8"/>
    <x v="1"/>
    <n v="3.1"/>
    <n v="1.7858032482644999"/>
    <n v="4"/>
    <n v="12.4"/>
    <n v="7.1432129930579995"/>
  </r>
  <r>
    <x v="45"/>
    <s v="Tienda 53"/>
    <s v="Oeste"/>
    <x v="4"/>
    <x v="315"/>
    <x v="7"/>
    <x v="1"/>
    <n v="0"/>
    <n v="0"/>
    <n v="0"/>
    <n v="0"/>
    <n v="0"/>
  </r>
  <r>
    <x v="45"/>
    <s v="Tienda 53"/>
    <s v="Oeste"/>
    <x v="4"/>
    <x v="425"/>
    <x v="3"/>
    <x v="1"/>
    <n v="0"/>
    <n v="0"/>
    <n v="0"/>
    <n v="0"/>
    <n v="0"/>
  </r>
  <r>
    <x v="45"/>
    <s v="Tienda 53"/>
    <s v="Oeste"/>
    <x v="4"/>
    <x v="405"/>
    <x v="4"/>
    <x v="1"/>
    <n v="3.1"/>
    <n v="1.7827602898409998"/>
    <n v="8"/>
    <n v="24.8"/>
    <n v="14.262082318727998"/>
  </r>
  <r>
    <x v="45"/>
    <s v="Tienda 53"/>
    <s v="Oeste"/>
    <x v="4"/>
    <x v="488"/>
    <x v="6"/>
    <x v="1"/>
    <n v="3.1"/>
    <n v="1.6588396679692499"/>
    <n v="16"/>
    <n v="49.6"/>
    <n v="26.541434687507998"/>
  </r>
  <r>
    <x v="47"/>
    <s v="Tienda 55"/>
    <s v="Este"/>
    <x v="4"/>
    <x v="419"/>
    <x v="3"/>
    <x v="1"/>
    <n v="3.1"/>
    <n v="2.2571949523792498"/>
    <n v="1"/>
    <n v="3.1"/>
    <n v="2.2571949523792498"/>
  </r>
  <r>
    <x v="85"/>
    <s v="Tienda 56"/>
    <s v="Sur"/>
    <x v="4"/>
    <x v="275"/>
    <x v="1"/>
    <x v="1"/>
    <n v="3.1"/>
    <n v="1.9072571651257499"/>
    <n v="1"/>
    <n v="3.1"/>
    <n v="1.9072571651257499"/>
  </r>
  <r>
    <x v="85"/>
    <s v="Tienda 56"/>
    <s v="Sur"/>
    <x v="4"/>
    <x v="425"/>
    <x v="3"/>
    <x v="1"/>
    <n v="3.1"/>
    <n v="2.2571864423077499"/>
    <n v="2"/>
    <n v="6.2"/>
    <n v="4.5143728846154998"/>
  </r>
  <r>
    <x v="52"/>
    <s v="Tienda 61"/>
    <s v="Sur"/>
    <x v="4"/>
    <x v="394"/>
    <x v="7"/>
    <x v="1"/>
    <n v="3.1"/>
    <n v="2.2571864423077499"/>
    <n v="1"/>
    <n v="3.1"/>
    <n v="2.2571864423077499"/>
  </r>
  <r>
    <x v="56"/>
    <s v="Tienda 66"/>
    <s v="Norte"/>
    <x v="4"/>
    <x v="315"/>
    <x v="7"/>
    <x v="1"/>
    <n v="0"/>
    <n v="0"/>
    <n v="0"/>
    <n v="0"/>
    <n v="0"/>
  </r>
  <r>
    <x v="56"/>
    <s v="Tienda 66"/>
    <s v="Norte"/>
    <x v="4"/>
    <x v="460"/>
    <x v="9"/>
    <x v="1"/>
    <n v="3.1"/>
    <n v="2.2498829773739999"/>
    <n v="6"/>
    <n v="18.600000000000001"/>
    <n v="13.499297864243999"/>
  </r>
  <r>
    <x v="56"/>
    <s v="Tienda 66"/>
    <s v="Norte"/>
    <x v="4"/>
    <x v="461"/>
    <x v="6"/>
    <x v="1"/>
    <n v="3.1"/>
    <n v="1.8845577651240002"/>
    <n v="8"/>
    <n v="24.8"/>
    <n v="15.076462120992002"/>
  </r>
  <r>
    <x v="57"/>
    <s v="Tienda 68"/>
    <s v="Sur"/>
    <x v="4"/>
    <x v="351"/>
    <x v="10"/>
    <x v="1"/>
    <n v="3.1"/>
    <n v="2.2498848009607499"/>
    <n v="1"/>
    <n v="3.1"/>
    <n v="2.2498848009607499"/>
  </r>
  <r>
    <x v="57"/>
    <s v="Tienda 68"/>
    <s v="Sur"/>
    <x v="4"/>
    <x v="381"/>
    <x v="5"/>
    <x v="1"/>
    <n v="3.1"/>
    <n v="1.7674889665342499"/>
    <n v="1"/>
    <n v="3.1"/>
    <n v="1.7674889665342499"/>
  </r>
  <r>
    <x v="60"/>
    <s v="Tienda 72"/>
    <s v="Sur"/>
    <x v="4"/>
    <x v="348"/>
    <x v="4"/>
    <x v="1"/>
    <n v="3.1"/>
    <n v="2.2560795251505001"/>
    <n v="1"/>
    <n v="3.1"/>
    <n v="2.2560795251505001"/>
  </r>
  <r>
    <x v="60"/>
    <s v="Tienda 72"/>
    <s v="Sur"/>
    <x v="4"/>
    <x v="339"/>
    <x v="9"/>
    <x v="1"/>
    <n v="3.1"/>
    <n v="2.2571864423077499"/>
    <n v="1"/>
    <n v="3.1"/>
    <n v="2.2571864423077499"/>
  </r>
  <r>
    <x v="60"/>
    <s v="Tienda 72"/>
    <s v="Sur"/>
    <x v="4"/>
    <x v="394"/>
    <x v="7"/>
    <x v="1"/>
    <n v="3.1"/>
    <n v="2.2571873541011254"/>
    <n v="1"/>
    <n v="3.1"/>
    <n v="2.2571873541011254"/>
  </r>
  <r>
    <x v="60"/>
    <s v="Tienda 72"/>
    <s v="Sur"/>
    <x v="4"/>
    <x v="356"/>
    <x v="3"/>
    <x v="1"/>
    <n v="3.1"/>
    <n v="2.2571870501700002"/>
    <n v="1"/>
    <n v="3.1"/>
    <n v="2.2571870501700002"/>
  </r>
  <r>
    <x v="60"/>
    <s v="Tienda 72"/>
    <s v="Sur"/>
    <x v="4"/>
    <x v="522"/>
    <x v="1"/>
    <x v="1"/>
    <n v="3.1"/>
    <n v="1.9072583808502501"/>
    <n v="1"/>
    <n v="3.1"/>
    <n v="1.9072583808502501"/>
  </r>
  <r>
    <x v="60"/>
    <s v="Tienda 72"/>
    <s v="Sur"/>
    <x v="4"/>
    <x v="284"/>
    <x v="5"/>
    <x v="1"/>
    <n v="3.1"/>
    <n v="1.9072523022277501"/>
    <n v="1"/>
    <n v="3.1"/>
    <n v="1.9072523022277501"/>
  </r>
  <r>
    <x v="60"/>
    <s v="Tienda 72"/>
    <s v="Sur"/>
    <x v="4"/>
    <x v="483"/>
    <x v="8"/>
    <x v="1"/>
    <n v="3.1"/>
    <n v="1.9071678093749997"/>
    <n v="1"/>
    <n v="3.1"/>
    <n v="1.9071678093749997"/>
  </r>
  <r>
    <x v="60"/>
    <s v="Tienda 72"/>
    <s v="Sur"/>
    <x v="4"/>
    <x v="454"/>
    <x v="2"/>
    <x v="1"/>
    <n v="3.1"/>
    <n v="2.1865643982405003"/>
    <n v="1"/>
    <n v="3.1"/>
    <n v="2.1865643982405003"/>
  </r>
  <r>
    <x v="63"/>
    <s v="Tienda 77"/>
    <s v="Norte"/>
    <x v="4"/>
    <x v="324"/>
    <x v="8"/>
    <x v="1"/>
    <n v="3.1"/>
    <n v="1.9072529100900002"/>
    <n v="2"/>
    <n v="6.2"/>
    <n v="3.8145058201800004"/>
  </r>
  <r>
    <x v="63"/>
    <s v="Tienda 77"/>
    <s v="Norte"/>
    <x v="4"/>
    <x v="311"/>
    <x v="6"/>
    <x v="1"/>
    <n v="3.1"/>
    <n v="2.2571846187209994"/>
    <n v="3"/>
    <n v="9.3000000000000007"/>
    <n v="6.7715538561629982"/>
  </r>
  <r>
    <x v="63"/>
    <s v="Tienda 77"/>
    <s v="Norte"/>
    <x v="4"/>
    <x v="465"/>
    <x v="1"/>
    <x v="1"/>
    <n v="3.1"/>
    <n v="1.9072573930740937"/>
    <n v="8"/>
    <n v="24.8"/>
    <n v="15.25805914459275"/>
  </r>
  <r>
    <x v="63"/>
    <s v="Tienda 77"/>
    <s v="Norte"/>
    <x v="4"/>
    <x v="381"/>
    <x v="5"/>
    <x v="1"/>
    <n v="3.1"/>
    <n v="1.9072516943654996"/>
    <n v="8"/>
    <n v="24.8"/>
    <n v="15.258013554923997"/>
  </r>
  <r>
    <x v="63"/>
    <s v="Tienda 77"/>
    <s v="Norte"/>
    <x v="4"/>
    <x v="323"/>
    <x v="2"/>
    <x v="1"/>
    <n v="3.1"/>
    <n v="2.1865686532762498"/>
    <n v="8"/>
    <n v="24.8"/>
    <n v="17.492549226209999"/>
  </r>
  <r>
    <x v="64"/>
    <s v="Tienda 78"/>
    <s v="Norte"/>
    <x v="4"/>
    <x v="429"/>
    <x v="5"/>
    <x v="1"/>
    <n v="3.1"/>
    <n v="1.9072523022277497"/>
    <n v="1"/>
    <n v="3.1"/>
    <n v="1.9072523022277497"/>
  </r>
  <r>
    <x v="65"/>
    <s v="Tienda 79"/>
    <s v="Oeste"/>
    <x v="4"/>
    <x v="333"/>
    <x v="7"/>
    <x v="1"/>
    <n v="0"/>
    <n v="0"/>
    <n v="0"/>
    <n v="0"/>
    <n v="0"/>
  </r>
  <r>
    <x v="65"/>
    <s v="Tienda 79"/>
    <s v="Oeste"/>
    <x v="4"/>
    <x v="446"/>
    <x v="11"/>
    <x v="1"/>
    <n v="2.17"/>
    <n v="2.2498848009607504"/>
    <n v="2"/>
    <n v="4.34"/>
    <n v="4.4997696019215008"/>
  </r>
  <r>
    <x v="65"/>
    <s v="Tienda 79"/>
    <s v="Oeste"/>
    <x v="4"/>
    <x v="402"/>
    <x v="6"/>
    <x v="1"/>
    <n v="3.1"/>
    <n v="1.8845249405625"/>
    <n v="3"/>
    <n v="9.3000000000000007"/>
    <n v="5.6535748216875001"/>
  </r>
  <r>
    <x v="66"/>
    <s v="Tienda 80"/>
    <s v="Oeste"/>
    <x v="4"/>
    <x v="378"/>
    <x v="4"/>
    <x v="1"/>
    <n v="2.17"/>
    <n v="2.2498835852362498"/>
    <n v="1"/>
    <n v="2.17"/>
    <n v="2.2498835852362498"/>
  </r>
  <r>
    <x v="68"/>
    <s v="Tienda 82"/>
    <s v="Este"/>
    <x v="4"/>
    <x v="316"/>
    <x v="9"/>
    <x v="1"/>
    <n v="2.91"/>
    <n v="1.7827584662542497"/>
    <n v="8"/>
    <n v="23.28"/>
    <n v="14.262067730033998"/>
  </r>
  <r>
    <x v="68"/>
    <s v="Tienda 82"/>
    <s v="Este"/>
    <x v="4"/>
    <x v="483"/>
    <x v="8"/>
    <x v="1"/>
    <n v="3.1"/>
    <n v="1.7396513069332502"/>
    <n v="8"/>
    <n v="24.8"/>
    <n v="13.917210455466002"/>
  </r>
  <r>
    <x v="68"/>
    <s v="Tienda 82"/>
    <s v="Este"/>
    <x v="4"/>
    <x v="350"/>
    <x v="1"/>
    <x v="1"/>
    <n v="3.1"/>
    <n v="1.7095499683132498"/>
    <n v="30"/>
    <n v="93"/>
    <n v="51.286499049397491"/>
  </r>
  <r>
    <x v="68"/>
    <s v="Tienda 82"/>
    <s v="Este"/>
    <x v="4"/>
    <x v="313"/>
    <x v="2"/>
    <x v="1"/>
    <n v="2.67"/>
    <n v="1.7396513069332498"/>
    <n v="108"/>
    <n v="288.36"/>
    <n v="187.88234114879097"/>
  </r>
  <r>
    <x v="87"/>
    <s v="Tienda 89"/>
    <s v="Centro"/>
    <x v="4"/>
    <x v="539"/>
    <x v="3"/>
    <x v="1"/>
    <n v="0"/>
    <n v="0"/>
    <n v="0"/>
    <n v="0"/>
    <n v="0"/>
  </r>
  <r>
    <x v="87"/>
    <s v="Tienda 89"/>
    <s v="Centro"/>
    <x v="4"/>
    <x v="353"/>
    <x v="6"/>
    <x v="1"/>
    <n v="0"/>
    <n v="0"/>
    <n v="0"/>
    <n v="0"/>
    <n v="0"/>
  </r>
  <r>
    <x v="87"/>
    <s v="Tienda 89"/>
    <s v="Centro"/>
    <x v="4"/>
    <x v="417"/>
    <x v="8"/>
    <x v="1"/>
    <n v="3.1"/>
    <n v="1.7396513069332498"/>
    <n v="5"/>
    <n v="15.5"/>
    <n v="8.6982565346662497"/>
  </r>
  <r>
    <x v="79"/>
    <s v="CD"/>
    <s v="Centro"/>
    <x v="5"/>
    <x v="493"/>
    <x v="2"/>
    <x v="1"/>
    <n v="1.1000000000000001"/>
    <n v="0.86202126831665637"/>
    <n v="12"/>
    <n v="13.200000000000001"/>
    <n v="10.344255219799876"/>
  </r>
  <r>
    <x v="1"/>
    <s v="Tienda 02"/>
    <s v="Centro"/>
    <x v="5"/>
    <x v="406"/>
    <x v="0"/>
    <x v="1"/>
    <n v="1.1399999999999999"/>
    <n v="0.87855299548655419"/>
    <n v="17"/>
    <n v="19.38"/>
    <n v="14.935400923271422"/>
  </r>
  <r>
    <x v="1"/>
    <s v="Tienda 02"/>
    <s v="Centro"/>
    <x v="5"/>
    <x v="492"/>
    <x v="5"/>
    <x v="1"/>
    <n v="1.1200000000000001"/>
    <n v="0.86844608979628446"/>
    <n v="18"/>
    <n v="20.160000000000004"/>
    <n v="15.632029616333121"/>
  </r>
  <r>
    <x v="1"/>
    <s v="Tienda 02"/>
    <s v="Centro"/>
    <x v="5"/>
    <x v="420"/>
    <x v="8"/>
    <x v="1"/>
    <n v="1.07"/>
    <n v="0.92553744818700001"/>
    <n v="20"/>
    <n v="21.400000000000002"/>
    <n v="18.510748963739999"/>
  </r>
  <r>
    <x v="1"/>
    <s v="Tienda 02"/>
    <s v="Centro"/>
    <x v="5"/>
    <x v="299"/>
    <x v="2"/>
    <x v="1"/>
    <n v="1.06"/>
    <n v="0.83083590519084016"/>
    <n v="25"/>
    <n v="26.5"/>
    <n v="20.770897629771003"/>
  </r>
  <r>
    <x v="1"/>
    <s v="Tienda 02"/>
    <s v="Centro"/>
    <x v="5"/>
    <x v="467"/>
    <x v="1"/>
    <x v="1"/>
    <n v="1.23"/>
    <n v="0.91681358783437494"/>
    <n v="22"/>
    <n v="27.06"/>
    <n v="20.169898932356247"/>
  </r>
  <r>
    <x v="1"/>
    <s v="Tienda 02"/>
    <s v="Centro"/>
    <x v="5"/>
    <x v="419"/>
    <x v="3"/>
    <x v="1"/>
    <n v="1.28"/>
    <n v="0.85787894333053727"/>
    <n v="29"/>
    <n v="37.119999999999997"/>
    <n v="24.878489356585582"/>
  </r>
  <r>
    <x v="1"/>
    <s v="Tienda 02"/>
    <s v="Centro"/>
    <x v="5"/>
    <x v="386"/>
    <x v="0"/>
    <x v="1"/>
    <n v="1.1499999999999999"/>
    <n v="0.88636059189184102"/>
    <n v="47"/>
    <n v="54.05"/>
    <n v="41.658947818916531"/>
  </r>
  <r>
    <x v="3"/>
    <s v="Tienda 04"/>
    <s v="Sur"/>
    <x v="5"/>
    <x v="345"/>
    <x v="11"/>
    <x v="1"/>
    <n v="2.17"/>
    <n v="2.1191860988302502"/>
    <n v="0"/>
    <n v="0"/>
    <n v="0"/>
  </r>
  <r>
    <x v="3"/>
    <s v="Tienda 04"/>
    <s v="Sur"/>
    <x v="5"/>
    <x v="345"/>
    <x v="11"/>
    <x v="1"/>
    <n v="0"/>
    <n v="0"/>
    <n v="0"/>
    <n v="0"/>
    <n v="0"/>
  </r>
  <r>
    <x v="3"/>
    <s v="Tienda 04"/>
    <s v="Sur"/>
    <x v="5"/>
    <x v="347"/>
    <x v="7"/>
    <x v="1"/>
    <n v="0.8"/>
    <n v="0.60495254204400006"/>
    <n v="1"/>
    <n v="0.8"/>
    <n v="0.60495254204400006"/>
  </r>
  <r>
    <x v="3"/>
    <s v="Tienda 04"/>
    <s v="Sur"/>
    <x v="5"/>
    <x v="405"/>
    <x v="4"/>
    <x v="1"/>
    <n v="0.8"/>
    <n v="0.74049877914975004"/>
    <n v="3"/>
    <n v="2.4000000000000004"/>
    <n v="2.22149633744925"/>
  </r>
  <r>
    <x v="4"/>
    <s v="Tienda 05"/>
    <s v="Este"/>
    <x v="5"/>
    <x v="338"/>
    <x v="4"/>
    <x v="1"/>
    <n v="1.54"/>
    <n v="1.0981385972819999"/>
    <n v="3"/>
    <n v="4.62"/>
    <n v="3.2944157918459998"/>
  </r>
  <r>
    <x v="4"/>
    <s v="Tienda 05"/>
    <s v="Este"/>
    <x v="5"/>
    <x v="542"/>
    <x v="11"/>
    <x v="1"/>
    <n v="1.54"/>
    <n v="1.0981385972819999"/>
    <n v="6"/>
    <n v="9.24"/>
    <n v="6.5888315836919995"/>
  </r>
  <r>
    <x v="4"/>
    <s v="Tienda 05"/>
    <s v="Este"/>
    <x v="5"/>
    <x v="543"/>
    <x v="9"/>
    <x v="1"/>
    <n v="1.47"/>
    <n v="0.94743432444889286"/>
    <n v="7"/>
    <n v="10.29"/>
    <n v="6.6320402711422499"/>
  </r>
  <r>
    <x v="4"/>
    <s v="Tienda 05"/>
    <s v="Este"/>
    <x v="5"/>
    <x v="471"/>
    <x v="11"/>
    <x v="1"/>
    <n v="1.54"/>
    <n v="1.09813802473125"/>
    <n v="7"/>
    <n v="10.780000000000001"/>
    <n v="7.6869661731187495"/>
  </r>
  <r>
    <x v="4"/>
    <s v="Tienda 05"/>
    <s v="Este"/>
    <x v="5"/>
    <x v="283"/>
    <x v="10"/>
    <x v="1"/>
    <n v="1.54"/>
    <n v="1.0650345717431253"/>
    <n v="8"/>
    <n v="12.32"/>
    <n v="8.5202765739450026"/>
  </r>
  <r>
    <x v="4"/>
    <s v="Tienda 05"/>
    <s v="Este"/>
    <x v="5"/>
    <x v="525"/>
    <x v="10"/>
    <x v="1"/>
    <n v="1.54"/>
    <n v="1.0738509944670003"/>
    <n v="8"/>
    <n v="12.32"/>
    <n v="8.5908079557360022"/>
  </r>
  <r>
    <x v="4"/>
    <s v="Tienda 05"/>
    <s v="Este"/>
    <x v="5"/>
    <x v="369"/>
    <x v="0"/>
    <x v="1"/>
    <n v="1.54"/>
    <n v="1.0981376975593931"/>
    <n v="9"/>
    <n v="13.86"/>
    <n v="9.8832392780345373"/>
  </r>
  <r>
    <x v="4"/>
    <s v="Tienda 05"/>
    <s v="Este"/>
    <x v="5"/>
    <x v="541"/>
    <x v="0"/>
    <x v="1"/>
    <n v="1.4"/>
    <n v="0.92565029793982478"/>
    <n v="10"/>
    <n v="14"/>
    <n v="9.2565029793982472"/>
  </r>
  <r>
    <x v="4"/>
    <s v="Tienda 05"/>
    <s v="Este"/>
    <x v="5"/>
    <x v="544"/>
    <x v="6"/>
    <x v="1"/>
    <n v="1.54"/>
    <n v="0.97365060536174997"/>
    <n v="10"/>
    <n v="15.4"/>
    <n v="9.7365060536175001"/>
  </r>
  <r>
    <x v="4"/>
    <s v="Tienda 05"/>
    <s v="Este"/>
    <x v="5"/>
    <x v="335"/>
    <x v="0"/>
    <x v="1"/>
    <n v="1.5"/>
    <n v="0.98228467067175018"/>
    <n v="11"/>
    <n v="16.5"/>
    <n v="10.805131377389252"/>
  </r>
  <r>
    <x v="4"/>
    <s v="Tienda 05"/>
    <s v="Este"/>
    <x v="5"/>
    <x v="472"/>
    <x v="9"/>
    <x v="1"/>
    <n v="1.48"/>
    <n v="0.95673536515183721"/>
    <n v="12"/>
    <n v="17.759999999999998"/>
    <n v="11.480824381822046"/>
  </r>
  <r>
    <x v="4"/>
    <s v="Tienda 05"/>
    <s v="Este"/>
    <x v="5"/>
    <x v="443"/>
    <x v="11"/>
    <x v="1"/>
    <n v="1.49"/>
    <n v="0.95175799701478869"/>
    <n v="16"/>
    <n v="23.84"/>
    <n v="15.228127952236619"/>
  </r>
  <r>
    <x v="6"/>
    <s v="Tienda 07"/>
    <s v="Oeste"/>
    <x v="5"/>
    <x v="347"/>
    <x v="7"/>
    <x v="1"/>
    <n v="1.54"/>
    <n v="0.96207706450125019"/>
    <n v="1"/>
    <n v="1.54"/>
    <n v="0.96207706450125019"/>
  </r>
  <r>
    <x v="6"/>
    <s v="Tienda 07"/>
    <s v="Oeste"/>
    <x v="5"/>
    <x v="297"/>
    <x v="11"/>
    <x v="1"/>
    <n v="1.07"/>
    <n v="0.86959981246274998"/>
    <n v="3"/>
    <n v="3.21"/>
    <n v="2.6087994373882499"/>
  </r>
  <r>
    <x v="6"/>
    <s v="Tienda 07"/>
    <s v="Oeste"/>
    <x v="5"/>
    <x v="405"/>
    <x v="4"/>
    <x v="1"/>
    <n v="1.1399999999999999"/>
    <n v="0.92"/>
    <n v="3"/>
    <n v="3.42"/>
    <n v="2.7600000000000002"/>
  </r>
  <r>
    <x v="6"/>
    <s v="Tienda 07"/>
    <s v="Oeste"/>
    <x v="5"/>
    <x v="488"/>
    <x v="6"/>
    <x v="1"/>
    <n v="1.1399999999999999"/>
    <n v="0.79914935117775021"/>
    <n v="3"/>
    <n v="3.42"/>
    <n v="2.3974480535332505"/>
  </r>
  <r>
    <x v="81"/>
    <s v="Tienda 12"/>
    <s v="Sur"/>
    <x v="5"/>
    <x v="479"/>
    <x v="1"/>
    <x v="1"/>
    <n v="1.06"/>
    <n v="0.73312961585867997"/>
    <n v="25"/>
    <n v="26.5"/>
    <n v="18.328240396466999"/>
  </r>
  <r>
    <x v="10"/>
    <s v="Tienda 13"/>
    <s v="Norte"/>
    <x v="5"/>
    <x v="512"/>
    <x v="9"/>
    <x v="1"/>
    <n v="2.17"/>
    <n v="0.95247567469912509"/>
    <n v="1"/>
    <n v="2.17"/>
    <n v="0.95247567469912509"/>
  </r>
  <r>
    <x v="10"/>
    <s v="Tienda 13"/>
    <s v="Norte"/>
    <x v="5"/>
    <x v="356"/>
    <x v="3"/>
    <x v="1"/>
    <n v="2.17"/>
    <n v="0.9092105909999999"/>
    <n v="1"/>
    <n v="2.17"/>
    <n v="0.9092105909999999"/>
  </r>
  <r>
    <x v="10"/>
    <s v="Tienda 13"/>
    <s v="Norte"/>
    <x v="5"/>
    <x v="521"/>
    <x v="1"/>
    <x v="1"/>
    <n v="1.31"/>
    <n v="0.85676522857537496"/>
    <n v="2"/>
    <n v="2.62"/>
    <n v="1.7135304571507499"/>
  </r>
  <r>
    <x v="13"/>
    <s v="Tienda 16"/>
    <s v="Sur"/>
    <x v="5"/>
    <x v="405"/>
    <x v="4"/>
    <x v="1"/>
    <n v="0"/>
    <n v="0"/>
    <n v="1"/>
    <n v="0"/>
    <n v="0"/>
  </r>
  <r>
    <x v="13"/>
    <s v="Tienda 16"/>
    <s v="Sur"/>
    <x v="5"/>
    <x v="316"/>
    <x v="9"/>
    <x v="1"/>
    <n v="0"/>
    <n v="0"/>
    <n v="1"/>
    <n v="0"/>
    <n v="0"/>
  </r>
  <r>
    <x v="13"/>
    <s v="Tienda 16"/>
    <s v="Sur"/>
    <x v="5"/>
    <x v="392"/>
    <x v="7"/>
    <x v="1"/>
    <n v="0"/>
    <n v="0"/>
    <n v="1"/>
    <n v="0"/>
    <n v="0"/>
  </r>
  <r>
    <x v="13"/>
    <s v="Tienda 16"/>
    <s v="Sur"/>
    <x v="5"/>
    <x v="419"/>
    <x v="3"/>
    <x v="1"/>
    <n v="0"/>
    <n v="0"/>
    <n v="1"/>
    <n v="0"/>
    <n v="0"/>
  </r>
  <r>
    <x v="13"/>
    <s v="Tienda 16"/>
    <s v="Sur"/>
    <x v="5"/>
    <x v="501"/>
    <x v="1"/>
    <x v="1"/>
    <n v="0"/>
    <n v="0"/>
    <n v="1"/>
    <n v="0"/>
    <n v="0"/>
  </r>
  <r>
    <x v="13"/>
    <s v="Tienda 16"/>
    <s v="Sur"/>
    <x v="5"/>
    <x v="350"/>
    <x v="1"/>
    <x v="1"/>
    <n v="0"/>
    <n v="0"/>
    <n v="1"/>
    <n v="0"/>
    <n v="0"/>
  </r>
  <r>
    <x v="13"/>
    <s v="Tienda 16"/>
    <s v="Sur"/>
    <x v="5"/>
    <x v="489"/>
    <x v="5"/>
    <x v="1"/>
    <n v="0"/>
    <n v="0"/>
    <n v="1"/>
    <n v="0"/>
    <n v="0"/>
  </r>
  <r>
    <x v="13"/>
    <s v="Tienda 16"/>
    <s v="Sur"/>
    <x v="5"/>
    <x v="263"/>
    <x v="8"/>
    <x v="1"/>
    <n v="0"/>
    <n v="0"/>
    <n v="1"/>
    <n v="0"/>
    <n v="0"/>
  </r>
  <r>
    <x v="13"/>
    <s v="Tienda 16"/>
    <s v="Sur"/>
    <x v="5"/>
    <x v="264"/>
    <x v="2"/>
    <x v="1"/>
    <n v="0"/>
    <n v="0"/>
    <n v="1"/>
    <n v="0"/>
    <n v="0"/>
  </r>
  <r>
    <x v="13"/>
    <s v="Tienda 16"/>
    <s v="Sur"/>
    <x v="5"/>
    <x v="431"/>
    <x v="0"/>
    <x v="1"/>
    <n v="0"/>
    <n v="0"/>
    <n v="7"/>
    <n v="0"/>
    <n v="0"/>
  </r>
  <r>
    <x v="13"/>
    <s v="Tienda 16"/>
    <s v="Sur"/>
    <x v="5"/>
    <x v="398"/>
    <x v="10"/>
    <x v="1"/>
    <n v="1.54"/>
    <n v="1.0650345717431253"/>
    <n v="4"/>
    <n v="6.16"/>
    <n v="4.2601382869725013"/>
  </r>
  <r>
    <x v="14"/>
    <s v="Tienda 17"/>
    <s v="Centro"/>
    <x v="5"/>
    <x v="311"/>
    <x v="6"/>
    <x v="1"/>
    <n v="1.54"/>
    <n v="0.92676785974875009"/>
    <n v="1"/>
    <n v="1.54"/>
    <n v="0.92676785974875009"/>
  </r>
  <r>
    <x v="16"/>
    <s v="Tienda 19"/>
    <s v="Este"/>
    <x v="5"/>
    <x v="468"/>
    <x v="5"/>
    <x v="1"/>
    <n v="1.07"/>
    <n v="0.82964836622925009"/>
    <n v="10"/>
    <n v="10.700000000000001"/>
    <n v="8.2964836622925002"/>
  </r>
  <r>
    <x v="16"/>
    <s v="Tienda 19"/>
    <s v="Este"/>
    <x v="5"/>
    <x v="403"/>
    <x v="8"/>
    <x v="1"/>
    <n v="1.07"/>
    <n v="0.82964836622925009"/>
    <n v="10"/>
    <n v="10.700000000000001"/>
    <n v="8.2964836622925002"/>
  </r>
  <r>
    <x v="16"/>
    <s v="Tienda 19"/>
    <s v="Este"/>
    <x v="5"/>
    <x v="298"/>
    <x v="4"/>
    <x v="1"/>
    <n v="1.07"/>
    <n v="1.01"/>
    <n v="20"/>
    <n v="21.400000000000002"/>
    <n v="20.2"/>
  </r>
  <r>
    <x v="18"/>
    <s v="Tienda 21"/>
    <s v="Este"/>
    <x v="5"/>
    <x v="338"/>
    <x v="4"/>
    <x v="1"/>
    <n v="1.54"/>
    <n v="1.0098627226470001"/>
    <n v="2"/>
    <n v="3.08"/>
    <n v="2.0197254452940001"/>
  </r>
  <r>
    <x v="18"/>
    <s v="Tienda 21"/>
    <s v="Este"/>
    <x v="5"/>
    <x v="269"/>
    <x v="5"/>
    <x v="1"/>
    <n v="1.07"/>
    <n v="0.80203510238287501"/>
    <n v="20"/>
    <n v="21.400000000000002"/>
    <n v="16.040702047657501"/>
  </r>
  <r>
    <x v="19"/>
    <s v="Tienda 22"/>
    <s v="Sur"/>
    <x v="5"/>
    <x v="439"/>
    <x v="3"/>
    <x v="1"/>
    <n v="1.1599999999999999"/>
    <n v="0.89615717314274046"/>
    <n v="48"/>
    <n v="55.679999999999993"/>
    <n v="43.015544310851539"/>
  </r>
  <r>
    <x v="19"/>
    <s v="Tienda 22"/>
    <s v="Sur"/>
    <x v="5"/>
    <x v="431"/>
    <x v="0"/>
    <x v="1"/>
    <n v="1.1100000000000001"/>
    <n v="0.93963765550725009"/>
    <n v="55"/>
    <n v="61.050000000000004"/>
    <n v="51.680071052898754"/>
  </r>
  <r>
    <x v="19"/>
    <s v="Tienda 22"/>
    <s v="Sur"/>
    <x v="5"/>
    <x v="519"/>
    <x v="4"/>
    <x v="1"/>
    <n v="1.26"/>
    <n v="1.0000158539828392"/>
    <n v="51"/>
    <n v="64.260000000000005"/>
    <n v="51.000808553124799"/>
  </r>
  <r>
    <x v="19"/>
    <s v="Tienda 22"/>
    <s v="Sur"/>
    <x v="5"/>
    <x v="422"/>
    <x v="11"/>
    <x v="1"/>
    <n v="1.21"/>
    <n v="0.97335053975662333"/>
    <n v="61"/>
    <n v="73.81"/>
    <n v="59.374382925154023"/>
  </r>
  <r>
    <x v="19"/>
    <s v="Tienda 22"/>
    <s v="Sur"/>
    <x v="5"/>
    <x v="518"/>
    <x v="9"/>
    <x v="1"/>
    <n v="1.17"/>
    <n v="0.91086517305086068"/>
    <n v="69"/>
    <n v="80.72999999999999"/>
    <n v="62.849696940509389"/>
  </r>
  <r>
    <x v="19"/>
    <s v="Tienda 22"/>
    <s v="Sur"/>
    <x v="5"/>
    <x v="291"/>
    <x v="8"/>
    <x v="1"/>
    <n v="1.1000000000000001"/>
    <n v="0.82516187083215875"/>
    <n v="75"/>
    <n v="82.5"/>
    <n v="61.887140312411908"/>
  </r>
  <r>
    <x v="19"/>
    <s v="Tienda 22"/>
    <s v="Sur"/>
    <x v="5"/>
    <x v="526"/>
    <x v="1"/>
    <x v="1"/>
    <n v="1.1499999999999999"/>
    <n v="0.84657237811908392"/>
    <n v="73"/>
    <n v="83.949999999999989"/>
    <n v="61.799783602693125"/>
  </r>
  <r>
    <x v="19"/>
    <s v="Tienda 22"/>
    <s v="Sur"/>
    <x v="5"/>
    <x v="520"/>
    <x v="10"/>
    <x v="1"/>
    <n v="1.21"/>
    <n v="0.99994679602715775"/>
    <n v="75"/>
    <n v="90.75"/>
    <n v="74.996009702036829"/>
  </r>
  <r>
    <x v="19"/>
    <s v="Tienda 22"/>
    <s v="Sur"/>
    <x v="5"/>
    <x v="364"/>
    <x v="7"/>
    <x v="1"/>
    <n v="1.21"/>
    <n v="0.90959975773931523"/>
    <n v="86"/>
    <n v="104.06"/>
    <n v="78.225579165581109"/>
  </r>
  <r>
    <x v="19"/>
    <s v="Tienda 22"/>
    <s v="Sur"/>
    <x v="5"/>
    <x v="331"/>
    <x v="5"/>
    <x v="1"/>
    <n v="1.24"/>
    <n v="0.86793325066694749"/>
    <n v="121"/>
    <n v="150.04"/>
    <n v="105.01992333070065"/>
  </r>
  <r>
    <x v="19"/>
    <s v="Tienda 22"/>
    <s v="Sur"/>
    <x v="5"/>
    <x v="461"/>
    <x v="6"/>
    <x v="1"/>
    <n v="1.21"/>
    <n v="0.86802813047436711"/>
    <n v="133"/>
    <n v="160.93"/>
    <n v="115.44774135309082"/>
  </r>
  <r>
    <x v="19"/>
    <s v="Tienda 22"/>
    <s v="Sur"/>
    <x v="5"/>
    <x v="491"/>
    <x v="2"/>
    <x v="1"/>
    <n v="1.22"/>
    <n v="0.8673221446695959"/>
    <n v="151"/>
    <n v="184.22"/>
    <n v="130.96564384510899"/>
  </r>
  <r>
    <x v="20"/>
    <s v="Tienda 23"/>
    <s v="Este"/>
    <x v="5"/>
    <x v="281"/>
    <x v="4"/>
    <x v="1"/>
    <n v="0"/>
    <n v="0"/>
    <n v="0"/>
    <n v="0"/>
    <n v="0"/>
  </r>
  <r>
    <x v="20"/>
    <s v="Tienda 23"/>
    <s v="Este"/>
    <x v="5"/>
    <x v="517"/>
    <x v="11"/>
    <x v="1"/>
    <n v="0"/>
    <n v="0"/>
    <n v="0"/>
    <n v="0"/>
    <n v="0"/>
  </r>
  <r>
    <x v="20"/>
    <s v="Tienda 23"/>
    <s v="Este"/>
    <x v="5"/>
    <x v="391"/>
    <x v="6"/>
    <x v="1"/>
    <n v="1"/>
    <n v="0.82961916614099995"/>
    <n v="11"/>
    <n v="11"/>
    <n v="9.1258108275509997"/>
  </r>
  <r>
    <x v="20"/>
    <s v="Tienda 23"/>
    <s v="Este"/>
    <x v="5"/>
    <x v="320"/>
    <x v="2"/>
    <x v="1"/>
    <n v="0.8"/>
    <n v="0.61803990708750001"/>
    <n v="16"/>
    <n v="12.8"/>
    <n v="9.8886385134000001"/>
  </r>
  <r>
    <x v="20"/>
    <s v="Tienda 23"/>
    <s v="Este"/>
    <x v="5"/>
    <x v="355"/>
    <x v="1"/>
    <x v="1"/>
    <n v="0.91"/>
    <n v="0.70137953796478536"/>
    <n v="23"/>
    <n v="20.93"/>
    <n v="16.131729373190062"/>
  </r>
  <r>
    <x v="20"/>
    <s v="Tienda 23"/>
    <s v="Este"/>
    <x v="5"/>
    <x v="424"/>
    <x v="10"/>
    <x v="1"/>
    <n v="1.3"/>
    <n v="1.0324626674835484"/>
    <n v="19"/>
    <n v="24.7"/>
    <n v="19.616790682187421"/>
  </r>
  <r>
    <x v="20"/>
    <s v="Tienda 23"/>
    <s v="Este"/>
    <x v="5"/>
    <x v="327"/>
    <x v="3"/>
    <x v="1"/>
    <n v="1.3"/>
    <n v="0.89605186027591932"/>
    <n v="19"/>
    <n v="24.7"/>
    <n v="17.024985345242467"/>
  </r>
  <r>
    <x v="20"/>
    <s v="Tienda 23"/>
    <s v="Este"/>
    <x v="5"/>
    <x v="472"/>
    <x v="9"/>
    <x v="1"/>
    <n v="1.22"/>
    <n v="0.88564893380827658"/>
    <n v="29"/>
    <n v="35.380000000000003"/>
    <n v="25.683819080440021"/>
  </r>
  <r>
    <x v="20"/>
    <s v="Tienda 23"/>
    <s v="Este"/>
    <x v="5"/>
    <x v="358"/>
    <x v="8"/>
    <x v="1"/>
    <n v="1.3"/>
    <n v="0.86692841994890335"/>
    <n v="38"/>
    <n v="49.4"/>
    <n v="32.943279958058326"/>
  </r>
  <r>
    <x v="25"/>
    <s v="Tienda 28"/>
    <s v="Centro"/>
    <x v="5"/>
    <x v="380"/>
    <x v="11"/>
    <x v="1"/>
    <n v="2.17"/>
    <n v="0.86960153011500019"/>
    <n v="1"/>
    <n v="2.17"/>
    <n v="0.86960153011500019"/>
  </r>
  <r>
    <x v="25"/>
    <s v="Tienda 28"/>
    <s v="Centro"/>
    <x v="5"/>
    <x v="291"/>
    <x v="8"/>
    <x v="1"/>
    <n v="0.95"/>
    <n v="0.82039365590625013"/>
    <n v="11"/>
    <n v="10.45"/>
    <n v="9.0243302149687512"/>
  </r>
  <r>
    <x v="25"/>
    <s v="Tienda 28"/>
    <s v="Centro"/>
    <x v="5"/>
    <x v="469"/>
    <x v="4"/>
    <x v="1"/>
    <n v="1.26"/>
    <n v="0.91759939638872734"/>
    <n v="14"/>
    <n v="17.64"/>
    <n v="12.846391549442183"/>
  </r>
  <r>
    <x v="25"/>
    <s v="Tienda 28"/>
    <s v="Centro"/>
    <x v="5"/>
    <x v="390"/>
    <x v="5"/>
    <x v="1"/>
    <n v="0.96"/>
    <n v="0.81388346094580821"/>
    <n v="22"/>
    <n v="21.119999999999997"/>
    <n v="17.90543614080778"/>
  </r>
  <r>
    <x v="25"/>
    <s v="Tienda 28"/>
    <s v="Centro"/>
    <x v="5"/>
    <x v="376"/>
    <x v="9"/>
    <x v="1"/>
    <n v="1.07"/>
    <n v="0.85841818259062497"/>
    <n v="20"/>
    <n v="21.400000000000002"/>
    <n v="17.168363651812498"/>
  </r>
  <r>
    <x v="25"/>
    <s v="Tienda 28"/>
    <s v="Centro"/>
    <x v="5"/>
    <x v="500"/>
    <x v="3"/>
    <x v="1"/>
    <n v="1.07"/>
    <n v="0.83415405435637513"/>
    <n v="20"/>
    <n v="21.400000000000002"/>
    <n v="16.683081087127501"/>
  </r>
  <r>
    <x v="25"/>
    <s v="Tienda 28"/>
    <s v="Centro"/>
    <x v="5"/>
    <x v="272"/>
    <x v="0"/>
    <x v="1"/>
    <n v="1.07"/>
    <n v="0.86959895363662509"/>
    <n v="20"/>
    <n v="21.400000000000002"/>
    <n v="17.391979072732504"/>
  </r>
  <r>
    <x v="25"/>
    <s v="Tienda 28"/>
    <s v="Centro"/>
    <x v="5"/>
    <x v="379"/>
    <x v="6"/>
    <x v="1"/>
    <n v="1.17"/>
    <n v="0.88610257613988352"/>
    <n v="21"/>
    <n v="24.57"/>
    <n v="18.608154098937554"/>
  </r>
  <r>
    <x v="25"/>
    <s v="Tienda 28"/>
    <s v="Centro"/>
    <x v="5"/>
    <x v="486"/>
    <x v="1"/>
    <x v="1"/>
    <n v="0.92"/>
    <n v="0.72985139448449188"/>
    <n v="37"/>
    <n v="34.04"/>
    <n v="27.0045015959262"/>
  </r>
  <r>
    <x v="25"/>
    <s v="Tienda 28"/>
    <s v="Centro"/>
    <x v="5"/>
    <x v="410"/>
    <x v="7"/>
    <x v="1"/>
    <n v="0.99"/>
    <n v="0.76102583983116512"/>
    <n v="48"/>
    <n v="47.519999999999996"/>
    <n v="36.529240311895926"/>
  </r>
  <r>
    <x v="25"/>
    <s v="Tienda 28"/>
    <s v="Centro"/>
    <x v="5"/>
    <x v="524"/>
    <x v="2"/>
    <x v="1"/>
    <n v="1.04"/>
    <n v="0.78994650233572816"/>
    <n v="56"/>
    <n v="58.24"/>
    <n v="44.237004130800777"/>
  </r>
  <r>
    <x v="25"/>
    <s v="Tienda 28"/>
    <s v="Centro"/>
    <x v="5"/>
    <x v="412"/>
    <x v="10"/>
    <x v="1"/>
    <n v="1.05"/>
    <n v="0.89109653668169908"/>
    <n v="65"/>
    <n v="68.25"/>
    <n v="57.921274884310442"/>
  </r>
  <r>
    <x v="27"/>
    <s v="Tienda 30"/>
    <s v="Sur"/>
    <x v="5"/>
    <x v="369"/>
    <x v="0"/>
    <x v="1"/>
    <n v="0"/>
    <n v="0"/>
    <n v="0"/>
    <n v="0"/>
    <n v="0"/>
  </r>
  <r>
    <x v="27"/>
    <s v="Tienda 30"/>
    <s v="Sur"/>
    <x v="5"/>
    <x v="500"/>
    <x v="3"/>
    <x v="1"/>
    <n v="1.25"/>
    <n v="0.83649664574999993"/>
    <n v="10"/>
    <n v="12.5"/>
    <n v="8.3649664574999996"/>
  </r>
  <r>
    <x v="27"/>
    <s v="Tienda 30"/>
    <s v="Sur"/>
    <x v="5"/>
    <x v="499"/>
    <x v="10"/>
    <x v="1"/>
    <n v="1.54"/>
    <n v="1.118127489066"/>
    <n v="9"/>
    <n v="13.86"/>
    <n v="10.063147401594"/>
  </r>
  <r>
    <x v="27"/>
    <s v="Tienda 30"/>
    <s v="Sur"/>
    <x v="5"/>
    <x v="497"/>
    <x v="1"/>
    <x v="1"/>
    <n v="1.22"/>
    <n v="0.87182955653993621"/>
    <n v="29"/>
    <n v="35.380000000000003"/>
    <n v="25.283057139658151"/>
  </r>
  <r>
    <x v="82"/>
    <s v="Tienda 33"/>
    <s v="Centro"/>
    <x v="5"/>
    <x v="299"/>
    <x v="2"/>
    <x v="1"/>
    <n v="1.36"/>
    <n v="0.97751310429009386"/>
    <n v="2"/>
    <n v="2.72"/>
    <n v="1.9550262085801877"/>
  </r>
  <r>
    <x v="30"/>
    <s v="Tienda 34"/>
    <s v="Sur"/>
    <x v="5"/>
    <x v="421"/>
    <x v="1"/>
    <x v="1"/>
    <n v="1.07"/>
    <n v="0.78676374250350012"/>
    <n v="4"/>
    <n v="4.28"/>
    <n v="3.1470549700140005"/>
  </r>
  <r>
    <x v="30"/>
    <s v="Tienda 34"/>
    <s v="Sur"/>
    <x v="5"/>
    <x v="468"/>
    <x v="5"/>
    <x v="1"/>
    <n v="1.07"/>
    <n v="0.7867631699527502"/>
    <n v="5"/>
    <n v="5.3500000000000005"/>
    <n v="3.933815849763751"/>
  </r>
  <r>
    <x v="30"/>
    <s v="Tienda 34"/>
    <s v="Sur"/>
    <x v="5"/>
    <x v="352"/>
    <x v="9"/>
    <x v="1"/>
    <n v="1.07"/>
    <n v="0.868144961007"/>
    <n v="10"/>
    <n v="10.700000000000001"/>
    <n v="8.6814496100700005"/>
  </r>
  <r>
    <x v="30"/>
    <s v="Tienda 34"/>
    <s v="Sur"/>
    <x v="5"/>
    <x v="301"/>
    <x v="11"/>
    <x v="1"/>
    <n v="1.07"/>
    <n v="0.96942689847899999"/>
    <n v="11"/>
    <n v="11.770000000000001"/>
    <n v="10.663695883269"/>
  </r>
  <r>
    <x v="30"/>
    <s v="Tienda 34"/>
    <s v="Sur"/>
    <x v="5"/>
    <x v="365"/>
    <x v="3"/>
    <x v="1"/>
    <n v="1.07"/>
    <n v="0.87158713611600014"/>
    <n v="20"/>
    <n v="21.400000000000002"/>
    <n v="17.431742722320003"/>
  </r>
  <r>
    <x v="36"/>
    <s v="Tienda 43"/>
    <s v="Norte"/>
    <x v="5"/>
    <x v="265"/>
    <x v="7"/>
    <x v="1"/>
    <n v="2.17"/>
    <n v="1.0124678285594999"/>
    <n v="1"/>
    <n v="2.17"/>
    <n v="1.0124678285594999"/>
  </r>
  <r>
    <x v="37"/>
    <s v="Tienda 44"/>
    <s v="Este"/>
    <x v="5"/>
    <x v="345"/>
    <x v="11"/>
    <x v="1"/>
    <n v="0"/>
    <n v="0"/>
    <n v="0"/>
    <n v="0"/>
    <n v="0"/>
  </r>
  <r>
    <x v="37"/>
    <s v="Tienda 44"/>
    <s v="Este"/>
    <x v="5"/>
    <x v="414"/>
    <x v="8"/>
    <x v="1"/>
    <n v="1.01"/>
    <n v="0.81910548407766171"/>
    <n v="11"/>
    <n v="11.11"/>
    <n v="9.0101603248542794"/>
  </r>
  <r>
    <x v="37"/>
    <s v="Tienda 44"/>
    <s v="Este"/>
    <x v="5"/>
    <x v="481"/>
    <x v="0"/>
    <x v="1"/>
    <n v="1.05"/>
    <n v="0.86608632557360221"/>
    <n v="11"/>
    <n v="11.55"/>
    <n v="9.5269495813096245"/>
  </r>
  <r>
    <x v="37"/>
    <s v="Tienda 44"/>
    <s v="Este"/>
    <x v="5"/>
    <x v="328"/>
    <x v="10"/>
    <x v="1"/>
    <n v="1.54"/>
    <n v="1.0835104981702499"/>
    <n v="9"/>
    <n v="13.86"/>
    <n v="9.7515944835322497"/>
  </r>
  <r>
    <x v="37"/>
    <s v="Tienda 44"/>
    <s v="Este"/>
    <x v="5"/>
    <x v="430"/>
    <x v="1"/>
    <x v="1"/>
    <n v="1.47"/>
    <n v="0.94535439201703708"/>
    <n v="10"/>
    <n v="14.7"/>
    <n v="9.4535439201703717"/>
  </r>
  <r>
    <x v="37"/>
    <s v="Tienda 44"/>
    <s v="Este"/>
    <x v="5"/>
    <x v="472"/>
    <x v="9"/>
    <x v="1"/>
    <n v="1.07"/>
    <n v="0.85841818259062497"/>
    <n v="20"/>
    <n v="21.400000000000002"/>
    <n v="17.168363651812498"/>
  </r>
  <r>
    <x v="37"/>
    <s v="Tienda 44"/>
    <s v="Este"/>
    <x v="5"/>
    <x v="405"/>
    <x v="4"/>
    <x v="1"/>
    <n v="1.07"/>
    <n v="0.77982581411155927"/>
    <n v="35"/>
    <n v="37.450000000000003"/>
    <n v="27.293903493904573"/>
  </r>
  <r>
    <x v="37"/>
    <s v="Tienda 44"/>
    <s v="Este"/>
    <x v="5"/>
    <x v="425"/>
    <x v="3"/>
    <x v="1"/>
    <n v="1.04"/>
    <n v="0.76035112967601759"/>
    <n v="36"/>
    <n v="37.44"/>
    <n v="27.372640668336633"/>
  </r>
  <r>
    <x v="37"/>
    <s v="Tienda 44"/>
    <s v="Este"/>
    <x v="5"/>
    <x v="495"/>
    <x v="2"/>
    <x v="1"/>
    <n v="1.05"/>
    <n v="0.77609901908248502"/>
    <n v="45"/>
    <n v="47.25"/>
    <n v="34.924455858711823"/>
  </r>
  <r>
    <x v="39"/>
    <s v="Tienda 46"/>
    <s v="Centro"/>
    <x v="5"/>
    <x v="414"/>
    <x v="8"/>
    <x v="1"/>
    <n v="1.1499999999999999"/>
    <n v="0.91044386531550003"/>
    <n v="11"/>
    <n v="12.649999999999999"/>
    <n v="10.0148825184705"/>
  </r>
  <r>
    <x v="45"/>
    <s v="Tienda 53"/>
    <s v="Oeste"/>
    <x v="5"/>
    <x v="414"/>
    <x v="8"/>
    <x v="1"/>
    <n v="1.07"/>
    <n v="0.82470038264775025"/>
    <n v="15"/>
    <n v="16.05"/>
    <n v="12.370505739716254"/>
  </r>
  <r>
    <x v="45"/>
    <s v="Tienda 53"/>
    <s v="Oeste"/>
    <x v="5"/>
    <x v="463"/>
    <x v="0"/>
    <x v="1"/>
    <n v="1.04"/>
    <n v="0.84181660769523536"/>
    <n v="27"/>
    <n v="28.080000000000002"/>
    <n v="22.729048407771355"/>
  </r>
  <r>
    <x v="45"/>
    <s v="Tienda 53"/>
    <s v="Oeste"/>
    <x v="5"/>
    <x v="265"/>
    <x v="7"/>
    <x v="1"/>
    <n v="1.06"/>
    <n v="0.79603918519049999"/>
    <n v="27"/>
    <n v="28.62"/>
    <n v="21.493058000143499"/>
  </r>
  <r>
    <x v="45"/>
    <s v="Tienda 53"/>
    <s v="Oeste"/>
    <x v="5"/>
    <x v="417"/>
    <x v="8"/>
    <x v="1"/>
    <n v="1.18"/>
    <n v="0.85494060476025002"/>
    <n v="26"/>
    <n v="30.68"/>
    <n v="22.228455723766501"/>
  </r>
  <r>
    <x v="45"/>
    <s v="Tienda 53"/>
    <s v="Oeste"/>
    <x v="5"/>
    <x v="316"/>
    <x v="9"/>
    <x v="1"/>
    <n v="1.21"/>
    <n v="0.87230375871525001"/>
    <n v="38"/>
    <n v="45.98"/>
    <n v="33.1475428311795"/>
  </r>
  <r>
    <x v="45"/>
    <s v="Tienda 53"/>
    <s v="Oeste"/>
    <x v="5"/>
    <x v="407"/>
    <x v="10"/>
    <x v="1"/>
    <n v="1.3"/>
    <n v="1.0029698211065083"/>
    <n v="38"/>
    <n v="49.4"/>
    <n v="38.112853202047319"/>
  </r>
  <r>
    <x v="45"/>
    <s v="Tienda 53"/>
    <s v="Oeste"/>
    <x v="5"/>
    <x v="275"/>
    <x v="1"/>
    <x v="1"/>
    <n v="1.1200000000000001"/>
    <n v="0.82686070025850855"/>
    <n v="54"/>
    <n v="60.480000000000004"/>
    <n v="44.650477813959462"/>
  </r>
  <r>
    <x v="45"/>
    <s v="Tienda 53"/>
    <s v="Oeste"/>
    <x v="5"/>
    <x v="308"/>
    <x v="3"/>
    <x v="1"/>
    <n v="1.25"/>
    <n v="0.86786099161395769"/>
    <n v="51"/>
    <n v="63.75"/>
    <n v="44.260910572311843"/>
  </r>
  <r>
    <x v="45"/>
    <s v="Tienda 53"/>
    <s v="Oeste"/>
    <x v="5"/>
    <x v="404"/>
    <x v="1"/>
    <x v="1"/>
    <n v="1.18"/>
    <n v="0.85393862232821349"/>
    <n v="66"/>
    <n v="77.88"/>
    <n v="56.359949073662094"/>
  </r>
  <r>
    <x v="45"/>
    <s v="Tienda 53"/>
    <s v="Oeste"/>
    <x v="5"/>
    <x v="306"/>
    <x v="2"/>
    <x v="1"/>
    <n v="1.21"/>
    <n v="0.85696006636098909"/>
    <n v="75"/>
    <n v="90.75"/>
    <n v="64.272004977074175"/>
  </r>
  <r>
    <x v="45"/>
    <s v="Tienda 53"/>
    <s v="Oeste"/>
    <x v="5"/>
    <x v="378"/>
    <x v="4"/>
    <x v="1"/>
    <n v="1.1000000000000001"/>
    <n v="0.96"/>
    <n v="98"/>
    <n v="107.80000000000001"/>
    <n v="94.08"/>
  </r>
  <r>
    <x v="47"/>
    <s v="Tienda 55"/>
    <s v="Este"/>
    <x v="5"/>
    <x v="425"/>
    <x v="3"/>
    <x v="1"/>
    <n v="0"/>
    <n v="0"/>
    <n v="0"/>
    <n v="0"/>
    <n v="0"/>
  </r>
  <r>
    <x v="47"/>
    <s v="Tienda 55"/>
    <s v="Este"/>
    <x v="5"/>
    <x v="265"/>
    <x v="7"/>
    <x v="1"/>
    <n v="1.07"/>
    <n v="0.87158770866675006"/>
    <n v="1"/>
    <n v="1.07"/>
    <n v="0.87158770866675006"/>
  </r>
  <r>
    <x v="47"/>
    <s v="Tienda 55"/>
    <s v="Este"/>
    <x v="5"/>
    <x v="324"/>
    <x v="8"/>
    <x v="1"/>
    <n v="1.07"/>
    <n v="0.78676259740200005"/>
    <n v="1"/>
    <n v="1.07"/>
    <n v="0.78676259740200005"/>
  </r>
  <r>
    <x v="47"/>
    <s v="Tienda 55"/>
    <s v="Este"/>
    <x v="5"/>
    <x v="493"/>
    <x v="2"/>
    <x v="1"/>
    <n v="1.07"/>
    <n v="0.82600866111150006"/>
    <n v="1"/>
    <n v="1.07"/>
    <n v="0.82600866111150006"/>
  </r>
  <r>
    <x v="47"/>
    <s v="Tienda 55"/>
    <s v="Este"/>
    <x v="5"/>
    <x v="367"/>
    <x v="5"/>
    <x v="1"/>
    <n v="1.07"/>
    <n v="0.81535330080375013"/>
    <n v="2"/>
    <n v="2.14"/>
    <n v="1.6307066016075003"/>
  </r>
  <r>
    <x v="85"/>
    <s v="Tienda 56"/>
    <s v="Sur"/>
    <x v="5"/>
    <x v="303"/>
    <x v="3"/>
    <x v="1"/>
    <n v="1.3"/>
    <n v="0.99708383317209681"/>
    <n v="7"/>
    <n v="9.1"/>
    <n v="6.9795868322046779"/>
  </r>
  <r>
    <x v="85"/>
    <s v="Tienda 56"/>
    <s v="Sur"/>
    <x v="5"/>
    <x v="465"/>
    <x v="1"/>
    <x v="1"/>
    <n v="1.3"/>
    <n v="0.89114661483750024"/>
    <n v="10"/>
    <n v="13"/>
    <n v="8.9114661483750019"/>
  </r>
  <r>
    <x v="48"/>
    <s v="Tienda 57"/>
    <s v="Norte"/>
    <x v="5"/>
    <x v="387"/>
    <x v="10"/>
    <x v="1"/>
    <n v="1.07"/>
    <n v="0.95215189725000005"/>
    <n v="3"/>
    <n v="3.21"/>
    <n v="2.8564556917499999"/>
  </r>
  <r>
    <x v="48"/>
    <s v="Tienda 57"/>
    <s v="Norte"/>
    <x v="5"/>
    <x v="381"/>
    <x v="5"/>
    <x v="1"/>
    <n v="1.23"/>
    <n v="0.87238889801624997"/>
    <n v="3"/>
    <n v="3.69"/>
    <n v="2.6171666940487501"/>
  </r>
  <r>
    <x v="48"/>
    <s v="Tienda 57"/>
    <s v="Norte"/>
    <x v="5"/>
    <x v="333"/>
    <x v="7"/>
    <x v="1"/>
    <n v="1.21"/>
    <n v="0.86654138107407352"/>
    <n v="7"/>
    <n v="8.4699999999999989"/>
    <n v="6.0657896675185148"/>
  </r>
  <r>
    <x v="48"/>
    <s v="Tienda 57"/>
    <s v="Norte"/>
    <x v="5"/>
    <x v="478"/>
    <x v="0"/>
    <x v="1"/>
    <n v="1.1399999999999999"/>
    <n v="0.89528209685468185"/>
    <n v="8"/>
    <n v="9.1199999999999992"/>
    <n v="7.1622567748374548"/>
  </r>
  <r>
    <x v="48"/>
    <s v="Tienda 57"/>
    <s v="Norte"/>
    <x v="5"/>
    <x v="306"/>
    <x v="2"/>
    <x v="1"/>
    <n v="1.2"/>
    <n v="0.8581239367065"/>
    <n v="8"/>
    <n v="9.6"/>
    <n v="6.864991493652"/>
  </r>
  <r>
    <x v="48"/>
    <s v="Tienda 57"/>
    <s v="Norte"/>
    <x v="5"/>
    <x v="350"/>
    <x v="1"/>
    <x v="1"/>
    <n v="1.2"/>
    <n v="0.8652610864960002"/>
    <n v="8"/>
    <n v="9.6"/>
    <n v="6.9220886919680016"/>
  </r>
  <r>
    <x v="48"/>
    <s v="Tienda 57"/>
    <s v="Norte"/>
    <x v="5"/>
    <x v="400"/>
    <x v="2"/>
    <x v="1"/>
    <n v="1.2"/>
    <n v="0.90148455937112504"/>
    <n v="8"/>
    <n v="9.6"/>
    <n v="7.2118764749690003"/>
  </r>
  <r>
    <x v="48"/>
    <s v="Tienda 57"/>
    <s v="Norte"/>
    <x v="5"/>
    <x v="341"/>
    <x v="4"/>
    <x v="1"/>
    <n v="1.25"/>
    <n v="0.97434770792105752"/>
    <n v="8"/>
    <n v="10"/>
    <n v="7.7947816633684601"/>
  </r>
  <r>
    <x v="48"/>
    <s v="Tienda 57"/>
    <s v="Norte"/>
    <x v="5"/>
    <x v="518"/>
    <x v="9"/>
    <x v="1"/>
    <n v="1.1200000000000001"/>
    <n v="0.87876787317130189"/>
    <n v="11"/>
    <n v="12.32"/>
    <n v="9.6664466048843209"/>
  </r>
  <r>
    <x v="48"/>
    <s v="Tienda 57"/>
    <s v="Norte"/>
    <x v="5"/>
    <x v="471"/>
    <x v="11"/>
    <x v="1"/>
    <n v="1.24"/>
    <n v="0.95832647094987222"/>
    <n v="10"/>
    <n v="12.4"/>
    <n v="9.5832647094987227"/>
  </r>
  <r>
    <x v="48"/>
    <s v="Tienda 57"/>
    <s v="Norte"/>
    <x v="5"/>
    <x v="334"/>
    <x v="6"/>
    <x v="1"/>
    <n v="1.1399999999999999"/>
    <n v="0.85323322372370458"/>
    <n v="14"/>
    <n v="15.959999999999999"/>
    <n v="11.945265132131864"/>
  </r>
  <r>
    <x v="48"/>
    <s v="Tienda 57"/>
    <s v="Norte"/>
    <x v="5"/>
    <x v="356"/>
    <x v="3"/>
    <x v="1"/>
    <n v="1.39"/>
    <n v="0.90952981455010407"/>
    <n v="22"/>
    <n v="30.58"/>
    <n v="20.00965592010229"/>
  </r>
  <r>
    <x v="52"/>
    <s v="Tienda 61"/>
    <s v="Sur"/>
    <x v="5"/>
    <x v="499"/>
    <x v="10"/>
    <x v="1"/>
    <n v="0"/>
    <n v="0"/>
    <n v="0"/>
    <n v="0"/>
    <n v="0"/>
  </r>
  <r>
    <x v="52"/>
    <s v="Tienda 61"/>
    <s v="Sur"/>
    <x v="5"/>
    <x v="454"/>
    <x v="2"/>
    <x v="1"/>
    <n v="1.07"/>
    <n v="0.94518624482550007"/>
    <n v="1"/>
    <n v="1.07"/>
    <n v="0.94518624482550007"/>
  </r>
  <r>
    <x v="52"/>
    <s v="Tienda 61"/>
    <s v="Sur"/>
    <x v="5"/>
    <x v="439"/>
    <x v="3"/>
    <x v="1"/>
    <n v="1.31"/>
    <n v="0.97663903400137497"/>
    <n v="1"/>
    <n v="1.31"/>
    <n v="0.97663903400137497"/>
  </r>
  <r>
    <x v="52"/>
    <s v="Tienda 61"/>
    <s v="Sur"/>
    <x v="5"/>
    <x v="426"/>
    <x v="11"/>
    <x v="1"/>
    <n v="1.07"/>
    <n v="0.97350632257274983"/>
    <n v="2"/>
    <n v="2.14"/>
    <n v="1.9470126451454997"/>
  </r>
  <r>
    <x v="52"/>
    <s v="Tienda 61"/>
    <s v="Sur"/>
    <x v="5"/>
    <x v="486"/>
    <x v="1"/>
    <x v="1"/>
    <n v="1.2"/>
    <n v="0.94288594411227278"/>
    <n v="2"/>
    <n v="2.4"/>
    <n v="1.8857718882245456"/>
  </r>
  <r>
    <x v="52"/>
    <s v="Tienda 61"/>
    <s v="Sur"/>
    <x v="5"/>
    <x v="281"/>
    <x v="4"/>
    <x v="1"/>
    <n v="1.25"/>
    <n v="1.0030623226827189"/>
    <n v="2"/>
    <n v="2.5"/>
    <n v="2.0061246453654378"/>
  </r>
  <r>
    <x v="52"/>
    <s v="Tienda 61"/>
    <s v="Sur"/>
    <x v="5"/>
    <x v="372"/>
    <x v="5"/>
    <x v="1"/>
    <n v="1.18"/>
    <n v="0.88851192713625005"/>
    <n v="3"/>
    <n v="3.54"/>
    <n v="2.6655357814087504"/>
  </r>
  <r>
    <x v="53"/>
    <s v="Tienda 62"/>
    <s v="Centro"/>
    <x v="5"/>
    <x v="489"/>
    <x v="5"/>
    <x v="1"/>
    <n v="1.07"/>
    <n v="0.92553744818700001"/>
    <n v="10"/>
    <n v="10.700000000000001"/>
    <n v="9.2553744818699997"/>
  </r>
  <r>
    <x v="53"/>
    <s v="Tienda 62"/>
    <s v="Centro"/>
    <x v="5"/>
    <x v="433"/>
    <x v="8"/>
    <x v="1"/>
    <n v="1.07"/>
    <n v="0.92553687563625009"/>
    <n v="10"/>
    <n v="10.700000000000001"/>
    <n v="9.2553687563625004"/>
  </r>
  <r>
    <x v="53"/>
    <s v="Tienda 62"/>
    <s v="Centro"/>
    <x v="5"/>
    <x v="501"/>
    <x v="1"/>
    <x v="1"/>
    <n v="1.3"/>
    <n v="0.95123092166455636"/>
    <n v="19"/>
    <n v="24.7"/>
    <n v="18.073387511626571"/>
  </r>
  <r>
    <x v="55"/>
    <s v="Tienda 64"/>
    <s v="Norte"/>
    <x v="5"/>
    <x v="313"/>
    <x v="2"/>
    <x v="1"/>
    <n v="1.25"/>
    <n v="1.0035964871370728"/>
    <n v="7"/>
    <n v="8.75"/>
    <n v="7.0251754099595098"/>
  </r>
  <r>
    <x v="56"/>
    <s v="Tienda 66"/>
    <s v="Norte"/>
    <x v="5"/>
    <x v="367"/>
    <x v="5"/>
    <x v="1"/>
    <n v="1.07"/>
    <n v="0.7867631699527502"/>
    <n v="5"/>
    <n v="5.3500000000000005"/>
    <n v="3.933815849763751"/>
  </r>
  <r>
    <x v="56"/>
    <s v="Tienda 66"/>
    <s v="Norte"/>
    <x v="5"/>
    <x v="480"/>
    <x v="9"/>
    <x v="1"/>
    <n v="1.3"/>
    <n v="0.94963516731616926"/>
    <n v="38"/>
    <n v="49.4"/>
    <n v="36.086136358014429"/>
  </r>
  <r>
    <x v="57"/>
    <s v="Tienda 68"/>
    <s v="Sur"/>
    <x v="5"/>
    <x v="429"/>
    <x v="5"/>
    <x v="1"/>
    <n v="1.31"/>
    <n v="0.87121510536199998"/>
    <n v="2"/>
    <n v="2.62"/>
    <n v="1.742430210724"/>
  </r>
  <r>
    <x v="62"/>
    <s v="Tienda 76"/>
    <s v="Este"/>
    <x v="5"/>
    <x v="312"/>
    <x v="5"/>
    <x v="1"/>
    <n v="1.54"/>
    <n v="0.95170988807099999"/>
    <n v="3"/>
    <n v="4.62"/>
    <n v="2.855129664213"/>
  </r>
  <r>
    <x v="63"/>
    <s v="Tienda 77"/>
    <s v="Norte"/>
    <x v="5"/>
    <x v="272"/>
    <x v="0"/>
    <x v="1"/>
    <n v="0"/>
    <n v="0"/>
    <n v="0"/>
    <n v="0"/>
    <n v="0"/>
  </r>
  <r>
    <x v="63"/>
    <s v="Tienda 77"/>
    <s v="Norte"/>
    <x v="5"/>
    <x v="447"/>
    <x v="5"/>
    <x v="1"/>
    <n v="1.2"/>
    <n v="0.91559338017995706"/>
    <n v="53"/>
    <n v="63.599999999999994"/>
    <n v="48.526449149537726"/>
  </r>
  <r>
    <x v="63"/>
    <s v="Tienda 77"/>
    <s v="Norte"/>
    <x v="5"/>
    <x v="281"/>
    <x v="4"/>
    <x v="1"/>
    <n v="1.1499999999999999"/>
    <n v="0.99148030955185351"/>
    <n v="58"/>
    <n v="66.699999999999989"/>
    <n v="57.505857954007503"/>
  </r>
  <r>
    <x v="63"/>
    <s v="Tienda 77"/>
    <s v="Norte"/>
    <x v="5"/>
    <x v="273"/>
    <x v="11"/>
    <x v="1"/>
    <n v="1.35"/>
    <n v="1.0981368796297499"/>
    <n v="52"/>
    <n v="70.2"/>
    <n v="57.103117740746995"/>
  </r>
  <r>
    <x v="63"/>
    <s v="Tienda 77"/>
    <s v="Norte"/>
    <x v="5"/>
    <x v="333"/>
    <x v="7"/>
    <x v="1"/>
    <n v="1.1399999999999999"/>
    <n v="0.94058915856302916"/>
    <n v="78"/>
    <n v="88.919999999999987"/>
    <n v="73.365954367916274"/>
  </r>
  <r>
    <x v="63"/>
    <s v="Tienda 77"/>
    <s v="Norte"/>
    <x v="5"/>
    <x v="475"/>
    <x v="3"/>
    <x v="1"/>
    <n v="1.19"/>
    <n v="0.96785625035861289"/>
    <n v="100"/>
    <n v="119"/>
    <n v="96.785625035861287"/>
  </r>
  <r>
    <x v="63"/>
    <s v="Tienda 77"/>
    <s v="Norte"/>
    <x v="5"/>
    <x v="316"/>
    <x v="9"/>
    <x v="1"/>
    <n v="1.17"/>
    <n v="0.98510463206320442"/>
    <n v="109"/>
    <n v="127.52999999999999"/>
    <n v="107.37640489488928"/>
  </r>
  <r>
    <x v="63"/>
    <s v="Tienda 77"/>
    <s v="Norte"/>
    <x v="5"/>
    <x v="432"/>
    <x v="10"/>
    <x v="1"/>
    <n v="1.21"/>
    <n v="1.0325495715691824"/>
    <n v="111"/>
    <n v="134.31"/>
    <n v="114.61300244417924"/>
  </r>
  <r>
    <x v="63"/>
    <s v="Tienda 77"/>
    <s v="Norte"/>
    <x v="5"/>
    <x v="313"/>
    <x v="2"/>
    <x v="1"/>
    <n v="1.2"/>
    <n v="0.97574586452697598"/>
    <n v="113"/>
    <n v="135.6"/>
    <n v="110.25928269154828"/>
  </r>
  <r>
    <x v="63"/>
    <s v="Tienda 77"/>
    <s v="Norte"/>
    <x v="5"/>
    <x v="263"/>
    <x v="8"/>
    <x v="1"/>
    <n v="1.19"/>
    <n v="0.97492844304970583"/>
    <n v="119"/>
    <n v="141.60999999999999"/>
    <n v="116.016484722915"/>
  </r>
  <r>
    <x v="63"/>
    <s v="Tienda 77"/>
    <s v="Norte"/>
    <x v="5"/>
    <x v="497"/>
    <x v="1"/>
    <x v="1"/>
    <n v="1.32"/>
    <n v="1.0366290180038122"/>
    <n v="126"/>
    <n v="166.32000000000002"/>
    <n v="130.61525626848035"/>
  </r>
  <r>
    <x v="63"/>
    <s v="Tienda 77"/>
    <s v="Norte"/>
    <x v="5"/>
    <x v="490"/>
    <x v="6"/>
    <x v="1"/>
    <n v="1.19"/>
    <n v="0.93596032004795071"/>
    <n v="157"/>
    <n v="186.82999999999998"/>
    <n v="146.94577024752826"/>
  </r>
  <r>
    <x v="65"/>
    <s v="Tienda 79"/>
    <s v="Oeste"/>
    <x v="5"/>
    <x v="519"/>
    <x v="4"/>
    <x v="1"/>
    <n v="1.07"/>
    <n v="0.86441135756625009"/>
    <n v="6"/>
    <n v="6.42"/>
    <n v="5.1864681453975008"/>
  </r>
  <r>
    <x v="65"/>
    <s v="Tienda 79"/>
    <s v="Oeste"/>
    <x v="5"/>
    <x v="508"/>
    <x v="10"/>
    <x v="1"/>
    <n v="1.07"/>
    <n v="0.86441135756625009"/>
    <n v="10"/>
    <n v="10.700000000000001"/>
    <n v="8.6441135756625016"/>
  </r>
  <r>
    <x v="65"/>
    <s v="Tienda 79"/>
    <s v="Oeste"/>
    <x v="5"/>
    <x v="321"/>
    <x v="11"/>
    <x v="1"/>
    <n v="1.07"/>
    <n v="0.86441135756625009"/>
    <n v="10"/>
    <n v="10.700000000000001"/>
    <n v="8.6441135756625016"/>
  </r>
  <r>
    <x v="65"/>
    <s v="Tienda 79"/>
    <s v="Oeste"/>
    <x v="5"/>
    <x v="334"/>
    <x v="6"/>
    <x v="1"/>
    <n v="1.18"/>
    <n v="0.85953796916817871"/>
    <n v="19"/>
    <n v="22.419999999999998"/>
    <n v="16.331221414195394"/>
  </r>
  <r>
    <x v="65"/>
    <s v="Tienda 79"/>
    <s v="Oeste"/>
    <x v="5"/>
    <x v="429"/>
    <x v="5"/>
    <x v="1"/>
    <n v="1.1200000000000001"/>
    <n v="0.91292333723485697"/>
    <n v="21"/>
    <n v="23.520000000000003"/>
    <n v="19.171390081931996"/>
  </r>
  <r>
    <x v="65"/>
    <s v="Tienda 79"/>
    <s v="Oeste"/>
    <x v="5"/>
    <x v="498"/>
    <x v="7"/>
    <x v="1"/>
    <n v="1.3"/>
    <n v="0.95123090319517722"/>
    <n v="19"/>
    <n v="24.7"/>
    <n v="18.073387160708368"/>
  </r>
  <r>
    <x v="68"/>
    <s v="Tienda 82"/>
    <s v="Este"/>
    <x v="5"/>
    <x v="307"/>
    <x v="9"/>
    <x v="1"/>
    <n v="1.22"/>
    <n v="0.91198474556692022"/>
    <n v="29"/>
    <n v="35.380000000000003"/>
    <n v="26.447557621440687"/>
  </r>
  <r>
    <x v="68"/>
    <s v="Tienda 82"/>
    <s v="Este"/>
    <x v="5"/>
    <x v="425"/>
    <x v="3"/>
    <x v="1"/>
    <n v="1.1200000000000001"/>
    <n v="0.76957998534489025"/>
    <n v="35"/>
    <n v="39.200000000000003"/>
    <n v="26.935299487071159"/>
  </r>
  <r>
    <x v="68"/>
    <s v="Tienda 82"/>
    <s v="Este"/>
    <x v="5"/>
    <x v="272"/>
    <x v="0"/>
    <x v="1"/>
    <n v="0.98"/>
    <n v="0.79017691214624397"/>
    <n v="56"/>
    <n v="54.879999999999995"/>
    <n v="44.249907080189665"/>
  </r>
  <r>
    <x v="68"/>
    <s v="Tienda 82"/>
    <s v="Este"/>
    <x v="5"/>
    <x v="450"/>
    <x v="7"/>
    <x v="1"/>
    <n v="1.03"/>
    <n v="0.86835128636982439"/>
    <n v="57"/>
    <n v="58.71"/>
    <n v="49.496023323079989"/>
  </r>
  <r>
    <x v="68"/>
    <s v="Tienda 82"/>
    <s v="Este"/>
    <x v="5"/>
    <x v="501"/>
    <x v="1"/>
    <x v="1"/>
    <n v="1.01"/>
    <n v="0.79904845253028223"/>
    <n v="98"/>
    <n v="98.98"/>
    <n v="78.306748347967655"/>
  </r>
  <r>
    <x v="87"/>
    <s v="Tienda 89"/>
    <s v="Centro"/>
    <x v="5"/>
    <x v="408"/>
    <x v="3"/>
    <x v="1"/>
    <n v="1.1399999999999999"/>
    <n v="0.79914896947725012"/>
    <n v="12"/>
    <n v="13.68"/>
    <n v="9.5897876337270009"/>
  </r>
  <r>
    <x v="79"/>
    <s v="CD"/>
    <s v="Centro"/>
    <x v="6"/>
    <x v="400"/>
    <x v="2"/>
    <x v="1"/>
    <n v="1.2"/>
    <n v="1.2079760681287499"/>
    <n v="1"/>
    <n v="1.2"/>
    <n v="1.2079760681287499"/>
  </r>
  <r>
    <x v="1"/>
    <s v="Tienda 02"/>
    <s v="Centro"/>
    <x v="6"/>
    <x v="317"/>
    <x v="7"/>
    <x v="1"/>
    <n v="1.25"/>
    <n v="0"/>
    <n v="0"/>
    <n v="0"/>
    <n v="0"/>
  </r>
  <r>
    <x v="1"/>
    <s v="Tienda 02"/>
    <s v="Centro"/>
    <x v="6"/>
    <x v="419"/>
    <x v="3"/>
    <x v="1"/>
    <n v="1.5"/>
    <n v="1.2441351324074998"/>
    <n v="8"/>
    <n v="12"/>
    <n v="9.9530810592599988"/>
  </r>
  <r>
    <x v="1"/>
    <s v="Tienda 02"/>
    <s v="Centro"/>
    <x v="6"/>
    <x v="263"/>
    <x v="8"/>
    <x v="1"/>
    <n v="1.5"/>
    <n v="1.2666132688687499"/>
    <n v="8"/>
    <n v="12"/>
    <n v="10.132906150949999"/>
  </r>
  <r>
    <x v="1"/>
    <s v="Tienda 02"/>
    <s v="Centro"/>
    <x v="6"/>
    <x v="387"/>
    <x v="10"/>
    <x v="1"/>
    <n v="1.5"/>
    <n v="1.2383649806944614"/>
    <n v="13"/>
    <n v="19.5"/>
    <n v="16.098744749028"/>
  </r>
  <r>
    <x v="4"/>
    <s v="Tienda 05"/>
    <s v="Este"/>
    <x v="6"/>
    <x v="271"/>
    <x v="8"/>
    <x v="1"/>
    <n v="1.5"/>
    <n v="1.1195592669787497"/>
    <n v="1"/>
    <n v="1.5"/>
    <n v="1.1195592669787497"/>
  </r>
  <r>
    <x v="4"/>
    <s v="Tienda 05"/>
    <s v="Este"/>
    <x v="6"/>
    <x v="521"/>
    <x v="1"/>
    <x v="1"/>
    <n v="1.5"/>
    <n v="1.156930648618125"/>
    <n v="2"/>
    <n v="3"/>
    <n v="2.31386129723625"/>
  </r>
  <r>
    <x v="4"/>
    <s v="Tienda 05"/>
    <s v="Este"/>
    <x v="6"/>
    <x v="264"/>
    <x v="2"/>
    <x v="1"/>
    <n v="1.5"/>
    <n v="1.153168737965625"/>
    <n v="2"/>
    <n v="3"/>
    <n v="2.30633747593125"/>
  </r>
  <r>
    <x v="4"/>
    <s v="Tienda 05"/>
    <s v="Este"/>
    <x v="6"/>
    <x v="378"/>
    <x v="4"/>
    <x v="1"/>
    <n v="1.5"/>
    <n v="1.2231170381925001"/>
    <n v="4"/>
    <n v="6"/>
    <n v="4.8924681527700002"/>
  </r>
  <r>
    <x v="4"/>
    <s v="Tienda 05"/>
    <s v="Este"/>
    <x v="6"/>
    <x v="307"/>
    <x v="9"/>
    <x v="1"/>
    <n v="1.5"/>
    <n v="1.1336723823337498"/>
    <n v="8"/>
    <n v="12"/>
    <n v="9.0693790586699983"/>
  </r>
  <r>
    <x v="10"/>
    <s v="Tienda 13"/>
    <s v="Norte"/>
    <x v="6"/>
    <x v="409"/>
    <x v="9"/>
    <x v="1"/>
    <n v="1.25"/>
    <n v="1.3672246485224999"/>
    <n v="1"/>
    <n v="1.25"/>
    <n v="1.3672246485224999"/>
  </r>
  <r>
    <x v="10"/>
    <s v="Tienda 13"/>
    <s v="Norte"/>
    <x v="6"/>
    <x v="510"/>
    <x v="3"/>
    <x v="1"/>
    <n v="1.25"/>
    <n v="1.2123561948674999"/>
    <n v="1"/>
    <n v="1.25"/>
    <n v="1.2123561948674999"/>
  </r>
  <r>
    <x v="11"/>
    <s v="Tienda 14"/>
    <s v="Norte"/>
    <x v="6"/>
    <x v="312"/>
    <x v="5"/>
    <x v="1"/>
    <n v="1.25"/>
    <n v="0"/>
    <n v="0"/>
    <n v="0"/>
    <n v="0"/>
  </r>
  <r>
    <x v="11"/>
    <s v="Tienda 14"/>
    <s v="Norte"/>
    <x v="6"/>
    <x v="341"/>
    <x v="4"/>
    <x v="1"/>
    <n v="1.5"/>
    <n v="1.0574921257237502"/>
    <n v="1"/>
    <n v="1.5"/>
    <n v="1.0574921257237502"/>
  </r>
  <r>
    <x v="11"/>
    <s v="Tienda 14"/>
    <s v="Norte"/>
    <x v="6"/>
    <x v="368"/>
    <x v="8"/>
    <x v="1"/>
    <n v="1.5"/>
    <n v="1.0478981887499998"/>
    <n v="1"/>
    <n v="1.5"/>
    <n v="1.0478981887499998"/>
  </r>
  <r>
    <x v="13"/>
    <s v="Tienda 16"/>
    <s v="Sur"/>
    <x v="6"/>
    <x v="496"/>
    <x v="10"/>
    <x v="1"/>
    <n v="1.25"/>
    <n v="0"/>
    <n v="7"/>
    <n v="8.75"/>
    <n v="0"/>
  </r>
  <r>
    <x v="13"/>
    <s v="Tienda 16"/>
    <s v="Sur"/>
    <x v="6"/>
    <x v="378"/>
    <x v="4"/>
    <x v="1"/>
    <n v="1.25"/>
    <n v="0"/>
    <n v="7"/>
    <n v="8.75"/>
    <n v="0"/>
  </r>
  <r>
    <x v="13"/>
    <s v="Tienda 16"/>
    <s v="Sur"/>
    <x v="6"/>
    <x v="316"/>
    <x v="9"/>
    <x v="1"/>
    <n v="1.25"/>
    <n v="0"/>
    <n v="7"/>
    <n v="8.75"/>
    <n v="0"/>
  </r>
  <r>
    <x v="13"/>
    <s v="Tienda 16"/>
    <s v="Sur"/>
    <x v="6"/>
    <x v="392"/>
    <x v="7"/>
    <x v="1"/>
    <n v="1.25"/>
    <n v="0"/>
    <n v="7"/>
    <n v="8.75"/>
    <n v="0"/>
  </r>
  <r>
    <x v="13"/>
    <s v="Tienda 16"/>
    <s v="Sur"/>
    <x v="6"/>
    <x v="303"/>
    <x v="3"/>
    <x v="1"/>
    <n v="1.25"/>
    <n v="0"/>
    <n v="7"/>
    <n v="8.75"/>
    <n v="0"/>
  </r>
  <r>
    <x v="13"/>
    <s v="Tienda 16"/>
    <s v="Sur"/>
    <x v="6"/>
    <x v="423"/>
    <x v="6"/>
    <x v="1"/>
    <n v="1.25"/>
    <n v="0"/>
    <n v="7"/>
    <n v="8.75"/>
    <n v="0"/>
  </r>
  <r>
    <x v="13"/>
    <s v="Tienda 16"/>
    <s v="Sur"/>
    <x v="6"/>
    <x v="526"/>
    <x v="1"/>
    <x v="1"/>
    <n v="1.25"/>
    <n v="0"/>
    <n v="7"/>
    <n v="8.75"/>
    <n v="0"/>
  </r>
  <r>
    <x v="13"/>
    <s v="Tienda 16"/>
    <s v="Sur"/>
    <x v="6"/>
    <x v="466"/>
    <x v="5"/>
    <x v="1"/>
    <n v="1.25"/>
    <n v="0"/>
    <n v="7"/>
    <n v="8.75"/>
    <n v="0"/>
  </r>
  <r>
    <x v="13"/>
    <s v="Tienda 16"/>
    <s v="Sur"/>
    <x v="6"/>
    <x v="324"/>
    <x v="8"/>
    <x v="1"/>
    <n v="1.25"/>
    <n v="0"/>
    <n v="7"/>
    <n v="8.75"/>
    <n v="0"/>
  </r>
  <r>
    <x v="13"/>
    <s v="Tienda 16"/>
    <s v="Sur"/>
    <x v="6"/>
    <x v="306"/>
    <x v="2"/>
    <x v="1"/>
    <n v="1.25"/>
    <n v="0"/>
    <n v="7"/>
    <n v="8.75"/>
    <n v="0"/>
  </r>
  <r>
    <x v="13"/>
    <s v="Tienda 16"/>
    <s v="Sur"/>
    <x v="6"/>
    <x v="443"/>
    <x v="11"/>
    <x v="1"/>
    <n v="0"/>
    <n v="0"/>
    <n v="10"/>
    <n v="0"/>
    <n v="0"/>
  </r>
  <r>
    <x v="14"/>
    <s v="Tienda 17"/>
    <s v="Centro"/>
    <x v="6"/>
    <x v="328"/>
    <x v="10"/>
    <x v="1"/>
    <n v="1.5"/>
    <n v="1.3763741839631249"/>
    <n v="1"/>
    <n v="1.5"/>
    <n v="1.3763741839631249"/>
  </r>
  <r>
    <x v="14"/>
    <s v="Tienda 17"/>
    <s v="Centro"/>
    <x v="6"/>
    <x v="371"/>
    <x v="4"/>
    <x v="1"/>
    <n v="1.5"/>
    <n v="1.0384608583923649"/>
    <n v="8"/>
    <n v="12"/>
    <n v="8.3076868671389192"/>
  </r>
  <r>
    <x v="19"/>
    <s v="Tienda 22"/>
    <s v="Sur"/>
    <x v="6"/>
    <x v="419"/>
    <x v="3"/>
    <x v="1"/>
    <n v="1.5"/>
    <n v="1.0574983893112497"/>
    <n v="8"/>
    <n v="12"/>
    <n v="8.4599871144899979"/>
  </r>
  <r>
    <x v="19"/>
    <s v="Tienda 22"/>
    <s v="Sur"/>
    <x v="6"/>
    <x v="447"/>
    <x v="5"/>
    <x v="1"/>
    <n v="1.5"/>
    <n v="1.0520265192712499"/>
    <n v="8"/>
    <n v="12"/>
    <n v="8.4162121541699992"/>
  </r>
  <r>
    <x v="19"/>
    <s v="Tienda 22"/>
    <s v="Sur"/>
    <x v="6"/>
    <x v="538"/>
    <x v="2"/>
    <x v="1"/>
    <n v="1.5"/>
    <n v="1.1867787570164063"/>
    <n v="8"/>
    <n v="12"/>
    <n v="9.4942300561312507"/>
  </r>
  <r>
    <x v="19"/>
    <s v="Tienda 22"/>
    <s v="Sur"/>
    <x v="6"/>
    <x v="449"/>
    <x v="6"/>
    <x v="1"/>
    <n v="1.5"/>
    <n v="1.2618391624762499"/>
    <n v="15"/>
    <n v="22.5"/>
    <n v="18.92758743714375"/>
  </r>
  <r>
    <x v="19"/>
    <s v="Tienda 22"/>
    <s v="Sur"/>
    <x v="6"/>
    <x v="300"/>
    <x v="7"/>
    <x v="1"/>
    <n v="1.5"/>
    <n v="1.2901868404146108"/>
    <n v="16"/>
    <n v="24"/>
    <n v="20.642989446633774"/>
  </r>
  <r>
    <x v="20"/>
    <s v="Tienda 23"/>
    <s v="Este"/>
    <x v="6"/>
    <x v="308"/>
    <x v="3"/>
    <x v="1"/>
    <n v="1.5"/>
    <n v="1.1523579165637499"/>
    <n v="8"/>
    <n v="12"/>
    <n v="9.2188633325099989"/>
  </r>
  <r>
    <x v="20"/>
    <s v="Tienda 23"/>
    <s v="Este"/>
    <x v="6"/>
    <x v="400"/>
    <x v="2"/>
    <x v="1"/>
    <n v="1.5"/>
    <n v="1.2982932417262498"/>
    <n v="8"/>
    <n v="12"/>
    <n v="10.386345933809999"/>
  </r>
  <r>
    <x v="20"/>
    <s v="Tienda 23"/>
    <s v="Este"/>
    <x v="6"/>
    <x v="472"/>
    <x v="9"/>
    <x v="1"/>
    <n v="1.5"/>
    <n v="1.1933811554999998"/>
    <n v="18"/>
    <n v="27"/>
    <n v="21.480860798999995"/>
  </r>
  <r>
    <x v="21"/>
    <s v="Tienda 24"/>
    <s v="Este"/>
    <x v="6"/>
    <x v="538"/>
    <x v="2"/>
    <x v="1"/>
    <n v="1.5"/>
    <n v="1.1332746445275002"/>
    <n v="1"/>
    <n v="1.5"/>
    <n v="1.1332746445275002"/>
  </r>
  <r>
    <x v="25"/>
    <s v="Tienda 28"/>
    <s v="Centro"/>
    <x v="6"/>
    <x v="280"/>
    <x v="6"/>
    <x v="1"/>
    <n v="1.25"/>
    <n v="1.1862790747180147"/>
    <n v="6"/>
    <n v="7.5"/>
    <n v="7.1176744483080885"/>
  </r>
  <r>
    <x v="25"/>
    <s v="Tienda 28"/>
    <s v="Centro"/>
    <x v="6"/>
    <x v="397"/>
    <x v="1"/>
    <x v="1"/>
    <n v="1.25"/>
    <n v="1.1585305925651785"/>
    <n v="1"/>
    <n v="1.25"/>
    <n v="1.1585305925651785"/>
  </r>
  <r>
    <x v="25"/>
    <s v="Tienda 28"/>
    <s v="Centro"/>
    <x v="6"/>
    <x v="263"/>
    <x v="8"/>
    <x v="1"/>
    <n v="1.25"/>
    <n v="1.0821975939000001"/>
    <n v="1"/>
    <n v="1.25"/>
    <n v="1.0821975939000001"/>
  </r>
  <r>
    <x v="25"/>
    <s v="Tienda 28"/>
    <s v="Centro"/>
    <x v="6"/>
    <x v="313"/>
    <x v="2"/>
    <x v="1"/>
    <n v="1.5"/>
    <n v="1.0821963411825"/>
    <n v="1"/>
    <n v="1.5"/>
    <n v="1.0821963411825"/>
  </r>
  <r>
    <x v="25"/>
    <s v="Tienda 28"/>
    <s v="Centro"/>
    <x v="6"/>
    <x v="277"/>
    <x v="7"/>
    <x v="1"/>
    <n v="1.48"/>
    <n v="1.2264104975762338"/>
    <n v="8"/>
    <n v="11.84"/>
    <n v="9.8112839806098702"/>
  </r>
  <r>
    <x v="25"/>
    <s v="Tienda 28"/>
    <s v="Centro"/>
    <x v="6"/>
    <x v="401"/>
    <x v="9"/>
    <x v="1"/>
    <n v="1.5"/>
    <n v="1.0384614678224997"/>
    <n v="8"/>
    <n v="12"/>
    <n v="8.3076917425799977"/>
  </r>
  <r>
    <x v="28"/>
    <s v="Tienda 31"/>
    <s v="Sur"/>
    <x v="6"/>
    <x v="423"/>
    <x v="6"/>
    <x v="1"/>
    <n v="1.5"/>
    <n v="1.05311763621375"/>
    <n v="1"/>
    <n v="1.5"/>
    <n v="1.05311763621375"/>
  </r>
  <r>
    <x v="82"/>
    <s v="Tienda 33"/>
    <s v="Centro"/>
    <x v="6"/>
    <x v="354"/>
    <x v="2"/>
    <x v="1"/>
    <n v="1.5"/>
    <n v="1.1332752708862501"/>
    <n v="1"/>
    <n v="1.5"/>
    <n v="1.1332752708862501"/>
  </r>
  <r>
    <x v="36"/>
    <s v="Tienda 43"/>
    <s v="Norte"/>
    <x v="6"/>
    <x v="333"/>
    <x v="7"/>
    <x v="1"/>
    <n v="1.25"/>
    <n v="1.0574745876787501"/>
    <n v="1"/>
    <n v="1.25"/>
    <n v="1.0574745876787501"/>
  </r>
  <r>
    <x v="36"/>
    <s v="Tienda 43"/>
    <s v="Norte"/>
    <x v="6"/>
    <x v="341"/>
    <x v="4"/>
    <x v="1"/>
    <n v="1.5"/>
    <n v="1.0574871148537501"/>
    <n v="1"/>
    <n v="1.5"/>
    <n v="1.0574871148537501"/>
  </r>
  <r>
    <x v="37"/>
    <s v="Tienda 44"/>
    <s v="Este"/>
    <x v="6"/>
    <x v="425"/>
    <x v="3"/>
    <x v="1"/>
    <n v="1.25"/>
    <n v="1.1523572902049999"/>
    <n v="1"/>
    <n v="1.25"/>
    <n v="1.1523572902049999"/>
  </r>
  <r>
    <x v="37"/>
    <s v="Tienda 44"/>
    <s v="Este"/>
    <x v="6"/>
    <x v="494"/>
    <x v="8"/>
    <x v="1"/>
    <n v="1.25"/>
    <n v="1.0821975939000001"/>
    <n v="1"/>
    <n v="1.25"/>
    <n v="1.0821975939000001"/>
  </r>
  <r>
    <x v="37"/>
    <s v="Tienda 44"/>
    <s v="Este"/>
    <x v="6"/>
    <x v="427"/>
    <x v="2"/>
    <x v="1"/>
    <n v="1.48"/>
    <n v="1.0821963411825"/>
    <n v="8"/>
    <n v="11.84"/>
    <n v="8.6575707294599997"/>
  </r>
  <r>
    <x v="37"/>
    <s v="Tienda 44"/>
    <s v="Este"/>
    <x v="6"/>
    <x v="319"/>
    <x v="4"/>
    <x v="1"/>
    <n v="1.5"/>
    <n v="1.0556024013749998"/>
    <n v="8"/>
    <n v="12"/>
    <n v="8.4448192109999987"/>
  </r>
  <r>
    <x v="37"/>
    <s v="Tienda 44"/>
    <s v="Este"/>
    <x v="6"/>
    <x v="501"/>
    <x v="1"/>
    <x v="1"/>
    <n v="1.5"/>
    <n v="1.0741363567875"/>
    <n v="8"/>
    <n v="12"/>
    <n v="8.5930908542999997"/>
  </r>
  <r>
    <x v="37"/>
    <s v="Tienda 44"/>
    <s v="Este"/>
    <x v="6"/>
    <x v="482"/>
    <x v="11"/>
    <x v="1"/>
    <n v="1.5"/>
    <n v="1.0499645462662499"/>
    <n v="9"/>
    <n v="13.5"/>
    <n v="9.4496809163962485"/>
  </r>
  <r>
    <x v="38"/>
    <s v="Tienda 45"/>
    <s v="Centro"/>
    <x v="6"/>
    <x v="518"/>
    <x v="9"/>
    <x v="1"/>
    <n v="1.5"/>
    <n v="1.05749713659375"/>
    <n v="3"/>
    <n v="4.5"/>
    <n v="3.1724914097812498"/>
  </r>
  <r>
    <x v="39"/>
    <s v="Tienda 46"/>
    <s v="Centro"/>
    <x v="6"/>
    <x v="373"/>
    <x v="8"/>
    <x v="1"/>
    <n v="1.5"/>
    <n v="1.2441370114837498"/>
    <n v="4"/>
    <n v="6"/>
    <n v="4.9765480459349991"/>
  </r>
  <r>
    <x v="45"/>
    <s v="Tienda 53"/>
    <s v="Oeste"/>
    <x v="6"/>
    <x v="313"/>
    <x v="2"/>
    <x v="1"/>
    <n v="1.5"/>
    <n v="1.2982926153674998"/>
    <n v="6"/>
    <n v="9"/>
    <n v="7.7897556922049986"/>
  </r>
  <r>
    <x v="45"/>
    <s v="Tienda 53"/>
    <s v="Oeste"/>
    <x v="6"/>
    <x v="374"/>
    <x v="4"/>
    <x v="1"/>
    <n v="1.5"/>
    <n v="1.1336723823337498"/>
    <n v="15"/>
    <n v="22.5"/>
    <n v="17.005085735006247"/>
  </r>
  <r>
    <x v="45"/>
    <s v="Tienda 53"/>
    <s v="Oeste"/>
    <x v="6"/>
    <x v="300"/>
    <x v="7"/>
    <x v="1"/>
    <n v="1.5"/>
    <n v="1.1906209198837501"/>
    <n v="15"/>
    <n v="22.5"/>
    <n v="17.859313798256252"/>
  </r>
  <r>
    <x v="45"/>
    <s v="Tienda 53"/>
    <s v="Oeste"/>
    <x v="6"/>
    <x v="357"/>
    <x v="6"/>
    <x v="1"/>
    <n v="1.5"/>
    <n v="1.0293059819737502"/>
    <n v="15"/>
    <n v="22.5"/>
    <n v="15.439589729606254"/>
  </r>
  <r>
    <x v="47"/>
    <s v="Tienda 55"/>
    <s v="Este"/>
    <x v="6"/>
    <x v="328"/>
    <x v="10"/>
    <x v="1"/>
    <n v="1.5"/>
    <n v="1.055697607905"/>
    <n v="1"/>
    <n v="1.5"/>
    <n v="1.055697607905"/>
  </r>
  <r>
    <x v="47"/>
    <s v="Tienda 55"/>
    <s v="Este"/>
    <x v="6"/>
    <x v="486"/>
    <x v="1"/>
    <x v="1"/>
    <n v="1.5"/>
    <n v="1.2618379097587498"/>
    <n v="1"/>
    <n v="1.5"/>
    <n v="1.2618379097587498"/>
  </r>
  <r>
    <x v="47"/>
    <s v="Tienda 55"/>
    <s v="Este"/>
    <x v="6"/>
    <x v="476"/>
    <x v="5"/>
    <x v="1"/>
    <n v="1.5"/>
    <n v="1.1195592669787502"/>
    <n v="1"/>
    <n v="1.5"/>
    <n v="1.1195592669787502"/>
  </r>
  <r>
    <x v="47"/>
    <s v="Tienda 55"/>
    <s v="Este"/>
    <x v="6"/>
    <x v="538"/>
    <x v="2"/>
    <x v="1"/>
    <n v="1.5"/>
    <n v="1.11955801426125"/>
    <n v="1"/>
    <n v="1.5"/>
    <n v="1.11955801426125"/>
  </r>
  <r>
    <x v="47"/>
    <s v="Tienda 55"/>
    <s v="Este"/>
    <x v="6"/>
    <x v="482"/>
    <x v="11"/>
    <x v="1"/>
    <n v="1.5"/>
    <n v="1.18803130226775"/>
    <n v="6"/>
    <n v="9"/>
    <n v="7.1281878136065"/>
  </r>
  <r>
    <x v="85"/>
    <s v="Tienda 56"/>
    <s v="Sur"/>
    <x v="6"/>
    <x v="439"/>
    <x v="3"/>
    <x v="1"/>
    <n v="1.5"/>
    <n v="1.234943004571875"/>
    <n v="4"/>
    <n v="6"/>
    <n v="4.9397720182875"/>
  </r>
  <r>
    <x v="52"/>
    <s v="Tienda 61"/>
    <s v="Sur"/>
    <x v="6"/>
    <x v="500"/>
    <x v="3"/>
    <x v="1"/>
    <n v="1.5"/>
    <n v="1.0574611836015002"/>
    <n v="1"/>
    <n v="1.5"/>
    <n v="1.0574611836015002"/>
  </r>
  <r>
    <x v="52"/>
    <s v="Tienda 61"/>
    <s v="Sur"/>
    <x v="6"/>
    <x v="454"/>
    <x v="2"/>
    <x v="1"/>
    <n v="1.5"/>
    <n v="1.5589868852699997"/>
    <n v="1"/>
    <n v="1.5"/>
    <n v="1.5589868852699997"/>
  </r>
  <r>
    <x v="57"/>
    <s v="Tienda 68"/>
    <s v="Sur"/>
    <x v="6"/>
    <x v="499"/>
    <x v="10"/>
    <x v="1"/>
    <n v="1.25"/>
    <n v="0"/>
    <n v="0"/>
    <n v="0"/>
    <n v="0"/>
  </r>
  <r>
    <x v="57"/>
    <s v="Tienda 68"/>
    <s v="Sur"/>
    <x v="6"/>
    <x v="367"/>
    <x v="5"/>
    <x v="1"/>
    <n v="1.5"/>
    <n v="1.1800047654300001"/>
    <n v="2"/>
    <n v="3"/>
    <n v="2.3600095308600002"/>
  </r>
  <r>
    <x v="58"/>
    <s v="Tienda 70"/>
    <s v="Este"/>
    <x v="6"/>
    <x v="277"/>
    <x v="7"/>
    <x v="1"/>
    <n v="1.25"/>
    <n v="1.3672202640112499"/>
    <n v="1"/>
    <n v="1.25"/>
    <n v="1.3672202640112499"/>
  </r>
  <r>
    <x v="60"/>
    <s v="Tienda 72"/>
    <s v="Sur"/>
    <x v="6"/>
    <x v="472"/>
    <x v="9"/>
    <x v="1"/>
    <n v="1.5"/>
    <n v="1.4124045315187501"/>
    <n v="1"/>
    <n v="1.5"/>
    <n v="1.4124045315187501"/>
  </r>
  <r>
    <x v="60"/>
    <s v="Tienda 72"/>
    <s v="Sur"/>
    <x v="6"/>
    <x v="392"/>
    <x v="7"/>
    <x v="1"/>
    <n v="1.5"/>
    <n v="1.234943004571875"/>
    <n v="1"/>
    <n v="1.5"/>
    <n v="1.234943004571875"/>
  </r>
  <r>
    <x v="60"/>
    <s v="Tienda 72"/>
    <s v="Sur"/>
    <x v="6"/>
    <x v="488"/>
    <x v="6"/>
    <x v="1"/>
    <n v="1.5"/>
    <n v="1.3156108084462501"/>
    <n v="1"/>
    <n v="1.5"/>
    <n v="1.3156108084462501"/>
  </r>
  <r>
    <x v="60"/>
    <s v="Tienda 72"/>
    <s v="Sur"/>
    <x v="6"/>
    <x v="278"/>
    <x v="5"/>
    <x v="1"/>
    <n v="1.5"/>
    <n v="1.048211368125"/>
    <n v="1"/>
    <n v="1.5"/>
    <n v="1.048211368125"/>
  </r>
  <r>
    <x v="60"/>
    <s v="Tienda 72"/>
    <s v="Sur"/>
    <x v="6"/>
    <x v="271"/>
    <x v="8"/>
    <x v="1"/>
    <n v="1.5"/>
    <n v="1.2648300255074998"/>
    <n v="1"/>
    <n v="1.5"/>
    <n v="1.2648300255074998"/>
  </r>
  <r>
    <x v="60"/>
    <s v="Tienda 72"/>
    <s v="Sur"/>
    <x v="6"/>
    <x v="299"/>
    <x v="2"/>
    <x v="1"/>
    <n v="1.5"/>
    <n v="1.1332752708862501"/>
    <n v="1"/>
    <n v="1.5"/>
    <n v="1.1332752708862501"/>
  </r>
  <r>
    <x v="60"/>
    <s v="Tienda 72"/>
    <s v="Sur"/>
    <x v="6"/>
    <x v="519"/>
    <x v="4"/>
    <x v="1"/>
    <n v="1.5"/>
    <n v="1.2231151591162501"/>
    <n v="3"/>
    <n v="4.5"/>
    <n v="3.6693454773487506"/>
  </r>
  <r>
    <x v="63"/>
    <s v="Tienda 77"/>
    <s v="Norte"/>
    <x v="6"/>
    <x v="269"/>
    <x v="5"/>
    <x v="1"/>
    <n v="1.25"/>
    <n v="0"/>
    <n v="0"/>
    <n v="0"/>
    <n v="0"/>
  </r>
  <r>
    <x v="63"/>
    <s v="Tienda 77"/>
    <s v="Norte"/>
    <x v="6"/>
    <x v="264"/>
    <x v="2"/>
    <x v="1"/>
    <n v="1.5"/>
    <n v="1.1332746445275002"/>
    <n v="3"/>
    <n v="4.5"/>
    <n v="3.3998239335825007"/>
  </r>
  <r>
    <x v="63"/>
    <s v="Tienda 77"/>
    <s v="Norte"/>
    <x v="6"/>
    <x v="404"/>
    <x v="1"/>
    <x v="1"/>
    <n v="1.5"/>
    <n v="1.19629573015875"/>
    <n v="6"/>
    <n v="9"/>
    <n v="7.1777743809525001"/>
  </r>
  <r>
    <x v="63"/>
    <s v="Tienda 77"/>
    <s v="Norte"/>
    <x v="6"/>
    <x v="465"/>
    <x v="1"/>
    <x v="1"/>
    <n v="1.5"/>
    <n v="1.1268994705770461"/>
    <n v="25"/>
    <n v="37.5"/>
    <n v="28.172486764426154"/>
  </r>
  <r>
    <x v="63"/>
    <s v="Tienda 77"/>
    <s v="Norte"/>
    <x v="6"/>
    <x v="373"/>
    <x v="8"/>
    <x v="1"/>
    <n v="1.5"/>
    <n v="1.1920587027942997"/>
    <n v="50"/>
    <n v="75"/>
    <n v="59.602935139714987"/>
  </r>
  <r>
    <x v="65"/>
    <s v="Tienda 79"/>
    <s v="Oeste"/>
    <x v="6"/>
    <x v="469"/>
    <x v="4"/>
    <x v="1"/>
    <n v="1.25"/>
    <n v="0"/>
    <n v="0"/>
    <n v="0"/>
    <n v="0"/>
  </r>
  <r>
    <x v="65"/>
    <s v="Tienda 79"/>
    <s v="Oeste"/>
    <x v="6"/>
    <x v="392"/>
    <x v="7"/>
    <x v="1"/>
    <n v="1.25"/>
    <n v="0"/>
    <n v="0"/>
    <n v="0"/>
    <n v="0"/>
  </r>
  <r>
    <x v="65"/>
    <s v="Tienda 79"/>
    <s v="Oeste"/>
    <x v="6"/>
    <x v="311"/>
    <x v="6"/>
    <x v="1"/>
    <n v="1.5"/>
    <n v="1.2441370114837498"/>
    <n v="2"/>
    <n v="3"/>
    <n v="2.4882740229674996"/>
  </r>
  <r>
    <x v="65"/>
    <s v="Tienda 79"/>
    <s v="Oeste"/>
    <x v="6"/>
    <x v="318"/>
    <x v="11"/>
    <x v="1"/>
    <n v="1.5"/>
    <n v="1.04996266719"/>
    <n v="2"/>
    <n v="3"/>
    <n v="2.09992533438"/>
  </r>
  <r>
    <x v="66"/>
    <s v="Tienda 80"/>
    <s v="Oeste"/>
    <x v="6"/>
    <x v="371"/>
    <x v="4"/>
    <x v="1"/>
    <n v="1.25"/>
    <n v="1.3672265275987499"/>
    <n v="1"/>
    <n v="1.25"/>
    <n v="1.3672265275987499"/>
  </r>
  <r>
    <x v="68"/>
    <s v="Tienda 82"/>
    <s v="Este"/>
    <x v="6"/>
    <x v="339"/>
    <x v="9"/>
    <x v="1"/>
    <n v="1.25"/>
    <n v="1.16540977141"/>
    <n v="22"/>
    <n v="27.5"/>
    <n v="25.63901497102"/>
  </r>
  <r>
    <x v="68"/>
    <s v="Tienda 82"/>
    <s v="Este"/>
    <x v="6"/>
    <x v="414"/>
    <x v="8"/>
    <x v="1"/>
    <n v="1.5"/>
    <n v="1.2325963515150002"/>
    <n v="22"/>
    <n v="33"/>
    <n v="27.117119733330007"/>
  </r>
  <r>
    <x v="87"/>
    <s v="Tienda 89"/>
    <s v="Centro"/>
    <x v="6"/>
    <x v="495"/>
    <x v="2"/>
    <x v="1"/>
    <n v="1.5"/>
    <n v="1.0821969675412502"/>
    <n v="2"/>
    <n v="3"/>
    <n v="2.1643939350825003"/>
  </r>
  <r>
    <x v="87"/>
    <s v="Tienda 89"/>
    <s v="Centro"/>
    <x v="6"/>
    <x v="510"/>
    <x v="3"/>
    <x v="1"/>
    <n v="1.5"/>
    <n v="1.190621233063125"/>
    <n v="6"/>
    <n v="9"/>
    <n v="7.1437273983787497"/>
  </r>
  <r>
    <x v="1"/>
    <s v="Tienda 02"/>
    <s v="Centro"/>
    <x v="7"/>
    <x v="341"/>
    <x v="4"/>
    <x v="1"/>
    <n v="1.1000000000000001"/>
    <n v="0"/>
    <n v="0"/>
    <n v="0"/>
    <n v="0"/>
  </r>
  <r>
    <x v="1"/>
    <s v="Tienda 02"/>
    <s v="Centro"/>
    <x v="7"/>
    <x v="522"/>
    <x v="1"/>
    <x v="1"/>
    <n v="1.23"/>
    <n v="0.90631288895399997"/>
    <n v="3"/>
    <n v="3.69"/>
    <n v="2.7189386668619999"/>
  </r>
  <r>
    <x v="1"/>
    <s v="Tienda 02"/>
    <s v="Centro"/>
    <x v="7"/>
    <x v="426"/>
    <x v="11"/>
    <x v="1"/>
    <n v="1.23"/>
    <n v="0.91945851797249989"/>
    <n v="4"/>
    <n v="4.92"/>
    <n v="3.6778340718899996"/>
  </r>
  <r>
    <x v="1"/>
    <s v="Tienda 02"/>
    <s v="Centro"/>
    <x v="7"/>
    <x v="273"/>
    <x v="11"/>
    <x v="1"/>
    <n v="1.23"/>
    <n v="0.91945851797249989"/>
    <n v="5"/>
    <n v="6.15"/>
    <n v="4.5972925898624997"/>
  </r>
  <r>
    <x v="1"/>
    <s v="Tienda 02"/>
    <s v="Centro"/>
    <x v="7"/>
    <x v="434"/>
    <x v="0"/>
    <x v="1"/>
    <n v="1.23"/>
    <n v="0.91945730224799982"/>
    <n v="7"/>
    <n v="8.61"/>
    <n v="6.4362011157359991"/>
  </r>
  <r>
    <x v="1"/>
    <s v="Tienda 02"/>
    <s v="Centro"/>
    <x v="7"/>
    <x v="277"/>
    <x v="7"/>
    <x v="1"/>
    <n v="1.23"/>
    <n v="0.90702651923550004"/>
    <n v="12"/>
    <n v="14.76"/>
    <n v="10.884318230826"/>
  </r>
  <r>
    <x v="1"/>
    <s v="Tienda 02"/>
    <s v="Centro"/>
    <x v="7"/>
    <x v="545"/>
    <x v="8"/>
    <x v="1"/>
    <n v="1.23"/>
    <n v="0.91827865734525005"/>
    <n v="23"/>
    <n v="28.29"/>
    <n v="21.120409118940753"/>
  </r>
  <r>
    <x v="3"/>
    <s v="Tienda 04"/>
    <s v="Sur"/>
    <x v="7"/>
    <x v="453"/>
    <x v="7"/>
    <x v="1"/>
    <n v="1.23"/>
    <n v="0.90541568427299979"/>
    <n v="1"/>
    <n v="1.23"/>
    <n v="0.90541568427299979"/>
  </r>
  <r>
    <x v="3"/>
    <s v="Tienda 04"/>
    <s v="Sur"/>
    <x v="7"/>
    <x v="522"/>
    <x v="1"/>
    <x v="1"/>
    <n v="1.23"/>
    <n v="0.90541446854849983"/>
    <n v="1"/>
    <n v="1.23"/>
    <n v="0.90541446854849983"/>
  </r>
  <r>
    <x v="3"/>
    <s v="Tienda 04"/>
    <s v="Sur"/>
    <x v="7"/>
    <x v="399"/>
    <x v="8"/>
    <x v="1"/>
    <n v="1.23"/>
    <n v="0.89181841360274994"/>
    <n v="1"/>
    <n v="1.23"/>
    <n v="0.89181841360274994"/>
  </r>
  <r>
    <x v="3"/>
    <s v="Tienda 04"/>
    <s v="Sur"/>
    <x v="7"/>
    <x v="374"/>
    <x v="4"/>
    <x v="1"/>
    <n v="1.23"/>
    <n v="0.90541629213524988"/>
    <n v="2"/>
    <n v="2.46"/>
    <n v="1.8108325842704998"/>
  </r>
  <r>
    <x v="3"/>
    <s v="Tienda 04"/>
    <s v="Sur"/>
    <x v="7"/>
    <x v="370"/>
    <x v="11"/>
    <x v="1"/>
    <n v="1.23"/>
    <n v="0.99914378818725003"/>
    <n v="3"/>
    <n v="3.69"/>
    <n v="2.9974313645617503"/>
  </r>
  <r>
    <x v="4"/>
    <s v="Tienda 05"/>
    <s v="Este"/>
    <x v="7"/>
    <x v="288"/>
    <x v="0"/>
    <x v="1"/>
    <n v="1.23"/>
    <n v="0.90541507641074992"/>
    <n v="1"/>
    <n v="1.23"/>
    <n v="0.90541507641074992"/>
  </r>
  <r>
    <x v="4"/>
    <s v="Tienda 05"/>
    <s v="Este"/>
    <x v="7"/>
    <x v="289"/>
    <x v="0"/>
    <x v="1"/>
    <n v="1.23"/>
    <n v="0.90541507641074992"/>
    <n v="1"/>
    <n v="1.23"/>
    <n v="0.90541507641074992"/>
  </r>
  <r>
    <x v="4"/>
    <s v="Tienda 05"/>
    <s v="Este"/>
    <x v="7"/>
    <x v="304"/>
    <x v="1"/>
    <x v="1"/>
    <n v="1.23"/>
    <n v="0.90541325282399987"/>
    <n v="1"/>
    <n v="1.23"/>
    <n v="0.90541325282399987"/>
  </r>
  <r>
    <x v="4"/>
    <s v="Tienda 05"/>
    <s v="Este"/>
    <x v="7"/>
    <x v="465"/>
    <x v="1"/>
    <x v="1"/>
    <n v="1.23"/>
    <n v="0.86328232027649987"/>
    <n v="1"/>
    <n v="1.23"/>
    <n v="0.86328232027649987"/>
  </r>
  <r>
    <x v="4"/>
    <s v="Tienda 05"/>
    <s v="Este"/>
    <x v="7"/>
    <x v="545"/>
    <x v="8"/>
    <x v="1"/>
    <n v="1.23"/>
    <n v="0.89181841360274994"/>
    <n v="1"/>
    <n v="1.23"/>
    <n v="0.89181841360274994"/>
  </r>
  <r>
    <x v="4"/>
    <s v="Tienda 05"/>
    <s v="Este"/>
    <x v="7"/>
    <x v="299"/>
    <x v="2"/>
    <x v="1"/>
    <n v="1.23"/>
    <n v="0.87308045188424999"/>
    <n v="1"/>
    <n v="1.23"/>
    <n v="0.87308045188424999"/>
  </r>
  <r>
    <x v="4"/>
    <s v="Tienda 05"/>
    <s v="Este"/>
    <x v="7"/>
    <x v="529"/>
    <x v="10"/>
    <x v="1"/>
    <n v="1.23"/>
    <n v="0.90541568427299979"/>
    <n v="2"/>
    <n v="2.46"/>
    <n v="1.8108313685459996"/>
  </r>
  <r>
    <x v="4"/>
    <s v="Tienda 05"/>
    <s v="Este"/>
    <x v="7"/>
    <x v="481"/>
    <x v="0"/>
    <x v="1"/>
    <n v="1.23"/>
    <n v="0.99914318032499994"/>
    <n v="2"/>
    <n v="2.46"/>
    <n v="1.9982863606499999"/>
  </r>
  <r>
    <x v="81"/>
    <s v="Tienda 12"/>
    <s v="Sur"/>
    <x v="7"/>
    <x v="430"/>
    <x v="1"/>
    <x v="1"/>
    <n v="1.23"/>
    <n v="0.90541446854849983"/>
    <n v="12"/>
    <n v="14.76"/>
    <n v="10.864973622581998"/>
  </r>
  <r>
    <x v="10"/>
    <s v="Tienda 13"/>
    <s v="Norte"/>
    <x v="7"/>
    <x v="293"/>
    <x v="2"/>
    <x v="1"/>
    <n v="1.1000000000000001"/>
    <n v="0"/>
    <n v="0"/>
    <n v="0"/>
    <n v="0"/>
  </r>
  <r>
    <x v="13"/>
    <s v="Tienda 16"/>
    <s v="Sur"/>
    <x v="7"/>
    <x v="378"/>
    <x v="4"/>
    <x v="1"/>
    <n v="1.1000000000000001"/>
    <n v="0"/>
    <n v="10"/>
    <n v="11"/>
    <n v="0"/>
  </r>
  <r>
    <x v="13"/>
    <s v="Tienda 16"/>
    <s v="Sur"/>
    <x v="7"/>
    <x v="413"/>
    <x v="9"/>
    <x v="1"/>
    <n v="1.1000000000000001"/>
    <n v="0"/>
    <n v="10"/>
    <n v="11"/>
    <n v="0"/>
  </r>
  <r>
    <x v="13"/>
    <s v="Tienda 16"/>
    <s v="Sur"/>
    <x v="7"/>
    <x v="459"/>
    <x v="7"/>
    <x v="1"/>
    <n v="1.1000000000000001"/>
    <n v="0"/>
    <n v="10"/>
    <n v="11"/>
    <n v="0"/>
  </r>
  <r>
    <x v="13"/>
    <s v="Tienda 16"/>
    <s v="Sur"/>
    <x v="7"/>
    <x v="475"/>
    <x v="3"/>
    <x v="1"/>
    <n v="1.1000000000000001"/>
    <n v="0"/>
    <n v="10"/>
    <n v="11"/>
    <n v="0"/>
  </r>
  <r>
    <x v="13"/>
    <s v="Tienda 16"/>
    <s v="Sur"/>
    <x v="7"/>
    <x v="465"/>
    <x v="1"/>
    <x v="1"/>
    <n v="1.1000000000000001"/>
    <n v="0"/>
    <n v="10"/>
    <n v="11"/>
    <n v="0"/>
  </r>
  <r>
    <x v="13"/>
    <s v="Tienda 16"/>
    <s v="Sur"/>
    <x v="7"/>
    <x v="326"/>
    <x v="5"/>
    <x v="1"/>
    <n v="1.1000000000000001"/>
    <n v="0"/>
    <n v="10"/>
    <n v="11"/>
    <n v="0"/>
  </r>
  <r>
    <x v="13"/>
    <s v="Tienda 16"/>
    <s v="Sur"/>
    <x v="7"/>
    <x v="330"/>
    <x v="8"/>
    <x v="1"/>
    <n v="1.1000000000000001"/>
    <n v="0"/>
    <n v="10"/>
    <n v="11"/>
    <n v="0"/>
  </r>
  <r>
    <x v="13"/>
    <s v="Tienda 16"/>
    <s v="Sur"/>
    <x v="7"/>
    <x v="293"/>
    <x v="2"/>
    <x v="1"/>
    <n v="1.1000000000000001"/>
    <n v="0"/>
    <n v="10"/>
    <n v="11"/>
    <n v="0"/>
  </r>
  <r>
    <x v="13"/>
    <s v="Tienda 16"/>
    <s v="Sur"/>
    <x v="7"/>
    <x v="272"/>
    <x v="0"/>
    <x v="1"/>
    <n v="1.1000000000000001"/>
    <n v="0"/>
    <n v="7"/>
    <n v="7.7000000000000011"/>
    <n v="0"/>
  </r>
  <r>
    <x v="13"/>
    <s v="Tienda 16"/>
    <s v="Sur"/>
    <x v="7"/>
    <x v="484"/>
    <x v="10"/>
    <x v="1"/>
    <n v="1.23"/>
    <n v="0.91945851797249989"/>
    <n v="3"/>
    <n v="3.69"/>
    <n v="2.7583755539174994"/>
  </r>
  <r>
    <x v="14"/>
    <s v="Tienda 17"/>
    <s v="Centro"/>
    <x v="7"/>
    <x v="434"/>
    <x v="0"/>
    <x v="1"/>
    <n v="0.92"/>
    <n v="0.91945791011024991"/>
    <n v="3"/>
    <n v="2.7600000000000002"/>
    <n v="2.7583737303307498"/>
  </r>
  <r>
    <x v="16"/>
    <s v="Tienda 19"/>
    <s v="Este"/>
    <x v="7"/>
    <x v="312"/>
    <x v="5"/>
    <x v="1"/>
    <n v="1.23"/>
    <n v="0.86328171241425011"/>
    <n v="12"/>
    <n v="14.76"/>
    <n v="10.359380548971002"/>
  </r>
  <r>
    <x v="16"/>
    <s v="Tienda 19"/>
    <s v="Este"/>
    <x v="7"/>
    <x v="406"/>
    <x v="0"/>
    <x v="1"/>
    <n v="1.23"/>
    <n v="1.00609043798025"/>
    <n v="12"/>
    <n v="14.76"/>
    <n v="12.073085255763001"/>
  </r>
  <r>
    <x v="19"/>
    <s v="Tienda 22"/>
    <s v="Sur"/>
    <x v="7"/>
    <x v="334"/>
    <x v="6"/>
    <x v="1"/>
    <n v="1.23"/>
    <n v="0.87505721992124996"/>
    <n v="9"/>
    <n v="11.07"/>
    <n v="7.8755149792912498"/>
  </r>
  <r>
    <x v="19"/>
    <s v="Tienda 22"/>
    <s v="Sur"/>
    <x v="7"/>
    <x v="394"/>
    <x v="7"/>
    <x v="1"/>
    <n v="1.23"/>
    <n v="0.87506015792212488"/>
    <n v="10"/>
    <n v="12.3"/>
    <n v="8.7506015792212484"/>
  </r>
  <r>
    <x v="19"/>
    <s v="Tienda 22"/>
    <s v="Sur"/>
    <x v="7"/>
    <x v="291"/>
    <x v="8"/>
    <x v="1"/>
    <n v="1.23"/>
    <n v="0.87308572002375007"/>
    <n v="10"/>
    <n v="12.3"/>
    <n v="8.7308572002375016"/>
  </r>
  <r>
    <x v="19"/>
    <s v="Tienda 22"/>
    <s v="Sur"/>
    <x v="7"/>
    <x v="477"/>
    <x v="7"/>
    <x v="1"/>
    <n v="1.23"/>
    <n v="0.87505782778350005"/>
    <n v="12"/>
    <n v="14.76"/>
    <n v="10.500693933402001"/>
  </r>
  <r>
    <x v="19"/>
    <s v="Tienda 22"/>
    <s v="Sur"/>
    <x v="7"/>
    <x v="385"/>
    <x v="3"/>
    <x v="1"/>
    <n v="1.23"/>
    <n v="0.87505965137024999"/>
    <n v="12"/>
    <n v="14.76"/>
    <n v="10.500715816443"/>
  </r>
  <r>
    <x v="19"/>
    <s v="Tienda 22"/>
    <s v="Sur"/>
    <x v="7"/>
    <x v="430"/>
    <x v="1"/>
    <x v="1"/>
    <n v="1.23"/>
    <n v="0.8753216399999999"/>
    <n v="12"/>
    <n v="14.76"/>
    <n v="10.503859679999998"/>
  </r>
  <r>
    <x v="19"/>
    <s v="Tienda 22"/>
    <s v="Sur"/>
    <x v="7"/>
    <x v="326"/>
    <x v="5"/>
    <x v="1"/>
    <n v="1.23"/>
    <n v="0.86328232027649987"/>
    <n v="12"/>
    <n v="14.76"/>
    <n v="10.359387843317998"/>
  </r>
  <r>
    <x v="19"/>
    <s v="Tienda 22"/>
    <s v="Sur"/>
    <x v="7"/>
    <x v="380"/>
    <x v="11"/>
    <x v="1"/>
    <n v="1.23"/>
    <n v="1.0060910458425001"/>
    <n v="13"/>
    <n v="15.99"/>
    <n v="13.0791835959525"/>
  </r>
  <r>
    <x v="19"/>
    <s v="Tienda 22"/>
    <s v="Sur"/>
    <x v="7"/>
    <x v="371"/>
    <x v="4"/>
    <x v="1"/>
    <n v="1.23"/>
    <n v="1.0095321540397499"/>
    <n v="16"/>
    <n v="19.68"/>
    <n v="16.152514464635999"/>
  </r>
  <r>
    <x v="19"/>
    <s v="Tienda 22"/>
    <s v="Sur"/>
    <x v="7"/>
    <x v="427"/>
    <x v="2"/>
    <x v="1"/>
    <n v="1.23"/>
    <n v="0.87308405403091649"/>
    <n v="22"/>
    <n v="27.06"/>
    <n v="19.207849188680164"/>
  </r>
  <r>
    <x v="19"/>
    <s v="Tienda 22"/>
    <s v="Sur"/>
    <x v="7"/>
    <x v="389"/>
    <x v="0"/>
    <x v="1"/>
    <n v="1.23"/>
    <n v="1.00609043798025"/>
    <n v="26"/>
    <n v="31.98"/>
    <n v="26.158351387486501"/>
  </r>
  <r>
    <x v="20"/>
    <s v="Tienda 23"/>
    <s v="Este"/>
    <x v="7"/>
    <x v="357"/>
    <x v="6"/>
    <x v="1"/>
    <n v="1.1000000000000001"/>
    <n v="0.90541446854849983"/>
    <n v="1"/>
    <n v="1.1000000000000001"/>
    <n v="0.90541446854849983"/>
  </r>
  <r>
    <x v="20"/>
    <s v="Tienda 23"/>
    <s v="Este"/>
    <x v="7"/>
    <x v="453"/>
    <x v="7"/>
    <x v="1"/>
    <n v="0.89"/>
    <n v="0.90541507641074992"/>
    <n v="12"/>
    <n v="10.68"/>
    <n v="10.864980916928999"/>
  </r>
  <r>
    <x v="20"/>
    <s v="Tienda 23"/>
    <s v="Este"/>
    <x v="7"/>
    <x v="466"/>
    <x v="5"/>
    <x v="1"/>
    <n v="1.23"/>
    <n v="0.89181780574049974"/>
    <n v="12"/>
    <n v="14.76"/>
    <n v="10.701813668885997"/>
  </r>
  <r>
    <x v="25"/>
    <s v="Tienda 28"/>
    <s v="Centro"/>
    <x v="7"/>
    <x v="387"/>
    <x v="10"/>
    <x v="1"/>
    <n v="1.1000000000000001"/>
    <n v="0.90541629213524988"/>
    <n v="1"/>
    <n v="1.1000000000000001"/>
    <n v="0.90541629213524988"/>
  </r>
  <r>
    <x v="25"/>
    <s v="Tienda 28"/>
    <s v="Centro"/>
    <x v="7"/>
    <x v="462"/>
    <x v="7"/>
    <x v="1"/>
    <n v="1.1000000000000001"/>
    <n v="0.90541558296262481"/>
    <n v="1"/>
    <n v="1.1000000000000001"/>
    <n v="0.90541558296262481"/>
  </r>
  <r>
    <x v="25"/>
    <s v="Tienda 28"/>
    <s v="Centro"/>
    <x v="7"/>
    <x v="304"/>
    <x v="1"/>
    <x v="1"/>
    <n v="1.1000000000000001"/>
    <n v="0.90541446854849983"/>
    <n v="1"/>
    <n v="1.1000000000000001"/>
    <n v="0.90541446854849983"/>
  </r>
  <r>
    <x v="25"/>
    <s v="Tienda 28"/>
    <s v="Centro"/>
    <x v="7"/>
    <x v="483"/>
    <x v="8"/>
    <x v="1"/>
    <n v="1.1000000000000001"/>
    <n v="0.89181780574049974"/>
    <n v="1"/>
    <n v="1.1000000000000001"/>
    <n v="0.89181780574049974"/>
  </r>
  <r>
    <x v="25"/>
    <s v="Tienda 28"/>
    <s v="Centro"/>
    <x v="7"/>
    <x v="264"/>
    <x v="2"/>
    <x v="1"/>
    <n v="1.1399999999999999"/>
    <n v="0.87588634403025001"/>
    <n v="6"/>
    <n v="6.84"/>
    <n v="5.2553180641815"/>
  </r>
  <r>
    <x v="25"/>
    <s v="Tienda 28"/>
    <s v="Centro"/>
    <x v="7"/>
    <x v="388"/>
    <x v="4"/>
    <x v="1"/>
    <n v="0.99"/>
    <n v="0.90541574594018459"/>
    <n v="7"/>
    <n v="6.93"/>
    <n v="6.3379102215812919"/>
  </r>
  <r>
    <x v="25"/>
    <s v="Tienda 28"/>
    <s v="Centro"/>
    <x v="7"/>
    <x v="297"/>
    <x v="11"/>
    <x v="1"/>
    <n v="1.07"/>
    <n v="0.99914378818725003"/>
    <n v="7"/>
    <n v="7.49"/>
    <n v="6.9940065173107504"/>
  </r>
  <r>
    <x v="25"/>
    <s v="Tienda 28"/>
    <s v="Centro"/>
    <x v="7"/>
    <x v="429"/>
    <x v="5"/>
    <x v="1"/>
    <n v="1.2"/>
    <n v="0.8918184029384999"/>
    <n v="12"/>
    <n v="14.399999999999999"/>
    <n v="10.701820835261998"/>
  </r>
  <r>
    <x v="25"/>
    <s v="Tienda 28"/>
    <s v="Centro"/>
    <x v="7"/>
    <x v="537"/>
    <x v="6"/>
    <x v="1"/>
    <n v="1.21"/>
    <n v="0.90541507103143815"/>
    <n v="12"/>
    <n v="14.52"/>
    <n v="10.864980852377258"/>
  </r>
  <r>
    <x v="27"/>
    <s v="Tienda 30"/>
    <s v="Sur"/>
    <x v="7"/>
    <x v="456"/>
    <x v="0"/>
    <x v="1"/>
    <n v="1.23"/>
    <n v="0.99914318032499994"/>
    <n v="8"/>
    <n v="9.84"/>
    <n v="7.9931454425999995"/>
  </r>
  <r>
    <x v="27"/>
    <s v="Tienda 30"/>
    <s v="Sur"/>
    <x v="7"/>
    <x v="525"/>
    <x v="10"/>
    <x v="1"/>
    <n v="1.23"/>
    <n v="0.90541629213524988"/>
    <n v="9"/>
    <n v="11.07"/>
    <n v="8.1487466292172481"/>
  </r>
  <r>
    <x v="28"/>
    <s v="Tienda 31"/>
    <s v="Sur"/>
    <x v="7"/>
    <x v="423"/>
    <x v="6"/>
    <x v="1"/>
    <n v="1.23"/>
    <n v="0.87645834240750009"/>
    <n v="1"/>
    <n v="1.23"/>
    <n v="0.87645834240750009"/>
  </r>
  <r>
    <x v="28"/>
    <s v="Tienda 31"/>
    <s v="Sur"/>
    <x v="7"/>
    <x v="358"/>
    <x v="8"/>
    <x v="1"/>
    <n v="1.23"/>
    <n v="0.86966183459024993"/>
    <n v="1"/>
    <n v="1.23"/>
    <n v="0.86966183459024993"/>
  </r>
  <r>
    <x v="82"/>
    <s v="Tienda 33"/>
    <s v="Centro"/>
    <x v="7"/>
    <x v="264"/>
    <x v="2"/>
    <x v="1"/>
    <n v="1.23"/>
    <n v="0.90339454229174998"/>
    <n v="1"/>
    <n v="1.23"/>
    <n v="0.90339454229174998"/>
  </r>
  <r>
    <x v="37"/>
    <s v="Tienda 44"/>
    <s v="Este"/>
    <x v="7"/>
    <x v="524"/>
    <x v="2"/>
    <x v="1"/>
    <n v="1.23"/>
    <n v="0.89181841360274994"/>
    <n v="1"/>
    <n v="1.23"/>
    <n v="0.89181841360274994"/>
  </r>
  <r>
    <x v="37"/>
    <s v="Tienda 44"/>
    <s v="Este"/>
    <x v="7"/>
    <x v="507"/>
    <x v="0"/>
    <x v="1"/>
    <n v="1.23"/>
    <n v="0.99914318032499994"/>
    <n v="2"/>
    <n v="2.46"/>
    <n v="1.9982863606499999"/>
  </r>
  <r>
    <x v="37"/>
    <s v="Tienda 44"/>
    <s v="Este"/>
    <x v="7"/>
    <x v="309"/>
    <x v="8"/>
    <x v="1"/>
    <n v="1.23"/>
    <n v="0.89181841360274994"/>
    <n v="6"/>
    <n v="7.38"/>
    <n v="5.3509104816164994"/>
  </r>
  <r>
    <x v="37"/>
    <s v="Tienda 44"/>
    <s v="Este"/>
    <x v="7"/>
    <x v="276"/>
    <x v="7"/>
    <x v="1"/>
    <n v="1.18"/>
    <n v="0.90541509737151715"/>
    <n v="12"/>
    <n v="14.16"/>
    <n v="10.864981168458206"/>
  </r>
  <r>
    <x v="45"/>
    <s v="Tienda 53"/>
    <s v="Oeste"/>
    <x v="7"/>
    <x v="338"/>
    <x v="4"/>
    <x v="1"/>
    <n v="1.23"/>
    <n v="0.90541568427299979"/>
    <n v="12"/>
    <n v="14.76"/>
    <n v="10.864988211275998"/>
  </r>
  <r>
    <x v="45"/>
    <s v="Tienda 53"/>
    <s v="Oeste"/>
    <x v="7"/>
    <x v="510"/>
    <x v="3"/>
    <x v="1"/>
    <n v="1.23"/>
    <n v="0.90541507641074992"/>
    <n v="12"/>
    <n v="14.76"/>
    <n v="10.864980916928999"/>
  </r>
  <r>
    <x v="45"/>
    <s v="Tienda 53"/>
    <s v="Oeste"/>
    <x v="7"/>
    <x v="366"/>
    <x v="1"/>
    <x v="1"/>
    <n v="1.23"/>
    <n v="0.90541325282399987"/>
    <n v="12"/>
    <n v="14.76"/>
    <n v="10.864959033887999"/>
  </r>
  <r>
    <x v="45"/>
    <s v="Tienda 53"/>
    <s v="Oeste"/>
    <x v="7"/>
    <x v="323"/>
    <x v="2"/>
    <x v="1"/>
    <n v="1.23"/>
    <n v="0.87588634403025001"/>
    <n v="12"/>
    <n v="14.76"/>
    <n v="10.510636128363"/>
  </r>
  <r>
    <x v="45"/>
    <s v="Tienda 53"/>
    <s v="Oeste"/>
    <x v="7"/>
    <x v="272"/>
    <x v="0"/>
    <x v="1"/>
    <n v="1.23"/>
    <n v="0.99914318032499994"/>
    <n v="13"/>
    <n v="15.99"/>
    <n v="12.988861344224999"/>
  </r>
  <r>
    <x v="85"/>
    <s v="Tienda 56"/>
    <s v="Sur"/>
    <x v="7"/>
    <x v="295"/>
    <x v="3"/>
    <x v="1"/>
    <n v="1.23"/>
    <n v="0.87645773454524989"/>
    <n v="12"/>
    <n v="14.76"/>
    <n v="10.517492814542999"/>
  </r>
  <r>
    <x v="85"/>
    <s v="Tienda 56"/>
    <s v="Sur"/>
    <x v="7"/>
    <x v="404"/>
    <x v="1"/>
    <x v="1"/>
    <n v="1.23"/>
    <n v="0.87645834240749987"/>
    <n v="12"/>
    <n v="14.76"/>
    <n v="10.517500108889998"/>
  </r>
  <r>
    <x v="57"/>
    <s v="Tienda 68"/>
    <s v="Sur"/>
    <x v="7"/>
    <x v="455"/>
    <x v="3"/>
    <x v="1"/>
    <n v="1.23"/>
    <n v="0.90541507641074992"/>
    <n v="1"/>
    <n v="1.23"/>
    <n v="0.90541507641074992"/>
  </r>
  <r>
    <x v="57"/>
    <s v="Tienda 68"/>
    <s v="Sur"/>
    <x v="7"/>
    <x v="429"/>
    <x v="5"/>
    <x v="1"/>
    <n v="1.23"/>
    <n v="0.89181780574049974"/>
    <n v="1"/>
    <n v="1.23"/>
    <n v="0.89181780574049974"/>
  </r>
  <r>
    <x v="60"/>
    <s v="Tienda 72"/>
    <s v="Sur"/>
    <x v="7"/>
    <x v="294"/>
    <x v="0"/>
    <x v="1"/>
    <n v="1.1000000000000001"/>
    <n v="0"/>
    <n v="0"/>
    <n v="0"/>
    <n v="0"/>
  </r>
  <r>
    <x v="60"/>
    <s v="Tienda 72"/>
    <s v="Sur"/>
    <x v="7"/>
    <x v="305"/>
    <x v="10"/>
    <x v="1"/>
    <n v="1.23"/>
    <n v="1.0095351933509999"/>
    <n v="1"/>
    <n v="1.23"/>
    <n v="1.0095351933509999"/>
  </r>
  <r>
    <x v="60"/>
    <s v="Tienda 72"/>
    <s v="Sur"/>
    <x v="7"/>
    <x v="480"/>
    <x v="9"/>
    <x v="1"/>
    <n v="1.23"/>
    <n v="0.87645834240750009"/>
    <n v="1"/>
    <n v="1.23"/>
    <n v="0.87645834240750009"/>
  </r>
  <r>
    <x v="60"/>
    <s v="Tienda 72"/>
    <s v="Sur"/>
    <x v="7"/>
    <x v="304"/>
    <x v="1"/>
    <x v="1"/>
    <n v="1.23"/>
    <n v="0.86966122672800006"/>
    <n v="1"/>
    <n v="1.23"/>
    <n v="0.86966122672800006"/>
  </r>
  <r>
    <x v="60"/>
    <s v="Tienda 72"/>
    <s v="Sur"/>
    <x v="7"/>
    <x v="299"/>
    <x v="2"/>
    <x v="1"/>
    <n v="1.23"/>
    <n v="0.90339454229174998"/>
    <n v="1"/>
    <n v="1.23"/>
    <n v="0.90339454229174998"/>
  </r>
  <r>
    <x v="62"/>
    <s v="Tienda 76"/>
    <s v="Este"/>
    <x v="7"/>
    <x v="374"/>
    <x v="4"/>
    <x v="1"/>
    <n v="1.23"/>
    <n v="0.9054156842729999"/>
    <n v="6"/>
    <n v="7.38"/>
    <n v="5.4324941056379998"/>
  </r>
  <r>
    <x v="62"/>
    <s v="Tienda 76"/>
    <s v="Este"/>
    <x v="7"/>
    <x v="456"/>
    <x v="0"/>
    <x v="1"/>
    <n v="1.23"/>
    <n v="0.99914318032499994"/>
    <n v="10"/>
    <n v="12.3"/>
    <n v="9.9914318032499985"/>
  </r>
  <r>
    <x v="62"/>
    <s v="Tienda 76"/>
    <s v="Este"/>
    <x v="7"/>
    <x v="320"/>
    <x v="2"/>
    <x v="1"/>
    <n v="1.23"/>
    <n v="0.90190500439414234"/>
    <n v="19"/>
    <n v="23.37"/>
    <n v="17.136195083488705"/>
  </r>
  <r>
    <x v="63"/>
    <s v="Tienda 77"/>
    <s v="Norte"/>
    <x v="7"/>
    <x v="456"/>
    <x v="0"/>
    <x v="1"/>
    <n v="1.1000000000000001"/>
    <n v="0"/>
    <n v="0"/>
    <n v="0"/>
    <n v="0"/>
  </r>
  <r>
    <x v="63"/>
    <s v="Tienda 77"/>
    <s v="Norte"/>
    <x v="7"/>
    <x v="309"/>
    <x v="8"/>
    <x v="1"/>
    <n v="1.1000000000000001"/>
    <n v="0.86966183459024993"/>
    <n v="3"/>
    <n v="3.3000000000000003"/>
    <n v="2.6089855037707497"/>
  </r>
  <r>
    <x v="63"/>
    <s v="Tienda 77"/>
    <s v="Norte"/>
    <x v="7"/>
    <x v="512"/>
    <x v="9"/>
    <x v="1"/>
    <n v="1.1000000000000001"/>
    <n v="0.87645773454524989"/>
    <n v="12"/>
    <n v="13.200000000000001"/>
    <n v="10.517492814542999"/>
  </r>
  <r>
    <x v="63"/>
    <s v="Tienda 77"/>
    <s v="Norte"/>
    <x v="7"/>
    <x v="405"/>
    <x v="4"/>
    <x v="1"/>
    <n v="1.1000000000000001"/>
    <n v="1.0095333697642497"/>
    <n v="15"/>
    <n v="16.5"/>
    <n v="15.143000546463746"/>
  </r>
  <r>
    <x v="63"/>
    <s v="Tienda 77"/>
    <s v="Norte"/>
    <x v="7"/>
    <x v="329"/>
    <x v="1"/>
    <x v="1"/>
    <n v="1.1000000000000001"/>
    <n v="0.86966122672800006"/>
    <n v="21"/>
    <n v="23.1"/>
    <n v="18.262885761288"/>
  </r>
  <r>
    <x v="63"/>
    <s v="Tienda 77"/>
    <s v="Norte"/>
    <x v="7"/>
    <x v="312"/>
    <x v="5"/>
    <x v="1"/>
    <n v="10.1"/>
    <n v="7.9850765685730911"/>
    <n v="3"/>
    <n v="30.299999999999997"/>
    <n v="23.955229705719272"/>
  </r>
  <r>
    <x v="63"/>
    <s v="Tienda 77"/>
    <s v="Norte"/>
    <x v="7"/>
    <x v="408"/>
    <x v="3"/>
    <x v="1"/>
    <n v="1.1000000000000001"/>
    <n v="0.87645793716599985"/>
    <n v="34"/>
    <n v="37.400000000000006"/>
    <n v="29.799569863643995"/>
  </r>
  <r>
    <x v="63"/>
    <s v="Tienda 77"/>
    <s v="Norte"/>
    <x v="7"/>
    <x v="379"/>
    <x v="6"/>
    <x v="1"/>
    <n v="1.1000000000000001"/>
    <n v="0.87645854502825016"/>
    <n v="34"/>
    <n v="37.400000000000006"/>
    <n v="29.799590530960504"/>
  </r>
  <r>
    <x v="63"/>
    <s v="Tienda 77"/>
    <s v="Norte"/>
    <x v="7"/>
    <x v="346"/>
    <x v="10"/>
    <x v="1"/>
    <n v="1.1000000000000001"/>
    <n v="1.0095337704779119"/>
    <n v="36"/>
    <n v="39.6"/>
    <n v="36.343215737204829"/>
  </r>
  <r>
    <x v="63"/>
    <s v="Tienda 77"/>
    <s v="Norte"/>
    <x v="7"/>
    <x v="347"/>
    <x v="7"/>
    <x v="1"/>
    <n v="1.1000000000000001"/>
    <n v="0.87645802867214506"/>
    <n v="38"/>
    <n v="41.800000000000004"/>
    <n v="33.305405089541509"/>
  </r>
  <r>
    <x v="63"/>
    <s v="Tienda 77"/>
    <s v="Norte"/>
    <x v="7"/>
    <x v="454"/>
    <x v="2"/>
    <x v="1"/>
    <n v="1.1000000000000001"/>
    <n v="0.8917875956402902"/>
    <n v="38"/>
    <n v="41.800000000000004"/>
    <n v="33.887928634331026"/>
  </r>
  <r>
    <x v="63"/>
    <s v="Tienda 77"/>
    <s v="Norte"/>
    <x v="7"/>
    <x v="446"/>
    <x v="11"/>
    <x v="1"/>
    <n v="1.1000000000000001"/>
    <n v="1.0095333697642497"/>
    <n v="96"/>
    <n v="105.60000000000001"/>
    <n v="96.915203497367969"/>
  </r>
  <r>
    <x v="65"/>
    <s v="Tienda 79"/>
    <s v="Oeste"/>
    <x v="7"/>
    <x v="443"/>
    <x v="11"/>
    <x v="1"/>
    <n v="1.1000000000000001"/>
    <n v="0.91945973369699996"/>
    <n v="1"/>
    <n v="1.1000000000000001"/>
    <n v="0.91945973369699996"/>
  </r>
  <r>
    <x v="65"/>
    <s v="Tienda 79"/>
    <s v="Oeste"/>
    <x v="7"/>
    <x v="353"/>
    <x v="6"/>
    <x v="1"/>
    <n v="1.23"/>
    <n v="0.90631288895399997"/>
    <n v="1"/>
    <n v="1.23"/>
    <n v="0.90631288895399997"/>
  </r>
  <r>
    <x v="68"/>
    <s v="Tienda 82"/>
    <s v="Este"/>
    <x v="7"/>
    <x v="359"/>
    <x v="10"/>
    <x v="1"/>
    <n v="1.23"/>
    <n v="0.90541629213524988"/>
    <n v="12"/>
    <n v="14.76"/>
    <n v="10.864995505622998"/>
  </r>
  <r>
    <x v="68"/>
    <s v="Tienda 82"/>
    <s v="Este"/>
    <x v="7"/>
    <x v="487"/>
    <x v="9"/>
    <x v="1"/>
    <n v="1.23"/>
    <n v="0.91945851797249989"/>
    <n v="12"/>
    <n v="14.76"/>
    <n v="11.033502215669998"/>
  </r>
  <r>
    <x v="68"/>
    <s v="Tienda 82"/>
    <s v="Este"/>
    <x v="7"/>
    <x v="350"/>
    <x v="1"/>
    <x v="1"/>
    <n v="1.23"/>
    <n v="0.90541325282399987"/>
    <n v="12"/>
    <n v="14.76"/>
    <n v="10.864959033887999"/>
  </r>
  <r>
    <x v="68"/>
    <s v="Tienda 82"/>
    <s v="Este"/>
    <x v="7"/>
    <x v="393"/>
    <x v="2"/>
    <x v="1"/>
    <n v="1.23"/>
    <n v="0.89181780574049974"/>
    <n v="12"/>
    <n v="14.76"/>
    <n v="10.701813668885997"/>
  </r>
  <r>
    <x v="68"/>
    <s v="Tienda 82"/>
    <s v="Este"/>
    <x v="7"/>
    <x v="302"/>
    <x v="0"/>
    <x v="1"/>
    <n v="1.23"/>
    <n v="0.91945730224799982"/>
    <n v="12"/>
    <n v="14.76"/>
    <n v="11.033487626975997"/>
  </r>
  <r>
    <x v="87"/>
    <s v="Tienda 89"/>
    <s v="Centro"/>
    <x v="7"/>
    <x v="331"/>
    <x v="5"/>
    <x v="1"/>
    <n v="1.23"/>
    <n v="0.90541325282399987"/>
    <n v="2"/>
    <n v="2.46"/>
    <n v="1.8108265056479997"/>
  </r>
  <r>
    <x v="87"/>
    <s v="Tienda 89"/>
    <s v="Centro"/>
    <x v="7"/>
    <x v="439"/>
    <x v="3"/>
    <x v="1"/>
    <n v="1.23"/>
    <n v="0.90541507641074992"/>
    <n v="3"/>
    <n v="3.69"/>
    <n v="2.7162452292322499"/>
  </r>
  <r>
    <x v="87"/>
    <s v="Tienda 89"/>
    <s v="Centro"/>
    <x v="7"/>
    <x v="299"/>
    <x v="2"/>
    <x v="1"/>
    <n v="1.23"/>
    <n v="0.87588634403025001"/>
    <n v="3"/>
    <n v="3.69"/>
    <n v="2.62765903209075"/>
  </r>
  <r>
    <x v="79"/>
    <s v="CD"/>
    <s v="Centro"/>
    <x v="12"/>
    <x v="313"/>
    <x v="2"/>
    <x v="1"/>
    <n v="1.33"/>
    <n v="1.13402854225"/>
    <n v="1"/>
    <n v="1.33"/>
    <n v="1.13402854225"/>
  </r>
  <r>
    <x v="1"/>
    <s v="Tienda 02"/>
    <s v="Centro"/>
    <x v="12"/>
    <x v="397"/>
    <x v="1"/>
    <x v="1"/>
    <n v="1.33"/>
    <n v="0.96325820475000001"/>
    <n v="16"/>
    <n v="21.28"/>
    <n v="15.412131276"/>
  </r>
  <r>
    <x v="1"/>
    <s v="Tienda 02"/>
    <s v="Centro"/>
    <x v="12"/>
    <x v="439"/>
    <x v="3"/>
    <x v="1"/>
    <n v="1.33"/>
    <n v="1.2048309022500001"/>
    <n v="32"/>
    <n v="42.56"/>
    <n v="38.554588872000004"/>
  </r>
  <r>
    <x v="4"/>
    <s v="Tienda 05"/>
    <s v="Este"/>
    <x v="12"/>
    <x v="354"/>
    <x v="2"/>
    <x v="1"/>
    <n v="1.33"/>
    <n v="1.0753399885000001"/>
    <n v="6"/>
    <n v="7.98"/>
    <n v="6.4520399310000007"/>
  </r>
  <r>
    <x v="6"/>
    <s v="Tienda 07"/>
    <s v="Oeste"/>
    <x v="12"/>
    <x v="449"/>
    <x v="6"/>
    <x v="1"/>
    <n v="1.33"/>
    <n v="1.1598633885"/>
    <n v="1"/>
    <n v="1.33"/>
    <n v="1.1598633885"/>
  </r>
  <r>
    <x v="81"/>
    <s v="Tienda 12"/>
    <s v="Sur"/>
    <x v="12"/>
    <x v="421"/>
    <x v="1"/>
    <x v="1"/>
    <n v="1.33"/>
    <n v="1.0480907204999999"/>
    <n v="32"/>
    <n v="42.56"/>
    <n v="33.538903055999995"/>
  </r>
  <r>
    <x v="10"/>
    <s v="Tienda 13"/>
    <s v="Norte"/>
    <x v="12"/>
    <x v="524"/>
    <x v="2"/>
    <x v="1"/>
    <n v="1.33"/>
    <n v="1.1413988369999999"/>
    <n v="3"/>
    <n v="3.99"/>
    <n v="3.4241965109999999"/>
  </r>
  <r>
    <x v="10"/>
    <s v="Tienda 13"/>
    <s v="Norte"/>
    <x v="12"/>
    <x v="439"/>
    <x v="3"/>
    <x v="1"/>
    <n v="1.33"/>
    <n v="1.197228"/>
    <n v="15"/>
    <n v="19.950000000000003"/>
    <n v="17.95842"/>
  </r>
  <r>
    <x v="13"/>
    <s v="Tienda 16"/>
    <s v="Sur"/>
    <x v="12"/>
    <x v="315"/>
    <x v="7"/>
    <x v="1"/>
    <n v="1.33"/>
    <n v="0"/>
    <n v="7"/>
    <n v="9.31"/>
    <n v="0"/>
  </r>
  <r>
    <x v="13"/>
    <s v="Tienda 16"/>
    <s v="Sur"/>
    <x v="12"/>
    <x v="455"/>
    <x v="3"/>
    <x v="1"/>
    <n v="1.33"/>
    <n v="0"/>
    <n v="7"/>
    <n v="9.31"/>
    <n v="0"/>
  </r>
  <r>
    <x v="13"/>
    <s v="Tienda 16"/>
    <s v="Sur"/>
    <x v="12"/>
    <x v="488"/>
    <x v="6"/>
    <x v="1"/>
    <n v="1.33"/>
    <n v="0"/>
    <n v="7"/>
    <n v="9.31"/>
    <n v="0"/>
  </r>
  <r>
    <x v="13"/>
    <s v="Tienda 16"/>
    <s v="Sur"/>
    <x v="12"/>
    <x v="421"/>
    <x v="1"/>
    <x v="1"/>
    <n v="1.33"/>
    <n v="0"/>
    <n v="7"/>
    <n v="9.31"/>
    <n v="0"/>
  </r>
  <r>
    <x v="13"/>
    <s v="Tienda 16"/>
    <s v="Sur"/>
    <x v="12"/>
    <x v="331"/>
    <x v="5"/>
    <x v="1"/>
    <n v="1.33"/>
    <n v="0"/>
    <n v="7"/>
    <n v="9.31"/>
    <n v="0"/>
  </r>
  <r>
    <x v="13"/>
    <s v="Tienda 16"/>
    <s v="Sur"/>
    <x v="12"/>
    <x v="306"/>
    <x v="2"/>
    <x v="1"/>
    <n v="1.33"/>
    <n v="0"/>
    <n v="7"/>
    <n v="9.31"/>
    <n v="0"/>
  </r>
  <r>
    <x v="13"/>
    <s v="Tienda 16"/>
    <s v="Sur"/>
    <x v="12"/>
    <x v="299"/>
    <x v="2"/>
    <x v="1"/>
    <n v="1.33"/>
    <n v="0"/>
    <n v="7"/>
    <n v="9.31"/>
    <n v="0"/>
  </r>
  <r>
    <x v="14"/>
    <s v="Tienda 17"/>
    <s v="Centro"/>
    <x v="12"/>
    <x v="418"/>
    <x v="7"/>
    <x v="1"/>
    <n v="1.33"/>
    <n v="0"/>
    <n v="0"/>
    <n v="0"/>
    <n v="0"/>
  </r>
  <r>
    <x v="14"/>
    <s v="Tienda 17"/>
    <s v="Centro"/>
    <x v="12"/>
    <x v="474"/>
    <x v="6"/>
    <x v="1"/>
    <n v="1.33"/>
    <n v="1.2048309022500001"/>
    <n v="1"/>
    <n v="1.33"/>
    <n v="1.2048309022500001"/>
  </r>
  <r>
    <x v="18"/>
    <s v="Tienda 21"/>
    <s v="Este"/>
    <x v="12"/>
    <x v="476"/>
    <x v="5"/>
    <x v="1"/>
    <n v="1.33"/>
    <n v="0"/>
    <n v="0"/>
    <n v="0"/>
    <n v="0"/>
  </r>
  <r>
    <x v="19"/>
    <s v="Tienda 22"/>
    <s v="Sur"/>
    <x v="12"/>
    <x v="417"/>
    <x v="8"/>
    <x v="1"/>
    <n v="1.33"/>
    <n v="1.1829562687499997"/>
    <n v="8"/>
    <n v="10.64"/>
    <n v="9.4636501499999977"/>
  </r>
  <r>
    <x v="19"/>
    <s v="Tienda 22"/>
    <s v="Sur"/>
    <x v="12"/>
    <x v="311"/>
    <x v="6"/>
    <x v="1"/>
    <n v="1.33"/>
    <n v="1.0753391477500001"/>
    <n v="18"/>
    <n v="23.94"/>
    <n v="19.356104659500001"/>
  </r>
  <r>
    <x v="19"/>
    <s v="Tienda 22"/>
    <s v="Sur"/>
    <x v="12"/>
    <x v="454"/>
    <x v="2"/>
    <x v="1"/>
    <n v="1.33"/>
    <n v="1.0653074565"/>
    <n v="30"/>
    <n v="39.900000000000006"/>
    <n v="31.959223695000002"/>
  </r>
  <r>
    <x v="19"/>
    <s v="Tienda 22"/>
    <s v="Sur"/>
    <x v="12"/>
    <x v="421"/>
    <x v="1"/>
    <x v="1"/>
    <n v="1.33"/>
    <n v="1.0542008110714283"/>
    <n v="42"/>
    <n v="55.86"/>
    <n v="44.276434064999989"/>
  </r>
  <r>
    <x v="19"/>
    <s v="Tienda 22"/>
    <s v="Sur"/>
    <x v="12"/>
    <x v="417"/>
    <x v="8"/>
    <x v="1"/>
    <n v="1.33"/>
    <n v="1.0733470684722224"/>
    <n v="54"/>
    <n v="71.820000000000007"/>
    <n v="57.960741697500012"/>
  </r>
  <r>
    <x v="20"/>
    <s v="Tienda 23"/>
    <s v="Este"/>
    <x v="12"/>
    <x v="366"/>
    <x v="1"/>
    <x v="1"/>
    <n v="1.33"/>
    <n v="0"/>
    <n v="0"/>
    <n v="0"/>
    <n v="0"/>
  </r>
  <r>
    <x v="20"/>
    <s v="Tienda 23"/>
    <s v="Este"/>
    <x v="12"/>
    <x v="373"/>
    <x v="8"/>
    <x v="1"/>
    <n v="1.33"/>
    <n v="1.21290882825"/>
    <n v="16"/>
    <n v="21.28"/>
    <n v="19.406541252"/>
  </r>
  <r>
    <x v="20"/>
    <s v="Tienda 23"/>
    <s v="Este"/>
    <x v="12"/>
    <x v="404"/>
    <x v="1"/>
    <x v="1"/>
    <n v="1.33"/>
    <n v="1.0311247217999999"/>
    <n v="40"/>
    <n v="53.2"/>
    <n v="41.244988871999993"/>
  </r>
  <r>
    <x v="28"/>
    <s v="Tienda 31"/>
    <s v="Sur"/>
    <x v="12"/>
    <x v="353"/>
    <x v="6"/>
    <x v="1"/>
    <n v="1.33"/>
    <n v="0"/>
    <n v="0"/>
    <n v="0"/>
    <n v="0"/>
  </r>
  <r>
    <x v="28"/>
    <s v="Tienda 31"/>
    <s v="Sur"/>
    <x v="12"/>
    <x v="521"/>
    <x v="1"/>
    <x v="1"/>
    <n v="1.33"/>
    <n v="1.0446528937500001"/>
    <n v="3"/>
    <n v="3.99"/>
    <n v="3.1339586812500002"/>
  </r>
  <r>
    <x v="82"/>
    <s v="Tienda 33"/>
    <s v="Centro"/>
    <x v="12"/>
    <x v="361"/>
    <x v="2"/>
    <x v="1"/>
    <n v="1.33"/>
    <n v="1.0651762516415093"/>
    <n v="6"/>
    <n v="7.98"/>
    <n v="6.3910575098490554"/>
  </r>
  <r>
    <x v="82"/>
    <s v="Tienda 33"/>
    <s v="Centro"/>
    <x v="12"/>
    <x v="350"/>
    <x v="1"/>
    <x v="1"/>
    <n v="1.33"/>
    <n v="1.0628648322115384"/>
    <n v="7"/>
    <n v="9.31"/>
    <n v="7.4400538254807689"/>
  </r>
  <r>
    <x v="36"/>
    <s v="Tienda 43"/>
    <s v="Norte"/>
    <x v="12"/>
    <x v="265"/>
    <x v="7"/>
    <x v="1"/>
    <n v="1.33"/>
    <n v="1.197228"/>
    <n v="1"/>
    <n v="1.33"/>
    <n v="1.197228"/>
  </r>
  <r>
    <x v="36"/>
    <s v="Tienda 43"/>
    <s v="Norte"/>
    <x v="12"/>
    <x v="331"/>
    <x v="5"/>
    <x v="1"/>
    <n v="1.33"/>
    <n v="1.0372540835624999"/>
    <n v="4"/>
    <n v="5.32"/>
    <n v="4.1490163342499997"/>
  </r>
  <r>
    <x v="37"/>
    <s v="Tienda 44"/>
    <s v="Este"/>
    <x v="12"/>
    <x v="383"/>
    <x v="8"/>
    <x v="1"/>
    <n v="1.02"/>
    <n v="1.21290882825"/>
    <n v="6"/>
    <n v="6.12"/>
    <n v="7.2774529695000005"/>
  </r>
  <r>
    <x v="37"/>
    <s v="Tienda 44"/>
    <s v="Este"/>
    <x v="12"/>
    <x v="479"/>
    <x v="1"/>
    <x v="1"/>
    <n v="1.33"/>
    <n v="0.96325820475000001"/>
    <n v="8"/>
    <n v="10.64"/>
    <n v="7.7060656380000001"/>
  </r>
  <r>
    <x v="37"/>
    <s v="Tienda 44"/>
    <s v="Este"/>
    <x v="12"/>
    <x v="306"/>
    <x v="2"/>
    <x v="1"/>
    <n v="1.28"/>
    <n v="0.92073408270180723"/>
    <n v="17"/>
    <n v="21.76"/>
    <n v="15.652479405930723"/>
  </r>
  <r>
    <x v="37"/>
    <s v="Tienda 44"/>
    <s v="Este"/>
    <x v="12"/>
    <x v="365"/>
    <x v="3"/>
    <x v="1"/>
    <n v="1.33"/>
    <n v="1.2036786867115385"/>
    <n v="32"/>
    <n v="42.56"/>
    <n v="38.517717974769234"/>
  </r>
  <r>
    <x v="39"/>
    <s v="Tienda 46"/>
    <s v="Centro"/>
    <x v="12"/>
    <x v="324"/>
    <x v="8"/>
    <x v="1"/>
    <n v="1.33"/>
    <n v="0"/>
    <n v="0"/>
    <n v="0"/>
    <n v="0"/>
  </r>
  <r>
    <x v="45"/>
    <s v="Tienda 53"/>
    <s v="Oeste"/>
    <x v="12"/>
    <x v="539"/>
    <x v="3"/>
    <x v="1"/>
    <n v="1.33"/>
    <n v="1.1243075105"/>
    <n v="96"/>
    <n v="127.68"/>
    <n v="107.933521008"/>
  </r>
  <r>
    <x v="47"/>
    <s v="Tienda 55"/>
    <s v="Este"/>
    <x v="12"/>
    <x v="365"/>
    <x v="3"/>
    <x v="1"/>
    <n v="1.33"/>
    <n v="1.124363"/>
    <n v="6"/>
    <n v="7.98"/>
    <n v="6.7461780000000005"/>
  </r>
  <r>
    <x v="85"/>
    <s v="Tienda 56"/>
    <s v="Sur"/>
    <x v="12"/>
    <x v="366"/>
    <x v="1"/>
    <x v="1"/>
    <n v="1.33"/>
    <n v="1.1482324530000001"/>
    <n v="16"/>
    <n v="21.28"/>
    <n v="18.371719248000002"/>
  </r>
  <r>
    <x v="53"/>
    <s v="Tienda 62"/>
    <s v="Centro"/>
    <x v="12"/>
    <x v="421"/>
    <x v="1"/>
    <x v="1"/>
    <n v="1.33"/>
    <n v="1.1243063895000001"/>
    <n v="48"/>
    <n v="63.84"/>
    <n v="53.966706696000003"/>
  </r>
  <r>
    <x v="56"/>
    <s v="Tienda 66"/>
    <s v="Norte"/>
    <x v="12"/>
    <x v="312"/>
    <x v="5"/>
    <x v="1"/>
    <n v="1.33"/>
    <n v="0"/>
    <n v="0"/>
    <n v="0"/>
    <n v="0"/>
  </r>
  <r>
    <x v="57"/>
    <s v="Tienda 68"/>
    <s v="Sur"/>
    <x v="12"/>
    <x v="269"/>
    <x v="5"/>
    <x v="1"/>
    <n v="1.33"/>
    <n v="1.21291219125"/>
    <n v="1"/>
    <n v="1.33"/>
    <n v="1.21291219125"/>
  </r>
  <r>
    <x v="63"/>
    <s v="Tienda 77"/>
    <s v="Norte"/>
    <x v="12"/>
    <x v="414"/>
    <x v="8"/>
    <x v="1"/>
    <n v="1.33"/>
    <n v="1.0742470135"/>
    <n v="6"/>
    <n v="7.98"/>
    <n v="6.4454820809999998"/>
  </r>
  <r>
    <x v="63"/>
    <s v="Tienda 77"/>
    <s v="Norte"/>
    <x v="12"/>
    <x v="397"/>
    <x v="1"/>
    <x v="1"/>
    <n v="1.33"/>
    <n v="0.9685530080357142"/>
    <n v="21"/>
    <n v="27.93"/>
    <n v="20.339613168749999"/>
  </r>
  <r>
    <x v="63"/>
    <s v="Tienda 77"/>
    <s v="Norte"/>
    <x v="12"/>
    <x v="334"/>
    <x v="6"/>
    <x v="1"/>
    <n v="1.33"/>
    <n v="1.1482324530000001"/>
    <n v="40"/>
    <n v="53.2"/>
    <n v="45.929298120000006"/>
  </r>
  <r>
    <x v="63"/>
    <s v="Tienda 77"/>
    <s v="Norte"/>
    <x v="12"/>
    <x v="429"/>
    <x v="5"/>
    <x v="1"/>
    <n v="1.33"/>
    <n v="1.0742470135"/>
    <n v="48"/>
    <n v="63.84"/>
    <n v="51.563856647999998"/>
  </r>
  <r>
    <x v="63"/>
    <s v="Tienda 77"/>
    <s v="Norte"/>
    <x v="12"/>
    <x v="538"/>
    <x v="2"/>
    <x v="1"/>
    <n v="1.33"/>
    <n v="1.0966754704558823"/>
    <n v="77"/>
    <n v="102.41000000000001"/>
    <n v="84.44401122510294"/>
  </r>
  <r>
    <x v="65"/>
    <s v="Tienda 79"/>
    <s v="Oeste"/>
    <x v="12"/>
    <x v="265"/>
    <x v="7"/>
    <x v="1"/>
    <n v="1.33"/>
    <n v="0"/>
    <n v="0"/>
    <n v="0"/>
    <n v="0"/>
  </r>
  <r>
    <x v="65"/>
    <s v="Tienda 79"/>
    <s v="Oeste"/>
    <x v="12"/>
    <x v="488"/>
    <x v="6"/>
    <x v="1"/>
    <n v="1.33"/>
    <n v="1.12430695"/>
    <n v="16"/>
    <n v="21.28"/>
    <n v="17.9889112"/>
  </r>
  <r>
    <x v="68"/>
    <s v="Tienda 82"/>
    <s v="Este"/>
    <x v="12"/>
    <x v="357"/>
    <x v="6"/>
    <x v="1"/>
    <n v="1.33"/>
    <n v="1.1579401728749998"/>
    <n v="32"/>
    <n v="42.56"/>
    <n v="37.054085531999995"/>
  </r>
  <r>
    <x v="68"/>
    <s v="Tienda 82"/>
    <s v="Este"/>
    <x v="12"/>
    <x v="308"/>
    <x v="3"/>
    <x v="1"/>
    <n v="1.33"/>
    <n v="1.0992088249499998"/>
    <n v="80"/>
    <n v="106.4"/>
    <n v="87.936705995999986"/>
  </r>
  <r>
    <x v="68"/>
    <s v="Tienda 82"/>
    <s v="Este"/>
    <x v="12"/>
    <x v="404"/>
    <x v="1"/>
    <x v="1"/>
    <n v="1.33"/>
    <n v="1.0624862718453236"/>
    <n v="209"/>
    <n v="277.97000000000003"/>
    <n v="222.05963081567265"/>
  </r>
  <r>
    <x v="87"/>
    <s v="Tienda 89"/>
    <s v="Centro"/>
    <x v="12"/>
    <x v="468"/>
    <x v="5"/>
    <x v="1"/>
    <n v="1.33"/>
    <n v="1.07307360675"/>
    <n v="13"/>
    <n v="17.29"/>
    <n v="13.94995688775"/>
  </r>
  <r>
    <x v="79"/>
    <s v="CD"/>
    <s v="Centro"/>
    <x v="8"/>
    <x v="524"/>
    <x v="2"/>
    <x v="1"/>
    <n v="0.41"/>
    <n v="0.32054357235074993"/>
    <n v="5"/>
    <n v="2.0499999999999998"/>
    <n v="1.6027178617537496"/>
  </r>
  <r>
    <x v="1"/>
    <s v="Tienda 02"/>
    <s v="Centro"/>
    <x v="8"/>
    <x v="267"/>
    <x v="4"/>
    <x v="1"/>
    <n v="0.45"/>
    <n v="0.30412104622125002"/>
    <n v="7"/>
    <n v="3.15"/>
    <n v="2.1288473235487499"/>
  </r>
  <r>
    <x v="1"/>
    <s v="Tienda 02"/>
    <s v="Centro"/>
    <x v="8"/>
    <x v="281"/>
    <x v="4"/>
    <x v="1"/>
    <n v="0.45"/>
    <n v="0.30412162213499999"/>
    <n v="7"/>
    <n v="3.15"/>
    <n v="2.1288513549450001"/>
  </r>
  <r>
    <x v="1"/>
    <s v="Tienda 02"/>
    <s v="Centro"/>
    <x v="8"/>
    <x v="511"/>
    <x v="11"/>
    <x v="1"/>
    <n v="0.45"/>
    <n v="0.30412047030750006"/>
    <n v="8"/>
    <n v="3.6"/>
    <n v="2.4329637624600005"/>
  </r>
  <r>
    <x v="1"/>
    <s v="Tienda 02"/>
    <s v="Centro"/>
    <x v="8"/>
    <x v="316"/>
    <x v="9"/>
    <x v="1"/>
    <n v="0.45"/>
    <n v="0.30412191009187506"/>
    <n v="13"/>
    <n v="5.8500000000000005"/>
    <n v="3.9535848311943758"/>
  </r>
  <r>
    <x v="1"/>
    <s v="Tienda 02"/>
    <s v="Centro"/>
    <x v="8"/>
    <x v="408"/>
    <x v="3"/>
    <x v="1"/>
    <n v="0.45"/>
    <n v="0.30412450170375005"/>
    <n v="13"/>
    <n v="5.8500000000000005"/>
    <n v="3.9536185221487505"/>
  </r>
  <r>
    <x v="1"/>
    <s v="Tienda 02"/>
    <s v="Centro"/>
    <x v="8"/>
    <x v="356"/>
    <x v="3"/>
    <x v="1"/>
    <n v="0.45"/>
    <n v="0.31681648892625003"/>
    <n v="13"/>
    <n v="5.8500000000000005"/>
    <n v="4.1186143560412507"/>
  </r>
  <r>
    <x v="1"/>
    <s v="Tienda 02"/>
    <s v="Centro"/>
    <x v="8"/>
    <x v="332"/>
    <x v="3"/>
    <x v="1"/>
    <n v="0.45"/>
    <n v="0.32363645955375003"/>
    <n v="13"/>
    <n v="5.8500000000000005"/>
    <n v="4.2072739741987508"/>
  </r>
  <r>
    <x v="1"/>
    <s v="Tienda 02"/>
    <s v="Centro"/>
    <x v="8"/>
    <x v="289"/>
    <x v="0"/>
    <x v="1"/>
    <n v="1.23"/>
    <n v="0.30412047030750006"/>
    <n v="7"/>
    <n v="8.61"/>
    <n v="2.1288432921525002"/>
  </r>
  <r>
    <x v="1"/>
    <s v="Tienda 02"/>
    <s v="Centro"/>
    <x v="8"/>
    <x v="343"/>
    <x v="8"/>
    <x v="1"/>
    <n v="0.45"/>
    <n v="0.32363645955375003"/>
    <n v="20"/>
    <n v="9"/>
    <n v="6.4727291910750004"/>
  </r>
  <r>
    <x v="1"/>
    <s v="Tienda 02"/>
    <s v="Centro"/>
    <x v="8"/>
    <x v="280"/>
    <x v="6"/>
    <x v="1"/>
    <n v="0.45"/>
    <n v="0.31896114053891667"/>
    <n v="36"/>
    <n v="16.2"/>
    <n v="11.482601059401"/>
  </r>
  <r>
    <x v="3"/>
    <s v="Tienda 04"/>
    <s v="Sur"/>
    <x v="8"/>
    <x v="276"/>
    <x v="7"/>
    <x v="1"/>
    <n v="0.45"/>
    <n v="0.29890557130125012"/>
    <n v="3"/>
    <n v="1.35"/>
    <n v="0.89671671390375041"/>
  </r>
  <r>
    <x v="3"/>
    <s v="Tienda 04"/>
    <s v="Sur"/>
    <x v="8"/>
    <x v="400"/>
    <x v="2"/>
    <x v="1"/>
    <n v="0.45"/>
    <n v="0.32065322632875004"/>
    <n v="3"/>
    <n v="1.35"/>
    <n v="0.96195967898625012"/>
  </r>
  <r>
    <x v="3"/>
    <s v="Tienda 04"/>
    <s v="Sur"/>
    <x v="8"/>
    <x v="511"/>
    <x v="11"/>
    <x v="1"/>
    <n v="0.45"/>
    <n v="0.29832850572375008"/>
    <n v="3"/>
    <n v="1.35"/>
    <n v="0.89498551717125019"/>
  </r>
  <r>
    <x v="3"/>
    <s v="Tienda 04"/>
    <s v="Sur"/>
    <x v="8"/>
    <x v="279"/>
    <x v="11"/>
    <x v="1"/>
    <n v="0.45"/>
    <n v="0.30842657741625001"/>
    <n v="5"/>
    <n v="2.25"/>
    <n v="1.5421328870812501"/>
  </r>
  <r>
    <x v="3"/>
    <s v="Tienda 04"/>
    <s v="Sur"/>
    <x v="8"/>
    <x v="456"/>
    <x v="0"/>
    <x v="1"/>
    <n v="0.45"/>
    <n v="0.30316099800000001"/>
    <n v="14"/>
    <n v="6.3"/>
    <n v="4.2442539720000001"/>
  </r>
  <r>
    <x v="4"/>
    <s v="Tienda 05"/>
    <s v="Este"/>
    <x v="8"/>
    <x v="379"/>
    <x v="6"/>
    <x v="1"/>
    <n v="0.45"/>
    <n v="0.30342354268078137"/>
    <n v="52"/>
    <n v="23.400000000000002"/>
    <n v="15.778024219400631"/>
  </r>
  <r>
    <x v="4"/>
    <s v="Tienda 05"/>
    <s v="Este"/>
    <x v="8"/>
    <x v="374"/>
    <x v="4"/>
    <x v="1"/>
    <n v="0.45"/>
    <n v="0.30355331044650002"/>
    <n v="64"/>
    <n v="28.8"/>
    <n v="19.427411868576002"/>
  </r>
  <r>
    <x v="4"/>
    <s v="Tienda 05"/>
    <s v="Este"/>
    <x v="8"/>
    <x v="442"/>
    <x v="4"/>
    <x v="1"/>
    <n v="0.45"/>
    <n v="0.30353344142212502"/>
    <n v="64"/>
    <n v="28.8"/>
    <n v="19.426140251016001"/>
  </r>
  <r>
    <x v="4"/>
    <s v="Tienda 05"/>
    <s v="Este"/>
    <x v="8"/>
    <x v="471"/>
    <x v="11"/>
    <x v="1"/>
    <n v="0.45"/>
    <n v="0.30073422543833334"/>
    <n v="68"/>
    <n v="30.6"/>
    <n v="20.449927329806666"/>
  </r>
  <r>
    <x v="4"/>
    <s v="Tienda 05"/>
    <s v="Este"/>
    <x v="8"/>
    <x v="498"/>
    <x v="7"/>
    <x v="1"/>
    <n v="0.45"/>
    <n v="0.30505726047346154"/>
    <n v="84"/>
    <n v="37.800000000000004"/>
    <n v="25.624809879770769"/>
  </r>
  <r>
    <x v="4"/>
    <s v="Tienda 05"/>
    <s v="Este"/>
    <x v="8"/>
    <x v="389"/>
    <x v="0"/>
    <x v="1"/>
    <n v="0.45"/>
    <n v="0.30224690769599999"/>
    <n v="99"/>
    <n v="44.550000000000004"/>
    <n v="29.922443861904"/>
  </r>
  <r>
    <x v="4"/>
    <s v="Tienda 05"/>
    <s v="Este"/>
    <x v="8"/>
    <x v="478"/>
    <x v="0"/>
    <x v="1"/>
    <n v="0.45"/>
    <n v="0.30274389246656247"/>
    <n v="103"/>
    <n v="46.35"/>
    <n v="31.182620924055936"/>
  </r>
  <r>
    <x v="4"/>
    <s v="Tienda 05"/>
    <s v="Este"/>
    <x v="8"/>
    <x v="531"/>
    <x v="0"/>
    <x v="1"/>
    <n v="0.45"/>
    <n v="0.30510240325124999"/>
    <n v="103"/>
    <n v="46.35"/>
    <n v="31.425547534878749"/>
  </r>
  <r>
    <x v="4"/>
    <s v="Tienda 05"/>
    <s v="Este"/>
    <x v="8"/>
    <x v="271"/>
    <x v="8"/>
    <x v="1"/>
    <n v="0.45"/>
    <n v="0.30512126442656251"/>
    <n v="128"/>
    <n v="57.6"/>
    <n v="39.055521846600001"/>
  </r>
  <r>
    <x v="4"/>
    <s v="Tienda 05"/>
    <s v="Este"/>
    <x v="8"/>
    <x v="299"/>
    <x v="2"/>
    <x v="1"/>
    <n v="0.45"/>
    <n v="0.31531588805925004"/>
    <n v="128"/>
    <n v="57.6"/>
    <n v="40.360433671584005"/>
  </r>
  <r>
    <x v="4"/>
    <s v="Tienda 05"/>
    <s v="Este"/>
    <x v="8"/>
    <x v="387"/>
    <x v="10"/>
    <x v="1"/>
    <n v="0.45"/>
    <n v="0.30276151712117655"/>
    <n v="218"/>
    <n v="98.100000000000009"/>
    <n v="66.002010732416494"/>
  </r>
  <r>
    <x v="4"/>
    <s v="Tienda 05"/>
    <s v="Este"/>
    <x v="8"/>
    <x v="355"/>
    <x v="1"/>
    <x v="1"/>
    <n v="0.45"/>
    <n v="0.30463926696441185"/>
    <n v="218"/>
    <n v="98.100000000000009"/>
    <n v="66.41136019824178"/>
  </r>
  <r>
    <x v="5"/>
    <s v="Tienda 06"/>
    <s v="Oeste"/>
    <x v="8"/>
    <x v="412"/>
    <x v="10"/>
    <x v="1"/>
    <n v="0.45"/>
    <n v="0.30412047030750006"/>
    <n v="7"/>
    <n v="3.15"/>
    <n v="2.1288432921525002"/>
  </r>
  <r>
    <x v="5"/>
    <s v="Tienda 06"/>
    <s v="Oeste"/>
    <x v="8"/>
    <x v="374"/>
    <x v="4"/>
    <x v="1"/>
    <n v="0.45"/>
    <n v="0.30412680535875009"/>
    <n v="7"/>
    <n v="3.15"/>
    <n v="2.1288876375112507"/>
  </r>
  <r>
    <x v="5"/>
    <s v="Tienda 06"/>
    <s v="Oeste"/>
    <x v="8"/>
    <x v="443"/>
    <x v="11"/>
    <x v="1"/>
    <n v="0.45"/>
    <n v="0.30411989439374998"/>
    <n v="8"/>
    <n v="3.6"/>
    <n v="2.4329591551499998"/>
  </r>
  <r>
    <x v="5"/>
    <s v="Tienda 06"/>
    <s v="Oeste"/>
    <x v="8"/>
    <x v="357"/>
    <x v="6"/>
    <x v="1"/>
    <n v="0.45"/>
    <n v="0.3083446056925"/>
    <n v="10"/>
    <n v="4.5"/>
    <n v="3.0834460569250002"/>
  </r>
  <r>
    <x v="5"/>
    <s v="Tienda 06"/>
    <s v="Oeste"/>
    <x v="8"/>
    <x v="454"/>
    <x v="2"/>
    <x v="1"/>
    <n v="0.45"/>
    <n v="0.31600329871124999"/>
    <n v="10"/>
    <n v="4.5"/>
    <n v="3.1600329871124999"/>
  </r>
  <r>
    <x v="5"/>
    <s v="Tienda 06"/>
    <s v="Oeste"/>
    <x v="8"/>
    <x v="375"/>
    <x v="3"/>
    <x v="1"/>
    <n v="0.45"/>
    <n v="0.30404502560625002"/>
    <n v="13"/>
    <n v="5.8500000000000005"/>
    <n v="3.9525853328812501"/>
  </r>
  <r>
    <x v="5"/>
    <s v="Tienda 06"/>
    <s v="Oeste"/>
    <x v="8"/>
    <x v="501"/>
    <x v="1"/>
    <x v="1"/>
    <n v="0.45"/>
    <n v="0.31480885359374994"/>
    <n v="13"/>
    <n v="5.8500000000000005"/>
    <n v="4.0925150967187491"/>
  </r>
  <r>
    <x v="5"/>
    <s v="Tienda 06"/>
    <s v="Oeste"/>
    <x v="8"/>
    <x v="466"/>
    <x v="5"/>
    <x v="1"/>
    <n v="0.45"/>
    <n v="0.30683100837187494"/>
    <n v="13"/>
    <n v="5.8500000000000005"/>
    <n v="3.9888031088343743"/>
  </r>
  <r>
    <x v="5"/>
    <s v="Tienda 06"/>
    <s v="Oeste"/>
    <x v="8"/>
    <x v="373"/>
    <x v="8"/>
    <x v="1"/>
    <n v="0.45"/>
    <n v="0.31480885359374994"/>
    <n v="13"/>
    <n v="5.8500000000000005"/>
    <n v="4.0925150967187491"/>
  </r>
  <r>
    <x v="5"/>
    <s v="Tienda 06"/>
    <s v="Oeste"/>
    <x v="8"/>
    <x v="307"/>
    <x v="9"/>
    <x v="1"/>
    <n v="0.45"/>
    <n v="0.30347282330041669"/>
    <n v="15"/>
    <n v="6.75"/>
    <n v="4.5520923495062506"/>
  </r>
  <r>
    <x v="5"/>
    <s v="Tienda 06"/>
    <s v="Oeste"/>
    <x v="8"/>
    <x v="265"/>
    <x v="7"/>
    <x v="1"/>
    <n v="0.45"/>
    <n v="0.30285127158524999"/>
    <n v="16"/>
    <n v="7.2"/>
    <n v="4.8456203453639999"/>
  </r>
  <r>
    <x v="8"/>
    <s v="Tienda 10"/>
    <s v="Este"/>
    <x v="8"/>
    <x v="377"/>
    <x v="0"/>
    <x v="1"/>
    <n v="0.38"/>
    <n v="0"/>
    <n v="0"/>
    <n v="0"/>
    <n v="0"/>
  </r>
  <r>
    <x v="8"/>
    <s v="Tienda 10"/>
    <s v="Este"/>
    <x v="8"/>
    <x v="437"/>
    <x v="8"/>
    <x v="1"/>
    <n v="0.45"/>
    <n v="0.31164766302000002"/>
    <n v="7"/>
    <n v="3.15"/>
    <n v="2.1815336411400001"/>
  </r>
  <r>
    <x v="8"/>
    <s v="Tienda 10"/>
    <s v="Este"/>
    <x v="8"/>
    <x v="491"/>
    <x v="2"/>
    <x v="1"/>
    <n v="0.45"/>
    <n v="0.31844805257999997"/>
    <n v="7"/>
    <n v="3.15"/>
    <n v="2.2291363680599998"/>
  </r>
  <r>
    <x v="8"/>
    <s v="Tienda 10"/>
    <s v="Este"/>
    <x v="8"/>
    <x v="407"/>
    <x v="10"/>
    <x v="1"/>
    <n v="0.45"/>
    <n v="0.30411989439374998"/>
    <n v="20"/>
    <n v="9"/>
    <n v="6.0823978878749996"/>
  </r>
  <r>
    <x v="8"/>
    <s v="Tienda 10"/>
    <s v="Este"/>
    <x v="8"/>
    <x v="508"/>
    <x v="10"/>
    <x v="1"/>
    <n v="0.45"/>
    <n v="0.30316848487875003"/>
    <n v="32"/>
    <n v="14.4"/>
    <n v="9.7013915161200011"/>
  </r>
  <r>
    <x v="8"/>
    <s v="Tienda 10"/>
    <s v="Este"/>
    <x v="8"/>
    <x v="321"/>
    <x v="11"/>
    <x v="1"/>
    <n v="0.45"/>
    <n v="0.30316848487875003"/>
    <n v="34"/>
    <n v="15.3"/>
    <n v="10.307728485877501"/>
  </r>
  <r>
    <x v="8"/>
    <s v="Tienda 10"/>
    <s v="Este"/>
    <x v="8"/>
    <x v="378"/>
    <x v="4"/>
    <x v="1"/>
    <n v="0.45"/>
    <n v="0.30406057527749997"/>
    <n v="64"/>
    <n v="28.8"/>
    <n v="19.459876817759998"/>
  </r>
  <r>
    <x v="81"/>
    <s v="Tienda 12"/>
    <s v="Sur"/>
    <x v="8"/>
    <x v="338"/>
    <x v="4"/>
    <x v="1"/>
    <n v="0.45"/>
    <n v="0.29834290356749998"/>
    <n v="7"/>
    <n v="3.15"/>
    <n v="2.0884003249725001"/>
  </r>
  <r>
    <x v="81"/>
    <s v="Tienda 12"/>
    <s v="Sur"/>
    <x v="8"/>
    <x v="397"/>
    <x v="1"/>
    <x v="1"/>
    <n v="0.45"/>
    <n v="0.30683100837187494"/>
    <n v="26"/>
    <n v="11.700000000000001"/>
    <n v="7.9776062176687486"/>
  </r>
  <r>
    <x v="10"/>
    <s v="Tienda 13"/>
    <s v="Norte"/>
    <x v="8"/>
    <x v="295"/>
    <x v="3"/>
    <x v="1"/>
    <n v="0.38"/>
    <n v="0.30103961970187498"/>
    <n v="1"/>
    <n v="0.38"/>
    <n v="0.30103961970187498"/>
  </r>
  <r>
    <x v="10"/>
    <s v="Tienda 13"/>
    <s v="Norte"/>
    <x v="8"/>
    <x v="366"/>
    <x v="1"/>
    <x v="1"/>
    <n v="0.45"/>
    <n v="0.31772873630624998"/>
    <n v="7"/>
    <n v="3.15"/>
    <n v="2.2241011541437499"/>
  </r>
  <r>
    <x v="12"/>
    <s v="Tienda 15"/>
    <s v="Centro"/>
    <x v="8"/>
    <x v="392"/>
    <x v="7"/>
    <x v="1"/>
    <n v="0.45"/>
    <n v="0.30412219804875001"/>
    <n v="7"/>
    <n v="3.15"/>
    <n v="2.1288553863412503"/>
  </r>
  <r>
    <x v="12"/>
    <s v="Tienda 15"/>
    <s v="Centro"/>
    <x v="8"/>
    <x v="509"/>
    <x v="6"/>
    <x v="1"/>
    <n v="0.45"/>
    <n v="0.31227252943875"/>
    <n v="13"/>
    <n v="5.8500000000000005"/>
    <n v="4.0595428827037496"/>
  </r>
  <r>
    <x v="13"/>
    <s v="Tienda 16"/>
    <s v="Sur"/>
    <x v="8"/>
    <x v="371"/>
    <x v="4"/>
    <x v="1"/>
    <n v="0.38"/>
    <n v="0"/>
    <n v="7"/>
    <n v="2.66"/>
    <n v="0"/>
  </r>
  <r>
    <x v="13"/>
    <s v="Tienda 16"/>
    <s v="Sur"/>
    <x v="8"/>
    <x v="337"/>
    <x v="9"/>
    <x v="1"/>
    <n v="0.38"/>
    <n v="0"/>
    <n v="7"/>
    <n v="2.66"/>
    <n v="0"/>
  </r>
  <r>
    <x v="13"/>
    <s v="Tienda 16"/>
    <s v="Sur"/>
    <x v="8"/>
    <x v="419"/>
    <x v="3"/>
    <x v="1"/>
    <n v="0.38"/>
    <n v="0"/>
    <n v="7"/>
    <n v="2.66"/>
    <n v="0"/>
  </r>
  <r>
    <x v="13"/>
    <s v="Tienda 16"/>
    <s v="Sur"/>
    <x v="8"/>
    <x v="423"/>
    <x v="6"/>
    <x v="1"/>
    <n v="0.38"/>
    <n v="0"/>
    <n v="7"/>
    <n v="2.66"/>
    <n v="0"/>
  </r>
  <r>
    <x v="13"/>
    <s v="Tienda 16"/>
    <s v="Sur"/>
    <x v="8"/>
    <x v="486"/>
    <x v="1"/>
    <x v="1"/>
    <n v="0.38"/>
    <n v="0"/>
    <n v="7"/>
    <n v="2.66"/>
    <n v="0"/>
  </r>
  <r>
    <x v="13"/>
    <s v="Tienda 16"/>
    <s v="Sur"/>
    <x v="8"/>
    <x v="326"/>
    <x v="5"/>
    <x v="1"/>
    <n v="0.38"/>
    <n v="0"/>
    <n v="7"/>
    <n v="2.66"/>
    <n v="0"/>
  </r>
  <r>
    <x v="13"/>
    <s v="Tienda 16"/>
    <s v="Sur"/>
    <x v="8"/>
    <x v="358"/>
    <x v="8"/>
    <x v="1"/>
    <n v="0.38"/>
    <n v="0"/>
    <n v="7"/>
    <n v="2.66"/>
    <n v="0"/>
  </r>
  <r>
    <x v="13"/>
    <s v="Tienda 16"/>
    <s v="Sur"/>
    <x v="8"/>
    <x v="393"/>
    <x v="2"/>
    <x v="1"/>
    <n v="0.38"/>
    <n v="0"/>
    <n v="7"/>
    <n v="2.66"/>
    <n v="0"/>
  </r>
  <r>
    <x v="13"/>
    <s v="Tienda 16"/>
    <s v="Sur"/>
    <x v="8"/>
    <x v="389"/>
    <x v="0"/>
    <x v="1"/>
    <n v="0.38"/>
    <n v="0"/>
    <n v="6"/>
    <n v="2.2800000000000002"/>
    <n v="0"/>
  </r>
  <r>
    <x v="13"/>
    <s v="Tienda 16"/>
    <s v="Sur"/>
    <x v="8"/>
    <x v="482"/>
    <x v="11"/>
    <x v="1"/>
    <n v="0.38"/>
    <n v="0"/>
    <n v="11"/>
    <n v="4.18"/>
    <n v="0"/>
  </r>
  <r>
    <x v="13"/>
    <s v="Tienda 16"/>
    <s v="Sur"/>
    <x v="8"/>
    <x v="387"/>
    <x v="10"/>
    <x v="1"/>
    <n v="0.45"/>
    <n v="0.30411989439374998"/>
    <n v="21"/>
    <n v="9.4500000000000011"/>
    <n v="6.3865177822687498"/>
  </r>
  <r>
    <x v="14"/>
    <s v="Tienda 17"/>
    <s v="Centro"/>
    <x v="8"/>
    <x v="328"/>
    <x v="10"/>
    <x v="1"/>
    <n v="0.45"/>
    <n v="0.29834232765375002"/>
    <n v="7"/>
    <n v="3.15"/>
    <n v="2.0883962935762499"/>
  </r>
  <r>
    <x v="14"/>
    <s v="Tienda 17"/>
    <s v="Centro"/>
    <x v="8"/>
    <x v="349"/>
    <x v="0"/>
    <x v="1"/>
    <n v="0.45"/>
    <n v="0.29475323316374996"/>
    <n v="8"/>
    <n v="3.6"/>
    <n v="2.3580258653099997"/>
  </r>
  <r>
    <x v="16"/>
    <s v="Tienda 19"/>
    <s v="Este"/>
    <x v="8"/>
    <x v="389"/>
    <x v="0"/>
    <x v="1"/>
    <n v="0.38"/>
    <n v="0"/>
    <n v="0"/>
    <n v="0"/>
    <n v="0"/>
  </r>
  <r>
    <x v="16"/>
    <s v="Tienda 19"/>
    <s v="Este"/>
    <x v="8"/>
    <x v="385"/>
    <x v="3"/>
    <x v="1"/>
    <n v="0.45"/>
    <n v="0.30406806215624999"/>
    <n v="7"/>
    <n v="3.15"/>
    <n v="2.12847643509375"/>
  </r>
  <r>
    <x v="16"/>
    <s v="Tienda 19"/>
    <s v="Este"/>
    <x v="8"/>
    <x v="316"/>
    <x v="9"/>
    <x v="1"/>
    <n v="0.45"/>
    <n v="0.30406806215624999"/>
    <n v="11"/>
    <n v="4.95"/>
    <n v="3.3447486837187497"/>
  </r>
  <r>
    <x v="16"/>
    <s v="Tienda 19"/>
    <s v="Este"/>
    <x v="8"/>
    <x v="281"/>
    <x v="4"/>
    <x v="1"/>
    <n v="0.45"/>
    <n v="0.30407842860375006"/>
    <n v="26"/>
    <n v="11.700000000000001"/>
    <n v="7.9060391436975017"/>
  </r>
  <r>
    <x v="16"/>
    <s v="Tienda 19"/>
    <s v="Este"/>
    <x v="8"/>
    <x v="520"/>
    <x v="10"/>
    <x v="1"/>
    <n v="0.45"/>
    <n v="0.30412047030750006"/>
    <n v="39"/>
    <n v="17.55"/>
    <n v="11.860698341992503"/>
  </r>
  <r>
    <x v="16"/>
    <s v="Tienda 19"/>
    <s v="Este"/>
    <x v="8"/>
    <x v="312"/>
    <x v="5"/>
    <x v="1"/>
    <n v="0.45"/>
    <n v="0.30296845083625001"/>
    <n v="39"/>
    <n v="17.55"/>
    <n v="11.815769582613751"/>
  </r>
  <r>
    <x v="16"/>
    <s v="Tienda 19"/>
    <s v="Este"/>
    <x v="8"/>
    <x v="318"/>
    <x v="11"/>
    <x v="1"/>
    <n v="0.45"/>
    <n v="0.30219538261250012"/>
    <n v="40"/>
    <n v="18"/>
    <n v="12.087815304500005"/>
  </r>
  <r>
    <x v="18"/>
    <s v="Tienda 21"/>
    <s v="Este"/>
    <x v="8"/>
    <x v="434"/>
    <x v="0"/>
    <x v="1"/>
    <n v="0.45"/>
    <n v="0.29475265724999999"/>
    <n v="2"/>
    <n v="0.9"/>
    <n v="0.58950531449999999"/>
  </r>
  <r>
    <x v="18"/>
    <s v="Tienda 21"/>
    <s v="Este"/>
    <x v="8"/>
    <x v="354"/>
    <x v="2"/>
    <x v="1"/>
    <n v="0.45"/>
    <n v="0.32065322632875004"/>
    <n v="4"/>
    <n v="1.8"/>
    <n v="1.2826129053150002"/>
  </r>
  <r>
    <x v="18"/>
    <s v="Tienda 21"/>
    <s v="Este"/>
    <x v="8"/>
    <x v="455"/>
    <x v="3"/>
    <x v="1"/>
    <n v="0.45"/>
    <n v="0.30404502560625002"/>
    <n v="7"/>
    <n v="3.15"/>
    <n v="2.1283151792437502"/>
  </r>
  <r>
    <x v="18"/>
    <s v="Tienda 21"/>
    <s v="Este"/>
    <x v="8"/>
    <x v="411"/>
    <x v="10"/>
    <x v="1"/>
    <n v="0.45"/>
    <n v="0.30218866361875002"/>
    <n v="10"/>
    <n v="4.5"/>
    <n v="3.0218866361875003"/>
  </r>
  <r>
    <x v="18"/>
    <s v="Tienda 21"/>
    <s v="Este"/>
    <x v="8"/>
    <x v="415"/>
    <x v="4"/>
    <x v="1"/>
    <n v="0.45"/>
    <n v="0.30232726686125005"/>
    <n v="20"/>
    <n v="9"/>
    <n v="6.0465453372250009"/>
  </r>
  <r>
    <x v="19"/>
    <s v="Tienda 22"/>
    <s v="Sur"/>
    <x v="8"/>
    <x v="480"/>
    <x v="9"/>
    <x v="1"/>
    <n v="0.45"/>
    <n v="0.30377968934354166"/>
    <n v="231"/>
    <n v="103.95"/>
    <n v="70.173108238358125"/>
  </r>
  <r>
    <x v="19"/>
    <s v="Tienda 22"/>
    <s v="Sur"/>
    <x v="8"/>
    <x v="370"/>
    <x v="11"/>
    <x v="1"/>
    <n v="0.45"/>
    <n v="0.30243765033000003"/>
    <n v="433"/>
    <n v="194.85"/>
    <n v="130.95550259289001"/>
  </r>
  <r>
    <x v="19"/>
    <s v="Tienda 22"/>
    <s v="Sur"/>
    <x v="8"/>
    <x v="372"/>
    <x v="5"/>
    <x v="1"/>
    <n v="0.45"/>
    <n v="0.30357007348693588"/>
    <n v="444"/>
    <n v="199.8"/>
    <n v="134.78511262819953"/>
  </r>
  <r>
    <x v="19"/>
    <s v="Tienda 22"/>
    <s v="Sur"/>
    <x v="8"/>
    <x v="474"/>
    <x v="6"/>
    <x v="1"/>
    <n v="0.45"/>
    <n v="0.30414955704818541"/>
    <n v="447"/>
    <n v="201.15"/>
    <n v="135.95485200053889"/>
  </r>
  <r>
    <x v="19"/>
    <s v="Tienda 22"/>
    <s v="Sur"/>
    <x v="8"/>
    <x v="453"/>
    <x v="7"/>
    <x v="1"/>
    <n v="0.45"/>
    <n v="0.30276466238458921"/>
    <n v="448"/>
    <n v="201.6"/>
    <n v="135.63856874829597"/>
  </r>
  <r>
    <x v="19"/>
    <s v="Tienda 22"/>
    <s v="Sur"/>
    <x v="8"/>
    <x v="304"/>
    <x v="1"/>
    <x v="1"/>
    <n v="0.45"/>
    <n v="0.30369808444857554"/>
    <n v="482"/>
    <n v="216.9"/>
    <n v="146.38247670421342"/>
  </r>
  <r>
    <x v="19"/>
    <s v="Tienda 22"/>
    <s v="Sur"/>
    <x v="8"/>
    <x v="424"/>
    <x v="10"/>
    <x v="1"/>
    <n v="0.45"/>
    <n v="0.30304962924834444"/>
    <n v="484"/>
    <n v="217.8"/>
    <n v="146.67602055619872"/>
  </r>
  <r>
    <x v="19"/>
    <s v="Tienda 22"/>
    <s v="Sur"/>
    <x v="8"/>
    <x v="281"/>
    <x v="4"/>
    <x v="1"/>
    <n v="0.45"/>
    <n v="0.30259093505785395"/>
    <n v="494"/>
    <n v="222.3"/>
    <n v="149.47992191857986"/>
  </r>
  <r>
    <x v="19"/>
    <s v="Tienda 22"/>
    <s v="Sur"/>
    <x v="8"/>
    <x v="324"/>
    <x v="8"/>
    <x v="1"/>
    <n v="0.45"/>
    <n v="0.30368168802041673"/>
    <n v="519"/>
    <n v="233.55"/>
    <n v="157.61079608259629"/>
  </r>
  <r>
    <x v="19"/>
    <s v="Tienda 22"/>
    <s v="Sur"/>
    <x v="8"/>
    <x v="428"/>
    <x v="3"/>
    <x v="1"/>
    <n v="0.45"/>
    <n v="0.30300731619407439"/>
    <n v="592"/>
    <n v="266.40000000000003"/>
    <n v="179.38033118689205"/>
  </r>
  <r>
    <x v="19"/>
    <s v="Tienda 22"/>
    <s v="Sur"/>
    <x v="8"/>
    <x v="434"/>
    <x v="0"/>
    <x v="1"/>
    <n v="0.45"/>
    <n v="0.30197170038687554"/>
    <n v="607"/>
    <n v="273.15000000000003"/>
    <n v="183.29682213483346"/>
  </r>
  <r>
    <x v="19"/>
    <s v="Tienda 22"/>
    <s v="Sur"/>
    <x v="8"/>
    <x v="292"/>
    <x v="2"/>
    <x v="1"/>
    <n v="0.45"/>
    <n v="0.31721473277651457"/>
    <n v="908"/>
    <n v="408.6"/>
    <n v="288.03097736107526"/>
  </r>
  <r>
    <x v="20"/>
    <s v="Tienda 23"/>
    <s v="Este"/>
    <x v="8"/>
    <x v="263"/>
    <x v="8"/>
    <x v="1"/>
    <n v="0.45"/>
    <n v="0.32065322632875004"/>
    <n v="7"/>
    <n v="3.15"/>
    <n v="2.2445725843012503"/>
  </r>
  <r>
    <x v="20"/>
    <s v="Tienda 23"/>
    <s v="Este"/>
    <x v="8"/>
    <x v="323"/>
    <x v="2"/>
    <x v="1"/>
    <n v="0.45"/>
    <n v="0.32065322632875004"/>
    <n v="7"/>
    <n v="3.15"/>
    <n v="2.2445725843012503"/>
  </r>
  <r>
    <x v="20"/>
    <s v="Tienda 23"/>
    <s v="Este"/>
    <x v="8"/>
    <x v="283"/>
    <x v="10"/>
    <x v="1"/>
    <n v="0.45"/>
    <n v="0.30123139898062501"/>
    <n v="13"/>
    <n v="5.8500000000000005"/>
    <n v="3.9160081867481251"/>
  </r>
  <r>
    <x v="20"/>
    <s v="Tienda 23"/>
    <s v="Este"/>
    <x v="8"/>
    <x v="295"/>
    <x v="3"/>
    <x v="1"/>
    <n v="0.45"/>
    <n v="0.30404502560625002"/>
    <n v="20"/>
    <n v="9"/>
    <n v="6.0809005121249999"/>
  </r>
  <r>
    <x v="20"/>
    <s v="Tienda 23"/>
    <s v="Este"/>
    <x v="8"/>
    <x v="353"/>
    <x v="6"/>
    <x v="1"/>
    <n v="0.44"/>
    <n v="0.31050790343131651"/>
    <n v="27"/>
    <n v="11.88"/>
    <n v="8.3837133926455465"/>
  </r>
  <r>
    <x v="20"/>
    <s v="Tienda 23"/>
    <s v="Este"/>
    <x v="8"/>
    <x v="297"/>
    <x v="11"/>
    <x v="1"/>
    <n v="0.45"/>
    <n v="0.30412018235062499"/>
    <n v="30"/>
    <n v="13.5"/>
    <n v="9.1236054705187506"/>
  </r>
  <r>
    <x v="20"/>
    <s v="Tienda 23"/>
    <s v="Este"/>
    <x v="8"/>
    <x v="281"/>
    <x v="4"/>
    <x v="1"/>
    <n v="0.45"/>
    <n v="0.30191080443150009"/>
    <n v="32"/>
    <n v="14.4"/>
    <n v="9.6611457418080029"/>
  </r>
  <r>
    <x v="20"/>
    <s v="Tienda 23"/>
    <s v="Este"/>
    <x v="8"/>
    <x v="381"/>
    <x v="5"/>
    <x v="1"/>
    <n v="0.45"/>
    <n v="0.30842657741624996"/>
    <n v="32"/>
    <n v="14.4"/>
    <n v="9.8696504773199987"/>
  </r>
  <r>
    <x v="20"/>
    <s v="Tienda 23"/>
    <s v="Este"/>
    <x v="8"/>
    <x v="487"/>
    <x v="9"/>
    <x v="1"/>
    <n v="0.45"/>
    <n v="0.30233129825749999"/>
    <n v="39"/>
    <n v="17.55"/>
    <n v="11.7909206320425"/>
  </r>
  <r>
    <x v="23"/>
    <s v="Tienda 26"/>
    <s v="Norte"/>
    <x v="8"/>
    <x v="472"/>
    <x v="9"/>
    <x v="1"/>
    <n v="0.45"/>
    <n v="0.29890499538749998"/>
    <n v="2"/>
    <n v="0.9"/>
    <n v="0.59780999077499997"/>
  </r>
  <r>
    <x v="23"/>
    <s v="Tienda 26"/>
    <s v="Norte"/>
    <x v="8"/>
    <x v="308"/>
    <x v="3"/>
    <x v="1"/>
    <n v="0.45"/>
    <n v="0.30404502560625002"/>
    <n v="7"/>
    <n v="3.15"/>
    <n v="2.1283151792437502"/>
  </r>
  <r>
    <x v="23"/>
    <s v="Tienda 26"/>
    <s v="Norte"/>
    <x v="8"/>
    <x v="483"/>
    <x v="8"/>
    <x v="1"/>
    <n v="0.45"/>
    <n v="0.31948435178175"/>
    <n v="8"/>
    <n v="3.6"/>
    <n v="2.555874814254"/>
  </r>
  <r>
    <x v="23"/>
    <s v="Tienda 26"/>
    <s v="Norte"/>
    <x v="8"/>
    <x v="326"/>
    <x v="5"/>
    <x v="1"/>
    <n v="0.45"/>
    <n v="0.31025008489553568"/>
    <n v="12"/>
    <n v="5.4"/>
    <n v="3.7230010187464284"/>
  </r>
  <r>
    <x v="23"/>
    <s v="Tienda 26"/>
    <s v="Norte"/>
    <x v="8"/>
    <x v="315"/>
    <x v="7"/>
    <x v="1"/>
    <n v="0.45"/>
    <n v="0.30154613584499995"/>
    <n v="15"/>
    <n v="6.75"/>
    <n v="4.523192037674999"/>
  </r>
  <r>
    <x v="23"/>
    <s v="Tienda 26"/>
    <s v="Norte"/>
    <x v="8"/>
    <x v="323"/>
    <x v="2"/>
    <x v="1"/>
    <n v="0.45"/>
    <n v="0.31866035907026791"/>
    <n v="23"/>
    <n v="10.35"/>
    <n v="7.3291882586161616"/>
  </r>
  <r>
    <x v="23"/>
    <s v="Tienda 26"/>
    <s v="Norte"/>
    <x v="8"/>
    <x v="377"/>
    <x v="0"/>
    <x v="1"/>
    <n v="0.45"/>
    <n v="0.30125170041237298"/>
    <n v="35"/>
    <n v="15.75"/>
    <n v="10.543809514433054"/>
  </r>
  <r>
    <x v="23"/>
    <s v="Tienda 26"/>
    <s v="Norte"/>
    <x v="8"/>
    <x v="268"/>
    <x v="6"/>
    <x v="1"/>
    <n v="0.45"/>
    <n v="0.30771367846714287"/>
    <n v="45"/>
    <n v="20.25"/>
    <n v="13.84711553102143"/>
  </r>
  <r>
    <x v="28"/>
    <s v="Tienda 31"/>
    <s v="Sur"/>
    <x v="8"/>
    <x v="379"/>
    <x v="6"/>
    <x v="1"/>
    <n v="0.45"/>
    <n v="0.31314071941687505"/>
    <n v="2"/>
    <n v="0.9"/>
    <n v="0.62628143883375009"/>
  </r>
  <r>
    <x v="28"/>
    <s v="Tienda 31"/>
    <s v="Sur"/>
    <x v="8"/>
    <x v="404"/>
    <x v="1"/>
    <x v="1"/>
    <n v="0.45"/>
    <n v="0.31483764928125002"/>
    <n v="2"/>
    <n v="0.9"/>
    <n v="0.62967529856250004"/>
  </r>
  <r>
    <x v="28"/>
    <s v="Tienda 31"/>
    <s v="Sur"/>
    <x v="8"/>
    <x v="494"/>
    <x v="8"/>
    <x v="1"/>
    <n v="0.45"/>
    <n v="0.31324265615062497"/>
    <n v="2"/>
    <n v="0.9"/>
    <n v="0.62648531230124993"/>
  </r>
  <r>
    <x v="82"/>
    <s v="Tienda 33"/>
    <s v="Centro"/>
    <x v="8"/>
    <x v="495"/>
    <x v="2"/>
    <x v="1"/>
    <n v="0.45"/>
    <n v="0.31742021108303575"/>
    <n v="1"/>
    <n v="0.45"/>
    <n v="0.31742021108303575"/>
  </r>
  <r>
    <x v="30"/>
    <s v="Tienda 34"/>
    <s v="Sur"/>
    <x v="8"/>
    <x v="341"/>
    <x v="4"/>
    <x v="1"/>
    <n v="0.45"/>
    <n v="0.29870112192000003"/>
    <n v="7"/>
    <n v="3.15"/>
    <n v="2.0909078534400001"/>
  </r>
  <r>
    <x v="30"/>
    <s v="Tienda 34"/>
    <s v="Sur"/>
    <x v="8"/>
    <x v="424"/>
    <x v="10"/>
    <x v="1"/>
    <n v="0.45"/>
    <n v="0.30412047030750006"/>
    <n v="32"/>
    <n v="14.4"/>
    <n v="9.7318550498400018"/>
  </r>
  <r>
    <x v="30"/>
    <s v="Tienda 34"/>
    <s v="Sur"/>
    <x v="8"/>
    <x v="433"/>
    <x v="8"/>
    <x v="1"/>
    <n v="0.45"/>
    <n v="0.31934532620250006"/>
    <n v="32"/>
    <n v="14.4"/>
    <n v="10.219050438480002"/>
  </r>
  <r>
    <x v="30"/>
    <s v="Tienda 34"/>
    <s v="Sur"/>
    <x v="8"/>
    <x v="316"/>
    <x v="9"/>
    <x v="1"/>
    <n v="0.45"/>
    <n v="0.3022836893875"/>
    <n v="39"/>
    <n v="17.55"/>
    <n v="11.789063886112499"/>
  </r>
  <r>
    <x v="30"/>
    <s v="Tienda 34"/>
    <s v="Sur"/>
    <x v="8"/>
    <x v="364"/>
    <x v="7"/>
    <x v="1"/>
    <n v="0.45"/>
    <n v="0.30317357211687496"/>
    <n v="39"/>
    <n v="17.55"/>
    <n v="11.823769312558124"/>
  </r>
  <r>
    <x v="30"/>
    <s v="Tienda 34"/>
    <s v="Sur"/>
    <x v="8"/>
    <x v="303"/>
    <x v="3"/>
    <x v="1"/>
    <n v="0.45"/>
    <n v="0.30406806215624999"/>
    <n v="39"/>
    <n v="17.55"/>
    <n v="11.85865442409375"/>
  </r>
  <r>
    <x v="30"/>
    <s v="Tienda 34"/>
    <s v="Sur"/>
    <x v="8"/>
    <x v="404"/>
    <x v="1"/>
    <x v="1"/>
    <n v="0.45"/>
    <n v="0.30510240325124999"/>
    <n v="39"/>
    <n v="17.55"/>
    <n v="11.89899372679875"/>
  </r>
  <r>
    <x v="30"/>
    <s v="Tienda 34"/>
    <s v="Sur"/>
    <x v="8"/>
    <x v="429"/>
    <x v="5"/>
    <x v="1"/>
    <n v="0.43"/>
    <n v="0.30418908631714292"/>
    <n v="45"/>
    <n v="19.350000000000001"/>
    <n v="13.688508884271432"/>
  </r>
  <r>
    <x v="30"/>
    <s v="Tienda 34"/>
    <s v="Sur"/>
    <x v="8"/>
    <x v="479"/>
    <x v="1"/>
    <x v="1"/>
    <n v="0.41"/>
    <n v="0.30335644218443181"/>
    <n v="71"/>
    <n v="29.11"/>
    <n v="21.538307395094659"/>
  </r>
  <r>
    <x v="30"/>
    <s v="Tienda 34"/>
    <s v="Sur"/>
    <x v="8"/>
    <x v="454"/>
    <x v="2"/>
    <x v="1"/>
    <n v="0.45"/>
    <n v="0.32118325894999999"/>
    <n v="77"/>
    <n v="34.65"/>
    <n v="24.73111093915"/>
  </r>
  <r>
    <x v="30"/>
    <s v="Tienda 34"/>
    <s v="Sur"/>
    <x v="8"/>
    <x v="463"/>
    <x v="0"/>
    <x v="1"/>
    <n v="0.45"/>
    <n v="0.30315984617250002"/>
    <n v="174"/>
    <n v="78.3"/>
    <n v="52.749813234015008"/>
  </r>
  <r>
    <x v="74"/>
    <s v="Tienda 38"/>
    <s v="Oeste"/>
    <x v="8"/>
    <x v="267"/>
    <x v="4"/>
    <x v="1"/>
    <n v="0.45"/>
    <n v="0.30296553287325001"/>
    <n v="64"/>
    <n v="28.8"/>
    <n v="19.389794103888001"/>
  </r>
  <r>
    <x v="74"/>
    <s v="Tienda 38"/>
    <s v="Oeste"/>
    <x v="8"/>
    <x v="376"/>
    <x v="9"/>
    <x v="1"/>
    <n v="0.45"/>
    <n v="0.30300262171875003"/>
    <n v="64"/>
    <n v="28.8"/>
    <n v="19.392167790000002"/>
  </r>
  <r>
    <x v="74"/>
    <s v="Tienda 38"/>
    <s v="Oeste"/>
    <x v="8"/>
    <x v="290"/>
    <x v="3"/>
    <x v="1"/>
    <n v="0.45"/>
    <n v="0.30309225484056823"/>
    <n v="71"/>
    <n v="31.95"/>
    <n v="21.519550093680344"/>
  </r>
  <r>
    <x v="74"/>
    <s v="Tienda 38"/>
    <s v="Oeste"/>
    <x v="8"/>
    <x v="508"/>
    <x v="10"/>
    <x v="1"/>
    <n v="0.45"/>
    <n v="0.303231968294423"/>
    <n v="84"/>
    <n v="37.800000000000004"/>
    <n v="25.471485336731533"/>
  </r>
  <r>
    <x v="74"/>
    <s v="Tienda 38"/>
    <s v="Oeste"/>
    <x v="8"/>
    <x v="373"/>
    <x v="8"/>
    <x v="1"/>
    <n v="0.38"/>
    <n v="0.30422326244255515"/>
    <n v="109"/>
    <n v="41.42"/>
    <n v="33.160335606238512"/>
  </r>
  <r>
    <x v="74"/>
    <s v="Tienda 38"/>
    <s v="Oeste"/>
    <x v="8"/>
    <x v="449"/>
    <x v="6"/>
    <x v="1"/>
    <n v="0.45"/>
    <n v="0.30354628429875002"/>
    <n v="96"/>
    <n v="43.2"/>
    <n v="29.140443292680004"/>
  </r>
  <r>
    <x v="74"/>
    <s v="Tienda 38"/>
    <s v="Oeste"/>
    <x v="8"/>
    <x v="410"/>
    <x v="7"/>
    <x v="1"/>
    <n v="0.45"/>
    <n v="0.30306176086195313"/>
    <n v="103"/>
    <n v="46.35"/>
    <n v="31.215361368781174"/>
  </r>
  <r>
    <x v="74"/>
    <s v="Tienda 38"/>
    <s v="Oeste"/>
    <x v="8"/>
    <x v="275"/>
    <x v="1"/>
    <x v="1"/>
    <n v="0.45"/>
    <n v="0.30390205501781253"/>
    <n v="103"/>
    <n v="46.35"/>
    <n v="31.301911666834691"/>
  </r>
  <r>
    <x v="74"/>
    <s v="Tienda 38"/>
    <s v="Oeste"/>
    <x v="8"/>
    <x v="476"/>
    <x v="5"/>
    <x v="1"/>
    <n v="0.45"/>
    <n v="0.30397266373742649"/>
    <n v="109"/>
    <n v="49.050000000000004"/>
    <n v="33.133020347379485"/>
  </r>
  <r>
    <x v="74"/>
    <s v="Tienda 38"/>
    <s v="Oeste"/>
    <x v="8"/>
    <x v="273"/>
    <x v="11"/>
    <x v="1"/>
    <n v="0.45"/>
    <n v="0.30211705834249997"/>
    <n v="126"/>
    <n v="56.7"/>
    <n v="38.066749351154996"/>
  </r>
  <r>
    <x v="74"/>
    <s v="Tienda 38"/>
    <s v="Oeste"/>
    <x v="8"/>
    <x v="386"/>
    <x v="0"/>
    <x v="1"/>
    <n v="0.45"/>
    <n v="0.30125032560068182"/>
    <n v="153"/>
    <n v="68.850000000000009"/>
    <n v="46.091299816904318"/>
  </r>
  <r>
    <x v="74"/>
    <s v="Tienda 38"/>
    <s v="Oeste"/>
    <x v="8"/>
    <x v="493"/>
    <x v="2"/>
    <x v="1"/>
    <n v="0.35"/>
    <n v="0.3145630608041719"/>
    <n v="320"/>
    <n v="112"/>
    <n v="100.660179457335"/>
  </r>
  <r>
    <x v="34"/>
    <s v="Tienda 39"/>
    <s v="Oeste"/>
    <x v="8"/>
    <x v="349"/>
    <x v="0"/>
    <x v="1"/>
    <n v="0.38"/>
    <n v="0"/>
    <n v="0"/>
    <n v="0"/>
    <n v="0"/>
  </r>
  <r>
    <x v="34"/>
    <s v="Tienda 39"/>
    <s v="Oeste"/>
    <x v="8"/>
    <x v="338"/>
    <x v="4"/>
    <x v="1"/>
    <n v="0.45"/>
    <n v="0.30412104622125002"/>
    <n v="7"/>
    <n v="3.15"/>
    <n v="2.1288473235487499"/>
  </r>
  <r>
    <x v="34"/>
    <s v="Tienda 39"/>
    <s v="Oeste"/>
    <x v="8"/>
    <x v="438"/>
    <x v="9"/>
    <x v="1"/>
    <n v="0.45"/>
    <n v="0.30412162213499999"/>
    <n v="7"/>
    <n v="3.15"/>
    <n v="2.1288513549450001"/>
  </r>
  <r>
    <x v="34"/>
    <s v="Tienda 39"/>
    <s v="Oeste"/>
    <x v="8"/>
    <x v="323"/>
    <x v="2"/>
    <x v="1"/>
    <n v="0.45"/>
    <n v="0.32363645955375003"/>
    <n v="7"/>
    <n v="3.15"/>
    <n v="2.2654552168762501"/>
  </r>
  <r>
    <x v="34"/>
    <s v="Tienda 39"/>
    <s v="Oeste"/>
    <x v="8"/>
    <x v="304"/>
    <x v="1"/>
    <x v="1"/>
    <n v="0.45"/>
    <n v="0.31772873630624998"/>
    <n v="13"/>
    <n v="5.8500000000000005"/>
    <n v="4.1304735719812502"/>
  </r>
  <r>
    <x v="34"/>
    <s v="Tienda 39"/>
    <s v="Oeste"/>
    <x v="8"/>
    <x v="414"/>
    <x v="8"/>
    <x v="1"/>
    <n v="0.45"/>
    <n v="0.32363645955375003"/>
    <n v="13"/>
    <n v="5.8500000000000005"/>
    <n v="4.2072739741987508"/>
  </r>
  <r>
    <x v="34"/>
    <s v="Tienda 39"/>
    <s v="Oeste"/>
    <x v="8"/>
    <x v="347"/>
    <x v="7"/>
    <x v="1"/>
    <n v="0.45"/>
    <n v="0.30412200607750006"/>
    <n v="20"/>
    <n v="9"/>
    <n v="6.0824401215500012"/>
  </r>
  <r>
    <x v="34"/>
    <s v="Tienda 39"/>
    <s v="Oeste"/>
    <x v="8"/>
    <x v="511"/>
    <x v="11"/>
    <x v="1"/>
    <n v="0.45"/>
    <n v="0.3041204703075"/>
    <n v="24"/>
    <n v="10.8"/>
    <n v="7.29889128738"/>
  </r>
  <r>
    <x v="34"/>
    <s v="Tienda 39"/>
    <s v="Oeste"/>
    <x v="8"/>
    <x v="423"/>
    <x v="6"/>
    <x v="1"/>
    <n v="0.45"/>
    <n v="0.31907407082624994"/>
    <n v="26"/>
    <n v="11.700000000000001"/>
    <n v="8.2959258414824983"/>
  </r>
  <r>
    <x v="37"/>
    <s v="Tienda 44"/>
    <s v="Este"/>
    <x v="8"/>
    <x v="482"/>
    <x v="11"/>
    <x v="1"/>
    <n v="0.44"/>
    <n v="0.30411990325396154"/>
    <n v="7"/>
    <n v="3.08"/>
    <n v="2.1288393227777309"/>
  </r>
  <r>
    <x v="38"/>
    <s v="Tienda 45"/>
    <s v="Centro"/>
    <x v="8"/>
    <x v="424"/>
    <x v="10"/>
    <x v="1"/>
    <n v="0.45"/>
    <n v="0.30412047030750006"/>
    <n v="7"/>
    <n v="3.15"/>
    <n v="2.1288432921525002"/>
  </r>
  <r>
    <x v="38"/>
    <s v="Tienda 45"/>
    <s v="Centro"/>
    <x v="8"/>
    <x v="332"/>
    <x v="3"/>
    <x v="1"/>
    <n v="0.45"/>
    <n v="0.30406806215624999"/>
    <n v="13"/>
    <n v="5.8500000000000005"/>
    <n v="3.95288480803125"/>
  </r>
  <r>
    <x v="38"/>
    <s v="Tienda 45"/>
    <s v="Centro"/>
    <x v="8"/>
    <x v="331"/>
    <x v="5"/>
    <x v="1"/>
    <n v="0.45"/>
    <n v="0.30510240325124999"/>
    <n v="20"/>
    <n v="9"/>
    <n v="6.1020480650249995"/>
  </r>
  <r>
    <x v="38"/>
    <s v="Tienda 45"/>
    <s v="Centro"/>
    <x v="8"/>
    <x v="306"/>
    <x v="2"/>
    <x v="1"/>
    <n v="0.45"/>
    <n v="0.31958720997749995"/>
    <n v="20"/>
    <n v="9"/>
    <n v="6.3917441995499988"/>
  </r>
  <r>
    <x v="38"/>
    <s v="Tienda 45"/>
    <s v="Centro"/>
    <x v="8"/>
    <x v="423"/>
    <x v="6"/>
    <x v="1"/>
    <n v="0.45"/>
    <n v="0.30510240325124999"/>
    <n v="26"/>
    <n v="11.700000000000001"/>
    <n v="7.9326624845325"/>
  </r>
  <r>
    <x v="39"/>
    <s v="Tienda 46"/>
    <s v="Centro"/>
    <x v="8"/>
    <x v="418"/>
    <x v="7"/>
    <x v="1"/>
    <n v="0.45"/>
    <n v="0.30408246000000005"/>
    <n v="7"/>
    <n v="3.15"/>
    <n v="2.1285772200000004"/>
  </r>
  <r>
    <x v="39"/>
    <s v="Tienda 46"/>
    <s v="Centro"/>
    <x v="8"/>
    <x v="528"/>
    <x v="3"/>
    <x v="1"/>
    <n v="0.45"/>
    <n v="0.30404502560625002"/>
    <n v="7"/>
    <n v="3.15"/>
    <n v="2.1283151792437502"/>
  </r>
  <r>
    <x v="39"/>
    <s v="Tienda 46"/>
    <s v="Centro"/>
    <x v="8"/>
    <x v="334"/>
    <x v="6"/>
    <x v="1"/>
    <n v="0.45"/>
    <n v="0.31309032696375005"/>
    <n v="7"/>
    <n v="3.15"/>
    <n v="2.1916322887462503"/>
  </r>
  <r>
    <x v="39"/>
    <s v="Tienda 46"/>
    <s v="Centro"/>
    <x v="8"/>
    <x v="306"/>
    <x v="2"/>
    <x v="1"/>
    <n v="0.45"/>
    <n v="0.31772816039250001"/>
    <n v="7"/>
    <n v="3.15"/>
    <n v="2.2240971227475002"/>
  </r>
  <r>
    <x v="39"/>
    <s v="Tienda 46"/>
    <s v="Centro"/>
    <x v="8"/>
    <x v="432"/>
    <x v="10"/>
    <x v="1"/>
    <n v="0.45"/>
    <n v="0.30123168693750002"/>
    <n v="13"/>
    <n v="5.8500000000000005"/>
    <n v="3.9160119301875005"/>
  </r>
  <r>
    <x v="45"/>
    <s v="Tienda 53"/>
    <s v="Oeste"/>
    <x v="8"/>
    <x v="317"/>
    <x v="7"/>
    <x v="1"/>
    <n v="0.45"/>
    <n v="0.30329995776053581"/>
    <n v="45"/>
    <n v="20.25"/>
    <n v="13.648498099224112"/>
  </r>
  <r>
    <x v="45"/>
    <s v="Tienda 53"/>
    <s v="Oeste"/>
    <x v="8"/>
    <x v="381"/>
    <x v="5"/>
    <x v="1"/>
    <n v="0.45"/>
    <n v="0.31480885359374999"/>
    <n v="52"/>
    <n v="23.400000000000002"/>
    <n v="16.370060386875"/>
  </r>
  <r>
    <x v="45"/>
    <s v="Tienda 53"/>
    <s v="Oeste"/>
    <x v="8"/>
    <x v="424"/>
    <x v="10"/>
    <x v="1"/>
    <n v="0.45"/>
    <n v="0.30347659873499999"/>
    <n v="58"/>
    <n v="26.1"/>
    <n v="17.601642726630001"/>
  </r>
  <r>
    <x v="45"/>
    <s v="Tienda 53"/>
    <s v="Oeste"/>
    <x v="8"/>
    <x v="373"/>
    <x v="8"/>
    <x v="1"/>
    <n v="0.45"/>
    <n v="0.32065322632875004"/>
    <n v="64"/>
    <n v="28.8"/>
    <n v="20.521806485040003"/>
  </r>
  <r>
    <x v="45"/>
    <s v="Tienda 53"/>
    <s v="Oeste"/>
    <x v="8"/>
    <x v="528"/>
    <x v="3"/>
    <x v="1"/>
    <n v="0.45"/>
    <n v="0.30754160740568187"/>
    <n v="71"/>
    <n v="31.95"/>
    <n v="21.835454125803412"/>
  </r>
  <r>
    <x v="45"/>
    <s v="Tienda 53"/>
    <s v="Oeste"/>
    <x v="8"/>
    <x v="370"/>
    <x v="11"/>
    <x v="1"/>
    <n v="0.45"/>
    <n v="0.30255993601624998"/>
    <n v="84"/>
    <n v="37.800000000000004"/>
    <n v="25.415034625364999"/>
  </r>
  <r>
    <x v="45"/>
    <s v="Tienda 53"/>
    <s v="Oeste"/>
    <x v="8"/>
    <x v="485"/>
    <x v="2"/>
    <x v="1"/>
    <n v="0.45"/>
    <n v="0.31866035907026791"/>
    <n v="90"/>
    <n v="40.5"/>
    <n v="28.67943231632411"/>
  </r>
  <r>
    <x v="45"/>
    <s v="Tienda 53"/>
    <s v="Oeste"/>
    <x v="8"/>
    <x v="366"/>
    <x v="1"/>
    <x v="1"/>
    <n v="0.45"/>
    <n v="0.31161771550499995"/>
    <n v="96"/>
    <n v="43.2"/>
    <n v="29.915300688479995"/>
  </r>
  <r>
    <x v="45"/>
    <s v="Tienda 53"/>
    <s v="Oeste"/>
    <x v="8"/>
    <x v="349"/>
    <x v="0"/>
    <x v="1"/>
    <n v="0.45"/>
    <n v="0.30330227684179695"/>
    <n v="103"/>
    <n v="46.35"/>
    <n v="31.240134514705087"/>
  </r>
  <r>
    <x v="45"/>
    <s v="Tienda 53"/>
    <s v="Oeste"/>
    <x v="8"/>
    <x v="334"/>
    <x v="6"/>
    <x v="1"/>
    <n v="0.45"/>
    <n v="0.31160389357500001"/>
    <n v="116"/>
    <n v="52.2"/>
    <n v="36.146051654700003"/>
  </r>
  <r>
    <x v="45"/>
    <s v="Tienda 53"/>
    <s v="Oeste"/>
    <x v="8"/>
    <x v="374"/>
    <x v="4"/>
    <x v="1"/>
    <n v="0.45"/>
    <n v="0.30320082698250006"/>
    <n v="122"/>
    <n v="54.9"/>
    <n v="36.990500891865004"/>
  </r>
  <r>
    <x v="45"/>
    <s v="Tienda 53"/>
    <s v="Oeste"/>
    <x v="8"/>
    <x v="307"/>
    <x v="9"/>
    <x v="1"/>
    <n v="0.45"/>
    <n v="0.30323247192749997"/>
    <n v="122"/>
    <n v="54.9"/>
    <n v="36.994361575154997"/>
  </r>
  <r>
    <x v="47"/>
    <s v="Tienda 55"/>
    <s v="Este"/>
    <x v="8"/>
    <x v="267"/>
    <x v="4"/>
    <x v="1"/>
    <n v="0.45"/>
    <n v="0.30407842860375006"/>
    <n v="2"/>
    <n v="0.9"/>
    <n v="0.60815685720750012"/>
  </r>
  <r>
    <x v="47"/>
    <s v="Tienda 55"/>
    <s v="Este"/>
    <x v="8"/>
    <x v="346"/>
    <x v="10"/>
    <x v="1"/>
    <n v="0.45"/>
    <n v="0.30412047030750006"/>
    <n v="3"/>
    <n v="1.35"/>
    <n v="0.91236141092250023"/>
  </r>
  <r>
    <x v="47"/>
    <s v="Tienda 55"/>
    <s v="Este"/>
    <x v="8"/>
    <x v="425"/>
    <x v="3"/>
    <x v="1"/>
    <n v="0.45"/>
    <n v="0.30382214698500004"/>
    <n v="5"/>
    <n v="2.25"/>
    <n v="1.5191107349250002"/>
  </r>
  <r>
    <x v="47"/>
    <s v="Tienda 55"/>
    <s v="Este"/>
    <x v="8"/>
    <x v="372"/>
    <x v="5"/>
    <x v="1"/>
    <n v="0.45"/>
    <n v="0.30382203180225004"/>
    <n v="5"/>
    <n v="2.25"/>
    <n v="1.5191101590112501"/>
  </r>
  <r>
    <x v="47"/>
    <s v="Tienda 55"/>
    <s v="Este"/>
    <x v="8"/>
    <x v="334"/>
    <x v="6"/>
    <x v="1"/>
    <n v="0.45"/>
    <n v="0.30510240325124999"/>
    <n v="6"/>
    <n v="2.7"/>
    <n v="1.8306144195075"/>
  </r>
  <r>
    <x v="47"/>
    <s v="Tienda 55"/>
    <s v="Este"/>
    <x v="8"/>
    <x v="516"/>
    <x v="7"/>
    <x v="1"/>
    <n v="0.45"/>
    <n v="0.30272632709718744"/>
    <n v="8"/>
    <n v="3.6"/>
    <n v="2.4218106167774995"/>
  </r>
  <r>
    <x v="47"/>
    <s v="Tienda 55"/>
    <s v="Este"/>
    <x v="8"/>
    <x v="515"/>
    <x v="9"/>
    <x v="1"/>
    <n v="0.45"/>
    <n v="0.30228522515750006"/>
    <n v="9"/>
    <n v="4.05"/>
    <n v="2.7205670264175006"/>
  </r>
  <r>
    <x v="47"/>
    <s v="Tienda 55"/>
    <s v="Este"/>
    <x v="8"/>
    <x v="465"/>
    <x v="1"/>
    <x v="1"/>
    <n v="0.45"/>
    <n v="0.30357815152625001"/>
    <n v="9"/>
    <n v="4.05"/>
    <n v="2.7322033637362502"/>
  </r>
  <r>
    <x v="47"/>
    <s v="Tienda 55"/>
    <s v="Este"/>
    <x v="8"/>
    <x v="458"/>
    <x v="0"/>
    <x v="1"/>
    <n v="0.45"/>
    <n v="0.30115813452428569"/>
    <n v="10"/>
    <n v="4.5"/>
    <n v="3.011581345242857"/>
  </r>
  <r>
    <x v="47"/>
    <s v="Tienda 55"/>
    <s v="Este"/>
    <x v="8"/>
    <x v="446"/>
    <x v="11"/>
    <x v="1"/>
    <n v="0.45"/>
    <n v="0.3028159616733333"/>
    <n v="10"/>
    <n v="4.5"/>
    <n v="3.0281596167333329"/>
  </r>
  <r>
    <x v="47"/>
    <s v="Tienda 55"/>
    <s v="Este"/>
    <x v="8"/>
    <x v="435"/>
    <x v="8"/>
    <x v="1"/>
    <n v="0.4"/>
    <n v="0.31218115112375"/>
    <n v="20"/>
    <n v="8"/>
    <n v="6.243623022475"/>
  </r>
  <r>
    <x v="85"/>
    <s v="Tienda 56"/>
    <s v="Sur"/>
    <x v="8"/>
    <x v="455"/>
    <x v="3"/>
    <x v="1"/>
    <n v="0.45"/>
    <n v="0.30140359719187504"/>
    <n v="26"/>
    <n v="11.700000000000001"/>
    <n v="7.8364935269887512"/>
  </r>
  <r>
    <x v="85"/>
    <s v="Tienda 56"/>
    <s v="Sur"/>
    <x v="8"/>
    <x v="350"/>
    <x v="1"/>
    <x v="1"/>
    <n v="0.45"/>
    <n v="0.31324236819374995"/>
    <n v="26"/>
    <n v="11.700000000000001"/>
    <n v="8.1443015730374988"/>
  </r>
  <r>
    <x v="48"/>
    <s v="Tienda 57"/>
    <s v="Norte"/>
    <x v="8"/>
    <x v="462"/>
    <x v="7"/>
    <x v="1"/>
    <n v="0.45"/>
    <n v="0.30408246000000005"/>
    <n v="7"/>
    <n v="3.15"/>
    <n v="2.1285772200000004"/>
  </r>
  <r>
    <x v="48"/>
    <s v="Tienda 57"/>
    <s v="Norte"/>
    <x v="8"/>
    <x v="351"/>
    <x v="10"/>
    <x v="1"/>
    <n v="0.45"/>
    <n v="0.30412047030750006"/>
    <n v="13"/>
    <n v="5.8500000000000005"/>
    <n v="3.9535661139975007"/>
  </r>
  <r>
    <x v="48"/>
    <s v="Tienda 57"/>
    <s v="Norte"/>
    <x v="8"/>
    <x v="524"/>
    <x v="2"/>
    <x v="1"/>
    <n v="0.45"/>
    <n v="0.3171656366371875"/>
    <n v="13"/>
    <n v="5.8500000000000005"/>
    <n v="4.1231532762834373"/>
  </r>
  <r>
    <x v="48"/>
    <s v="Tienda 57"/>
    <s v="Norte"/>
    <x v="8"/>
    <x v="281"/>
    <x v="4"/>
    <x v="1"/>
    <n v="0.45"/>
    <n v="0.30155266286749999"/>
    <n v="15"/>
    <n v="6.75"/>
    <n v="4.5232899430125002"/>
  </r>
  <r>
    <x v="48"/>
    <s v="Tienda 57"/>
    <s v="Norte"/>
    <x v="8"/>
    <x v="522"/>
    <x v="1"/>
    <x v="1"/>
    <n v="0.45"/>
    <n v="0.30949029011249996"/>
    <n v="15"/>
    <n v="6.75"/>
    <n v="4.6423543516874997"/>
  </r>
  <r>
    <x v="48"/>
    <s v="Tienda 57"/>
    <s v="Norte"/>
    <x v="8"/>
    <x v="474"/>
    <x v="6"/>
    <x v="1"/>
    <n v="0.45"/>
    <n v="0.30957291002152937"/>
    <n v="17"/>
    <n v="7.65"/>
    <n v="5.2627394703659993"/>
  </r>
  <r>
    <x v="48"/>
    <s v="Tienda 57"/>
    <s v="Norte"/>
    <x v="8"/>
    <x v="429"/>
    <x v="5"/>
    <x v="1"/>
    <n v="0.45"/>
    <n v="0.31480885359374994"/>
    <n v="20"/>
    <n v="9"/>
    <n v="6.2961770718749985"/>
  </r>
  <r>
    <x v="48"/>
    <s v="Tienda 57"/>
    <s v="Norte"/>
    <x v="8"/>
    <x v="433"/>
    <x v="8"/>
    <x v="1"/>
    <n v="0.45"/>
    <n v="0.30949029011249996"/>
    <n v="20"/>
    <n v="9"/>
    <n v="6.1898058022499995"/>
  </r>
  <r>
    <x v="48"/>
    <s v="Tienda 57"/>
    <s v="Norte"/>
    <x v="8"/>
    <x v="272"/>
    <x v="0"/>
    <x v="1"/>
    <n v="0.45"/>
    <n v="0.29911266988575003"/>
    <n v="25"/>
    <n v="11.25"/>
    <n v="7.4778167471437502"/>
  </r>
  <r>
    <x v="48"/>
    <s v="Tienda 57"/>
    <s v="Norte"/>
    <x v="8"/>
    <x v="301"/>
    <x v="11"/>
    <x v="1"/>
    <n v="0.45"/>
    <n v="0.30218946989800005"/>
    <n v="26"/>
    <n v="11.700000000000001"/>
    <n v="7.8569262173480015"/>
  </r>
  <r>
    <x v="48"/>
    <s v="Tienda 57"/>
    <s v="Norte"/>
    <x v="8"/>
    <x v="316"/>
    <x v="9"/>
    <x v="1"/>
    <n v="0.45"/>
    <n v="0.30404560151999999"/>
    <n v="32"/>
    <n v="14.4"/>
    <n v="9.7294592486399996"/>
  </r>
  <r>
    <x v="49"/>
    <s v="Tienda 58"/>
    <s v="Este"/>
    <x v="8"/>
    <x v="484"/>
    <x v="10"/>
    <x v="1"/>
    <n v="0.45"/>
    <n v="0.30412047030750006"/>
    <n v="7"/>
    <n v="3.15"/>
    <n v="2.1288432921525002"/>
  </r>
  <r>
    <x v="49"/>
    <s v="Tienda 58"/>
    <s v="Este"/>
    <x v="8"/>
    <x v="511"/>
    <x v="11"/>
    <x v="1"/>
    <n v="0.45"/>
    <n v="0.30412047030750006"/>
    <n v="13"/>
    <n v="5.8500000000000005"/>
    <n v="3.9535661139975007"/>
  </r>
  <r>
    <x v="49"/>
    <s v="Tienda 58"/>
    <s v="Este"/>
    <x v="8"/>
    <x v="493"/>
    <x v="2"/>
    <x v="1"/>
    <n v="0.45"/>
    <n v="0.32332085881875"/>
    <n v="39"/>
    <n v="17.55"/>
    <n v="12.609513493931249"/>
  </r>
  <r>
    <x v="49"/>
    <s v="Tienda 58"/>
    <s v="Este"/>
    <x v="8"/>
    <x v="418"/>
    <x v="7"/>
    <x v="1"/>
    <n v="0.45"/>
    <n v="0.30406806215624999"/>
    <n v="45"/>
    <n v="20.25"/>
    <n v="13.68306279703125"/>
  </r>
  <r>
    <x v="49"/>
    <s v="Tienda 58"/>
    <s v="Este"/>
    <x v="8"/>
    <x v="334"/>
    <x v="6"/>
    <x v="1"/>
    <n v="0.45"/>
    <n v="0.30465911421053576"/>
    <n v="45"/>
    <n v="20.25"/>
    <n v="13.70966013947411"/>
  </r>
  <r>
    <x v="49"/>
    <s v="Tienda 58"/>
    <s v="Este"/>
    <x v="8"/>
    <x v="428"/>
    <x v="3"/>
    <x v="1"/>
    <n v="0.45"/>
    <n v="0.30406806215624999"/>
    <n v="52"/>
    <n v="23.400000000000002"/>
    <n v="15.811539232125"/>
  </r>
  <r>
    <x v="49"/>
    <s v="Tienda 58"/>
    <s v="Este"/>
    <x v="8"/>
    <x v="397"/>
    <x v="1"/>
    <x v="1"/>
    <n v="0.45"/>
    <n v="0.30510240325124999"/>
    <n v="52"/>
    <n v="23.400000000000002"/>
    <n v="15.865324969065"/>
  </r>
  <r>
    <x v="49"/>
    <s v="Tienda 58"/>
    <s v="Este"/>
    <x v="8"/>
    <x v="405"/>
    <x v="4"/>
    <x v="1"/>
    <n v="0.45"/>
    <n v="0.30408309990416671"/>
    <n v="58"/>
    <n v="26.1"/>
    <n v="17.636819794441671"/>
  </r>
  <r>
    <x v="49"/>
    <s v="Tienda 58"/>
    <s v="Este"/>
    <x v="8"/>
    <x v="263"/>
    <x v="8"/>
    <x v="1"/>
    <n v="0.45"/>
    <n v="0.30510240325124999"/>
    <n v="71"/>
    <n v="31.95"/>
    <n v="21.662270630838748"/>
  </r>
  <r>
    <x v="49"/>
    <s v="Tienda 58"/>
    <s v="Este"/>
    <x v="8"/>
    <x v="326"/>
    <x v="5"/>
    <x v="1"/>
    <n v="0.45"/>
    <n v="0.30510240325124999"/>
    <n v="84"/>
    <n v="37.800000000000004"/>
    <n v="25.628601873104998"/>
  </r>
  <r>
    <x v="49"/>
    <s v="Tienda 58"/>
    <s v="Este"/>
    <x v="8"/>
    <x v="307"/>
    <x v="9"/>
    <x v="1"/>
    <n v="0.45"/>
    <n v="0.30407842860375006"/>
    <n v="90"/>
    <n v="40.5"/>
    <n v="27.367058574337506"/>
  </r>
  <r>
    <x v="49"/>
    <s v="Tienda 58"/>
    <s v="Este"/>
    <x v="8"/>
    <x v="478"/>
    <x v="0"/>
    <x v="1"/>
    <n v="0.45"/>
    <n v="0.30316157391375004"/>
    <n v="173"/>
    <n v="77.850000000000009"/>
    <n v="52.446952287078759"/>
  </r>
  <r>
    <x v="52"/>
    <s v="Tienda 61"/>
    <s v="Sur"/>
    <x v="8"/>
    <x v="307"/>
    <x v="9"/>
    <x v="1"/>
    <n v="0.45"/>
    <n v="0.30406057527750002"/>
    <n v="7"/>
    <n v="3.15"/>
    <n v="2.1284240269425001"/>
  </r>
  <r>
    <x v="52"/>
    <s v="Tienda 61"/>
    <s v="Sur"/>
    <x v="8"/>
    <x v="317"/>
    <x v="7"/>
    <x v="1"/>
    <n v="0.45"/>
    <n v="0.29874719501999997"/>
    <n v="7"/>
    <n v="3.15"/>
    <n v="2.0912303651399999"/>
  </r>
  <r>
    <x v="52"/>
    <s v="Tienda 61"/>
    <s v="Sur"/>
    <x v="8"/>
    <x v="362"/>
    <x v="6"/>
    <x v="1"/>
    <n v="0.45"/>
    <n v="0.31164708710624994"/>
    <n v="7"/>
    <n v="3.15"/>
    <n v="2.1815296097437495"/>
  </r>
  <r>
    <x v="52"/>
    <s v="Tienda 61"/>
    <s v="Sur"/>
    <x v="8"/>
    <x v="476"/>
    <x v="5"/>
    <x v="1"/>
    <n v="0.45"/>
    <n v="0.31164766302000002"/>
    <n v="7"/>
    <n v="3.15"/>
    <n v="2.1815336411400001"/>
  </r>
  <r>
    <x v="52"/>
    <s v="Tienda 61"/>
    <s v="Sur"/>
    <x v="8"/>
    <x v="273"/>
    <x v="11"/>
    <x v="1"/>
    <n v="0.45"/>
    <n v="0.30123283876500007"/>
    <n v="14"/>
    <n v="6.3"/>
    <n v="4.2172597427100005"/>
  </r>
  <r>
    <x v="53"/>
    <s v="Tienda 62"/>
    <s v="Centro"/>
    <x v="8"/>
    <x v="326"/>
    <x v="5"/>
    <x v="1"/>
    <n v="0.45"/>
    <n v="0.31772816039250001"/>
    <n v="7"/>
    <n v="3.15"/>
    <n v="2.2240971227475002"/>
  </r>
  <r>
    <x v="53"/>
    <s v="Tienda 62"/>
    <s v="Centro"/>
    <x v="8"/>
    <x v="484"/>
    <x v="10"/>
    <x v="1"/>
    <n v="0.45"/>
    <n v="0.30412047030750006"/>
    <n v="13"/>
    <n v="5.8500000000000005"/>
    <n v="3.9535661139975007"/>
  </r>
  <r>
    <x v="53"/>
    <s v="Tienda 62"/>
    <s v="Centro"/>
    <x v="8"/>
    <x v="364"/>
    <x v="7"/>
    <x v="1"/>
    <n v="0.45"/>
    <n v="0.30412219804875001"/>
    <n v="13"/>
    <n v="5.8500000000000005"/>
    <n v="3.9535885746337502"/>
  </r>
  <r>
    <x v="53"/>
    <s v="Tienda 62"/>
    <s v="Centro"/>
    <x v="8"/>
    <x v="303"/>
    <x v="3"/>
    <x v="1"/>
    <n v="0.45"/>
    <n v="0.30412334987625"/>
    <n v="13"/>
    <n v="5.8500000000000005"/>
    <n v="3.9536035483912499"/>
  </r>
  <r>
    <x v="53"/>
    <s v="Tienda 62"/>
    <s v="Centro"/>
    <x v="8"/>
    <x v="340"/>
    <x v="6"/>
    <x v="1"/>
    <n v="0.45"/>
    <n v="0.32041998125999999"/>
    <n v="13"/>
    <n v="5.8500000000000005"/>
    <n v="4.1654597563799998"/>
  </r>
  <r>
    <x v="53"/>
    <s v="Tienda 62"/>
    <s v="Centro"/>
    <x v="8"/>
    <x v="349"/>
    <x v="0"/>
    <x v="1"/>
    <n v="0.45"/>
    <n v="0.29943627582187499"/>
    <n v="13"/>
    <n v="5.8500000000000005"/>
    <n v="3.8926715856843748"/>
  </r>
  <r>
    <x v="53"/>
    <s v="Tienda 62"/>
    <s v="Centro"/>
    <x v="8"/>
    <x v="264"/>
    <x v="2"/>
    <x v="1"/>
    <n v="0.45"/>
    <n v="0.32105905355125008"/>
    <n v="20"/>
    <n v="9"/>
    <n v="6.4211810710250017"/>
  </r>
  <r>
    <x v="53"/>
    <s v="Tienda 62"/>
    <s v="Centro"/>
    <x v="8"/>
    <x v="316"/>
    <x v="9"/>
    <x v="1"/>
    <n v="0.45"/>
    <n v="0.30412162213499999"/>
    <n v="26"/>
    <n v="11.700000000000001"/>
    <n v="7.9071621755099999"/>
  </r>
  <r>
    <x v="53"/>
    <s v="Tienda 62"/>
    <s v="Centro"/>
    <x v="8"/>
    <x v="373"/>
    <x v="8"/>
    <x v="1"/>
    <n v="0.45"/>
    <n v="0.32170848824850007"/>
    <n v="29"/>
    <n v="13.05"/>
    <n v="9.3295461592065028"/>
  </r>
  <r>
    <x v="53"/>
    <s v="Tienda 62"/>
    <s v="Centro"/>
    <x v="8"/>
    <x v="421"/>
    <x v="1"/>
    <x v="1"/>
    <n v="0.45"/>
    <n v="0.31772816039250001"/>
    <n v="32"/>
    <n v="14.4"/>
    <n v="10.16730113256"/>
  </r>
  <r>
    <x v="53"/>
    <s v="Tienda 62"/>
    <s v="Centro"/>
    <x v="8"/>
    <x v="471"/>
    <x v="11"/>
    <x v="1"/>
    <n v="0.45"/>
    <n v="0.30206541807625004"/>
    <n v="63"/>
    <n v="28.35"/>
    <n v="19.030121338803752"/>
  </r>
  <r>
    <x v="53"/>
    <s v="Tienda 62"/>
    <s v="Centro"/>
    <x v="8"/>
    <x v="442"/>
    <x v="4"/>
    <x v="1"/>
    <n v="0.45"/>
    <n v="0.30103846787437499"/>
    <n v="64"/>
    <n v="28.8"/>
    <n v="19.26646194396"/>
  </r>
  <r>
    <x v="55"/>
    <s v="Tienda 64"/>
    <s v="Norte"/>
    <x v="8"/>
    <x v="538"/>
    <x v="2"/>
    <x v="1"/>
    <n v="0.45"/>
    <n v="0.31700884411875002"/>
    <n v="7"/>
    <n v="3.15"/>
    <n v="2.2190619088312502"/>
  </r>
  <r>
    <x v="55"/>
    <s v="Tienda 64"/>
    <s v="Norte"/>
    <x v="8"/>
    <x v="456"/>
    <x v="0"/>
    <x v="1"/>
    <n v="0.45"/>
    <n v="0.29486783999999999"/>
    <n v="14"/>
    <n v="6.3"/>
    <n v="4.1281497599999994"/>
  </r>
  <r>
    <x v="55"/>
    <s v="Tienda 64"/>
    <s v="Norte"/>
    <x v="8"/>
    <x v="422"/>
    <x v="11"/>
    <x v="1"/>
    <n v="0.45"/>
    <n v="0.29834520722250002"/>
    <n v="14"/>
    <n v="6.3"/>
    <n v="4.1768329011150005"/>
  </r>
  <r>
    <x v="75"/>
    <s v="Tienda 67"/>
    <s v="Oeste"/>
    <x v="8"/>
    <x v="484"/>
    <x v="10"/>
    <x v="1"/>
    <n v="0.45"/>
    <n v="0.29834578313624999"/>
    <n v="26"/>
    <n v="11.700000000000001"/>
    <n v="7.7569903615425"/>
  </r>
  <r>
    <x v="75"/>
    <s v="Tienda 67"/>
    <s v="Oeste"/>
    <x v="8"/>
    <x v="281"/>
    <x v="4"/>
    <x v="1"/>
    <n v="0.45"/>
    <n v="0.29834578313624999"/>
    <n v="26"/>
    <n v="11.700000000000001"/>
    <n v="7.7569903615425"/>
  </r>
  <r>
    <x v="75"/>
    <s v="Tienda 67"/>
    <s v="Oeste"/>
    <x v="8"/>
    <x v="450"/>
    <x v="7"/>
    <x v="1"/>
    <n v="0.45"/>
    <n v="0.29874719501999997"/>
    <n v="26"/>
    <n v="11.700000000000001"/>
    <n v="7.7674270705199993"/>
  </r>
  <r>
    <x v="75"/>
    <s v="Tienda 67"/>
    <s v="Oeste"/>
    <x v="8"/>
    <x v="278"/>
    <x v="5"/>
    <x v="1"/>
    <n v="0.45"/>
    <n v="0.31483764928125002"/>
    <n v="26"/>
    <n v="11.700000000000001"/>
    <n v="8.1857788813125012"/>
  </r>
  <r>
    <x v="75"/>
    <s v="Tienda 67"/>
    <s v="Oeste"/>
    <x v="8"/>
    <x v="538"/>
    <x v="2"/>
    <x v="1"/>
    <n v="0.45"/>
    <n v="0.31700884411875008"/>
    <n v="26"/>
    <n v="11.700000000000001"/>
    <n v="8.2422299470875018"/>
  </r>
  <r>
    <x v="75"/>
    <s v="Tienda 67"/>
    <s v="Oeste"/>
    <x v="8"/>
    <x v="434"/>
    <x v="0"/>
    <x v="1"/>
    <n v="0.45"/>
    <n v="0.29482906180750001"/>
    <n v="42"/>
    <n v="18.900000000000002"/>
    <n v="12.382820595915"/>
  </r>
  <r>
    <x v="75"/>
    <s v="Tienda 67"/>
    <s v="Oeste"/>
    <x v="8"/>
    <x v="380"/>
    <x v="11"/>
    <x v="1"/>
    <n v="0.45"/>
    <n v="0.29834578313624999"/>
    <n v="45"/>
    <n v="20.25"/>
    <n v="13.425560241131249"/>
  </r>
  <r>
    <x v="75"/>
    <s v="Tienda 67"/>
    <s v="Oeste"/>
    <x v="8"/>
    <x v="325"/>
    <x v="9"/>
    <x v="1"/>
    <n v="0.45"/>
    <n v="0.29874719501999997"/>
    <n v="52"/>
    <n v="23.400000000000002"/>
    <n v="15.534854141039999"/>
  </r>
  <r>
    <x v="75"/>
    <s v="Tienda 67"/>
    <s v="Oeste"/>
    <x v="8"/>
    <x v="510"/>
    <x v="3"/>
    <x v="1"/>
    <n v="0.45"/>
    <n v="0.29874719501999997"/>
    <n v="52"/>
    <n v="23.400000000000002"/>
    <n v="15.534854141039999"/>
  </r>
  <r>
    <x v="75"/>
    <s v="Tienda 67"/>
    <s v="Oeste"/>
    <x v="8"/>
    <x v="304"/>
    <x v="1"/>
    <x v="1"/>
    <n v="0.45"/>
    <n v="0.31483764928125002"/>
    <n v="52"/>
    <n v="23.400000000000002"/>
    <n v="16.371557762625002"/>
  </r>
  <r>
    <x v="75"/>
    <s v="Tienda 67"/>
    <s v="Oeste"/>
    <x v="8"/>
    <x v="368"/>
    <x v="8"/>
    <x v="1"/>
    <n v="0.45"/>
    <n v="0.31483764928125002"/>
    <n v="52"/>
    <n v="23.400000000000002"/>
    <n v="16.371557762625002"/>
  </r>
  <r>
    <x v="57"/>
    <s v="Tienda 68"/>
    <s v="Sur"/>
    <x v="8"/>
    <x v="387"/>
    <x v="10"/>
    <x v="1"/>
    <n v="0.45"/>
    <n v="0.30412047030750006"/>
    <n v="1"/>
    <n v="0.45"/>
    <n v="0.30412047030750006"/>
  </r>
  <r>
    <x v="57"/>
    <s v="Tienda 68"/>
    <s v="Sur"/>
    <x v="8"/>
    <x v="401"/>
    <x v="9"/>
    <x v="1"/>
    <n v="0.45"/>
    <n v="0.30404387377875003"/>
    <n v="1"/>
    <n v="0.45"/>
    <n v="0.30404387377875003"/>
  </r>
  <r>
    <x v="57"/>
    <s v="Tienda 68"/>
    <s v="Sur"/>
    <x v="8"/>
    <x v="303"/>
    <x v="3"/>
    <x v="1"/>
    <n v="0.45"/>
    <n v="0.30404502560625002"/>
    <n v="1"/>
    <n v="0.45"/>
    <n v="0.30404502560625002"/>
  </r>
  <r>
    <x v="57"/>
    <s v="Tienda 68"/>
    <s v="Sur"/>
    <x v="8"/>
    <x v="366"/>
    <x v="1"/>
    <x v="1"/>
    <n v="0.45"/>
    <n v="0.30683100837187499"/>
    <n v="1"/>
    <n v="0.45"/>
    <n v="0.30683100837187499"/>
  </r>
  <r>
    <x v="57"/>
    <s v="Tienda 68"/>
    <s v="Sur"/>
    <x v="8"/>
    <x v="473"/>
    <x v="5"/>
    <x v="1"/>
    <n v="0.45"/>
    <n v="0.31480885359374999"/>
    <n v="1"/>
    <n v="0.45"/>
    <n v="0.31480885359374999"/>
  </r>
  <r>
    <x v="57"/>
    <s v="Tienda 68"/>
    <s v="Sur"/>
    <x v="8"/>
    <x v="431"/>
    <x v="0"/>
    <x v="1"/>
    <n v="0.45"/>
    <n v="0.29475323316374996"/>
    <n v="1"/>
    <n v="0.45"/>
    <n v="0.29475323316374996"/>
  </r>
  <r>
    <x v="61"/>
    <s v="Tienda 73"/>
    <s v="Este"/>
    <x v="8"/>
    <x v="508"/>
    <x v="10"/>
    <x v="1"/>
    <n v="0.45"/>
    <n v="0.30412047030750006"/>
    <n v="2"/>
    <n v="0.9"/>
    <n v="0.60824094061500011"/>
  </r>
  <r>
    <x v="61"/>
    <s v="Tienda 73"/>
    <s v="Este"/>
    <x v="8"/>
    <x v="267"/>
    <x v="4"/>
    <x v="1"/>
    <n v="0.45"/>
    <n v="0.30407842860375006"/>
    <n v="2"/>
    <n v="0.9"/>
    <n v="0.60815685720750012"/>
  </r>
  <r>
    <x v="61"/>
    <s v="Tienda 73"/>
    <s v="Este"/>
    <x v="8"/>
    <x v="315"/>
    <x v="7"/>
    <x v="1"/>
    <n v="0.45"/>
    <n v="0.30406806215624999"/>
    <n v="2"/>
    <n v="0.9"/>
    <n v="0.60813612431249997"/>
  </r>
  <r>
    <x v="61"/>
    <s v="Tienda 73"/>
    <s v="Este"/>
    <x v="8"/>
    <x v="391"/>
    <x v="6"/>
    <x v="1"/>
    <n v="0.45"/>
    <n v="0.30510240325124999"/>
    <n v="2"/>
    <n v="0.9"/>
    <n v="0.61020480650249997"/>
  </r>
  <r>
    <x v="61"/>
    <s v="Tienda 73"/>
    <s v="Este"/>
    <x v="8"/>
    <x v="321"/>
    <x v="11"/>
    <x v="1"/>
    <n v="0.45"/>
    <n v="0.30412047030750006"/>
    <n v="3"/>
    <n v="1.35"/>
    <n v="0.91236141092250023"/>
  </r>
  <r>
    <x v="62"/>
    <s v="Tienda 76"/>
    <s v="Este"/>
    <x v="8"/>
    <x v="366"/>
    <x v="1"/>
    <x v="1"/>
    <n v="0.45"/>
    <n v="0.31480885359374994"/>
    <n v="7"/>
    <n v="3.15"/>
    <n v="2.2036619751562494"/>
  </r>
  <r>
    <x v="62"/>
    <s v="Tienda 76"/>
    <s v="Este"/>
    <x v="8"/>
    <x v="444"/>
    <x v="5"/>
    <x v="1"/>
    <n v="0.45"/>
    <n v="0.31480885359374994"/>
    <n v="13"/>
    <n v="5.8500000000000005"/>
    <n v="4.0925150967187491"/>
  </r>
  <r>
    <x v="62"/>
    <s v="Tienda 76"/>
    <s v="Este"/>
    <x v="8"/>
    <x v="349"/>
    <x v="0"/>
    <x v="1"/>
    <n v="0.45"/>
    <n v="0.30411989439374998"/>
    <n v="14"/>
    <n v="6.3"/>
    <n v="4.2576785215124993"/>
  </r>
  <r>
    <x v="63"/>
    <s v="Tienda 77"/>
    <s v="Norte"/>
    <x v="8"/>
    <x v="326"/>
    <x v="5"/>
    <x v="1"/>
    <n v="0.45"/>
    <n v="0.31477269772852501"/>
    <n v="320"/>
    <n v="144"/>
    <n v="100.727263273128"/>
  </r>
  <r>
    <x v="63"/>
    <s v="Tienda 77"/>
    <s v="Norte"/>
    <x v="8"/>
    <x v="470"/>
    <x v="7"/>
    <x v="1"/>
    <n v="0.45"/>
    <n v="0.29976005473279183"/>
    <n v="460"/>
    <n v="207"/>
    <n v="137.88962517708424"/>
  </r>
  <r>
    <x v="63"/>
    <s v="Tienda 77"/>
    <s v="Norte"/>
    <x v="8"/>
    <x v="488"/>
    <x v="6"/>
    <x v="1"/>
    <n v="0.45"/>
    <n v="0.30946695138176411"/>
    <n v="472"/>
    <n v="212.4"/>
    <n v="146.06840105219266"/>
  </r>
  <r>
    <x v="63"/>
    <s v="Tienda 77"/>
    <s v="Norte"/>
    <x v="8"/>
    <x v="496"/>
    <x v="10"/>
    <x v="1"/>
    <n v="0.45"/>
    <n v="0.29930792827423081"/>
    <n v="500"/>
    <n v="225"/>
    <n v="149.65396413711539"/>
  </r>
  <r>
    <x v="63"/>
    <s v="Tienda 77"/>
    <s v="Norte"/>
    <x v="8"/>
    <x v="361"/>
    <x v="2"/>
    <x v="1"/>
    <n v="0.45"/>
    <n v="0.31690657432644581"/>
    <n v="532"/>
    <n v="239.4"/>
    <n v="168.59429754166916"/>
  </r>
  <r>
    <x v="63"/>
    <s v="Tienda 77"/>
    <s v="Norte"/>
    <x v="8"/>
    <x v="472"/>
    <x v="9"/>
    <x v="1"/>
    <n v="0.45"/>
    <n v="0.29927900806950003"/>
    <n v="548"/>
    <n v="246.6"/>
    <n v="164.00489642208601"/>
  </r>
  <r>
    <x v="63"/>
    <s v="Tienda 77"/>
    <s v="Norte"/>
    <x v="8"/>
    <x v="374"/>
    <x v="4"/>
    <x v="1"/>
    <n v="0.45"/>
    <n v="0.29904606807835227"/>
    <n v="564"/>
    <n v="253.8"/>
    <n v="168.66198239619067"/>
  </r>
  <r>
    <x v="63"/>
    <s v="Tienda 77"/>
    <s v="Norte"/>
    <x v="8"/>
    <x v="486"/>
    <x v="1"/>
    <x v="1"/>
    <n v="0.45"/>
    <n v="0.31438595136322017"/>
    <n v="589"/>
    <n v="265.05"/>
    <n v="185.17332535293667"/>
  </r>
  <r>
    <x v="63"/>
    <s v="Tienda 77"/>
    <s v="Norte"/>
    <x v="8"/>
    <x v="425"/>
    <x v="3"/>
    <x v="1"/>
    <n v="0.45"/>
    <n v="0.30179668490688466"/>
    <n v="624"/>
    <n v="280.8"/>
    <n v="188.32113138189604"/>
  </r>
  <r>
    <x v="63"/>
    <s v="Tienda 77"/>
    <s v="Norte"/>
    <x v="8"/>
    <x v="456"/>
    <x v="0"/>
    <x v="1"/>
    <n v="0.45"/>
    <n v="0.2969529129928451"/>
    <n v="838"/>
    <n v="377.1"/>
    <n v="248.84654108800419"/>
  </r>
  <r>
    <x v="63"/>
    <s v="Tienda 77"/>
    <s v="Norte"/>
    <x v="8"/>
    <x v="380"/>
    <x v="11"/>
    <x v="1"/>
    <n v="0.45"/>
    <n v="0.29889348177086067"/>
    <n v="894"/>
    <n v="402.3"/>
    <n v="267.21077270314942"/>
  </r>
  <r>
    <x v="63"/>
    <s v="Tienda 77"/>
    <s v="Norte"/>
    <x v="8"/>
    <x v="435"/>
    <x v="8"/>
    <x v="1"/>
    <n v="0.45"/>
    <n v="0.31504460733027517"/>
    <n v="1178"/>
    <n v="530.1"/>
    <n v="371.12254743506418"/>
  </r>
  <r>
    <x v="64"/>
    <s v="Tienda 78"/>
    <s v="Norte"/>
    <x v="8"/>
    <x v="421"/>
    <x v="1"/>
    <x v="1"/>
    <n v="0.45"/>
    <n v="0.31164708710625005"/>
    <n v="1"/>
    <n v="0.45"/>
    <n v="0.31164708710625005"/>
  </r>
  <r>
    <x v="64"/>
    <s v="Tienda 78"/>
    <s v="Norte"/>
    <x v="8"/>
    <x v="420"/>
    <x v="8"/>
    <x v="1"/>
    <n v="0.45"/>
    <n v="0.31164766302000002"/>
    <n v="1"/>
    <n v="0.45"/>
    <n v="0.31164766302000002"/>
  </r>
  <r>
    <x v="64"/>
    <s v="Tienda 78"/>
    <s v="Norte"/>
    <x v="8"/>
    <x v="488"/>
    <x v="6"/>
    <x v="1"/>
    <n v="0.45"/>
    <n v="0.31164708710624994"/>
    <n v="2"/>
    <n v="0.9"/>
    <n v="0.62329417421249989"/>
  </r>
  <r>
    <x v="64"/>
    <s v="Tienda 78"/>
    <s v="Norte"/>
    <x v="8"/>
    <x v="411"/>
    <x v="10"/>
    <x v="1"/>
    <n v="0.45"/>
    <n v="0.299789310950625"/>
    <n v="4"/>
    <n v="1.8"/>
    <n v="1.1991572438025"/>
  </r>
  <r>
    <x v="64"/>
    <s v="Tienda 78"/>
    <s v="Norte"/>
    <x v="8"/>
    <x v="511"/>
    <x v="11"/>
    <x v="1"/>
    <n v="0.45"/>
    <n v="0.301232550808125"/>
    <n v="4"/>
    <n v="1.8"/>
    <n v="1.2049302032325"/>
  </r>
  <r>
    <x v="64"/>
    <s v="Tienda 78"/>
    <s v="Norte"/>
    <x v="8"/>
    <x v="472"/>
    <x v="9"/>
    <x v="1"/>
    <n v="0.45"/>
    <n v="0.29874719501999997"/>
    <n v="7"/>
    <n v="3.15"/>
    <n v="2.0912303651399999"/>
  </r>
  <r>
    <x v="64"/>
    <s v="Tienda 78"/>
    <s v="Norte"/>
    <x v="8"/>
    <x v="284"/>
    <x v="5"/>
    <x v="1"/>
    <n v="0.45"/>
    <n v="0.31440657005675682"/>
    <n v="8"/>
    <n v="3.6"/>
    <n v="2.5152525604540545"/>
  </r>
  <r>
    <x v="64"/>
    <s v="Tienda 78"/>
    <s v="Norte"/>
    <x v="8"/>
    <x v="265"/>
    <x v="7"/>
    <x v="1"/>
    <n v="0.45"/>
    <n v="0.30001214843517854"/>
    <n v="9"/>
    <n v="4.05"/>
    <n v="2.7001093359166068"/>
  </r>
  <r>
    <x v="65"/>
    <s v="Tienda 79"/>
    <s v="Oeste"/>
    <x v="8"/>
    <x v="378"/>
    <x v="4"/>
    <x v="1"/>
    <n v="0.45"/>
    <n v="0.30042160665675005"/>
    <n v="3"/>
    <n v="1.35"/>
    <n v="0.90126481997025021"/>
  </r>
  <r>
    <x v="65"/>
    <s v="Tienda 79"/>
    <s v="Oeste"/>
    <x v="8"/>
    <x v="395"/>
    <x v="7"/>
    <x v="1"/>
    <n v="0.45"/>
    <n v="0.30103904378812502"/>
    <n v="3"/>
    <n v="1.35"/>
    <n v="0.9031171313643751"/>
  </r>
  <r>
    <x v="65"/>
    <s v="Tienda 79"/>
    <s v="Oeste"/>
    <x v="8"/>
    <x v="443"/>
    <x v="11"/>
    <x v="1"/>
    <n v="0.45"/>
    <n v="0.30103789196062508"/>
    <n v="4"/>
    <n v="1.8"/>
    <n v="1.2041515678425003"/>
  </r>
  <r>
    <x v="65"/>
    <s v="Tienda 79"/>
    <s v="Oeste"/>
    <x v="8"/>
    <x v="509"/>
    <x v="6"/>
    <x v="1"/>
    <n v="0.45"/>
    <n v="0.31891511863125005"/>
    <n v="5"/>
    <n v="2.25"/>
    <n v="1.5945755931562502"/>
  </r>
  <r>
    <x v="65"/>
    <s v="Tienda 79"/>
    <s v="Oeste"/>
    <x v="8"/>
    <x v="381"/>
    <x v="5"/>
    <x v="1"/>
    <n v="0.45"/>
    <n v="0.31696819420656247"/>
    <n v="6"/>
    <n v="2.7"/>
    <n v="1.9018091652393747"/>
  </r>
  <r>
    <x v="66"/>
    <s v="Tienda 80"/>
    <s v="Oeste"/>
    <x v="8"/>
    <x v="309"/>
    <x v="8"/>
    <x v="1"/>
    <n v="0.45"/>
    <n v="0.31590424154625002"/>
    <n v="7"/>
    <n v="3.15"/>
    <n v="2.2113296908237503"/>
  </r>
  <r>
    <x v="66"/>
    <s v="Tienda 80"/>
    <s v="Oeste"/>
    <x v="8"/>
    <x v="371"/>
    <x v="4"/>
    <x v="1"/>
    <n v="0.45"/>
    <n v="0.29795588952750002"/>
    <n v="13"/>
    <n v="5.8500000000000005"/>
    <n v="3.8734265638575001"/>
  </r>
  <r>
    <x v="66"/>
    <s v="Tienda 80"/>
    <s v="Oeste"/>
    <x v="8"/>
    <x v="528"/>
    <x v="3"/>
    <x v="1"/>
    <n v="0.45"/>
    <n v="0.29795761726875003"/>
    <n v="13"/>
    <n v="5.8500000000000005"/>
    <n v="3.8734490244937505"/>
  </r>
  <r>
    <x v="66"/>
    <s v="Tienda 80"/>
    <s v="Oeste"/>
    <x v="8"/>
    <x v="289"/>
    <x v="0"/>
    <x v="1"/>
    <n v="0.45"/>
    <n v="0.29795531361374999"/>
    <n v="18"/>
    <n v="8.1"/>
    <n v="5.3631956450475"/>
  </r>
  <r>
    <x v="68"/>
    <s v="Tienda 82"/>
    <s v="Este"/>
    <x v="8"/>
    <x v="455"/>
    <x v="3"/>
    <x v="1"/>
    <n v="0.35"/>
    <n v="0.30404502560625002"/>
    <n v="13"/>
    <n v="4.55"/>
    <n v="3.9525853328812501"/>
  </r>
  <r>
    <x v="68"/>
    <s v="Tienda 82"/>
    <s v="Este"/>
    <x v="8"/>
    <x v="325"/>
    <x v="9"/>
    <x v="1"/>
    <n v="0.45"/>
    <n v="0.30147443458312501"/>
    <n v="26"/>
    <n v="11.700000000000001"/>
    <n v="7.8383352991612503"/>
  </r>
  <r>
    <x v="68"/>
    <s v="Tienda 82"/>
    <s v="Este"/>
    <x v="8"/>
    <x v="499"/>
    <x v="10"/>
    <x v="1"/>
    <n v="0.45"/>
    <n v="0.30219461472749998"/>
    <n v="39"/>
    <n v="17.55"/>
    <n v="11.785589974372499"/>
  </r>
  <r>
    <x v="68"/>
    <s v="Tienda 82"/>
    <s v="Este"/>
    <x v="8"/>
    <x v="456"/>
    <x v="0"/>
    <x v="1"/>
    <n v="0.45"/>
    <n v="0.30122420005875"/>
    <n v="43"/>
    <n v="19.350000000000001"/>
    <n v="12.95264060252625"/>
  </r>
  <r>
    <x v="68"/>
    <s v="Tienda 82"/>
    <s v="Este"/>
    <x v="8"/>
    <x v="522"/>
    <x v="1"/>
    <x v="1"/>
    <n v="0.45"/>
    <n v="0.30569131619732137"/>
    <n v="45"/>
    <n v="20.25"/>
    <n v="13.756109228879462"/>
  </r>
  <r>
    <x v="68"/>
    <s v="Tienda 82"/>
    <s v="Este"/>
    <x v="8"/>
    <x v="300"/>
    <x v="7"/>
    <x v="1"/>
    <n v="0.35"/>
    <n v="0.30233302599875012"/>
    <n v="116"/>
    <n v="40.599999999999994"/>
    <n v="35.070631015855014"/>
  </r>
  <r>
    <x v="68"/>
    <s v="Tienda 82"/>
    <s v="Este"/>
    <x v="8"/>
    <x v="451"/>
    <x v="2"/>
    <x v="1"/>
    <n v="0.45"/>
    <n v="0.30670286756249998"/>
    <n v="148"/>
    <n v="66.600000000000009"/>
    <n v="45.392024399249998"/>
  </r>
  <r>
    <x v="69"/>
    <s v="Tienda 83"/>
    <s v="Oeste"/>
    <x v="8"/>
    <x v="463"/>
    <x v="0"/>
    <x v="1"/>
    <n v="0.38"/>
    <n v="0"/>
    <n v="0"/>
    <n v="0"/>
    <n v="0"/>
  </r>
  <r>
    <x v="69"/>
    <s v="Tienda 83"/>
    <s v="Oeste"/>
    <x v="8"/>
    <x v="457"/>
    <x v="5"/>
    <x v="1"/>
    <n v="0.45"/>
    <n v="0.31483764928124996"/>
    <n v="1"/>
    <n v="0.45"/>
    <n v="0.31483764928124996"/>
  </r>
  <r>
    <x v="69"/>
    <s v="Tienda 83"/>
    <s v="Oeste"/>
    <x v="8"/>
    <x v="453"/>
    <x v="7"/>
    <x v="1"/>
    <n v="0.45"/>
    <n v="0.29874719501999997"/>
    <n v="2"/>
    <n v="0.9"/>
    <n v="0.59749439003999993"/>
  </r>
  <r>
    <x v="69"/>
    <s v="Tienda 83"/>
    <s v="Oeste"/>
    <x v="8"/>
    <x v="380"/>
    <x v="11"/>
    <x v="1"/>
    <n v="0.45"/>
    <n v="0.30411989439374998"/>
    <n v="2"/>
    <n v="0.9"/>
    <n v="0.60823978878749996"/>
  </r>
  <r>
    <x v="69"/>
    <s v="Tienda 83"/>
    <s v="Oeste"/>
    <x v="8"/>
    <x v="320"/>
    <x v="2"/>
    <x v="1"/>
    <n v="0.45"/>
    <n v="0.31486437167925002"/>
    <n v="3"/>
    <n v="1.35"/>
    <n v="0.94459311503775001"/>
  </r>
  <r>
    <x v="72"/>
    <s v="Tienda 87"/>
    <s v="Sur"/>
    <x v="8"/>
    <x v="294"/>
    <x v="0"/>
    <x v="1"/>
    <n v="0.38"/>
    <n v="0"/>
    <n v="0"/>
    <n v="0"/>
    <n v="0"/>
  </r>
  <r>
    <x v="72"/>
    <s v="Tienda 87"/>
    <s v="Sur"/>
    <x v="8"/>
    <x v="387"/>
    <x v="10"/>
    <x v="1"/>
    <n v="0.45"/>
    <n v="0.30412047030750006"/>
    <n v="7"/>
    <n v="3.15"/>
    <n v="2.1288432921525002"/>
  </r>
  <r>
    <x v="72"/>
    <s v="Tienda 87"/>
    <s v="Sur"/>
    <x v="8"/>
    <x v="462"/>
    <x v="7"/>
    <x v="1"/>
    <n v="0.45"/>
    <n v="0.30412162213499999"/>
    <n v="7"/>
    <n v="3.15"/>
    <n v="2.1288513549450001"/>
  </r>
  <r>
    <x v="72"/>
    <s v="Tienda 87"/>
    <s v="Sur"/>
    <x v="8"/>
    <x v="304"/>
    <x v="1"/>
    <x v="1"/>
    <n v="0.45"/>
    <n v="0.31772816039250001"/>
    <n v="7"/>
    <n v="3.15"/>
    <n v="2.2240971227475002"/>
  </r>
  <r>
    <x v="72"/>
    <s v="Tienda 87"/>
    <s v="Sur"/>
    <x v="8"/>
    <x v="264"/>
    <x v="2"/>
    <x v="1"/>
    <n v="0.45"/>
    <n v="0.32363588364000001"/>
    <n v="7"/>
    <n v="3.15"/>
    <n v="2.2654511854799999"/>
  </r>
  <r>
    <x v="72"/>
    <s v="Tienda 87"/>
    <s v="Sur"/>
    <x v="8"/>
    <x v="443"/>
    <x v="11"/>
    <x v="1"/>
    <n v="0.45"/>
    <n v="0.30412047030750006"/>
    <n v="7"/>
    <n v="3.15"/>
    <n v="2.1288432921525002"/>
  </r>
  <r>
    <x v="72"/>
    <s v="Tienda 87"/>
    <s v="Sur"/>
    <x v="8"/>
    <x v="429"/>
    <x v="5"/>
    <x v="1"/>
    <n v="0.45"/>
    <n v="0.31772841298625004"/>
    <n v="12"/>
    <n v="5.4"/>
    <n v="3.8127409558350003"/>
  </r>
  <r>
    <x v="72"/>
    <s v="Tienda 87"/>
    <s v="Sur"/>
    <x v="8"/>
    <x v="409"/>
    <x v="9"/>
    <x v="1"/>
    <n v="0.45"/>
    <n v="0.30412133417812498"/>
    <n v="13"/>
    <n v="5.8500000000000005"/>
    <n v="3.9535773443156246"/>
  </r>
  <r>
    <x v="72"/>
    <s v="Tienda 87"/>
    <s v="Sur"/>
    <x v="8"/>
    <x v="327"/>
    <x v="3"/>
    <x v="1"/>
    <n v="0.45"/>
    <n v="0.32042055717375001"/>
    <n v="13"/>
    <n v="5.8500000000000005"/>
    <n v="4.1654672432587505"/>
  </r>
  <r>
    <x v="87"/>
    <s v="Tienda 89"/>
    <s v="Centro"/>
    <x v="8"/>
    <x v="362"/>
    <x v="6"/>
    <x v="1"/>
    <n v="0.45"/>
    <n v="0.31309032696374994"/>
    <n v="3"/>
    <n v="1.35"/>
    <n v="0.93927098089124983"/>
  </r>
  <r>
    <x v="87"/>
    <s v="Tienda 89"/>
    <s v="Centro"/>
    <x v="8"/>
    <x v="332"/>
    <x v="3"/>
    <x v="1"/>
    <n v="0.45"/>
    <n v="0.30143728814625004"/>
    <n v="6"/>
    <n v="2.7"/>
    <n v="1.8086237288775002"/>
  </r>
  <r>
    <x v="87"/>
    <s v="Tienda 89"/>
    <s v="Centro"/>
    <x v="8"/>
    <x v="468"/>
    <x v="5"/>
    <x v="1"/>
    <n v="0.45"/>
    <n v="0.31100987967857135"/>
    <n v="9"/>
    <n v="4.05"/>
    <n v="2.799088917107142"/>
  </r>
  <r>
    <x v="87"/>
    <s v="Tienda 89"/>
    <s v="Centro"/>
    <x v="8"/>
    <x v="420"/>
    <x v="8"/>
    <x v="1"/>
    <n v="0.45"/>
    <n v="0.30943601905656887"/>
    <n v="10"/>
    <n v="4.5"/>
    <n v="3.0943601905656886"/>
  </r>
  <r>
    <x v="79"/>
    <s v="CD"/>
    <s v="Centro"/>
    <x v="9"/>
    <x v="454"/>
    <x v="2"/>
    <x v="1"/>
    <n v="0.87"/>
    <n v="0.78143025679071443"/>
    <n v="3"/>
    <n v="2.61"/>
    <n v="2.3442907703721434"/>
  </r>
  <r>
    <x v="1"/>
    <s v="Tienda 02"/>
    <s v="Centro"/>
    <x v="9"/>
    <x v="430"/>
    <x v="1"/>
    <x v="1"/>
    <n v="1.49"/>
    <n v="0"/>
    <n v="0"/>
    <n v="0"/>
    <n v="0"/>
  </r>
  <r>
    <x v="1"/>
    <s v="Tienda 02"/>
    <s v="Centro"/>
    <x v="9"/>
    <x v="330"/>
    <x v="8"/>
    <x v="1"/>
    <n v="1.49"/>
    <n v="0.65308306491000001"/>
    <n v="90"/>
    <n v="134.1"/>
    <n v="58.777475841899999"/>
  </r>
  <r>
    <x v="1"/>
    <s v="Tienda 02"/>
    <s v="Centro"/>
    <x v="9"/>
    <x v="539"/>
    <x v="3"/>
    <x v="1"/>
    <n v="1.03"/>
    <n v="0.69077935480725006"/>
    <n v="8"/>
    <n v="8.24"/>
    <n v="5.5262348384580005"/>
  </r>
  <r>
    <x v="1"/>
    <s v="Tienda 02"/>
    <s v="Centro"/>
    <x v="9"/>
    <x v="362"/>
    <x v="6"/>
    <x v="1"/>
    <n v="1.03"/>
    <n v="0.79307217476774994"/>
    <n v="22"/>
    <n v="22.66"/>
    <n v="17.447587844890499"/>
  </r>
  <r>
    <x v="1"/>
    <s v="Tienda 02"/>
    <s v="Centro"/>
    <x v="9"/>
    <x v="390"/>
    <x v="5"/>
    <x v="1"/>
    <n v="1.1200000000000001"/>
    <n v="0"/>
    <n v="21"/>
    <n v="23.520000000000003"/>
    <n v="0"/>
  </r>
  <r>
    <x v="4"/>
    <s v="Tienda 05"/>
    <s v="Este"/>
    <x v="9"/>
    <x v="296"/>
    <x v="4"/>
    <x v="1"/>
    <n v="1.49"/>
    <n v="0"/>
    <n v="0"/>
    <n v="0"/>
    <n v="0"/>
  </r>
  <r>
    <x v="4"/>
    <s v="Tienda 05"/>
    <s v="Este"/>
    <x v="9"/>
    <x v="546"/>
    <x v="4"/>
    <x v="1"/>
    <n v="1.49"/>
    <n v="0"/>
    <n v="0"/>
    <n v="0"/>
    <n v="0"/>
  </r>
  <r>
    <x v="4"/>
    <s v="Tienda 05"/>
    <s v="Este"/>
    <x v="9"/>
    <x v="335"/>
    <x v="0"/>
    <x v="1"/>
    <n v="1.4"/>
    <n v="0.98948731118400002"/>
    <n v="2"/>
    <n v="2.8"/>
    <n v="1.978974622368"/>
  </r>
  <r>
    <x v="4"/>
    <s v="Tienda 05"/>
    <s v="Este"/>
    <x v="9"/>
    <x v="310"/>
    <x v="1"/>
    <x v="1"/>
    <n v="2.09"/>
    <n v="1.2943945107817503"/>
    <n v="3"/>
    <n v="6.27"/>
    <n v="3.8831835323452508"/>
  </r>
  <r>
    <x v="4"/>
    <s v="Tienda 05"/>
    <s v="Este"/>
    <x v="9"/>
    <x v="350"/>
    <x v="1"/>
    <x v="1"/>
    <n v="1.1599999999999999"/>
    <n v="0.70414058575575011"/>
    <n v="6"/>
    <n v="6.9599999999999991"/>
    <n v="4.2248435145345002"/>
  </r>
  <r>
    <x v="4"/>
    <s v="Tienda 05"/>
    <s v="Este"/>
    <x v="9"/>
    <x v="477"/>
    <x v="7"/>
    <x v="1"/>
    <n v="1.49"/>
    <n v="0.67026652864200009"/>
    <n v="8"/>
    <n v="11.92"/>
    <n v="5.3621322291360007"/>
  </r>
  <r>
    <x v="4"/>
    <s v="Tienda 05"/>
    <s v="Este"/>
    <x v="9"/>
    <x v="294"/>
    <x v="0"/>
    <x v="1"/>
    <n v="1.55"/>
    <n v="1.2981793747499999"/>
    <n v="9"/>
    <n v="13.950000000000001"/>
    <n v="11.683614372749998"/>
  </r>
  <r>
    <x v="4"/>
    <s v="Tienda 05"/>
    <s v="Este"/>
    <x v="9"/>
    <x v="379"/>
    <x v="6"/>
    <x v="1"/>
    <n v="1.03"/>
    <n v="0.69021451079212492"/>
    <n v="15"/>
    <n v="15.450000000000001"/>
    <n v="10.353217661881875"/>
  </r>
  <r>
    <x v="4"/>
    <s v="Tienda 05"/>
    <s v="Este"/>
    <x v="9"/>
    <x v="517"/>
    <x v="11"/>
    <x v="1"/>
    <n v="1.49"/>
    <n v="0.95603050232099995"/>
    <n v="17"/>
    <n v="25.33"/>
    <n v="16.252518539457"/>
  </r>
  <r>
    <x v="4"/>
    <s v="Tienda 05"/>
    <s v="Este"/>
    <x v="9"/>
    <x v="348"/>
    <x v="4"/>
    <x v="1"/>
    <n v="1.08"/>
    <n v="0.87051256161763657"/>
    <n v="27"/>
    <n v="29.160000000000004"/>
    <n v="23.503839163676187"/>
  </r>
  <r>
    <x v="4"/>
    <s v="Tienda 05"/>
    <s v="Este"/>
    <x v="9"/>
    <x v="268"/>
    <x v="6"/>
    <x v="1"/>
    <n v="1.05"/>
    <n v="0.87235589428445759"/>
    <n v="52"/>
    <n v="54.6"/>
    <n v="45.362506502791796"/>
  </r>
  <r>
    <x v="4"/>
    <s v="Tienda 05"/>
    <s v="Este"/>
    <x v="9"/>
    <x v="278"/>
    <x v="5"/>
    <x v="1"/>
    <n v="1.06"/>
    <n v="0.84960370650823169"/>
    <n v="62"/>
    <n v="65.72"/>
    <n v="52.675429803510362"/>
  </r>
  <r>
    <x v="6"/>
    <s v="Tienda 07"/>
    <s v="Oeste"/>
    <x v="9"/>
    <x v="315"/>
    <x v="7"/>
    <x v="1"/>
    <n v="1.49"/>
    <n v="0"/>
    <n v="0"/>
    <n v="0"/>
    <n v="0"/>
  </r>
  <r>
    <x v="6"/>
    <s v="Tienda 07"/>
    <s v="Oeste"/>
    <x v="9"/>
    <x v="488"/>
    <x v="6"/>
    <x v="1"/>
    <n v="1.49"/>
    <n v="0"/>
    <n v="0"/>
    <n v="0"/>
    <n v="0"/>
  </r>
  <r>
    <x v="6"/>
    <s v="Tienda 07"/>
    <s v="Oeste"/>
    <x v="9"/>
    <x v="345"/>
    <x v="11"/>
    <x v="1"/>
    <n v="1.17"/>
    <n v="0.99502762500000019"/>
    <n v="2"/>
    <n v="2.34"/>
    <n v="1.9900552500000004"/>
  </r>
  <r>
    <x v="80"/>
    <s v="Tienda 09"/>
    <s v="Norte"/>
    <x v="9"/>
    <x v="403"/>
    <x v="8"/>
    <x v="1"/>
    <n v="1.03"/>
    <n v="0.92851002826875018"/>
    <n v="8"/>
    <n v="8.24"/>
    <n v="7.4280802261500014"/>
  </r>
  <r>
    <x v="81"/>
    <s v="Tienda 12"/>
    <s v="Sur"/>
    <x v="9"/>
    <x v="440"/>
    <x v="1"/>
    <x v="1"/>
    <n v="1.03"/>
    <n v="0.79306952136075004"/>
    <n v="5"/>
    <n v="5.15"/>
    <n v="3.9653476068037503"/>
  </r>
  <r>
    <x v="81"/>
    <s v="Tienda 12"/>
    <s v="Sur"/>
    <x v="9"/>
    <x v="378"/>
    <x v="4"/>
    <x v="1"/>
    <n v="1.03"/>
    <n v="0.71016182959049989"/>
    <n v="15"/>
    <n v="15.450000000000001"/>
    <n v="10.652427443857498"/>
  </r>
  <r>
    <x v="10"/>
    <s v="Tienda 13"/>
    <s v="Norte"/>
    <x v="9"/>
    <x v="480"/>
    <x v="9"/>
    <x v="1"/>
    <n v="1.49"/>
    <n v="0.72092006827200017"/>
    <n v="1"/>
    <n v="1.49"/>
    <n v="0.72092006827200017"/>
  </r>
  <r>
    <x v="10"/>
    <s v="Tienda 13"/>
    <s v="Norte"/>
    <x v="9"/>
    <x v="290"/>
    <x v="3"/>
    <x v="1"/>
    <n v="1.49"/>
    <n v="0"/>
    <n v="0"/>
    <n v="0"/>
    <n v="0"/>
  </r>
  <r>
    <x v="11"/>
    <s v="Tienda 14"/>
    <s v="Norte"/>
    <x v="9"/>
    <x v="325"/>
    <x v="9"/>
    <x v="1"/>
    <n v="1.49"/>
    <n v="0.69543873749924989"/>
    <n v="4"/>
    <n v="5.96"/>
    <n v="2.7817549499969996"/>
  </r>
  <r>
    <x v="11"/>
    <s v="Tienda 14"/>
    <s v="Norte"/>
    <x v="9"/>
    <x v="303"/>
    <x v="3"/>
    <x v="1"/>
    <n v="1.49"/>
    <n v="0"/>
    <n v="0"/>
    <n v="0"/>
    <n v="0"/>
  </r>
  <r>
    <x v="11"/>
    <s v="Tienda 14"/>
    <s v="Norte"/>
    <x v="9"/>
    <x v="357"/>
    <x v="6"/>
    <x v="1"/>
    <n v="1.49"/>
    <n v="0"/>
    <n v="0"/>
    <n v="0"/>
    <n v="0"/>
  </r>
  <r>
    <x v="11"/>
    <s v="Tienda 14"/>
    <s v="Norte"/>
    <x v="9"/>
    <x v="366"/>
    <x v="1"/>
    <x v="1"/>
    <n v="1.03"/>
    <n v="0.82873396484774997"/>
    <n v="5"/>
    <n v="5.15"/>
    <n v="4.1436698242387502"/>
  </r>
  <r>
    <x v="13"/>
    <s v="Tienda 16"/>
    <s v="Sur"/>
    <x v="9"/>
    <x v="338"/>
    <x v="4"/>
    <x v="1"/>
    <n v="1.49"/>
    <n v="0"/>
    <n v="11"/>
    <n v="16.39"/>
    <n v="0"/>
  </r>
  <r>
    <x v="13"/>
    <s v="Tienda 16"/>
    <s v="Sur"/>
    <x v="9"/>
    <x v="382"/>
    <x v="9"/>
    <x v="1"/>
    <n v="1.49"/>
    <n v="0"/>
    <n v="11"/>
    <n v="16.39"/>
    <n v="0"/>
  </r>
  <r>
    <x v="13"/>
    <s v="Tienda 16"/>
    <s v="Sur"/>
    <x v="9"/>
    <x v="347"/>
    <x v="7"/>
    <x v="1"/>
    <n v="1.49"/>
    <n v="0"/>
    <n v="11"/>
    <n v="16.39"/>
    <n v="0"/>
  </r>
  <r>
    <x v="13"/>
    <s v="Tienda 16"/>
    <s v="Sur"/>
    <x v="9"/>
    <x v="295"/>
    <x v="3"/>
    <x v="1"/>
    <n v="1.49"/>
    <n v="0"/>
    <n v="11"/>
    <n v="16.39"/>
    <n v="0"/>
  </r>
  <r>
    <x v="13"/>
    <s v="Tienda 16"/>
    <s v="Sur"/>
    <x v="9"/>
    <x v="423"/>
    <x v="6"/>
    <x v="1"/>
    <n v="1.49"/>
    <n v="0"/>
    <n v="11"/>
    <n v="16.39"/>
    <n v="0"/>
  </r>
  <r>
    <x v="13"/>
    <s v="Tienda 16"/>
    <s v="Sur"/>
    <x v="9"/>
    <x v="501"/>
    <x v="1"/>
    <x v="1"/>
    <n v="1.49"/>
    <n v="0"/>
    <n v="11"/>
    <n v="16.39"/>
    <n v="0"/>
  </r>
  <r>
    <x v="13"/>
    <s v="Tienda 16"/>
    <s v="Sur"/>
    <x v="9"/>
    <x v="326"/>
    <x v="5"/>
    <x v="1"/>
    <n v="1.49"/>
    <n v="0"/>
    <n v="11"/>
    <n v="16.39"/>
    <n v="0"/>
  </r>
  <r>
    <x v="13"/>
    <s v="Tienda 16"/>
    <s v="Sur"/>
    <x v="9"/>
    <x v="420"/>
    <x v="8"/>
    <x v="1"/>
    <n v="1.49"/>
    <n v="0"/>
    <n v="11"/>
    <n v="16.39"/>
    <n v="0"/>
  </r>
  <r>
    <x v="13"/>
    <s v="Tienda 16"/>
    <s v="Sur"/>
    <x v="9"/>
    <x v="264"/>
    <x v="2"/>
    <x v="1"/>
    <n v="1.49"/>
    <n v="0"/>
    <n v="11"/>
    <n v="16.39"/>
    <n v="0"/>
  </r>
  <r>
    <x v="13"/>
    <s v="Tienda 16"/>
    <s v="Sur"/>
    <x v="9"/>
    <x v="370"/>
    <x v="11"/>
    <x v="1"/>
    <n v="1.49"/>
    <n v="0"/>
    <n v="10"/>
    <n v="14.9"/>
    <n v="0"/>
  </r>
  <r>
    <x v="13"/>
    <s v="Tienda 16"/>
    <s v="Sur"/>
    <x v="9"/>
    <x v="302"/>
    <x v="0"/>
    <x v="1"/>
    <n v="1.55"/>
    <n v="1.2981793747499999"/>
    <n v="7"/>
    <n v="10.85"/>
    <n v="9.0872556232499999"/>
  </r>
  <r>
    <x v="13"/>
    <s v="Tienda 16"/>
    <s v="Sur"/>
    <x v="9"/>
    <x v="314"/>
    <x v="10"/>
    <x v="1"/>
    <n v="1.49"/>
    <n v="0.67026652864200009"/>
    <n v="4"/>
    <n v="5.96"/>
    <n v="2.6810661145680004"/>
  </r>
  <r>
    <x v="14"/>
    <s v="Tienda 17"/>
    <s v="Centro"/>
    <x v="9"/>
    <x v="292"/>
    <x v="2"/>
    <x v="1"/>
    <n v="1.06"/>
    <n v="1.0800660025912501"/>
    <n v="8"/>
    <n v="8.48"/>
    <n v="8.6405280207300006"/>
  </r>
  <r>
    <x v="14"/>
    <s v="Tienda 17"/>
    <s v="Centro"/>
    <x v="9"/>
    <x v="435"/>
    <x v="8"/>
    <x v="1"/>
    <n v="1.1000000000000001"/>
    <n v="0.8150894827020001"/>
    <n v="8"/>
    <n v="8.8000000000000007"/>
    <n v="6.5207158616160008"/>
  </r>
  <r>
    <x v="14"/>
    <s v="Tienda 17"/>
    <s v="Centro"/>
    <x v="9"/>
    <x v="405"/>
    <x v="4"/>
    <x v="1"/>
    <n v="1.06"/>
    <n v="0.76768404491587494"/>
    <n v="9"/>
    <n v="9.5400000000000009"/>
    <n v="6.9091564042428741"/>
  </r>
  <r>
    <x v="14"/>
    <s v="Tienda 17"/>
    <s v="Centro"/>
    <x v="9"/>
    <x v="377"/>
    <x v="0"/>
    <x v="1"/>
    <n v="1.55"/>
    <n v="1.2981793747499999"/>
    <n v="8"/>
    <n v="12.4"/>
    <n v="10.385434997999999"/>
  </r>
  <r>
    <x v="14"/>
    <s v="Tienda 17"/>
    <s v="Centro"/>
    <x v="9"/>
    <x v="509"/>
    <x v="6"/>
    <x v="1"/>
    <n v="1.08"/>
    <n v="0.83830579892437496"/>
    <n v="15"/>
    <n v="16.200000000000003"/>
    <n v="12.574586983865624"/>
  </r>
  <r>
    <x v="18"/>
    <s v="Tienda 21"/>
    <s v="Este"/>
    <x v="9"/>
    <x v="274"/>
    <x v="4"/>
    <x v="1"/>
    <n v="1.1000000000000001"/>
    <n v="0.82520626024125021"/>
    <n v="4"/>
    <n v="4.4000000000000004"/>
    <n v="3.3008250409650008"/>
  </r>
  <r>
    <x v="18"/>
    <s v="Tienda 21"/>
    <s v="Este"/>
    <x v="9"/>
    <x v="314"/>
    <x v="10"/>
    <x v="1"/>
    <n v="1.55"/>
    <n v="1.2981793747499999"/>
    <n v="4"/>
    <n v="6.2"/>
    <n v="5.1927174989999996"/>
  </r>
  <r>
    <x v="19"/>
    <s v="Tienda 22"/>
    <s v="Sur"/>
    <x v="9"/>
    <x v="369"/>
    <x v="0"/>
    <x v="1"/>
    <n v="1.55"/>
    <n v="1.2981793747499999"/>
    <n v="8"/>
    <n v="12.4"/>
    <n v="10.385434997999999"/>
  </r>
  <r>
    <x v="19"/>
    <s v="Tienda 22"/>
    <s v="Sur"/>
    <x v="9"/>
    <x v="333"/>
    <x v="7"/>
    <x v="1"/>
    <n v="1.08"/>
    <n v="0.81580871125153731"/>
    <n v="29"/>
    <n v="31.32"/>
    <n v="23.658452626294583"/>
  </r>
  <r>
    <x v="19"/>
    <s v="Tienda 22"/>
    <s v="Sur"/>
    <x v="9"/>
    <x v="345"/>
    <x v="11"/>
    <x v="1"/>
    <n v="1.42"/>
    <n v="1.1932251311130322"/>
    <n v="43"/>
    <n v="61.059999999999995"/>
    <n v="51.308680637860384"/>
  </r>
  <r>
    <x v="19"/>
    <s v="Tienda 22"/>
    <s v="Sur"/>
    <x v="9"/>
    <x v="538"/>
    <x v="2"/>
    <x v="1"/>
    <n v="1.22"/>
    <n v="0.90934945054758087"/>
    <n v="57"/>
    <n v="69.539999999999992"/>
    <n v="51.832918681212107"/>
  </r>
  <r>
    <x v="19"/>
    <s v="Tienda 22"/>
    <s v="Sur"/>
    <x v="9"/>
    <x v="382"/>
    <x v="9"/>
    <x v="1"/>
    <n v="0.99"/>
    <n v="0.77166932403159372"/>
    <n v="101"/>
    <n v="99.99"/>
    <n v="77.938601727190971"/>
  </r>
  <r>
    <x v="19"/>
    <s v="Tienda 22"/>
    <s v="Sur"/>
    <x v="9"/>
    <x v="298"/>
    <x v="4"/>
    <x v="1"/>
    <n v="1.03"/>
    <n v="0.71127414384593179"/>
    <n v="115"/>
    <n v="118.45"/>
    <n v="81.796526542282152"/>
  </r>
  <r>
    <x v="19"/>
    <s v="Tienda 22"/>
    <s v="Sur"/>
    <x v="9"/>
    <x v="467"/>
    <x v="1"/>
    <x v="1"/>
    <n v="1.1000000000000001"/>
    <n v="0.80832765941169205"/>
    <n v="113"/>
    <n v="124.30000000000001"/>
    <n v="91.341025513521203"/>
  </r>
  <r>
    <x v="19"/>
    <s v="Tienda 22"/>
    <s v="Sur"/>
    <x v="9"/>
    <x v="499"/>
    <x v="10"/>
    <x v="1"/>
    <n v="1.49"/>
    <n v="0.67026652864200009"/>
    <n v="101"/>
    <n v="150.49"/>
    <n v="67.696919392842005"/>
  </r>
  <r>
    <x v="19"/>
    <s v="Tienda 22"/>
    <s v="Sur"/>
    <x v="9"/>
    <x v="474"/>
    <x v="6"/>
    <x v="1"/>
    <n v="1.08"/>
    <n v="0.84178388977169261"/>
    <n v="149"/>
    <n v="160.92000000000002"/>
    <n v="125.4257995759822"/>
  </r>
  <r>
    <x v="19"/>
    <s v="Tienda 22"/>
    <s v="Sur"/>
    <x v="9"/>
    <x v="308"/>
    <x v="3"/>
    <x v="1"/>
    <n v="1.03"/>
    <n v="0.7790727771797733"/>
    <n v="215"/>
    <n v="221.45000000000002"/>
    <n v="167.50064709365125"/>
  </r>
  <r>
    <x v="19"/>
    <s v="Tienda 22"/>
    <s v="Sur"/>
    <x v="9"/>
    <x v="457"/>
    <x v="5"/>
    <x v="1"/>
    <n v="1.05"/>
    <n v="0.84141178287709695"/>
    <n v="267"/>
    <n v="280.35000000000002"/>
    <n v="224.65694602818488"/>
  </r>
  <r>
    <x v="19"/>
    <s v="Tienda 22"/>
    <s v="Sur"/>
    <x v="9"/>
    <x v="271"/>
    <x v="8"/>
    <x v="1"/>
    <n v="1.07"/>
    <n v="0.98605403173685369"/>
    <n v="274"/>
    <n v="293.18"/>
    <n v="270.1788046958979"/>
  </r>
  <r>
    <x v="20"/>
    <s v="Tienda 23"/>
    <s v="Este"/>
    <x v="9"/>
    <x v="391"/>
    <x v="6"/>
    <x v="1"/>
    <n v="1.49"/>
    <n v="0.78693436759267954"/>
    <n v="4"/>
    <n v="5.96"/>
    <n v="3.1477374703707182"/>
  </r>
  <r>
    <x v="20"/>
    <s v="Tienda 23"/>
    <s v="Este"/>
    <x v="9"/>
    <x v="264"/>
    <x v="2"/>
    <x v="1"/>
    <n v="0.31"/>
    <n v="1.0580765554305003"/>
    <n v="8"/>
    <n v="2.48"/>
    <n v="8.4646124434440022"/>
  </r>
  <r>
    <x v="20"/>
    <s v="Tienda 23"/>
    <s v="Este"/>
    <x v="9"/>
    <x v="300"/>
    <x v="7"/>
    <x v="1"/>
    <n v="0.33"/>
    <n v="0.68433489255600011"/>
    <n v="18"/>
    <n v="5.94"/>
    <n v="12.318028066008003"/>
  </r>
  <r>
    <x v="20"/>
    <s v="Tienda 23"/>
    <s v="Este"/>
    <x v="9"/>
    <x v="421"/>
    <x v="1"/>
    <x v="1"/>
    <n v="0.97"/>
    <n v="0.59850314627175005"/>
    <n v="12"/>
    <n v="11.64"/>
    <n v="7.1820377552610006"/>
  </r>
  <r>
    <x v="20"/>
    <s v="Tienda 23"/>
    <s v="Este"/>
    <x v="9"/>
    <x v="381"/>
    <x v="5"/>
    <x v="1"/>
    <n v="1.4"/>
    <n v="0.93405299549174992"/>
    <n v="15"/>
    <n v="21"/>
    <n v="14.010794932376248"/>
  </r>
  <r>
    <x v="20"/>
    <s v="Tienda 23"/>
    <s v="Este"/>
    <x v="9"/>
    <x v="316"/>
    <x v="9"/>
    <x v="1"/>
    <n v="1.1200000000000001"/>
    <n v="0.67771893945668493"/>
    <n v="21"/>
    <n v="23.520000000000003"/>
    <n v="14.232097728590384"/>
  </r>
  <r>
    <x v="20"/>
    <s v="Tienda 23"/>
    <s v="Este"/>
    <x v="9"/>
    <x v="475"/>
    <x v="3"/>
    <x v="1"/>
    <n v="1.28"/>
    <n v="0.83153684710875009"/>
    <n v="22"/>
    <n v="28.16"/>
    <n v="18.2938106363925"/>
  </r>
  <r>
    <x v="21"/>
    <s v="Tienda 24"/>
    <s v="Este"/>
    <x v="9"/>
    <x v="376"/>
    <x v="9"/>
    <x v="1"/>
    <n v="1.03"/>
    <n v="0.69543873749924989"/>
    <n v="8"/>
    <n v="8.24"/>
    <n v="5.5635098999939991"/>
  </r>
  <r>
    <x v="27"/>
    <s v="Tienda 30"/>
    <s v="Sur"/>
    <x v="9"/>
    <x v="366"/>
    <x v="1"/>
    <x v="1"/>
    <n v="1.03"/>
    <n v="0.79306952136075004"/>
    <n v="8"/>
    <n v="8.24"/>
    <n v="6.3445561708860003"/>
  </r>
  <r>
    <x v="27"/>
    <s v="Tienda 30"/>
    <s v="Sur"/>
    <x v="9"/>
    <x v="460"/>
    <x v="9"/>
    <x v="1"/>
    <n v="1.1200000000000001"/>
    <n v="0.6777193720773913"/>
    <n v="21"/>
    <n v="23.520000000000003"/>
    <n v="14.232106813625217"/>
  </r>
  <r>
    <x v="28"/>
    <s v="Tienda 31"/>
    <s v="Sur"/>
    <x v="9"/>
    <x v="391"/>
    <x v="6"/>
    <x v="1"/>
    <n v="1.1000000000000001"/>
    <n v="0.88188900392700009"/>
    <n v="1"/>
    <n v="1.1000000000000001"/>
    <n v="0.88188900392700009"/>
  </r>
  <r>
    <x v="28"/>
    <s v="Tienda 31"/>
    <s v="Sur"/>
    <x v="9"/>
    <x v="436"/>
    <x v="1"/>
    <x v="1"/>
    <n v="1.1100000000000001"/>
    <n v="0.81100937192568745"/>
    <n v="2"/>
    <n v="2.2200000000000002"/>
    <n v="1.6220187438513749"/>
  </r>
  <r>
    <x v="28"/>
    <s v="Tienda 31"/>
    <s v="Sur"/>
    <x v="9"/>
    <x v="373"/>
    <x v="8"/>
    <x v="1"/>
    <n v="1.18"/>
    <n v="0.75280525263234777"/>
    <n v="3"/>
    <n v="3.54"/>
    <n v="2.2584157578970432"/>
  </r>
  <r>
    <x v="82"/>
    <s v="Tienda 33"/>
    <s v="Centro"/>
    <x v="9"/>
    <x v="393"/>
    <x v="2"/>
    <x v="1"/>
    <n v="1.04"/>
    <n v="0.89050856641414755"/>
    <n v="5"/>
    <n v="5.2"/>
    <n v="4.4525428320707379"/>
  </r>
  <r>
    <x v="82"/>
    <s v="Tienda 33"/>
    <s v="Centro"/>
    <x v="9"/>
    <x v="472"/>
    <x v="9"/>
    <x v="1"/>
    <n v="1.06"/>
    <n v="0.78458144988441558"/>
    <n v="15"/>
    <n v="15.9"/>
    <n v="11.768721748266234"/>
  </r>
  <r>
    <x v="30"/>
    <s v="Tienda 34"/>
    <s v="Sur"/>
    <x v="9"/>
    <x v="396"/>
    <x v="4"/>
    <x v="1"/>
    <n v="1.1000000000000001"/>
    <n v="1.2981793747499999"/>
    <n v="7"/>
    <n v="7.7000000000000011"/>
    <n v="9.0872556232499999"/>
  </r>
  <r>
    <x v="30"/>
    <s v="Tienda 34"/>
    <s v="Sur"/>
    <x v="9"/>
    <x v="263"/>
    <x v="8"/>
    <x v="1"/>
    <n v="1.1000000000000001"/>
    <n v="1.0542994305659998"/>
    <n v="7"/>
    <n v="7.7000000000000011"/>
    <n v="7.3800960139619987"/>
  </r>
  <r>
    <x v="30"/>
    <s v="Tienda 34"/>
    <s v="Sur"/>
    <x v="9"/>
    <x v="501"/>
    <x v="1"/>
    <x v="1"/>
    <n v="1.08"/>
    <n v="0.89541317064909354"/>
    <n v="8"/>
    <n v="8.64"/>
    <n v="7.1633053651927483"/>
  </r>
  <r>
    <x v="30"/>
    <s v="Tienda 34"/>
    <s v="Sur"/>
    <x v="9"/>
    <x v="268"/>
    <x v="6"/>
    <x v="1"/>
    <n v="1.06"/>
    <n v="0.90942721095983459"/>
    <n v="15"/>
    <n v="15.9"/>
    <n v="13.641408164397518"/>
  </r>
  <r>
    <x v="30"/>
    <s v="Tienda 34"/>
    <s v="Sur"/>
    <x v="9"/>
    <x v="360"/>
    <x v="11"/>
    <x v="1"/>
    <n v="1.55"/>
    <n v="1.2981793747499999"/>
    <n v="16"/>
    <n v="24.8"/>
    <n v="20.770869995999998"/>
  </r>
  <r>
    <x v="30"/>
    <s v="Tienda 34"/>
    <s v="Sur"/>
    <x v="9"/>
    <x v="326"/>
    <x v="5"/>
    <x v="1"/>
    <n v="1.04"/>
    <n v="0.86922948573653858"/>
    <n v="36"/>
    <n v="37.44"/>
    <n v="31.29226148651539"/>
  </r>
  <r>
    <x v="36"/>
    <s v="Tienda 43"/>
    <s v="Norte"/>
    <x v="9"/>
    <x v="364"/>
    <x v="7"/>
    <x v="1"/>
    <n v="1.49"/>
    <n v="0.79328477900362504"/>
    <n v="1"/>
    <n v="1.49"/>
    <n v="0.79328477900362504"/>
  </r>
  <r>
    <x v="37"/>
    <s v="Tienda 44"/>
    <s v="Este"/>
    <x v="9"/>
    <x v="321"/>
    <x v="11"/>
    <x v="1"/>
    <n v="1.49"/>
    <n v="0"/>
    <n v="0"/>
    <n v="0"/>
    <n v="0"/>
  </r>
  <r>
    <x v="38"/>
    <s v="Tienda 45"/>
    <s v="Centro"/>
    <x v="9"/>
    <x v="425"/>
    <x v="3"/>
    <x v="1"/>
    <n v="1.06"/>
    <n v="0.90982274611949987"/>
    <n v="2"/>
    <n v="2.12"/>
    <n v="1.8196454922389997"/>
  </r>
  <r>
    <x v="38"/>
    <s v="Tienda 45"/>
    <s v="Centro"/>
    <x v="9"/>
    <x v="447"/>
    <x v="5"/>
    <x v="1"/>
    <n v="1.1000000000000001"/>
    <n v="0.93783211041150016"/>
    <n v="2"/>
    <n v="2.2000000000000002"/>
    <n v="1.8756642208230003"/>
  </r>
  <r>
    <x v="38"/>
    <s v="Tienda 45"/>
    <s v="Centro"/>
    <x v="9"/>
    <x v="357"/>
    <x v="6"/>
    <x v="1"/>
    <n v="1.05"/>
    <n v="0.85448036815702666"/>
    <n v="5"/>
    <n v="5.25"/>
    <n v="4.2724018407851334"/>
  </r>
  <r>
    <x v="38"/>
    <s v="Tienda 45"/>
    <s v="Centro"/>
    <x v="9"/>
    <x v="373"/>
    <x v="8"/>
    <x v="1"/>
    <n v="1.06"/>
    <n v="1.0267447938986249"/>
    <n v="8"/>
    <n v="8.48"/>
    <n v="8.2139583511889995"/>
  </r>
  <r>
    <x v="39"/>
    <s v="Tienda 46"/>
    <s v="Centro"/>
    <x v="9"/>
    <x v="403"/>
    <x v="8"/>
    <x v="1"/>
    <n v="2.4500000000000002"/>
    <n v="1.6643082914827292"/>
    <n v="8"/>
    <n v="19.600000000000001"/>
    <n v="13.314466331861833"/>
  </r>
  <r>
    <x v="42"/>
    <s v="Tienda 49"/>
    <s v="Oeste"/>
    <x v="9"/>
    <x v="487"/>
    <x v="9"/>
    <x v="1"/>
    <n v="1.03"/>
    <n v="0.69543873749924989"/>
    <n v="15"/>
    <n v="15.450000000000001"/>
    <n v="10.431581062488748"/>
  </r>
  <r>
    <x v="42"/>
    <s v="Tienda 49"/>
    <s v="Oeste"/>
    <x v="9"/>
    <x v="405"/>
    <x v="4"/>
    <x v="1"/>
    <n v="1.03"/>
    <n v="0.69543807414750003"/>
    <n v="16"/>
    <n v="16.48"/>
    <n v="11.12700918636"/>
  </r>
  <r>
    <x v="45"/>
    <s v="Tienda 53"/>
    <s v="Oeste"/>
    <x v="9"/>
    <x v="437"/>
    <x v="8"/>
    <x v="1"/>
    <n v="1.03"/>
    <n v="0.54394843500000001"/>
    <n v="8"/>
    <n v="8.24"/>
    <n v="4.3515874800000001"/>
  </r>
  <r>
    <x v="45"/>
    <s v="Tienda 53"/>
    <s v="Oeste"/>
    <x v="9"/>
    <x v="283"/>
    <x v="10"/>
    <x v="1"/>
    <n v="1.07"/>
    <n v="1.0666548340574999"/>
    <n v="23"/>
    <n v="24.610000000000003"/>
    <n v="24.533061183322499"/>
  </r>
  <r>
    <x v="45"/>
    <s v="Tienda 53"/>
    <s v="Oeste"/>
    <x v="9"/>
    <x v="465"/>
    <x v="1"/>
    <x v="1"/>
    <n v="1.19"/>
    <n v="0.9111070861557794"/>
    <n v="21"/>
    <n v="24.99"/>
    <n v="19.133248809271368"/>
  </r>
  <r>
    <x v="45"/>
    <s v="Tienda 53"/>
    <s v="Oeste"/>
    <x v="9"/>
    <x v="381"/>
    <x v="5"/>
    <x v="1"/>
    <n v="1.4"/>
    <n v="0.94803048021599989"/>
    <n v="20"/>
    <n v="28"/>
    <n v="18.960609604319998"/>
  </r>
  <r>
    <x v="45"/>
    <s v="Tienda 53"/>
    <s v="Oeste"/>
    <x v="9"/>
    <x v="364"/>
    <x v="7"/>
    <x v="1"/>
    <n v="1.28"/>
    <n v="0.77416664989274997"/>
    <n v="22"/>
    <n v="28.16"/>
    <n v="17.031666297640498"/>
  </r>
  <r>
    <x v="45"/>
    <s v="Tienda 53"/>
    <s v="Oeste"/>
    <x v="9"/>
    <x v="396"/>
    <x v="4"/>
    <x v="1"/>
    <n v="1.05"/>
    <n v="0.93421995889120779"/>
    <n v="36"/>
    <n v="37.800000000000004"/>
    <n v="33.631918520083481"/>
  </r>
  <r>
    <x v="45"/>
    <s v="Tienda 53"/>
    <s v="Oeste"/>
    <x v="9"/>
    <x v="316"/>
    <x v="9"/>
    <x v="1"/>
    <n v="1.05"/>
    <n v="0.75221126472635391"/>
    <n v="36"/>
    <n v="37.800000000000004"/>
    <n v="27.07960553014874"/>
  </r>
  <r>
    <x v="45"/>
    <s v="Tienda 53"/>
    <s v="Oeste"/>
    <x v="9"/>
    <x v="361"/>
    <x v="2"/>
    <x v="1"/>
    <n v="1.0900000000000001"/>
    <n v="0.77991326804831307"/>
    <n v="35"/>
    <n v="38.150000000000006"/>
    <n v="27.296964381690959"/>
  </r>
  <r>
    <x v="45"/>
    <s v="Tienda 53"/>
    <s v="Oeste"/>
    <x v="9"/>
    <x v="270"/>
    <x v="0"/>
    <x v="1"/>
    <n v="1.53"/>
    <n v="1.2832539603749999"/>
    <n v="29"/>
    <n v="44.37"/>
    <n v="37.214364850875"/>
  </r>
  <r>
    <x v="45"/>
    <s v="Tienda 53"/>
    <s v="Oeste"/>
    <x v="9"/>
    <x v="379"/>
    <x v="6"/>
    <x v="1"/>
    <n v="1.07"/>
    <n v="0.73673200062795496"/>
    <n v="76"/>
    <n v="81.320000000000007"/>
    <n v="55.991632047724579"/>
  </r>
  <r>
    <x v="47"/>
    <s v="Tienda 55"/>
    <s v="Este"/>
    <x v="9"/>
    <x v="392"/>
    <x v="7"/>
    <x v="1"/>
    <n v="1.49"/>
    <n v="0"/>
    <n v="0"/>
    <n v="0"/>
    <n v="0"/>
  </r>
  <r>
    <x v="47"/>
    <s v="Tienda 55"/>
    <s v="Este"/>
    <x v="9"/>
    <x v="328"/>
    <x v="10"/>
    <x v="1"/>
    <n v="1.03"/>
    <n v="0.67026652864200009"/>
    <n v="2"/>
    <n v="2.06"/>
    <n v="1.3405330572840002"/>
  </r>
  <r>
    <x v="47"/>
    <s v="Tienda 55"/>
    <s v="Este"/>
    <x v="9"/>
    <x v="318"/>
    <x v="11"/>
    <x v="1"/>
    <n v="1.55"/>
    <n v="1.2981793747499999"/>
    <n v="2"/>
    <n v="3.1"/>
    <n v="2.5963587494999998"/>
  </r>
  <r>
    <x v="47"/>
    <s v="Tienda 55"/>
    <s v="Este"/>
    <x v="9"/>
    <x v="369"/>
    <x v="0"/>
    <x v="1"/>
    <n v="1.55"/>
    <n v="1.2981793747499999"/>
    <n v="3"/>
    <n v="4.6500000000000004"/>
    <n v="3.8945381242499995"/>
  </r>
  <r>
    <x v="47"/>
    <s v="Tienda 55"/>
    <s v="Este"/>
    <x v="9"/>
    <x v="310"/>
    <x v="1"/>
    <x v="1"/>
    <n v="1.19"/>
    <n v="0.73417914305099996"/>
    <n v="4"/>
    <n v="4.76"/>
    <n v="2.9367165722039998"/>
  </r>
  <r>
    <x v="47"/>
    <s v="Tienda 55"/>
    <s v="Este"/>
    <x v="9"/>
    <x v="343"/>
    <x v="8"/>
    <x v="1"/>
    <n v="1.03"/>
    <n v="0.8837844209939999"/>
    <n v="6"/>
    <n v="6.18"/>
    <n v="5.3027065259639992"/>
  </r>
  <r>
    <x v="47"/>
    <s v="Tienda 55"/>
    <s v="Este"/>
    <x v="9"/>
    <x v="307"/>
    <x v="9"/>
    <x v="1"/>
    <n v="1.18"/>
    <n v="0.58811583177712512"/>
    <n v="6"/>
    <n v="7.08"/>
    <n v="3.5286949906627507"/>
  </r>
  <r>
    <x v="47"/>
    <s v="Tienda 55"/>
    <s v="Este"/>
    <x v="9"/>
    <x v="461"/>
    <x v="6"/>
    <x v="1"/>
    <n v="1.04"/>
    <n v="0.81298201419225014"/>
    <n v="7"/>
    <n v="7.28"/>
    <n v="5.6908740993457512"/>
  </r>
  <r>
    <x v="47"/>
    <s v="Tienda 55"/>
    <s v="Este"/>
    <x v="9"/>
    <x v="308"/>
    <x v="3"/>
    <x v="1"/>
    <n v="1.1200000000000001"/>
    <n v="0.78095966663575"/>
    <n v="9"/>
    <n v="10.080000000000002"/>
    <n v="7.0286369997217504"/>
  </r>
  <r>
    <x v="47"/>
    <s v="Tienda 55"/>
    <s v="Este"/>
    <x v="9"/>
    <x v="381"/>
    <x v="5"/>
    <x v="1"/>
    <n v="1.1100000000000001"/>
    <n v="0.83892810183632127"/>
    <n v="11"/>
    <n v="12.21"/>
    <n v="9.2282091201995335"/>
  </r>
  <r>
    <x v="47"/>
    <s v="Tienda 55"/>
    <s v="Este"/>
    <x v="9"/>
    <x v="538"/>
    <x v="2"/>
    <x v="1"/>
    <n v="1.18"/>
    <n v="0.9251759907850714"/>
    <n v="11"/>
    <n v="12.979999999999999"/>
    <n v="10.176935898635785"/>
  </r>
  <r>
    <x v="85"/>
    <s v="Tienda 56"/>
    <s v="Sur"/>
    <x v="9"/>
    <x v="526"/>
    <x v="1"/>
    <x v="1"/>
    <n v="1.1100000000000001"/>
    <n v="0.78550123826981866"/>
    <n v="28"/>
    <n v="31.080000000000002"/>
    <n v="21.994034671554921"/>
  </r>
  <r>
    <x v="48"/>
    <s v="Tienda 57"/>
    <s v="Norte"/>
    <x v="9"/>
    <x v="392"/>
    <x v="7"/>
    <x v="1"/>
    <n v="1.1000000000000001"/>
    <n v="0.78504561859274991"/>
    <n v="2"/>
    <n v="2.2000000000000002"/>
    <n v="1.5700912371854998"/>
  </r>
  <r>
    <x v="48"/>
    <s v="Tienda 57"/>
    <s v="Norte"/>
    <x v="9"/>
    <x v="303"/>
    <x v="3"/>
    <x v="1"/>
    <n v="1.06"/>
    <n v="0.84782934099360008"/>
    <n v="5"/>
    <n v="5.3000000000000007"/>
    <n v="4.2391467049680003"/>
  </r>
  <r>
    <x v="48"/>
    <s v="Tienda 57"/>
    <s v="Norte"/>
    <x v="9"/>
    <x v="358"/>
    <x v="8"/>
    <x v="1"/>
    <n v="1.04"/>
    <n v="0.78092472444057703"/>
    <n v="7"/>
    <n v="7.28"/>
    <n v="5.4664730710840388"/>
  </r>
  <r>
    <x v="48"/>
    <s v="Tienda 57"/>
    <s v="Norte"/>
    <x v="9"/>
    <x v="473"/>
    <x v="5"/>
    <x v="1"/>
    <n v="1.07"/>
    <n v="0.84153315997020006"/>
    <n v="8"/>
    <n v="8.56"/>
    <n v="6.7322652797616005"/>
  </r>
  <r>
    <x v="48"/>
    <s v="Tienda 57"/>
    <s v="Norte"/>
    <x v="9"/>
    <x v="350"/>
    <x v="1"/>
    <x v="1"/>
    <n v="1.04"/>
    <n v="0.78341407101255123"/>
    <n v="13"/>
    <n v="13.52"/>
    <n v="10.184382923163167"/>
  </r>
  <r>
    <x v="48"/>
    <s v="Tienda 57"/>
    <s v="Norte"/>
    <x v="9"/>
    <x v="474"/>
    <x v="6"/>
    <x v="1"/>
    <n v="1.02"/>
    <n v="0.74066726806208028"/>
    <n v="14"/>
    <n v="14.280000000000001"/>
    <n v="10.369341752869124"/>
  </r>
  <r>
    <x v="48"/>
    <s v="Tienda 57"/>
    <s v="Norte"/>
    <x v="9"/>
    <x v="302"/>
    <x v="0"/>
    <x v="1"/>
    <n v="1.55"/>
    <n v="1.2981793747500001"/>
    <n v="12"/>
    <n v="18.600000000000001"/>
    <n v="15.578152497000001"/>
  </r>
  <r>
    <x v="48"/>
    <s v="Tienda 57"/>
    <s v="Norte"/>
    <x v="9"/>
    <x v="400"/>
    <x v="2"/>
    <x v="1"/>
    <n v="1.07"/>
    <n v="0.90139757939479026"/>
    <n v="19"/>
    <n v="20.330000000000002"/>
    <n v="17.126554008501014"/>
  </r>
  <r>
    <x v="48"/>
    <s v="Tienda 57"/>
    <s v="Norte"/>
    <x v="9"/>
    <x v="471"/>
    <x v="11"/>
    <x v="1"/>
    <n v="1.52"/>
    <n v="1.2680755728750002"/>
    <n v="14"/>
    <n v="21.28"/>
    <n v="17.753058020250002"/>
  </r>
  <r>
    <x v="52"/>
    <s v="Tienda 61"/>
    <s v="Sur"/>
    <x v="9"/>
    <x v="451"/>
    <x v="2"/>
    <x v="1"/>
    <n v="1.1000000000000001"/>
    <n v="1.054124305704"/>
    <n v="1"/>
    <n v="1.1000000000000001"/>
    <n v="1.054124305704"/>
  </r>
  <r>
    <x v="52"/>
    <s v="Tienda 61"/>
    <s v="Sur"/>
    <x v="9"/>
    <x v="310"/>
    <x v="1"/>
    <x v="1"/>
    <n v="1.03"/>
    <n v="0.79892175611304861"/>
    <n v="9"/>
    <n v="9.27"/>
    <n v="7.1902958050174375"/>
  </r>
  <r>
    <x v="52"/>
    <s v="Tienda 61"/>
    <s v="Sur"/>
    <x v="9"/>
    <x v="508"/>
    <x v="10"/>
    <x v="1"/>
    <n v="1.49"/>
    <n v="0.80944303260600003"/>
    <n v="8"/>
    <n v="11.92"/>
    <n v="6.4755442608480003"/>
  </r>
  <r>
    <x v="52"/>
    <s v="Tienda 61"/>
    <s v="Sur"/>
    <x v="9"/>
    <x v="321"/>
    <x v="11"/>
    <x v="1"/>
    <n v="1.49"/>
    <n v="0.80944303260600003"/>
    <n v="8"/>
    <n v="11.92"/>
    <n v="6.4755442608480003"/>
  </r>
  <r>
    <x v="53"/>
    <s v="Tienda 62"/>
    <s v="Centro"/>
    <x v="9"/>
    <x v="263"/>
    <x v="8"/>
    <x v="1"/>
    <n v="1.49"/>
    <n v="0"/>
    <n v="0"/>
    <n v="0"/>
    <n v="0"/>
  </r>
  <r>
    <x v="53"/>
    <s v="Tienda 62"/>
    <s v="Centro"/>
    <x v="9"/>
    <x v="264"/>
    <x v="2"/>
    <x v="1"/>
    <n v="1.49"/>
    <n v="0"/>
    <n v="0"/>
    <n v="0"/>
    <n v="0"/>
  </r>
  <r>
    <x v="53"/>
    <s v="Tienda 62"/>
    <s v="Centro"/>
    <x v="9"/>
    <x v="434"/>
    <x v="0"/>
    <x v="1"/>
    <n v="1.49"/>
    <n v="0"/>
    <n v="0"/>
    <n v="0"/>
    <n v="0"/>
  </r>
  <r>
    <x v="53"/>
    <s v="Tienda 62"/>
    <s v="Centro"/>
    <x v="9"/>
    <x v="482"/>
    <x v="11"/>
    <x v="1"/>
    <n v="1.49"/>
    <n v="0"/>
    <n v="0"/>
    <n v="0"/>
    <n v="0"/>
  </r>
  <r>
    <x v="53"/>
    <s v="Tienda 62"/>
    <s v="Centro"/>
    <x v="9"/>
    <x v="424"/>
    <x v="10"/>
    <x v="1"/>
    <n v="1.03"/>
    <n v="0.67117067707724998"/>
    <n v="8"/>
    <n v="8.24"/>
    <n v="5.3693654166179998"/>
  </r>
  <r>
    <x v="53"/>
    <s v="Tienda 62"/>
    <s v="Centro"/>
    <x v="9"/>
    <x v="334"/>
    <x v="6"/>
    <x v="1"/>
    <n v="1.03"/>
    <n v="0.79307217476774994"/>
    <n v="13"/>
    <n v="13.39"/>
    <n v="10.30993827198075"/>
  </r>
  <r>
    <x v="53"/>
    <s v="Tienda 62"/>
    <s v="Centro"/>
    <x v="9"/>
    <x v="304"/>
    <x v="1"/>
    <x v="1"/>
    <n v="1.03"/>
    <n v="0.79307018471250001"/>
    <n v="15"/>
    <n v="15.450000000000001"/>
    <n v="11.896052770687501"/>
  </r>
  <r>
    <x v="54"/>
    <s v="Tienda 63"/>
    <s v="Centro"/>
    <x v="9"/>
    <x v="393"/>
    <x v="2"/>
    <x v="1"/>
    <n v="1.19"/>
    <n v="0.86287303098562518"/>
    <n v="7"/>
    <n v="8.33"/>
    <n v="6.0401112168993762"/>
  </r>
  <r>
    <x v="55"/>
    <s v="Tienda 64"/>
    <s v="Norte"/>
    <x v="9"/>
    <x v="485"/>
    <x v="2"/>
    <x v="1"/>
    <n v="1.06"/>
    <n v="0.96080345083259988"/>
    <n v="12"/>
    <n v="12.72"/>
    <n v="11.529641409991198"/>
  </r>
  <r>
    <x v="55"/>
    <s v="Tienda 64"/>
    <s v="Norte"/>
    <x v="9"/>
    <x v="406"/>
    <x v="0"/>
    <x v="1"/>
    <n v="1.49"/>
    <n v="0.99473688740442845"/>
    <n v="58"/>
    <n v="86.42"/>
    <n v="57.694739469456849"/>
  </r>
  <r>
    <x v="88"/>
    <s v="Tienda 65"/>
    <s v="Este"/>
    <x v="9"/>
    <x v="267"/>
    <x v="4"/>
    <x v="1"/>
    <n v="0.28000000000000003"/>
    <n v="0.99502762500000019"/>
    <n v="22"/>
    <n v="6.16"/>
    <n v="21.890607750000004"/>
  </r>
  <r>
    <x v="88"/>
    <s v="Tienda 65"/>
    <s v="Este"/>
    <x v="9"/>
    <x v="411"/>
    <x v="10"/>
    <x v="1"/>
    <n v="0.34"/>
    <n v="1.2973825485872728"/>
    <n v="33"/>
    <n v="11.22"/>
    <n v="42.81362410338"/>
  </r>
  <r>
    <x v="57"/>
    <s v="Tienda 68"/>
    <s v="Sur"/>
    <x v="9"/>
    <x v="454"/>
    <x v="2"/>
    <x v="1"/>
    <n v="1.03"/>
    <n v="1.0598138736637501"/>
    <n v="1"/>
    <n v="1.03"/>
    <n v="1.0598138736637501"/>
  </r>
  <r>
    <x v="57"/>
    <s v="Tienda 68"/>
    <s v="Sur"/>
    <x v="9"/>
    <x v="390"/>
    <x v="5"/>
    <x v="1"/>
    <n v="1.1000000000000001"/>
    <n v="0.92996608536000014"/>
    <n v="1"/>
    <n v="1.1000000000000001"/>
    <n v="0.92996608536000014"/>
  </r>
  <r>
    <x v="60"/>
    <s v="Tienda 72"/>
    <s v="Sur"/>
    <x v="9"/>
    <x v="294"/>
    <x v="0"/>
    <x v="1"/>
    <n v="1.49"/>
    <n v="0"/>
    <n v="0"/>
    <n v="0"/>
    <n v="0"/>
  </r>
  <r>
    <x v="60"/>
    <s v="Tienda 72"/>
    <s v="Sur"/>
    <x v="9"/>
    <x v="450"/>
    <x v="7"/>
    <x v="1"/>
    <n v="1.1000000000000001"/>
    <n v="0.8818883405752499"/>
    <n v="1"/>
    <n v="1.1000000000000001"/>
    <n v="0.8818883405752499"/>
  </r>
  <r>
    <x v="60"/>
    <s v="Tienda 72"/>
    <s v="Sur"/>
    <x v="9"/>
    <x v="365"/>
    <x v="3"/>
    <x v="1"/>
    <n v="1.1000000000000001"/>
    <n v="0.88188900392700009"/>
    <n v="1"/>
    <n v="1.1000000000000001"/>
    <n v="0.88188900392700009"/>
  </r>
  <r>
    <x v="60"/>
    <s v="Tienda 72"/>
    <s v="Sur"/>
    <x v="9"/>
    <x v="397"/>
    <x v="1"/>
    <x v="1"/>
    <n v="1.1000000000000001"/>
    <n v="0.88188900392700009"/>
    <n v="1"/>
    <n v="1.1000000000000001"/>
    <n v="0.88188900392700009"/>
  </r>
  <r>
    <x v="60"/>
    <s v="Tienda 72"/>
    <s v="Sur"/>
    <x v="9"/>
    <x v="381"/>
    <x v="5"/>
    <x v="1"/>
    <n v="1.1000000000000001"/>
    <n v="0.88189033063050004"/>
    <n v="1"/>
    <n v="1.1000000000000001"/>
    <n v="0.88189033063050004"/>
  </r>
  <r>
    <x v="60"/>
    <s v="Tienda 72"/>
    <s v="Sur"/>
    <x v="9"/>
    <x v="318"/>
    <x v="11"/>
    <x v="1"/>
    <n v="1.49"/>
    <n v="0.80944303260600003"/>
    <n v="1"/>
    <n v="1.49"/>
    <n v="0.80944303260600003"/>
  </r>
  <r>
    <x v="76"/>
    <s v="Tienda 74"/>
    <s v="Norte"/>
    <x v="9"/>
    <x v="484"/>
    <x v="10"/>
    <x v="1"/>
    <n v="1.49"/>
    <n v="0.74053206276075001"/>
    <n v="29"/>
    <n v="43.21"/>
    <n v="21.475429820061752"/>
  </r>
  <r>
    <x v="63"/>
    <s v="Tienda 77"/>
    <s v="Norte"/>
    <x v="9"/>
    <x v="303"/>
    <x v="3"/>
    <x v="1"/>
    <n v="1.07"/>
    <n v="0.8426011673435625"/>
    <n v="12"/>
    <n v="12.84"/>
    <n v="10.111214008122751"/>
  </r>
  <r>
    <x v="63"/>
    <s v="Tienda 77"/>
    <s v="Norte"/>
    <x v="9"/>
    <x v="321"/>
    <x v="11"/>
    <x v="1"/>
    <n v="1.49"/>
    <n v="0.81967875958800007"/>
    <n v="17"/>
    <n v="25.33"/>
    <n v="13.934538912996"/>
  </r>
  <r>
    <x v="63"/>
    <s v="Tienda 77"/>
    <s v="Norte"/>
    <x v="9"/>
    <x v="508"/>
    <x v="10"/>
    <x v="1"/>
    <n v="1.49"/>
    <n v="0.81967875958800007"/>
    <n v="18"/>
    <n v="26.82"/>
    <n v="14.754217672584002"/>
  </r>
  <r>
    <x v="63"/>
    <s v="Tienda 77"/>
    <s v="Norte"/>
    <x v="9"/>
    <x v="280"/>
    <x v="6"/>
    <x v="1"/>
    <n v="1.1599999999999999"/>
    <n v="0.85725068266987481"/>
    <n v="36"/>
    <n v="41.76"/>
    <n v="30.861024576115494"/>
  </r>
  <r>
    <x v="63"/>
    <s v="Tienda 77"/>
    <s v="Norte"/>
    <x v="9"/>
    <x v="283"/>
    <x v="10"/>
    <x v="1"/>
    <n v="1.03"/>
    <n v="0.73631135458102492"/>
    <n v="72"/>
    <n v="74.16"/>
    <n v="53.014417529833793"/>
  </r>
  <r>
    <x v="63"/>
    <s v="Tienda 77"/>
    <s v="Norte"/>
    <x v="9"/>
    <x v="348"/>
    <x v="4"/>
    <x v="1"/>
    <n v="1.02"/>
    <n v="0.78482329839890497"/>
    <n v="81"/>
    <n v="82.62"/>
    <n v="63.570687170311302"/>
  </r>
  <r>
    <x v="63"/>
    <s v="Tienda 77"/>
    <s v="Norte"/>
    <x v="9"/>
    <x v="434"/>
    <x v="0"/>
    <x v="1"/>
    <n v="1.49"/>
    <n v="1.1182656817022143"/>
    <n v="82"/>
    <n v="122.17999999999999"/>
    <n v="91.697785899581575"/>
  </r>
  <r>
    <x v="63"/>
    <s v="Tienda 77"/>
    <s v="Norte"/>
    <x v="9"/>
    <x v="358"/>
    <x v="8"/>
    <x v="1"/>
    <n v="1.04"/>
    <n v="0.90877537197363367"/>
    <n v="178"/>
    <n v="185.12"/>
    <n v="161.76201621130679"/>
  </r>
  <r>
    <x v="63"/>
    <s v="Tienda 77"/>
    <s v="Norte"/>
    <x v="9"/>
    <x v="337"/>
    <x v="9"/>
    <x v="1"/>
    <n v="1.04"/>
    <n v="0.72950280082532992"/>
    <n v="195"/>
    <n v="202.8"/>
    <n v="142.25304616093933"/>
  </r>
  <r>
    <x v="63"/>
    <s v="Tienda 77"/>
    <s v="Norte"/>
    <x v="9"/>
    <x v="524"/>
    <x v="2"/>
    <x v="1"/>
    <n v="1.07"/>
    <n v="0.93336430800307535"/>
    <n v="232"/>
    <n v="248.24"/>
    <n v="216.54051945671347"/>
  </r>
  <r>
    <x v="63"/>
    <s v="Tienda 77"/>
    <s v="Norte"/>
    <x v="9"/>
    <x v="418"/>
    <x v="7"/>
    <x v="1"/>
    <n v="1.03"/>
    <n v="0.68399447327696616"/>
    <n v="248"/>
    <n v="255.44"/>
    <n v="169.63062937268762"/>
  </r>
  <r>
    <x v="63"/>
    <s v="Tienda 77"/>
    <s v="Norte"/>
    <x v="9"/>
    <x v="269"/>
    <x v="5"/>
    <x v="1"/>
    <n v="1.07"/>
    <n v="0.82555768714612632"/>
    <n v="241"/>
    <n v="257.87"/>
    <n v="198.95940260221644"/>
  </r>
  <r>
    <x v="63"/>
    <s v="Tienda 77"/>
    <s v="Norte"/>
    <x v="9"/>
    <x v="355"/>
    <x v="1"/>
    <x v="1"/>
    <n v="1.04"/>
    <n v="0.8003250541710869"/>
    <n v="293"/>
    <n v="304.72000000000003"/>
    <n v="234.49524087212845"/>
  </r>
  <r>
    <x v="64"/>
    <s v="Tienda 78"/>
    <s v="Norte"/>
    <x v="9"/>
    <x v="521"/>
    <x v="1"/>
    <x v="1"/>
    <n v="1.03"/>
    <n v="0.78739852724999992"/>
    <n v="2"/>
    <n v="2.06"/>
    <n v="1.5747970544999998"/>
  </r>
  <r>
    <x v="64"/>
    <s v="Tienda 78"/>
    <s v="Norte"/>
    <x v="9"/>
    <x v="450"/>
    <x v="7"/>
    <x v="1"/>
    <n v="0.55000000000000004"/>
    <n v="0.87627041460450006"/>
    <n v="4"/>
    <n v="2.2000000000000002"/>
    <n v="3.5050816584180002"/>
  </r>
  <r>
    <x v="65"/>
    <s v="Tienda 79"/>
    <s v="Oeste"/>
    <x v="9"/>
    <x v="338"/>
    <x v="4"/>
    <x v="1"/>
    <n v="1.49"/>
    <n v="0.77067078617024998"/>
    <n v="2"/>
    <n v="2.98"/>
    <n v="1.5413415723405"/>
  </r>
  <r>
    <x v="65"/>
    <s v="Tienda 79"/>
    <s v="Oeste"/>
    <x v="9"/>
    <x v="380"/>
    <x v="11"/>
    <x v="1"/>
    <n v="1.49"/>
    <n v="0"/>
    <n v="0"/>
    <n v="0"/>
    <n v="0"/>
  </r>
  <r>
    <x v="65"/>
    <s v="Tienda 79"/>
    <s v="Oeste"/>
    <x v="9"/>
    <x v="470"/>
    <x v="7"/>
    <x v="1"/>
    <n v="1.1000000000000001"/>
    <n v="0.77066879611499983"/>
    <n v="1"/>
    <n v="1.1000000000000001"/>
    <n v="0.77066879611499983"/>
  </r>
  <r>
    <x v="65"/>
    <s v="Tienda 79"/>
    <s v="Oeste"/>
    <x v="9"/>
    <x v="311"/>
    <x v="6"/>
    <x v="1"/>
    <n v="1.1000000000000001"/>
    <n v="0.81509279946075008"/>
    <n v="2"/>
    <n v="2.2000000000000002"/>
    <n v="1.6301855989215002"/>
  </r>
  <r>
    <x v="65"/>
    <s v="Tienda 79"/>
    <s v="Oeste"/>
    <x v="9"/>
    <x v="342"/>
    <x v="5"/>
    <x v="1"/>
    <n v="1.07"/>
    <n v="0.78373500672229834"/>
    <n v="4"/>
    <n v="4.28"/>
    <n v="3.1349400268891934"/>
  </r>
  <r>
    <x v="66"/>
    <s v="Tienda 80"/>
    <s v="Oeste"/>
    <x v="9"/>
    <x v="371"/>
    <x v="4"/>
    <x v="1"/>
    <n v="1.49"/>
    <n v="0.67116802367024997"/>
    <n v="4"/>
    <n v="5.96"/>
    <n v="2.6846720946809999"/>
  </r>
  <r>
    <x v="68"/>
    <s v="Tienda 82"/>
    <s v="Este"/>
    <x v="9"/>
    <x v="501"/>
    <x v="1"/>
    <x v="1"/>
    <n v="1.1000000000000001"/>
    <n v="0.92996542200824994"/>
    <n v="14"/>
    <n v="15.400000000000002"/>
    <n v="13.019515908115499"/>
  </r>
  <r>
    <x v="68"/>
    <s v="Tienda 82"/>
    <s v="Este"/>
    <x v="9"/>
    <x v="428"/>
    <x v="3"/>
    <x v="1"/>
    <n v="1.1599999999999999"/>
    <n v="0.81348803931797309"/>
    <n v="33"/>
    <n v="38.279999999999994"/>
    <n v="26.845105297493113"/>
  </r>
  <r>
    <x v="68"/>
    <s v="Tienda 82"/>
    <s v="Este"/>
    <x v="9"/>
    <x v="307"/>
    <x v="9"/>
    <x v="1"/>
    <n v="1.07"/>
    <n v="0.66874391271692235"/>
    <n v="79"/>
    <n v="84.53"/>
    <n v="52.830769104636865"/>
  </r>
  <r>
    <x v="68"/>
    <s v="Tienda 82"/>
    <s v="Este"/>
    <x v="9"/>
    <x v="453"/>
    <x v="7"/>
    <x v="1"/>
    <n v="1.0900000000000001"/>
    <n v="0.71837561016341989"/>
    <n v="135"/>
    <n v="147.15"/>
    <n v="96.980707372061687"/>
  </r>
  <r>
    <x v="69"/>
    <s v="Tienda 83"/>
    <s v="Oeste"/>
    <x v="9"/>
    <x v="350"/>
    <x v="1"/>
    <x v="1"/>
    <n v="1.03"/>
    <n v="0.82873330149600022"/>
    <n v="2"/>
    <n v="2.06"/>
    <n v="1.6574666029920004"/>
  </r>
  <r>
    <x v="69"/>
    <s v="Tienda 83"/>
    <s v="Oeste"/>
    <x v="9"/>
    <x v="484"/>
    <x v="10"/>
    <x v="1"/>
    <n v="1.49"/>
    <n v="0.74053206276075001"/>
    <n v="2"/>
    <n v="2.98"/>
    <n v="1.4810641255215"/>
  </r>
  <r>
    <x v="69"/>
    <s v="Tienda 83"/>
    <s v="Oeste"/>
    <x v="9"/>
    <x v="333"/>
    <x v="7"/>
    <x v="1"/>
    <n v="1.03"/>
    <n v="0.69519263400000009"/>
    <n v="3"/>
    <n v="3.09"/>
    <n v="2.0855779020000003"/>
  </r>
  <r>
    <x v="71"/>
    <s v="Tienda 86"/>
    <s v="Centro"/>
    <x v="9"/>
    <x v="381"/>
    <x v="5"/>
    <x v="1"/>
    <n v="1.49"/>
    <n v="0"/>
    <n v="0"/>
    <n v="0"/>
    <n v="0"/>
  </r>
  <r>
    <x v="71"/>
    <s v="Tienda 86"/>
    <s v="Centro"/>
    <x v="9"/>
    <x v="283"/>
    <x v="10"/>
    <x v="1"/>
    <n v="1.03"/>
    <n v="0.71735521596749996"/>
    <n v="8"/>
    <n v="8.24"/>
    <n v="5.7388417277399997"/>
  </r>
  <r>
    <x v="71"/>
    <s v="Tienda 86"/>
    <s v="Centro"/>
    <x v="9"/>
    <x v="306"/>
    <x v="2"/>
    <x v="1"/>
    <n v="1.03"/>
    <n v="0.89640247686524999"/>
    <n v="8"/>
    <n v="8.24"/>
    <n v="7.1712198149219999"/>
  </r>
  <r>
    <x v="71"/>
    <s v="Tienda 86"/>
    <s v="Centro"/>
    <x v="9"/>
    <x v="386"/>
    <x v="0"/>
    <x v="1"/>
    <n v="1.49"/>
    <n v="0.8094436959577499"/>
    <n v="8"/>
    <n v="11.92"/>
    <n v="6.4755495676619992"/>
  </r>
  <r>
    <x v="71"/>
    <s v="Tienda 86"/>
    <s v="Centro"/>
    <x v="9"/>
    <x v="380"/>
    <x v="11"/>
    <x v="1"/>
    <n v="1.49"/>
    <n v="0.74053206276075001"/>
    <n v="8"/>
    <n v="11.92"/>
    <n v="5.9242565020860001"/>
  </r>
  <r>
    <x v="72"/>
    <s v="Tienda 87"/>
    <s v="Sur"/>
    <x v="9"/>
    <x v="410"/>
    <x v="7"/>
    <x v="1"/>
    <n v="1.49"/>
    <n v="0"/>
    <n v="0"/>
    <n v="0"/>
    <n v="0"/>
  </r>
  <r>
    <x v="72"/>
    <s v="Tienda 87"/>
    <s v="Sur"/>
    <x v="9"/>
    <x v="439"/>
    <x v="3"/>
    <x v="1"/>
    <n v="1.49"/>
    <n v="0"/>
    <n v="0"/>
    <n v="0"/>
    <n v="0"/>
  </r>
  <r>
    <x v="72"/>
    <s v="Tienda 87"/>
    <s v="Sur"/>
    <x v="9"/>
    <x v="448"/>
    <x v="2"/>
    <x v="1"/>
    <n v="1.49"/>
    <n v="0"/>
    <n v="0"/>
    <n v="0"/>
    <n v="0"/>
  </r>
  <r>
    <x v="72"/>
    <s v="Tienda 87"/>
    <s v="Sur"/>
    <x v="9"/>
    <x v="492"/>
    <x v="5"/>
    <x v="1"/>
    <n v="1.03"/>
    <n v="0.79307151141599985"/>
    <n v="3"/>
    <n v="3.09"/>
    <n v="2.3792145342479998"/>
  </r>
  <r>
    <x v="72"/>
    <s v="Tienda 87"/>
    <s v="Sur"/>
    <x v="9"/>
    <x v="412"/>
    <x v="10"/>
    <x v="1"/>
    <n v="1.03"/>
    <n v="0.67117067707724998"/>
    <n v="8"/>
    <n v="8.24"/>
    <n v="5.3693654166179998"/>
  </r>
  <r>
    <x v="72"/>
    <s v="Tienda 87"/>
    <s v="Sur"/>
    <x v="9"/>
    <x v="472"/>
    <x v="9"/>
    <x v="1"/>
    <n v="1.03"/>
    <n v="0.67116802367024997"/>
    <n v="8"/>
    <n v="8.24"/>
    <n v="5.3693441893619998"/>
  </r>
  <r>
    <x v="72"/>
    <s v="Tienda 87"/>
    <s v="Sur"/>
    <x v="9"/>
    <x v="486"/>
    <x v="1"/>
    <x v="1"/>
    <n v="1.03"/>
    <n v="0.79307018471250001"/>
    <n v="8"/>
    <n v="8.24"/>
    <n v="6.3445614777000001"/>
  </r>
  <r>
    <x v="72"/>
    <s v="Tienda 87"/>
    <s v="Sur"/>
    <x v="9"/>
    <x v="301"/>
    <x v="11"/>
    <x v="1"/>
    <n v="1.17"/>
    <n v="0.99502762500000019"/>
    <n v="8"/>
    <n v="9.36"/>
    <n v="7.9602210000000015"/>
  </r>
  <r>
    <x v="73"/>
    <s v="Tienda 88"/>
    <s v="Este"/>
    <x v="9"/>
    <x v="326"/>
    <x v="5"/>
    <x v="1"/>
    <n v="1.49"/>
    <n v="0"/>
    <n v="0"/>
    <n v="0"/>
    <n v="0"/>
  </r>
  <r>
    <x v="73"/>
    <s v="Tienda 88"/>
    <s v="Este"/>
    <x v="9"/>
    <x v="508"/>
    <x v="10"/>
    <x v="1"/>
    <n v="1.49"/>
    <n v="0.74053206276075001"/>
    <n v="1"/>
    <n v="1.49"/>
    <n v="0.74053206276075001"/>
  </r>
  <r>
    <x v="73"/>
    <s v="Tienda 88"/>
    <s v="Este"/>
    <x v="9"/>
    <x v="270"/>
    <x v="0"/>
    <x v="1"/>
    <n v="1.49"/>
    <n v="1.0496385737589999"/>
    <n v="2"/>
    <n v="2.98"/>
    <n v="2.0992771475179999"/>
  </r>
  <r>
    <x v="73"/>
    <s v="Tienda 88"/>
    <s v="Este"/>
    <x v="9"/>
    <x v="370"/>
    <x v="11"/>
    <x v="1"/>
    <n v="1.49"/>
    <n v="0.80944303260600003"/>
    <n v="2"/>
    <n v="2.98"/>
    <n v="1.6188860652120001"/>
  </r>
  <r>
    <x v="73"/>
    <s v="Tienda 88"/>
    <s v="Este"/>
    <x v="9"/>
    <x v="497"/>
    <x v="1"/>
    <x v="1"/>
    <n v="1.03"/>
    <n v="0.78739852724999992"/>
    <n v="3"/>
    <n v="3.09"/>
    <n v="2.36219558175"/>
  </r>
  <r>
    <x v="73"/>
    <s v="Tienda 88"/>
    <s v="Este"/>
    <x v="9"/>
    <x v="263"/>
    <x v="8"/>
    <x v="1"/>
    <n v="1.06"/>
    <n v="0.97100142262605016"/>
    <n v="5"/>
    <n v="5.3000000000000007"/>
    <n v="4.8550071131302506"/>
  </r>
  <r>
    <x v="73"/>
    <s v="Tienda 88"/>
    <s v="Este"/>
    <x v="9"/>
    <x v="523"/>
    <x v="4"/>
    <x v="1"/>
    <n v="1.06"/>
    <n v="1.0196686287585"/>
    <n v="6"/>
    <n v="6.36"/>
    <n v="6.1180117725510001"/>
  </r>
  <r>
    <x v="73"/>
    <s v="Tienda 88"/>
    <s v="Este"/>
    <x v="9"/>
    <x v="402"/>
    <x v="6"/>
    <x v="1"/>
    <n v="1.1000000000000001"/>
    <n v="0.88188900392700009"/>
    <n v="7"/>
    <n v="7.7000000000000011"/>
    <n v="6.1732230274890005"/>
  </r>
  <r>
    <x v="73"/>
    <s v="Tienda 88"/>
    <s v="Este"/>
    <x v="9"/>
    <x v="316"/>
    <x v="9"/>
    <x v="1"/>
    <n v="1.06"/>
    <n v="0.78458144988441558"/>
    <n v="15"/>
    <n v="15.9"/>
    <n v="11.768721748266234"/>
  </r>
  <r>
    <x v="87"/>
    <s v="Tienda 89"/>
    <s v="Centro"/>
    <x v="9"/>
    <x v="400"/>
    <x v="2"/>
    <x v="1"/>
    <n v="1.49"/>
    <n v="1.0580765554305001"/>
    <n v="10"/>
    <n v="14.9"/>
    <n v="10.580765554305"/>
  </r>
  <r>
    <x v="87"/>
    <s v="Tienda 89"/>
    <s v="Centro"/>
    <x v="9"/>
    <x v="474"/>
    <x v="6"/>
    <x v="1"/>
    <n v="1.07"/>
    <n v="0.872926568991375"/>
    <n v="12"/>
    <n v="12.84"/>
    <n v="10.4751188278965"/>
  </r>
  <r>
    <x v="87"/>
    <s v="Tienda 89"/>
    <s v="Centro"/>
    <x v="9"/>
    <x v="468"/>
    <x v="5"/>
    <x v="1"/>
    <n v="1.1000000000000001"/>
    <n v="0.92996608536000014"/>
    <n v="20"/>
    <n v="22"/>
    <n v="18.599321707200001"/>
  </r>
  <r>
    <x v="87"/>
    <s v="Tienda 89"/>
    <s v="Centro"/>
    <x v="9"/>
    <x v="403"/>
    <x v="8"/>
    <x v="1"/>
    <n v="1.1299999999999999"/>
    <n v="0.87819820240249546"/>
    <n v="22"/>
    <n v="24.86"/>
    <n v="19.320360452854899"/>
  </r>
  <r>
    <x v="87"/>
    <s v="Tienda 89"/>
    <s v="Centro"/>
    <x v="9"/>
    <x v="375"/>
    <x v="3"/>
    <x v="1"/>
    <n v="1.08"/>
    <n v="0.66815447312546816"/>
    <n v="29"/>
    <n v="31.32"/>
    <n v="19.376479720638578"/>
  </r>
  <r>
    <x v="79"/>
    <s v="CD"/>
    <s v="Centro"/>
    <x v="10"/>
    <x v="299"/>
    <x v="2"/>
    <x v="1"/>
    <n v="1.75"/>
    <n v="1.2972539000184"/>
    <n v="3"/>
    <n v="5.25"/>
    <n v="3.8917617000552003"/>
  </r>
  <r>
    <x v="1"/>
    <s v="Tienda 02"/>
    <s v="Centro"/>
    <x v="10"/>
    <x v="498"/>
    <x v="7"/>
    <x v="1"/>
    <n v="1.75"/>
    <n v="1.2972513925656"/>
    <n v="9"/>
    <n v="15.75"/>
    <n v="11.6752625330904"/>
  </r>
  <r>
    <x v="1"/>
    <s v="Tienda 02"/>
    <s v="Centro"/>
    <x v="10"/>
    <x v="364"/>
    <x v="7"/>
    <x v="1"/>
    <n v="1.75"/>
    <n v="1.2972520194288002"/>
    <n v="9"/>
    <n v="15.75"/>
    <n v="11.675268174859202"/>
  </r>
  <r>
    <x v="4"/>
    <s v="Tienda 05"/>
    <s v="Este"/>
    <x v="10"/>
    <x v="368"/>
    <x v="8"/>
    <x v="1"/>
    <n v="1.75"/>
    <n v="1.2669958402176003"/>
    <n v="1"/>
    <n v="1.75"/>
    <n v="1.2669958402176003"/>
  </r>
  <r>
    <x v="4"/>
    <s v="Tienda 05"/>
    <s v="Este"/>
    <x v="10"/>
    <x v="429"/>
    <x v="5"/>
    <x v="1"/>
    <n v="1.75"/>
    <n v="1.2742975427712"/>
    <n v="2"/>
    <n v="3.5"/>
    <n v="2.5485950855424"/>
  </r>
  <r>
    <x v="4"/>
    <s v="Tienda 05"/>
    <s v="Este"/>
    <x v="10"/>
    <x v="444"/>
    <x v="5"/>
    <x v="1"/>
    <n v="1.75"/>
    <n v="1.2779471403215998"/>
    <n v="2"/>
    <n v="3.5"/>
    <n v="2.5558942806431997"/>
  </r>
  <r>
    <x v="4"/>
    <s v="Tienda 05"/>
    <s v="Este"/>
    <x v="10"/>
    <x v="431"/>
    <x v="0"/>
    <x v="1"/>
    <n v="1.75"/>
    <n v="1.3021131868290001"/>
    <n v="9"/>
    <n v="15.75"/>
    <n v="11.719018681461002"/>
  </r>
  <r>
    <x v="10"/>
    <s v="Tienda 13"/>
    <s v="Norte"/>
    <x v="10"/>
    <x v="438"/>
    <x v="9"/>
    <x v="1"/>
    <n v="1.49"/>
    <n v="1.2807852634595998"/>
    <n v="1"/>
    <n v="1.49"/>
    <n v="1.2807852634595998"/>
  </r>
  <r>
    <x v="10"/>
    <s v="Tienda 13"/>
    <s v="Norte"/>
    <x v="10"/>
    <x v="291"/>
    <x v="8"/>
    <x v="1"/>
    <n v="1.75"/>
    <n v="1.2643191343536004"/>
    <n v="1"/>
    <n v="1.75"/>
    <n v="1.2643191343536004"/>
  </r>
  <r>
    <x v="10"/>
    <s v="Tienda 13"/>
    <s v="Norte"/>
    <x v="10"/>
    <x v="488"/>
    <x v="6"/>
    <x v="1"/>
    <n v="1.75"/>
    <n v="1.2807855768912002"/>
    <n v="2"/>
    <n v="3.5"/>
    <n v="2.5615711537824004"/>
  </r>
  <r>
    <x v="10"/>
    <s v="Tienda 13"/>
    <s v="Norte"/>
    <x v="10"/>
    <x v="502"/>
    <x v="2"/>
    <x v="1"/>
    <n v="1.75"/>
    <n v="1.2807865171860002"/>
    <n v="2"/>
    <n v="3.5"/>
    <n v="2.5615730343720005"/>
  </r>
  <r>
    <x v="13"/>
    <s v="Tienda 16"/>
    <s v="Sur"/>
    <x v="10"/>
    <x v="523"/>
    <x v="4"/>
    <x v="1"/>
    <n v="1.49"/>
    <n v="0"/>
    <n v="10"/>
    <n v="14.9"/>
    <n v="0"/>
  </r>
  <r>
    <x v="13"/>
    <s v="Tienda 16"/>
    <s v="Sur"/>
    <x v="10"/>
    <x v="325"/>
    <x v="9"/>
    <x v="1"/>
    <n v="1.49"/>
    <n v="0"/>
    <n v="10"/>
    <n v="14.9"/>
    <n v="0"/>
  </r>
  <r>
    <x v="13"/>
    <s v="Tienda 16"/>
    <s v="Sur"/>
    <x v="10"/>
    <x v="333"/>
    <x v="7"/>
    <x v="1"/>
    <n v="1.49"/>
    <n v="0"/>
    <n v="10"/>
    <n v="14.9"/>
    <n v="0"/>
  </r>
  <r>
    <x v="13"/>
    <s v="Tienda 16"/>
    <s v="Sur"/>
    <x v="10"/>
    <x v="419"/>
    <x v="3"/>
    <x v="1"/>
    <n v="1.49"/>
    <n v="0"/>
    <n v="10"/>
    <n v="14.9"/>
    <n v="0"/>
  </r>
  <r>
    <x v="13"/>
    <s v="Tienda 16"/>
    <s v="Sur"/>
    <x v="10"/>
    <x v="362"/>
    <x v="6"/>
    <x v="1"/>
    <n v="1.49"/>
    <n v="0"/>
    <n v="10"/>
    <n v="14.9"/>
    <n v="0"/>
  </r>
  <r>
    <x v="13"/>
    <s v="Tienda 16"/>
    <s v="Sur"/>
    <x v="10"/>
    <x v="304"/>
    <x v="1"/>
    <x v="1"/>
    <n v="1.49"/>
    <n v="0"/>
    <n v="10"/>
    <n v="14.9"/>
    <n v="0"/>
  </r>
  <r>
    <x v="13"/>
    <s v="Tienda 16"/>
    <s v="Sur"/>
    <x v="10"/>
    <x v="331"/>
    <x v="5"/>
    <x v="1"/>
    <n v="1.49"/>
    <n v="0"/>
    <n v="10"/>
    <n v="14.9"/>
    <n v="0"/>
  </r>
  <r>
    <x v="13"/>
    <s v="Tienda 16"/>
    <s v="Sur"/>
    <x v="10"/>
    <x v="299"/>
    <x v="2"/>
    <x v="1"/>
    <n v="1.49"/>
    <n v="0"/>
    <n v="10"/>
    <n v="14.9"/>
    <n v="0"/>
  </r>
  <r>
    <x v="13"/>
    <s v="Tienda 16"/>
    <s v="Sur"/>
    <x v="10"/>
    <x v="328"/>
    <x v="10"/>
    <x v="1"/>
    <n v="1.49"/>
    <n v="1.3289499840000001"/>
    <n v="1"/>
    <n v="1.49"/>
    <n v="1.3289499840000001"/>
  </r>
  <r>
    <x v="13"/>
    <s v="Tienda 16"/>
    <s v="Sur"/>
    <x v="10"/>
    <x v="291"/>
    <x v="8"/>
    <x v="1"/>
    <n v="1.75"/>
    <n v="1.2643191343536004"/>
    <n v="1"/>
    <n v="1.75"/>
    <n v="1.2643191343536004"/>
  </r>
  <r>
    <x v="13"/>
    <s v="Tienda 16"/>
    <s v="Sur"/>
    <x v="10"/>
    <x v="349"/>
    <x v="0"/>
    <x v="1"/>
    <n v="1.75"/>
    <n v="1.3021131868290001"/>
    <n v="8"/>
    <n v="14"/>
    <n v="10.416905494632001"/>
  </r>
  <r>
    <x v="14"/>
    <s v="Tienda 17"/>
    <s v="Centro"/>
    <x v="10"/>
    <x v="385"/>
    <x v="3"/>
    <x v="1"/>
    <n v="1.75"/>
    <n v="1.2972513925655997"/>
    <n v="3"/>
    <n v="5.25"/>
    <n v="3.8917541776967992"/>
  </r>
  <r>
    <x v="18"/>
    <s v="Tienda 21"/>
    <s v="Este"/>
    <x v="10"/>
    <x v="381"/>
    <x v="5"/>
    <x v="1"/>
    <n v="1.75"/>
    <n v="1.2808188006407999"/>
    <n v="11"/>
    <n v="19.25"/>
    <n v="14.089006807048799"/>
  </r>
  <r>
    <x v="19"/>
    <s v="Tienda 22"/>
    <s v="Sur"/>
    <x v="10"/>
    <x v="336"/>
    <x v="10"/>
    <x v="1"/>
    <n v="1.75"/>
    <n v="1.3136595368256001"/>
    <n v="2"/>
    <n v="3.5"/>
    <n v="2.6273190736512002"/>
  </r>
  <r>
    <x v="19"/>
    <s v="Tienda 22"/>
    <s v="Sur"/>
    <x v="10"/>
    <x v="300"/>
    <x v="7"/>
    <x v="1"/>
    <n v="1.75"/>
    <n v="1.3683759181008002"/>
    <n v="2"/>
    <n v="3.5"/>
    <n v="2.7367518362016003"/>
  </r>
  <r>
    <x v="19"/>
    <s v="Tienda 22"/>
    <s v="Sur"/>
    <x v="10"/>
    <x v="494"/>
    <x v="8"/>
    <x v="1"/>
    <n v="1.75"/>
    <n v="1.2888993807204003"/>
    <n v="4"/>
    <n v="7"/>
    <n v="5.1555975228816013"/>
  </r>
  <r>
    <x v="19"/>
    <s v="Tienda 22"/>
    <s v="Sur"/>
    <x v="10"/>
    <x v="523"/>
    <x v="4"/>
    <x v="1"/>
    <n v="1.75"/>
    <n v="1.3136595368256001"/>
    <n v="6"/>
    <n v="10.5"/>
    <n v="7.8819572209536002"/>
  </r>
  <r>
    <x v="19"/>
    <s v="Tienda 22"/>
    <s v="Sur"/>
    <x v="10"/>
    <x v="381"/>
    <x v="5"/>
    <x v="1"/>
    <n v="1.75"/>
    <n v="1.2683070290776"/>
    <n v="6"/>
    <n v="10.5"/>
    <n v="7.6098421744655997"/>
  </r>
  <r>
    <x v="19"/>
    <s v="Tienda 22"/>
    <s v="Sur"/>
    <x v="10"/>
    <x v="440"/>
    <x v="1"/>
    <x v="1"/>
    <n v="1.75"/>
    <n v="1.2580135174248002"/>
    <n v="8"/>
    <n v="14"/>
    <n v="10.064108139398401"/>
  </r>
  <r>
    <x v="19"/>
    <s v="Tienda 22"/>
    <s v="Sur"/>
    <x v="10"/>
    <x v="340"/>
    <x v="6"/>
    <x v="1"/>
    <n v="1.75"/>
    <n v="1.3683759181008002"/>
    <n v="10"/>
    <n v="17.5"/>
    <n v="13.683759181008002"/>
  </r>
  <r>
    <x v="19"/>
    <s v="Tienda 22"/>
    <s v="Sur"/>
    <x v="10"/>
    <x v="313"/>
    <x v="2"/>
    <x v="1"/>
    <n v="1.75"/>
    <n v="1.2709768204505456"/>
    <n v="11"/>
    <n v="19.25"/>
    <n v="13.980745024956002"/>
  </r>
  <r>
    <x v="19"/>
    <s v="Tienda 22"/>
    <s v="Sur"/>
    <x v="10"/>
    <x v="456"/>
    <x v="0"/>
    <x v="1"/>
    <n v="1.75"/>
    <n v="1.3528919630785845"/>
    <n v="14"/>
    <n v="24.5"/>
    <n v="18.940487483100185"/>
  </r>
  <r>
    <x v="19"/>
    <s v="Tienda 22"/>
    <s v="Sur"/>
    <x v="10"/>
    <x v="528"/>
    <x v="3"/>
    <x v="1"/>
    <n v="1.75"/>
    <n v="1.3449260404114287"/>
    <n v="42"/>
    <n v="73.5"/>
    <n v="56.486893697280003"/>
  </r>
  <r>
    <x v="20"/>
    <s v="Tienda 23"/>
    <s v="Este"/>
    <x v="10"/>
    <x v="488"/>
    <x v="6"/>
    <x v="1"/>
    <n v="1.49"/>
    <n v="0"/>
    <n v="0"/>
    <n v="0"/>
    <n v="0"/>
  </r>
  <r>
    <x v="20"/>
    <s v="Tienda 23"/>
    <s v="Este"/>
    <x v="10"/>
    <x v="392"/>
    <x v="7"/>
    <x v="1"/>
    <n v="1.53"/>
    <n v="1.4080670153352"/>
    <n v="9"/>
    <n v="13.77"/>
    <n v="12.6726031380168"/>
  </r>
  <r>
    <x v="20"/>
    <s v="Tienda 23"/>
    <s v="Este"/>
    <x v="10"/>
    <x v="339"/>
    <x v="9"/>
    <x v="1"/>
    <n v="1.75"/>
    <n v="1.4080670153352"/>
    <n v="9"/>
    <n v="15.75"/>
    <n v="12.6726031380168"/>
  </r>
  <r>
    <x v="23"/>
    <s v="Tienda 26"/>
    <s v="Norte"/>
    <x v="10"/>
    <x v="474"/>
    <x v="6"/>
    <x v="1"/>
    <n v="1.75"/>
    <n v="1.398857768064"/>
    <n v="2"/>
    <n v="3.5"/>
    <n v="2.7977155361279999"/>
  </r>
  <r>
    <x v="27"/>
    <s v="Tienda 30"/>
    <s v="Sur"/>
    <x v="10"/>
    <x v="310"/>
    <x v="1"/>
    <x v="1"/>
    <n v="1.49"/>
    <n v="0"/>
    <n v="0"/>
    <n v="0"/>
    <n v="0"/>
  </r>
  <r>
    <x v="27"/>
    <s v="Tienda 30"/>
    <s v="Sur"/>
    <x v="10"/>
    <x v="463"/>
    <x v="0"/>
    <x v="1"/>
    <n v="1.44"/>
    <n v="1.2950222670264"/>
    <n v="5"/>
    <n v="7.1999999999999993"/>
    <n v="6.4751113351320004"/>
  </r>
  <r>
    <x v="27"/>
    <s v="Tienda 30"/>
    <s v="Sur"/>
    <x v="10"/>
    <x v="411"/>
    <x v="10"/>
    <x v="1"/>
    <n v="1.42"/>
    <n v="1.4080676421984"/>
    <n v="9"/>
    <n v="12.78"/>
    <n v="12.6726087797856"/>
  </r>
  <r>
    <x v="27"/>
    <s v="Tienda 30"/>
    <s v="Sur"/>
    <x v="10"/>
    <x v="419"/>
    <x v="3"/>
    <x v="1"/>
    <n v="1.42"/>
    <n v="1.4080670153352"/>
    <n v="9"/>
    <n v="12.78"/>
    <n v="12.6726031380168"/>
  </r>
  <r>
    <x v="27"/>
    <s v="Tienda 30"/>
    <s v="Sur"/>
    <x v="10"/>
    <x v="373"/>
    <x v="8"/>
    <x v="1"/>
    <n v="1.42"/>
    <n v="1.2808181737776005"/>
    <n v="9"/>
    <n v="12.78"/>
    <n v="11.527363563998405"/>
  </r>
  <r>
    <x v="28"/>
    <s v="Tienda 31"/>
    <s v="Sur"/>
    <x v="10"/>
    <x v="509"/>
    <x v="6"/>
    <x v="1"/>
    <n v="1.75"/>
    <n v="1.3467817345872002"/>
    <n v="1"/>
    <n v="1.75"/>
    <n v="1.3467817345872002"/>
  </r>
  <r>
    <x v="82"/>
    <s v="Tienda 33"/>
    <s v="Centro"/>
    <x v="10"/>
    <x v="313"/>
    <x v="2"/>
    <x v="1"/>
    <n v="1.75"/>
    <n v="1.3127681373551998"/>
    <n v="1"/>
    <n v="1.75"/>
    <n v="1.3127681373551998"/>
  </r>
  <r>
    <x v="82"/>
    <s v="Tienda 33"/>
    <s v="Centro"/>
    <x v="10"/>
    <x v="275"/>
    <x v="1"/>
    <x v="1"/>
    <n v="1.75"/>
    <n v="1.3010859147600002"/>
    <n v="2"/>
    <n v="3.5"/>
    <n v="2.6021718295200005"/>
  </r>
  <r>
    <x v="82"/>
    <s v="Tienda 33"/>
    <s v="Centro"/>
    <x v="10"/>
    <x v="372"/>
    <x v="5"/>
    <x v="1"/>
    <n v="1.75"/>
    <n v="1.3010884222128001"/>
    <n v="2"/>
    <n v="3.5"/>
    <n v="2.6021768444256002"/>
  </r>
  <r>
    <x v="30"/>
    <s v="Tienda 34"/>
    <s v="Sur"/>
    <x v="10"/>
    <x v="456"/>
    <x v="0"/>
    <x v="1"/>
    <n v="1.75"/>
    <n v="1.2665733344208003"/>
    <n v="4"/>
    <n v="7"/>
    <n v="5.0662933376832013"/>
  </r>
  <r>
    <x v="30"/>
    <s v="Tienda 34"/>
    <s v="Sur"/>
    <x v="10"/>
    <x v="471"/>
    <x v="11"/>
    <x v="1"/>
    <n v="1.75"/>
    <n v="1.2665733344208003"/>
    <n v="9"/>
    <n v="15.75"/>
    <n v="11.399160009787202"/>
  </r>
  <r>
    <x v="83"/>
    <s v="Tienda 40"/>
    <s v="Centro"/>
    <x v="10"/>
    <x v="459"/>
    <x v="7"/>
    <x v="1"/>
    <n v="2.1800000000000002"/>
    <n v="1.6829790470637003"/>
    <n v="8"/>
    <n v="17.440000000000001"/>
    <n v="13.463832376509602"/>
  </r>
  <r>
    <x v="36"/>
    <s v="Tienda 43"/>
    <s v="Norte"/>
    <x v="10"/>
    <x v="315"/>
    <x v="7"/>
    <x v="1"/>
    <n v="1.49"/>
    <n v="1.3298815027152"/>
    <n v="1"/>
    <n v="1.49"/>
    <n v="1.3298815027152"/>
  </r>
  <r>
    <x v="37"/>
    <s v="Tienda 44"/>
    <s v="Este"/>
    <x v="10"/>
    <x v="323"/>
    <x v="2"/>
    <x v="1"/>
    <n v="1.75"/>
    <n v="1.2808181737776001"/>
    <n v="1"/>
    <n v="1.75"/>
    <n v="1.2808181737776001"/>
  </r>
  <r>
    <x v="37"/>
    <s v="Tienda 44"/>
    <s v="Este"/>
    <x v="10"/>
    <x v="419"/>
    <x v="3"/>
    <x v="1"/>
    <n v="1.75"/>
    <n v="1.4080701496512"/>
    <n v="4"/>
    <n v="7"/>
    <n v="5.6322805986048001"/>
  </r>
  <r>
    <x v="37"/>
    <s v="Tienda 44"/>
    <s v="Este"/>
    <x v="10"/>
    <x v="373"/>
    <x v="8"/>
    <x v="1"/>
    <n v="1.75"/>
    <n v="1.2808181737776001"/>
    <n v="5"/>
    <n v="8.75"/>
    <n v="6.4040908688880007"/>
  </r>
  <r>
    <x v="37"/>
    <s v="Tienda 44"/>
    <s v="Este"/>
    <x v="10"/>
    <x v="436"/>
    <x v="1"/>
    <x v="1"/>
    <n v="1.75"/>
    <n v="1.2914259528480001"/>
    <n v="6"/>
    <n v="10.5"/>
    <n v="7.7485557170880011"/>
  </r>
  <r>
    <x v="37"/>
    <s v="Tienda 44"/>
    <s v="Este"/>
    <x v="10"/>
    <x v="480"/>
    <x v="9"/>
    <x v="1"/>
    <n v="1.75"/>
    <n v="1.4080670153352"/>
    <n v="9"/>
    <n v="15.75"/>
    <n v="12.6726031380168"/>
  </r>
  <r>
    <x v="37"/>
    <s v="Tienda 44"/>
    <s v="Este"/>
    <x v="10"/>
    <x v="317"/>
    <x v="7"/>
    <x v="1"/>
    <n v="1.67"/>
    <n v="1.4080670420102299"/>
    <n v="10"/>
    <n v="16.7"/>
    <n v="14.080670420102299"/>
  </r>
  <r>
    <x v="37"/>
    <s v="Tienda 44"/>
    <s v="Este"/>
    <x v="10"/>
    <x v="471"/>
    <x v="11"/>
    <x v="1"/>
    <n v="1.69"/>
    <n v="1.2987859739005936"/>
    <n v="11"/>
    <n v="18.59"/>
    <n v="14.28664571290653"/>
  </r>
  <r>
    <x v="38"/>
    <s v="Tienda 45"/>
    <s v="Centro"/>
    <x v="10"/>
    <x v="339"/>
    <x v="9"/>
    <x v="1"/>
    <n v="1.75"/>
    <n v="1.3136601636887999"/>
    <n v="2"/>
    <n v="3.5"/>
    <n v="2.6273203273775998"/>
  </r>
  <r>
    <x v="45"/>
    <s v="Tienda 53"/>
    <s v="Oeste"/>
    <x v="10"/>
    <x v="513"/>
    <x v="3"/>
    <x v="1"/>
    <n v="1.49"/>
    <n v="0"/>
    <n v="0"/>
    <n v="0"/>
    <n v="0"/>
  </r>
  <r>
    <x v="45"/>
    <s v="Tienda 53"/>
    <s v="Oeste"/>
    <x v="10"/>
    <x v="418"/>
    <x v="7"/>
    <x v="1"/>
    <n v="1.75"/>
    <n v="1.4080670153352002"/>
    <n v="1"/>
    <n v="1.75"/>
    <n v="1.4080670153352002"/>
  </r>
  <r>
    <x v="45"/>
    <s v="Tienda 53"/>
    <s v="Oeste"/>
    <x v="10"/>
    <x v="368"/>
    <x v="8"/>
    <x v="1"/>
    <n v="1.75"/>
    <n v="1.2808181737776001"/>
    <n v="2"/>
    <n v="3.5"/>
    <n v="2.5616363475552002"/>
  </r>
  <r>
    <x v="45"/>
    <s v="Tienda 53"/>
    <s v="Oeste"/>
    <x v="10"/>
    <x v="354"/>
    <x v="2"/>
    <x v="1"/>
    <n v="1.75"/>
    <n v="1.2808181737776001"/>
    <n v="2"/>
    <n v="3.5"/>
    <n v="2.5616363475552002"/>
  </r>
  <r>
    <x v="45"/>
    <s v="Tienda 53"/>
    <s v="Oeste"/>
    <x v="10"/>
    <x v="390"/>
    <x v="5"/>
    <x v="1"/>
    <n v="1.75"/>
    <n v="1.2435887683296001"/>
    <n v="3"/>
    <n v="5.25"/>
    <n v="3.7307663049888005"/>
  </r>
  <r>
    <x v="45"/>
    <s v="Tienda 53"/>
    <s v="Oeste"/>
    <x v="10"/>
    <x v="388"/>
    <x v="4"/>
    <x v="1"/>
    <n v="1.75"/>
    <n v="1.4080670153352"/>
    <n v="6"/>
    <n v="10.5"/>
    <n v="8.4484020920112002"/>
  </r>
  <r>
    <x v="45"/>
    <s v="Tienda 53"/>
    <s v="Oeste"/>
    <x v="10"/>
    <x v="449"/>
    <x v="6"/>
    <x v="1"/>
    <n v="1.75"/>
    <n v="1.11813588984"/>
    <n v="12"/>
    <n v="21"/>
    <n v="13.41763067808"/>
  </r>
  <r>
    <x v="47"/>
    <s v="Tienda 55"/>
    <s v="Este"/>
    <x v="10"/>
    <x v="263"/>
    <x v="8"/>
    <x v="1"/>
    <n v="1.75"/>
    <n v="1.2669952133544002"/>
    <n v="1"/>
    <n v="1.75"/>
    <n v="1.2669952133544002"/>
  </r>
  <r>
    <x v="47"/>
    <s v="Tienda 55"/>
    <s v="Este"/>
    <x v="10"/>
    <x v="264"/>
    <x v="2"/>
    <x v="1"/>
    <n v="1.75"/>
    <n v="1.2779468268899998"/>
    <n v="1"/>
    <n v="1.75"/>
    <n v="1.2779468268899998"/>
  </r>
  <r>
    <x v="47"/>
    <s v="Tienda 55"/>
    <s v="Este"/>
    <x v="10"/>
    <x v="380"/>
    <x v="11"/>
    <x v="1"/>
    <n v="1.75"/>
    <n v="1.3683759181008002"/>
    <n v="2"/>
    <n v="3.5"/>
    <n v="2.7367518362016003"/>
  </r>
  <r>
    <x v="85"/>
    <s v="Tienda 56"/>
    <s v="Sur"/>
    <x v="10"/>
    <x v="539"/>
    <x v="3"/>
    <x v="1"/>
    <n v="1.75"/>
    <n v="1.3448829659543999"/>
    <n v="9"/>
    <n v="15.75"/>
    <n v="12.103946693589599"/>
  </r>
  <r>
    <x v="52"/>
    <s v="Tienda 61"/>
    <s v="Sur"/>
    <x v="10"/>
    <x v="340"/>
    <x v="6"/>
    <x v="1"/>
    <n v="1.49"/>
    <n v="1.35991702608"/>
    <n v="1"/>
    <n v="1.49"/>
    <n v="1.35991702608"/>
  </r>
  <r>
    <x v="52"/>
    <s v="Tienda 61"/>
    <s v="Sur"/>
    <x v="10"/>
    <x v="489"/>
    <x v="5"/>
    <x v="1"/>
    <n v="1.75"/>
    <n v="1.3010884222128001"/>
    <n v="1"/>
    <n v="1.75"/>
    <n v="1.3010884222128001"/>
  </r>
  <r>
    <x v="56"/>
    <s v="Tienda 66"/>
    <s v="Norte"/>
    <x v="10"/>
    <x v="480"/>
    <x v="9"/>
    <x v="1"/>
    <n v="1.26"/>
    <n v="1.2972507657023999"/>
    <n v="27"/>
    <n v="34.020000000000003"/>
    <n v="35.0257706739648"/>
  </r>
  <r>
    <x v="57"/>
    <s v="Tienda 68"/>
    <s v="Sur"/>
    <x v="10"/>
    <x v="499"/>
    <x v="10"/>
    <x v="1"/>
    <n v="1.75"/>
    <n v="1.3988602755168"/>
    <n v="1"/>
    <n v="1.75"/>
    <n v="1.3988602755168"/>
  </r>
  <r>
    <x v="57"/>
    <s v="Tienda 68"/>
    <s v="Sur"/>
    <x v="10"/>
    <x v="320"/>
    <x v="2"/>
    <x v="1"/>
    <n v="1.75"/>
    <n v="1.2808181737776001"/>
    <n v="5"/>
    <n v="8.75"/>
    <n v="6.4040908688880007"/>
  </r>
  <r>
    <x v="60"/>
    <s v="Tienda 72"/>
    <s v="Sur"/>
    <x v="10"/>
    <x v="424"/>
    <x v="10"/>
    <x v="1"/>
    <n v="1.75"/>
    <n v="1.3512656870567998"/>
    <n v="1"/>
    <n v="1.75"/>
    <n v="1.3512656870567998"/>
  </r>
  <r>
    <x v="60"/>
    <s v="Tienda 72"/>
    <s v="Sur"/>
    <x v="10"/>
    <x v="316"/>
    <x v="9"/>
    <x v="1"/>
    <n v="1.75"/>
    <n v="1.3598850560567999"/>
    <n v="1"/>
    <n v="1.75"/>
    <n v="1.3598850560567999"/>
  </r>
  <r>
    <x v="60"/>
    <s v="Tienda 72"/>
    <s v="Sur"/>
    <x v="10"/>
    <x v="295"/>
    <x v="3"/>
    <x v="1"/>
    <n v="1.75"/>
    <n v="1.3298821295783998"/>
    <n v="1"/>
    <n v="1.75"/>
    <n v="1.3298821295783998"/>
  </r>
  <r>
    <x v="60"/>
    <s v="Tienda 72"/>
    <s v="Sur"/>
    <x v="10"/>
    <x v="357"/>
    <x v="6"/>
    <x v="1"/>
    <n v="1.75"/>
    <n v="1.3683752912376002"/>
    <n v="1"/>
    <n v="1.75"/>
    <n v="1.3683752912376002"/>
  </r>
  <r>
    <x v="60"/>
    <s v="Tienda 72"/>
    <s v="Sur"/>
    <x v="10"/>
    <x v="342"/>
    <x v="5"/>
    <x v="1"/>
    <n v="1.75"/>
    <n v="1.2795512832503999"/>
    <n v="1"/>
    <n v="1.75"/>
    <n v="1.2795512832503999"/>
  </r>
  <r>
    <x v="63"/>
    <s v="Tienda 77"/>
    <s v="Norte"/>
    <x v="10"/>
    <x v="415"/>
    <x v="4"/>
    <x v="1"/>
    <n v="1.49"/>
    <n v="1.31641272"/>
    <n v="-15"/>
    <n v="-22.35"/>
    <n v="-19.746190800000001"/>
  </r>
  <r>
    <x v="63"/>
    <s v="Tienda 77"/>
    <s v="Norte"/>
    <x v="10"/>
    <x v="515"/>
    <x v="9"/>
    <x v="1"/>
    <n v="1.75"/>
    <n v="1.3298821295783998"/>
    <n v="2"/>
    <n v="3.5"/>
    <n v="2.6597642591567996"/>
  </r>
  <r>
    <x v="63"/>
    <s v="Tienda 77"/>
    <s v="Norte"/>
    <x v="10"/>
    <x v="444"/>
    <x v="5"/>
    <x v="1"/>
    <n v="1.75"/>
    <n v="1.258014144288"/>
    <n v="9"/>
    <n v="15.75"/>
    <n v="11.322127298591999"/>
  </r>
  <r>
    <x v="63"/>
    <s v="Tienda 77"/>
    <s v="Norte"/>
    <x v="10"/>
    <x v="435"/>
    <x v="8"/>
    <x v="1"/>
    <n v="1.75"/>
    <n v="1.2580137263791999"/>
    <n v="27"/>
    <n v="47.25"/>
    <n v="33.9663706122384"/>
  </r>
  <r>
    <x v="63"/>
    <s v="Tienda 77"/>
    <s v="Norte"/>
    <x v="10"/>
    <x v="448"/>
    <x v="2"/>
    <x v="1"/>
    <n v="1.75"/>
    <n v="1.3248540598512"/>
    <n v="27"/>
    <n v="47.25"/>
    <n v="35.771059615982402"/>
  </r>
  <r>
    <x v="63"/>
    <s v="Tienda 77"/>
    <s v="Norte"/>
    <x v="10"/>
    <x v="455"/>
    <x v="3"/>
    <x v="1"/>
    <n v="1.75"/>
    <n v="1.3406663003684585"/>
    <n v="29"/>
    <n v="50.75"/>
    <n v="38.879322710685294"/>
  </r>
  <r>
    <x v="63"/>
    <s v="Tienda 77"/>
    <s v="Norte"/>
    <x v="10"/>
    <x v="366"/>
    <x v="1"/>
    <x v="1"/>
    <n v="1.75"/>
    <n v="1.2720128928240599"/>
    <n v="40"/>
    <n v="70"/>
    <n v="50.880515712962399"/>
  </r>
  <r>
    <x v="63"/>
    <s v="Tienda 77"/>
    <s v="Norte"/>
    <x v="10"/>
    <x v="394"/>
    <x v="7"/>
    <x v="1"/>
    <n v="1.75"/>
    <n v="1.3493279484284002"/>
    <n v="54"/>
    <n v="94.5"/>
    <n v="72.863709215133611"/>
  </r>
  <r>
    <x v="63"/>
    <s v="Tienda 77"/>
    <s v="Norte"/>
    <x v="10"/>
    <x v="520"/>
    <x v="10"/>
    <x v="1"/>
    <n v="1.75"/>
    <n v="1.3581210948864002"/>
    <n v="59"/>
    <n v="103.25"/>
    <n v="80.129144598297614"/>
  </r>
  <r>
    <x v="63"/>
    <s v="Tienda 77"/>
    <s v="Norte"/>
    <x v="10"/>
    <x v="362"/>
    <x v="6"/>
    <x v="1"/>
    <n v="1.75"/>
    <n v="1.3528715732070296"/>
    <n v="65"/>
    <n v="113.75"/>
    <n v="87.936652258456917"/>
  </r>
  <r>
    <x v="65"/>
    <s v="Tienda 79"/>
    <s v="Oeste"/>
    <x v="10"/>
    <x v="267"/>
    <x v="4"/>
    <x v="1"/>
    <n v="1.75"/>
    <n v="1.2643197612168"/>
    <n v="2"/>
    <n v="3.5"/>
    <n v="2.5286395224336"/>
  </r>
  <r>
    <x v="65"/>
    <s v="Tienda 79"/>
    <s v="Oeste"/>
    <x v="10"/>
    <x v="381"/>
    <x v="5"/>
    <x v="1"/>
    <n v="1.75"/>
    <n v="1.2769864965777231"/>
    <n v="7"/>
    <n v="12.25"/>
    <n v="8.9389054760440612"/>
  </r>
  <r>
    <x v="65"/>
    <s v="Tienda 79"/>
    <s v="Oeste"/>
    <x v="10"/>
    <x v="347"/>
    <x v="7"/>
    <x v="1"/>
    <n v="1.75"/>
    <n v="1.2807855768912002"/>
    <n v="9"/>
    <n v="15.75"/>
    <n v="11.527070192020801"/>
  </r>
  <r>
    <x v="65"/>
    <s v="Tienda 79"/>
    <s v="Oeste"/>
    <x v="10"/>
    <x v="345"/>
    <x v="11"/>
    <x v="1"/>
    <n v="1.75"/>
    <n v="1.2667118711880001"/>
    <n v="10"/>
    <n v="17.5"/>
    <n v="12.667118711880001"/>
  </r>
  <r>
    <x v="66"/>
    <s v="Tienda 80"/>
    <s v="Oeste"/>
    <x v="10"/>
    <x v="281"/>
    <x v="4"/>
    <x v="1"/>
    <n v="1.49"/>
    <n v="1.2972507657023999"/>
    <n v="1"/>
    <n v="1.49"/>
    <n v="1.2972507657023999"/>
  </r>
  <r>
    <x v="68"/>
    <s v="Tienda 82"/>
    <s v="Este"/>
    <x v="10"/>
    <x v="346"/>
    <x v="10"/>
    <x v="1"/>
    <n v="1.75"/>
    <n v="1.4080676421984"/>
    <n v="9"/>
    <n v="15.75"/>
    <n v="12.6726087797856"/>
  </r>
  <r>
    <x v="68"/>
    <s v="Tienda 82"/>
    <s v="Este"/>
    <x v="10"/>
    <x v="325"/>
    <x v="9"/>
    <x v="1"/>
    <n v="1.17"/>
    <n v="1.2972507657023999"/>
    <n v="36"/>
    <n v="42.12"/>
    <n v="46.701027565286395"/>
  </r>
  <r>
    <x v="68"/>
    <s v="Tienda 82"/>
    <s v="Este"/>
    <x v="10"/>
    <x v="397"/>
    <x v="1"/>
    <x v="1"/>
    <n v="1.75"/>
    <n v="1.3988565143376002"/>
    <n v="47"/>
    <n v="82.25"/>
    <n v="65.746256173867209"/>
  </r>
  <r>
    <x v="87"/>
    <s v="Tienda 89"/>
    <s v="Centro"/>
    <x v="10"/>
    <x v="539"/>
    <x v="3"/>
    <x v="1"/>
    <n v="1.75"/>
    <n v="1.4034627051311999"/>
    <n v="8"/>
    <n v="14"/>
    <n v="11.227701641049599"/>
  </r>
  <r>
    <x v="79"/>
    <s v="CD"/>
    <s v="Centro"/>
    <x v="11"/>
    <x v="493"/>
    <x v="2"/>
    <x v="1"/>
    <n v="2.77"/>
    <n v="0.5387204593763022"/>
    <n v="17"/>
    <n v="47.09"/>
    <n v="9.1582478093971371"/>
  </r>
  <r>
    <x v="79"/>
    <s v="CD"/>
    <s v="Centro"/>
    <x v="11"/>
    <x v="433"/>
    <x v="8"/>
    <x v="1"/>
    <n v="3.25"/>
    <n v="0.70992871581542205"/>
    <n v="97"/>
    <n v="315.25"/>
    <n v="68.863085434095936"/>
  </r>
  <r>
    <x v="1"/>
    <s v="Tienda 02"/>
    <s v="Centro"/>
    <x v="11"/>
    <x v="333"/>
    <x v="7"/>
    <x v="1"/>
    <n v="1.57"/>
    <n v="0.36951975967263745"/>
    <n v="9"/>
    <n v="14.13"/>
    <n v="3.3256778370537372"/>
  </r>
  <r>
    <x v="1"/>
    <s v="Tienda 02"/>
    <s v="Centro"/>
    <x v="11"/>
    <x v="499"/>
    <x v="10"/>
    <x v="1"/>
    <n v="1.95"/>
    <n v="0.37167854868058497"/>
    <n v="9"/>
    <n v="17.55"/>
    <n v="3.3451069381252649"/>
  </r>
  <r>
    <x v="1"/>
    <s v="Tienda 02"/>
    <s v="Centro"/>
    <x v="11"/>
    <x v="419"/>
    <x v="3"/>
    <x v="1"/>
    <n v="1.95"/>
    <n v="0.37638973111023"/>
    <n v="9"/>
    <n v="17.55"/>
    <n v="3.3875075799920698"/>
  </r>
  <r>
    <x v="1"/>
    <s v="Tienda 02"/>
    <s v="Centro"/>
    <x v="11"/>
    <x v="355"/>
    <x v="1"/>
    <x v="1"/>
    <n v="1.95"/>
    <n v="0.37638973111023"/>
    <n v="9"/>
    <n v="17.55"/>
    <n v="3.3875075799920698"/>
  </r>
  <r>
    <x v="1"/>
    <s v="Tienda 02"/>
    <s v="Centro"/>
    <x v="11"/>
    <x v="383"/>
    <x v="8"/>
    <x v="1"/>
    <n v="1.95"/>
    <n v="0.38584830757558503"/>
    <n v="9"/>
    <n v="17.55"/>
    <n v="3.4726347681802654"/>
  </r>
  <r>
    <x v="3"/>
    <s v="Tienda 04"/>
    <s v="Sur"/>
    <x v="11"/>
    <x v="420"/>
    <x v="8"/>
    <x v="1"/>
    <n v="2.25"/>
    <n v="0.38144584220779121"/>
    <n v="2"/>
    <n v="4.5"/>
    <n v="0.76289168441558242"/>
  </r>
  <r>
    <x v="3"/>
    <s v="Tienda 04"/>
    <s v="Sur"/>
    <x v="11"/>
    <x v="299"/>
    <x v="2"/>
    <x v="1"/>
    <n v="2.25"/>
    <n v="0.3787485367610981"/>
    <n v="2"/>
    <n v="4.5"/>
    <n v="0.7574970735221962"/>
  </r>
  <r>
    <x v="3"/>
    <s v="Tienda 04"/>
    <s v="Sur"/>
    <x v="11"/>
    <x v="426"/>
    <x v="11"/>
    <x v="1"/>
    <n v="2.25"/>
    <n v="0.37953915682685063"/>
    <n v="3"/>
    <n v="6.75"/>
    <n v="1.1386174704805518"/>
  </r>
  <r>
    <x v="3"/>
    <s v="Tienda 04"/>
    <s v="Sur"/>
    <x v="11"/>
    <x v="462"/>
    <x v="7"/>
    <x v="1"/>
    <n v="2.25"/>
    <n v="0.37564425747073465"/>
    <n v="3"/>
    <n v="6.75"/>
    <n v="1.126932772412204"/>
  </r>
  <r>
    <x v="3"/>
    <s v="Tienda 04"/>
    <s v="Sur"/>
    <x v="11"/>
    <x v="290"/>
    <x v="3"/>
    <x v="1"/>
    <n v="2.25"/>
    <n v="0.37338963453480384"/>
    <n v="3"/>
    <n v="6.75"/>
    <n v="1.1201689036044116"/>
  </r>
  <r>
    <x v="3"/>
    <s v="Tienda 04"/>
    <s v="Sur"/>
    <x v="11"/>
    <x v="415"/>
    <x v="4"/>
    <x v="1"/>
    <n v="2.25"/>
    <n v="0.37627171538684068"/>
    <n v="4"/>
    <n v="9"/>
    <n v="1.5050868615473627"/>
  </r>
  <r>
    <x v="3"/>
    <s v="Tienda 04"/>
    <s v="Sur"/>
    <x v="11"/>
    <x v="371"/>
    <x v="4"/>
    <x v="1"/>
    <n v="2.25"/>
    <n v="0.37385621195732521"/>
    <n v="4"/>
    <n v="9"/>
    <n v="1.4954248478293009"/>
  </r>
  <r>
    <x v="3"/>
    <s v="Tienda 04"/>
    <s v="Sur"/>
    <x v="11"/>
    <x v="386"/>
    <x v="0"/>
    <x v="1"/>
    <n v="2.25"/>
    <n v="0.39881022572625741"/>
    <n v="4"/>
    <n v="9"/>
    <n v="1.5952409029050296"/>
  </r>
  <r>
    <x v="4"/>
    <s v="Tienda 05"/>
    <s v="Este"/>
    <x v="11"/>
    <x v="343"/>
    <x v="8"/>
    <x v="1"/>
    <n v="2.25"/>
    <n v="0.38301345219935551"/>
    <n v="62"/>
    <n v="139.5"/>
    <n v="23.746834036360042"/>
  </r>
  <r>
    <x v="4"/>
    <s v="Tienda 05"/>
    <s v="Este"/>
    <x v="11"/>
    <x v="490"/>
    <x v="6"/>
    <x v="1"/>
    <n v="2.25"/>
    <n v="0.37912034900211983"/>
    <n v="67"/>
    <n v="150.75"/>
    <n v="25.401063383142027"/>
  </r>
  <r>
    <x v="4"/>
    <s v="Tienda 05"/>
    <s v="Este"/>
    <x v="11"/>
    <x v="465"/>
    <x v="1"/>
    <x v="1"/>
    <n v="2.25"/>
    <n v="0.38105955467609037"/>
    <n v="82"/>
    <n v="184.5"/>
    <n v="31.246883483439412"/>
  </r>
  <r>
    <x v="4"/>
    <s v="Tienda 05"/>
    <s v="Este"/>
    <x v="11"/>
    <x v="347"/>
    <x v="7"/>
    <x v="1"/>
    <n v="2.25"/>
    <n v="0.36569689792975124"/>
    <n v="89"/>
    <n v="200.25"/>
    <n v="32.547023915747857"/>
  </r>
  <r>
    <x v="4"/>
    <s v="Tienda 05"/>
    <s v="Este"/>
    <x v="11"/>
    <x v="378"/>
    <x v="4"/>
    <x v="1"/>
    <n v="2.25"/>
    <n v="0.3707620818036278"/>
    <n v="96"/>
    <n v="216"/>
    <n v="35.593159853148265"/>
  </r>
  <r>
    <x v="4"/>
    <s v="Tienda 05"/>
    <s v="Este"/>
    <x v="11"/>
    <x v="269"/>
    <x v="5"/>
    <x v="1"/>
    <n v="2.25"/>
    <n v="0.38203498953952864"/>
    <n v="107"/>
    <n v="240.75"/>
    <n v="40.877743880729561"/>
  </r>
  <r>
    <x v="4"/>
    <s v="Tienda 05"/>
    <s v="Este"/>
    <x v="11"/>
    <x v="441"/>
    <x v="3"/>
    <x v="1"/>
    <n v="2.25"/>
    <n v="0.37018585870902476"/>
    <n v="109"/>
    <n v="245.25"/>
    <n v="40.350258599283698"/>
  </r>
  <r>
    <x v="4"/>
    <s v="Tienda 05"/>
    <s v="Este"/>
    <x v="11"/>
    <x v="389"/>
    <x v="0"/>
    <x v="1"/>
    <n v="2.25"/>
    <n v="0.38565983725313197"/>
    <n v="109"/>
    <n v="245.25"/>
    <n v="42.036922260591382"/>
  </r>
  <r>
    <x v="4"/>
    <s v="Tienda 05"/>
    <s v="Este"/>
    <x v="11"/>
    <x v="472"/>
    <x v="9"/>
    <x v="1"/>
    <n v="2.25"/>
    <n v="0.36669332021679213"/>
    <n v="111"/>
    <n v="249.75"/>
    <n v="40.702958544063925"/>
  </r>
  <r>
    <x v="4"/>
    <s v="Tienda 05"/>
    <s v="Este"/>
    <x v="11"/>
    <x v="426"/>
    <x v="11"/>
    <x v="1"/>
    <n v="2.25"/>
    <n v="0.37766378486371499"/>
    <n v="115"/>
    <n v="258.75"/>
    <n v="43.431335259327227"/>
  </r>
  <r>
    <x v="4"/>
    <s v="Tienda 05"/>
    <s v="Este"/>
    <x v="11"/>
    <x v="264"/>
    <x v="2"/>
    <x v="1"/>
    <n v="2.25"/>
    <n v="0.38308836723705114"/>
    <n v="133"/>
    <n v="299.25"/>
    <n v="50.950752842527805"/>
  </r>
  <r>
    <x v="4"/>
    <s v="Tienda 05"/>
    <s v="Este"/>
    <x v="11"/>
    <x v="328"/>
    <x v="10"/>
    <x v="1"/>
    <n v="2.25"/>
    <n v="0.37601478047482334"/>
    <n v="143"/>
    <n v="321.75"/>
    <n v="53.770113607899738"/>
  </r>
  <r>
    <x v="6"/>
    <s v="Tienda 07"/>
    <s v="Oeste"/>
    <x v="11"/>
    <x v="445"/>
    <x v="10"/>
    <x v="1"/>
    <n v="2.25"/>
    <n v="0.3747415782283875"/>
    <n v="1"/>
    <n v="2.25"/>
    <n v="0.3747415782283875"/>
  </r>
  <r>
    <x v="6"/>
    <s v="Tienda 07"/>
    <s v="Oeste"/>
    <x v="11"/>
    <x v="357"/>
    <x v="6"/>
    <x v="1"/>
    <n v="2.25"/>
    <n v="0.37238159176427815"/>
    <n v="1"/>
    <n v="2.25"/>
    <n v="0.37238159176427815"/>
  </r>
  <r>
    <x v="6"/>
    <s v="Tienda 07"/>
    <s v="Oeste"/>
    <x v="11"/>
    <x v="511"/>
    <x v="11"/>
    <x v="1"/>
    <n v="2.25"/>
    <n v="0.40040517641150813"/>
    <n v="2"/>
    <n v="4.5"/>
    <n v="0.80081035282301627"/>
  </r>
  <r>
    <x v="81"/>
    <s v="Tienda 12"/>
    <s v="Sur"/>
    <x v="11"/>
    <x v="396"/>
    <x v="4"/>
    <x v="1"/>
    <n v="2.25"/>
    <n v="0.39668935394350135"/>
    <n v="9"/>
    <n v="20.25"/>
    <n v="3.5702041854915123"/>
  </r>
  <r>
    <x v="81"/>
    <s v="Tienda 12"/>
    <s v="Sur"/>
    <x v="11"/>
    <x v="304"/>
    <x v="1"/>
    <x v="1"/>
    <n v="2.25"/>
    <n v="0.3744583142519588"/>
    <n v="27"/>
    <n v="60.75"/>
    <n v="10.110374484802888"/>
  </r>
  <r>
    <x v="10"/>
    <s v="Tienda 13"/>
    <s v="Norte"/>
    <x v="11"/>
    <x v="308"/>
    <x v="3"/>
    <x v="1"/>
    <n v="2.25"/>
    <n v="0.36998395047792004"/>
    <n v="2"/>
    <n v="4.5"/>
    <n v="0.73996790095584009"/>
  </r>
  <r>
    <x v="10"/>
    <s v="Tienda 13"/>
    <s v="Norte"/>
    <x v="11"/>
    <x v="358"/>
    <x v="8"/>
    <x v="1"/>
    <n v="2.25"/>
    <n v="0.38651929575437044"/>
    <n v="2"/>
    <n v="4.5"/>
    <n v="0.77303859150874088"/>
  </r>
  <r>
    <x v="10"/>
    <s v="Tienda 13"/>
    <s v="Norte"/>
    <x v="11"/>
    <x v="493"/>
    <x v="2"/>
    <x v="1"/>
    <n v="2.25"/>
    <n v="0.38572500204742305"/>
    <n v="3"/>
    <n v="6.75"/>
    <n v="1.1571750061422692"/>
  </r>
  <r>
    <x v="10"/>
    <s v="Tienda 13"/>
    <s v="Norte"/>
    <x v="11"/>
    <x v="387"/>
    <x v="10"/>
    <x v="1"/>
    <n v="2.85"/>
    <n v="0.60362194129724478"/>
    <n v="3"/>
    <n v="8.5500000000000007"/>
    <n v="1.8108658238917343"/>
  </r>
  <r>
    <x v="10"/>
    <s v="Tienda 13"/>
    <s v="Norte"/>
    <x v="11"/>
    <x v="302"/>
    <x v="0"/>
    <x v="1"/>
    <n v="3.08"/>
    <n v="0.53367029373588759"/>
    <n v="3"/>
    <n v="9.24"/>
    <n v="1.6010108812076629"/>
  </r>
  <r>
    <x v="10"/>
    <s v="Tienda 13"/>
    <s v="Norte"/>
    <x v="11"/>
    <x v="339"/>
    <x v="9"/>
    <x v="1"/>
    <n v="2.73"/>
    <n v="0.59248350242875281"/>
    <n v="8"/>
    <n v="21.84"/>
    <n v="4.7398680194300224"/>
  </r>
  <r>
    <x v="11"/>
    <s v="Tienda 14"/>
    <s v="Norte"/>
    <x v="11"/>
    <x v="522"/>
    <x v="1"/>
    <x v="1"/>
    <n v="2.25"/>
    <n v="0.39302201041912133"/>
    <n v="2"/>
    <n v="4.5"/>
    <n v="0.78604402083824265"/>
  </r>
  <r>
    <x v="11"/>
    <s v="Tienda 14"/>
    <s v="Norte"/>
    <x v="11"/>
    <x v="528"/>
    <x v="3"/>
    <x v="1"/>
    <n v="2.25"/>
    <n v="0.38208912302132997"/>
    <n v="3"/>
    <n v="6.75"/>
    <n v="1.14626736906399"/>
  </r>
  <r>
    <x v="11"/>
    <s v="Tienda 14"/>
    <s v="Norte"/>
    <x v="11"/>
    <x v="330"/>
    <x v="8"/>
    <x v="1"/>
    <n v="2.25"/>
    <n v="0.40245218176595066"/>
    <n v="6"/>
    <n v="13.5"/>
    <n v="2.4147130905957042"/>
  </r>
  <r>
    <x v="11"/>
    <s v="Tienda 14"/>
    <s v="Norte"/>
    <x v="11"/>
    <x v="289"/>
    <x v="0"/>
    <x v="1"/>
    <n v="2.25"/>
    <n v="0.41712065932008369"/>
    <n v="7"/>
    <n v="15.75"/>
    <n v="2.9198446152405859"/>
  </r>
  <r>
    <x v="11"/>
    <s v="Tienda 14"/>
    <s v="Norte"/>
    <x v="11"/>
    <x v="265"/>
    <x v="7"/>
    <x v="1"/>
    <n v="3.25"/>
    <n v="0.71875393506942764"/>
    <n v="5"/>
    <n v="16.25"/>
    <n v="3.5937696753471382"/>
  </r>
  <r>
    <x v="11"/>
    <s v="Tienda 14"/>
    <s v="Norte"/>
    <x v="11"/>
    <x v="370"/>
    <x v="11"/>
    <x v="1"/>
    <n v="2.25"/>
    <n v="0.41465455273264507"/>
    <n v="9"/>
    <n v="20.25"/>
    <n v="3.7318909745938056"/>
  </r>
  <r>
    <x v="11"/>
    <s v="Tienda 14"/>
    <s v="Norte"/>
    <x v="11"/>
    <x v="280"/>
    <x v="6"/>
    <x v="1"/>
    <n v="2.72"/>
    <n v="0.54582590058520197"/>
    <n v="10"/>
    <n v="27.200000000000003"/>
    <n v="5.4582590058520193"/>
  </r>
  <r>
    <x v="11"/>
    <s v="Tienda 14"/>
    <s v="Norte"/>
    <x v="11"/>
    <x v="307"/>
    <x v="9"/>
    <x v="1"/>
    <n v="3.25"/>
    <n v="0.71733210472549125"/>
    <n v="9"/>
    <n v="29.25"/>
    <n v="6.4559889425294212"/>
  </r>
  <r>
    <x v="11"/>
    <s v="Tienda 14"/>
    <s v="Norte"/>
    <x v="11"/>
    <x v="381"/>
    <x v="5"/>
    <x v="1"/>
    <n v="2.67"/>
    <n v="0.53761203672703628"/>
    <n v="11"/>
    <n v="29.369999999999997"/>
    <n v="5.9137324039973986"/>
  </r>
  <r>
    <x v="11"/>
    <s v="Tienda 14"/>
    <s v="Norte"/>
    <x v="11"/>
    <x v="396"/>
    <x v="4"/>
    <x v="1"/>
    <n v="2.3199999999999998"/>
    <n v="0.40556272811325755"/>
    <n v="15"/>
    <n v="34.799999999999997"/>
    <n v="6.0834409216988634"/>
  </r>
  <r>
    <x v="13"/>
    <s v="Tienda 16"/>
    <s v="Sur"/>
    <x v="11"/>
    <x v="319"/>
    <x v="4"/>
    <x v="1"/>
    <n v="2.5299999999999998"/>
    <n v="0.55324219632298854"/>
    <n v="10"/>
    <n v="25.299999999999997"/>
    <n v="5.5324219632298854"/>
  </r>
  <r>
    <x v="13"/>
    <s v="Tienda 16"/>
    <s v="Sur"/>
    <x v="11"/>
    <x v="438"/>
    <x v="9"/>
    <x v="1"/>
    <n v="2.5299999999999998"/>
    <n v="0.55324219632298854"/>
    <n v="10"/>
    <n v="25.299999999999997"/>
    <n v="5.5324219632298854"/>
  </r>
  <r>
    <x v="13"/>
    <s v="Tienda 16"/>
    <s v="Sur"/>
    <x v="11"/>
    <x v="462"/>
    <x v="7"/>
    <x v="1"/>
    <n v="2.5299999999999998"/>
    <n v="0.55324219632298854"/>
    <n v="10"/>
    <n v="25.299999999999997"/>
    <n v="5.5324219632298854"/>
  </r>
  <r>
    <x v="13"/>
    <s v="Tienda 16"/>
    <s v="Sur"/>
    <x v="11"/>
    <x v="308"/>
    <x v="3"/>
    <x v="1"/>
    <n v="2.5299999999999998"/>
    <n v="0.55324219632298854"/>
    <n v="10"/>
    <n v="25.299999999999997"/>
    <n v="5.5324219632298854"/>
  </r>
  <r>
    <x v="13"/>
    <s v="Tienda 16"/>
    <s v="Sur"/>
    <x v="11"/>
    <x v="402"/>
    <x v="6"/>
    <x v="1"/>
    <n v="2.5299999999999998"/>
    <n v="0.55324219632298854"/>
    <n v="10"/>
    <n v="25.299999999999997"/>
    <n v="5.5324219632298854"/>
  </r>
  <r>
    <x v="13"/>
    <s v="Tienda 16"/>
    <s v="Sur"/>
    <x v="11"/>
    <x v="440"/>
    <x v="1"/>
    <x v="1"/>
    <n v="2.5299999999999998"/>
    <n v="0.55324219632298854"/>
    <n v="10"/>
    <n v="25.299999999999997"/>
    <n v="5.5324219632298854"/>
  </r>
  <r>
    <x v="13"/>
    <s v="Tienda 16"/>
    <s v="Sur"/>
    <x v="11"/>
    <x v="464"/>
    <x v="5"/>
    <x v="1"/>
    <n v="2.5299999999999998"/>
    <n v="0.55324219632298854"/>
    <n v="10"/>
    <n v="25.299999999999997"/>
    <n v="5.5324219632298854"/>
  </r>
  <r>
    <x v="13"/>
    <s v="Tienda 16"/>
    <s v="Sur"/>
    <x v="11"/>
    <x v="493"/>
    <x v="2"/>
    <x v="1"/>
    <n v="2.5299999999999998"/>
    <n v="0.55324219632298854"/>
    <n v="10"/>
    <n v="25.299999999999997"/>
    <n v="5.5324219632298854"/>
  </r>
  <r>
    <x v="13"/>
    <s v="Tienda 16"/>
    <s v="Sur"/>
    <x v="11"/>
    <x v="432"/>
    <x v="10"/>
    <x v="1"/>
    <n v="2.85"/>
    <n v="0.60362194129724478"/>
    <n v="21"/>
    <n v="59.85"/>
    <n v="12.67606076724214"/>
  </r>
  <r>
    <x v="13"/>
    <s v="Tienda 16"/>
    <s v="Sur"/>
    <x v="11"/>
    <x v="291"/>
    <x v="8"/>
    <x v="1"/>
    <n v="2.25"/>
    <n v="0.40245218176595066"/>
    <n v="4"/>
    <n v="9"/>
    <n v="1.6098087270638026"/>
  </r>
  <r>
    <x v="13"/>
    <s v="Tienda 16"/>
    <s v="Sur"/>
    <x v="11"/>
    <x v="481"/>
    <x v="0"/>
    <x v="1"/>
    <n v="2.25"/>
    <n v="0.41712065932008369"/>
    <n v="6"/>
    <n v="13.5"/>
    <n v="2.5027239559205023"/>
  </r>
  <r>
    <x v="14"/>
    <s v="Tienda 17"/>
    <s v="Centro"/>
    <x v="11"/>
    <x v="428"/>
    <x v="3"/>
    <x v="1"/>
    <n v="2.25"/>
    <n v="0.37903829521035376"/>
    <n v="6"/>
    <n v="13.5"/>
    <n v="2.2742297712621227"/>
  </r>
  <r>
    <x v="14"/>
    <s v="Tienda 17"/>
    <s v="Centro"/>
    <x v="11"/>
    <x v="305"/>
    <x v="10"/>
    <x v="1"/>
    <n v="2.25"/>
    <n v="0.37167854868058497"/>
    <n v="9"/>
    <n v="20.25"/>
    <n v="3.3451069381252649"/>
  </r>
  <r>
    <x v="14"/>
    <s v="Tienda 17"/>
    <s v="Centro"/>
    <x v="11"/>
    <x v="274"/>
    <x v="4"/>
    <x v="1"/>
    <n v="2.25"/>
    <n v="0.36995652937042872"/>
    <n v="9"/>
    <n v="20.25"/>
    <n v="3.3296087643338583"/>
  </r>
  <r>
    <x v="14"/>
    <s v="Tienda 17"/>
    <s v="Centro"/>
    <x v="11"/>
    <x v="325"/>
    <x v="9"/>
    <x v="1"/>
    <n v="2.25"/>
    <n v="0.37564398194764498"/>
    <n v="9"/>
    <n v="20.25"/>
    <n v="3.380795837528805"/>
  </r>
  <r>
    <x v="14"/>
    <s v="Tienda 17"/>
    <s v="Centro"/>
    <x v="11"/>
    <x v="459"/>
    <x v="7"/>
    <x v="1"/>
    <n v="2.25"/>
    <n v="0.36951989087410869"/>
    <n v="9"/>
    <n v="20.25"/>
    <n v="3.3256790178669782"/>
  </r>
  <r>
    <x v="14"/>
    <s v="Tienda 17"/>
    <s v="Centro"/>
    <x v="11"/>
    <x v="490"/>
    <x v="6"/>
    <x v="1"/>
    <n v="2.25"/>
    <n v="0.37638973111023"/>
    <n v="9"/>
    <n v="20.25"/>
    <n v="3.3875075799920698"/>
  </r>
  <r>
    <x v="14"/>
    <s v="Tienda 17"/>
    <s v="Centro"/>
    <x v="11"/>
    <x v="464"/>
    <x v="5"/>
    <x v="1"/>
    <n v="2.25"/>
    <n v="0.38334629551884747"/>
    <n v="9"/>
    <n v="20.25"/>
    <n v="3.4501166596696273"/>
  </r>
  <r>
    <x v="14"/>
    <s v="Tienda 17"/>
    <s v="Centro"/>
    <x v="11"/>
    <x v="323"/>
    <x v="2"/>
    <x v="1"/>
    <n v="2.25"/>
    <n v="0.38584830757558503"/>
    <n v="9"/>
    <n v="20.25"/>
    <n v="3.4726347681802654"/>
  </r>
  <r>
    <x v="14"/>
    <s v="Tienda 17"/>
    <s v="Centro"/>
    <x v="11"/>
    <x v="377"/>
    <x v="0"/>
    <x v="1"/>
    <n v="2.25"/>
    <n v="0.40482948682426501"/>
    <n v="19"/>
    <n v="42.75"/>
    <n v="7.6917602496610353"/>
  </r>
  <r>
    <x v="18"/>
    <s v="Tienda 21"/>
    <s v="Este"/>
    <x v="11"/>
    <x v="436"/>
    <x v="1"/>
    <x v="1"/>
    <n v="2.25"/>
    <n v="0.37890656893321878"/>
    <n v="9"/>
    <n v="20.25"/>
    <n v="3.4101591203989692"/>
  </r>
  <r>
    <x v="18"/>
    <s v="Tienda 21"/>
    <s v="Este"/>
    <x v="11"/>
    <x v="538"/>
    <x v="2"/>
    <x v="1"/>
    <n v="2.25"/>
    <n v="0.38005449433900884"/>
    <n v="14"/>
    <n v="31.5"/>
    <n v="5.320762920746124"/>
  </r>
  <r>
    <x v="18"/>
    <s v="Tienda 21"/>
    <s v="Este"/>
    <x v="11"/>
    <x v="406"/>
    <x v="0"/>
    <x v="1"/>
    <n v="2.25"/>
    <n v="0.39982135173135758"/>
    <n v="16"/>
    <n v="36"/>
    <n v="6.3971416277017212"/>
  </r>
  <r>
    <x v="18"/>
    <s v="Tienda 21"/>
    <s v="Este"/>
    <x v="11"/>
    <x v="328"/>
    <x v="10"/>
    <x v="1"/>
    <n v="2.4"/>
    <n v="0.40933518977712818"/>
    <n v="15"/>
    <n v="36"/>
    <n v="6.1400278466569231"/>
  </r>
  <r>
    <x v="18"/>
    <s v="Tienda 21"/>
    <s v="Este"/>
    <x v="11"/>
    <x v="296"/>
    <x v="4"/>
    <x v="1"/>
    <n v="2.25"/>
    <n v="0.37480910325225752"/>
    <n v="27"/>
    <n v="60.75"/>
    <n v="10.119845787810954"/>
  </r>
  <r>
    <x v="18"/>
    <s v="Tienda 21"/>
    <s v="Este"/>
    <x v="11"/>
    <x v="428"/>
    <x v="3"/>
    <x v="1"/>
    <n v="2.25"/>
    <n v="0.37369914973893842"/>
    <n v="36"/>
    <n v="81"/>
    <n v="13.453169390601783"/>
  </r>
  <r>
    <x v="19"/>
    <s v="Tienda 22"/>
    <s v="Sur"/>
    <x v="11"/>
    <x v="443"/>
    <x v="11"/>
    <x v="1"/>
    <n v="2.25"/>
    <n v="0.37483830823940173"/>
    <n v="79"/>
    <n v="177.75"/>
    <n v="29.612226350912735"/>
  </r>
  <r>
    <x v="19"/>
    <s v="Tienda 22"/>
    <s v="Sur"/>
    <x v="11"/>
    <x v="489"/>
    <x v="5"/>
    <x v="1"/>
    <n v="2.25"/>
    <n v="0.38232348646618752"/>
    <n v="143"/>
    <n v="321.75"/>
    <n v="54.672258564664816"/>
  </r>
  <r>
    <x v="19"/>
    <s v="Tienda 22"/>
    <s v="Sur"/>
    <x v="11"/>
    <x v="283"/>
    <x v="10"/>
    <x v="1"/>
    <n v="2.25"/>
    <n v="0.37336160066874685"/>
    <n v="163"/>
    <n v="366.75"/>
    <n v="60.857940909005734"/>
  </r>
  <r>
    <x v="19"/>
    <s v="Tienda 22"/>
    <s v="Sur"/>
    <x v="11"/>
    <x v="378"/>
    <x v="4"/>
    <x v="1"/>
    <n v="2.25"/>
    <n v="0.36884862492936266"/>
    <n v="184"/>
    <n v="414"/>
    <n v="67.868146987002731"/>
  </r>
  <r>
    <x v="19"/>
    <s v="Tienda 22"/>
    <s v="Sur"/>
    <x v="11"/>
    <x v="320"/>
    <x v="2"/>
    <x v="1"/>
    <n v="2.25"/>
    <n v="0.38341878959380432"/>
    <n v="187"/>
    <n v="420.75"/>
    <n v="71.699313654041404"/>
  </r>
  <r>
    <x v="19"/>
    <s v="Tienda 22"/>
    <s v="Sur"/>
    <x v="11"/>
    <x v="385"/>
    <x v="3"/>
    <x v="1"/>
    <n v="2.25"/>
    <n v="0.37358655336520868"/>
    <n v="189"/>
    <n v="425.25"/>
    <n v="70.607858586024435"/>
  </r>
  <r>
    <x v="19"/>
    <s v="Tienda 22"/>
    <s v="Sur"/>
    <x v="11"/>
    <x v="334"/>
    <x v="6"/>
    <x v="1"/>
    <n v="2.25"/>
    <n v="0.37945828907371043"/>
    <n v="190"/>
    <n v="427.5"/>
    <n v="72.097074924004986"/>
  </r>
  <r>
    <x v="19"/>
    <s v="Tienda 22"/>
    <s v="Sur"/>
    <x v="11"/>
    <x v="403"/>
    <x v="8"/>
    <x v="1"/>
    <n v="2.25"/>
    <n v="0.38367013926176718"/>
    <n v="201"/>
    <n v="452.25"/>
    <n v="77.117697991615202"/>
  </r>
  <r>
    <x v="19"/>
    <s v="Tienda 22"/>
    <s v="Sur"/>
    <x v="11"/>
    <x v="275"/>
    <x v="1"/>
    <x v="1"/>
    <n v="2.25"/>
    <n v="0.38191500623282287"/>
    <n v="211"/>
    <n v="474.75"/>
    <n v="80.584066315125625"/>
  </r>
  <r>
    <x v="19"/>
    <s v="Tienda 22"/>
    <s v="Sur"/>
    <x v="11"/>
    <x v="377"/>
    <x v="0"/>
    <x v="1"/>
    <n v="2.25"/>
    <n v="0.38331390673737625"/>
    <n v="225"/>
    <n v="506.25"/>
    <n v="86.245629015909657"/>
  </r>
  <r>
    <x v="19"/>
    <s v="Tienda 22"/>
    <s v="Sur"/>
    <x v="11"/>
    <x v="333"/>
    <x v="7"/>
    <x v="1"/>
    <n v="2.25"/>
    <n v="0.36577904101549624"/>
    <n v="231"/>
    <n v="519.75"/>
    <n v="84.494958474579633"/>
  </r>
  <r>
    <x v="19"/>
    <s v="Tienda 22"/>
    <s v="Sur"/>
    <x v="11"/>
    <x v="382"/>
    <x v="9"/>
    <x v="1"/>
    <n v="2.25"/>
    <n v="0.36644767874302692"/>
    <n v="259"/>
    <n v="582.75"/>
    <n v="94.909948794443977"/>
  </r>
  <r>
    <x v="20"/>
    <s v="Tienda 23"/>
    <s v="Este"/>
    <x v="11"/>
    <x v="361"/>
    <x v="2"/>
    <x v="1"/>
    <n v="0.8"/>
    <n v="0.38266640949482988"/>
    <n v="18"/>
    <n v="14.4"/>
    <n v="6.8879953709069381"/>
  </r>
  <r>
    <x v="20"/>
    <s v="Tienda 23"/>
    <s v="Este"/>
    <x v="11"/>
    <x v="315"/>
    <x v="7"/>
    <x v="1"/>
    <n v="0.57999999999999996"/>
    <n v="0.37137927812466376"/>
    <n v="27"/>
    <n v="15.659999999999998"/>
    <n v="10.027240509365921"/>
  </r>
  <r>
    <x v="20"/>
    <s v="Tienda 23"/>
    <s v="Este"/>
    <x v="11"/>
    <x v="452"/>
    <x v="9"/>
    <x v="1"/>
    <n v="2.25"/>
    <n v="0.38204333370786375"/>
    <n v="9"/>
    <n v="20.25"/>
    <n v="3.4383900033707739"/>
  </r>
  <r>
    <x v="20"/>
    <s v="Tienda 23"/>
    <s v="Este"/>
    <x v="11"/>
    <x v="342"/>
    <x v="5"/>
    <x v="1"/>
    <n v="1.7"/>
    <n v="0.38023131018843004"/>
    <n v="18"/>
    <n v="30.599999999999998"/>
    <n v="6.8441635833917402"/>
  </r>
  <r>
    <x v="20"/>
    <s v="Tienda 23"/>
    <s v="Este"/>
    <x v="11"/>
    <x v="341"/>
    <x v="4"/>
    <x v="1"/>
    <n v="2.25"/>
    <n v="0.39668987874938622"/>
    <n v="18"/>
    <n v="40.5"/>
    <n v="7.1404178174889523"/>
  </r>
  <r>
    <x v="20"/>
    <s v="Tienda 23"/>
    <s v="Este"/>
    <x v="11"/>
    <x v="537"/>
    <x v="6"/>
    <x v="1"/>
    <n v="1.76"/>
    <n v="0.37890656893321867"/>
    <n v="35"/>
    <n v="61.6"/>
    <n v="13.261729912662654"/>
  </r>
  <r>
    <x v="20"/>
    <s v="Tienda 23"/>
    <s v="Este"/>
    <x v="11"/>
    <x v="305"/>
    <x v="10"/>
    <x v="1"/>
    <n v="2.25"/>
    <n v="0.3747415782283875"/>
    <n v="36"/>
    <n v="81"/>
    <n v="13.49069681622195"/>
  </r>
  <r>
    <x v="20"/>
    <s v="Tienda 23"/>
    <s v="Este"/>
    <x v="11"/>
    <x v="417"/>
    <x v="8"/>
    <x v="1"/>
    <n v="2.25"/>
    <n v="0.38144584220779126"/>
    <n v="36"/>
    <n v="81"/>
    <n v="13.732050319480486"/>
  </r>
  <r>
    <x v="20"/>
    <s v="Tienda 23"/>
    <s v="Este"/>
    <x v="11"/>
    <x v="517"/>
    <x v="11"/>
    <x v="1"/>
    <n v="2.25"/>
    <n v="0.39363767332296185"/>
    <n v="42"/>
    <n v="94.5"/>
    <n v="16.532782279564397"/>
  </r>
  <r>
    <x v="23"/>
    <s v="Tienda 26"/>
    <s v="Norte"/>
    <x v="11"/>
    <x v="491"/>
    <x v="2"/>
    <x v="1"/>
    <n v="2.25"/>
    <n v="0.3757308373216125"/>
    <n v="4"/>
    <n v="9"/>
    <n v="1.50292334928645"/>
  </r>
  <r>
    <x v="23"/>
    <s v="Tienda 26"/>
    <s v="Norte"/>
    <x v="11"/>
    <x v="436"/>
    <x v="1"/>
    <x v="1"/>
    <n v="2.25"/>
    <n v="0.37890656893321878"/>
    <n v="9"/>
    <n v="20.25"/>
    <n v="3.4101591203989692"/>
  </r>
  <r>
    <x v="23"/>
    <s v="Tienda 26"/>
    <s v="Norte"/>
    <x v="11"/>
    <x v="311"/>
    <x v="6"/>
    <x v="1"/>
    <n v="2.25"/>
    <n v="0.37604075159688888"/>
    <n v="15"/>
    <n v="33.75"/>
    <n v="5.6406112739533327"/>
  </r>
  <r>
    <x v="23"/>
    <s v="Tienda 26"/>
    <s v="Norte"/>
    <x v="11"/>
    <x v="331"/>
    <x v="5"/>
    <x v="1"/>
    <n v="2.25"/>
    <n v="0.37726218809367462"/>
    <n v="18"/>
    <n v="40.5"/>
    <n v="6.7907193856861436"/>
  </r>
  <r>
    <x v="23"/>
    <s v="Tienda 26"/>
    <s v="Norte"/>
    <x v="11"/>
    <x v="406"/>
    <x v="0"/>
    <x v="1"/>
    <n v="2.25"/>
    <n v="0.39146045050830369"/>
    <n v="20"/>
    <n v="45"/>
    <n v="7.8292090101660738"/>
  </r>
  <r>
    <x v="27"/>
    <s v="Tienda 30"/>
    <s v="Sur"/>
    <x v="11"/>
    <x v="494"/>
    <x v="8"/>
    <x v="1"/>
    <n v="1.62"/>
    <n v="0.38144584220779126"/>
    <n v="9"/>
    <n v="14.580000000000002"/>
    <n v="3.4330125798701214"/>
  </r>
  <r>
    <x v="27"/>
    <s v="Tienda 30"/>
    <s v="Sur"/>
    <x v="11"/>
    <x v="314"/>
    <x v="10"/>
    <x v="1"/>
    <n v="1.75"/>
    <n v="0.37474173858574122"/>
    <n v="36"/>
    <n v="63"/>
    <n v="13.490702589086684"/>
  </r>
  <r>
    <x v="27"/>
    <s v="Tienda 30"/>
    <s v="Sur"/>
    <x v="11"/>
    <x v="339"/>
    <x v="9"/>
    <x v="1"/>
    <n v="1.75"/>
    <n v="0.38204333370786375"/>
    <n v="36"/>
    <n v="63"/>
    <n v="13.753560013483096"/>
  </r>
  <r>
    <x v="28"/>
    <s v="Tienda 31"/>
    <s v="Sur"/>
    <x v="11"/>
    <x v="501"/>
    <x v="1"/>
    <x v="1"/>
    <n v="2.25"/>
    <n v="0.39336943191499135"/>
    <n v="2"/>
    <n v="4.5"/>
    <n v="0.7867388638299827"/>
  </r>
  <r>
    <x v="28"/>
    <s v="Tienda 31"/>
    <s v="Sur"/>
    <x v="11"/>
    <x v="309"/>
    <x v="8"/>
    <x v="1"/>
    <n v="2.25"/>
    <n v="0.39679995678376501"/>
    <n v="2"/>
    <n v="4.5"/>
    <n v="0.79359991356753001"/>
  </r>
  <r>
    <x v="82"/>
    <s v="Tienda 33"/>
    <s v="Centro"/>
    <x v="11"/>
    <x v="265"/>
    <x v="7"/>
    <x v="1"/>
    <n v="2.25"/>
    <n v="0.38208899181985884"/>
    <n v="5"/>
    <n v="11.25"/>
    <n v="1.9104449590992942"/>
  </r>
  <r>
    <x v="82"/>
    <s v="Tienda 33"/>
    <s v="Centro"/>
    <x v="11"/>
    <x v="409"/>
    <x v="9"/>
    <x v="1"/>
    <n v="3.25"/>
    <n v="0.71875393506942764"/>
    <n v="5"/>
    <n v="16.25"/>
    <n v="3.5937696753471382"/>
  </r>
  <r>
    <x v="82"/>
    <s v="Tienda 33"/>
    <s v="Centro"/>
    <x v="11"/>
    <x v="313"/>
    <x v="2"/>
    <x v="1"/>
    <n v="2.25"/>
    <n v="0.41026380898035153"/>
    <n v="10"/>
    <n v="22.5"/>
    <n v="4.1026380898035155"/>
  </r>
  <r>
    <x v="82"/>
    <s v="Tienda 33"/>
    <s v="Centro"/>
    <x v="11"/>
    <x v="298"/>
    <x v="4"/>
    <x v="1"/>
    <n v="3.25"/>
    <n v="0.71696749583688746"/>
    <n v="9"/>
    <n v="29.25"/>
    <n v="6.4527074625319871"/>
  </r>
  <r>
    <x v="82"/>
    <s v="Tienda 33"/>
    <s v="Centro"/>
    <x v="11"/>
    <x v="455"/>
    <x v="3"/>
    <x v="1"/>
    <n v="2.58"/>
    <n v="0.49124085543074586"/>
    <n v="14"/>
    <n v="36.120000000000005"/>
    <n v="6.8773719760304424"/>
  </r>
  <r>
    <x v="82"/>
    <s v="Tienda 33"/>
    <s v="Centro"/>
    <x v="11"/>
    <x v="350"/>
    <x v="1"/>
    <x v="1"/>
    <n v="2.29"/>
    <n v="0.40670218683687087"/>
    <n v="19"/>
    <n v="43.51"/>
    <n v="7.7273415499005464"/>
  </r>
  <r>
    <x v="82"/>
    <s v="Tienda 33"/>
    <s v="Centro"/>
    <x v="11"/>
    <x v="269"/>
    <x v="5"/>
    <x v="1"/>
    <n v="3.25"/>
    <n v="0.72566759659694624"/>
    <n v="18"/>
    <n v="58.5"/>
    <n v="13.062016738745033"/>
  </r>
  <r>
    <x v="30"/>
    <s v="Tienda 34"/>
    <s v="Sur"/>
    <x v="11"/>
    <x v="419"/>
    <x v="3"/>
    <x v="1"/>
    <n v="2.25"/>
    <n v="0.38161299288216372"/>
    <n v="5"/>
    <n v="11.25"/>
    <n v="1.9080649644108185"/>
  </r>
  <r>
    <x v="30"/>
    <s v="Tienda 34"/>
    <s v="Sur"/>
    <x v="11"/>
    <x v="293"/>
    <x v="2"/>
    <x v="1"/>
    <n v="2.25"/>
    <n v="0.38282470406989305"/>
    <n v="9"/>
    <n v="20.25"/>
    <n v="3.4454223366290373"/>
  </r>
  <r>
    <x v="30"/>
    <s v="Tienda 34"/>
    <s v="Sur"/>
    <x v="11"/>
    <x v="482"/>
    <x v="11"/>
    <x v="1"/>
    <n v="2.2200000000000002"/>
    <n v="0.37368681211487403"/>
    <n v="15"/>
    <n v="33.300000000000004"/>
    <n v="5.6053021817231103"/>
  </r>
  <r>
    <x v="30"/>
    <s v="Tienda 34"/>
    <s v="Sur"/>
    <x v="11"/>
    <x v="421"/>
    <x v="1"/>
    <x v="1"/>
    <n v="2.25"/>
    <n v="0.37969777940559185"/>
    <n v="18"/>
    <n v="40.5"/>
    <n v="6.8345600293006532"/>
  </r>
  <r>
    <x v="30"/>
    <s v="Tienda 34"/>
    <s v="Sur"/>
    <x v="11"/>
    <x v="344"/>
    <x v="0"/>
    <x v="1"/>
    <n v="2.25"/>
    <n v="0.37960652878233753"/>
    <n v="21"/>
    <n v="47.25"/>
    <n v="7.9717371044290877"/>
  </r>
  <r>
    <x v="74"/>
    <s v="Tienda 38"/>
    <s v="Oeste"/>
    <x v="11"/>
    <x v="508"/>
    <x v="10"/>
    <x v="1"/>
    <n v="2.25"/>
    <n v="0.37380965417809875"/>
    <n v="27"/>
    <n v="60.75"/>
    <n v="10.092860662808667"/>
  </r>
  <r>
    <x v="74"/>
    <s v="Tienda 38"/>
    <s v="Oeste"/>
    <x v="11"/>
    <x v="290"/>
    <x v="3"/>
    <x v="1"/>
    <n v="2.25"/>
    <n v="0.3710215791802125"/>
    <n v="27"/>
    <n v="60.75"/>
    <n v="10.017582637865738"/>
  </r>
  <r>
    <x v="74"/>
    <s v="Tienda 38"/>
    <s v="Oeste"/>
    <x v="11"/>
    <x v="390"/>
    <x v="5"/>
    <x v="1"/>
    <n v="2.25"/>
    <n v="0.38079885495268972"/>
    <n v="36"/>
    <n v="81"/>
    <n v="13.708758778296829"/>
  </r>
  <r>
    <x v="74"/>
    <s v="Tienda 38"/>
    <s v="Oeste"/>
    <x v="11"/>
    <x v="309"/>
    <x v="8"/>
    <x v="1"/>
    <n v="2.25"/>
    <n v="0.38312951788797467"/>
    <n v="36"/>
    <n v="81"/>
    <n v="13.792662643967088"/>
  </r>
  <r>
    <x v="74"/>
    <s v="Tienda 38"/>
    <s v="Oeste"/>
    <x v="11"/>
    <x v="480"/>
    <x v="9"/>
    <x v="1"/>
    <n v="2.25"/>
    <n v="0.366004242490788"/>
    <n v="45"/>
    <n v="101.25"/>
    <n v="16.47019091208546"/>
  </r>
  <r>
    <x v="74"/>
    <s v="Tienda 38"/>
    <s v="Oeste"/>
    <x v="11"/>
    <x v="364"/>
    <x v="7"/>
    <x v="1"/>
    <n v="2.25"/>
    <n v="0.36569696864512052"/>
    <n v="45"/>
    <n v="101.25"/>
    <n v="16.456363589030424"/>
  </r>
  <r>
    <x v="74"/>
    <s v="Tienda 38"/>
    <s v="Oeste"/>
    <x v="11"/>
    <x v="320"/>
    <x v="2"/>
    <x v="1"/>
    <n v="2.25"/>
    <n v="0.38290865989134604"/>
    <n v="45"/>
    <n v="101.25"/>
    <n v="17.230889695110573"/>
  </r>
  <r>
    <x v="74"/>
    <s v="Tienda 38"/>
    <s v="Oeste"/>
    <x v="11"/>
    <x v="348"/>
    <x v="4"/>
    <x v="1"/>
    <n v="2.25"/>
    <n v="0.37284851593354501"/>
    <n v="54"/>
    <n v="121.5"/>
    <n v="20.133819860411432"/>
  </r>
  <r>
    <x v="74"/>
    <s v="Tienda 38"/>
    <s v="Oeste"/>
    <x v="11"/>
    <x v="490"/>
    <x v="6"/>
    <x v="1"/>
    <n v="2.25"/>
    <n v="0.37693419534900557"/>
    <n v="54"/>
    <n v="121.5"/>
    <n v="20.354446548846301"/>
  </r>
  <r>
    <x v="74"/>
    <s v="Tienda 38"/>
    <s v="Oeste"/>
    <x v="11"/>
    <x v="479"/>
    <x v="1"/>
    <x v="1"/>
    <n v="2.25"/>
    <n v="0.37969780127250374"/>
    <n v="54"/>
    <n v="121.5"/>
    <n v="20.503681268715201"/>
  </r>
  <r>
    <x v="74"/>
    <s v="Tienda 38"/>
    <s v="Oeste"/>
    <x v="11"/>
    <x v="282"/>
    <x v="11"/>
    <x v="1"/>
    <n v="2.25"/>
    <n v="0.38027182228716383"/>
    <n v="87"/>
    <n v="195.75"/>
    <n v="33.083648538983255"/>
  </r>
  <r>
    <x v="83"/>
    <s v="Tienda 40"/>
    <s v="Centro"/>
    <x v="11"/>
    <x v="466"/>
    <x v="5"/>
    <x v="1"/>
    <n v="2.25"/>
    <n v="0.39423234399140245"/>
    <n v="2"/>
    <n v="4.5"/>
    <n v="0.78846468798280489"/>
  </r>
  <r>
    <x v="36"/>
    <s v="Tienda 43"/>
    <s v="Norte"/>
    <x v="11"/>
    <x v="402"/>
    <x v="6"/>
    <x v="1"/>
    <n v="2.5299999999999998"/>
    <n v="0.55324219632298854"/>
    <n v="0"/>
    <n v="0"/>
    <n v="0"/>
  </r>
  <r>
    <x v="36"/>
    <s v="Tienda 43"/>
    <s v="Norte"/>
    <x v="11"/>
    <x v="517"/>
    <x v="11"/>
    <x v="1"/>
    <n v="4.25"/>
    <n v="0.71696762703835881"/>
    <n v="5"/>
    <n v="21.25"/>
    <n v="3.5848381351917942"/>
  </r>
  <r>
    <x v="36"/>
    <s v="Tienda 43"/>
    <s v="Norte"/>
    <x v="11"/>
    <x v="348"/>
    <x v="4"/>
    <x v="1"/>
    <n v="3.25"/>
    <n v="0.71696749583688746"/>
    <n v="9"/>
    <n v="29.25"/>
    <n v="6.4527074625319871"/>
  </r>
  <r>
    <x v="36"/>
    <s v="Tienda 43"/>
    <s v="Norte"/>
    <x v="11"/>
    <x v="347"/>
    <x v="7"/>
    <x v="1"/>
    <n v="3.25"/>
    <n v="0.71875393506942764"/>
    <n v="9"/>
    <n v="29.25"/>
    <n v="6.4687854156248488"/>
  </r>
  <r>
    <x v="36"/>
    <s v="Tienda 43"/>
    <s v="Norte"/>
    <x v="11"/>
    <x v="326"/>
    <x v="5"/>
    <x v="1"/>
    <n v="3.25"/>
    <n v="0.71705343280055622"/>
    <n v="9"/>
    <n v="29.25"/>
    <n v="6.453480895205006"/>
  </r>
  <r>
    <x v="37"/>
    <s v="Tienda 44"/>
    <s v="Este"/>
    <x v="11"/>
    <x v="442"/>
    <x v="4"/>
    <x v="1"/>
    <n v="2"/>
    <n v="0.39411925351928284"/>
    <n v="21"/>
    <n v="42"/>
    <n v="8.2765043239049394"/>
  </r>
  <r>
    <x v="37"/>
    <s v="Tienda 44"/>
    <s v="Este"/>
    <x v="11"/>
    <x v="457"/>
    <x v="5"/>
    <x v="1"/>
    <n v="2.25"/>
    <n v="0.37744387991175193"/>
    <n v="19"/>
    <n v="42.75"/>
    <n v="7.1714337183232866"/>
  </r>
  <r>
    <x v="37"/>
    <s v="Tienda 44"/>
    <s v="Este"/>
    <x v="11"/>
    <x v="482"/>
    <x v="11"/>
    <x v="1"/>
    <n v="2.14"/>
    <n v="0.39873658421475155"/>
    <n v="21"/>
    <n v="44.940000000000005"/>
    <n v="8.3734682685097823"/>
  </r>
  <r>
    <x v="37"/>
    <s v="Tienda 44"/>
    <s v="Este"/>
    <x v="11"/>
    <x v="328"/>
    <x v="10"/>
    <x v="1"/>
    <n v="2.25"/>
    <n v="0.37889191810226253"/>
    <n v="27"/>
    <n v="60.75"/>
    <n v="10.230081788761089"/>
  </r>
  <r>
    <x v="37"/>
    <s v="Tienda 44"/>
    <s v="Este"/>
    <x v="11"/>
    <x v="430"/>
    <x v="1"/>
    <x v="1"/>
    <n v="2.0299999999999998"/>
    <n v="0.37970407203000145"/>
    <n v="30"/>
    <n v="60.899999999999991"/>
    <n v="11.391122160900043"/>
  </r>
  <r>
    <x v="37"/>
    <s v="Tienda 44"/>
    <s v="Este"/>
    <x v="11"/>
    <x v="455"/>
    <x v="3"/>
    <x v="1"/>
    <n v="2.0699999999999998"/>
    <n v="0.37343915696746532"/>
    <n v="30"/>
    <n v="62.099999999999994"/>
    <n v="11.20317470902396"/>
  </r>
  <r>
    <x v="37"/>
    <s v="Tienda 44"/>
    <s v="Este"/>
    <x v="11"/>
    <x v="418"/>
    <x v="7"/>
    <x v="1"/>
    <n v="2.15"/>
    <n v="0.37159402422637267"/>
    <n v="29"/>
    <n v="62.349999999999994"/>
    <n v="10.776226702564808"/>
  </r>
  <r>
    <x v="37"/>
    <s v="Tienda 44"/>
    <s v="Este"/>
    <x v="11"/>
    <x v="339"/>
    <x v="9"/>
    <x v="1"/>
    <n v="2.25"/>
    <n v="0.37884372342849004"/>
    <n v="36"/>
    <n v="81"/>
    <n v="13.638374043425642"/>
  </r>
  <r>
    <x v="37"/>
    <s v="Tienda 44"/>
    <s v="Este"/>
    <x v="11"/>
    <x v="435"/>
    <x v="8"/>
    <x v="1"/>
    <n v="2.09"/>
    <n v="0.38144584220779126"/>
    <n v="39"/>
    <n v="81.509999999999991"/>
    <n v="14.87638784610386"/>
  </r>
  <r>
    <x v="37"/>
    <s v="Tienda 44"/>
    <s v="Este"/>
    <x v="11"/>
    <x v="448"/>
    <x v="2"/>
    <x v="1"/>
    <n v="2.12"/>
    <n v="0.38258485015636989"/>
    <n v="67"/>
    <n v="142.04000000000002"/>
    <n v="25.633184960476783"/>
  </r>
  <r>
    <x v="38"/>
    <s v="Tienda 45"/>
    <s v="Centro"/>
    <x v="11"/>
    <x v="382"/>
    <x v="9"/>
    <x v="1"/>
    <n v="2.25"/>
    <n v="0.36641002240107001"/>
    <n v="3"/>
    <n v="6.75"/>
    <n v="1.09923006720321"/>
  </r>
  <r>
    <x v="39"/>
    <s v="Tienda 46"/>
    <s v="Centro"/>
    <x v="11"/>
    <x v="291"/>
    <x v="8"/>
    <x v="1"/>
    <n v="2.25"/>
    <n v="0.38399827936331249"/>
    <n v="14"/>
    <n v="31.5"/>
    <n v="5.3759759110863747"/>
  </r>
  <r>
    <x v="44"/>
    <s v="Tienda 52"/>
    <s v="Norte"/>
    <x v="11"/>
    <x v="341"/>
    <x v="4"/>
    <x v="1"/>
    <n v="3.25"/>
    <n v="0.6865051382420625"/>
    <n v="1"/>
    <n v="3.25"/>
    <n v="0.6865051382420625"/>
  </r>
  <r>
    <x v="44"/>
    <s v="Tienda 52"/>
    <s v="Norte"/>
    <x v="11"/>
    <x v="340"/>
    <x v="6"/>
    <x v="1"/>
    <n v="3.25"/>
    <n v="0.64900526493085886"/>
    <n v="1"/>
    <n v="3.25"/>
    <n v="0.64900526493085886"/>
  </r>
  <r>
    <x v="45"/>
    <s v="Tienda 53"/>
    <s v="Oeste"/>
    <x v="11"/>
    <x v="424"/>
    <x v="10"/>
    <x v="1"/>
    <n v="2.25"/>
    <n v="0.38719246664854129"/>
    <n v="18"/>
    <n v="40.5"/>
    <n v="6.9694643996737433"/>
  </r>
  <r>
    <x v="45"/>
    <s v="Tienda 53"/>
    <s v="Oeste"/>
    <x v="11"/>
    <x v="409"/>
    <x v="9"/>
    <x v="1"/>
    <n v="2.25"/>
    <n v="0.37667615661888526"/>
    <n v="31"/>
    <n v="69.75"/>
    <n v="11.676960855185444"/>
  </r>
  <r>
    <x v="45"/>
    <s v="Tienda 53"/>
    <s v="Oeste"/>
    <x v="11"/>
    <x v="375"/>
    <x v="3"/>
    <x v="1"/>
    <n v="2.25"/>
    <n v="0.37272741979711832"/>
    <n v="31"/>
    <n v="69.75"/>
    <n v="11.554550013710667"/>
  </r>
  <r>
    <x v="45"/>
    <s v="Tienda 53"/>
    <s v="Oeste"/>
    <x v="11"/>
    <x v="422"/>
    <x v="11"/>
    <x v="1"/>
    <n v="2.25"/>
    <n v="0.40449487933875383"/>
    <n v="32"/>
    <n v="72"/>
    <n v="12.943836138840123"/>
  </r>
  <r>
    <x v="45"/>
    <s v="Tienda 53"/>
    <s v="Oeste"/>
    <x v="11"/>
    <x v="517"/>
    <x v="11"/>
    <x v="1"/>
    <n v="2.25"/>
    <n v="0.40540653713511682"/>
    <n v="47"/>
    <n v="105.75"/>
    <n v="19.05410724535049"/>
  </r>
  <r>
    <x v="45"/>
    <s v="Tienda 53"/>
    <s v="Oeste"/>
    <x v="11"/>
    <x v="465"/>
    <x v="1"/>
    <x v="1"/>
    <n v="2.25"/>
    <n v="0.37837959822394318"/>
    <n v="90"/>
    <n v="202.5"/>
    <n v="34.054163840154885"/>
  </r>
  <r>
    <x v="45"/>
    <s v="Tienda 53"/>
    <s v="Oeste"/>
    <x v="11"/>
    <x v="469"/>
    <x v="4"/>
    <x v="1"/>
    <n v="2.25"/>
    <n v="0.38202228064269073"/>
    <n v="110"/>
    <n v="247.5"/>
    <n v="42.022450870695977"/>
  </r>
  <r>
    <x v="45"/>
    <s v="Tienda 53"/>
    <s v="Oeste"/>
    <x v="11"/>
    <x v="418"/>
    <x v="7"/>
    <x v="1"/>
    <n v="3.25"/>
    <n v="0.68649857816850002"/>
    <n v="82"/>
    <n v="266.5"/>
    <n v="56.292883409817001"/>
  </r>
  <r>
    <x v="45"/>
    <s v="Tienda 53"/>
    <s v="Oeste"/>
    <x v="11"/>
    <x v="280"/>
    <x v="6"/>
    <x v="1"/>
    <n v="3"/>
    <n v="0.57854206268484754"/>
    <n v="118"/>
    <n v="354"/>
    <n v="68.267963396812007"/>
  </r>
  <r>
    <x v="45"/>
    <s v="Tienda 53"/>
    <s v="Oeste"/>
    <x v="11"/>
    <x v="269"/>
    <x v="5"/>
    <x v="1"/>
    <n v="2.87"/>
    <n v="0.58322234312767174"/>
    <n v="142"/>
    <n v="407.54"/>
    <n v="82.817572724129391"/>
  </r>
  <r>
    <x v="45"/>
    <s v="Tienda 53"/>
    <s v="Oeste"/>
    <x v="11"/>
    <x v="263"/>
    <x v="8"/>
    <x v="1"/>
    <n v="2.87"/>
    <n v="0.5811219757325915"/>
    <n v="142"/>
    <n v="407.54"/>
    <n v="82.519320554027999"/>
  </r>
  <r>
    <x v="45"/>
    <s v="Tienda 53"/>
    <s v="Oeste"/>
    <x v="11"/>
    <x v="451"/>
    <x v="2"/>
    <x v="1"/>
    <n v="2.25"/>
    <n v="0.38187428784162691"/>
    <n v="245"/>
    <n v="551.25"/>
    <n v="93.559200521198591"/>
  </r>
  <r>
    <x v="47"/>
    <s v="Tienda 55"/>
    <s v="Este"/>
    <x v="11"/>
    <x v="278"/>
    <x v="5"/>
    <x v="1"/>
    <n v="2.25"/>
    <n v="0.38235638041826625"/>
    <n v="1"/>
    <n v="2.25"/>
    <n v="0.38235638041826625"/>
  </r>
  <r>
    <x v="47"/>
    <s v="Tienda 55"/>
    <s v="Este"/>
    <x v="11"/>
    <x v="291"/>
    <x v="8"/>
    <x v="1"/>
    <n v="2.25"/>
    <n v="0.38243037804805124"/>
    <n v="1"/>
    <n v="2.25"/>
    <n v="0.38243037804805124"/>
  </r>
  <r>
    <x v="47"/>
    <s v="Tienda 55"/>
    <s v="Este"/>
    <x v="11"/>
    <x v="493"/>
    <x v="2"/>
    <x v="1"/>
    <n v="2.25"/>
    <n v="0.38161627291894501"/>
    <n v="1"/>
    <n v="2.25"/>
    <n v="0.38161627291894501"/>
  </r>
  <r>
    <x v="85"/>
    <s v="Tienda 56"/>
    <s v="Sur"/>
    <x v="11"/>
    <x v="385"/>
    <x v="3"/>
    <x v="1"/>
    <n v="2.25"/>
    <n v="0.38440338577270872"/>
    <n v="9"/>
    <n v="20.25"/>
    <n v="3.4596304719543785"/>
  </r>
  <r>
    <x v="48"/>
    <s v="Tienda 57"/>
    <s v="Norte"/>
    <x v="11"/>
    <x v="313"/>
    <x v="2"/>
    <x v="1"/>
    <n v="2.25"/>
    <n v="0.37874853676109815"/>
    <n v="9"/>
    <n v="20.25"/>
    <n v="3.4087368308498833"/>
  </r>
  <r>
    <x v="48"/>
    <s v="Tienda 57"/>
    <s v="Norte"/>
    <x v="11"/>
    <x v="306"/>
    <x v="2"/>
    <x v="1"/>
    <n v="2.25"/>
    <n v="0.37753687328299473"/>
    <n v="11"/>
    <n v="24.75"/>
    <n v="4.1529056061129417"/>
  </r>
  <r>
    <x v="48"/>
    <s v="Tienda 57"/>
    <s v="Norte"/>
    <x v="11"/>
    <x v="406"/>
    <x v="0"/>
    <x v="1"/>
    <n v="2.25"/>
    <n v="0.40083910653460025"/>
    <n v="12"/>
    <n v="27"/>
    <n v="4.8100692784152033"/>
  </r>
  <r>
    <x v="48"/>
    <s v="Tienda 57"/>
    <s v="Norte"/>
    <x v="11"/>
    <x v="486"/>
    <x v="1"/>
    <x v="1"/>
    <n v="2.25"/>
    <n v="0.37637710952869574"/>
    <n v="13"/>
    <n v="29.25"/>
    <n v="4.8929024238730445"/>
  </r>
  <r>
    <x v="48"/>
    <s v="Tienda 57"/>
    <s v="Norte"/>
    <x v="11"/>
    <x v="411"/>
    <x v="10"/>
    <x v="1"/>
    <n v="2.25"/>
    <n v="0.37405290170579625"/>
    <n v="14"/>
    <n v="31.5"/>
    <n v="5.2367406238811478"/>
  </r>
  <r>
    <x v="48"/>
    <s v="Tienda 57"/>
    <s v="Norte"/>
    <x v="11"/>
    <x v="475"/>
    <x v="3"/>
    <x v="1"/>
    <n v="2.25"/>
    <n v="0.37026419682051004"/>
    <n v="14"/>
    <n v="31.5"/>
    <n v="5.183698755487141"/>
  </r>
  <r>
    <x v="48"/>
    <s v="Tienda 57"/>
    <s v="Norte"/>
    <x v="11"/>
    <x v="284"/>
    <x v="5"/>
    <x v="1"/>
    <n v="2.25"/>
    <n v="0.37818278923078508"/>
    <n v="15"/>
    <n v="33.75"/>
    <n v="5.6727418384617758"/>
  </r>
  <r>
    <x v="48"/>
    <s v="Tienda 57"/>
    <s v="Norte"/>
    <x v="11"/>
    <x v="334"/>
    <x v="6"/>
    <x v="1"/>
    <n v="2.25"/>
    <n v="0.37369491849149061"/>
    <n v="18"/>
    <n v="40.5"/>
    <n v="6.7265085328468306"/>
  </r>
  <r>
    <x v="48"/>
    <s v="Tienda 57"/>
    <s v="Norte"/>
    <x v="11"/>
    <x v="374"/>
    <x v="4"/>
    <x v="1"/>
    <n v="2.5"/>
    <n v="0.455251114047247"/>
    <n v="18"/>
    <n v="45"/>
    <n v="8.1945200528504465"/>
  </r>
  <r>
    <x v="48"/>
    <s v="Tienda 57"/>
    <s v="Norte"/>
    <x v="11"/>
    <x v="512"/>
    <x v="9"/>
    <x v="1"/>
    <n v="2.25"/>
    <n v="0.37085979901939647"/>
    <n v="23"/>
    <n v="51.75"/>
    <n v="8.5297753774461196"/>
  </r>
  <r>
    <x v="48"/>
    <s v="Tienda 57"/>
    <s v="Norte"/>
    <x v="11"/>
    <x v="450"/>
    <x v="7"/>
    <x v="1"/>
    <n v="2.25"/>
    <n v="0.37991062755240079"/>
    <n v="23"/>
    <n v="51.75"/>
    <n v="8.7379444337052181"/>
  </r>
  <r>
    <x v="48"/>
    <s v="Tienda 57"/>
    <s v="Norte"/>
    <x v="11"/>
    <x v="273"/>
    <x v="11"/>
    <x v="1"/>
    <n v="2.25"/>
    <n v="0.39467922349145057"/>
    <n v="29"/>
    <n v="65.25"/>
    <n v="11.445697481252067"/>
  </r>
  <r>
    <x v="52"/>
    <s v="Tienda 61"/>
    <s v="Sur"/>
    <x v="11"/>
    <x v="454"/>
    <x v="2"/>
    <x v="1"/>
    <n v="2.25"/>
    <n v="0.39428548058725876"/>
    <n v="1"/>
    <n v="2.25"/>
    <n v="0.39428548058725876"/>
  </r>
  <r>
    <x v="52"/>
    <s v="Tienda 61"/>
    <s v="Sur"/>
    <x v="11"/>
    <x v="418"/>
    <x v="7"/>
    <x v="1"/>
    <n v="2.25"/>
    <n v="0.38347126492021311"/>
    <n v="2"/>
    <n v="4.5"/>
    <n v="0.76694252984042621"/>
  </r>
  <r>
    <x v="52"/>
    <s v="Tienda 61"/>
    <s v="Sur"/>
    <x v="11"/>
    <x v="421"/>
    <x v="1"/>
    <x v="1"/>
    <n v="2.25"/>
    <n v="0.39382889946730876"/>
    <n v="3"/>
    <n v="6.75"/>
    <n v="1.1814866984019263"/>
  </r>
  <r>
    <x v="52"/>
    <s v="Tienda 61"/>
    <s v="Sur"/>
    <x v="11"/>
    <x v="270"/>
    <x v="0"/>
    <x v="1"/>
    <n v="2.25"/>
    <n v="0.41064692725912216"/>
    <n v="5"/>
    <n v="11.25"/>
    <n v="2.0532346362956106"/>
  </r>
  <r>
    <x v="52"/>
    <s v="Tienda 61"/>
    <s v="Sur"/>
    <x v="11"/>
    <x v="356"/>
    <x v="3"/>
    <x v="1"/>
    <n v="3.25"/>
    <n v="0.71450563143035251"/>
    <n v="14"/>
    <n v="45.5"/>
    <n v="10.003078840024935"/>
  </r>
  <r>
    <x v="52"/>
    <s v="Tienda 61"/>
    <s v="Sur"/>
    <x v="11"/>
    <x v="338"/>
    <x v="4"/>
    <x v="1"/>
    <n v="3.25"/>
    <n v="0.71733210472549125"/>
    <n v="18"/>
    <n v="58.5"/>
    <n v="12.911977885058842"/>
  </r>
  <r>
    <x v="52"/>
    <s v="Tienda 61"/>
    <s v="Sur"/>
    <x v="11"/>
    <x v="401"/>
    <x v="9"/>
    <x v="1"/>
    <n v="3.25"/>
    <n v="0.71802780052679438"/>
    <n v="36"/>
    <n v="117"/>
    <n v="25.849000818964598"/>
  </r>
  <r>
    <x v="53"/>
    <s v="Tienda 62"/>
    <s v="Centro"/>
    <x v="11"/>
    <x v="356"/>
    <x v="3"/>
    <x v="1"/>
    <n v="1.95"/>
    <n v="0.36995639816895753"/>
    <n v="9"/>
    <n v="17.55"/>
    <n v="3.3296075835206178"/>
  </r>
  <r>
    <x v="53"/>
    <s v="Tienda 62"/>
    <s v="Centro"/>
    <x v="11"/>
    <x v="433"/>
    <x v="8"/>
    <x v="1"/>
    <n v="1.95"/>
    <n v="0.38584830757558503"/>
    <n v="36"/>
    <n v="70.2"/>
    <n v="13.890539072721062"/>
  </r>
  <r>
    <x v="53"/>
    <s v="Tienda 62"/>
    <s v="Centro"/>
    <x v="11"/>
    <x v="315"/>
    <x v="7"/>
    <x v="1"/>
    <n v="1.95"/>
    <n v="0.36967457740871251"/>
    <n v="54"/>
    <n v="105.3"/>
    <n v="19.962427180070474"/>
  </r>
  <r>
    <x v="53"/>
    <s v="Tienda 62"/>
    <s v="Centro"/>
    <x v="11"/>
    <x v="266"/>
    <x v="1"/>
    <x v="1"/>
    <n v="1.95"/>
    <n v="0.38031195535942497"/>
    <n v="54"/>
    <n v="105.3"/>
    <n v="20.536845589408948"/>
  </r>
  <r>
    <x v="53"/>
    <s v="Tienda 62"/>
    <s v="Centro"/>
    <x v="11"/>
    <x v="378"/>
    <x v="4"/>
    <x v="1"/>
    <n v="1.95"/>
    <n v="0.37101084565032638"/>
    <n v="63"/>
    <n v="122.85"/>
    <n v="23.373683275970563"/>
  </r>
  <r>
    <x v="53"/>
    <s v="Tienda 62"/>
    <s v="Centro"/>
    <x v="11"/>
    <x v="423"/>
    <x v="6"/>
    <x v="1"/>
    <n v="1.95"/>
    <n v="0.37783729943421207"/>
    <n v="63"/>
    <n v="122.85"/>
    <n v="23.80374986435536"/>
  </r>
  <r>
    <x v="53"/>
    <s v="Tienda 62"/>
    <s v="Centro"/>
    <x v="11"/>
    <x v="349"/>
    <x v="0"/>
    <x v="1"/>
    <n v="1.95"/>
    <n v="0.39790024125327395"/>
    <n v="132"/>
    <n v="257.39999999999998"/>
    <n v="52.522831845432158"/>
  </r>
  <r>
    <x v="53"/>
    <s v="Tienda 62"/>
    <s v="Centro"/>
    <x v="11"/>
    <x v="393"/>
    <x v="2"/>
    <x v="1"/>
    <n v="1.5"/>
    <n v="0.38276109322324881"/>
    <n v="270"/>
    <n v="405"/>
    <n v="103.34549517027718"/>
  </r>
  <r>
    <x v="56"/>
    <s v="Tienda 66"/>
    <s v="Norte"/>
    <x v="11"/>
    <x v="278"/>
    <x v="5"/>
    <x v="1"/>
    <n v="1.6"/>
    <n v="0.38334642672031866"/>
    <n v="5"/>
    <n v="8"/>
    <n v="1.9167321336015932"/>
  </r>
  <r>
    <x v="56"/>
    <s v="Tienda 66"/>
    <s v="Norte"/>
    <x v="11"/>
    <x v="309"/>
    <x v="8"/>
    <x v="1"/>
    <n v="1.62"/>
    <n v="0.38501430355667243"/>
    <n v="9"/>
    <n v="14.580000000000002"/>
    <n v="3.4651287320100517"/>
  </r>
  <r>
    <x v="56"/>
    <s v="Tienda 66"/>
    <s v="Norte"/>
    <x v="11"/>
    <x v="306"/>
    <x v="2"/>
    <x v="1"/>
    <n v="1.62"/>
    <n v="0.38484739779171301"/>
    <n v="10"/>
    <n v="16.200000000000003"/>
    <n v="3.8484739779171302"/>
  </r>
  <r>
    <x v="56"/>
    <s v="Tienda 66"/>
    <s v="Norte"/>
    <x v="11"/>
    <x v="472"/>
    <x v="9"/>
    <x v="1"/>
    <n v="1.62"/>
    <n v="0.36964458850099818"/>
    <n v="63"/>
    <n v="102.06"/>
    <n v="23.287609075562887"/>
  </r>
  <r>
    <x v="57"/>
    <s v="Tienda 68"/>
    <s v="Sur"/>
    <x v="11"/>
    <x v="455"/>
    <x v="3"/>
    <x v="1"/>
    <n v="2.25"/>
    <n v="0.37091351290172625"/>
    <n v="1"/>
    <n v="2.25"/>
    <n v="0.37091351290172625"/>
  </r>
  <r>
    <x v="57"/>
    <s v="Tienda 68"/>
    <s v="Sur"/>
    <x v="11"/>
    <x v="457"/>
    <x v="5"/>
    <x v="1"/>
    <n v="2.25"/>
    <n v="0.38023131018843004"/>
    <n v="1"/>
    <n v="2.25"/>
    <n v="0.38023131018843004"/>
  </r>
  <r>
    <x v="57"/>
    <s v="Tienda 68"/>
    <s v="Sur"/>
    <x v="11"/>
    <x v="283"/>
    <x v="10"/>
    <x v="1"/>
    <n v="2.25"/>
    <n v="0.3737085634445006"/>
    <n v="2"/>
    <n v="4.5"/>
    <n v="0.74741712688900119"/>
  </r>
  <r>
    <x v="57"/>
    <s v="Tienda 68"/>
    <s v="Sur"/>
    <x v="11"/>
    <x v="361"/>
    <x v="2"/>
    <x v="1"/>
    <n v="2.25"/>
    <n v="0.37548982021892624"/>
    <n v="9"/>
    <n v="20.25"/>
    <n v="3.379408381970336"/>
  </r>
  <r>
    <x v="60"/>
    <s v="Tienda 72"/>
    <s v="Sur"/>
    <x v="11"/>
    <x v="269"/>
    <x v="5"/>
    <x v="1"/>
    <n v="2.25"/>
    <n v="0.39428548058725876"/>
    <n v="1"/>
    <n v="2.25"/>
    <n v="0.39428548058725876"/>
  </r>
  <r>
    <x v="60"/>
    <s v="Tienda 72"/>
    <s v="Sur"/>
    <x v="11"/>
    <x v="280"/>
    <x v="6"/>
    <x v="1"/>
    <n v="2.25"/>
    <n v="0.39336943191499135"/>
    <n v="2"/>
    <n v="4.5"/>
    <n v="0.7867388638299827"/>
  </r>
  <r>
    <x v="60"/>
    <s v="Tienda 72"/>
    <s v="Sur"/>
    <x v="11"/>
    <x v="387"/>
    <x v="10"/>
    <x v="1"/>
    <n v="2.25"/>
    <n v="0.38556701162122503"/>
    <n v="3"/>
    <n v="6.75"/>
    <n v="1.156701034863675"/>
  </r>
  <r>
    <x v="60"/>
    <s v="Tienda 72"/>
    <s v="Sur"/>
    <x v="11"/>
    <x v="309"/>
    <x v="8"/>
    <x v="1"/>
    <n v="2.25"/>
    <n v="0.39763802804828619"/>
    <n v="3"/>
    <n v="6.75"/>
    <n v="1.1929140841448587"/>
  </r>
  <r>
    <x v="60"/>
    <s v="Tienda 72"/>
    <s v="Sur"/>
    <x v="11"/>
    <x v="361"/>
    <x v="2"/>
    <x v="1"/>
    <n v="2.25"/>
    <n v="0.40517441549218131"/>
    <n v="3"/>
    <n v="6.75"/>
    <n v="1.215523246476544"/>
  </r>
  <r>
    <x v="60"/>
    <s v="Tienda 72"/>
    <s v="Sur"/>
    <x v="11"/>
    <x v="455"/>
    <x v="3"/>
    <x v="1"/>
    <n v="2.25"/>
    <n v="0.38222225971428092"/>
    <n v="4"/>
    <n v="9"/>
    <n v="1.5288890388571237"/>
  </r>
  <r>
    <x v="60"/>
    <s v="Tienda 72"/>
    <s v="Sur"/>
    <x v="11"/>
    <x v="304"/>
    <x v="1"/>
    <x v="1"/>
    <n v="2.25"/>
    <n v="0.39332459381219154"/>
    <n v="4"/>
    <n v="9"/>
    <n v="1.5732983752487661"/>
  </r>
  <r>
    <x v="60"/>
    <s v="Tienda 72"/>
    <s v="Sur"/>
    <x v="11"/>
    <x v="267"/>
    <x v="4"/>
    <x v="1"/>
    <n v="2.25"/>
    <n v="0.39343201501677749"/>
    <n v="4"/>
    <n v="9"/>
    <n v="1.57372806006711"/>
  </r>
  <r>
    <x v="60"/>
    <s v="Tienda 72"/>
    <s v="Sur"/>
    <x v="11"/>
    <x v="294"/>
    <x v="0"/>
    <x v="1"/>
    <n v="2.25"/>
    <n v="0.40837701955058076"/>
    <n v="7"/>
    <n v="15.75"/>
    <n v="2.8586391368540651"/>
  </r>
  <r>
    <x v="60"/>
    <s v="Tienda 72"/>
    <s v="Sur"/>
    <x v="11"/>
    <x v="438"/>
    <x v="9"/>
    <x v="1"/>
    <n v="2.77"/>
    <n v="0.56959603053810104"/>
    <n v="9"/>
    <n v="24.93"/>
    <n v="5.126364274842909"/>
  </r>
  <r>
    <x v="60"/>
    <s v="Tienda 72"/>
    <s v="Sur"/>
    <x v="11"/>
    <x v="410"/>
    <x v="7"/>
    <x v="1"/>
    <n v="2.77"/>
    <n v="0.55675304964496131"/>
    <n v="9"/>
    <n v="24.93"/>
    <n v="5.010777446804652"/>
  </r>
  <r>
    <x v="77"/>
    <s v="Tienda 75"/>
    <s v="Norte"/>
    <x v="11"/>
    <x v="381"/>
    <x v="5"/>
    <x v="1"/>
    <n v="3.25"/>
    <n v="0.71450615623623759"/>
    <n v="88"/>
    <n v="286"/>
    <n v="62.87654174878891"/>
  </r>
  <r>
    <x v="77"/>
    <s v="Tienda 75"/>
    <s v="Norte"/>
    <x v="11"/>
    <x v="264"/>
    <x v="2"/>
    <x v="1"/>
    <n v="3.25"/>
    <n v="0.71450615623623759"/>
    <n v="88"/>
    <n v="286"/>
    <n v="62.87654174878891"/>
  </r>
  <r>
    <x v="77"/>
    <s v="Tienda 75"/>
    <s v="Norte"/>
    <x v="11"/>
    <x v="279"/>
    <x v="11"/>
    <x v="1"/>
    <n v="4.25"/>
    <n v="0.71696762703835881"/>
    <n v="103"/>
    <n v="437.75"/>
    <n v="73.84766558495096"/>
  </r>
  <r>
    <x v="62"/>
    <s v="Tienda 76"/>
    <s v="Este"/>
    <x v="11"/>
    <x v="332"/>
    <x v="3"/>
    <x v="1"/>
    <n v="2.25"/>
    <n v="0.37462205368807877"/>
    <n v="9"/>
    <n v="20.25"/>
    <n v="3.3715984831927091"/>
  </r>
  <r>
    <x v="62"/>
    <s v="Tienda 76"/>
    <s v="Este"/>
    <x v="11"/>
    <x v="348"/>
    <x v="4"/>
    <x v="1"/>
    <n v="2.25"/>
    <n v="0.37346695593519375"/>
    <n v="36"/>
    <n v="81"/>
    <n v="13.444810413666975"/>
  </r>
  <r>
    <x v="62"/>
    <s v="Tienda 76"/>
    <s v="Este"/>
    <x v="11"/>
    <x v="354"/>
    <x v="2"/>
    <x v="1"/>
    <n v="2.33"/>
    <n v="0.47749990509275303"/>
    <n v="250"/>
    <n v="582.5"/>
    <n v="119.37497627318825"/>
  </r>
  <r>
    <x v="63"/>
    <s v="Tienda 77"/>
    <s v="Norte"/>
    <x v="11"/>
    <x v="371"/>
    <x v="4"/>
    <x v="1"/>
    <n v="2.65"/>
    <n v="0.52425357952355867"/>
    <n v="89"/>
    <n v="235.85"/>
    <n v="46.658568577596718"/>
  </r>
  <r>
    <x v="63"/>
    <s v="Tienda 77"/>
    <s v="Norte"/>
    <x v="11"/>
    <x v="486"/>
    <x v="1"/>
    <x v="1"/>
    <n v="2.25"/>
    <n v="0.3914970586737706"/>
    <n v="111"/>
    <n v="249.75"/>
    <n v="43.456173512788538"/>
  </r>
  <r>
    <x v="63"/>
    <s v="Tienda 77"/>
    <s v="Norte"/>
    <x v="11"/>
    <x v="417"/>
    <x v="8"/>
    <x v="1"/>
    <n v="2.46"/>
    <n v="0.46121878499675478"/>
    <n v="106"/>
    <n v="260.76"/>
    <n v="48.889191209656005"/>
  </r>
  <r>
    <x v="63"/>
    <s v="Tienda 77"/>
    <s v="Norte"/>
    <x v="11"/>
    <x v="472"/>
    <x v="9"/>
    <x v="1"/>
    <n v="2.4900000000000002"/>
    <n v="0.46465973683032447"/>
    <n v="222"/>
    <n v="552.78000000000009"/>
    <n v="103.15446157633203"/>
  </r>
  <r>
    <x v="63"/>
    <s v="Tienda 77"/>
    <s v="Norte"/>
    <x v="11"/>
    <x v="299"/>
    <x v="2"/>
    <x v="1"/>
    <n v="2.4900000000000002"/>
    <n v="0.48467698165677142"/>
    <n v="243"/>
    <n v="605.07000000000005"/>
    <n v="117.77650654259546"/>
  </r>
  <r>
    <x v="63"/>
    <s v="Tienda 77"/>
    <s v="Norte"/>
    <x v="11"/>
    <x v="349"/>
    <x v="0"/>
    <x v="1"/>
    <n v="2.25"/>
    <n v="0.40944417300146252"/>
    <n v="285"/>
    <n v="641.25"/>
    <n v="116.69158930541681"/>
  </r>
  <r>
    <x v="63"/>
    <s v="Tienda 77"/>
    <s v="Norte"/>
    <x v="11"/>
    <x v="321"/>
    <x v="11"/>
    <x v="1"/>
    <n v="2.74"/>
    <n v="0.47612540627997668"/>
    <n v="246"/>
    <n v="674.04000000000008"/>
    <n v="117.12684994487427"/>
  </r>
  <r>
    <x v="63"/>
    <s v="Tienda 77"/>
    <s v="Norte"/>
    <x v="11"/>
    <x v="265"/>
    <x v="7"/>
    <x v="1"/>
    <n v="2.3199999999999998"/>
    <n v="0.4070740313375753"/>
    <n v="295"/>
    <n v="684.4"/>
    <n v="120.08683924458471"/>
  </r>
  <r>
    <x v="63"/>
    <s v="Tienda 77"/>
    <s v="Norte"/>
    <x v="11"/>
    <x v="508"/>
    <x v="10"/>
    <x v="1"/>
    <n v="2.74"/>
    <n v="0.47612540627997668"/>
    <n v="251"/>
    <n v="687.74"/>
    <n v="119.50747697627415"/>
  </r>
  <r>
    <x v="63"/>
    <s v="Tienda 77"/>
    <s v="Norte"/>
    <x v="11"/>
    <x v="439"/>
    <x v="3"/>
    <x v="1"/>
    <n v="2.4900000000000002"/>
    <n v="0.45816635140294332"/>
    <n v="280"/>
    <n v="697.2"/>
    <n v="128.28657839282414"/>
  </r>
  <r>
    <x v="63"/>
    <s v="Tienda 77"/>
    <s v="Norte"/>
    <x v="11"/>
    <x v="283"/>
    <x v="10"/>
    <x v="1"/>
    <n v="2.3199999999999998"/>
    <n v="0.40871559899453547"/>
    <n v="301"/>
    <n v="698.31999999999994"/>
    <n v="123.02339529735518"/>
  </r>
  <r>
    <x v="63"/>
    <s v="Tienda 77"/>
    <s v="Norte"/>
    <x v="11"/>
    <x v="537"/>
    <x v="6"/>
    <x v="1"/>
    <n v="2.4700000000000002"/>
    <n v="0.46319181980805163"/>
    <n v="290"/>
    <n v="716.30000000000007"/>
    <n v="134.32562774433498"/>
  </r>
  <r>
    <x v="63"/>
    <s v="Tienda 77"/>
    <s v="Norte"/>
    <x v="11"/>
    <x v="373"/>
    <x v="8"/>
    <x v="1"/>
    <n v="2.65"/>
    <n v="0.52675745023990994"/>
    <n v="321"/>
    <n v="850.65"/>
    <n v="169.08914152701109"/>
  </r>
  <r>
    <x v="65"/>
    <s v="Tienda 79"/>
    <s v="Oeste"/>
    <x v="11"/>
    <x v="300"/>
    <x v="7"/>
    <x v="1"/>
    <n v="1.27"/>
    <n v="0.53984130300221556"/>
    <n v="16"/>
    <n v="20.32"/>
    <n v="8.6374608480354489"/>
  </r>
  <r>
    <x v="65"/>
    <s v="Tienda 79"/>
    <s v="Oeste"/>
    <x v="11"/>
    <x v="509"/>
    <x v="6"/>
    <x v="1"/>
    <n v="2.12"/>
    <n v="0.49805023548936184"/>
    <n v="23"/>
    <n v="48.760000000000005"/>
    <n v="11.455155416255323"/>
  </r>
  <r>
    <x v="65"/>
    <s v="Tienda 79"/>
    <s v="Oeste"/>
    <x v="11"/>
    <x v="341"/>
    <x v="4"/>
    <x v="1"/>
    <n v="2.87"/>
    <n v="0.63757257372843257"/>
    <n v="26"/>
    <n v="74.62"/>
    <n v="16.576886916939248"/>
  </r>
  <r>
    <x v="65"/>
    <s v="Tienda 79"/>
    <s v="Oeste"/>
    <x v="11"/>
    <x v="466"/>
    <x v="5"/>
    <x v="1"/>
    <n v="2.1"/>
    <n v="0.45485491685014895"/>
    <n v="37"/>
    <n v="77.7"/>
    <n v="16.829631923455512"/>
  </r>
  <r>
    <x v="65"/>
    <s v="Tienda 79"/>
    <s v="Oeste"/>
    <x v="11"/>
    <x v="297"/>
    <x v="11"/>
    <x v="1"/>
    <n v="2.84"/>
    <n v="0.48528655071839527"/>
    <n v="53"/>
    <n v="150.51999999999998"/>
    <n v="25.720187188074949"/>
  </r>
  <r>
    <x v="66"/>
    <s v="Tienda 80"/>
    <s v="Oeste"/>
    <x v="11"/>
    <x v="312"/>
    <x v="5"/>
    <x v="1"/>
    <n v="2.72"/>
    <n v="0.56100264756882023"/>
    <n v="45"/>
    <n v="122.4"/>
    <n v="25.245119140596909"/>
  </r>
  <r>
    <x v="68"/>
    <s v="Tienda 82"/>
    <s v="Este"/>
    <x v="11"/>
    <x v="412"/>
    <x v="10"/>
    <x v="1"/>
    <n v="1.5"/>
    <n v="0.37474170942985885"/>
    <n v="36"/>
    <n v="54"/>
    <n v="13.490701539474919"/>
  </r>
  <r>
    <x v="68"/>
    <s v="Tienda 82"/>
    <s v="Este"/>
    <x v="11"/>
    <x v="492"/>
    <x v="5"/>
    <x v="1"/>
    <n v="1.5"/>
    <n v="0.38227306748402246"/>
    <n v="45"/>
    <n v="67.5"/>
    <n v="17.20228803678101"/>
  </r>
  <r>
    <x v="68"/>
    <s v="Tienda 82"/>
    <s v="Este"/>
    <x v="11"/>
    <x v="299"/>
    <x v="2"/>
    <x v="1"/>
    <n v="1.5"/>
    <n v="0.38266640949483005"/>
    <n v="63"/>
    <n v="94.5"/>
    <n v="24.107983798174292"/>
  </r>
  <r>
    <x v="68"/>
    <s v="Tienda 82"/>
    <s v="Este"/>
    <x v="11"/>
    <x v="389"/>
    <x v="0"/>
    <x v="1"/>
    <n v="1.73"/>
    <n v="0.40242129475292721"/>
    <n v="124"/>
    <n v="214.52"/>
    <n v="49.900240549362977"/>
  </r>
  <r>
    <x v="68"/>
    <s v="Tienda 82"/>
    <s v="Este"/>
    <x v="11"/>
    <x v="409"/>
    <x v="9"/>
    <x v="1"/>
    <n v="2.78"/>
    <n v="0.61336481198902792"/>
    <n v="93"/>
    <n v="258.53999999999996"/>
    <n v="57.042927514979596"/>
  </r>
  <r>
    <x v="68"/>
    <s v="Tienda 82"/>
    <s v="Este"/>
    <x v="11"/>
    <x v="539"/>
    <x v="3"/>
    <x v="1"/>
    <n v="2.4700000000000002"/>
    <n v="0.56013874845157663"/>
    <n v="143"/>
    <n v="353.21000000000004"/>
    <n v="80.099841028575455"/>
  </r>
  <r>
    <x v="68"/>
    <s v="Tienda 82"/>
    <s v="Este"/>
    <x v="11"/>
    <x v="276"/>
    <x v="7"/>
    <x v="1"/>
    <n v="3.25"/>
    <n v="0.70842844310979525"/>
    <n v="163"/>
    <n v="529.75"/>
    <n v="115.47383622689662"/>
  </r>
  <r>
    <x v="68"/>
    <s v="Tienda 82"/>
    <s v="Este"/>
    <x v="11"/>
    <x v="405"/>
    <x v="4"/>
    <x v="1"/>
    <n v="6.8"/>
    <n v="1.4949003647415713"/>
    <n v="108"/>
    <n v="734.4"/>
    <n v="161.44923939208971"/>
  </r>
  <r>
    <x v="69"/>
    <s v="Tienda 83"/>
    <s v="Oeste"/>
    <x v="11"/>
    <x v="338"/>
    <x v="4"/>
    <x v="1"/>
    <n v="2.25"/>
    <n v="0.38949938211752994"/>
    <n v="6"/>
    <n v="13.5"/>
    <n v="2.3369962927051797"/>
  </r>
  <r>
    <x v="69"/>
    <s v="Tienda 83"/>
    <s v="Oeste"/>
    <x v="11"/>
    <x v="277"/>
    <x v="7"/>
    <x v="1"/>
    <n v="2.25"/>
    <n v="0.38440338577270872"/>
    <n v="9"/>
    <n v="20.25"/>
    <n v="3.4596304719543785"/>
  </r>
  <r>
    <x v="69"/>
    <s v="Tienda 83"/>
    <s v="Oeste"/>
    <x v="11"/>
    <x v="455"/>
    <x v="3"/>
    <x v="1"/>
    <n v="2.25"/>
    <n v="0.38235539640723187"/>
    <n v="9"/>
    <n v="20.25"/>
    <n v="3.4411985676650869"/>
  </r>
  <r>
    <x v="69"/>
    <s v="Tienda 83"/>
    <s v="Oeste"/>
    <x v="11"/>
    <x v="311"/>
    <x v="6"/>
    <x v="1"/>
    <n v="2.25"/>
    <n v="0.39272497028821118"/>
    <n v="9"/>
    <n v="20.25"/>
    <n v="3.5345247325939004"/>
  </r>
  <r>
    <x v="69"/>
    <s v="Tienda 83"/>
    <s v="Oeste"/>
    <x v="11"/>
    <x v="326"/>
    <x v="5"/>
    <x v="1"/>
    <n v="2.25"/>
    <n v="0.39763811551593375"/>
    <n v="9"/>
    <n v="20.25"/>
    <n v="3.5787430396434039"/>
  </r>
  <r>
    <x v="69"/>
    <s v="Tienda 83"/>
    <s v="Oeste"/>
    <x v="11"/>
    <x v="306"/>
    <x v="2"/>
    <x v="1"/>
    <n v="2.25"/>
    <n v="0.4024521817659506"/>
    <n v="9"/>
    <n v="20.25"/>
    <n v="3.6220696358935554"/>
  </r>
  <r>
    <x v="69"/>
    <s v="Tienda 83"/>
    <s v="Oeste"/>
    <x v="11"/>
    <x v="478"/>
    <x v="0"/>
    <x v="1"/>
    <n v="2.25"/>
    <n v="0.41342147757201375"/>
    <n v="10"/>
    <n v="22.5"/>
    <n v="4.1342147757201371"/>
  </r>
  <r>
    <x v="69"/>
    <s v="Tienda 83"/>
    <s v="Oeste"/>
    <x v="11"/>
    <x v="446"/>
    <x v="11"/>
    <x v="1"/>
    <n v="2.25"/>
    <n v="0.3966295260726112"/>
    <n v="11"/>
    <n v="24.75"/>
    <n v="4.3629247867987235"/>
  </r>
  <r>
    <x v="69"/>
    <s v="Tienda 83"/>
    <s v="Oeste"/>
    <x v="11"/>
    <x v="304"/>
    <x v="1"/>
    <x v="1"/>
    <n v="2.25"/>
    <n v="0.39382889946730881"/>
    <n v="14"/>
    <n v="31.5"/>
    <n v="5.5136045925423236"/>
  </r>
  <r>
    <x v="69"/>
    <s v="Tienda 83"/>
    <s v="Oeste"/>
    <x v="11"/>
    <x v="352"/>
    <x v="9"/>
    <x v="1"/>
    <n v="2.25"/>
    <n v="0.40467283226759249"/>
    <n v="18"/>
    <n v="40.5"/>
    <n v="7.2841109808166644"/>
  </r>
  <r>
    <x v="87"/>
    <s v="Tienda 89"/>
    <s v="Centro"/>
    <x v="11"/>
    <x v="381"/>
    <x v="5"/>
    <x v="1"/>
    <n v="2.5299999999999998"/>
    <n v="0.55324219632298854"/>
    <n v="0"/>
    <n v="0"/>
    <n v="0"/>
  </r>
  <r>
    <x v="87"/>
    <s v="Tienda 89"/>
    <s v="Centro"/>
    <x v="11"/>
    <x v="306"/>
    <x v="2"/>
    <x v="1"/>
    <n v="2.5299999999999998"/>
    <n v="0.55324219632298854"/>
    <n v="0"/>
    <n v="0"/>
    <n v="0"/>
  </r>
  <r>
    <x v="87"/>
    <s v="Tienda 89"/>
    <s v="Centro"/>
    <x v="11"/>
    <x v="320"/>
    <x v="2"/>
    <x v="1"/>
    <n v="1.57"/>
    <n v="0.38266640949483005"/>
    <n v="2"/>
    <n v="3.14"/>
    <n v="0.7653328189896601"/>
  </r>
  <r>
    <x v="87"/>
    <s v="Tienda 89"/>
    <s v="Centro"/>
    <x v="11"/>
    <x v="425"/>
    <x v="3"/>
    <x v="1"/>
    <n v="2.25"/>
    <n v="0.36922355048437877"/>
    <n v="12"/>
    <n v="27"/>
    <n v="4.4306826058125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417049-E3A4-45E2-81BE-1AA99099DE99}" name="TablaDinámica1" cacheId="2" dataOnRows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compact="0" compactData="0" multipleFieldFilters="0">
  <location ref="A4:C9" firstHeaderRow="1" firstDataRow="2" firstDataCol="1" rowPageCount="2" colPageCount="1"/>
  <pivotFields count="19">
    <pivotField compact="0" outline="0" showAll="0"/>
    <pivotField compact="0" outline="0" showAll="0"/>
    <pivotField compact="0" outline="0" showAll="0"/>
    <pivotField axis="axisPage" compact="0" outline="0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compact="0" outline="0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compact="0" outline="0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numFmtId="164" outline="0" showAll="0"/>
    <pivotField compact="0" numFmtId="164" outline="0" showAll="0"/>
    <pivotField compact="0" outline="0" showAll="0"/>
    <pivotField name="$ Venta Real2" compact="0" numFmtId="166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6">
        <item x="0"/>
        <item x="1"/>
        <item x="2"/>
        <item x="3"/>
        <item x="4"/>
        <item t="default"/>
      </items>
    </pivotField>
  </pivotFields>
  <rowFields count="1">
    <field x="-2"/>
  </rowFields>
  <rowItems count="4">
    <i>
      <x/>
    </i>
    <i i="1">
      <x v="1"/>
    </i>
    <i i="2">
      <x v="2"/>
    </i>
    <i i="3">
      <x v="3"/>
    </i>
  </rowItems>
  <colFields count="1">
    <field x="6"/>
  </colFields>
  <colItems count="2">
    <i>
      <x/>
    </i>
    <i>
      <x v="1"/>
    </i>
  </colItems>
  <pageFields count="2">
    <pageField fld="3" hier="-1"/>
    <pageField fld="5" hier="-1"/>
  </pageFields>
  <dataFields count="4">
    <dataField name="Precio Promedio" fld="13" baseField="6" baseItem="0" numFmtId="167"/>
    <dataField name="Costo Promedio" fld="14" baseField="6" baseItem="0" numFmtId="167"/>
    <dataField name="Suma de % Margen" fld="12" baseField="5" baseItem="0" numFmtId="10"/>
    <dataField name="Suma de $ margen" fld="15" baseField="0" baseItem="0" numFmtId="16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F7781E4-C95F-4C93-9500-D072B64DB519}">
  <we:reference id="wa104381504" version="1.0.0.0" store="en-US" storeType="OMEX"/>
  <we:alternateReferences>
    <we:reference id="wa104381504" version="1.0.0.0" store="WA10438150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2BC12-E213-423E-A532-0805C76E6875}">
  <dimension ref="A1:D11"/>
  <sheetViews>
    <sheetView workbookViewId="0">
      <pane xSplit="3" ySplit="4" topLeftCell="D5" activePane="bottomRight" state="frozen"/>
      <selection activeCell="A110" sqref="A110"/>
      <selection pane="topRight" activeCell="A110" sqref="A110"/>
      <selection pane="bottomLeft" activeCell="A110" sqref="A110"/>
      <selection pane="bottomRight" activeCell="A9" sqref="A9"/>
    </sheetView>
  </sheetViews>
  <sheetFormatPr baseColWidth="10" defaultRowHeight="14.4" x14ac:dyDescent="0.3"/>
  <cols>
    <col min="1" max="1" width="16.21875" bestFit="1" customWidth="1"/>
    <col min="2" max="3" width="14.44140625" bestFit="1" customWidth="1"/>
    <col min="4" max="4" width="11.5546875" bestFit="1" customWidth="1"/>
    <col min="5" max="16" width="12" bestFit="1" customWidth="1"/>
    <col min="17" max="17" width="11.77734375" bestFit="1" customWidth="1"/>
    <col min="18" max="18" width="11" bestFit="1" customWidth="1"/>
    <col min="19" max="19" width="11.77734375" bestFit="1" customWidth="1"/>
    <col min="20" max="20" width="11" bestFit="1" customWidth="1"/>
    <col min="21" max="21" width="11.77734375" bestFit="1" customWidth="1"/>
    <col min="22" max="22" width="11.109375" bestFit="1" customWidth="1"/>
    <col min="23" max="23" width="11.77734375" bestFit="1" customWidth="1"/>
    <col min="24" max="24" width="11.109375" bestFit="1" customWidth="1"/>
    <col min="25" max="25" width="11.77734375" bestFit="1" customWidth="1"/>
    <col min="26" max="26" width="15.44140625" bestFit="1" customWidth="1"/>
    <col min="27" max="27" width="16.33203125" bestFit="1" customWidth="1"/>
  </cols>
  <sheetData>
    <row r="1" spans="1:4" x14ac:dyDescent="0.3">
      <c r="A1" s="3" t="s">
        <v>181</v>
      </c>
      <c r="B1" t="s">
        <v>202</v>
      </c>
    </row>
    <row r="2" spans="1:4" x14ac:dyDescent="0.3">
      <c r="A2" s="3" t="s">
        <v>203</v>
      </c>
      <c r="B2" t="s">
        <v>202</v>
      </c>
    </row>
    <row r="4" spans="1:4" x14ac:dyDescent="0.3">
      <c r="B4" s="3" t="s">
        <v>196</v>
      </c>
    </row>
    <row r="5" spans="1:4" x14ac:dyDescent="0.3">
      <c r="A5" s="3" t="s">
        <v>201</v>
      </c>
      <c r="B5">
        <v>2023</v>
      </c>
      <c r="C5">
        <v>2024</v>
      </c>
      <c r="D5" t="s">
        <v>205</v>
      </c>
    </row>
    <row r="6" spans="1:4" x14ac:dyDescent="0.3">
      <c r="A6" t="s">
        <v>220</v>
      </c>
      <c r="B6" s="9">
        <v>1.5760757913894987</v>
      </c>
      <c r="C6" s="9">
        <v>1.567009935472196</v>
      </c>
      <c r="D6" s="10" t="e">
        <f>+GETPIVOTDATA("Suma de AVGP",$A$4,"año",2024)/GETPIVOTDATA("Suma de AVGP",$A$4,"año",2023)-1</f>
        <v>#REF!</v>
      </c>
    </row>
    <row r="7" spans="1:4" x14ac:dyDescent="0.3">
      <c r="A7" t="s">
        <v>221</v>
      </c>
      <c r="B7" s="9">
        <v>0.95936403065968234</v>
      </c>
      <c r="C7" s="9">
        <v>0.93832561983025498</v>
      </c>
      <c r="D7" s="10" t="e">
        <f>+GETPIVOTDATA("Suma de AVGC",$A$4,"año",2024)/GETPIVOTDATA("Suma de AVGC",$A$4,"año",2023)-1</f>
        <v>#REF!</v>
      </c>
    </row>
    <row r="8" spans="1:4" x14ac:dyDescent="0.3">
      <c r="A8" t="s">
        <v>200</v>
      </c>
      <c r="B8" s="4">
        <v>0.39129575119360943</v>
      </c>
      <c r="C8" s="4">
        <v>0.40119995502931899</v>
      </c>
      <c r="D8" s="10" t="e">
        <f>+GETPIVOTDATA("Suma de Venta $",$A$4,"año",2024)/GETPIVOTDATA("Suma de Venta $",$A$4,"año",2023)-1</f>
        <v>#REF!</v>
      </c>
    </row>
    <row r="9" spans="1:4" x14ac:dyDescent="0.3">
      <c r="A9" t="s">
        <v>206</v>
      </c>
      <c r="B9" s="11">
        <v>142315.48946481608</v>
      </c>
      <c r="C9" s="11">
        <v>166797.49315159468</v>
      </c>
      <c r="D9" s="10" t="e">
        <f>+GETPIVOTDATA("Suma de Costo $",$A$4,"año",2024)/GETPIVOTDATA("Suma de Costo $",$A$4,"año",2023)-1</f>
        <v>#REF!</v>
      </c>
    </row>
    <row r="11" spans="1:4" x14ac:dyDescent="0.3">
      <c r="D11" s="10">
        <f>+GETPIVOTDATA("Suma de $ margen",$A$4,"año",2024)/GETPIVOTDATA("Suma de $ margen",$A$4,"año",2023)-1</f>
        <v>0.17202627611965715</v>
      </c>
    </row>
  </sheetData>
  <conditionalFormatting sqref="D1:O4 D239:O104857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C751-1189-4B2A-AAED-FDC98660290F}">
  <dimension ref="A1:Q6974"/>
  <sheetViews>
    <sheetView tabSelected="1" workbookViewId="0">
      <pane xSplit="4" ySplit="1" topLeftCell="E6950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8.88671875" defaultRowHeight="14.4" x14ac:dyDescent="0.3"/>
  <cols>
    <col min="1" max="1" width="8.88671875" bestFit="1" customWidth="1"/>
    <col min="2" max="2" width="8.6640625" bestFit="1" customWidth="1"/>
    <col min="3" max="3" width="7.5546875" bestFit="1" customWidth="1"/>
    <col min="4" max="4" width="10.109375" bestFit="1" customWidth="1"/>
    <col min="5" max="5" width="10.33203125" bestFit="1" customWidth="1"/>
    <col min="6" max="6" width="4.44140625" bestFit="1" customWidth="1"/>
    <col min="8" max="8" width="7.88671875" style="2" bestFit="1" customWidth="1"/>
    <col min="9" max="9" width="8.88671875" style="2"/>
    <col min="10" max="10" width="5.5546875" bestFit="1" customWidth="1"/>
    <col min="11" max="11" width="12.44140625" style="5" bestFit="1" customWidth="1"/>
    <col min="12" max="12" width="12.6640625" style="5" bestFit="1" customWidth="1"/>
    <col min="13" max="13" width="9.88671875" bestFit="1" customWidth="1"/>
    <col min="14" max="14" width="12.5546875" bestFit="1" customWidth="1"/>
    <col min="16" max="16" width="10.44140625" bestFit="1" customWidth="1"/>
  </cols>
  <sheetData>
    <row r="1" spans="1:17" ht="43.2" x14ac:dyDescent="0.3">
      <c r="A1" s="6" t="s">
        <v>198</v>
      </c>
      <c r="B1" s="6" t="s">
        <v>199</v>
      </c>
      <c r="C1" s="6" t="s">
        <v>204</v>
      </c>
      <c r="D1" s="6" t="s">
        <v>181</v>
      </c>
      <c r="E1" s="6" t="s">
        <v>197</v>
      </c>
      <c r="F1" s="6" t="s">
        <v>203</v>
      </c>
      <c r="G1" s="6" t="s">
        <v>196</v>
      </c>
      <c r="H1" s="7" t="s">
        <v>213</v>
      </c>
      <c r="I1" s="7" t="s">
        <v>214</v>
      </c>
      <c r="J1" s="6" t="s">
        <v>249</v>
      </c>
      <c r="K1" s="8" t="s">
        <v>211</v>
      </c>
      <c r="L1" s="8" t="s">
        <v>212</v>
      </c>
      <c r="M1" s="6" t="s">
        <v>218</v>
      </c>
      <c r="N1" s="6" t="s">
        <v>219</v>
      </c>
      <c r="O1" s="6" t="s">
        <v>248</v>
      </c>
      <c r="P1" s="6" t="s">
        <v>250</v>
      </c>
      <c r="Q1" s="6" t="s">
        <v>256</v>
      </c>
    </row>
    <row r="2" spans="1:17" x14ac:dyDescent="0.3">
      <c r="A2" t="s">
        <v>2</v>
      </c>
      <c r="B2" t="s">
        <v>0</v>
      </c>
      <c r="C2" t="s">
        <v>179</v>
      </c>
      <c r="D2" t="s">
        <v>182</v>
      </c>
      <c r="E2" s="1">
        <v>45243</v>
      </c>
      <c r="F2">
        <v>11</v>
      </c>
      <c r="G2">
        <v>2023</v>
      </c>
      <c r="H2" s="2">
        <v>1.36</v>
      </c>
      <c r="I2" s="2">
        <v>1.0064862497014859</v>
      </c>
      <c r="J2">
        <v>458</v>
      </c>
      <c r="K2" s="5">
        <v>622.88</v>
      </c>
      <c r="L2" s="5">
        <v>460.97070236328057</v>
      </c>
      <c r="M2" s="5">
        <v>-6.2287999999999997</v>
      </c>
      <c r="N2" s="5">
        <v>-31.144000000000002</v>
      </c>
      <c r="O2">
        <v>463</v>
      </c>
      <c r="P2" s="17">
        <v>629.68000000000006</v>
      </c>
      <c r="Q2" t="s">
        <v>254</v>
      </c>
    </row>
    <row r="3" spans="1:17" x14ac:dyDescent="0.3">
      <c r="A3" t="s">
        <v>3</v>
      </c>
      <c r="B3" t="s">
        <v>4</v>
      </c>
      <c r="C3" t="s">
        <v>177</v>
      </c>
      <c r="D3" t="s">
        <v>182</v>
      </c>
      <c r="E3" s="1">
        <v>45111</v>
      </c>
      <c r="F3">
        <v>7</v>
      </c>
      <c r="G3">
        <v>2023</v>
      </c>
      <c r="H3" s="2">
        <v>1.62</v>
      </c>
      <c r="I3" s="2">
        <v>1.0167370369179265</v>
      </c>
      <c r="J3">
        <v>419</v>
      </c>
      <c r="K3" s="5">
        <v>678.78000000000009</v>
      </c>
      <c r="L3" s="5">
        <v>426.01281846861121</v>
      </c>
      <c r="M3" s="5">
        <v>-6.7878000000000007</v>
      </c>
      <c r="N3" s="5">
        <v>-33.939000000000007</v>
      </c>
      <c r="O3">
        <v>466</v>
      </c>
      <c r="P3" s="17">
        <v>754.92000000000007</v>
      </c>
      <c r="Q3" t="s">
        <v>251</v>
      </c>
    </row>
    <row r="4" spans="1:17" x14ac:dyDescent="0.3">
      <c r="A4" t="s">
        <v>3</v>
      </c>
      <c r="B4" t="s">
        <v>4</v>
      </c>
      <c r="C4" t="s">
        <v>177</v>
      </c>
      <c r="D4" t="s">
        <v>182</v>
      </c>
      <c r="E4" s="1">
        <v>45215</v>
      </c>
      <c r="F4">
        <v>10</v>
      </c>
      <c r="G4">
        <v>2023</v>
      </c>
      <c r="H4" s="2">
        <v>1.46</v>
      </c>
      <c r="I4" s="2">
        <v>0.96081372770509521</v>
      </c>
      <c r="J4">
        <v>479</v>
      </c>
      <c r="K4" s="5">
        <v>699.34</v>
      </c>
      <c r="L4" s="5">
        <v>460.22977557074063</v>
      </c>
      <c r="M4" s="5">
        <v>-6.9934000000000003</v>
      </c>
      <c r="N4" s="5">
        <v>-34.967000000000006</v>
      </c>
      <c r="O4">
        <v>533</v>
      </c>
      <c r="P4" s="17">
        <v>778.18</v>
      </c>
      <c r="Q4" t="s">
        <v>251</v>
      </c>
    </row>
    <row r="5" spans="1:17" x14ac:dyDescent="0.3">
      <c r="A5" t="s">
        <v>3</v>
      </c>
      <c r="B5" t="s">
        <v>4</v>
      </c>
      <c r="C5" t="s">
        <v>177</v>
      </c>
      <c r="D5" t="s">
        <v>182</v>
      </c>
      <c r="E5" s="1">
        <v>45055</v>
      </c>
      <c r="F5">
        <v>5</v>
      </c>
      <c r="G5">
        <v>2023</v>
      </c>
      <c r="H5" s="2">
        <v>1.47</v>
      </c>
      <c r="I5" s="2">
        <v>0.90476272858280993</v>
      </c>
      <c r="J5">
        <v>578</v>
      </c>
      <c r="K5" s="5">
        <v>849.66</v>
      </c>
      <c r="L5" s="5">
        <v>522.95285712086411</v>
      </c>
      <c r="M5" s="5">
        <v>-8.496599999999999</v>
      </c>
      <c r="N5" s="5">
        <v>-42.483000000000004</v>
      </c>
      <c r="O5">
        <v>590</v>
      </c>
      <c r="P5" s="17">
        <v>867.3</v>
      </c>
      <c r="Q5" t="s">
        <v>251</v>
      </c>
    </row>
    <row r="6" spans="1:17" x14ac:dyDescent="0.3">
      <c r="A6" t="s">
        <v>3</v>
      </c>
      <c r="B6" t="s">
        <v>4</v>
      </c>
      <c r="C6" t="s">
        <v>177</v>
      </c>
      <c r="D6" t="s">
        <v>182</v>
      </c>
      <c r="E6" s="1">
        <v>44971</v>
      </c>
      <c r="F6">
        <v>2</v>
      </c>
      <c r="G6">
        <v>2023</v>
      </c>
      <c r="H6" s="2">
        <v>1.39</v>
      </c>
      <c r="I6" s="2">
        <v>0.91109754095355633</v>
      </c>
      <c r="J6">
        <v>611</v>
      </c>
      <c r="K6" s="5">
        <v>849.29</v>
      </c>
      <c r="L6" s="5">
        <v>556.68059752262286</v>
      </c>
      <c r="M6" s="5">
        <v>-8.4929000000000006</v>
      </c>
      <c r="N6" s="5">
        <v>-42.464500000000001</v>
      </c>
      <c r="O6">
        <v>618</v>
      </c>
      <c r="P6" s="17">
        <v>859.02</v>
      </c>
      <c r="Q6" t="s">
        <v>251</v>
      </c>
    </row>
    <row r="7" spans="1:17" x14ac:dyDescent="0.3">
      <c r="A7" t="s">
        <v>3</v>
      </c>
      <c r="B7" t="s">
        <v>4</v>
      </c>
      <c r="C7" t="s">
        <v>177</v>
      </c>
      <c r="D7" t="s">
        <v>182</v>
      </c>
      <c r="E7" s="1">
        <v>45162</v>
      </c>
      <c r="F7">
        <v>8</v>
      </c>
      <c r="G7">
        <v>2023</v>
      </c>
      <c r="H7" s="2">
        <v>1.6</v>
      </c>
      <c r="I7" s="2">
        <v>0.92868119572355601</v>
      </c>
      <c r="J7">
        <v>564</v>
      </c>
      <c r="K7" s="5">
        <v>902.40000000000009</v>
      </c>
      <c r="L7" s="5">
        <v>523.77619438808563</v>
      </c>
      <c r="M7" s="5">
        <v>-9.0240000000000009</v>
      </c>
      <c r="N7" s="5">
        <v>-45.120000000000005</v>
      </c>
      <c r="O7">
        <v>620</v>
      </c>
      <c r="P7" s="17">
        <v>992</v>
      </c>
      <c r="Q7" t="s">
        <v>251</v>
      </c>
    </row>
    <row r="8" spans="1:17" x14ac:dyDescent="0.3">
      <c r="A8" t="s">
        <v>3</v>
      </c>
      <c r="B8" t="s">
        <v>4</v>
      </c>
      <c r="C8" t="s">
        <v>177</v>
      </c>
      <c r="D8" t="s">
        <v>182</v>
      </c>
      <c r="E8" s="1">
        <v>45103</v>
      </c>
      <c r="F8">
        <v>6</v>
      </c>
      <c r="G8">
        <v>2023</v>
      </c>
      <c r="H8" s="2">
        <v>1.37</v>
      </c>
      <c r="I8" s="2">
        <v>0.91227963787086963</v>
      </c>
      <c r="J8">
        <v>695</v>
      </c>
      <c r="K8" s="5">
        <v>952.15000000000009</v>
      </c>
      <c r="L8" s="5">
        <v>634.03434832025437</v>
      </c>
      <c r="M8" s="5">
        <v>-9.5215000000000014</v>
      </c>
      <c r="N8" s="5">
        <v>-47.607500000000009</v>
      </c>
      <c r="O8">
        <v>717</v>
      </c>
      <c r="P8" s="17">
        <v>982.29000000000008</v>
      </c>
      <c r="Q8" t="s">
        <v>251</v>
      </c>
    </row>
    <row r="9" spans="1:17" x14ac:dyDescent="0.3">
      <c r="A9" t="s">
        <v>3</v>
      </c>
      <c r="B9" t="s">
        <v>4</v>
      </c>
      <c r="C9" t="s">
        <v>177</v>
      </c>
      <c r="D9" t="s">
        <v>182</v>
      </c>
      <c r="E9" s="1">
        <v>45244</v>
      </c>
      <c r="F9">
        <v>11</v>
      </c>
      <c r="G9">
        <v>2023</v>
      </c>
      <c r="H9" s="2">
        <v>1.46</v>
      </c>
      <c r="I9" s="2">
        <v>0.92305780967810425</v>
      </c>
      <c r="J9">
        <v>662</v>
      </c>
      <c r="K9" s="5">
        <v>966.52</v>
      </c>
      <c r="L9" s="5">
        <v>611.06427000690496</v>
      </c>
      <c r="M9" s="5">
        <v>-9.6652000000000005</v>
      </c>
      <c r="N9" s="5">
        <v>-48.326000000000001</v>
      </c>
      <c r="O9">
        <v>690</v>
      </c>
      <c r="P9" s="17">
        <v>1007.4</v>
      </c>
      <c r="Q9" t="s">
        <v>251</v>
      </c>
    </row>
    <row r="10" spans="1:17" x14ac:dyDescent="0.3">
      <c r="A10" t="s">
        <v>3</v>
      </c>
      <c r="B10" t="s">
        <v>4</v>
      </c>
      <c r="C10" t="s">
        <v>177</v>
      </c>
      <c r="D10" t="s">
        <v>182</v>
      </c>
      <c r="E10" s="1">
        <v>45034</v>
      </c>
      <c r="F10">
        <v>4</v>
      </c>
      <c r="G10">
        <v>2023</v>
      </c>
      <c r="H10" s="2">
        <v>1.45</v>
      </c>
      <c r="I10" s="2">
        <v>0.91489108774174721</v>
      </c>
      <c r="J10">
        <v>683</v>
      </c>
      <c r="K10" s="5">
        <v>990.35</v>
      </c>
      <c r="L10" s="5">
        <v>624.87061292761337</v>
      </c>
      <c r="M10" s="5">
        <v>-9.9035000000000011</v>
      </c>
      <c r="N10" s="5">
        <v>-49.517500000000005</v>
      </c>
      <c r="O10">
        <v>743</v>
      </c>
      <c r="P10" s="17">
        <v>1077.3499999999999</v>
      </c>
      <c r="Q10" t="s">
        <v>251</v>
      </c>
    </row>
    <row r="11" spans="1:17" x14ac:dyDescent="0.3">
      <c r="A11" t="s">
        <v>3</v>
      </c>
      <c r="B11" t="s">
        <v>4</v>
      </c>
      <c r="C11" t="s">
        <v>177</v>
      </c>
      <c r="D11" t="s">
        <v>182</v>
      </c>
      <c r="E11" s="1">
        <v>45176</v>
      </c>
      <c r="F11">
        <v>9</v>
      </c>
      <c r="G11">
        <v>2023</v>
      </c>
      <c r="H11" s="2">
        <v>1.69</v>
      </c>
      <c r="I11" s="2">
        <v>1.0003280863507718</v>
      </c>
      <c r="J11">
        <v>591</v>
      </c>
      <c r="K11" s="5">
        <v>998.79</v>
      </c>
      <c r="L11" s="5">
        <v>591.19389903330614</v>
      </c>
      <c r="M11" s="5">
        <v>-9.9878999999999998</v>
      </c>
      <c r="N11" s="5">
        <v>-49.939500000000002</v>
      </c>
      <c r="O11">
        <v>665</v>
      </c>
      <c r="P11" s="17">
        <v>1123.8499999999999</v>
      </c>
      <c r="Q11" t="s">
        <v>251</v>
      </c>
    </row>
    <row r="12" spans="1:17" x14ac:dyDescent="0.3">
      <c r="A12" t="s">
        <v>3</v>
      </c>
      <c r="B12" t="s">
        <v>4</v>
      </c>
      <c r="C12" t="s">
        <v>177</v>
      </c>
      <c r="D12" t="s">
        <v>182</v>
      </c>
      <c r="E12" s="1">
        <v>45005</v>
      </c>
      <c r="F12">
        <v>3</v>
      </c>
      <c r="G12">
        <v>2023</v>
      </c>
      <c r="H12" s="2">
        <v>1.44</v>
      </c>
      <c r="I12" s="2">
        <v>0.93051423719088089</v>
      </c>
      <c r="J12">
        <v>723</v>
      </c>
      <c r="K12" s="5">
        <v>1041.1199999999999</v>
      </c>
      <c r="L12" s="5">
        <v>672.76179348900689</v>
      </c>
      <c r="M12" s="5">
        <v>-10.411199999999999</v>
      </c>
      <c r="N12" s="5">
        <v>-52.055999999999997</v>
      </c>
      <c r="O12">
        <v>723</v>
      </c>
      <c r="P12" s="17">
        <v>1041.1199999999999</v>
      </c>
      <c r="Q12" t="s">
        <v>251</v>
      </c>
    </row>
    <row r="13" spans="1:17" x14ac:dyDescent="0.3">
      <c r="A13" t="s">
        <v>3</v>
      </c>
      <c r="B13" t="s">
        <v>4</v>
      </c>
      <c r="C13" t="s">
        <v>177</v>
      </c>
      <c r="D13" t="s">
        <v>182</v>
      </c>
      <c r="E13" s="1">
        <v>44950</v>
      </c>
      <c r="F13">
        <v>1</v>
      </c>
      <c r="G13">
        <v>2023</v>
      </c>
      <c r="H13" s="2">
        <v>1.45</v>
      </c>
      <c r="I13" s="2">
        <v>0.9769551162039567</v>
      </c>
      <c r="J13">
        <v>789</v>
      </c>
      <c r="K13" s="5">
        <v>1144.05</v>
      </c>
      <c r="L13" s="5">
        <v>770.81758668492182</v>
      </c>
      <c r="M13" s="5">
        <v>-11.4405</v>
      </c>
      <c r="N13" s="5">
        <v>-57.202500000000001</v>
      </c>
      <c r="O13">
        <v>814</v>
      </c>
      <c r="P13" s="17">
        <v>1180.3</v>
      </c>
      <c r="Q13" t="s">
        <v>251</v>
      </c>
    </row>
    <row r="14" spans="1:17" x14ac:dyDescent="0.3">
      <c r="A14" t="s">
        <v>3</v>
      </c>
      <c r="B14" t="s">
        <v>4</v>
      </c>
      <c r="C14" t="s">
        <v>177</v>
      </c>
      <c r="D14" t="s">
        <v>182</v>
      </c>
      <c r="E14" s="1">
        <v>45264</v>
      </c>
      <c r="F14">
        <v>12</v>
      </c>
      <c r="G14">
        <v>2023</v>
      </c>
      <c r="H14" s="2">
        <v>1.51</v>
      </c>
      <c r="I14" s="2">
        <v>0.9886676030031506</v>
      </c>
      <c r="J14">
        <v>791</v>
      </c>
      <c r="K14" s="5">
        <v>1194.4100000000001</v>
      </c>
      <c r="L14" s="5">
        <v>782.03607397549217</v>
      </c>
      <c r="M14" s="5">
        <v>-11.944100000000001</v>
      </c>
      <c r="N14" s="5">
        <v>-59.720500000000008</v>
      </c>
      <c r="O14">
        <v>791</v>
      </c>
      <c r="P14" s="17">
        <v>1194.4100000000001</v>
      </c>
      <c r="Q14" t="s">
        <v>251</v>
      </c>
    </row>
    <row r="15" spans="1:17" x14ac:dyDescent="0.3">
      <c r="A15" t="s">
        <v>5</v>
      </c>
      <c r="B15" t="s">
        <v>6</v>
      </c>
      <c r="C15" t="s">
        <v>1</v>
      </c>
      <c r="D15" t="s">
        <v>182</v>
      </c>
      <c r="E15" s="1">
        <v>44984</v>
      </c>
      <c r="F15">
        <v>2</v>
      </c>
      <c r="G15">
        <v>2023</v>
      </c>
      <c r="H15" s="2">
        <v>1.39</v>
      </c>
      <c r="I15" s="2">
        <v>0.91109754095355633</v>
      </c>
      <c r="J15">
        <v>0</v>
      </c>
      <c r="K15" s="5">
        <v>0</v>
      </c>
      <c r="L15" s="5">
        <v>0</v>
      </c>
      <c r="M15" s="5">
        <v>0</v>
      </c>
      <c r="N15" s="5">
        <v>0</v>
      </c>
      <c r="O15">
        <v>0</v>
      </c>
      <c r="P15" s="17">
        <v>0</v>
      </c>
      <c r="Q15" t="s">
        <v>253</v>
      </c>
    </row>
    <row r="16" spans="1:17" x14ac:dyDescent="0.3">
      <c r="A16" t="s">
        <v>5</v>
      </c>
      <c r="B16" t="s">
        <v>6</v>
      </c>
      <c r="C16" t="s">
        <v>1</v>
      </c>
      <c r="D16" t="s">
        <v>182</v>
      </c>
      <c r="E16" s="1">
        <v>45037</v>
      </c>
      <c r="F16">
        <v>4</v>
      </c>
      <c r="G16">
        <v>2023</v>
      </c>
      <c r="H16" s="2">
        <v>1.56</v>
      </c>
      <c r="I16" s="2">
        <v>0.82778238303573248</v>
      </c>
      <c r="J16">
        <v>23</v>
      </c>
      <c r="K16" s="5">
        <v>35.880000000000003</v>
      </c>
      <c r="L16" s="5">
        <v>19.038994809821848</v>
      </c>
      <c r="M16" s="5">
        <v>-0.35880000000000001</v>
      </c>
      <c r="N16" s="5">
        <v>-1.7940000000000003</v>
      </c>
      <c r="O16">
        <v>24</v>
      </c>
      <c r="P16" s="17">
        <v>37.44</v>
      </c>
      <c r="Q16" t="s">
        <v>253</v>
      </c>
    </row>
    <row r="17" spans="1:17" x14ac:dyDescent="0.3">
      <c r="A17" t="s">
        <v>5</v>
      </c>
      <c r="B17" t="s">
        <v>6</v>
      </c>
      <c r="C17" t="s">
        <v>1</v>
      </c>
      <c r="D17" t="s">
        <v>182</v>
      </c>
      <c r="E17" s="1">
        <v>45013</v>
      </c>
      <c r="F17">
        <v>3</v>
      </c>
      <c r="G17">
        <v>2023</v>
      </c>
      <c r="H17" s="2">
        <v>1.46</v>
      </c>
      <c r="I17" s="2">
        <v>0.84724644472472155</v>
      </c>
      <c r="J17">
        <v>28</v>
      </c>
      <c r="K17" s="5">
        <v>40.879999999999995</v>
      </c>
      <c r="L17" s="5">
        <v>23.722900452292205</v>
      </c>
      <c r="M17" s="5">
        <v>-0.40879999999999994</v>
      </c>
      <c r="N17" s="5">
        <v>-2.044</v>
      </c>
      <c r="O17">
        <v>29</v>
      </c>
      <c r="P17" s="17">
        <v>42.339999999999996</v>
      </c>
      <c r="Q17" t="s">
        <v>253</v>
      </c>
    </row>
    <row r="18" spans="1:17" x14ac:dyDescent="0.3">
      <c r="A18" t="s">
        <v>5</v>
      </c>
      <c r="B18" t="s">
        <v>6</v>
      </c>
      <c r="C18" t="s">
        <v>1</v>
      </c>
      <c r="D18" t="s">
        <v>182</v>
      </c>
      <c r="E18" s="1">
        <v>45120</v>
      </c>
      <c r="F18">
        <v>7</v>
      </c>
      <c r="G18">
        <v>2023</v>
      </c>
      <c r="H18" s="2">
        <v>1.65</v>
      </c>
      <c r="I18" s="2">
        <v>0.87956331526698928</v>
      </c>
      <c r="J18">
        <v>26</v>
      </c>
      <c r="K18" s="5">
        <v>42.9</v>
      </c>
      <c r="L18" s="5">
        <v>22.868646196941722</v>
      </c>
      <c r="M18" s="5">
        <v>-0.42899999999999999</v>
      </c>
      <c r="N18" s="5">
        <v>-2.145</v>
      </c>
      <c r="O18">
        <v>26</v>
      </c>
      <c r="P18" s="17">
        <v>42.9</v>
      </c>
      <c r="Q18" t="s">
        <v>253</v>
      </c>
    </row>
    <row r="19" spans="1:17" x14ac:dyDescent="0.3">
      <c r="A19" t="s">
        <v>5</v>
      </c>
      <c r="B19" t="s">
        <v>6</v>
      </c>
      <c r="C19" t="s">
        <v>1</v>
      </c>
      <c r="D19" t="s">
        <v>182</v>
      </c>
      <c r="E19" s="1">
        <v>44957</v>
      </c>
      <c r="F19">
        <v>1</v>
      </c>
      <c r="G19">
        <v>2023</v>
      </c>
      <c r="H19" s="2">
        <v>1.56</v>
      </c>
      <c r="I19" s="2">
        <v>0.93709855209462312</v>
      </c>
      <c r="J19">
        <v>31</v>
      </c>
      <c r="K19" s="5">
        <v>48.36</v>
      </c>
      <c r="L19" s="5">
        <v>29.050055114933315</v>
      </c>
      <c r="M19" s="5">
        <v>-0.48360000000000003</v>
      </c>
      <c r="N19" s="5">
        <v>-2.4180000000000001</v>
      </c>
      <c r="O19">
        <v>36</v>
      </c>
      <c r="P19" s="17">
        <v>56.160000000000004</v>
      </c>
      <c r="Q19" t="s">
        <v>253</v>
      </c>
    </row>
    <row r="20" spans="1:17" x14ac:dyDescent="0.3">
      <c r="A20" t="s">
        <v>5</v>
      </c>
      <c r="B20" t="s">
        <v>6</v>
      </c>
      <c r="C20" t="s">
        <v>1</v>
      </c>
      <c r="D20" t="s">
        <v>182</v>
      </c>
      <c r="E20" s="1">
        <v>45226</v>
      </c>
      <c r="F20">
        <v>10</v>
      </c>
      <c r="G20">
        <v>2023</v>
      </c>
      <c r="H20" s="2">
        <v>1.63</v>
      </c>
      <c r="I20" s="2">
        <v>0.90381764752536387</v>
      </c>
      <c r="J20">
        <v>30</v>
      </c>
      <c r="K20" s="5">
        <v>48.9</v>
      </c>
      <c r="L20" s="5">
        <v>27.114529425760917</v>
      </c>
      <c r="M20" s="5">
        <v>-0.48899999999999999</v>
      </c>
      <c r="N20" s="5">
        <v>-2.4450000000000003</v>
      </c>
      <c r="O20">
        <v>34</v>
      </c>
      <c r="P20" s="17">
        <v>55.419999999999995</v>
      </c>
      <c r="Q20" t="s">
        <v>253</v>
      </c>
    </row>
    <row r="21" spans="1:17" x14ac:dyDescent="0.3">
      <c r="A21" t="s">
        <v>5</v>
      </c>
      <c r="B21" t="s">
        <v>6</v>
      </c>
      <c r="C21" t="s">
        <v>1</v>
      </c>
      <c r="D21" t="s">
        <v>182</v>
      </c>
      <c r="E21" s="1">
        <v>45093</v>
      </c>
      <c r="F21">
        <v>6</v>
      </c>
      <c r="G21">
        <v>2023</v>
      </c>
      <c r="H21" s="2">
        <v>1.56</v>
      </c>
      <c r="I21" s="2">
        <v>0.82964498842181478</v>
      </c>
      <c r="J21">
        <v>35</v>
      </c>
      <c r="K21" s="5">
        <v>54.6</v>
      </c>
      <c r="L21" s="5">
        <v>29.037574594763516</v>
      </c>
      <c r="M21" s="5">
        <v>-0.54600000000000004</v>
      </c>
      <c r="N21" s="5">
        <v>-2.7300000000000004</v>
      </c>
      <c r="O21">
        <v>37</v>
      </c>
      <c r="P21" s="17">
        <v>57.72</v>
      </c>
      <c r="Q21" t="s">
        <v>253</v>
      </c>
    </row>
    <row r="22" spans="1:17" x14ac:dyDescent="0.3">
      <c r="A22" t="s">
        <v>5</v>
      </c>
      <c r="B22" t="s">
        <v>6</v>
      </c>
      <c r="C22" t="s">
        <v>1</v>
      </c>
      <c r="D22" t="s">
        <v>182</v>
      </c>
      <c r="E22" s="1">
        <v>45236</v>
      </c>
      <c r="F22">
        <v>11</v>
      </c>
      <c r="G22">
        <v>2023</v>
      </c>
      <c r="H22" s="2">
        <v>1.68</v>
      </c>
      <c r="I22" s="2">
        <v>0.96828814675872787</v>
      </c>
      <c r="J22">
        <v>35</v>
      </c>
      <c r="K22" s="5">
        <v>58.8</v>
      </c>
      <c r="L22" s="5">
        <v>33.890085136555477</v>
      </c>
      <c r="M22" s="5">
        <v>-0.58799999999999997</v>
      </c>
      <c r="N22" s="5">
        <v>-2.94</v>
      </c>
      <c r="O22">
        <v>39</v>
      </c>
      <c r="P22" s="17">
        <v>65.52</v>
      </c>
      <c r="Q22" t="s">
        <v>253</v>
      </c>
    </row>
    <row r="23" spans="1:17" x14ac:dyDescent="0.3">
      <c r="A23" t="s">
        <v>7</v>
      </c>
      <c r="B23" t="s">
        <v>8</v>
      </c>
      <c r="C23" t="s">
        <v>180</v>
      </c>
      <c r="D23" t="s">
        <v>182</v>
      </c>
      <c r="E23" s="1">
        <v>45259</v>
      </c>
      <c r="F23">
        <v>11</v>
      </c>
      <c r="G23">
        <v>2023</v>
      </c>
      <c r="H23" s="2">
        <v>2.4</v>
      </c>
      <c r="I23" s="2">
        <v>1.4369701353443152</v>
      </c>
      <c r="J23">
        <v>24</v>
      </c>
      <c r="K23" s="5">
        <v>57.599999999999994</v>
      </c>
      <c r="L23" s="5">
        <v>34.487283248263566</v>
      </c>
      <c r="M23" s="5">
        <v>-0.57599999999999996</v>
      </c>
      <c r="N23" s="5">
        <v>-2.88</v>
      </c>
      <c r="O23">
        <v>27</v>
      </c>
      <c r="P23" s="17">
        <v>64.8</v>
      </c>
      <c r="Q23" t="s">
        <v>255</v>
      </c>
    </row>
    <row r="24" spans="1:17" x14ac:dyDescent="0.3">
      <c r="A24" t="s">
        <v>7</v>
      </c>
      <c r="B24" t="s">
        <v>8</v>
      </c>
      <c r="C24" t="s">
        <v>180</v>
      </c>
      <c r="D24" t="s">
        <v>182</v>
      </c>
      <c r="E24" s="1">
        <v>45278</v>
      </c>
      <c r="F24">
        <v>12</v>
      </c>
      <c r="G24">
        <v>2023</v>
      </c>
      <c r="H24" s="2">
        <v>1.92</v>
      </c>
      <c r="I24" s="2">
        <v>0.99213214010279716</v>
      </c>
      <c r="J24">
        <v>41</v>
      </c>
      <c r="K24" s="5">
        <v>78.72</v>
      </c>
      <c r="L24" s="5">
        <v>40.677417744214686</v>
      </c>
      <c r="M24" s="5">
        <v>-0.78720000000000001</v>
      </c>
      <c r="N24" s="5">
        <v>-3.9359999999999999</v>
      </c>
      <c r="O24">
        <v>44</v>
      </c>
      <c r="P24" s="17">
        <v>84.47999999999999</v>
      </c>
      <c r="Q24" t="s">
        <v>255</v>
      </c>
    </row>
    <row r="25" spans="1:17" x14ac:dyDescent="0.3">
      <c r="A25" t="s">
        <v>7</v>
      </c>
      <c r="B25" t="s">
        <v>8</v>
      </c>
      <c r="C25" t="s">
        <v>180</v>
      </c>
      <c r="D25" t="s">
        <v>182</v>
      </c>
      <c r="E25" s="1">
        <v>45124</v>
      </c>
      <c r="F25">
        <v>7</v>
      </c>
      <c r="G25">
        <v>2023</v>
      </c>
      <c r="H25" s="2">
        <v>1.73</v>
      </c>
      <c r="I25" s="2">
        <v>0.9715389382626356</v>
      </c>
      <c r="J25">
        <v>53</v>
      </c>
      <c r="K25" s="5">
        <v>91.69</v>
      </c>
      <c r="L25" s="5">
        <v>51.49156372791969</v>
      </c>
      <c r="M25" s="5">
        <v>-0.91690000000000005</v>
      </c>
      <c r="N25" s="5">
        <v>-4.5845000000000002</v>
      </c>
      <c r="O25">
        <v>57</v>
      </c>
      <c r="P25" s="17">
        <v>98.61</v>
      </c>
      <c r="Q25" t="s">
        <v>255</v>
      </c>
    </row>
    <row r="26" spans="1:17" x14ac:dyDescent="0.3">
      <c r="A26" t="s">
        <v>9</v>
      </c>
      <c r="B26" t="s">
        <v>10</v>
      </c>
      <c r="C26" t="s">
        <v>178</v>
      </c>
      <c r="D26" t="s">
        <v>182</v>
      </c>
      <c r="E26" s="1">
        <v>44943</v>
      </c>
      <c r="F26">
        <v>1</v>
      </c>
      <c r="G26">
        <v>2023</v>
      </c>
      <c r="H26" s="2">
        <v>1.47</v>
      </c>
      <c r="I26" s="2">
        <v>0.92446736014696684</v>
      </c>
      <c r="J26">
        <v>35</v>
      </c>
      <c r="K26" s="5">
        <v>51.449999999999996</v>
      </c>
      <c r="L26" s="5">
        <v>32.356357605143842</v>
      </c>
      <c r="M26" s="5">
        <v>-0.51449999999999996</v>
      </c>
      <c r="N26" s="5">
        <v>-2.5724999999999998</v>
      </c>
      <c r="O26">
        <v>38</v>
      </c>
      <c r="P26" s="17">
        <v>55.86</v>
      </c>
      <c r="Q26" t="s">
        <v>252</v>
      </c>
    </row>
    <row r="27" spans="1:17" x14ac:dyDescent="0.3">
      <c r="A27" t="s">
        <v>9</v>
      </c>
      <c r="B27" t="s">
        <v>10</v>
      </c>
      <c r="C27" t="s">
        <v>178</v>
      </c>
      <c r="D27" t="s">
        <v>182</v>
      </c>
      <c r="E27" s="1">
        <v>45014</v>
      </c>
      <c r="F27">
        <v>3</v>
      </c>
      <c r="G27">
        <v>2023</v>
      </c>
      <c r="H27" s="2">
        <v>1.57</v>
      </c>
      <c r="I27" s="2">
        <v>0.89130995853404227</v>
      </c>
      <c r="J27">
        <v>45</v>
      </c>
      <c r="K27" s="5">
        <v>70.650000000000006</v>
      </c>
      <c r="L27" s="5">
        <v>40.108948134031905</v>
      </c>
      <c r="M27" s="5">
        <v>-0.70650000000000002</v>
      </c>
      <c r="N27" s="5">
        <v>-3.5325000000000006</v>
      </c>
      <c r="O27">
        <v>46</v>
      </c>
      <c r="P27" s="17">
        <v>72.22</v>
      </c>
      <c r="Q27" t="s">
        <v>252</v>
      </c>
    </row>
    <row r="28" spans="1:17" x14ac:dyDescent="0.3">
      <c r="A28" t="s">
        <v>9</v>
      </c>
      <c r="B28" t="s">
        <v>10</v>
      </c>
      <c r="C28" t="s">
        <v>178</v>
      </c>
      <c r="D28" t="s">
        <v>182</v>
      </c>
      <c r="E28" s="1">
        <v>45058</v>
      </c>
      <c r="F28">
        <v>5</v>
      </c>
      <c r="G28">
        <v>2023</v>
      </c>
      <c r="H28" s="2">
        <v>1.63</v>
      </c>
      <c r="I28" s="2">
        <v>0.90765010365038978</v>
      </c>
      <c r="J28">
        <v>97</v>
      </c>
      <c r="K28" s="5">
        <v>158.10999999999999</v>
      </c>
      <c r="L28" s="5">
        <v>88.042060054087813</v>
      </c>
      <c r="M28" s="5">
        <v>-1.5810999999999999</v>
      </c>
      <c r="N28" s="5">
        <v>-7.9055</v>
      </c>
      <c r="O28">
        <v>99</v>
      </c>
      <c r="P28" s="17">
        <v>161.36999999999998</v>
      </c>
      <c r="Q28" t="s">
        <v>252</v>
      </c>
    </row>
    <row r="29" spans="1:17" x14ac:dyDescent="0.3">
      <c r="A29" t="s">
        <v>9</v>
      </c>
      <c r="B29" t="s">
        <v>10</v>
      </c>
      <c r="C29" t="s">
        <v>178</v>
      </c>
      <c r="D29" t="s">
        <v>182</v>
      </c>
      <c r="E29" s="1">
        <v>45203</v>
      </c>
      <c r="F29">
        <v>10</v>
      </c>
      <c r="G29">
        <v>2023</v>
      </c>
      <c r="H29" s="2">
        <v>1.67</v>
      </c>
      <c r="I29" s="2">
        <v>1.046915709237684</v>
      </c>
      <c r="J29">
        <v>95</v>
      </c>
      <c r="K29" s="5">
        <v>158.65</v>
      </c>
      <c r="L29" s="5">
        <v>99.456992377579979</v>
      </c>
      <c r="M29" s="5">
        <v>-1.5865</v>
      </c>
      <c r="N29" s="5">
        <v>-7.932500000000001</v>
      </c>
      <c r="O29">
        <v>99</v>
      </c>
      <c r="P29" s="17">
        <v>165.32999999999998</v>
      </c>
      <c r="Q29" t="s">
        <v>252</v>
      </c>
    </row>
    <row r="30" spans="1:17" x14ac:dyDescent="0.3">
      <c r="A30" t="s">
        <v>9</v>
      </c>
      <c r="B30" t="s">
        <v>10</v>
      </c>
      <c r="C30" t="s">
        <v>178</v>
      </c>
      <c r="D30" t="s">
        <v>182</v>
      </c>
      <c r="E30" s="1">
        <v>45236</v>
      </c>
      <c r="F30">
        <v>11</v>
      </c>
      <c r="G30">
        <v>2023</v>
      </c>
      <c r="H30" s="2">
        <v>1.63</v>
      </c>
      <c r="I30" s="2">
        <v>0.96915848261537652</v>
      </c>
      <c r="J30">
        <v>126</v>
      </c>
      <c r="K30" s="5">
        <v>205.38</v>
      </c>
      <c r="L30" s="5">
        <v>122.11396880953744</v>
      </c>
      <c r="M30" s="5">
        <v>-2.0537999999999998</v>
      </c>
      <c r="N30" s="5">
        <v>-10.269</v>
      </c>
      <c r="O30">
        <v>139</v>
      </c>
      <c r="P30" s="17">
        <v>226.57</v>
      </c>
      <c r="Q30" t="s">
        <v>252</v>
      </c>
    </row>
    <row r="31" spans="1:17" x14ac:dyDescent="0.3">
      <c r="A31" t="s">
        <v>9</v>
      </c>
      <c r="B31" t="s">
        <v>10</v>
      </c>
      <c r="C31" t="s">
        <v>178</v>
      </c>
      <c r="D31" t="s">
        <v>182</v>
      </c>
      <c r="E31" s="1">
        <v>45265</v>
      </c>
      <c r="F31">
        <v>12</v>
      </c>
      <c r="G31">
        <v>2023</v>
      </c>
      <c r="H31" s="2">
        <v>1.67</v>
      </c>
      <c r="I31" s="2">
        <v>1.0316036222312883</v>
      </c>
      <c r="J31">
        <v>126</v>
      </c>
      <c r="K31" s="5">
        <v>210.42</v>
      </c>
      <c r="L31" s="5">
        <v>129.98205640114233</v>
      </c>
      <c r="M31" s="5">
        <v>-2.1042000000000001</v>
      </c>
      <c r="N31" s="5">
        <v>-10.521000000000001</v>
      </c>
      <c r="O31">
        <v>130</v>
      </c>
      <c r="P31" s="17">
        <v>217.1</v>
      </c>
      <c r="Q31" t="s">
        <v>252</v>
      </c>
    </row>
    <row r="32" spans="1:17" x14ac:dyDescent="0.3">
      <c r="A32" t="s">
        <v>9</v>
      </c>
      <c r="B32" t="s">
        <v>10</v>
      </c>
      <c r="C32" t="s">
        <v>178</v>
      </c>
      <c r="D32" t="s">
        <v>182</v>
      </c>
      <c r="E32" s="1">
        <v>45197</v>
      </c>
      <c r="F32">
        <v>9</v>
      </c>
      <c r="G32">
        <v>2023</v>
      </c>
      <c r="H32" s="2">
        <v>1.68</v>
      </c>
      <c r="I32" s="2">
        <v>1.0037398935723127</v>
      </c>
      <c r="J32">
        <v>131</v>
      </c>
      <c r="K32" s="5">
        <v>220.07999999999998</v>
      </c>
      <c r="L32" s="5">
        <v>131.48992605797298</v>
      </c>
      <c r="M32" s="5">
        <v>-2.2008000000000001</v>
      </c>
      <c r="N32" s="5">
        <v>-11.004</v>
      </c>
      <c r="O32">
        <v>133</v>
      </c>
      <c r="P32" s="17">
        <v>223.44</v>
      </c>
      <c r="Q32" t="s">
        <v>252</v>
      </c>
    </row>
    <row r="33" spans="1:17" x14ac:dyDescent="0.3">
      <c r="A33" t="s">
        <v>9</v>
      </c>
      <c r="B33" t="s">
        <v>10</v>
      </c>
      <c r="C33" t="s">
        <v>178</v>
      </c>
      <c r="D33" t="s">
        <v>182</v>
      </c>
      <c r="E33" s="1">
        <v>45162</v>
      </c>
      <c r="F33">
        <v>8</v>
      </c>
      <c r="G33">
        <v>2023</v>
      </c>
      <c r="H33" s="2">
        <v>1.67</v>
      </c>
      <c r="I33" s="2">
        <v>0.94574576788668896</v>
      </c>
      <c r="J33">
        <v>141</v>
      </c>
      <c r="K33" s="5">
        <v>235.47</v>
      </c>
      <c r="L33" s="5">
        <v>133.35015327202314</v>
      </c>
      <c r="M33" s="5">
        <v>-2.3547000000000002</v>
      </c>
      <c r="N33" s="5">
        <v>-11.7735</v>
      </c>
      <c r="O33">
        <v>143</v>
      </c>
      <c r="P33" s="17">
        <v>238.81</v>
      </c>
      <c r="Q33" t="s">
        <v>252</v>
      </c>
    </row>
    <row r="34" spans="1:17" x14ac:dyDescent="0.3">
      <c r="A34" t="s">
        <v>9</v>
      </c>
      <c r="B34" t="s">
        <v>10</v>
      </c>
      <c r="C34" t="s">
        <v>178</v>
      </c>
      <c r="D34" t="s">
        <v>182</v>
      </c>
      <c r="E34" s="1">
        <v>45121</v>
      </c>
      <c r="F34">
        <v>7</v>
      </c>
      <c r="G34">
        <v>2023</v>
      </c>
      <c r="H34" s="2">
        <v>1.69</v>
      </c>
      <c r="I34" s="2">
        <v>0.94926258556749743</v>
      </c>
      <c r="J34">
        <v>143</v>
      </c>
      <c r="K34" s="5">
        <v>241.67</v>
      </c>
      <c r="L34" s="5">
        <v>135.74454973615212</v>
      </c>
      <c r="M34" s="5">
        <v>-2.4167000000000001</v>
      </c>
      <c r="N34" s="5">
        <v>-12.083500000000001</v>
      </c>
      <c r="O34">
        <v>153</v>
      </c>
      <c r="P34" s="17">
        <v>258.57</v>
      </c>
      <c r="Q34" t="s">
        <v>252</v>
      </c>
    </row>
    <row r="35" spans="1:17" x14ac:dyDescent="0.3">
      <c r="A35" t="s">
        <v>9</v>
      </c>
      <c r="B35" t="s">
        <v>10</v>
      </c>
      <c r="C35" t="s">
        <v>178</v>
      </c>
      <c r="D35" t="s">
        <v>182</v>
      </c>
      <c r="E35" s="1">
        <v>45091</v>
      </c>
      <c r="F35">
        <v>6</v>
      </c>
      <c r="G35">
        <v>2023</v>
      </c>
      <c r="H35" s="2">
        <v>1.65</v>
      </c>
      <c r="I35" s="2">
        <v>0.92659355834984447</v>
      </c>
      <c r="J35">
        <v>173</v>
      </c>
      <c r="K35" s="5">
        <v>285.45</v>
      </c>
      <c r="L35" s="5">
        <v>160.30068559452309</v>
      </c>
      <c r="M35" s="5">
        <v>-2.8544999999999998</v>
      </c>
      <c r="N35" s="5">
        <v>-14.272500000000001</v>
      </c>
      <c r="O35">
        <v>191</v>
      </c>
      <c r="P35" s="17">
        <v>315.14999999999998</v>
      </c>
      <c r="Q35" t="s">
        <v>252</v>
      </c>
    </row>
    <row r="36" spans="1:17" x14ac:dyDescent="0.3">
      <c r="A36" t="s">
        <v>11</v>
      </c>
      <c r="B36" t="s">
        <v>12</v>
      </c>
      <c r="C36" t="s">
        <v>179</v>
      </c>
      <c r="D36" t="s">
        <v>182</v>
      </c>
      <c r="E36" s="1">
        <v>45016</v>
      </c>
      <c r="F36">
        <v>3</v>
      </c>
      <c r="G36">
        <v>2023</v>
      </c>
      <c r="H36" s="2">
        <v>1.56</v>
      </c>
      <c r="I36" s="2">
        <v>0.83175907312116659</v>
      </c>
      <c r="J36">
        <v>36</v>
      </c>
      <c r="K36" s="5">
        <v>56.160000000000004</v>
      </c>
      <c r="L36" s="5">
        <v>29.943326632361998</v>
      </c>
      <c r="M36" s="5">
        <v>-0.5616000000000001</v>
      </c>
      <c r="N36" s="5">
        <v>-2.8080000000000003</v>
      </c>
      <c r="O36">
        <v>40</v>
      </c>
      <c r="P36" s="17">
        <v>62.400000000000006</v>
      </c>
      <c r="Q36" t="s">
        <v>254</v>
      </c>
    </row>
    <row r="37" spans="1:17" x14ac:dyDescent="0.3">
      <c r="A37" t="s">
        <v>11</v>
      </c>
      <c r="B37" t="s">
        <v>12</v>
      </c>
      <c r="C37" t="s">
        <v>179</v>
      </c>
      <c r="D37" t="s">
        <v>182</v>
      </c>
      <c r="E37" s="1">
        <v>44930</v>
      </c>
      <c r="F37">
        <v>1</v>
      </c>
      <c r="G37">
        <v>2023</v>
      </c>
      <c r="H37" s="2">
        <v>1.52</v>
      </c>
      <c r="I37" s="2">
        <v>0.8824641877658751</v>
      </c>
      <c r="J37">
        <v>48</v>
      </c>
      <c r="K37" s="5">
        <v>72.960000000000008</v>
      </c>
      <c r="L37" s="5">
        <v>42.358281012762006</v>
      </c>
      <c r="M37" s="5">
        <v>-0.72960000000000014</v>
      </c>
      <c r="N37" s="5">
        <v>-3.6480000000000006</v>
      </c>
      <c r="O37">
        <v>53</v>
      </c>
      <c r="P37" s="17">
        <v>80.56</v>
      </c>
      <c r="Q37" t="s">
        <v>254</v>
      </c>
    </row>
    <row r="38" spans="1:17" x14ac:dyDescent="0.3">
      <c r="A38" t="s">
        <v>11</v>
      </c>
      <c r="B38" t="s">
        <v>12</v>
      </c>
      <c r="C38" t="s">
        <v>179</v>
      </c>
      <c r="D38" t="s">
        <v>182</v>
      </c>
      <c r="E38" s="1">
        <v>45064</v>
      </c>
      <c r="F38">
        <v>5</v>
      </c>
      <c r="G38">
        <v>2023</v>
      </c>
      <c r="H38" s="2">
        <v>1.56</v>
      </c>
      <c r="I38" s="2">
        <v>0.84945209792786203</v>
      </c>
      <c r="J38">
        <v>48</v>
      </c>
      <c r="K38" s="5">
        <v>74.88</v>
      </c>
      <c r="L38" s="5">
        <v>40.773700700537375</v>
      </c>
      <c r="M38" s="5">
        <v>-0.74880000000000002</v>
      </c>
      <c r="N38" s="5">
        <v>-3.7439999999999998</v>
      </c>
      <c r="O38">
        <v>50</v>
      </c>
      <c r="P38" s="17">
        <v>78</v>
      </c>
      <c r="Q38" t="s">
        <v>254</v>
      </c>
    </row>
    <row r="39" spans="1:17" x14ac:dyDescent="0.3">
      <c r="A39" t="s">
        <v>11</v>
      </c>
      <c r="B39" t="s">
        <v>12</v>
      </c>
      <c r="C39" t="s">
        <v>179</v>
      </c>
      <c r="D39" t="s">
        <v>182</v>
      </c>
      <c r="E39" s="1">
        <v>45198</v>
      </c>
      <c r="F39">
        <v>9</v>
      </c>
      <c r="G39">
        <v>2023</v>
      </c>
      <c r="H39" s="2">
        <v>1.56</v>
      </c>
      <c r="I39" s="2">
        <v>0.84900532801655992</v>
      </c>
      <c r="J39">
        <v>52</v>
      </c>
      <c r="K39" s="5">
        <v>81.12</v>
      </c>
      <c r="L39" s="5">
        <v>44.148277056861119</v>
      </c>
      <c r="M39" s="5">
        <v>-0.81120000000000003</v>
      </c>
      <c r="N39" s="5">
        <v>-4.056</v>
      </c>
      <c r="O39">
        <v>58</v>
      </c>
      <c r="P39" s="17">
        <v>90.48</v>
      </c>
      <c r="Q39" t="s">
        <v>254</v>
      </c>
    </row>
    <row r="40" spans="1:17" x14ac:dyDescent="0.3">
      <c r="A40" t="s">
        <v>11</v>
      </c>
      <c r="B40" t="s">
        <v>12</v>
      </c>
      <c r="C40" t="s">
        <v>179</v>
      </c>
      <c r="D40" t="s">
        <v>182</v>
      </c>
      <c r="E40" s="1">
        <v>45096</v>
      </c>
      <c r="F40">
        <v>6</v>
      </c>
      <c r="G40">
        <v>2023</v>
      </c>
      <c r="H40" s="2">
        <v>1.56</v>
      </c>
      <c r="I40" s="2">
        <v>0.82763473382700015</v>
      </c>
      <c r="J40">
        <v>52</v>
      </c>
      <c r="K40" s="5">
        <v>81.12</v>
      </c>
      <c r="L40" s="5">
        <v>43.037006159004008</v>
      </c>
      <c r="M40" s="5">
        <v>-0.81120000000000003</v>
      </c>
      <c r="N40" s="5">
        <v>-4.056</v>
      </c>
      <c r="O40">
        <v>54</v>
      </c>
      <c r="P40" s="17">
        <v>84.240000000000009</v>
      </c>
      <c r="Q40" t="s">
        <v>254</v>
      </c>
    </row>
    <row r="41" spans="1:17" x14ac:dyDescent="0.3">
      <c r="A41" t="s">
        <v>11</v>
      </c>
      <c r="B41" t="s">
        <v>12</v>
      </c>
      <c r="C41" t="s">
        <v>179</v>
      </c>
      <c r="D41" t="s">
        <v>182</v>
      </c>
      <c r="E41" s="1">
        <v>45117</v>
      </c>
      <c r="F41">
        <v>7</v>
      </c>
      <c r="G41">
        <v>2023</v>
      </c>
      <c r="H41" s="2">
        <v>1.56</v>
      </c>
      <c r="I41" s="2">
        <v>0.85488995545799995</v>
      </c>
      <c r="J41">
        <v>52</v>
      </c>
      <c r="K41" s="5">
        <v>81.12</v>
      </c>
      <c r="L41" s="5">
        <v>44.454277683815995</v>
      </c>
      <c r="M41" s="5">
        <v>-0.81120000000000003</v>
      </c>
      <c r="N41" s="5">
        <v>-4.056</v>
      </c>
      <c r="O41">
        <v>54</v>
      </c>
      <c r="P41" s="17">
        <v>84.240000000000009</v>
      </c>
      <c r="Q41" t="s">
        <v>254</v>
      </c>
    </row>
    <row r="42" spans="1:17" x14ac:dyDescent="0.3">
      <c r="A42" t="s">
        <v>11</v>
      </c>
      <c r="B42" t="s">
        <v>12</v>
      </c>
      <c r="C42" t="s">
        <v>179</v>
      </c>
      <c r="D42" t="s">
        <v>182</v>
      </c>
      <c r="E42" s="1">
        <v>45026</v>
      </c>
      <c r="F42">
        <v>4</v>
      </c>
      <c r="G42">
        <v>2023</v>
      </c>
      <c r="H42" s="2">
        <v>1.56</v>
      </c>
      <c r="I42" s="2">
        <v>0.82176087110810558</v>
      </c>
      <c r="J42">
        <v>64</v>
      </c>
      <c r="K42" s="5">
        <v>99.84</v>
      </c>
      <c r="L42" s="5">
        <v>52.592695750918757</v>
      </c>
      <c r="M42" s="5">
        <v>-0.99840000000000007</v>
      </c>
      <c r="N42" s="5">
        <v>-4.9920000000000009</v>
      </c>
      <c r="O42">
        <v>71</v>
      </c>
      <c r="P42" s="17">
        <v>110.76</v>
      </c>
      <c r="Q42" t="s">
        <v>254</v>
      </c>
    </row>
    <row r="43" spans="1:17" x14ac:dyDescent="0.3">
      <c r="A43" t="s">
        <v>11</v>
      </c>
      <c r="B43" t="s">
        <v>12</v>
      </c>
      <c r="C43" t="s">
        <v>179</v>
      </c>
      <c r="D43" t="s">
        <v>182</v>
      </c>
      <c r="E43" s="1">
        <v>45268</v>
      </c>
      <c r="F43">
        <v>12</v>
      </c>
      <c r="G43">
        <v>2023</v>
      </c>
      <c r="H43" s="2">
        <v>1.82</v>
      </c>
      <c r="I43" s="2">
        <v>0.97853652539666836</v>
      </c>
      <c r="J43">
        <v>58</v>
      </c>
      <c r="K43" s="5">
        <v>105.56</v>
      </c>
      <c r="L43" s="5">
        <v>56.755118473006767</v>
      </c>
      <c r="M43" s="5">
        <v>-1.0556000000000001</v>
      </c>
      <c r="N43" s="5">
        <v>-5.2780000000000005</v>
      </c>
      <c r="O43">
        <v>61</v>
      </c>
      <c r="P43" s="17">
        <v>111.02000000000001</v>
      </c>
      <c r="Q43" t="s">
        <v>254</v>
      </c>
    </row>
    <row r="44" spans="1:17" x14ac:dyDescent="0.3">
      <c r="A44" t="s">
        <v>11</v>
      </c>
      <c r="B44" t="s">
        <v>12</v>
      </c>
      <c r="C44" t="s">
        <v>179</v>
      </c>
      <c r="D44" t="s">
        <v>182</v>
      </c>
      <c r="E44" s="1">
        <v>45146</v>
      </c>
      <c r="F44">
        <v>8</v>
      </c>
      <c r="G44">
        <v>2023</v>
      </c>
      <c r="H44" s="2">
        <v>1.7</v>
      </c>
      <c r="I44" s="2">
        <v>0.90321170227696568</v>
      </c>
      <c r="J44">
        <v>84</v>
      </c>
      <c r="K44" s="5">
        <v>142.79999999999998</v>
      </c>
      <c r="L44" s="5">
        <v>75.869782991265112</v>
      </c>
      <c r="M44" s="5">
        <v>-1.4279999999999999</v>
      </c>
      <c r="N44" s="5">
        <v>-7.14</v>
      </c>
      <c r="O44">
        <v>91</v>
      </c>
      <c r="P44" s="17">
        <v>154.69999999999999</v>
      </c>
      <c r="Q44" t="s">
        <v>254</v>
      </c>
    </row>
    <row r="45" spans="1:17" x14ac:dyDescent="0.3">
      <c r="A45" t="s">
        <v>11</v>
      </c>
      <c r="B45" t="s">
        <v>12</v>
      </c>
      <c r="C45" t="s">
        <v>179</v>
      </c>
      <c r="D45" t="s">
        <v>182</v>
      </c>
      <c r="E45" s="1">
        <v>44980</v>
      </c>
      <c r="F45">
        <v>2</v>
      </c>
      <c r="G45">
        <v>2023</v>
      </c>
      <c r="H45" s="2">
        <v>1.46</v>
      </c>
      <c r="I45" s="2">
        <v>0.86841944143574179</v>
      </c>
      <c r="J45">
        <v>123</v>
      </c>
      <c r="K45" s="5">
        <v>179.57999999999998</v>
      </c>
      <c r="L45" s="5">
        <v>106.81559129659624</v>
      </c>
      <c r="M45" s="5">
        <v>-1.7957999999999998</v>
      </c>
      <c r="N45" s="5">
        <v>-8.9789999999999992</v>
      </c>
      <c r="O45">
        <v>133</v>
      </c>
      <c r="P45" s="17">
        <v>194.18</v>
      </c>
      <c r="Q45" t="s">
        <v>254</v>
      </c>
    </row>
    <row r="46" spans="1:17" x14ac:dyDescent="0.3">
      <c r="A46" t="s">
        <v>11</v>
      </c>
      <c r="B46" t="s">
        <v>12</v>
      </c>
      <c r="C46" t="s">
        <v>179</v>
      </c>
      <c r="D46" t="s">
        <v>182</v>
      </c>
      <c r="E46" s="1">
        <v>45216</v>
      </c>
      <c r="F46">
        <v>10</v>
      </c>
      <c r="G46">
        <v>2023</v>
      </c>
      <c r="H46" s="2">
        <v>1.74</v>
      </c>
      <c r="I46" s="2">
        <v>0.9150120121994173</v>
      </c>
      <c r="J46">
        <v>130</v>
      </c>
      <c r="K46" s="5">
        <v>226.2</v>
      </c>
      <c r="L46" s="5">
        <v>118.95156158592425</v>
      </c>
      <c r="M46" s="5">
        <v>-2.262</v>
      </c>
      <c r="N46" s="5">
        <v>-11.31</v>
      </c>
      <c r="O46">
        <v>133</v>
      </c>
      <c r="P46" s="17">
        <v>231.42</v>
      </c>
      <c r="Q46" t="s">
        <v>254</v>
      </c>
    </row>
    <row r="47" spans="1:17" x14ac:dyDescent="0.3">
      <c r="A47" t="s">
        <v>13</v>
      </c>
      <c r="B47" t="s">
        <v>14</v>
      </c>
      <c r="C47" t="s">
        <v>179</v>
      </c>
      <c r="D47" t="s">
        <v>182</v>
      </c>
      <c r="E47" s="1">
        <v>45061</v>
      </c>
      <c r="F47">
        <v>5</v>
      </c>
      <c r="G47">
        <v>2023</v>
      </c>
      <c r="H47" s="2">
        <v>0</v>
      </c>
      <c r="I47" s="2">
        <v>0</v>
      </c>
      <c r="J47">
        <v>0</v>
      </c>
      <c r="K47" s="5">
        <v>0</v>
      </c>
      <c r="L47" s="5">
        <v>0</v>
      </c>
      <c r="M47" s="5">
        <v>0</v>
      </c>
      <c r="N47" s="5">
        <v>0</v>
      </c>
      <c r="O47">
        <v>0</v>
      </c>
      <c r="P47" s="17">
        <v>0</v>
      </c>
      <c r="Q47" t="s">
        <v>254</v>
      </c>
    </row>
    <row r="48" spans="1:17" x14ac:dyDescent="0.3">
      <c r="A48" t="s">
        <v>13</v>
      </c>
      <c r="B48" t="s">
        <v>14</v>
      </c>
      <c r="C48" t="s">
        <v>179</v>
      </c>
      <c r="D48" t="s">
        <v>182</v>
      </c>
      <c r="E48" s="1">
        <v>45166</v>
      </c>
      <c r="F48">
        <v>8</v>
      </c>
      <c r="G48">
        <v>2023</v>
      </c>
      <c r="H48" s="2">
        <v>1.79</v>
      </c>
      <c r="I48" s="2">
        <v>1.74966246595998</v>
      </c>
      <c r="J48">
        <v>3</v>
      </c>
      <c r="K48" s="5">
        <v>5.37</v>
      </c>
      <c r="L48" s="5">
        <v>5.2489873978799402</v>
      </c>
      <c r="M48" s="5">
        <v>-5.3700000000000005E-2</v>
      </c>
      <c r="N48" s="5">
        <v>-0.26850000000000002</v>
      </c>
      <c r="O48">
        <v>4</v>
      </c>
      <c r="P48" s="17">
        <v>7.16</v>
      </c>
      <c r="Q48" t="s">
        <v>254</v>
      </c>
    </row>
    <row r="49" spans="1:17" x14ac:dyDescent="0.3">
      <c r="A49" t="s">
        <v>13</v>
      </c>
      <c r="B49" t="s">
        <v>14</v>
      </c>
      <c r="C49" t="s">
        <v>179</v>
      </c>
      <c r="D49" t="s">
        <v>182</v>
      </c>
      <c r="E49" s="1">
        <v>45103</v>
      </c>
      <c r="F49">
        <v>6</v>
      </c>
      <c r="G49">
        <v>2023</v>
      </c>
      <c r="H49" s="2">
        <v>1.89</v>
      </c>
      <c r="I49" s="2">
        <v>1.2428506952024789</v>
      </c>
      <c r="J49">
        <v>13</v>
      </c>
      <c r="K49" s="5">
        <v>24.57</v>
      </c>
      <c r="L49" s="5">
        <v>16.157059037632227</v>
      </c>
      <c r="M49" s="5">
        <v>-0.2457</v>
      </c>
      <c r="N49" s="5">
        <v>-1.2285000000000001</v>
      </c>
      <c r="O49">
        <v>14</v>
      </c>
      <c r="P49" s="17">
        <v>26.459999999999997</v>
      </c>
      <c r="Q49" t="s">
        <v>254</v>
      </c>
    </row>
    <row r="50" spans="1:17" x14ac:dyDescent="0.3">
      <c r="A50" t="s">
        <v>13</v>
      </c>
      <c r="B50" t="s">
        <v>14</v>
      </c>
      <c r="C50" t="s">
        <v>179</v>
      </c>
      <c r="D50" t="s">
        <v>182</v>
      </c>
      <c r="E50" s="1">
        <v>45282</v>
      </c>
      <c r="F50">
        <v>12</v>
      </c>
      <c r="G50">
        <v>2023</v>
      </c>
      <c r="H50" s="2">
        <v>1.5</v>
      </c>
      <c r="I50" s="2">
        <v>0.98189090957780167</v>
      </c>
      <c r="J50">
        <v>20</v>
      </c>
      <c r="K50" s="5">
        <v>30</v>
      </c>
      <c r="L50" s="5">
        <v>19.637818191556033</v>
      </c>
      <c r="M50" s="5">
        <v>-0.3</v>
      </c>
      <c r="N50" s="5">
        <v>-1.5</v>
      </c>
      <c r="O50">
        <v>23</v>
      </c>
      <c r="P50" s="17">
        <v>34.5</v>
      </c>
      <c r="Q50" t="s">
        <v>254</v>
      </c>
    </row>
    <row r="51" spans="1:17" x14ac:dyDescent="0.3">
      <c r="A51" t="s">
        <v>13</v>
      </c>
      <c r="B51" t="s">
        <v>14</v>
      </c>
      <c r="C51" t="s">
        <v>179</v>
      </c>
      <c r="D51" t="s">
        <v>182</v>
      </c>
      <c r="E51" s="1">
        <v>45117</v>
      </c>
      <c r="F51">
        <v>7</v>
      </c>
      <c r="G51">
        <v>2023</v>
      </c>
      <c r="H51" s="2">
        <v>1.74</v>
      </c>
      <c r="I51" s="2">
        <v>0.96713723046273392</v>
      </c>
      <c r="J51">
        <v>18</v>
      </c>
      <c r="K51" s="5">
        <v>31.32</v>
      </c>
      <c r="L51" s="5">
        <v>17.408470148329211</v>
      </c>
      <c r="M51" s="5">
        <v>-0.31320000000000003</v>
      </c>
      <c r="N51" s="5">
        <v>-1.5660000000000001</v>
      </c>
      <c r="O51">
        <v>20</v>
      </c>
      <c r="P51" s="17">
        <v>34.799999999999997</v>
      </c>
      <c r="Q51" t="s">
        <v>254</v>
      </c>
    </row>
    <row r="52" spans="1:17" x14ac:dyDescent="0.3">
      <c r="A52" t="s">
        <v>13</v>
      </c>
      <c r="B52" t="s">
        <v>14</v>
      </c>
      <c r="C52" t="s">
        <v>179</v>
      </c>
      <c r="D52" t="s">
        <v>182</v>
      </c>
      <c r="E52" s="1">
        <v>45030</v>
      </c>
      <c r="F52">
        <v>4</v>
      </c>
      <c r="G52">
        <v>2023</v>
      </c>
      <c r="H52" s="2">
        <v>1.53</v>
      </c>
      <c r="I52" s="2">
        <v>0.95263885022334183</v>
      </c>
      <c r="J52">
        <v>22</v>
      </c>
      <c r="K52" s="5">
        <v>33.660000000000004</v>
      </c>
      <c r="L52" s="5">
        <v>20.958054704913522</v>
      </c>
      <c r="M52" s="5">
        <v>-0.33660000000000007</v>
      </c>
      <c r="N52" s="5">
        <v>-1.6830000000000003</v>
      </c>
      <c r="O52">
        <v>23</v>
      </c>
      <c r="P52" s="17">
        <v>35.19</v>
      </c>
      <c r="Q52" t="s">
        <v>254</v>
      </c>
    </row>
    <row r="53" spans="1:17" x14ac:dyDescent="0.3">
      <c r="A53" t="s">
        <v>13</v>
      </c>
      <c r="B53" t="s">
        <v>14</v>
      </c>
      <c r="C53" t="s">
        <v>179</v>
      </c>
      <c r="D53" t="s">
        <v>182</v>
      </c>
      <c r="E53" s="1">
        <v>45173</v>
      </c>
      <c r="F53">
        <v>9</v>
      </c>
      <c r="G53">
        <v>2023</v>
      </c>
      <c r="H53" s="2">
        <v>1.77</v>
      </c>
      <c r="I53" s="2">
        <v>1.0288730074269898</v>
      </c>
      <c r="J53">
        <v>26</v>
      </c>
      <c r="K53" s="5">
        <v>46.02</v>
      </c>
      <c r="L53" s="5">
        <v>26.750698193101737</v>
      </c>
      <c r="M53" s="5">
        <v>-0.46020000000000005</v>
      </c>
      <c r="N53" s="5">
        <v>-2.3010000000000002</v>
      </c>
      <c r="O53">
        <v>28</v>
      </c>
      <c r="P53" s="17">
        <v>49.56</v>
      </c>
      <c r="Q53" t="s">
        <v>254</v>
      </c>
    </row>
    <row r="54" spans="1:17" x14ac:dyDescent="0.3">
      <c r="A54" t="s">
        <v>15</v>
      </c>
      <c r="B54" t="s">
        <v>16</v>
      </c>
      <c r="C54" t="s">
        <v>177</v>
      </c>
      <c r="D54" t="s">
        <v>182</v>
      </c>
      <c r="E54" s="1">
        <v>45065</v>
      </c>
      <c r="F54">
        <v>5</v>
      </c>
      <c r="G54">
        <v>2023</v>
      </c>
      <c r="H54" s="2">
        <v>1.42</v>
      </c>
      <c r="I54" s="2">
        <v>0.88361073067810814</v>
      </c>
      <c r="J54">
        <v>106</v>
      </c>
      <c r="K54" s="5">
        <v>150.51999999999998</v>
      </c>
      <c r="L54" s="5">
        <v>93.662737451879465</v>
      </c>
      <c r="M54" s="5">
        <v>-1.5051999999999999</v>
      </c>
      <c r="N54" s="5">
        <v>-7.5259999999999998</v>
      </c>
      <c r="O54">
        <v>111</v>
      </c>
      <c r="P54" s="17">
        <v>157.62</v>
      </c>
      <c r="Q54" t="s">
        <v>251</v>
      </c>
    </row>
    <row r="55" spans="1:17" x14ac:dyDescent="0.3">
      <c r="A55" t="s">
        <v>15</v>
      </c>
      <c r="B55" t="s">
        <v>16</v>
      </c>
      <c r="C55" t="s">
        <v>177</v>
      </c>
      <c r="D55" t="s">
        <v>182</v>
      </c>
      <c r="E55" s="1">
        <v>45145</v>
      </c>
      <c r="F55">
        <v>8</v>
      </c>
      <c r="G55">
        <v>2023</v>
      </c>
      <c r="H55" s="2">
        <v>1.62</v>
      </c>
      <c r="I55" s="2">
        <v>0.93853452184068709</v>
      </c>
      <c r="J55">
        <v>100</v>
      </c>
      <c r="K55" s="5">
        <v>162</v>
      </c>
      <c r="L55" s="5">
        <v>93.853452184068715</v>
      </c>
      <c r="M55" s="5">
        <v>-1.62</v>
      </c>
      <c r="N55" s="5">
        <v>-8.1</v>
      </c>
      <c r="O55">
        <v>108</v>
      </c>
      <c r="P55" s="17">
        <v>174.96</v>
      </c>
      <c r="Q55" t="s">
        <v>251</v>
      </c>
    </row>
    <row r="56" spans="1:17" x14ac:dyDescent="0.3">
      <c r="A56" t="s">
        <v>15</v>
      </c>
      <c r="B56" t="s">
        <v>16</v>
      </c>
      <c r="C56" t="s">
        <v>177</v>
      </c>
      <c r="D56" t="s">
        <v>182</v>
      </c>
      <c r="E56" s="1">
        <v>45132</v>
      </c>
      <c r="F56">
        <v>7</v>
      </c>
      <c r="G56">
        <v>2023</v>
      </c>
      <c r="H56" s="2">
        <v>1.56</v>
      </c>
      <c r="I56" s="2">
        <v>0.87707470779449415</v>
      </c>
      <c r="J56">
        <v>104</v>
      </c>
      <c r="K56" s="5">
        <v>162.24</v>
      </c>
      <c r="L56" s="5">
        <v>91.21576961062739</v>
      </c>
      <c r="M56" s="5">
        <v>-1.6224000000000001</v>
      </c>
      <c r="N56" s="5">
        <v>-8.1120000000000001</v>
      </c>
      <c r="O56">
        <v>116</v>
      </c>
      <c r="P56" s="17">
        <v>180.96</v>
      </c>
      <c r="Q56" t="s">
        <v>251</v>
      </c>
    </row>
    <row r="57" spans="1:17" x14ac:dyDescent="0.3">
      <c r="A57" t="s">
        <v>15</v>
      </c>
      <c r="B57" t="s">
        <v>16</v>
      </c>
      <c r="C57" t="s">
        <v>177</v>
      </c>
      <c r="D57" t="s">
        <v>182</v>
      </c>
      <c r="E57" s="1">
        <v>45289</v>
      </c>
      <c r="F57">
        <v>12</v>
      </c>
      <c r="G57">
        <v>2023</v>
      </c>
      <c r="H57" s="2">
        <v>1.62</v>
      </c>
      <c r="I57" s="2">
        <v>0.88598685796697996</v>
      </c>
      <c r="J57">
        <v>104</v>
      </c>
      <c r="K57" s="5">
        <v>168.48000000000002</v>
      </c>
      <c r="L57" s="5">
        <v>92.142633228565913</v>
      </c>
      <c r="M57" s="5">
        <v>-1.6848000000000003</v>
      </c>
      <c r="N57" s="5">
        <v>-8.4240000000000013</v>
      </c>
      <c r="O57">
        <v>115</v>
      </c>
      <c r="P57" s="17">
        <v>186.3</v>
      </c>
      <c r="Q57" t="s">
        <v>251</v>
      </c>
    </row>
    <row r="58" spans="1:17" x14ac:dyDescent="0.3">
      <c r="A58" t="s">
        <v>15</v>
      </c>
      <c r="B58" t="s">
        <v>16</v>
      </c>
      <c r="C58" t="s">
        <v>177</v>
      </c>
      <c r="D58" t="s">
        <v>182</v>
      </c>
      <c r="E58" s="1">
        <v>45216</v>
      </c>
      <c r="F58">
        <v>10</v>
      </c>
      <c r="G58">
        <v>2023</v>
      </c>
      <c r="H58" s="2">
        <v>1.77</v>
      </c>
      <c r="I58" s="2">
        <v>0.93598424866272845</v>
      </c>
      <c r="J58">
        <v>112</v>
      </c>
      <c r="K58" s="5">
        <v>198.24</v>
      </c>
      <c r="L58" s="5">
        <v>104.83023585022559</v>
      </c>
      <c r="M58" s="5">
        <v>-1.9824000000000002</v>
      </c>
      <c r="N58" s="5">
        <v>-9.9120000000000008</v>
      </c>
      <c r="O58">
        <v>126</v>
      </c>
      <c r="P58" s="17">
        <v>223.02</v>
      </c>
      <c r="Q58" t="s">
        <v>251</v>
      </c>
    </row>
    <row r="59" spans="1:17" x14ac:dyDescent="0.3">
      <c r="A59" t="s">
        <v>15</v>
      </c>
      <c r="B59" t="s">
        <v>16</v>
      </c>
      <c r="C59" t="s">
        <v>177</v>
      </c>
      <c r="D59" t="s">
        <v>182</v>
      </c>
      <c r="E59" s="1">
        <v>44936</v>
      </c>
      <c r="F59">
        <v>1</v>
      </c>
      <c r="G59">
        <v>2023</v>
      </c>
      <c r="H59" s="2">
        <v>1.53</v>
      </c>
      <c r="I59" s="2">
        <v>1.0262932607369744</v>
      </c>
      <c r="J59">
        <v>132</v>
      </c>
      <c r="K59" s="5">
        <v>201.96</v>
      </c>
      <c r="L59" s="5">
        <v>135.47071041728063</v>
      </c>
      <c r="M59" s="5">
        <v>-2.0196000000000001</v>
      </c>
      <c r="N59" s="5">
        <v>-10.098000000000001</v>
      </c>
      <c r="O59">
        <v>141</v>
      </c>
      <c r="P59" s="17">
        <v>215.73</v>
      </c>
      <c r="Q59" t="s">
        <v>251</v>
      </c>
    </row>
    <row r="60" spans="1:17" x14ac:dyDescent="0.3">
      <c r="A60" t="s">
        <v>15</v>
      </c>
      <c r="B60" t="s">
        <v>16</v>
      </c>
      <c r="C60" t="s">
        <v>177</v>
      </c>
      <c r="D60" t="s">
        <v>182</v>
      </c>
      <c r="E60" s="1">
        <v>45037</v>
      </c>
      <c r="F60">
        <v>4</v>
      </c>
      <c r="G60">
        <v>2023</v>
      </c>
      <c r="H60" s="2">
        <v>1.52</v>
      </c>
      <c r="I60" s="2">
        <v>1.1276183090771046</v>
      </c>
      <c r="J60">
        <v>135</v>
      </c>
      <c r="K60" s="5">
        <v>205.2</v>
      </c>
      <c r="L60" s="5">
        <v>152.22847172540912</v>
      </c>
      <c r="M60" s="5">
        <v>-2.052</v>
      </c>
      <c r="N60" s="5">
        <v>-10.26</v>
      </c>
      <c r="O60">
        <v>146</v>
      </c>
      <c r="P60" s="17">
        <v>221.92000000000002</v>
      </c>
      <c r="Q60" t="s">
        <v>251</v>
      </c>
    </row>
    <row r="61" spans="1:17" x14ac:dyDescent="0.3">
      <c r="A61" t="s">
        <v>15</v>
      </c>
      <c r="B61" t="s">
        <v>16</v>
      </c>
      <c r="C61" t="s">
        <v>177</v>
      </c>
      <c r="D61" t="s">
        <v>182</v>
      </c>
      <c r="E61" s="1">
        <v>44998</v>
      </c>
      <c r="F61">
        <v>3</v>
      </c>
      <c r="G61">
        <v>2023</v>
      </c>
      <c r="H61" s="2">
        <v>1.57</v>
      </c>
      <c r="I61" s="2">
        <v>0.89237902498566901</v>
      </c>
      <c r="J61">
        <v>181</v>
      </c>
      <c r="K61" s="5">
        <v>284.17</v>
      </c>
      <c r="L61" s="5">
        <v>161.52060352240608</v>
      </c>
      <c r="M61" s="5">
        <v>-2.8417000000000003</v>
      </c>
      <c r="N61" s="5">
        <v>-14.208500000000001</v>
      </c>
      <c r="O61">
        <v>185</v>
      </c>
      <c r="P61" s="17">
        <v>290.45</v>
      </c>
      <c r="Q61" t="s">
        <v>251</v>
      </c>
    </row>
    <row r="62" spans="1:17" x14ac:dyDescent="0.3">
      <c r="A62" t="s">
        <v>15</v>
      </c>
      <c r="B62" t="s">
        <v>16</v>
      </c>
      <c r="C62" t="s">
        <v>177</v>
      </c>
      <c r="D62" t="s">
        <v>182</v>
      </c>
      <c r="E62" s="1">
        <v>44958</v>
      </c>
      <c r="F62">
        <v>2</v>
      </c>
      <c r="G62">
        <v>2023</v>
      </c>
      <c r="H62" s="2">
        <v>1.46</v>
      </c>
      <c r="I62" s="2">
        <v>0.88810764042154444</v>
      </c>
      <c r="J62">
        <v>200</v>
      </c>
      <c r="K62" s="5">
        <v>292</v>
      </c>
      <c r="L62" s="5">
        <v>177.62152808430889</v>
      </c>
      <c r="M62" s="5">
        <v>-2.92</v>
      </c>
      <c r="N62" s="5">
        <v>-14.600000000000001</v>
      </c>
      <c r="O62">
        <v>216</v>
      </c>
      <c r="P62" s="17">
        <v>315.36</v>
      </c>
      <c r="Q62" t="s">
        <v>251</v>
      </c>
    </row>
    <row r="63" spans="1:17" x14ac:dyDescent="0.3">
      <c r="A63" t="s">
        <v>15</v>
      </c>
      <c r="B63" t="s">
        <v>16</v>
      </c>
      <c r="C63" t="s">
        <v>177</v>
      </c>
      <c r="D63" t="s">
        <v>182</v>
      </c>
      <c r="E63" s="1">
        <v>45089</v>
      </c>
      <c r="F63">
        <v>6</v>
      </c>
      <c r="G63">
        <v>2023</v>
      </c>
      <c r="H63" s="2">
        <v>1.56</v>
      </c>
      <c r="I63" s="2">
        <v>0.86719824481028418</v>
      </c>
      <c r="J63">
        <v>195</v>
      </c>
      <c r="K63" s="5">
        <v>304.2</v>
      </c>
      <c r="L63" s="5">
        <v>169.10365773800541</v>
      </c>
      <c r="M63" s="5">
        <v>-3.0419999999999998</v>
      </c>
      <c r="N63" s="5">
        <v>-15.21</v>
      </c>
      <c r="O63">
        <v>206</v>
      </c>
      <c r="P63" s="17">
        <v>321.36</v>
      </c>
      <c r="Q63" t="s">
        <v>251</v>
      </c>
    </row>
    <row r="64" spans="1:17" x14ac:dyDescent="0.3">
      <c r="A64" t="s">
        <v>15</v>
      </c>
      <c r="B64" t="s">
        <v>16</v>
      </c>
      <c r="C64" t="s">
        <v>177</v>
      </c>
      <c r="D64" t="s">
        <v>182</v>
      </c>
      <c r="E64" s="1">
        <v>45243</v>
      </c>
      <c r="F64">
        <v>11</v>
      </c>
      <c r="G64">
        <v>2023</v>
      </c>
      <c r="H64" s="2">
        <v>1.57</v>
      </c>
      <c r="I64" s="2">
        <v>0.923474909820588</v>
      </c>
      <c r="J64">
        <v>214</v>
      </c>
      <c r="K64" s="5">
        <v>335.98</v>
      </c>
      <c r="L64" s="5">
        <v>197.62363070160583</v>
      </c>
      <c r="M64" s="5">
        <v>-3.3598000000000003</v>
      </c>
      <c r="N64" s="5">
        <v>-16.799000000000003</v>
      </c>
      <c r="O64">
        <v>238</v>
      </c>
      <c r="P64" s="17">
        <v>373.66</v>
      </c>
      <c r="Q64" t="s">
        <v>251</v>
      </c>
    </row>
    <row r="65" spans="1:17" x14ac:dyDescent="0.3">
      <c r="A65" t="s">
        <v>15</v>
      </c>
      <c r="B65" t="s">
        <v>16</v>
      </c>
      <c r="C65" t="s">
        <v>177</v>
      </c>
      <c r="D65" t="s">
        <v>182</v>
      </c>
      <c r="E65" s="1">
        <v>45181</v>
      </c>
      <c r="F65">
        <v>9</v>
      </c>
      <c r="G65">
        <v>2023</v>
      </c>
      <c r="H65" s="2">
        <v>1.68</v>
      </c>
      <c r="I65" s="2">
        <v>0.90183138128575546</v>
      </c>
      <c r="J65">
        <v>216</v>
      </c>
      <c r="K65" s="5">
        <v>362.88</v>
      </c>
      <c r="L65" s="5">
        <v>194.79557835772317</v>
      </c>
      <c r="M65" s="5">
        <v>-3.6288</v>
      </c>
      <c r="N65" s="5">
        <v>-18.144000000000002</v>
      </c>
      <c r="O65">
        <v>228</v>
      </c>
      <c r="P65" s="17">
        <v>383.03999999999996</v>
      </c>
      <c r="Q65" t="s">
        <v>251</v>
      </c>
    </row>
    <row r="66" spans="1:17" x14ac:dyDescent="0.3">
      <c r="A66" t="s">
        <v>19</v>
      </c>
      <c r="B66" t="s">
        <v>20</v>
      </c>
      <c r="C66" t="s">
        <v>178</v>
      </c>
      <c r="D66" t="s">
        <v>182</v>
      </c>
      <c r="E66" s="1">
        <v>44972</v>
      </c>
      <c r="F66">
        <v>2</v>
      </c>
      <c r="G66">
        <v>2023</v>
      </c>
      <c r="H66" s="2">
        <v>1.53</v>
      </c>
      <c r="I66" s="2">
        <v>0.91858073821014441</v>
      </c>
      <c r="J66">
        <v>160</v>
      </c>
      <c r="K66" s="5">
        <v>244.8</v>
      </c>
      <c r="L66" s="5">
        <v>146.97291811362311</v>
      </c>
      <c r="M66" s="5">
        <v>-2.448</v>
      </c>
      <c r="N66" s="5">
        <v>-12.240000000000002</v>
      </c>
      <c r="O66">
        <v>171</v>
      </c>
      <c r="P66" s="17">
        <v>261.63</v>
      </c>
      <c r="Q66" t="s">
        <v>252</v>
      </c>
    </row>
    <row r="67" spans="1:17" x14ac:dyDescent="0.3">
      <c r="A67" t="s">
        <v>19</v>
      </c>
      <c r="B67" t="s">
        <v>20</v>
      </c>
      <c r="C67" t="s">
        <v>178</v>
      </c>
      <c r="D67" t="s">
        <v>182</v>
      </c>
      <c r="E67" s="1">
        <v>45047</v>
      </c>
      <c r="F67">
        <v>5</v>
      </c>
      <c r="G67">
        <v>2023</v>
      </c>
      <c r="H67" s="2">
        <v>1.56</v>
      </c>
      <c r="I67" s="2">
        <v>0.85336712702890616</v>
      </c>
      <c r="J67">
        <v>168</v>
      </c>
      <c r="K67" s="5">
        <v>262.08</v>
      </c>
      <c r="L67" s="5">
        <v>143.36567734085622</v>
      </c>
      <c r="M67" s="5">
        <v>-2.6208</v>
      </c>
      <c r="N67" s="5">
        <v>-13.103999999999999</v>
      </c>
      <c r="O67">
        <v>181</v>
      </c>
      <c r="P67" s="17">
        <v>282.36</v>
      </c>
      <c r="Q67" t="s">
        <v>252</v>
      </c>
    </row>
    <row r="68" spans="1:17" x14ac:dyDescent="0.3">
      <c r="A68" t="s">
        <v>19</v>
      </c>
      <c r="B68" t="s">
        <v>20</v>
      </c>
      <c r="C68" t="s">
        <v>178</v>
      </c>
      <c r="D68" t="s">
        <v>182</v>
      </c>
      <c r="E68" s="1">
        <v>45005</v>
      </c>
      <c r="F68">
        <v>3</v>
      </c>
      <c r="G68">
        <v>2023</v>
      </c>
      <c r="H68" s="2">
        <v>1.56</v>
      </c>
      <c r="I68" s="2">
        <v>0.86538850273824752</v>
      </c>
      <c r="J68">
        <v>170</v>
      </c>
      <c r="K68" s="5">
        <v>265.2</v>
      </c>
      <c r="L68" s="5">
        <v>147.11604546550208</v>
      </c>
      <c r="M68" s="5">
        <v>-2.6520000000000001</v>
      </c>
      <c r="N68" s="5">
        <v>-13.26</v>
      </c>
      <c r="O68">
        <v>179</v>
      </c>
      <c r="P68" s="17">
        <v>279.24</v>
      </c>
      <c r="Q68" t="s">
        <v>252</v>
      </c>
    </row>
    <row r="69" spans="1:17" x14ac:dyDescent="0.3">
      <c r="A69" t="s">
        <v>19</v>
      </c>
      <c r="B69" t="s">
        <v>20</v>
      </c>
      <c r="C69" t="s">
        <v>178</v>
      </c>
      <c r="D69" t="s">
        <v>182</v>
      </c>
      <c r="E69" s="1">
        <v>45163</v>
      </c>
      <c r="F69">
        <v>8</v>
      </c>
      <c r="G69">
        <v>2023</v>
      </c>
      <c r="H69" s="2">
        <v>1.74</v>
      </c>
      <c r="I69" s="2">
        <v>0.99679472097545996</v>
      </c>
      <c r="J69">
        <v>154</v>
      </c>
      <c r="K69" s="5">
        <v>267.95999999999998</v>
      </c>
      <c r="L69" s="5">
        <v>153.50638703022082</v>
      </c>
      <c r="M69" s="5">
        <v>-2.6795999999999998</v>
      </c>
      <c r="N69" s="5">
        <v>-13.398</v>
      </c>
      <c r="O69">
        <v>154</v>
      </c>
      <c r="P69" s="17">
        <v>267.95999999999998</v>
      </c>
      <c r="Q69" t="s">
        <v>252</v>
      </c>
    </row>
    <row r="70" spans="1:17" x14ac:dyDescent="0.3">
      <c r="A70" t="s">
        <v>19</v>
      </c>
      <c r="B70" t="s">
        <v>20</v>
      </c>
      <c r="C70" t="s">
        <v>178</v>
      </c>
      <c r="D70" t="s">
        <v>182</v>
      </c>
      <c r="E70" s="1">
        <v>45182</v>
      </c>
      <c r="F70">
        <v>9</v>
      </c>
      <c r="G70">
        <v>2023</v>
      </c>
      <c r="H70" s="2">
        <v>1.79</v>
      </c>
      <c r="I70" s="2">
        <v>1.0076668740095311</v>
      </c>
      <c r="J70">
        <v>161</v>
      </c>
      <c r="K70" s="5">
        <v>288.19</v>
      </c>
      <c r="L70" s="5">
        <v>162.23436671553452</v>
      </c>
      <c r="M70" s="5">
        <v>-2.8818999999999999</v>
      </c>
      <c r="N70" s="5">
        <v>-14.409500000000001</v>
      </c>
      <c r="O70">
        <v>174</v>
      </c>
      <c r="P70" s="17">
        <v>311.45999999999998</v>
      </c>
      <c r="Q70" t="s">
        <v>252</v>
      </c>
    </row>
    <row r="71" spans="1:17" x14ac:dyDescent="0.3">
      <c r="A71" t="s">
        <v>19</v>
      </c>
      <c r="B71" t="s">
        <v>20</v>
      </c>
      <c r="C71" t="s">
        <v>178</v>
      </c>
      <c r="D71" t="s">
        <v>182</v>
      </c>
      <c r="E71" s="1">
        <v>45075</v>
      </c>
      <c r="F71">
        <v>5</v>
      </c>
      <c r="G71">
        <v>2023</v>
      </c>
      <c r="H71" s="2">
        <v>1.56</v>
      </c>
      <c r="I71" s="2">
        <v>0.86478962046374774</v>
      </c>
      <c r="J71">
        <v>188</v>
      </c>
      <c r="K71" s="5">
        <v>293.28000000000003</v>
      </c>
      <c r="L71" s="5">
        <v>162.58044864718457</v>
      </c>
      <c r="M71" s="5">
        <v>-2.9328000000000003</v>
      </c>
      <c r="N71" s="5">
        <v>-14.664000000000001</v>
      </c>
      <c r="O71">
        <v>196</v>
      </c>
      <c r="P71" s="17">
        <v>305.76</v>
      </c>
      <c r="Q71" t="s">
        <v>252</v>
      </c>
    </row>
    <row r="72" spans="1:17" x14ac:dyDescent="0.3">
      <c r="A72" t="s">
        <v>19</v>
      </c>
      <c r="B72" t="s">
        <v>20</v>
      </c>
      <c r="C72" t="s">
        <v>178</v>
      </c>
      <c r="D72" t="s">
        <v>182</v>
      </c>
      <c r="E72" s="1">
        <v>45231</v>
      </c>
      <c r="F72">
        <v>11</v>
      </c>
      <c r="G72">
        <v>2023</v>
      </c>
      <c r="H72" s="2">
        <v>1.69</v>
      </c>
      <c r="I72" s="2">
        <v>0.99444053033724411</v>
      </c>
      <c r="J72">
        <v>186</v>
      </c>
      <c r="K72" s="5">
        <v>314.33999999999997</v>
      </c>
      <c r="L72" s="5">
        <v>184.96593864272739</v>
      </c>
      <c r="M72" s="5">
        <v>-3.1433999999999997</v>
      </c>
      <c r="N72" s="5">
        <v>-15.716999999999999</v>
      </c>
      <c r="O72">
        <v>203</v>
      </c>
      <c r="P72" s="17">
        <v>343.07</v>
      </c>
      <c r="Q72" t="s">
        <v>252</v>
      </c>
    </row>
    <row r="73" spans="1:17" x14ac:dyDescent="0.3">
      <c r="A73" t="s">
        <v>19</v>
      </c>
      <c r="B73" t="s">
        <v>20</v>
      </c>
      <c r="C73" t="s">
        <v>178</v>
      </c>
      <c r="D73" t="s">
        <v>182</v>
      </c>
      <c r="E73" s="1">
        <v>45224</v>
      </c>
      <c r="F73">
        <v>10</v>
      </c>
      <c r="G73">
        <v>2023</v>
      </c>
      <c r="H73" s="2">
        <v>1.72</v>
      </c>
      <c r="I73" s="2">
        <v>0.96275174336894342</v>
      </c>
      <c r="J73">
        <v>184</v>
      </c>
      <c r="K73" s="5">
        <v>316.48</v>
      </c>
      <c r="L73" s="5">
        <v>177.1463207798856</v>
      </c>
      <c r="M73" s="5">
        <v>-3.1648000000000001</v>
      </c>
      <c r="N73" s="5">
        <v>-15.824000000000002</v>
      </c>
      <c r="O73">
        <v>198</v>
      </c>
      <c r="P73" s="17">
        <v>340.56</v>
      </c>
      <c r="Q73" t="s">
        <v>252</v>
      </c>
    </row>
    <row r="74" spans="1:17" x14ac:dyDescent="0.3">
      <c r="A74" t="s">
        <v>19</v>
      </c>
      <c r="B74" t="s">
        <v>20</v>
      </c>
      <c r="C74" t="s">
        <v>178</v>
      </c>
      <c r="D74" t="s">
        <v>182</v>
      </c>
      <c r="E74" s="1">
        <v>45125</v>
      </c>
      <c r="F74">
        <v>7</v>
      </c>
      <c r="G74">
        <v>2023</v>
      </c>
      <c r="H74" s="2">
        <v>1.76</v>
      </c>
      <c r="I74" s="2">
        <v>0.96610121741292443</v>
      </c>
      <c r="J74">
        <v>181</v>
      </c>
      <c r="K74" s="5">
        <v>318.56</v>
      </c>
      <c r="L74" s="5">
        <v>174.86432035173931</v>
      </c>
      <c r="M74" s="5">
        <v>-3.1856</v>
      </c>
      <c r="N74" s="5">
        <v>-15.928000000000001</v>
      </c>
      <c r="O74">
        <v>199</v>
      </c>
      <c r="P74" s="17">
        <v>350.24</v>
      </c>
      <c r="Q74" t="s">
        <v>252</v>
      </c>
    </row>
    <row r="75" spans="1:17" x14ac:dyDescent="0.3">
      <c r="A75" t="s">
        <v>19</v>
      </c>
      <c r="B75" t="s">
        <v>20</v>
      </c>
      <c r="C75" t="s">
        <v>178</v>
      </c>
      <c r="D75" t="s">
        <v>182</v>
      </c>
      <c r="E75" s="1">
        <v>45286</v>
      </c>
      <c r="F75">
        <v>12</v>
      </c>
      <c r="G75">
        <v>2023</v>
      </c>
      <c r="H75" s="2">
        <v>1.69</v>
      </c>
      <c r="I75" s="2">
        <v>0.99451556199746405</v>
      </c>
      <c r="J75">
        <v>325</v>
      </c>
      <c r="K75" s="5">
        <v>549.25</v>
      </c>
      <c r="L75" s="5">
        <v>323.21755764917583</v>
      </c>
      <c r="M75" s="5">
        <v>-5.4924999999999997</v>
      </c>
      <c r="N75" s="5">
        <v>-27.462500000000002</v>
      </c>
      <c r="O75">
        <v>362</v>
      </c>
      <c r="P75" s="17">
        <v>611.78</v>
      </c>
      <c r="Q75" t="s">
        <v>252</v>
      </c>
    </row>
    <row r="76" spans="1:17" x14ac:dyDescent="0.3">
      <c r="A76" t="s">
        <v>19</v>
      </c>
      <c r="B76" t="s">
        <v>20</v>
      </c>
      <c r="C76" t="s">
        <v>178</v>
      </c>
      <c r="D76" t="s">
        <v>182</v>
      </c>
      <c r="E76" s="1">
        <v>44942</v>
      </c>
      <c r="F76">
        <v>1</v>
      </c>
      <c r="G76">
        <v>2023</v>
      </c>
      <c r="H76" s="2">
        <v>1.7</v>
      </c>
      <c r="I76" s="2">
        <v>1.0416939033317436</v>
      </c>
      <c r="J76">
        <v>333</v>
      </c>
      <c r="K76" s="5">
        <v>566.1</v>
      </c>
      <c r="L76" s="5">
        <v>346.88406980947065</v>
      </c>
      <c r="M76" s="5">
        <v>-5.6610000000000005</v>
      </c>
      <c r="N76" s="5">
        <v>-28.305000000000003</v>
      </c>
      <c r="O76">
        <v>375</v>
      </c>
      <c r="P76" s="17">
        <v>637.5</v>
      </c>
      <c r="Q76" t="s">
        <v>252</v>
      </c>
    </row>
    <row r="77" spans="1:17" x14ac:dyDescent="0.3">
      <c r="A77" t="s">
        <v>19</v>
      </c>
      <c r="B77" t="s">
        <v>20</v>
      </c>
      <c r="C77" t="s">
        <v>178</v>
      </c>
      <c r="D77" t="s">
        <v>182</v>
      </c>
      <c r="E77" s="1">
        <v>45100</v>
      </c>
      <c r="F77">
        <v>6</v>
      </c>
      <c r="G77">
        <v>2023</v>
      </c>
      <c r="H77" s="2">
        <v>1.7</v>
      </c>
      <c r="I77" s="2">
        <v>0.91177936664203618</v>
      </c>
      <c r="J77">
        <v>338</v>
      </c>
      <c r="K77" s="5">
        <v>574.6</v>
      </c>
      <c r="L77" s="5">
        <v>308.18142592500823</v>
      </c>
      <c r="M77" s="5">
        <v>-5.7460000000000004</v>
      </c>
      <c r="N77" s="5">
        <v>-28.730000000000004</v>
      </c>
      <c r="O77">
        <v>353</v>
      </c>
      <c r="P77" s="17">
        <v>600.1</v>
      </c>
      <c r="Q77" t="s">
        <v>252</v>
      </c>
    </row>
    <row r="78" spans="1:17" x14ac:dyDescent="0.3">
      <c r="A78" t="s">
        <v>21</v>
      </c>
      <c r="B78" t="s">
        <v>22</v>
      </c>
      <c r="C78" t="s">
        <v>178</v>
      </c>
      <c r="D78" t="s">
        <v>182</v>
      </c>
      <c r="E78" s="1">
        <v>44945</v>
      </c>
      <c r="F78">
        <v>1</v>
      </c>
      <c r="G78">
        <v>2023</v>
      </c>
      <c r="H78" s="2">
        <v>1.35</v>
      </c>
      <c r="I78" s="2">
        <v>0.90178282176649927</v>
      </c>
      <c r="J78">
        <v>163</v>
      </c>
      <c r="K78" s="5">
        <v>220.05</v>
      </c>
      <c r="L78" s="5">
        <v>146.99059994793939</v>
      </c>
      <c r="M78" s="5">
        <v>-2.2005000000000003</v>
      </c>
      <c r="N78" s="5">
        <v>-11.002500000000001</v>
      </c>
      <c r="O78">
        <v>163</v>
      </c>
      <c r="P78" s="17">
        <v>220.05</v>
      </c>
      <c r="Q78" t="s">
        <v>252</v>
      </c>
    </row>
    <row r="79" spans="1:17" x14ac:dyDescent="0.3">
      <c r="A79" t="s">
        <v>21</v>
      </c>
      <c r="B79" t="s">
        <v>22</v>
      </c>
      <c r="C79" t="s">
        <v>178</v>
      </c>
      <c r="D79" t="s">
        <v>182</v>
      </c>
      <c r="E79" s="1">
        <v>45209</v>
      </c>
      <c r="F79">
        <v>10</v>
      </c>
      <c r="G79">
        <v>2023</v>
      </c>
      <c r="H79" s="2">
        <v>1.34</v>
      </c>
      <c r="I79" s="2">
        <v>0.89639337898843185</v>
      </c>
      <c r="J79">
        <v>220</v>
      </c>
      <c r="K79" s="5">
        <v>294.8</v>
      </c>
      <c r="L79" s="5">
        <v>197.20654337745501</v>
      </c>
      <c r="M79" s="5">
        <v>-2.948</v>
      </c>
      <c r="N79" s="5">
        <v>-14.740000000000002</v>
      </c>
      <c r="O79">
        <v>245</v>
      </c>
      <c r="P79" s="17">
        <v>328.3</v>
      </c>
      <c r="Q79" t="s">
        <v>252</v>
      </c>
    </row>
    <row r="80" spans="1:17" x14ac:dyDescent="0.3">
      <c r="A80" t="s">
        <v>21</v>
      </c>
      <c r="B80" t="s">
        <v>22</v>
      </c>
      <c r="C80" t="s">
        <v>178</v>
      </c>
      <c r="D80" t="s">
        <v>182</v>
      </c>
      <c r="E80" s="1">
        <v>44977</v>
      </c>
      <c r="F80">
        <v>2</v>
      </c>
      <c r="G80">
        <v>2023</v>
      </c>
      <c r="H80" s="2">
        <v>1.33</v>
      </c>
      <c r="I80" s="2">
        <v>0.85943958153084477</v>
      </c>
      <c r="J80">
        <v>228</v>
      </c>
      <c r="K80" s="5">
        <v>303.24</v>
      </c>
      <c r="L80" s="5">
        <v>195.9522245890326</v>
      </c>
      <c r="M80" s="5">
        <v>-3.0324</v>
      </c>
      <c r="N80" s="5">
        <v>-15.162000000000001</v>
      </c>
      <c r="O80">
        <v>254</v>
      </c>
      <c r="P80" s="17">
        <v>337.82</v>
      </c>
      <c r="Q80" t="s">
        <v>252</v>
      </c>
    </row>
    <row r="81" spans="1:17" x14ac:dyDescent="0.3">
      <c r="A81" t="s">
        <v>21</v>
      </c>
      <c r="B81" t="s">
        <v>22</v>
      </c>
      <c r="C81" t="s">
        <v>178</v>
      </c>
      <c r="D81" t="s">
        <v>182</v>
      </c>
      <c r="E81" s="1">
        <v>45105</v>
      </c>
      <c r="F81">
        <v>6</v>
      </c>
      <c r="G81">
        <v>2023</v>
      </c>
      <c r="H81" s="2">
        <v>1.37</v>
      </c>
      <c r="I81" s="2">
        <v>0.84433884300409123</v>
      </c>
      <c r="J81">
        <v>231</v>
      </c>
      <c r="K81" s="5">
        <v>316.47000000000003</v>
      </c>
      <c r="L81" s="5">
        <v>195.04227273394508</v>
      </c>
      <c r="M81" s="5">
        <v>-3.1647000000000003</v>
      </c>
      <c r="N81" s="5">
        <v>-15.823500000000003</v>
      </c>
      <c r="O81">
        <v>241</v>
      </c>
      <c r="P81" s="17">
        <v>330.17</v>
      </c>
      <c r="Q81" t="s">
        <v>252</v>
      </c>
    </row>
    <row r="82" spans="1:17" x14ac:dyDescent="0.3">
      <c r="A82" t="s">
        <v>21</v>
      </c>
      <c r="B82" t="s">
        <v>22</v>
      </c>
      <c r="C82" t="s">
        <v>178</v>
      </c>
      <c r="D82" t="s">
        <v>182</v>
      </c>
      <c r="E82" s="1">
        <v>45258</v>
      </c>
      <c r="F82">
        <v>11</v>
      </c>
      <c r="G82">
        <v>2023</v>
      </c>
      <c r="H82" s="2">
        <v>1.4</v>
      </c>
      <c r="I82" s="2">
        <v>0.89949609410365139</v>
      </c>
      <c r="J82">
        <v>232</v>
      </c>
      <c r="K82" s="5">
        <v>324.79999999999995</v>
      </c>
      <c r="L82" s="5">
        <v>208.68309383204712</v>
      </c>
      <c r="M82" s="5">
        <v>-3.2479999999999998</v>
      </c>
      <c r="N82" s="5">
        <v>-16.239999999999998</v>
      </c>
      <c r="O82">
        <v>240</v>
      </c>
      <c r="P82" s="17">
        <v>336</v>
      </c>
      <c r="Q82" t="s">
        <v>252</v>
      </c>
    </row>
    <row r="83" spans="1:17" x14ac:dyDescent="0.3">
      <c r="A83" t="s">
        <v>21</v>
      </c>
      <c r="B83" t="s">
        <v>22</v>
      </c>
      <c r="C83" t="s">
        <v>178</v>
      </c>
      <c r="D83" t="s">
        <v>182</v>
      </c>
      <c r="E83" s="1">
        <v>45117</v>
      </c>
      <c r="F83">
        <v>7</v>
      </c>
      <c r="G83">
        <v>2023</v>
      </c>
      <c r="H83" s="2">
        <v>1.38</v>
      </c>
      <c r="I83" s="2">
        <v>0.85671198609487187</v>
      </c>
      <c r="J83">
        <v>238</v>
      </c>
      <c r="K83" s="5">
        <v>328.44</v>
      </c>
      <c r="L83" s="5">
        <v>203.89745269057951</v>
      </c>
      <c r="M83" s="5">
        <v>-3.2844000000000002</v>
      </c>
      <c r="N83" s="5">
        <v>-16.422000000000001</v>
      </c>
      <c r="O83">
        <v>262</v>
      </c>
      <c r="P83" s="17">
        <v>361.55999999999995</v>
      </c>
      <c r="Q83" t="s">
        <v>252</v>
      </c>
    </row>
    <row r="84" spans="1:17" x14ac:dyDescent="0.3">
      <c r="A84" t="s">
        <v>21</v>
      </c>
      <c r="B84" t="s">
        <v>22</v>
      </c>
      <c r="C84" t="s">
        <v>178</v>
      </c>
      <c r="D84" t="s">
        <v>182</v>
      </c>
      <c r="E84" s="1">
        <v>44991</v>
      </c>
      <c r="F84">
        <v>3</v>
      </c>
      <c r="G84">
        <v>2023</v>
      </c>
      <c r="H84" s="2">
        <v>1.38</v>
      </c>
      <c r="I84" s="2">
        <v>0.85856413555688893</v>
      </c>
      <c r="J84">
        <v>240</v>
      </c>
      <c r="K84" s="5">
        <v>331.2</v>
      </c>
      <c r="L84" s="5">
        <v>206.05539253365333</v>
      </c>
      <c r="M84" s="5">
        <v>-3.3119999999999998</v>
      </c>
      <c r="N84" s="5">
        <v>-16.559999999999999</v>
      </c>
      <c r="O84">
        <v>267</v>
      </c>
      <c r="P84" s="17">
        <v>368.46</v>
      </c>
      <c r="Q84" t="s">
        <v>252</v>
      </c>
    </row>
    <row r="85" spans="1:17" x14ac:dyDescent="0.3">
      <c r="A85" t="s">
        <v>21</v>
      </c>
      <c r="B85" t="s">
        <v>22</v>
      </c>
      <c r="C85" t="s">
        <v>178</v>
      </c>
      <c r="D85" t="s">
        <v>182</v>
      </c>
      <c r="E85" s="1">
        <v>45068</v>
      </c>
      <c r="F85">
        <v>5</v>
      </c>
      <c r="G85">
        <v>2023</v>
      </c>
      <c r="H85" s="2">
        <v>1.37</v>
      </c>
      <c r="I85" s="2">
        <v>0.86652589844871586</v>
      </c>
      <c r="J85">
        <v>247</v>
      </c>
      <c r="K85" s="5">
        <v>338.39000000000004</v>
      </c>
      <c r="L85" s="5">
        <v>214.03189691683281</v>
      </c>
      <c r="M85" s="5">
        <v>-3.3839000000000006</v>
      </c>
      <c r="N85" s="5">
        <v>-16.919500000000003</v>
      </c>
      <c r="O85">
        <v>281</v>
      </c>
      <c r="P85" s="17">
        <v>384.97</v>
      </c>
      <c r="Q85" t="s">
        <v>252</v>
      </c>
    </row>
    <row r="86" spans="1:17" x14ac:dyDescent="0.3">
      <c r="A86" t="s">
        <v>21</v>
      </c>
      <c r="B86" t="s">
        <v>22</v>
      </c>
      <c r="C86" t="s">
        <v>178</v>
      </c>
      <c r="D86" t="s">
        <v>182</v>
      </c>
      <c r="E86" s="1">
        <v>45289</v>
      </c>
      <c r="F86">
        <v>12</v>
      </c>
      <c r="G86">
        <v>2023</v>
      </c>
      <c r="H86" s="2">
        <v>1.43</v>
      </c>
      <c r="I86" s="2">
        <v>0.88411733433736261</v>
      </c>
      <c r="J86">
        <v>244</v>
      </c>
      <c r="K86" s="5">
        <v>348.91999999999996</v>
      </c>
      <c r="L86" s="5">
        <v>215.72462957831647</v>
      </c>
      <c r="M86" s="5">
        <v>-3.4891999999999999</v>
      </c>
      <c r="N86" s="5">
        <v>-17.445999999999998</v>
      </c>
      <c r="O86">
        <v>278</v>
      </c>
      <c r="P86" s="17">
        <v>397.53999999999996</v>
      </c>
      <c r="Q86" t="s">
        <v>252</v>
      </c>
    </row>
    <row r="87" spans="1:17" x14ac:dyDescent="0.3">
      <c r="A87" t="s">
        <v>21</v>
      </c>
      <c r="B87" t="s">
        <v>22</v>
      </c>
      <c r="C87" t="s">
        <v>178</v>
      </c>
      <c r="D87" t="s">
        <v>182</v>
      </c>
      <c r="E87" s="1">
        <v>45037</v>
      </c>
      <c r="F87">
        <v>4</v>
      </c>
      <c r="G87">
        <v>2023</v>
      </c>
      <c r="H87" s="2">
        <v>1.43</v>
      </c>
      <c r="I87" s="2">
        <v>0.86949953045859052</v>
      </c>
      <c r="J87">
        <v>246</v>
      </c>
      <c r="K87" s="5">
        <v>351.78</v>
      </c>
      <c r="L87" s="5">
        <v>213.89688449281326</v>
      </c>
      <c r="M87" s="5">
        <v>-3.5177999999999998</v>
      </c>
      <c r="N87" s="5">
        <v>-17.588999999999999</v>
      </c>
      <c r="O87">
        <v>246</v>
      </c>
      <c r="P87" s="17">
        <v>351.78</v>
      </c>
      <c r="Q87" t="s">
        <v>252</v>
      </c>
    </row>
    <row r="88" spans="1:17" x14ac:dyDescent="0.3">
      <c r="A88" t="s">
        <v>21</v>
      </c>
      <c r="B88" t="s">
        <v>22</v>
      </c>
      <c r="C88" t="s">
        <v>178</v>
      </c>
      <c r="D88" t="s">
        <v>182</v>
      </c>
      <c r="E88" s="1">
        <v>45160</v>
      </c>
      <c r="F88">
        <v>8</v>
      </c>
      <c r="G88">
        <v>2023</v>
      </c>
      <c r="H88" s="2">
        <v>1.37</v>
      </c>
      <c r="I88" s="2">
        <v>0.86830217961556966</v>
      </c>
      <c r="J88">
        <v>470</v>
      </c>
      <c r="K88" s="5">
        <v>643.90000000000009</v>
      </c>
      <c r="L88" s="5">
        <v>408.10202441931773</v>
      </c>
      <c r="M88" s="5">
        <v>-6.4390000000000009</v>
      </c>
      <c r="N88" s="5">
        <v>-32.195000000000007</v>
      </c>
      <c r="O88">
        <v>470</v>
      </c>
      <c r="P88" s="17">
        <v>643.90000000000009</v>
      </c>
      <c r="Q88" t="s">
        <v>252</v>
      </c>
    </row>
    <row r="89" spans="1:17" x14ac:dyDescent="0.3">
      <c r="A89" t="s">
        <v>25</v>
      </c>
      <c r="B89" t="s">
        <v>26</v>
      </c>
      <c r="C89" t="s">
        <v>1</v>
      </c>
      <c r="D89" t="s">
        <v>182</v>
      </c>
      <c r="E89" s="1">
        <v>45047</v>
      </c>
      <c r="F89">
        <v>5</v>
      </c>
      <c r="G89">
        <v>2023</v>
      </c>
      <c r="H89" s="2">
        <v>0</v>
      </c>
      <c r="I89" s="2">
        <v>0</v>
      </c>
      <c r="J89">
        <v>0</v>
      </c>
      <c r="K89" s="5">
        <v>0</v>
      </c>
      <c r="L89" s="5">
        <v>0</v>
      </c>
      <c r="M89" s="5">
        <v>0</v>
      </c>
      <c r="N89" s="5">
        <v>0</v>
      </c>
      <c r="O89">
        <v>0</v>
      </c>
      <c r="P89" s="17">
        <v>0</v>
      </c>
      <c r="Q89" t="s">
        <v>253</v>
      </c>
    </row>
    <row r="90" spans="1:17" x14ac:dyDescent="0.3">
      <c r="A90" t="s">
        <v>25</v>
      </c>
      <c r="B90" t="s">
        <v>26</v>
      </c>
      <c r="C90" t="s">
        <v>1</v>
      </c>
      <c r="D90" t="s">
        <v>182</v>
      </c>
      <c r="E90" s="1">
        <v>45121</v>
      </c>
      <c r="F90">
        <v>7</v>
      </c>
      <c r="G90">
        <v>2023</v>
      </c>
      <c r="H90" s="2">
        <v>0</v>
      </c>
      <c r="I90" s="2">
        <v>0</v>
      </c>
      <c r="J90">
        <v>0</v>
      </c>
      <c r="K90" s="5">
        <v>0</v>
      </c>
      <c r="L90" s="5">
        <v>0</v>
      </c>
      <c r="M90" s="5">
        <v>0</v>
      </c>
      <c r="N90" s="5">
        <v>0</v>
      </c>
      <c r="O90">
        <v>0</v>
      </c>
      <c r="P90" s="17">
        <v>0</v>
      </c>
      <c r="Q90" t="s">
        <v>253</v>
      </c>
    </row>
    <row r="91" spans="1:17" x14ac:dyDescent="0.3">
      <c r="A91" t="s">
        <v>25</v>
      </c>
      <c r="B91" t="s">
        <v>26</v>
      </c>
      <c r="C91" t="s">
        <v>1</v>
      </c>
      <c r="D91" t="s">
        <v>182</v>
      </c>
      <c r="E91" s="1">
        <v>45238</v>
      </c>
      <c r="F91">
        <v>11</v>
      </c>
      <c r="G91">
        <v>2023</v>
      </c>
      <c r="H91" s="2">
        <v>1.98</v>
      </c>
      <c r="I91" s="2">
        <v>0.98803839603056831</v>
      </c>
      <c r="J91">
        <v>7</v>
      </c>
      <c r="K91" s="5">
        <v>13.86</v>
      </c>
      <c r="L91" s="5">
        <v>6.9162687722139786</v>
      </c>
      <c r="M91" s="5">
        <v>-0.1386</v>
      </c>
      <c r="N91" s="5">
        <v>-0.69300000000000006</v>
      </c>
      <c r="O91">
        <v>7</v>
      </c>
      <c r="P91" s="17">
        <v>13.86</v>
      </c>
      <c r="Q91" t="s">
        <v>253</v>
      </c>
    </row>
    <row r="92" spans="1:17" x14ac:dyDescent="0.3">
      <c r="A92" t="s">
        <v>25</v>
      </c>
      <c r="B92" t="s">
        <v>26</v>
      </c>
      <c r="C92" t="s">
        <v>1</v>
      </c>
      <c r="D92" t="s">
        <v>182</v>
      </c>
      <c r="E92" s="1">
        <v>45204</v>
      </c>
      <c r="F92">
        <v>10</v>
      </c>
      <c r="G92">
        <v>2023</v>
      </c>
      <c r="H92" s="2">
        <v>1.56</v>
      </c>
      <c r="I92" s="2">
        <v>0.84075122715869999</v>
      </c>
      <c r="J92">
        <v>12</v>
      </c>
      <c r="K92" s="5">
        <v>18.72</v>
      </c>
      <c r="L92" s="5">
        <v>10.0890147259044</v>
      </c>
      <c r="M92" s="5">
        <v>-0.18720000000000001</v>
      </c>
      <c r="N92" s="5">
        <v>-0.93599999999999994</v>
      </c>
      <c r="O92">
        <v>13</v>
      </c>
      <c r="P92" s="17">
        <v>20.28</v>
      </c>
      <c r="Q92" t="s">
        <v>253</v>
      </c>
    </row>
    <row r="93" spans="1:17" x14ac:dyDescent="0.3">
      <c r="A93" t="s">
        <v>25</v>
      </c>
      <c r="B93" t="s">
        <v>26</v>
      </c>
      <c r="C93" t="s">
        <v>1</v>
      </c>
      <c r="D93" t="s">
        <v>182</v>
      </c>
      <c r="E93" s="1">
        <v>45181</v>
      </c>
      <c r="F93">
        <v>9</v>
      </c>
      <c r="G93">
        <v>2023</v>
      </c>
      <c r="H93" s="2">
        <v>1.8</v>
      </c>
      <c r="I93" s="2">
        <v>0.92750264209113931</v>
      </c>
      <c r="J93">
        <v>30</v>
      </c>
      <c r="K93" s="5">
        <v>54</v>
      </c>
      <c r="L93" s="5">
        <v>27.825079262734178</v>
      </c>
      <c r="M93" s="5">
        <v>-0.54</v>
      </c>
      <c r="N93" s="5">
        <v>-2.7</v>
      </c>
      <c r="O93">
        <v>32</v>
      </c>
      <c r="P93" s="17">
        <v>57.6</v>
      </c>
      <c r="Q93" t="s">
        <v>253</v>
      </c>
    </row>
    <row r="94" spans="1:17" x14ac:dyDescent="0.3">
      <c r="A94" t="s">
        <v>25</v>
      </c>
      <c r="B94" t="s">
        <v>26</v>
      </c>
      <c r="C94" t="s">
        <v>1</v>
      </c>
      <c r="D94" t="s">
        <v>182</v>
      </c>
      <c r="E94" s="1">
        <v>45159</v>
      </c>
      <c r="F94">
        <v>8</v>
      </c>
      <c r="G94">
        <v>2023</v>
      </c>
      <c r="H94" s="2">
        <v>1.75</v>
      </c>
      <c r="I94" s="2">
        <v>0.89250309034041264</v>
      </c>
      <c r="J94">
        <v>35</v>
      </c>
      <c r="K94" s="5">
        <v>61.25</v>
      </c>
      <c r="L94" s="5">
        <v>31.237608161914441</v>
      </c>
      <c r="M94" s="5">
        <v>-0.61250000000000004</v>
      </c>
      <c r="N94" s="5">
        <v>-3.0625</v>
      </c>
      <c r="O94">
        <v>39</v>
      </c>
      <c r="P94" s="17">
        <v>68.25</v>
      </c>
      <c r="Q94" t="s">
        <v>253</v>
      </c>
    </row>
    <row r="95" spans="1:17" x14ac:dyDescent="0.3">
      <c r="A95" t="s">
        <v>25</v>
      </c>
      <c r="B95" t="s">
        <v>26</v>
      </c>
      <c r="C95" t="s">
        <v>1</v>
      </c>
      <c r="D95" t="s">
        <v>182</v>
      </c>
      <c r="E95" s="1">
        <v>45104</v>
      </c>
      <c r="F95">
        <v>6</v>
      </c>
      <c r="G95">
        <v>2023</v>
      </c>
      <c r="H95" s="2">
        <v>1.7</v>
      </c>
      <c r="I95" s="2">
        <v>0.88387220847114789</v>
      </c>
      <c r="J95">
        <v>37</v>
      </c>
      <c r="K95" s="5">
        <v>62.9</v>
      </c>
      <c r="L95" s="5">
        <v>32.703271713432471</v>
      </c>
      <c r="M95" s="5">
        <v>-0.629</v>
      </c>
      <c r="N95" s="5">
        <v>-3.145</v>
      </c>
      <c r="O95">
        <v>39</v>
      </c>
      <c r="P95" s="17">
        <v>66.3</v>
      </c>
      <c r="Q95" t="s">
        <v>253</v>
      </c>
    </row>
    <row r="96" spans="1:17" x14ac:dyDescent="0.3">
      <c r="A96" t="s">
        <v>25</v>
      </c>
      <c r="B96" t="s">
        <v>26</v>
      </c>
      <c r="C96" t="s">
        <v>1</v>
      </c>
      <c r="D96" t="s">
        <v>182</v>
      </c>
      <c r="E96" s="1">
        <v>44980</v>
      </c>
      <c r="F96">
        <v>2</v>
      </c>
      <c r="G96">
        <v>2023</v>
      </c>
      <c r="H96" s="2">
        <v>1.51</v>
      </c>
      <c r="I96" s="2">
        <v>0.88876207431548693</v>
      </c>
      <c r="J96">
        <v>43</v>
      </c>
      <c r="K96" s="5">
        <v>64.930000000000007</v>
      </c>
      <c r="L96" s="5">
        <v>38.216769195565938</v>
      </c>
      <c r="M96" s="5">
        <v>-0.6493000000000001</v>
      </c>
      <c r="N96" s="5">
        <v>-3.2465000000000006</v>
      </c>
      <c r="O96">
        <v>46</v>
      </c>
      <c r="P96" s="17">
        <v>69.459999999999994</v>
      </c>
      <c r="Q96" t="s">
        <v>253</v>
      </c>
    </row>
    <row r="97" spans="1:17" x14ac:dyDescent="0.3">
      <c r="A97" t="s">
        <v>27</v>
      </c>
      <c r="B97" t="s">
        <v>28</v>
      </c>
      <c r="C97" t="s">
        <v>1</v>
      </c>
      <c r="D97" t="s">
        <v>182</v>
      </c>
      <c r="E97" s="1">
        <v>44991</v>
      </c>
      <c r="F97">
        <v>3</v>
      </c>
      <c r="G97">
        <v>2023</v>
      </c>
      <c r="H97" s="2">
        <v>1.56</v>
      </c>
      <c r="I97" s="2">
        <v>0.90731642420980285</v>
      </c>
      <c r="J97">
        <v>7</v>
      </c>
      <c r="K97" s="5">
        <v>10.92</v>
      </c>
      <c r="L97" s="5">
        <v>6.3512149694686197</v>
      </c>
      <c r="M97" s="5">
        <v>-0.10920000000000001</v>
      </c>
      <c r="N97" s="5">
        <v>-0.54600000000000004</v>
      </c>
      <c r="O97">
        <v>8</v>
      </c>
      <c r="P97" s="17">
        <v>12.48</v>
      </c>
      <c r="Q97" t="s">
        <v>253</v>
      </c>
    </row>
    <row r="98" spans="1:17" x14ac:dyDescent="0.3">
      <c r="A98" t="s">
        <v>27</v>
      </c>
      <c r="B98" t="s">
        <v>28</v>
      </c>
      <c r="C98" t="s">
        <v>1</v>
      </c>
      <c r="D98" t="s">
        <v>182</v>
      </c>
      <c r="E98" s="1">
        <v>45044</v>
      </c>
      <c r="F98">
        <v>4</v>
      </c>
      <c r="G98">
        <v>2023</v>
      </c>
      <c r="H98" s="2">
        <v>1.56</v>
      </c>
      <c r="I98" s="2">
        <v>0.85355555122848237</v>
      </c>
      <c r="J98">
        <v>23</v>
      </c>
      <c r="K98" s="5">
        <v>35.880000000000003</v>
      </c>
      <c r="L98" s="5">
        <v>19.631777678255094</v>
      </c>
      <c r="M98" s="5">
        <v>-0.35880000000000001</v>
      </c>
      <c r="N98" s="5">
        <v>-1.7940000000000003</v>
      </c>
      <c r="O98">
        <v>26</v>
      </c>
      <c r="P98" s="17">
        <v>40.56</v>
      </c>
      <c r="Q98" t="s">
        <v>253</v>
      </c>
    </row>
    <row r="99" spans="1:17" x14ac:dyDescent="0.3">
      <c r="A99" t="s">
        <v>27</v>
      </c>
      <c r="B99" t="s">
        <v>28</v>
      </c>
      <c r="C99" t="s">
        <v>1</v>
      </c>
      <c r="D99" t="s">
        <v>182</v>
      </c>
      <c r="E99" s="1">
        <v>45240</v>
      </c>
      <c r="F99">
        <v>11</v>
      </c>
      <c r="G99">
        <v>2023</v>
      </c>
      <c r="H99" s="2">
        <v>1.78</v>
      </c>
      <c r="I99" s="2">
        <v>1.00412375857332</v>
      </c>
      <c r="J99">
        <v>21</v>
      </c>
      <c r="K99" s="5">
        <v>37.380000000000003</v>
      </c>
      <c r="L99" s="5">
        <v>21.08659893003972</v>
      </c>
      <c r="M99" s="5">
        <v>-0.37380000000000002</v>
      </c>
      <c r="N99" s="5">
        <v>-1.8690000000000002</v>
      </c>
      <c r="O99">
        <v>22</v>
      </c>
      <c r="P99" s="17">
        <v>39.160000000000004</v>
      </c>
      <c r="Q99" t="s">
        <v>253</v>
      </c>
    </row>
    <row r="100" spans="1:17" x14ac:dyDescent="0.3">
      <c r="A100" t="s">
        <v>27</v>
      </c>
      <c r="B100" t="s">
        <v>28</v>
      </c>
      <c r="C100" t="s">
        <v>1</v>
      </c>
      <c r="D100" t="s">
        <v>182</v>
      </c>
      <c r="E100" s="1">
        <v>45180</v>
      </c>
      <c r="F100">
        <v>9</v>
      </c>
      <c r="G100">
        <v>2023</v>
      </c>
      <c r="H100" s="2">
        <v>1.61</v>
      </c>
      <c r="I100" s="2">
        <v>0.89975777078615971</v>
      </c>
      <c r="J100">
        <v>24</v>
      </c>
      <c r="K100" s="5">
        <v>38.64</v>
      </c>
      <c r="L100" s="5">
        <v>21.594186498867835</v>
      </c>
      <c r="M100" s="5">
        <v>-0.38640000000000002</v>
      </c>
      <c r="N100" s="5">
        <v>-1.9320000000000002</v>
      </c>
      <c r="O100">
        <v>27</v>
      </c>
      <c r="P100" s="17">
        <v>43.470000000000006</v>
      </c>
      <c r="Q100" t="s">
        <v>253</v>
      </c>
    </row>
    <row r="101" spans="1:17" x14ac:dyDescent="0.3">
      <c r="A101" t="s">
        <v>27</v>
      </c>
      <c r="B101" t="s">
        <v>28</v>
      </c>
      <c r="C101" t="s">
        <v>1</v>
      </c>
      <c r="D101" t="s">
        <v>182</v>
      </c>
      <c r="E101" s="1">
        <v>45146</v>
      </c>
      <c r="F101">
        <v>8</v>
      </c>
      <c r="G101">
        <v>2023</v>
      </c>
      <c r="H101" s="2">
        <v>1.56</v>
      </c>
      <c r="I101" s="2">
        <v>0.82223595253299486</v>
      </c>
      <c r="J101">
        <v>29</v>
      </c>
      <c r="K101" s="5">
        <v>45.24</v>
      </c>
      <c r="L101" s="5">
        <v>23.844842623456852</v>
      </c>
      <c r="M101" s="5">
        <v>-0.45240000000000002</v>
      </c>
      <c r="N101" s="5">
        <v>-2.262</v>
      </c>
      <c r="O101">
        <v>29</v>
      </c>
      <c r="P101" s="17">
        <v>45.24</v>
      </c>
      <c r="Q101" t="s">
        <v>253</v>
      </c>
    </row>
    <row r="102" spans="1:17" x14ac:dyDescent="0.3">
      <c r="A102" t="s">
        <v>27</v>
      </c>
      <c r="B102" t="s">
        <v>28</v>
      </c>
      <c r="C102" t="s">
        <v>1</v>
      </c>
      <c r="D102" t="s">
        <v>182</v>
      </c>
      <c r="E102" s="1">
        <v>45056</v>
      </c>
      <c r="F102">
        <v>5</v>
      </c>
      <c r="G102">
        <v>2023</v>
      </c>
      <c r="H102" s="2">
        <v>1.62</v>
      </c>
      <c r="I102" s="2">
        <v>0.8613576404463269</v>
      </c>
      <c r="J102">
        <v>29</v>
      </c>
      <c r="K102" s="5">
        <v>46.980000000000004</v>
      </c>
      <c r="L102" s="5">
        <v>24.979371572943482</v>
      </c>
      <c r="M102" s="5">
        <v>-0.46980000000000005</v>
      </c>
      <c r="N102" s="5">
        <v>-2.3490000000000002</v>
      </c>
      <c r="O102">
        <v>32</v>
      </c>
      <c r="P102" s="17">
        <v>51.84</v>
      </c>
      <c r="Q102" t="s">
        <v>253</v>
      </c>
    </row>
    <row r="103" spans="1:17" x14ac:dyDescent="0.3">
      <c r="A103" t="s">
        <v>27</v>
      </c>
      <c r="B103" t="s">
        <v>28</v>
      </c>
      <c r="C103" t="s">
        <v>1</v>
      </c>
      <c r="D103" t="s">
        <v>182</v>
      </c>
      <c r="E103" s="1">
        <v>45117</v>
      </c>
      <c r="F103">
        <v>7</v>
      </c>
      <c r="G103">
        <v>2023</v>
      </c>
      <c r="H103" s="2">
        <v>2.0099999999999998</v>
      </c>
      <c r="I103" s="2">
        <v>1.0305172614130209</v>
      </c>
      <c r="J103">
        <v>30</v>
      </c>
      <c r="K103" s="5">
        <v>60.3</v>
      </c>
      <c r="L103" s="5">
        <v>30.915517842390628</v>
      </c>
      <c r="M103" s="5">
        <v>-0.60299999999999998</v>
      </c>
      <c r="N103" s="5">
        <v>-3.0150000000000001</v>
      </c>
      <c r="O103">
        <v>33</v>
      </c>
      <c r="P103" s="17">
        <v>66.33</v>
      </c>
      <c r="Q103" t="s">
        <v>253</v>
      </c>
    </row>
    <row r="104" spans="1:17" x14ac:dyDescent="0.3">
      <c r="A104" t="s">
        <v>27</v>
      </c>
      <c r="B104" t="s">
        <v>28</v>
      </c>
      <c r="C104" t="s">
        <v>1</v>
      </c>
      <c r="D104" t="s">
        <v>182</v>
      </c>
      <c r="E104" s="1">
        <v>45288</v>
      </c>
      <c r="F104">
        <v>12</v>
      </c>
      <c r="G104">
        <v>2023</v>
      </c>
      <c r="H104" s="2">
        <v>1.64</v>
      </c>
      <c r="I104" s="2">
        <v>0.96048084030190084</v>
      </c>
      <c r="J104">
        <v>38</v>
      </c>
      <c r="K104" s="5">
        <v>62.319999999999993</v>
      </c>
      <c r="L104" s="5">
        <v>36.498271931472232</v>
      </c>
      <c r="M104" s="5">
        <v>-0.62319999999999998</v>
      </c>
      <c r="N104" s="5">
        <v>-3.1159999999999997</v>
      </c>
      <c r="O104">
        <v>40</v>
      </c>
      <c r="P104" s="17">
        <v>65.599999999999994</v>
      </c>
      <c r="Q104" t="s">
        <v>253</v>
      </c>
    </row>
    <row r="105" spans="1:17" x14ac:dyDescent="0.3">
      <c r="A105" t="s">
        <v>27</v>
      </c>
      <c r="B105" t="s">
        <v>28</v>
      </c>
      <c r="C105" t="s">
        <v>1</v>
      </c>
      <c r="D105" t="s">
        <v>182</v>
      </c>
      <c r="E105" s="1">
        <v>45092</v>
      </c>
      <c r="F105">
        <v>6</v>
      </c>
      <c r="G105">
        <v>2023</v>
      </c>
      <c r="H105" s="2">
        <v>1.56</v>
      </c>
      <c r="I105" s="2">
        <v>0.84493051053761092</v>
      </c>
      <c r="J105">
        <v>40</v>
      </c>
      <c r="K105" s="5">
        <v>62.400000000000006</v>
      </c>
      <c r="L105" s="5">
        <v>33.797220421504434</v>
      </c>
      <c r="M105" s="5">
        <v>-0.62400000000000011</v>
      </c>
      <c r="N105" s="5">
        <v>-3.1200000000000006</v>
      </c>
      <c r="O105">
        <v>42</v>
      </c>
      <c r="P105" s="17">
        <v>65.52</v>
      </c>
      <c r="Q105" t="s">
        <v>253</v>
      </c>
    </row>
    <row r="106" spans="1:17" x14ac:dyDescent="0.3">
      <c r="A106" t="s">
        <v>27</v>
      </c>
      <c r="B106" t="s">
        <v>28</v>
      </c>
      <c r="C106" t="s">
        <v>1</v>
      </c>
      <c r="D106" t="s">
        <v>182</v>
      </c>
      <c r="E106" s="1">
        <v>44931</v>
      </c>
      <c r="F106">
        <v>1</v>
      </c>
      <c r="G106">
        <v>2023</v>
      </c>
      <c r="H106" s="2">
        <v>1.5</v>
      </c>
      <c r="I106" s="2">
        <v>0.8785721199438431</v>
      </c>
      <c r="J106">
        <v>42</v>
      </c>
      <c r="K106" s="5">
        <v>63</v>
      </c>
      <c r="L106" s="5">
        <v>36.90002903764141</v>
      </c>
      <c r="M106" s="5">
        <v>-0.63</v>
      </c>
      <c r="N106" s="5">
        <v>-3.1500000000000004</v>
      </c>
      <c r="O106">
        <v>44</v>
      </c>
      <c r="P106" s="17">
        <v>66</v>
      </c>
      <c r="Q106" t="s">
        <v>253</v>
      </c>
    </row>
    <row r="107" spans="1:17" x14ac:dyDescent="0.3">
      <c r="A107" t="s">
        <v>27</v>
      </c>
      <c r="B107" t="s">
        <v>28</v>
      </c>
      <c r="C107" t="s">
        <v>1</v>
      </c>
      <c r="D107" t="s">
        <v>182</v>
      </c>
      <c r="E107" s="1">
        <v>45215</v>
      </c>
      <c r="F107">
        <v>10</v>
      </c>
      <c r="G107">
        <v>2023</v>
      </c>
      <c r="H107" s="2">
        <v>1.7</v>
      </c>
      <c r="I107" s="2">
        <v>0.95260177997287876</v>
      </c>
      <c r="J107">
        <v>39</v>
      </c>
      <c r="K107" s="5">
        <v>66.3</v>
      </c>
      <c r="L107" s="5">
        <v>37.15146941894227</v>
      </c>
      <c r="M107" s="5">
        <v>-0.66300000000000003</v>
      </c>
      <c r="N107" s="5">
        <v>-3.3149999999999999</v>
      </c>
      <c r="O107">
        <v>42</v>
      </c>
      <c r="P107" s="17">
        <v>71.399999999999991</v>
      </c>
      <c r="Q107" t="s">
        <v>253</v>
      </c>
    </row>
    <row r="108" spans="1:17" x14ac:dyDescent="0.3">
      <c r="A108" t="s">
        <v>27</v>
      </c>
      <c r="B108" t="s">
        <v>28</v>
      </c>
      <c r="C108" t="s">
        <v>1</v>
      </c>
      <c r="D108" t="s">
        <v>182</v>
      </c>
      <c r="E108" s="1">
        <v>44958</v>
      </c>
      <c r="F108">
        <v>2</v>
      </c>
      <c r="G108">
        <v>2023</v>
      </c>
      <c r="H108" s="2">
        <v>1.46</v>
      </c>
      <c r="I108" s="2">
        <v>0.86228927333070604</v>
      </c>
      <c r="J108">
        <v>53</v>
      </c>
      <c r="K108" s="5">
        <v>77.38</v>
      </c>
      <c r="L108" s="5">
        <v>45.701331486527422</v>
      </c>
      <c r="M108" s="5">
        <v>-0.77379999999999993</v>
      </c>
      <c r="N108" s="5">
        <v>-3.8689999999999998</v>
      </c>
      <c r="O108">
        <v>55</v>
      </c>
      <c r="P108" s="17">
        <v>80.3</v>
      </c>
      <c r="Q108" t="s">
        <v>253</v>
      </c>
    </row>
    <row r="109" spans="1:17" x14ac:dyDescent="0.3">
      <c r="A109" t="s">
        <v>29</v>
      </c>
      <c r="B109" t="s">
        <v>30</v>
      </c>
      <c r="C109" t="s">
        <v>177</v>
      </c>
      <c r="D109" t="s">
        <v>182</v>
      </c>
      <c r="E109" s="1">
        <v>44959</v>
      </c>
      <c r="F109">
        <v>2</v>
      </c>
      <c r="G109">
        <v>2023</v>
      </c>
      <c r="H109" s="2">
        <v>1.46</v>
      </c>
      <c r="I109" s="2">
        <v>0.89333502861206415</v>
      </c>
      <c r="J109">
        <v>132</v>
      </c>
      <c r="K109" s="5">
        <v>192.72</v>
      </c>
      <c r="L109" s="5">
        <v>117.92022377679247</v>
      </c>
      <c r="M109" s="5">
        <v>-1.9272</v>
      </c>
      <c r="N109" s="5">
        <v>-9.636000000000001</v>
      </c>
      <c r="O109">
        <v>146</v>
      </c>
      <c r="P109" s="17">
        <v>213.16</v>
      </c>
      <c r="Q109" t="s">
        <v>251</v>
      </c>
    </row>
    <row r="110" spans="1:17" x14ac:dyDescent="0.3">
      <c r="A110" t="s">
        <v>29</v>
      </c>
      <c r="B110" t="s">
        <v>30</v>
      </c>
      <c r="C110" t="s">
        <v>177</v>
      </c>
      <c r="D110" t="s">
        <v>182</v>
      </c>
      <c r="E110" s="1">
        <v>45111</v>
      </c>
      <c r="F110">
        <v>7</v>
      </c>
      <c r="G110">
        <v>2023</v>
      </c>
      <c r="H110" s="2">
        <v>1.61</v>
      </c>
      <c r="I110" s="2">
        <v>0.87718457600680388</v>
      </c>
      <c r="J110">
        <v>132</v>
      </c>
      <c r="K110" s="5">
        <v>212.52</v>
      </c>
      <c r="L110" s="5">
        <v>115.78836403289812</v>
      </c>
      <c r="M110" s="5">
        <v>-2.1252</v>
      </c>
      <c r="N110" s="5">
        <v>-10.626000000000001</v>
      </c>
      <c r="O110">
        <v>147</v>
      </c>
      <c r="P110" s="17">
        <v>236.67000000000002</v>
      </c>
      <c r="Q110" t="s">
        <v>251</v>
      </c>
    </row>
    <row r="111" spans="1:17" x14ac:dyDescent="0.3">
      <c r="A111" t="s">
        <v>29</v>
      </c>
      <c r="B111" t="s">
        <v>30</v>
      </c>
      <c r="C111" t="s">
        <v>177</v>
      </c>
      <c r="D111" t="s">
        <v>182</v>
      </c>
      <c r="E111" s="1">
        <v>45071</v>
      </c>
      <c r="F111">
        <v>5</v>
      </c>
      <c r="G111">
        <v>2023</v>
      </c>
      <c r="H111" s="2">
        <v>1.56</v>
      </c>
      <c r="I111" s="2">
        <v>0.85837511574576109</v>
      </c>
      <c r="J111">
        <v>136</v>
      </c>
      <c r="K111" s="5">
        <v>212.16</v>
      </c>
      <c r="L111" s="5">
        <v>116.73901574142351</v>
      </c>
      <c r="M111" s="5">
        <v>-2.1215999999999999</v>
      </c>
      <c r="N111" s="5">
        <v>-10.608000000000001</v>
      </c>
      <c r="O111">
        <v>144</v>
      </c>
      <c r="P111" s="17">
        <v>224.64000000000001</v>
      </c>
      <c r="Q111" t="s">
        <v>251</v>
      </c>
    </row>
    <row r="112" spans="1:17" x14ac:dyDescent="0.3">
      <c r="A112" t="s">
        <v>29</v>
      </c>
      <c r="B112" t="s">
        <v>30</v>
      </c>
      <c r="C112" t="s">
        <v>177</v>
      </c>
      <c r="D112" t="s">
        <v>182</v>
      </c>
      <c r="E112" s="1">
        <v>45177</v>
      </c>
      <c r="F112">
        <v>9</v>
      </c>
      <c r="G112">
        <v>2023</v>
      </c>
      <c r="H112" s="2">
        <v>1.67</v>
      </c>
      <c r="I112" s="2">
        <v>0.86738495777033109</v>
      </c>
      <c r="J112">
        <v>160</v>
      </c>
      <c r="K112" s="5">
        <v>267.2</v>
      </c>
      <c r="L112" s="5">
        <v>138.78159324325298</v>
      </c>
      <c r="M112" s="5">
        <v>-2.6720000000000002</v>
      </c>
      <c r="N112" s="5">
        <v>-13.36</v>
      </c>
      <c r="O112">
        <v>176</v>
      </c>
      <c r="P112" s="17">
        <v>293.91999999999996</v>
      </c>
      <c r="Q112" t="s">
        <v>251</v>
      </c>
    </row>
    <row r="113" spans="1:17" x14ac:dyDescent="0.3">
      <c r="A113" t="s">
        <v>31</v>
      </c>
      <c r="B113" t="s">
        <v>32</v>
      </c>
      <c r="C113" t="s">
        <v>180</v>
      </c>
      <c r="D113" t="s">
        <v>182</v>
      </c>
      <c r="E113" s="1">
        <v>45223</v>
      </c>
      <c r="F113">
        <v>10</v>
      </c>
      <c r="G113">
        <v>2023</v>
      </c>
      <c r="H113" s="2">
        <v>1.96</v>
      </c>
      <c r="I113" s="2">
        <v>1.7158791761826</v>
      </c>
      <c r="J113">
        <v>160</v>
      </c>
      <c r="K113" s="5">
        <v>313.60000000000002</v>
      </c>
      <c r="L113" s="5">
        <v>274.54066818921598</v>
      </c>
      <c r="M113" s="5">
        <v>-3.1360000000000001</v>
      </c>
      <c r="N113" s="5">
        <v>-15.680000000000001</v>
      </c>
      <c r="O113">
        <v>180</v>
      </c>
      <c r="P113" s="17">
        <v>352.8</v>
      </c>
      <c r="Q113" t="s">
        <v>255</v>
      </c>
    </row>
    <row r="114" spans="1:17" x14ac:dyDescent="0.3">
      <c r="A114" t="s">
        <v>31</v>
      </c>
      <c r="B114" t="s">
        <v>32</v>
      </c>
      <c r="C114" t="s">
        <v>180</v>
      </c>
      <c r="D114" t="s">
        <v>182</v>
      </c>
      <c r="E114" s="1">
        <v>45167</v>
      </c>
      <c r="F114">
        <v>8</v>
      </c>
      <c r="G114">
        <v>2023</v>
      </c>
      <c r="H114" s="2">
        <v>1.65</v>
      </c>
      <c r="I114" s="2">
        <v>0.91989867177131091</v>
      </c>
      <c r="J114">
        <v>1</v>
      </c>
      <c r="K114" s="5">
        <v>1.65</v>
      </c>
      <c r="L114" s="5">
        <v>0.91989867177131091</v>
      </c>
      <c r="M114" s="5">
        <v>-1.6500000000000001E-2</v>
      </c>
      <c r="N114" s="5">
        <v>-8.2500000000000004E-2</v>
      </c>
      <c r="O114">
        <v>1</v>
      </c>
      <c r="P114" s="17">
        <v>1.65</v>
      </c>
      <c r="Q114" t="s">
        <v>255</v>
      </c>
    </row>
    <row r="115" spans="1:17" x14ac:dyDescent="0.3">
      <c r="A115" t="s">
        <v>31</v>
      </c>
      <c r="B115" t="s">
        <v>32</v>
      </c>
      <c r="C115" t="s">
        <v>180</v>
      </c>
      <c r="D115" t="s">
        <v>182</v>
      </c>
      <c r="E115" s="1">
        <v>45252</v>
      </c>
      <c r="F115">
        <v>11</v>
      </c>
      <c r="G115">
        <v>2023</v>
      </c>
      <c r="H115" s="2">
        <v>1.78</v>
      </c>
      <c r="I115" s="2">
        <v>1.00412375857332</v>
      </c>
      <c r="J115">
        <v>10</v>
      </c>
      <c r="K115" s="5">
        <v>17.8</v>
      </c>
      <c r="L115" s="5">
        <v>10.041237585733199</v>
      </c>
      <c r="M115" s="5">
        <v>-0.17800000000000002</v>
      </c>
      <c r="N115" s="5">
        <v>-0.89000000000000012</v>
      </c>
      <c r="O115">
        <v>11</v>
      </c>
      <c r="P115" s="17">
        <v>19.580000000000002</v>
      </c>
      <c r="Q115" t="s">
        <v>255</v>
      </c>
    </row>
    <row r="116" spans="1:17" x14ac:dyDescent="0.3">
      <c r="A116" t="s">
        <v>31</v>
      </c>
      <c r="B116" t="s">
        <v>32</v>
      </c>
      <c r="C116" t="s">
        <v>180</v>
      </c>
      <c r="D116" t="s">
        <v>182</v>
      </c>
      <c r="E116" s="1">
        <v>45279</v>
      </c>
      <c r="F116">
        <v>12</v>
      </c>
      <c r="G116">
        <v>2023</v>
      </c>
      <c r="H116" s="2">
        <v>1.64</v>
      </c>
      <c r="I116" s="2">
        <v>0.96048084030190084</v>
      </c>
      <c r="J116">
        <v>21</v>
      </c>
      <c r="K116" s="5">
        <v>34.44</v>
      </c>
      <c r="L116" s="5">
        <v>20.170097646339919</v>
      </c>
      <c r="M116" s="5">
        <v>-0.34439999999999998</v>
      </c>
      <c r="N116" s="5">
        <v>-1.722</v>
      </c>
      <c r="O116">
        <v>24</v>
      </c>
      <c r="P116" s="17">
        <v>39.36</v>
      </c>
      <c r="Q116" t="s">
        <v>255</v>
      </c>
    </row>
    <row r="117" spans="1:17" x14ac:dyDescent="0.3">
      <c r="A117" t="s">
        <v>31</v>
      </c>
      <c r="B117" t="s">
        <v>32</v>
      </c>
      <c r="C117" t="s">
        <v>180</v>
      </c>
      <c r="D117" t="s">
        <v>182</v>
      </c>
      <c r="E117" s="1">
        <v>45107</v>
      </c>
      <c r="F117">
        <v>6</v>
      </c>
      <c r="G117">
        <v>2023</v>
      </c>
      <c r="H117" s="2">
        <v>1.56</v>
      </c>
      <c r="I117" s="2">
        <v>1.0866506328029129</v>
      </c>
      <c r="J117">
        <v>49</v>
      </c>
      <c r="K117" s="5">
        <v>76.44</v>
      </c>
      <c r="L117" s="5">
        <v>53.245881007342732</v>
      </c>
      <c r="M117" s="5">
        <v>-0.76439999999999997</v>
      </c>
      <c r="N117" s="5">
        <v>-3.8220000000000001</v>
      </c>
      <c r="O117">
        <v>52</v>
      </c>
      <c r="P117" s="17">
        <v>81.12</v>
      </c>
      <c r="Q117" t="s">
        <v>255</v>
      </c>
    </row>
    <row r="118" spans="1:17" x14ac:dyDescent="0.3">
      <c r="A118" t="s">
        <v>31</v>
      </c>
      <c r="B118" t="s">
        <v>32</v>
      </c>
      <c r="C118" t="s">
        <v>180</v>
      </c>
      <c r="D118" t="s">
        <v>182</v>
      </c>
      <c r="E118" s="1">
        <v>45058</v>
      </c>
      <c r="F118">
        <v>5</v>
      </c>
      <c r="G118">
        <v>2023</v>
      </c>
      <c r="H118" s="2">
        <v>1.56</v>
      </c>
      <c r="I118" s="2">
        <v>1.4404593466756128</v>
      </c>
      <c r="J118">
        <v>120</v>
      </c>
      <c r="K118" s="5">
        <v>187.20000000000002</v>
      </c>
      <c r="L118" s="5">
        <v>172.85512160107353</v>
      </c>
      <c r="M118" s="5">
        <v>-1.8720000000000001</v>
      </c>
      <c r="N118" s="5">
        <v>-9.3600000000000012</v>
      </c>
      <c r="O118">
        <v>134</v>
      </c>
      <c r="P118" s="17">
        <v>209.04000000000002</v>
      </c>
      <c r="Q118" t="s">
        <v>255</v>
      </c>
    </row>
    <row r="119" spans="1:17" x14ac:dyDescent="0.3">
      <c r="A119" t="s">
        <v>31</v>
      </c>
      <c r="B119" t="s">
        <v>32</v>
      </c>
      <c r="C119" t="s">
        <v>180</v>
      </c>
      <c r="D119" t="s">
        <v>182</v>
      </c>
      <c r="E119" s="1">
        <v>44951</v>
      </c>
      <c r="F119">
        <v>1</v>
      </c>
      <c r="G119">
        <v>2023</v>
      </c>
      <c r="H119" s="2">
        <v>1.43</v>
      </c>
      <c r="I119" s="2">
        <v>0.8785721199438431</v>
      </c>
      <c r="J119">
        <v>142</v>
      </c>
      <c r="K119" s="5">
        <v>203.06</v>
      </c>
      <c r="L119" s="5">
        <v>124.75724103202572</v>
      </c>
      <c r="M119" s="5">
        <v>-2.0306000000000002</v>
      </c>
      <c r="N119" s="5">
        <v>-10.153</v>
      </c>
      <c r="O119">
        <v>145</v>
      </c>
      <c r="P119" s="17">
        <v>207.35</v>
      </c>
      <c r="Q119" t="s">
        <v>255</v>
      </c>
    </row>
    <row r="120" spans="1:17" x14ac:dyDescent="0.3">
      <c r="A120" t="s">
        <v>31</v>
      </c>
      <c r="B120" t="s">
        <v>32</v>
      </c>
      <c r="C120" t="s">
        <v>180</v>
      </c>
      <c r="D120" t="s">
        <v>182</v>
      </c>
      <c r="E120" s="1">
        <v>45189</v>
      </c>
      <c r="F120">
        <v>9</v>
      </c>
      <c r="G120">
        <v>2023</v>
      </c>
      <c r="H120" s="2">
        <v>1.58</v>
      </c>
      <c r="I120" s="2">
        <v>0.9183077007593442</v>
      </c>
      <c r="J120">
        <v>142</v>
      </c>
      <c r="K120" s="5">
        <v>224.36</v>
      </c>
      <c r="L120" s="5">
        <v>130.39969350782687</v>
      </c>
      <c r="M120" s="5">
        <v>-2.2436000000000003</v>
      </c>
      <c r="N120" s="5">
        <v>-11.218000000000002</v>
      </c>
      <c r="O120">
        <v>162</v>
      </c>
      <c r="P120" s="17">
        <v>255.96</v>
      </c>
      <c r="Q120" t="s">
        <v>255</v>
      </c>
    </row>
    <row r="121" spans="1:17" x14ac:dyDescent="0.3">
      <c r="A121" t="s">
        <v>31</v>
      </c>
      <c r="B121" t="s">
        <v>32</v>
      </c>
      <c r="C121" t="s">
        <v>180</v>
      </c>
      <c r="D121" t="s">
        <v>182</v>
      </c>
      <c r="E121" s="1">
        <v>45034</v>
      </c>
      <c r="F121">
        <v>4</v>
      </c>
      <c r="G121">
        <v>2023</v>
      </c>
      <c r="H121" s="2">
        <v>1.48</v>
      </c>
      <c r="I121" s="2">
        <v>1.3437142876759975</v>
      </c>
      <c r="J121">
        <v>184</v>
      </c>
      <c r="K121" s="5">
        <v>272.32</v>
      </c>
      <c r="L121" s="5">
        <v>247.24342893238355</v>
      </c>
      <c r="M121" s="5">
        <v>-2.7231999999999998</v>
      </c>
      <c r="N121" s="5">
        <v>-13.616</v>
      </c>
      <c r="O121">
        <v>186</v>
      </c>
      <c r="P121" s="17">
        <v>275.27999999999997</v>
      </c>
      <c r="Q121" t="s">
        <v>255</v>
      </c>
    </row>
    <row r="122" spans="1:17" x14ac:dyDescent="0.3">
      <c r="A122" t="s">
        <v>31</v>
      </c>
      <c r="B122" t="s">
        <v>32</v>
      </c>
      <c r="C122" t="s">
        <v>180</v>
      </c>
      <c r="D122" t="s">
        <v>182</v>
      </c>
      <c r="E122" s="1">
        <v>44987</v>
      </c>
      <c r="F122">
        <v>3</v>
      </c>
      <c r="G122">
        <v>2023</v>
      </c>
      <c r="H122" s="2">
        <v>1.56</v>
      </c>
      <c r="I122" s="2">
        <v>0.82220049911999993</v>
      </c>
      <c r="J122">
        <v>215</v>
      </c>
      <c r="K122" s="5">
        <v>335.40000000000003</v>
      </c>
      <c r="L122" s="5">
        <v>176.77310731079999</v>
      </c>
      <c r="M122" s="5">
        <v>-3.3540000000000005</v>
      </c>
      <c r="N122" s="5">
        <v>-16.770000000000003</v>
      </c>
      <c r="O122">
        <v>245</v>
      </c>
      <c r="P122" s="17">
        <v>382.2</v>
      </c>
      <c r="Q122" t="s">
        <v>255</v>
      </c>
    </row>
    <row r="123" spans="1:17" x14ac:dyDescent="0.3">
      <c r="A123" t="s">
        <v>31</v>
      </c>
      <c r="B123" t="s">
        <v>32</v>
      </c>
      <c r="C123" t="s">
        <v>180</v>
      </c>
      <c r="D123" t="s">
        <v>182</v>
      </c>
      <c r="E123" s="1">
        <v>45131</v>
      </c>
      <c r="F123">
        <v>7</v>
      </c>
      <c r="G123">
        <v>2023</v>
      </c>
      <c r="H123" s="2">
        <v>1.61</v>
      </c>
      <c r="I123" s="2">
        <v>1.4453073160154051</v>
      </c>
      <c r="J123">
        <v>238</v>
      </c>
      <c r="K123" s="5">
        <v>383.18</v>
      </c>
      <c r="L123" s="5">
        <v>343.98314121166641</v>
      </c>
      <c r="M123" s="5">
        <v>-3.8318000000000003</v>
      </c>
      <c r="N123" s="5">
        <v>-19.159000000000002</v>
      </c>
      <c r="O123">
        <v>268</v>
      </c>
      <c r="P123" s="17">
        <v>431.48</v>
      </c>
      <c r="Q123" t="s">
        <v>255</v>
      </c>
    </row>
    <row r="124" spans="1:17" x14ac:dyDescent="0.3">
      <c r="A124" t="s">
        <v>31</v>
      </c>
      <c r="B124" t="s">
        <v>32</v>
      </c>
      <c r="C124" t="s">
        <v>180</v>
      </c>
      <c r="D124" t="s">
        <v>182</v>
      </c>
      <c r="E124" s="1">
        <v>44964</v>
      </c>
      <c r="F124">
        <v>2</v>
      </c>
      <c r="G124">
        <v>2023</v>
      </c>
      <c r="H124" s="2">
        <v>1.46</v>
      </c>
      <c r="I124" s="2">
        <v>0.98831001181083067</v>
      </c>
      <c r="J124">
        <v>1108</v>
      </c>
      <c r="K124" s="5">
        <v>1617.68</v>
      </c>
      <c r="L124" s="5">
        <v>1095.0474930864004</v>
      </c>
      <c r="M124" s="5">
        <v>-16.1768</v>
      </c>
      <c r="N124" s="5">
        <v>-80.884000000000015</v>
      </c>
      <c r="O124">
        <v>1205</v>
      </c>
      <c r="P124" s="17">
        <v>1759.3</v>
      </c>
      <c r="Q124" t="s">
        <v>255</v>
      </c>
    </row>
    <row r="125" spans="1:17" x14ac:dyDescent="0.3">
      <c r="A125" t="s">
        <v>33</v>
      </c>
      <c r="B125" t="s">
        <v>34</v>
      </c>
      <c r="C125" t="s">
        <v>177</v>
      </c>
      <c r="D125" t="s">
        <v>182</v>
      </c>
      <c r="E125" s="1">
        <v>45289</v>
      </c>
      <c r="F125">
        <v>12</v>
      </c>
      <c r="G125">
        <v>2023</v>
      </c>
      <c r="H125" s="2">
        <v>1.56</v>
      </c>
      <c r="I125" s="2">
        <v>0.9135031425645378</v>
      </c>
      <c r="J125">
        <v>474</v>
      </c>
      <c r="K125" s="5">
        <v>739.44</v>
      </c>
      <c r="L125" s="5">
        <v>433.0004895755909</v>
      </c>
      <c r="M125" s="5">
        <v>-7.394400000000001</v>
      </c>
      <c r="N125" s="5">
        <v>-36.972000000000001</v>
      </c>
      <c r="O125">
        <v>539</v>
      </c>
      <c r="P125" s="17">
        <v>840.84</v>
      </c>
      <c r="Q125" t="s">
        <v>251</v>
      </c>
    </row>
    <row r="126" spans="1:17" x14ac:dyDescent="0.3">
      <c r="A126" t="s">
        <v>33</v>
      </c>
      <c r="B126" t="s">
        <v>34</v>
      </c>
      <c r="C126" t="s">
        <v>177</v>
      </c>
      <c r="D126" t="s">
        <v>182</v>
      </c>
      <c r="E126" s="1">
        <v>45181</v>
      </c>
      <c r="F126">
        <v>9</v>
      </c>
      <c r="G126">
        <v>2023</v>
      </c>
      <c r="H126" s="2">
        <v>1.58</v>
      </c>
      <c r="I126" s="2">
        <v>0.9183077007593442</v>
      </c>
      <c r="J126">
        <v>494</v>
      </c>
      <c r="K126" s="5">
        <v>780.52</v>
      </c>
      <c r="L126" s="5">
        <v>453.64400417511604</v>
      </c>
      <c r="M126" s="5">
        <v>-7.8052000000000001</v>
      </c>
      <c r="N126" s="5">
        <v>-39.026000000000003</v>
      </c>
      <c r="O126">
        <v>556</v>
      </c>
      <c r="P126" s="17">
        <v>878.48</v>
      </c>
      <c r="Q126" t="s">
        <v>251</v>
      </c>
    </row>
    <row r="127" spans="1:17" x14ac:dyDescent="0.3">
      <c r="A127" t="s">
        <v>33</v>
      </c>
      <c r="B127" t="s">
        <v>34</v>
      </c>
      <c r="C127" t="s">
        <v>177</v>
      </c>
      <c r="D127" t="s">
        <v>182</v>
      </c>
      <c r="E127" s="1">
        <v>44949</v>
      </c>
      <c r="F127">
        <v>1</v>
      </c>
      <c r="G127">
        <v>2023</v>
      </c>
      <c r="H127" s="2">
        <v>1.42</v>
      </c>
      <c r="I127" s="2">
        <v>0.91227110915473375</v>
      </c>
      <c r="J127">
        <v>585</v>
      </c>
      <c r="K127" s="5">
        <v>830.69999999999993</v>
      </c>
      <c r="L127" s="5">
        <v>533.67859885551923</v>
      </c>
      <c r="M127" s="5">
        <v>-8.3069999999999986</v>
      </c>
      <c r="N127" s="5">
        <v>-41.534999999999997</v>
      </c>
      <c r="O127">
        <v>591</v>
      </c>
      <c r="P127" s="17">
        <v>839.21999999999991</v>
      </c>
      <c r="Q127" t="s">
        <v>251</v>
      </c>
    </row>
    <row r="128" spans="1:17" x14ac:dyDescent="0.3">
      <c r="A128" t="s">
        <v>33</v>
      </c>
      <c r="B128" t="s">
        <v>34</v>
      </c>
      <c r="C128" t="s">
        <v>177</v>
      </c>
      <c r="D128" t="s">
        <v>182</v>
      </c>
      <c r="E128" s="1">
        <v>44986</v>
      </c>
      <c r="F128">
        <v>3</v>
      </c>
      <c r="G128">
        <v>2023</v>
      </c>
      <c r="H128" s="2">
        <v>1.44</v>
      </c>
      <c r="I128" s="2">
        <v>0.86294855393559056</v>
      </c>
      <c r="J128">
        <v>677</v>
      </c>
      <c r="K128" s="5">
        <v>974.88</v>
      </c>
      <c r="L128" s="5">
        <v>584.21617101439483</v>
      </c>
      <c r="M128" s="5">
        <v>-9.748800000000001</v>
      </c>
      <c r="N128" s="5">
        <v>-48.744</v>
      </c>
      <c r="O128">
        <v>736</v>
      </c>
      <c r="P128" s="17">
        <v>1059.8399999999999</v>
      </c>
      <c r="Q128" t="s">
        <v>251</v>
      </c>
    </row>
    <row r="129" spans="1:17" x14ac:dyDescent="0.3">
      <c r="A129" t="s">
        <v>33</v>
      </c>
      <c r="B129" t="s">
        <v>34</v>
      </c>
      <c r="C129" t="s">
        <v>177</v>
      </c>
      <c r="D129" t="s">
        <v>182</v>
      </c>
      <c r="E129" s="1">
        <v>45064</v>
      </c>
      <c r="F129">
        <v>5</v>
      </c>
      <c r="G129">
        <v>2023</v>
      </c>
      <c r="H129" s="2">
        <v>1.46</v>
      </c>
      <c r="I129" s="2">
        <v>0.84949258224554769</v>
      </c>
      <c r="J129">
        <v>706</v>
      </c>
      <c r="K129" s="5">
        <v>1030.76</v>
      </c>
      <c r="L129" s="5">
        <v>599.74176306535662</v>
      </c>
      <c r="M129" s="5">
        <v>-10.307600000000001</v>
      </c>
      <c r="N129" s="5">
        <v>-51.538000000000004</v>
      </c>
      <c r="O129">
        <v>721</v>
      </c>
      <c r="P129" s="17">
        <v>1052.6600000000001</v>
      </c>
      <c r="Q129" t="s">
        <v>251</v>
      </c>
    </row>
    <row r="130" spans="1:17" x14ac:dyDescent="0.3">
      <c r="A130" t="s">
        <v>33</v>
      </c>
      <c r="B130" t="s">
        <v>34</v>
      </c>
      <c r="C130" t="s">
        <v>177</v>
      </c>
      <c r="D130" t="s">
        <v>182</v>
      </c>
      <c r="E130" s="1">
        <v>45166</v>
      </c>
      <c r="F130">
        <v>8</v>
      </c>
      <c r="G130">
        <v>2023</v>
      </c>
      <c r="H130" s="2">
        <v>1.62</v>
      </c>
      <c r="I130" s="2">
        <v>0.91989867177131091</v>
      </c>
      <c r="J130">
        <v>679</v>
      </c>
      <c r="K130" s="5">
        <v>1099.98</v>
      </c>
      <c r="L130" s="5">
        <v>624.61119813272012</v>
      </c>
      <c r="M130" s="5">
        <v>-10.9998</v>
      </c>
      <c r="N130" s="5">
        <v>-54.999000000000002</v>
      </c>
      <c r="O130">
        <v>715</v>
      </c>
      <c r="P130" s="17">
        <v>1158.3000000000002</v>
      </c>
      <c r="Q130" t="s">
        <v>251</v>
      </c>
    </row>
    <row r="131" spans="1:17" x14ac:dyDescent="0.3">
      <c r="A131" t="s">
        <v>33</v>
      </c>
      <c r="B131" t="s">
        <v>34</v>
      </c>
      <c r="C131" t="s">
        <v>177</v>
      </c>
      <c r="D131" t="s">
        <v>182</v>
      </c>
      <c r="E131" s="1">
        <v>45097</v>
      </c>
      <c r="F131">
        <v>6</v>
      </c>
      <c r="G131">
        <v>2023</v>
      </c>
      <c r="H131" s="2">
        <v>1.68</v>
      </c>
      <c r="I131" s="2">
        <v>0.91390622139009714</v>
      </c>
      <c r="J131">
        <v>670</v>
      </c>
      <c r="K131" s="5">
        <v>1125.5999999999999</v>
      </c>
      <c r="L131" s="5">
        <v>612.31716833136511</v>
      </c>
      <c r="M131" s="5">
        <v>-11.255999999999998</v>
      </c>
      <c r="N131" s="5">
        <v>-56.28</v>
      </c>
      <c r="O131">
        <v>713</v>
      </c>
      <c r="P131" s="17">
        <v>1197.8399999999999</v>
      </c>
      <c r="Q131" t="s">
        <v>251</v>
      </c>
    </row>
    <row r="132" spans="1:17" x14ac:dyDescent="0.3">
      <c r="A132" t="s">
        <v>33</v>
      </c>
      <c r="B132" t="s">
        <v>34</v>
      </c>
      <c r="C132" t="s">
        <v>177</v>
      </c>
      <c r="D132" t="s">
        <v>182</v>
      </c>
      <c r="E132" s="1">
        <v>45210</v>
      </c>
      <c r="F132">
        <v>10</v>
      </c>
      <c r="G132">
        <v>2023</v>
      </c>
      <c r="H132" s="2">
        <v>1.59</v>
      </c>
      <c r="I132" s="2">
        <v>0.88222135322187523</v>
      </c>
      <c r="J132">
        <v>722</v>
      </c>
      <c r="K132" s="5">
        <v>1147.98</v>
      </c>
      <c r="L132" s="5">
        <v>636.96381702619396</v>
      </c>
      <c r="M132" s="5">
        <v>-11.479800000000001</v>
      </c>
      <c r="N132" s="5">
        <v>-57.399000000000001</v>
      </c>
      <c r="O132">
        <v>753</v>
      </c>
      <c r="P132" s="17">
        <v>1197.27</v>
      </c>
      <c r="Q132" t="s">
        <v>251</v>
      </c>
    </row>
    <row r="133" spans="1:17" x14ac:dyDescent="0.3">
      <c r="A133" t="s">
        <v>33</v>
      </c>
      <c r="B133" t="s">
        <v>34</v>
      </c>
      <c r="C133" t="s">
        <v>177</v>
      </c>
      <c r="D133" t="s">
        <v>182</v>
      </c>
      <c r="E133" s="1">
        <v>45233</v>
      </c>
      <c r="F133">
        <v>11</v>
      </c>
      <c r="G133">
        <v>2023</v>
      </c>
      <c r="H133" s="2">
        <v>1.85</v>
      </c>
      <c r="I133" s="2">
        <v>1.0345985488475047</v>
      </c>
      <c r="J133">
        <v>648</v>
      </c>
      <c r="K133" s="5">
        <v>1198.8</v>
      </c>
      <c r="L133" s="5">
        <v>670.41985965318304</v>
      </c>
      <c r="M133" s="5">
        <v>-11.988</v>
      </c>
      <c r="N133" s="5">
        <v>-59.94</v>
      </c>
      <c r="O133">
        <v>720</v>
      </c>
      <c r="P133" s="17">
        <v>1332</v>
      </c>
      <c r="Q133" t="s">
        <v>251</v>
      </c>
    </row>
    <row r="134" spans="1:17" x14ac:dyDescent="0.3">
      <c r="A134" t="s">
        <v>33</v>
      </c>
      <c r="B134" t="s">
        <v>34</v>
      </c>
      <c r="C134" t="s">
        <v>177</v>
      </c>
      <c r="D134" t="s">
        <v>182</v>
      </c>
      <c r="E134" s="1">
        <v>44966</v>
      </c>
      <c r="F134">
        <v>2</v>
      </c>
      <c r="G134">
        <v>2023</v>
      </c>
      <c r="H134" s="2">
        <v>1.35</v>
      </c>
      <c r="I134" s="2">
        <v>0.86118599597887224</v>
      </c>
      <c r="J134">
        <v>1085</v>
      </c>
      <c r="K134" s="5">
        <v>1464.75</v>
      </c>
      <c r="L134" s="5">
        <v>934.38680563707635</v>
      </c>
      <c r="M134" s="5">
        <v>-14.647500000000001</v>
      </c>
      <c r="N134" s="5">
        <v>-73.237499999999997</v>
      </c>
      <c r="O134">
        <v>1143</v>
      </c>
      <c r="P134" s="17">
        <v>1543.0500000000002</v>
      </c>
      <c r="Q134" t="s">
        <v>251</v>
      </c>
    </row>
    <row r="135" spans="1:17" x14ac:dyDescent="0.3">
      <c r="A135" t="s">
        <v>33</v>
      </c>
      <c r="B135" t="s">
        <v>34</v>
      </c>
      <c r="C135" t="s">
        <v>177</v>
      </c>
      <c r="D135" t="s">
        <v>182</v>
      </c>
      <c r="E135" s="1">
        <v>45114</v>
      </c>
      <c r="F135">
        <v>7</v>
      </c>
      <c r="G135">
        <v>2023</v>
      </c>
      <c r="H135" s="2">
        <v>1.5</v>
      </c>
      <c r="I135" s="2">
        <v>0.87719826499763887</v>
      </c>
      <c r="J135">
        <v>988</v>
      </c>
      <c r="K135" s="5">
        <v>1482</v>
      </c>
      <c r="L135" s="5">
        <v>866.6718858176672</v>
      </c>
      <c r="M135" s="5">
        <v>-14.82</v>
      </c>
      <c r="N135" s="5">
        <v>-74.100000000000009</v>
      </c>
      <c r="O135">
        <v>1111</v>
      </c>
      <c r="P135" s="17">
        <v>1666.5</v>
      </c>
      <c r="Q135" t="s">
        <v>251</v>
      </c>
    </row>
    <row r="136" spans="1:17" x14ac:dyDescent="0.3">
      <c r="A136" t="s">
        <v>33</v>
      </c>
      <c r="B136" t="s">
        <v>34</v>
      </c>
      <c r="C136" t="s">
        <v>177</v>
      </c>
      <c r="D136" t="s">
        <v>182</v>
      </c>
      <c r="E136" s="1">
        <v>45035</v>
      </c>
      <c r="F136">
        <v>4</v>
      </c>
      <c r="G136">
        <v>2023</v>
      </c>
      <c r="H136" s="2">
        <v>1.44</v>
      </c>
      <c r="I136" s="2">
        <v>0.83545392088005266</v>
      </c>
      <c r="J136">
        <v>1110</v>
      </c>
      <c r="K136" s="5">
        <v>1598.3999999999999</v>
      </c>
      <c r="L136" s="5">
        <v>927.35385217685848</v>
      </c>
      <c r="M136" s="5">
        <v>-15.983999999999998</v>
      </c>
      <c r="N136" s="5">
        <v>-79.92</v>
      </c>
      <c r="O136">
        <v>1207</v>
      </c>
      <c r="P136" s="17">
        <v>1738.08</v>
      </c>
      <c r="Q136" t="s">
        <v>251</v>
      </c>
    </row>
    <row r="137" spans="1:17" x14ac:dyDescent="0.3">
      <c r="A137" t="s">
        <v>35</v>
      </c>
      <c r="B137" t="s">
        <v>36</v>
      </c>
      <c r="C137" t="s">
        <v>1</v>
      </c>
      <c r="D137" t="s">
        <v>182</v>
      </c>
      <c r="E137" s="1">
        <v>45000</v>
      </c>
      <c r="F137">
        <v>3</v>
      </c>
      <c r="G137">
        <v>2023</v>
      </c>
      <c r="H137" s="2">
        <v>0</v>
      </c>
      <c r="I137" s="2">
        <v>0</v>
      </c>
      <c r="J137">
        <v>0</v>
      </c>
      <c r="K137" s="5">
        <v>0</v>
      </c>
      <c r="L137" s="5">
        <v>0</v>
      </c>
      <c r="M137" s="5">
        <v>0</v>
      </c>
      <c r="N137" s="5">
        <v>0</v>
      </c>
      <c r="O137">
        <v>0</v>
      </c>
      <c r="P137" s="17">
        <v>0</v>
      </c>
      <c r="Q137" t="s">
        <v>253</v>
      </c>
    </row>
    <row r="138" spans="1:17" x14ac:dyDescent="0.3">
      <c r="A138" t="s">
        <v>35</v>
      </c>
      <c r="B138" t="s">
        <v>36</v>
      </c>
      <c r="C138" t="s">
        <v>1</v>
      </c>
      <c r="D138" t="s">
        <v>182</v>
      </c>
      <c r="E138" s="1">
        <v>45034</v>
      </c>
      <c r="F138">
        <v>4</v>
      </c>
      <c r="G138">
        <v>2023</v>
      </c>
      <c r="H138" s="2">
        <v>1.5</v>
      </c>
      <c r="I138" s="2">
        <v>0.90796014494373756</v>
      </c>
      <c r="J138">
        <v>24</v>
      </c>
      <c r="K138" s="5">
        <v>36</v>
      </c>
      <c r="L138" s="5">
        <v>21.791043478649701</v>
      </c>
      <c r="M138" s="5">
        <v>-0.36</v>
      </c>
      <c r="N138" s="5">
        <v>-1.8</v>
      </c>
      <c r="O138">
        <v>25</v>
      </c>
      <c r="P138" s="17">
        <v>37.5</v>
      </c>
      <c r="Q138" t="s">
        <v>253</v>
      </c>
    </row>
    <row r="139" spans="1:17" x14ac:dyDescent="0.3">
      <c r="A139" t="s">
        <v>35</v>
      </c>
      <c r="B139" t="s">
        <v>36</v>
      </c>
      <c r="C139" t="s">
        <v>1</v>
      </c>
      <c r="D139" t="s">
        <v>182</v>
      </c>
      <c r="E139" s="1">
        <v>45140</v>
      </c>
      <c r="F139">
        <v>8</v>
      </c>
      <c r="G139">
        <v>2023</v>
      </c>
      <c r="H139" s="2">
        <v>1.89</v>
      </c>
      <c r="I139" s="2">
        <v>1.0532225865721561</v>
      </c>
      <c r="J139">
        <v>40</v>
      </c>
      <c r="K139" s="5">
        <v>75.599999999999994</v>
      </c>
      <c r="L139" s="5">
        <v>42.128903462886242</v>
      </c>
      <c r="M139" s="5">
        <v>-0.75600000000000001</v>
      </c>
      <c r="N139" s="5">
        <v>-3.78</v>
      </c>
      <c r="O139">
        <v>42</v>
      </c>
      <c r="P139" s="17">
        <v>79.38</v>
      </c>
      <c r="Q139" t="s">
        <v>253</v>
      </c>
    </row>
    <row r="140" spans="1:17" x14ac:dyDescent="0.3">
      <c r="A140" t="s">
        <v>35</v>
      </c>
      <c r="B140" t="s">
        <v>36</v>
      </c>
      <c r="C140" t="s">
        <v>1</v>
      </c>
      <c r="D140" t="s">
        <v>182</v>
      </c>
      <c r="E140" s="1">
        <v>44942</v>
      </c>
      <c r="F140">
        <v>1</v>
      </c>
      <c r="G140">
        <v>2023</v>
      </c>
      <c r="H140" s="2">
        <v>1.44</v>
      </c>
      <c r="I140" s="2">
        <v>0.89446828233117692</v>
      </c>
      <c r="J140">
        <v>152</v>
      </c>
      <c r="K140" s="5">
        <v>218.88</v>
      </c>
      <c r="L140" s="5">
        <v>135.95917891433891</v>
      </c>
      <c r="M140" s="5">
        <v>-2.1888000000000001</v>
      </c>
      <c r="N140" s="5">
        <v>-10.944000000000001</v>
      </c>
      <c r="O140">
        <v>168</v>
      </c>
      <c r="P140" s="17">
        <v>241.92</v>
      </c>
      <c r="Q140" t="s">
        <v>253</v>
      </c>
    </row>
    <row r="141" spans="1:17" x14ac:dyDescent="0.3">
      <c r="A141" t="s">
        <v>35</v>
      </c>
      <c r="B141" t="s">
        <v>36</v>
      </c>
      <c r="C141" t="s">
        <v>1</v>
      </c>
      <c r="D141" t="s">
        <v>182</v>
      </c>
      <c r="E141" s="1">
        <v>45061</v>
      </c>
      <c r="F141">
        <v>5</v>
      </c>
      <c r="G141">
        <v>2023</v>
      </c>
      <c r="H141" s="2">
        <v>1.48</v>
      </c>
      <c r="I141" s="2">
        <v>0.82497898149265969</v>
      </c>
      <c r="J141">
        <v>176</v>
      </c>
      <c r="K141" s="5">
        <v>260.48</v>
      </c>
      <c r="L141" s="5">
        <v>145.1963007427081</v>
      </c>
      <c r="M141" s="5">
        <v>-2.6048000000000004</v>
      </c>
      <c r="N141" s="5">
        <v>-13.024000000000001</v>
      </c>
      <c r="O141">
        <v>186</v>
      </c>
      <c r="P141" s="17">
        <v>275.27999999999997</v>
      </c>
      <c r="Q141" t="s">
        <v>253</v>
      </c>
    </row>
    <row r="142" spans="1:17" x14ac:dyDescent="0.3">
      <c r="A142" t="s">
        <v>35</v>
      </c>
      <c r="B142" t="s">
        <v>36</v>
      </c>
      <c r="C142" t="s">
        <v>1</v>
      </c>
      <c r="D142" t="s">
        <v>182</v>
      </c>
      <c r="E142" s="1">
        <v>45271</v>
      </c>
      <c r="F142">
        <v>12</v>
      </c>
      <c r="G142">
        <v>2023</v>
      </c>
      <c r="H142" s="2">
        <v>1.58</v>
      </c>
      <c r="I142" s="2">
        <v>0.88445962049211002</v>
      </c>
      <c r="J142">
        <v>176</v>
      </c>
      <c r="K142" s="5">
        <v>278.08000000000004</v>
      </c>
      <c r="L142" s="5">
        <v>155.66489320661137</v>
      </c>
      <c r="M142" s="5">
        <v>-2.7808000000000006</v>
      </c>
      <c r="N142" s="5">
        <v>-13.904000000000003</v>
      </c>
      <c r="O142">
        <v>178</v>
      </c>
      <c r="P142" s="17">
        <v>281.24</v>
      </c>
      <c r="Q142" t="s">
        <v>253</v>
      </c>
    </row>
    <row r="143" spans="1:17" x14ac:dyDescent="0.3">
      <c r="A143" t="s">
        <v>35</v>
      </c>
      <c r="B143" t="s">
        <v>36</v>
      </c>
      <c r="C143" t="s">
        <v>1</v>
      </c>
      <c r="D143" t="s">
        <v>182</v>
      </c>
      <c r="E143" s="1">
        <v>45216</v>
      </c>
      <c r="F143">
        <v>10</v>
      </c>
      <c r="G143">
        <v>2023</v>
      </c>
      <c r="H143" s="2">
        <v>1.54</v>
      </c>
      <c r="I143" s="2">
        <v>0.8748433493119232</v>
      </c>
      <c r="J143">
        <v>192</v>
      </c>
      <c r="K143" s="5">
        <v>295.68</v>
      </c>
      <c r="L143" s="5">
        <v>167.96992306788925</v>
      </c>
      <c r="M143" s="5">
        <v>-2.9568000000000003</v>
      </c>
      <c r="N143" s="5">
        <v>-14.784000000000001</v>
      </c>
      <c r="O143">
        <v>209</v>
      </c>
      <c r="P143" s="17">
        <v>321.86</v>
      </c>
      <c r="Q143" t="s">
        <v>253</v>
      </c>
    </row>
    <row r="144" spans="1:17" x14ac:dyDescent="0.3">
      <c r="A144" t="s">
        <v>35</v>
      </c>
      <c r="B144" t="s">
        <v>36</v>
      </c>
      <c r="C144" t="s">
        <v>1</v>
      </c>
      <c r="D144" t="s">
        <v>182</v>
      </c>
      <c r="E144" s="1">
        <v>45119</v>
      </c>
      <c r="F144">
        <v>7</v>
      </c>
      <c r="G144">
        <v>2023</v>
      </c>
      <c r="H144" s="2">
        <v>1.54</v>
      </c>
      <c r="I144" s="2">
        <v>0.87186830357457279</v>
      </c>
      <c r="J144">
        <v>208</v>
      </c>
      <c r="K144" s="5">
        <v>320.32</v>
      </c>
      <c r="L144" s="5">
        <v>181.34860714351115</v>
      </c>
      <c r="M144" s="5">
        <v>-3.2031999999999998</v>
      </c>
      <c r="N144" s="5">
        <v>-16.016000000000002</v>
      </c>
      <c r="O144">
        <v>232</v>
      </c>
      <c r="P144" s="17">
        <v>357.28000000000003</v>
      </c>
      <c r="Q144" t="s">
        <v>253</v>
      </c>
    </row>
    <row r="145" spans="1:17" x14ac:dyDescent="0.3">
      <c r="A145" t="s">
        <v>37</v>
      </c>
      <c r="B145" t="s">
        <v>38</v>
      </c>
      <c r="C145" t="s">
        <v>178</v>
      </c>
      <c r="D145" t="s">
        <v>182</v>
      </c>
      <c r="E145" s="1">
        <v>45090</v>
      </c>
      <c r="F145">
        <v>6</v>
      </c>
      <c r="G145">
        <v>2023</v>
      </c>
      <c r="H145" s="2">
        <v>1.62</v>
      </c>
      <c r="I145" s="2">
        <v>0.89522131181437492</v>
      </c>
      <c r="J145">
        <v>106</v>
      </c>
      <c r="K145" s="5">
        <v>171.72</v>
      </c>
      <c r="L145" s="5">
        <v>94.893459052323735</v>
      </c>
      <c r="M145" s="5">
        <v>-1.7172000000000001</v>
      </c>
      <c r="N145" s="5">
        <v>-8.5860000000000003</v>
      </c>
      <c r="O145">
        <v>108</v>
      </c>
      <c r="P145" s="17">
        <v>174.96</v>
      </c>
      <c r="Q145" t="s">
        <v>252</v>
      </c>
    </row>
    <row r="146" spans="1:17" x14ac:dyDescent="0.3">
      <c r="A146" t="s">
        <v>37</v>
      </c>
      <c r="B146" t="s">
        <v>38</v>
      </c>
      <c r="C146" t="s">
        <v>178</v>
      </c>
      <c r="D146" t="s">
        <v>182</v>
      </c>
      <c r="E146" s="1">
        <v>45035</v>
      </c>
      <c r="F146">
        <v>4</v>
      </c>
      <c r="G146">
        <v>2023</v>
      </c>
      <c r="H146" s="2">
        <v>1.61</v>
      </c>
      <c r="I146" s="2">
        <v>0.89495019190289349</v>
      </c>
      <c r="J146">
        <v>138</v>
      </c>
      <c r="K146" s="5">
        <v>222.18</v>
      </c>
      <c r="L146" s="5">
        <v>123.5031264825993</v>
      </c>
      <c r="M146" s="5">
        <v>-2.2218</v>
      </c>
      <c r="N146" s="5">
        <v>-11.109000000000002</v>
      </c>
      <c r="O146">
        <v>146</v>
      </c>
      <c r="P146" s="17">
        <v>235.06</v>
      </c>
      <c r="Q146" t="s">
        <v>252</v>
      </c>
    </row>
    <row r="147" spans="1:17" x14ac:dyDescent="0.3">
      <c r="A147" t="s">
        <v>37</v>
      </c>
      <c r="B147" t="s">
        <v>38</v>
      </c>
      <c r="C147" t="s">
        <v>178</v>
      </c>
      <c r="D147" t="s">
        <v>182</v>
      </c>
      <c r="E147" s="1">
        <v>45015</v>
      </c>
      <c r="F147">
        <v>3</v>
      </c>
      <c r="G147">
        <v>2023</v>
      </c>
      <c r="H147" s="2">
        <v>1.53</v>
      </c>
      <c r="I147" s="2">
        <v>0.90167915398083653</v>
      </c>
      <c r="J147">
        <v>153</v>
      </c>
      <c r="K147" s="5">
        <v>234.09</v>
      </c>
      <c r="L147" s="5">
        <v>137.95691055906798</v>
      </c>
      <c r="M147" s="5">
        <v>-2.3409</v>
      </c>
      <c r="N147" s="5">
        <v>-11.704500000000001</v>
      </c>
      <c r="O147">
        <v>162</v>
      </c>
      <c r="P147" s="17">
        <v>247.86</v>
      </c>
      <c r="Q147" t="s">
        <v>252</v>
      </c>
    </row>
    <row r="148" spans="1:17" x14ac:dyDescent="0.3">
      <c r="A148" t="s">
        <v>37</v>
      </c>
      <c r="B148" t="s">
        <v>38</v>
      </c>
      <c r="C148" t="s">
        <v>178</v>
      </c>
      <c r="D148" t="s">
        <v>182</v>
      </c>
      <c r="E148" s="1">
        <v>45175</v>
      </c>
      <c r="F148">
        <v>9</v>
      </c>
      <c r="G148">
        <v>2023</v>
      </c>
      <c r="H148" s="2">
        <v>1.65</v>
      </c>
      <c r="I148" s="2">
        <v>0.89587051474328383</v>
      </c>
      <c r="J148">
        <v>149</v>
      </c>
      <c r="K148" s="5">
        <v>245.85</v>
      </c>
      <c r="L148" s="5">
        <v>133.4847066967493</v>
      </c>
      <c r="M148" s="5">
        <v>-2.4584999999999999</v>
      </c>
      <c r="N148" s="5">
        <v>-12.2925</v>
      </c>
      <c r="O148">
        <v>162</v>
      </c>
      <c r="P148" s="17">
        <v>267.3</v>
      </c>
      <c r="Q148" t="s">
        <v>252</v>
      </c>
    </row>
    <row r="149" spans="1:17" x14ac:dyDescent="0.3">
      <c r="A149" t="s">
        <v>37</v>
      </c>
      <c r="B149" t="s">
        <v>38</v>
      </c>
      <c r="C149" t="s">
        <v>178</v>
      </c>
      <c r="D149" t="s">
        <v>182</v>
      </c>
      <c r="E149" s="1">
        <v>44935</v>
      </c>
      <c r="F149">
        <v>1</v>
      </c>
      <c r="G149">
        <v>2023</v>
      </c>
      <c r="H149" s="2">
        <v>1.61</v>
      </c>
      <c r="I149" s="2">
        <v>0.93837115055248421</v>
      </c>
      <c r="J149">
        <v>156</v>
      </c>
      <c r="K149" s="5">
        <v>251.16000000000003</v>
      </c>
      <c r="L149" s="5">
        <v>146.38589948618753</v>
      </c>
      <c r="M149" s="5">
        <v>-2.5116000000000005</v>
      </c>
      <c r="N149" s="5">
        <v>-12.558000000000002</v>
      </c>
      <c r="O149">
        <v>158</v>
      </c>
      <c r="P149" s="17">
        <v>254.38000000000002</v>
      </c>
      <c r="Q149" t="s">
        <v>252</v>
      </c>
    </row>
    <row r="150" spans="1:17" x14ac:dyDescent="0.3">
      <c r="A150" t="s">
        <v>37</v>
      </c>
      <c r="B150" t="s">
        <v>38</v>
      </c>
      <c r="C150" t="s">
        <v>178</v>
      </c>
      <c r="D150" t="s">
        <v>182</v>
      </c>
      <c r="E150" s="1">
        <v>45208</v>
      </c>
      <c r="F150">
        <v>10</v>
      </c>
      <c r="G150">
        <v>2023</v>
      </c>
      <c r="H150" s="2">
        <v>1.73</v>
      </c>
      <c r="I150" s="2">
        <v>0.9542710756535624</v>
      </c>
      <c r="J150">
        <v>156</v>
      </c>
      <c r="K150" s="5">
        <v>269.88</v>
      </c>
      <c r="L150" s="5">
        <v>148.86628780195574</v>
      </c>
      <c r="M150" s="5">
        <v>-2.6987999999999999</v>
      </c>
      <c r="N150" s="5">
        <v>-13.494</v>
      </c>
      <c r="O150">
        <v>168</v>
      </c>
      <c r="P150" s="17">
        <v>290.64</v>
      </c>
      <c r="Q150" t="s">
        <v>252</v>
      </c>
    </row>
    <row r="151" spans="1:17" x14ac:dyDescent="0.3">
      <c r="A151" t="s">
        <v>37</v>
      </c>
      <c r="B151" t="s">
        <v>38</v>
      </c>
      <c r="C151" t="s">
        <v>178</v>
      </c>
      <c r="D151" t="s">
        <v>182</v>
      </c>
      <c r="E151" s="1">
        <v>45138</v>
      </c>
      <c r="F151">
        <v>7</v>
      </c>
      <c r="G151">
        <v>2023</v>
      </c>
      <c r="H151" s="2">
        <v>1.85</v>
      </c>
      <c r="I151" s="2">
        <v>1.0085174432406636</v>
      </c>
      <c r="J151">
        <v>158</v>
      </c>
      <c r="K151" s="5">
        <v>292.3</v>
      </c>
      <c r="L151" s="5">
        <v>159.34575603202484</v>
      </c>
      <c r="M151" s="5">
        <v>-2.923</v>
      </c>
      <c r="N151" s="5">
        <v>-14.615000000000002</v>
      </c>
      <c r="O151">
        <v>169</v>
      </c>
      <c r="P151" s="17">
        <v>312.65000000000003</v>
      </c>
      <c r="Q151" t="s">
        <v>252</v>
      </c>
    </row>
    <row r="152" spans="1:17" x14ac:dyDescent="0.3">
      <c r="A152" t="s">
        <v>37</v>
      </c>
      <c r="B152" t="s">
        <v>38</v>
      </c>
      <c r="C152" t="s">
        <v>178</v>
      </c>
      <c r="D152" t="s">
        <v>182</v>
      </c>
      <c r="E152" s="1">
        <v>45257</v>
      </c>
      <c r="F152">
        <v>11</v>
      </c>
      <c r="G152">
        <v>2023</v>
      </c>
      <c r="H152" s="2">
        <v>1.63</v>
      </c>
      <c r="I152" s="2">
        <v>0.90151760471517639</v>
      </c>
      <c r="J152">
        <v>180</v>
      </c>
      <c r="K152" s="5">
        <v>293.39999999999998</v>
      </c>
      <c r="L152" s="5">
        <v>162.27316884873176</v>
      </c>
      <c r="M152" s="5">
        <v>-2.9339999999999997</v>
      </c>
      <c r="N152" s="5">
        <v>-14.67</v>
      </c>
      <c r="O152">
        <v>184</v>
      </c>
      <c r="P152" s="17">
        <v>299.91999999999996</v>
      </c>
      <c r="Q152" t="s">
        <v>252</v>
      </c>
    </row>
    <row r="153" spans="1:17" x14ac:dyDescent="0.3">
      <c r="A153" t="s">
        <v>37</v>
      </c>
      <c r="B153" t="s">
        <v>38</v>
      </c>
      <c r="C153" t="s">
        <v>178</v>
      </c>
      <c r="D153" t="s">
        <v>182</v>
      </c>
      <c r="E153" s="1">
        <v>45265</v>
      </c>
      <c r="F153">
        <v>12</v>
      </c>
      <c r="G153">
        <v>2023</v>
      </c>
      <c r="H153" s="2">
        <v>1.66</v>
      </c>
      <c r="I153" s="2">
        <v>0.85525653965162751</v>
      </c>
      <c r="J153">
        <v>186</v>
      </c>
      <c r="K153" s="5">
        <v>308.76</v>
      </c>
      <c r="L153" s="5">
        <v>159.07771637520273</v>
      </c>
      <c r="M153" s="5">
        <v>-3.0876000000000001</v>
      </c>
      <c r="N153" s="5">
        <v>-15.438000000000001</v>
      </c>
      <c r="O153">
        <v>190</v>
      </c>
      <c r="P153" s="17">
        <v>315.39999999999998</v>
      </c>
      <c r="Q153" t="s">
        <v>252</v>
      </c>
    </row>
    <row r="154" spans="1:17" x14ac:dyDescent="0.3">
      <c r="A154" t="s">
        <v>39</v>
      </c>
      <c r="B154" t="s">
        <v>40</v>
      </c>
      <c r="C154" t="s">
        <v>177</v>
      </c>
      <c r="D154" t="s">
        <v>182</v>
      </c>
      <c r="E154" s="1">
        <v>45026</v>
      </c>
      <c r="F154">
        <v>4</v>
      </c>
      <c r="G154">
        <v>2023</v>
      </c>
      <c r="H154" s="2">
        <v>1.66</v>
      </c>
      <c r="I154" s="2">
        <v>0.92009775159999185</v>
      </c>
      <c r="J154">
        <v>124</v>
      </c>
      <c r="K154" s="5">
        <v>205.84</v>
      </c>
      <c r="L154" s="5">
        <v>114.09212119839898</v>
      </c>
      <c r="M154" s="5">
        <v>-2.0584000000000002</v>
      </c>
      <c r="N154" s="5">
        <v>-10.292000000000002</v>
      </c>
      <c r="O154">
        <v>132</v>
      </c>
      <c r="P154" s="17">
        <v>219.11999999999998</v>
      </c>
      <c r="Q154" t="s">
        <v>251</v>
      </c>
    </row>
    <row r="155" spans="1:17" x14ac:dyDescent="0.3">
      <c r="A155" t="s">
        <v>39</v>
      </c>
      <c r="B155" t="s">
        <v>40</v>
      </c>
      <c r="C155" t="s">
        <v>177</v>
      </c>
      <c r="D155" t="s">
        <v>182</v>
      </c>
      <c r="E155" s="1">
        <v>44936</v>
      </c>
      <c r="F155">
        <v>1</v>
      </c>
      <c r="G155">
        <v>2023</v>
      </c>
      <c r="H155" s="2">
        <v>1.54</v>
      </c>
      <c r="I155" s="2">
        <v>0.89506831215635718</v>
      </c>
      <c r="J155">
        <v>138</v>
      </c>
      <c r="K155" s="5">
        <v>212.52</v>
      </c>
      <c r="L155" s="5">
        <v>123.51942707757729</v>
      </c>
      <c r="M155" s="5">
        <v>-2.1252</v>
      </c>
      <c r="N155" s="5">
        <v>-10.626000000000001</v>
      </c>
      <c r="O155">
        <v>149</v>
      </c>
      <c r="P155" s="17">
        <v>229.46</v>
      </c>
      <c r="Q155" t="s">
        <v>251</v>
      </c>
    </row>
    <row r="156" spans="1:17" x14ac:dyDescent="0.3">
      <c r="A156" t="s">
        <v>39</v>
      </c>
      <c r="B156" t="s">
        <v>40</v>
      </c>
      <c r="C156" t="s">
        <v>177</v>
      </c>
      <c r="D156" t="s">
        <v>182</v>
      </c>
      <c r="E156" s="1">
        <v>44978</v>
      </c>
      <c r="F156">
        <v>2</v>
      </c>
      <c r="G156">
        <v>2023</v>
      </c>
      <c r="H156" s="2">
        <v>1.52</v>
      </c>
      <c r="I156" s="2">
        <v>0.8823998290415036</v>
      </c>
      <c r="J156">
        <v>147</v>
      </c>
      <c r="K156" s="5">
        <v>223.44</v>
      </c>
      <c r="L156" s="5">
        <v>129.71277486910103</v>
      </c>
      <c r="M156" s="5">
        <v>-2.2343999999999999</v>
      </c>
      <c r="N156" s="5">
        <v>-11.172000000000001</v>
      </c>
      <c r="O156">
        <v>149</v>
      </c>
      <c r="P156" s="17">
        <v>226.48</v>
      </c>
      <c r="Q156" t="s">
        <v>251</v>
      </c>
    </row>
    <row r="157" spans="1:17" x14ac:dyDescent="0.3">
      <c r="A157" t="s">
        <v>39</v>
      </c>
      <c r="B157" t="s">
        <v>40</v>
      </c>
      <c r="C157" t="s">
        <v>177</v>
      </c>
      <c r="D157" t="s">
        <v>182</v>
      </c>
      <c r="E157" s="1">
        <v>45208</v>
      </c>
      <c r="F157">
        <v>10</v>
      </c>
      <c r="G157">
        <v>2023</v>
      </c>
      <c r="H157" s="2">
        <v>1.79</v>
      </c>
      <c r="I157" s="2">
        <v>0.92527873129331828</v>
      </c>
      <c r="J157">
        <v>130</v>
      </c>
      <c r="K157" s="5">
        <v>232.70000000000002</v>
      </c>
      <c r="L157" s="5">
        <v>120.28623506813138</v>
      </c>
      <c r="M157" s="5">
        <v>-2.3270000000000004</v>
      </c>
      <c r="N157" s="5">
        <v>-11.635000000000002</v>
      </c>
      <c r="O157">
        <v>148</v>
      </c>
      <c r="P157" s="17">
        <v>264.92</v>
      </c>
      <c r="Q157" t="s">
        <v>251</v>
      </c>
    </row>
    <row r="158" spans="1:17" x14ac:dyDescent="0.3">
      <c r="A158" t="s">
        <v>39</v>
      </c>
      <c r="B158" t="s">
        <v>40</v>
      </c>
      <c r="C158" t="s">
        <v>177</v>
      </c>
      <c r="D158" t="s">
        <v>182</v>
      </c>
      <c r="E158" s="1">
        <v>44995</v>
      </c>
      <c r="F158">
        <v>3</v>
      </c>
      <c r="G158">
        <v>2023</v>
      </c>
      <c r="H158" s="2">
        <v>1.6</v>
      </c>
      <c r="I158" s="2">
        <v>0.87090091911671064</v>
      </c>
      <c r="J158">
        <v>154</v>
      </c>
      <c r="K158" s="5">
        <v>246.4</v>
      </c>
      <c r="L158" s="5">
        <v>134.11874154397344</v>
      </c>
      <c r="M158" s="5">
        <v>-2.464</v>
      </c>
      <c r="N158" s="5">
        <v>-12.32</v>
      </c>
      <c r="O158">
        <v>170</v>
      </c>
      <c r="P158" s="17">
        <v>272</v>
      </c>
      <c r="Q158" t="s">
        <v>251</v>
      </c>
    </row>
    <row r="159" spans="1:17" x14ac:dyDescent="0.3">
      <c r="A159" t="s">
        <v>39</v>
      </c>
      <c r="B159" t="s">
        <v>40</v>
      </c>
      <c r="C159" t="s">
        <v>177</v>
      </c>
      <c r="D159" t="s">
        <v>182</v>
      </c>
      <c r="E159" s="1">
        <v>45175</v>
      </c>
      <c r="F159">
        <v>9</v>
      </c>
      <c r="G159">
        <v>2023</v>
      </c>
      <c r="H159" s="2">
        <v>1.78</v>
      </c>
      <c r="I159" s="2">
        <v>0.95187187422312225</v>
      </c>
      <c r="J159">
        <v>140</v>
      </c>
      <c r="K159" s="5">
        <v>249.20000000000002</v>
      </c>
      <c r="L159" s="5">
        <v>133.26206239123712</v>
      </c>
      <c r="M159" s="5">
        <v>-2.4920000000000004</v>
      </c>
      <c r="N159" s="5">
        <v>-12.46</v>
      </c>
      <c r="O159">
        <v>160</v>
      </c>
      <c r="P159" s="17">
        <v>284.8</v>
      </c>
      <c r="Q159" t="s">
        <v>251</v>
      </c>
    </row>
    <row r="160" spans="1:17" x14ac:dyDescent="0.3">
      <c r="A160" t="s">
        <v>39</v>
      </c>
      <c r="B160" t="s">
        <v>40</v>
      </c>
      <c r="C160" t="s">
        <v>177</v>
      </c>
      <c r="D160" t="s">
        <v>182</v>
      </c>
      <c r="E160" s="1">
        <v>45084</v>
      </c>
      <c r="F160">
        <v>6</v>
      </c>
      <c r="G160">
        <v>2023</v>
      </c>
      <c r="H160" s="2">
        <v>1.73</v>
      </c>
      <c r="I160" s="2">
        <v>0.86963739984129185</v>
      </c>
      <c r="J160">
        <v>168</v>
      </c>
      <c r="K160" s="5">
        <v>290.64</v>
      </c>
      <c r="L160" s="5">
        <v>146.09908317333702</v>
      </c>
      <c r="M160" s="5">
        <v>-2.9064000000000001</v>
      </c>
      <c r="N160" s="5">
        <v>-14.532</v>
      </c>
      <c r="O160">
        <v>179</v>
      </c>
      <c r="P160" s="17">
        <v>309.67</v>
      </c>
      <c r="Q160" t="s">
        <v>251</v>
      </c>
    </row>
    <row r="161" spans="1:17" x14ac:dyDescent="0.3">
      <c r="A161" t="s">
        <v>39</v>
      </c>
      <c r="B161" t="s">
        <v>40</v>
      </c>
      <c r="C161" t="s">
        <v>177</v>
      </c>
      <c r="D161" t="s">
        <v>182</v>
      </c>
      <c r="E161" s="1">
        <v>45251</v>
      </c>
      <c r="F161">
        <v>11</v>
      </c>
      <c r="G161">
        <v>2023</v>
      </c>
      <c r="H161" s="2">
        <v>1.7</v>
      </c>
      <c r="I161" s="2">
        <v>0.92328475442491564</v>
      </c>
      <c r="J161">
        <v>180</v>
      </c>
      <c r="K161" s="5">
        <v>306</v>
      </c>
      <c r="L161" s="5">
        <v>166.19125579648482</v>
      </c>
      <c r="M161" s="5">
        <v>-3.06</v>
      </c>
      <c r="N161" s="5">
        <v>-15.3</v>
      </c>
      <c r="O161">
        <v>190</v>
      </c>
      <c r="P161" s="17">
        <v>323</v>
      </c>
      <c r="Q161" t="s">
        <v>251</v>
      </c>
    </row>
    <row r="162" spans="1:17" x14ac:dyDescent="0.3">
      <c r="A162" t="s">
        <v>39</v>
      </c>
      <c r="B162" t="s">
        <v>40</v>
      </c>
      <c r="C162" t="s">
        <v>177</v>
      </c>
      <c r="D162" t="s">
        <v>182</v>
      </c>
      <c r="E162" s="1">
        <v>45055</v>
      </c>
      <c r="F162">
        <v>5</v>
      </c>
      <c r="G162">
        <v>2023</v>
      </c>
      <c r="H162" s="2">
        <v>1.64</v>
      </c>
      <c r="I162" s="2">
        <v>0.88383233844391185</v>
      </c>
      <c r="J162">
        <v>284</v>
      </c>
      <c r="K162" s="5">
        <v>465.76</v>
      </c>
      <c r="L162" s="5">
        <v>251.00838411807098</v>
      </c>
      <c r="M162" s="5">
        <v>-4.6576000000000004</v>
      </c>
      <c r="N162" s="5">
        <v>-23.288</v>
      </c>
      <c r="O162">
        <v>303</v>
      </c>
      <c r="P162" s="17">
        <v>496.91999999999996</v>
      </c>
      <c r="Q162" t="s">
        <v>251</v>
      </c>
    </row>
    <row r="163" spans="1:17" x14ac:dyDescent="0.3">
      <c r="A163" t="s">
        <v>39</v>
      </c>
      <c r="B163" t="s">
        <v>40</v>
      </c>
      <c r="C163" t="s">
        <v>177</v>
      </c>
      <c r="D163" t="s">
        <v>182</v>
      </c>
      <c r="E163" s="1">
        <v>45279</v>
      </c>
      <c r="F163">
        <v>12</v>
      </c>
      <c r="G163">
        <v>2023</v>
      </c>
      <c r="H163" s="2">
        <v>1.76</v>
      </c>
      <c r="I163" s="2">
        <v>0.94179241981576878</v>
      </c>
      <c r="J163">
        <v>327</v>
      </c>
      <c r="K163" s="5">
        <v>575.52</v>
      </c>
      <c r="L163" s="5">
        <v>307.96612127975641</v>
      </c>
      <c r="M163" s="5">
        <v>-5.7552000000000003</v>
      </c>
      <c r="N163" s="5">
        <v>-28.776</v>
      </c>
      <c r="O163">
        <v>338</v>
      </c>
      <c r="P163" s="17">
        <v>594.88</v>
      </c>
      <c r="Q163" t="s">
        <v>251</v>
      </c>
    </row>
    <row r="164" spans="1:17" x14ac:dyDescent="0.3">
      <c r="A164" t="s">
        <v>39</v>
      </c>
      <c r="B164" t="s">
        <v>40</v>
      </c>
      <c r="C164" t="s">
        <v>177</v>
      </c>
      <c r="D164" t="s">
        <v>182</v>
      </c>
      <c r="E164" s="1">
        <v>45146</v>
      </c>
      <c r="F164">
        <v>8</v>
      </c>
      <c r="G164">
        <v>2023</v>
      </c>
      <c r="H164" s="2">
        <v>1.74</v>
      </c>
      <c r="I164" s="2">
        <v>0.92385347190972567</v>
      </c>
      <c r="J164">
        <v>470</v>
      </c>
      <c r="K164" s="5">
        <v>817.8</v>
      </c>
      <c r="L164" s="5">
        <v>434.21113179757106</v>
      </c>
      <c r="M164" s="5">
        <v>-8.177999999999999</v>
      </c>
      <c r="N164" s="5">
        <v>-40.89</v>
      </c>
      <c r="O164">
        <v>480</v>
      </c>
      <c r="P164" s="17">
        <v>835.2</v>
      </c>
      <c r="Q164" t="s">
        <v>251</v>
      </c>
    </row>
    <row r="165" spans="1:17" x14ac:dyDescent="0.3">
      <c r="A165" t="s">
        <v>41</v>
      </c>
      <c r="B165" t="s">
        <v>42</v>
      </c>
      <c r="C165" t="s">
        <v>178</v>
      </c>
      <c r="D165" t="s">
        <v>182</v>
      </c>
      <c r="E165" s="1">
        <v>45148</v>
      </c>
      <c r="F165">
        <v>8</v>
      </c>
      <c r="G165">
        <v>2023</v>
      </c>
      <c r="H165" s="2">
        <v>4.1100000000000003</v>
      </c>
      <c r="I165" s="2">
        <v>2.4031490516049048</v>
      </c>
      <c r="J165">
        <v>9</v>
      </c>
      <c r="K165" s="5">
        <v>36.99</v>
      </c>
      <c r="L165" s="5">
        <v>21.628341464444144</v>
      </c>
      <c r="M165" s="5">
        <v>-0.36990000000000001</v>
      </c>
      <c r="N165" s="5">
        <v>-1.8495000000000001</v>
      </c>
      <c r="O165">
        <v>11</v>
      </c>
      <c r="P165" s="17">
        <v>45.21</v>
      </c>
      <c r="Q165" t="s">
        <v>252</v>
      </c>
    </row>
    <row r="166" spans="1:17" x14ac:dyDescent="0.3">
      <c r="A166" t="s">
        <v>41</v>
      </c>
      <c r="B166" t="s">
        <v>42</v>
      </c>
      <c r="C166" t="s">
        <v>178</v>
      </c>
      <c r="D166" t="s">
        <v>182</v>
      </c>
      <c r="E166" s="1">
        <v>45063</v>
      </c>
      <c r="F166">
        <v>5</v>
      </c>
      <c r="G166">
        <v>2023</v>
      </c>
      <c r="H166" s="2">
        <v>2.0699999999999998</v>
      </c>
      <c r="I166" s="2">
        <v>1.2309551519649171</v>
      </c>
      <c r="J166">
        <v>28</v>
      </c>
      <c r="K166" s="5">
        <v>57.959999999999994</v>
      </c>
      <c r="L166" s="5">
        <v>34.46674425501768</v>
      </c>
      <c r="M166" s="5">
        <v>-0.5796</v>
      </c>
      <c r="N166" s="5">
        <v>-2.8979999999999997</v>
      </c>
      <c r="O166">
        <v>32</v>
      </c>
      <c r="P166" s="17">
        <v>66.239999999999995</v>
      </c>
      <c r="Q166" t="s">
        <v>252</v>
      </c>
    </row>
    <row r="167" spans="1:17" x14ac:dyDescent="0.3">
      <c r="A167" t="s">
        <v>41</v>
      </c>
      <c r="B167" t="s">
        <v>42</v>
      </c>
      <c r="C167" t="s">
        <v>178</v>
      </c>
      <c r="D167" t="s">
        <v>182</v>
      </c>
      <c r="E167" s="1">
        <v>45093</v>
      </c>
      <c r="F167">
        <v>6</v>
      </c>
      <c r="G167">
        <v>2023</v>
      </c>
      <c r="H167" s="2">
        <v>1.56</v>
      </c>
      <c r="I167" s="2">
        <v>0.89454594835319978</v>
      </c>
      <c r="J167">
        <v>40</v>
      </c>
      <c r="K167" s="5">
        <v>62.400000000000006</v>
      </c>
      <c r="L167" s="5">
        <v>35.781837934127992</v>
      </c>
      <c r="M167" s="5">
        <v>-0.62400000000000011</v>
      </c>
      <c r="N167" s="5">
        <v>-3.1200000000000006</v>
      </c>
      <c r="O167">
        <v>41</v>
      </c>
      <c r="P167" s="17">
        <v>63.96</v>
      </c>
      <c r="Q167" t="s">
        <v>252</v>
      </c>
    </row>
    <row r="168" spans="1:17" x14ac:dyDescent="0.3">
      <c r="A168" t="s">
        <v>41</v>
      </c>
      <c r="B168" t="s">
        <v>42</v>
      </c>
      <c r="C168" t="s">
        <v>178</v>
      </c>
      <c r="D168" t="s">
        <v>182</v>
      </c>
      <c r="E168" s="1">
        <v>45042</v>
      </c>
      <c r="F168">
        <v>4</v>
      </c>
      <c r="G168">
        <v>2023</v>
      </c>
      <c r="H168" s="2">
        <v>1.76</v>
      </c>
      <c r="I168" s="2">
        <v>1.0499900301704841</v>
      </c>
      <c r="J168">
        <v>39</v>
      </c>
      <c r="K168" s="5">
        <v>68.64</v>
      </c>
      <c r="L168" s="5">
        <v>40.94961117664888</v>
      </c>
      <c r="M168" s="5">
        <v>-0.68640000000000001</v>
      </c>
      <c r="N168" s="5">
        <v>-3.4320000000000004</v>
      </c>
      <c r="O168">
        <v>45</v>
      </c>
      <c r="P168" s="17">
        <v>79.2</v>
      </c>
      <c r="Q168" t="s">
        <v>252</v>
      </c>
    </row>
    <row r="169" spans="1:17" x14ac:dyDescent="0.3">
      <c r="A169" t="s">
        <v>41</v>
      </c>
      <c r="B169" t="s">
        <v>42</v>
      </c>
      <c r="C169" t="s">
        <v>178</v>
      </c>
      <c r="D169" t="s">
        <v>182</v>
      </c>
      <c r="E169" s="1">
        <v>45015</v>
      </c>
      <c r="F169">
        <v>3</v>
      </c>
      <c r="G169">
        <v>2023</v>
      </c>
      <c r="H169" s="2">
        <v>1.58</v>
      </c>
      <c r="I169" s="2">
        <v>0.90262814961646298</v>
      </c>
      <c r="J169">
        <v>54</v>
      </c>
      <c r="K169" s="5">
        <v>85.320000000000007</v>
      </c>
      <c r="L169" s="5">
        <v>48.741920079289002</v>
      </c>
      <c r="M169" s="5">
        <v>-0.85320000000000007</v>
      </c>
      <c r="N169" s="5">
        <v>-4.2660000000000009</v>
      </c>
      <c r="O169">
        <v>62</v>
      </c>
      <c r="P169" s="17">
        <v>97.960000000000008</v>
      </c>
      <c r="Q169" t="s">
        <v>252</v>
      </c>
    </row>
    <row r="170" spans="1:17" x14ac:dyDescent="0.3">
      <c r="A170" t="s">
        <v>41</v>
      </c>
      <c r="B170" t="s">
        <v>42</v>
      </c>
      <c r="C170" t="s">
        <v>178</v>
      </c>
      <c r="D170" t="s">
        <v>182</v>
      </c>
      <c r="E170" s="1">
        <v>45233</v>
      </c>
      <c r="F170">
        <v>11</v>
      </c>
      <c r="G170">
        <v>2023</v>
      </c>
      <c r="H170" s="2">
        <v>2.37</v>
      </c>
      <c r="I170" s="2">
        <v>1.3837822430010716</v>
      </c>
      <c r="J170">
        <v>38</v>
      </c>
      <c r="K170" s="5">
        <v>90.06</v>
      </c>
      <c r="L170" s="5">
        <v>52.58372523404072</v>
      </c>
      <c r="M170" s="5">
        <v>-0.90060000000000007</v>
      </c>
      <c r="N170" s="5">
        <v>-4.5030000000000001</v>
      </c>
      <c r="O170">
        <v>41</v>
      </c>
      <c r="P170" s="17">
        <v>97.17</v>
      </c>
      <c r="Q170" t="s">
        <v>252</v>
      </c>
    </row>
    <row r="171" spans="1:17" x14ac:dyDescent="0.3">
      <c r="A171" t="s">
        <v>41</v>
      </c>
      <c r="B171" t="s">
        <v>42</v>
      </c>
      <c r="C171" t="s">
        <v>178</v>
      </c>
      <c r="D171" t="s">
        <v>182</v>
      </c>
      <c r="E171" s="1">
        <v>45124</v>
      </c>
      <c r="F171">
        <v>7</v>
      </c>
      <c r="G171">
        <v>2023</v>
      </c>
      <c r="H171" s="2">
        <v>1.7</v>
      </c>
      <c r="I171" s="2">
        <v>0.90277247342013378</v>
      </c>
      <c r="J171">
        <v>120</v>
      </c>
      <c r="K171" s="5">
        <v>204</v>
      </c>
      <c r="L171" s="5">
        <v>108.33269681041605</v>
      </c>
      <c r="M171" s="5">
        <v>-2.04</v>
      </c>
      <c r="N171" s="5">
        <v>-10.200000000000001</v>
      </c>
      <c r="O171">
        <v>122</v>
      </c>
      <c r="P171" s="17">
        <v>207.4</v>
      </c>
      <c r="Q171" t="s">
        <v>252</v>
      </c>
    </row>
    <row r="172" spans="1:17" x14ac:dyDescent="0.3">
      <c r="A172" t="s">
        <v>41</v>
      </c>
      <c r="B172" t="s">
        <v>42</v>
      </c>
      <c r="C172" t="s">
        <v>178</v>
      </c>
      <c r="D172" t="s">
        <v>182</v>
      </c>
      <c r="E172" s="1">
        <v>45191</v>
      </c>
      <c r="F172">
        <v>9</v>
      </c>
      <c r="G172">
        <v>2023</v>
      </c>
      <c r="H172" s="2">
        <v>1.87</v>
      </c>
      <c r="I172" s="2">
        <v>1.0471755871337056</v>
      </c>
      <c r="J172">
        <v>121</v>
      </c>
      <c r="K172" s="5">
        <v>226.27</v>
      </c>
      <c r="L172" s="5">
        <v>126.70824604317838</v>
      </c>
      <c r="M172" s="5">
        <v>-2.2627000000000002</v>
      </c>
      <c r="N172" s="5">
        <v>-11.313500000000001</v>
      </c>
      <c r="O172">
        <v>127</v>
      </c>
      <c r="P172" s="17">
        <v>237.49</v>
      </c>
      <c r="Q172" t="s">
        <v>252</v>
      </c>
    </row>
    <row r="173" spans="1:17" x14ac:dyDescent="0.3">
      <c r="A173" t="s">
        <v>43</v>
      </c>
      <c r="B173" t="s">
        <v>44</v>
      </c>
      <c r="C173" t="s">
        <v>180</v>
      </c>
      <c r="D173" t="s">
        <v>182</v>
      </c>
      <c r="E173" s="1">
        <v>44999</v>
      </c>
      <c r="F173">
        <v>3</v>
      </c>
      <c r="G173">
        <v>2023</v>
      </c>
      <c r="H173" s="2">
        <v>1.48</v>
      </c>
      <c r="I173" s="2">
        <v>1.0263838241936498</v>
      </c>
      <c r="J173">
        <v>476</v>
      </c>
      <c r="K173" s="5">
        <v>704.48</v>
      </c>
      <c r="L173" s="5">
        <v>488.55870031617729</v>
      </c>
      <c r="M173" s="5">
        <v>-7.0448000000000004</v>
      </c>
      <c r="N173" s="5">
        <v>-35.224000000000004</v>
      </c>
      <c r="O173">
        <v>491</v>
      </c>
      <c r="P173" s="17">
        <v>726.68</v>
      </c>
      <c r="Q173" t="s">
        <v>255</v>
      </c>
    </row>
    <row r="174" spans="1:17" x14ac:dyDescent="0.3">
      <c r="A174" t="s">
        <v>43</v>
      </c>
      <c r="B174" t="s">
        <v>44</v>
      </c>
      <c r="C174" t="s">
        <v>180</v>
      </c>
      <c r="D174" t="s">
        <v>182</v>
      </c>
      <c r="E174" s="1">
        <v>45198</v>
      </c>
      <c r="F174">
        <v>9</v>
      </c>
      <c r="G174">
        <v>2023</v>
      </c>
      <c r="H174" s="2">
        <v>1.6</v>
      </c>
      <c r="I174" s="2">
        <v>0.95804712742429343</v>
      </c>
      <c r="J174">
        <v>457</v>
      </c>
      <c r="K174" s="5">
        <v>731.2</v>
      </c>
      <c r="L174" s="5">
        <v>437.8275372329021</v>
      </c>
      <c r="M174" s="5">
        <v>-7.3120000000000003</v>
      </c>
      <c r="N174" s="5">
        <v>-36.56</v>
      </c>
      <c r="O174">
        <v>477</v>
      </c>
      <c r="P174" s="17">
        <v>763.2</v>
      </c>
      <c r="Q174" t="s">
        <v>255</v>
      </c>
    </row>
    <row r="175" spans="1:17" x14ac:dyDescent="0.3">
      <c r="A175" t="s">
        <v>43</v>
      </c>
      <c r="B175" t="s">
        <v>44</v>
      </c>
      <c r="C175" t="s">
        <v>180</v>
      </c>
      <c r="D175" t="s">
        <v>182</v>
      </c>
      <c r="E175" s="1">
        <v>45098</v>
      </c>
      <c r="F175">
        <v>6</v>
      </c>
      <c r="G175">
        <v>2023</v>
      </c>
      <c r="H175" s="2">
        <v>1.64</v>
      </c>
      <c r="I175" s="2">
        <v>0.96803024848531072</v>
      </c>
      <c r="J175">
        <v>458</v>
      </c>
      <c r="K175" s="5">
        <v>751.12</v>
      </c>
      <c r="L175" s="5">
        <v>443.35785380627232</v>
      </c>
      <c r="M175" s="5">
        <v>-7.5112000000000005</v>
      </c>
      <c r="N175" s="5">
        <v>-37.556000000000004</v>
      </c>
      <c r="O175">
        <v>498</v>
      </c>
      <c r="P175" s="17">
        <v>816.71999999999991</v>
      </c>
      <c r="Q175" t="s">
        <v>255</v>
      </c>
    </row>
    <row r="176" spans="1:17" x14ac:dyDescent="0.3">
      <c r="A176" t="s">
        <v>43</v>
      </c>
      <c r="B176" t="s">
        <v>44</v>
      </c>
      <c r="C176" t="s">
        <v>180</v>
      </c>
      <c r="D176" t="s">
        <v>182</v>
      </c>
      <c r="E176" s="1">
        <v>45253</v>
      </c>
      <c r="F176">
        <v>11</v>
      </c>
      <c r="G176">
        <v>2023</v>
      </c>
      <c r="H176" s="2">
        <v>1.65</v>
      </c>
      <c r="I176" s="2">
        <v>0.99508476956744119</v>
      </c>
      <c r="J176">
        <v>455</v>
      </c>
      <c r="K176" s="5">
        <v>750.75</v>
      </c>
      <c r="L176" s="5">
        <v>452.76357015318575</v>
      </c>
      <c r="M176" s="5">
        <v>-7.5075000000000003</v>
      </c>
      <c r="N176" s="5">
        <v>-37.537500000000001</v>
      </c>
      <c r="O176">
        <v>465</v>
      </c>
      <c r="P176" s="17">
        <v>767.25</v>
      </c>
      <c r="Q176" t="s">
        <v>255</v>
      </c>
    </row>
    <row r="177" spans="1:17" x14ac:dyDescent="0.3">
      <c r="A177" t="s">
        <v>43</v>
      </c>
      <c r="B177" t="s">
        <v>44</v>
      </c>
      <c r="C177" t="s">
        <v>180</v>
      </c>
      <c r="D177" t="s">
        <v>182</v>
      </c>
      <c r="E177" s="1">
        <v>45043</v>
      </c>
      <c r="F177">
        <v>4</v>
      </c>
      <c r="G177">
        <v>2023</v>
      </c>
      <c r="H177" s="2">
        <v>1.59</v>
      </c>
      <c r="I177" s="2">
        <v>1.0414753891820645</v>
      </c>
      <c r="J177">
        <v>514</v>
      </c>
      <c r="K177" s="5">
        <v>817.26</v>
      </c>
      <c r="L177" s="5">
        <v>535.31835003958111</v>
      </c>
      <c r="M177" s="5">
        <v>-8.1725999999999992</v>
      </c>
      <c r="N177" s="5">
        <v>-40.863</v>
      </c>
      <c r="O177">
        <v>559</v>
      </c>
      <c r="P177" s="17">
        <v>888.81000000000006</v>
      </c>
      <c r="Q177" t="s">
        <v>255</v>
      </c>
    </row>
    <row r="178" spans="1:17" x14ac:dyDescent="0.3">
      <c r="A178" t="s">
        <v>43</v>
      </c>
      <c r="B178" t="s">
        <v>44</v>
      </c>
      <c r="C178" t="s">
        <v>180</v>
      </c>
      <c r="D178" t="s">
        <v>182</v>
      </c>
      <c r="E178" s="1">
        <v>45114</v>
      </c>
      <c r="F178">
        <v>7</v>
      </c>
      <c r="G178">
        <v>2023</v>
      </c>
      <c r="H178" s="2">
        <v>1.61</v>
      </c>
      <c r="I178" s="2">
        <v>0.940300931966362</v>
      </c>
      <c r="J178">
        <v>517</v>
      </c>
      <c r="K178" s="5">
        <v>832.37</v>
      </c>
      <c r="L178" s="5">
        <v>486.13558182660915</v>
      </c>
      <c r="M178" s="5">
        <v>-8.3237000000000005</v>
      </c>
      <c r="N178" s="5">
        <v>-41.618500000000004</v>
      </c>
      <c r="O178">
        <v>545</v>
      </c>
      <c r="P178" s="17">
        <v>877.45</v>
      </c>
      <c r="Q178" t="s">
        <v>255</v>
      </c>
    </row>
    <row r="179" spans="1:17" x14ac:dyDescent="0.3">
      <c r="A179" t="s">
        <v>43</v>
      </c>
      <c r="B179" t="s">
        <v>44</v>
      </c>
      <c r="C179" t="s">
        <v>180</v>
      </c>
      <c r="D179" t="s">
        <v>182</v>
      </c>
      <c r="E179" s="1">
        <v>44956</v>
      </c>
      <c r="F179">
        <v>1</v>
      </c>
      <c r="G179">
        <v>2023</v>
      </c>
      <c r="H179" s="2">
        <v>1.52</v>
      </c>
      <c r="I179" s="2">
        <v>1.0177925776010202</v>
      </c>
      <c r="J179">
        <v>591</v>
      </c>
      <c r="K179" s="5">
        <v>898.32</v>
      </c>
      <c r="L179" s="5">
        <v>601.51541336220293</v>
      </c>
      <c r="M179" s="5">
        <v>-8.9832000000000001</v>
      </c>
      <c r="N179" s="5">
        <v>-44.916000000000004</v>
      </c>
      <c r="O179">
        <v>610</v>
      </c>
      <c r="P179" s="17">
        <v>927.2</v>
      </c>
      <c r="Q179" t="s">
        <v>255</v>
      </c>
    </row>
    <row r="180" spans="1:17" x14ac:dyDescent="0.3">
      <c r="A180" t="s">
        <v>43</v>
      </c>
      <c r="B180" t="s">
        <v>44</v>
      </c>
      <c r="C180" t="s">
        <v>180</v>
      </c>
      <c r="D180" t="s">
        <v>182</v>
      </c>
      <c r="E180" s="1">
        <v>45272</v>
      </c>
      <c r="F180">
        <v>12</v>
      </c>
      <c r="G180">
        <v>2023</v>
      </c>
      <c r="H180" s="2">
        <v>1.62</v>
      </c>
      <c r="I180" s="2">
        <v>0.98758574934220489</v>
      </c>
      <c r="J180">
        <v>562</v>
      </c>
      <c r="K180" s="5">
        <v>910.44</v>
      </c>
      <c r="L180" s="5">
        <v>555.02319113031911</v>
      </c>
      <c r="M180" s="5">
        <v>-9.1044</v>
      </c>
      <c r="N180" s="5">
        <v>-45.522000000000006</v>
      </c>
      <c r="O180">
        <v>562</v>
      </c>
      <c r="P180" s="17">
        <v>910.44</v>
      </c>
      <c r="Q180" t="s">
        <v>255</v>
      </c>
    </row>
    <row r="181" spans="1:17" x14ac:dyDescent="0.3">
      <c r="A181" t="s">
        <v>43</v>
      </c>
      <c r="B181" t="s">
        <v>44</v>
      </c>
      <c r="C181" t="s">
        <v>180</v>
      </c>
      <c r="D181" t="s">
        <v>182</v>
      </c>
      <c r="E181" s="1">
        <v>45139</v>
      </c>
      <c r="F181">
        <v>8</v>
      </c>
      <c r="G181">
        <v>2023</v>
      </c>
      <c r="H181" s="2">
        <v>1.67</v>
      </c>
      <c r="I181" s="2">
        <v>0.98253670504503743</v>
      </c>
      <c r="J181">
        <v>565</v>
      </c>
      <c r="K181" s="5">
        <v>943.55</v>
      </c>
      <c r="L181" s="5">
        <v>555.13323835044616</v>
      </c>
      <c r="M181" s="5">
        <v>-9.4354999999999993</v>
      </c>
      <c r="N181" s="5">
        <v>-47.177500000000002</v>
      </c>
      <c r="O181">
        <v>628</v>
      </c>
      <c r="P181" s="17">
        <v>1048.76</v>
      </c>
      <c r="Q181" t="s">
        <v>255</v>
      </c>
    </row>
    <row r="182" spans="1:17" x14ac:dyDescent="0.3">
      <c r="A182" t="s">
        <v>43</v>
      </c>
      <c r="B182" t="s">
        <v>44</v>
      </c>
      <c r="C182" t="s">
        <v>180</v>
      </c>
      <c r="D182" t="s">
        <v>182</v>
      </c>
      <c r="E182" s="1">
        <v>45064</v>
      </c>
      <c r="F182">
        <v>5</v>
      </c>
      <c r="G182">
        <v>2023</v>
      </c>
      <c r="H182" s="2">
        <v>1.56</v>
      </c>
      <c r="I182" s="2">
        <v>0.89114568456313803</v>
      </c>
      <c r="J182">
        <v>648</v>
      </c>
      <c r="K182" s="5">
        <v>1010.88</v>
      </c>
      <c r="L182" s="5">
        <v>577.46240359691342</v>
      </c>
      <c r="M182" s="5">
        <v>-10.1088</v>
      </c>
      <c r="N182" s="5">
        <v>-50.544000000000004</v>
      </c>
      <c r="O182">
        <v>683</v>
      </c>
      <c r="P182" s="17">
        <v>1065.48</v>
      </c>
      <c r="Q182" t="s">
        <v>255</v>
      </c>
    </row>
    <row r="183" spans="1:17" x14ac:dyDescent="0.3">
      <c r="A183" t="s">
        <v>43</v>
      </c>
      <c r="B183" t="s">
        <v>44</v>
      </c>
      <c r="C183" t="s">
        <v>180</v>
      </c>
      <c r="D183" t="s">
        <v>182</v>
      </c>
      <c r="E183" s="1">
        <v>45210</v>
      </c>
      <c r="F183">
        <v>10</v>
      </c>
      <c r="G183">
        <v>2023</v>
      </c>
      <c r="H183" s="2">
        <v>1.64</v>
      </c>
      <c r="I183" s="2">
        <v>0.98213233086242058</v>
      </c>
      <c r="J183">
        <v>653</v>
      </c>
      <c r="K183" s="5">
        <v>1070.9199999999998</v>
      </c>
      <c r="L183" s="5">
        <v>641.33241205316062</v>
      </c>
      <c r="M183" s="5">
        <v>-10.709199999999999</v>
      </c>
      <c r="N183" s="5">
        <v>-53.545999999999992</v>
      </c>
      <c r="O183">
        <v>718</v>
      </c>
      <c r="P183" s="17">
        <v>1177.52</v>
      </c>
      <c r="Q183" t="s">
        <v>255</v>
      </c>
    </row>
    <row r="184" spans="1:17" x14ac:dyDescent="0.3">
      <c r="A184" t="s">
        <v>43</v>
      </c>
      <c r="B184" t="s">
        <v>44</v>
      </c>
      <c r="C184" t="s">
        <v>180</v>
      </c>
      <c r="D184" t="s">
        <v>182</v>
      </c>
      <c r="E184" s="1">
        <v>44970</v>
      </c>
      <c r="F184">
        <v>2</v>
      </c>
      <c r="G184">
        <v>2023</v>
      </c>
      <c r="H184" s="2">
        <v>1.47</v>
      </c>
      <c r="I184" s="2">
        <v>0.98831001181083067</v>
      </c>
      <c r="J184">
        <v>729</v>
      </c>
      <c r="K184" s="5">
        <v>1071.6299999999999</v>
      </c>
      <c r="L184" s="5">
        <v>720.4779986100956</v>
      </c>
      <c r="M184" s="5">
        <v>-10.716299999999999</v>
      </c>
      <c r="N184" s="5">
        <v>-53.581499999999998</v>
      </c>
      <c r="O184">
        <v>729</v>
      </c>
      <c r="P184" s="17">
        <v>1071.6299999999999</v>
      </c>
      <c r="Q184" t="s">
        <v>255</v>
      </c>
    </row>
    <row r="185" spans="1:17" x14ac:dyDescent="0.3">
      <c r="A185" t="s">
        <v>45</v>
      </c>
      <c r="B185" t="s">
        <v>46</v>
      </c>
      <c r="C185" t="s">
        <v>178</v>
      </c>
      <c r="D185" t="s">
        <v>182</v>
      </c>
      <c r="E185" s="1">
        <v>45033</v>
      </c>
      <c r="F185">
        <v>4</v>
      </c>
      <c r="G185">
        <v>2023</v>
      </c>
      <c r="H185" s="2">
        <v>1.62</v>
      </c>
      <c r="I185" s="2">
        <v>1.0409283130857978</v>
      </c>
      <c r="J185">
        <v>60</v>
      </c>
      <c r="K185" s="5">
        <v>97.2</v>
      </c>
      <c r="L185" s="5">
        <v>62.455698785147867</v>
      </c>
      <c r="M185" s="5">
        <v>-0.97200000000000009</v>
      </c>
      <c r="N185" s="5">
        <v>-4.8600000000000003</v>
      </c>
      <c r="O185">
        <v>62</v>
      </c>
      <c r="P185" s="17">
        <v>100.44000000000001</v>
      </c>
      <c r="Q185" t="s">
        <v>252</v>
      </c>
    </row>
    <row r="186" spans="1:17" x14ac:dyDescent="0.3">
      <c r="A186" t="s">
        <v>45</v>
      </c>
      <c r="B186" t="s">
        <v>46</v>
      </c>
      <c r="C186" t="s">
        <v>178</v>
      </c>
      <c r="D186" t="s">
        <v>182</v>
      </c>
      <c r="E186" s="1">
        <v>45145</v>
      </c>
      <c r="F186">
        <v>8</v>
      </c>
      <c r="G186">
        <v>2023</v>
      </c>
      <c r="H186" s="2">
        <v>1.67</v>
      </c>
      <c r="I186" s="2">
        <v>1.0025796021787672</v>
      </c>
      <c r="J186">
        <v>148</v>
      </c>
      <c r="K186" s="5">
        <v>247.16</v>
      </c>
      <c r="L186" s="5">
        <v>148.38178112245754</v>
      </c>
      <c r="M186" s="5">
        <v>-2.4716</v>
      </c>
      <c r="N186" s="5">
        <v>-12.358000000000001</v>
      </c>
      <c r="O186">
        <v>161</v>
      </c>
      <c r="P186" s="17">
        <v>268.87</v>
      </c>
      <c r="Q186" t="s">
        <v>252</v>
      </c>
    </row>
    <row r="187" spans="1:17" x14ac:dyDescent="0.3">
      <c r="A187" t="s">
        <v>45</v>
      </c>
      <c r="B187" t="s">
        <v>46</v>
      </c>
      <c r="C187" t="s">
        <v>178</v>
      </c>
      <c r="D187" t="s">
        <v>182</v>
      </c>
      <c r="E187" s="1">
        <v>44981</v>
      </c>
      <c r="F187">
        <v>2</v>
      </c>
      <c r="G187">
        <v>2023</v>
      </c>
      <c r="H187" s="2">
        <v>1.57</v>
      </c>
      <c r="I187" s="2">
        <v>1.0743213547331689</v>
      </c>
      <c r="J187">
        <v>245</v>
      </c>
      <c r="K187" s="5">
        <v>384.65000000000003</v>
      </c>
      <c r="L187" s="5">
        <v>263.20873190962641</v>
      </c>
      <c r="M187" s="5">
        <v>-3.8465000000000003</v>
      </c>
      <c r="N187" s="5">
        <v>-19.232500000000002</v>
      </c>
      <c r="O187">
        <v>248</v>
      </c>
      <c r="P187" s="17">
        <v>389.36</v>
      </c>
      <c r="Q187" t="s">
        <v>252</v>
      </c>
    </row>
    <row r="188" spans="1:17" x14ac:dyDescent="0.3">
      <c r="A188" t="s">
        <v>45</v>
      </c>
      <c r="B188" t="s">
        <v>46</v>
      </c>
      <c r="C188" t="s">
        <v>178</v>
      </c>
      <c r="D188" t="s">
        <v>182</v>
      </c>
      <c r="E188" s="1">
        <v>45272</v>
      </c>
      <c r="F188">
        <v>12</v>
      </c>
      <c r="G188">
        <v>2023</v>
      </c>
      <c r="H188" s="2">
        <v>1.5</v>
      </c>
      <c r="I188" s="2">
        <v>1.0235917074584115</v>
      </c>
      <c r="J188">
        <v>282</v>
      </c>
      <c r="K188" s="5">
        <v>423</v>
      </c>
      <c r="L188" s="5">
        <v>288.65286150327205</v>
      </c>
      <c r="M188" s="5">
        <v>-4.2300000000000004</v>
      </c>
      <c r="N188" s="5">
        <v>-21.150000000000002</v>
      </c>
      <c r="O188">
        <v>282</v>
      </c>
      <c r="P188" s="17">
        <v>423</v>
      </c>
      <c r="Q188" t="s">
        <v>252</v>
      </c>
    </row>
    <row r="189" spans="1:17" x14ac:dyDescent="0.3">
      <c r="A189" t="s">
        <v>45</v>
      </c>
      <c r="B189" t="s">
        <v>46</v>
      </c>
      <c r="C189" t="s">
        <v>178</v>
      </c>
      <c r="D189" t="s">
        <v>182</v>
      </c>
      <c r="E189" s="1">
        <v>45216</v>
      </c>
      <c r="F189">
        <v>10</v>
      </c>
      <c r="G189">
        <v>2023</v>
      </c>
      <c r="H189" s="2">
        <v>1.37</v>
      </c>
      <c r="I189" s="2">
        <v>0.86663115066810947</v>
      </c>
      <c r="J189">
        <v>326</v>
      </c>
      <c r="K189" s="5">
        <v>446.62000000000006</v>
      </c>
      <c r="L189" s="5">
        <v>282.52175511780371</v>
      </c>
      <c r="M189" s="5">
        <v>-4.4662000000000006</v>
      </c>
      <c r="N189" s="5">
        <v>-22.331000000000003</v>
      </c>
      <c r="O189">
        <v>359</v>
      </c>
      <c r="P189" s="17">
        <v>491.83000000000004</v>
      </c>
      <c r="Q189" t="s">
        <v>252</v>
      </c>
    </row>
    <row r="190" spans="1:17" x14ac:dyDescent="0.3">
      <c r="A190" t="s">
        <v>45</v>
      </c>
      <c r="B190" t="s">
        <v>46</v>
      </c>
      <c r="C190" t="s">
        <v>178</v>
      </c>
      <c r="D190" t="s">
        <v>182</v>
      </c>
      <c r="E190" s="1">
        <v>45176</v>
      </c>
      <c r="F190">
        <v>9</v>
      </c>
      <c r="G190">
        <v>2023</v>
      </c>
      <c r="H190" s="2">
        <v>1.79</v>
      </c>
      <c r="I190" s="2">
        <v>1.1330158479137002</v>
      </c>
      <c r="J190">
        <v>260</v>
      </c>
      <c r="K190" s="5">
        <v>465.40000000000003</v>
      </c>
      <c r="L190" s="5">
        <v>294.58412045756205</v>
      </c>
      <c r="M190" s="5">
        <v>-4.6540000000000008</v>
      </c>
      <c r="N190" s="5">
        <v>-23.270000000000003</v>
      </c>
      <c r="O190">
        <v>271</v>
      </c>
      <c r="P190" s="17">
        <v>485.09000000000003</v>
      </c>
      <c r="Q190" t="s">
        <v>252</v>
      </c>
    </row>
    <row r="191" spans="1:17" x14ac:dyDescent="0.3">
      <c r="A191" t="s">
        <v>45</v>
      </c>
      <c r="B191" t="s">
        <v>46</v>
      </c>
      <c r="C191" t="s">
        <v>178</v>
      </c>
      <c r="D191" t="s">
        <v>182</v>
      </c>
      <c r="E191" s="1">
        <v>45112</v>
      </c>
      <c r="F191">
        <v>7</v>
      </c>
      <c r="G191">
        <v>2023</v>
      </c>
      <c r="H191" s="2">
        <v>1.56</v>
      </c>
      <c r="I191" s="2">
        <v>0.93274447956399398</v>
      </c>
      <c r="J191">
        <v>311</v>
      </c>
      <c r="K191" s="5">
        <v>485.16</v>
      </c>
      <c r="L191" s="5">
        <v>290.08353314440211</v>
      </c>
      <c r="M191" s="5">
        <v>-4.8516000000000004</v>
      </c>
      <c r="N191" s="5">
        <v>-24.258000000000003</v>
      </c>
      <c r="O191">
        <v>321</v>
      </c>
      <c r="P191" s="17">
        <v>500.76</v>
      </c>
      <c r="Q191" t="s">
        <v>252</v>
      </c>
    </row>
    <row r="192" spans="1:17" x14ac:dyDescent="0.3">
      <c r="A192" t="s">
        <v>45</v>
      </c>
      <c r="B192" t="s">
        <v>46</v>
      </c>
      <c r="C192" t="s">
        <v>178</v>
      </c>
      <c r="D192" t="s">
        <v>182</v>
      </c>
      <c r="E192" s="1">
        <v>44992</v>
      </c>
      <c r="F192">
        <v>3</v>
      </c>
      <c r="G192">
        <v>2023</v>
      </c>
      <c r="H192" s="2">
        <v>1.51</v>
      </c>
      <c r="I192" s="2">
        <v>0.90013208845398396</v>
      </c>
      <c r="J192">
        <v>324</v>
      </c>
      <c r="K192" s="5">
        <v>489.24</v>
      </c>
      <c r="L192" s="5">
        <v>291.64279665909078</v>
      </c>
      <c r="M192" s="5">
        <v>-4.8924000000000003</v>
      </c>
      <c r="N192" s="5">
        <v>-24.462000000000003</v>
      </c>
      <c r="O192">
        <v>324</v>
      </c>
      <c r="P192" s="17">
        <v>489.24</v>
      </c>
      <c r="Q192" t="s">
        <v>252</v>
      </c>
    </row>
    <row r="193" spans="1:17" x14ac:dyDescent="0.3">
      <c r="A193" t="s">
        <v>45</v>
      </c>
      <c r="B193" t="s">
        <v>46</v>
      </c>
      <c r="C193" t="s">
        <v>178</v>
      </c>
      <c r="D193" t="s">
        <v>182</v>
      </c>
      <c r="E193" s="1">
        <v>45083</v>
      </c>
      <c r="F193">
        <v>6</v>
      </c>
      <c r="G193">
        <v>2023</v>
      </c>
      <c r="H193" s="2">
        <v>1.8</v>
      </c>
      <c r="I193" s="2">
        <v>1.0266113267187091</v>
      </c>
      <c r="J193">
        <v>304</v>
      </c>
      <c r="K193" s="5">
        <v>547.20000000000005</v>
      </c>
      <c r="L193" s="5">
        <v>312.08984332248758</v>
      </c>
      <c r="M193" s="5">
        <v>-5.4720000000000004</v>
      </c>
      <c r="N193" s="5">
        <v>-27.360000000000003</v>
      </c>
      <c r="O193">
        <v>342</v>
      </c>
      <c r="P193" s="17">
        <v>615.6</v>
      </c>
      <c r="Q193" t="s">
        <v>252</v>
      </c>
    </row>
    <row r="194" spans="1:17" x14ac:dyDescent="0.3">
      <c r="A194" t="s">
        <v>45</v>
      </c>
      <c r="B194" t="s">
        <v>46</v>
      </c>
      <c r="C194" t="s">
        <v>178</v>
      </c>
      <c r="D194" t="s">
        <v>182</v>
      </c>
      <c r="E194" s="1">
        <v>45075</v>
      </c>
      <c r="F194">
        <v>5</v>
      </c>
      <c r="G194">
        <v>2023</v>
      </c>
      <c r="H194" s="2">
        <v>1.6</v>
      </c>
      <c r="I194" s="2">
        <v>0.94165606574131844</v>
      </c>
      <c r="J194">
        <v>376</v>
      </c>
      <c r="K194" s="5">
        <v>601.6</v>
      </c>
      <c r="L194" s="5">
        <v>354.06268071873575</v>
      </c>
      <c r="M194" s="5">
        <v>-6.016</v>
      </c>
      <c r="N194" s="5">
        <v>-30.080000000000002</v>
      </c>
      <c r="O194">
        <v>423</v>
      </c>
      <c r="P194" s="17">
        <v>676.80000000000007</v>
      </c>
      <c r="Q194" t="s">
        <v>252</v>
      </c>
    </row>
    <row r="195" spans="1:17" x14ac:dyDescent="0.3">
      <c r="A195" t="s">
        <v>47</v>
      </c>
      <c r="B195" t="s">
        <v>48</v>
      </c>
      <c r="C195" t="s">
        <v>178</v>
      </c>
      <c r="D195" t="s">
        <v>182</v>
      </c>
      <c r="E195" s="1">
        <v>45203</v>
      </c>
      <c r="F195">
        <v>10</v>
      </c>
      <c r="G195">
        <v>2023</v>
      </c>
      <c r="H195" s="2">
        <v>1.56</v>
      </c>
      <c r="I195" s="2">
        <v>0.92381564047968012</v>
      </c>
      <c r="J195">
        <v>53</v>
      </c>
      <c r="K195" s="5">
        <v>82.68</v>
      </c>
      <c r="L195" s="5">
        <v>48.96222894542305</v>
      </c>
      <c r="M195" s="5">
        <v>-0.82680000000000009</v>
      </c>
      <c r="N195" s="5">
        <v>-4.1340000000000003</v>
      </c>
      <c r="O195">
        <v>61</v>
      </c>
      <c r="P195" s="17">
        <v>95.16</v>
      </c>
      <c r="Q195" t="s">
        <v>252</v>
      </c>
    </row>
    <row r="196" spans="1:17" x14ac:dyDescent="0.3">
      <c r="A196" t="s">
        <v>47</v>
      </c>
      <c r="B196" t="s">
        <v>48</v>
      </c>
      <c r="C196" t="s">
        <v>178</v>
      </c>
      <c r="D196" t="s">
        <v>182</v>
      </c>
      <c r="E196" s="1">
        <v>45268</v>
      </c>
      <c r="F196">
        <v>12</v>
      </c>
      <c r="G196">
        <v>2023</v>
      </c>
      <c r="H196" s="2">
        <v>1.65</v>
      </c>
      <c r="I196" s="2">
        <v>0.97578698897072236</v>
      </c>
      <c r="J196">
        <v>64</v>
      </c>
      <c r="K196" s="5">
        <v>105.6</v>
      </c>
      <c r="L196" s="5">
        <v>62.450367294126231</v>
      </c>
      <c r="M196" s="5">
        <v>-1.056</v>
      </c>
      <c r="N196" s="5">
        <v>-5.28</v>
      </c>
      <c r="O196">
        <v>71</v>
      </c>
      <c r="P196" s="17">
        <v>117.14999999999999</v>
      </c>
      <c r="Q196" t="s">
        <v>252</v>
      </c>
    </row>
    <row r="197" spans="1:17" x14ac:dyDescent="0.3">
      <c r="A197" t="s">
        <v>47</v>
      </c>
      <c r="B197" t="s">
        <v>48</v>
      </c>
      <c r="C197" t="s">
        <v>178</v>
      </c>
      <c r="D197" t="s">
        <v>182</v>
      </c>
      <c r="E197" s="1">
        <v>45041</v>
      </c>
      <c r="F197">
        <v>4</v>
      </c>
      <c r="G197">
        <v>2023</v>
      </c>
      <c r="H197" s="2">
        <v>1.56</v>
      </c>
      <c r="I197" s="2">
        <v>0.84851902914196953</v>
      </c>
      <c r="J197">
        <v>76</v>
      </c>
      <c r="K197" s="5">
        <v>118.56</v>
      </c>
      <c r="L197" s="5">
        <v>64.487446214789685</v>
      </c>
      <c r="M197" s="5">
        <v>-1.1856</v>
      </c>
      <c r="N197" s="5">
        <v>-5.9280000000000008</v>
      </c>
      <c r="O197">
        <v>76</v>
      </c>
      <c r="P197" s="17">
        <v>118.56</v>
      </c>
      <c r="Q197" t="s">
        <v>252</v>
      </c>
    </row>
    <row r="198" spans="1:17" x14ac:dyDescent="0.3">
      <c r="A198" t="s">
        <v>47</v>
      </c>
      <c r="B198" t="s">
        <v>48</v>
      </c>
      <c r="C198" t="s">
        <v>178</v>
      </c>
      <c r="D198" t="s">
        <v>182</v>
      </c>
      <c r="E198" s="1">
        <v>45090</v>
      </c>
      <c r="F198">
        <v>6</v>
      </c>
      <c r="G198">
        <v>2023</v>
      </c>
      <c r="H198" s="2">
        <v>1.56</v>
      </c>
      <c r="I198" s="2">
        <v>0.80216993050173591</v>
      </c>
      <c r="J198">
        <v>76</v>
      </c>
      <c r="K198" s="5">
        <v>118.56</v>
      </c>
      <c r="L198" s="5">
        <v>60.964914718131929</v>
      </c>
      <c r="M198" s="5">
        <v>-1.1856</v>
      </c>
      <c r="N198" s="5">
        <v>-5.9280000000000008</v>
      </c>
      <c r="O198">
        <v>77</v>
      </c>
      <c r="P198" s="17">
        <v>120.12</v>
      </c>
      <c r="Q198" t="s">
        <v>252</v>
      </c>
    </row>
    <row r="199" spans="1:17" x14ac:dyDescent="0.3">
      <c r="A199" t="s">
        <v>47</v>
      </c>
      <c r="B199" t="s">
        <v>48</v>
      </c>
      <c r="C199" t="s">
        <v>178</v>
      </c>
      <c r="D199" t="s">
        <v>182</v>
      </c>
      <c r="E199" s="1">
        <v>44971</v>
      </c>
      <c r="F199">
        <v>2</v>
      </c>
      <c r="G199">
        <v>2023</v>
      </c>
      <c r="H199" s="2">
        <v>1.46</v>
      </c>
      <c r="I199" s="2">
        <v>0.83917885747993415</v>
      </c>
      <c r="J199">
        <v>88</v>
      </c>
      <c r="K199" s="5">
        <v>128.47999999999999</v>
      </c>
      <c r="L199" s="5">
        <v>73.847739458234201</v>
      </c>
      <c r="M199" s="5">
        <v>-1.2847999999999999</v>
      </c>
      <c r="N199" s="5">
        <v>-6.4239999999999995</v>
      </c>
      <c r="O199">
        <v>89</v>
      </c>
      <c r="P199" s="17">
        <v>129.94</v>
      </c>
      <c r="Q199" t="s">
        <v>252</v>
      </c>
    </row>
    <row r="200" spans="1:17" x14ac:dyDescent="0.3">
      <c r="A200" t="s">
        <v>47</v>
      </c>
      <c r="B200" t="s">
        <v>48</v>
      </c>
      <c r="C200" t="s">
        <v>178</v>
      </c>
      <c r="D200" t="s">
        <v>182</v>
      </c>
      <c r="E200" s="1">
        <v>45068</v>
      </c>
      <c r="F200">
        <v>5</v>
      </c>
      <c r="G200">
        <v>2023</v>
      </c>
      <c r="H200" s="2">
        <v>1.56</v>
      </c>
      <c r="I200" s="2">
        <v>0.84901614825837612</v>
      </c>
      <c r="J200">
        <v>84</v>
      </c>
      <c r="K200" s="5">
        <v>131.04</v>
      </c>
      <c r="L200" s="5">
        <v>71.317356453703596</v>
      </c>
      <c r="M200" s="5">
        <v>-1.3104</v>
      </c>
      <c r="N200" s="5">
        <v>-6.5519999999999996</v>
      </c>
      <c r="O200">
        <v>96</v>
      </c>
      <c r="P200" s="17">
        <v>149.76</v>
      </c>
      <c r="Q200" t="s">
        <v>252</v>
      </c>
    </row>
    <row r="201" spans="1:17" x14ac:dyDescent="0.3">
      <c r="A201" t="s">
        <v>47</v>
      </c>
      <c r="B201" t="s">
        <v>48</v>
      </c>
      <c r="C201" t="s">
        <v>178</v>
      </c>
      <c r="D201" t="s">
        <v>182</v>
      </c>
      <c r="E201" s="1">
        <v>45195</v>
      </c>
      <c r="F201">
        <v>9</v>
      </c>
      <c r="G201">
        <v>2023</v>
      </c>
      <c r="H201" s="2">
        <v>1.78</v>
      </c>
      <c r="I201" s="2">
        <v>0.97285374802707003</v>
      </c>
      <c r="J201">
        <v>80</v>
      </c>
      <c r="K201" s="5">
        <v>142.4</v>
      </c>
      <c r="L201" s="5">
        <v>77.828299842165606</v>
      </c>
      <c r="M201" s="5">
        <v>-1.4240000000000002</v>
      </c>
      <c r="N201" s="5">
        <v>-7.120000000000001</v>
      </c>
      <c r="O201">
        <v>85</v>
      </c>
      <c r="P201" s="17">
        <v>151.30000000000001</v>
      </c>
      <c r="Q201" t="s">
        <v>252</v>
      </c>
    </row>
    <row r="202" spans="1:17" x14ac:dyDescent="0.3">
      <c r="A202" t="s">
        <v>47</v>
      </c>
      <c r="B202" t="s">
        <v>48</v>
      </c>
      <c r="C202" t="s">
        <v>178</v>
      </c>
      <c r="D202" t="s">
        <v>182</v>
      </c>
      <c r="E202" s="1">
        <v>45111</v>
      </c>
      <c r="F202">
        <v>7</v>
      </c>
      <c r="G202">
        <v>2023</v>
      </c>
      <c r="H202" s="2">
        <v>1.71</v>
      </c>
      <c r="I202" s="2">
        <v>0.91935381604964539</v>
      </c>
      <c r="J202">
        <v>108</v>
      </c>
      <c r="K202" s="5">
        <v>184.68</v>
      </c>
      <c r="L202" s="5">
        <v>99.290212133361706</v>
      </c>
      <c r="M202" s="5">
        <v>-1.8468</v>
      </c>
      <c r="N202" s="5">
        <v>-9.234</v>
      </c>
      <c r="O202">
        <v>117</v>
      </c>
      <c r="P202" s="17">
        <v>200.07</v>
      </c>
      <c r="Q202" t="s">
        <v>252</v>
      </c>
    </row>
    <row r="203" spans="1:17" x14ac:dyDescent="0.3">
      <c r="A203" t="s">
        <v>47</v>
      </c>
      <c r="B203" t="s">
        <v>48</v>
      </c>
      <c r="C203" t="s">
        <v>178</v>
      </c>
      <c r="D203" t="s">
        <v>182</v>
      </c>
      <c r="E203" s="1">
        <v>44943</v>
      </c>
      <c r="F203">
        <v>1</v>
      </c>
      <c r="G203">
        <v>2023</v>
      </c>
      <c r="H203" s="2">
        <v>1.45</v>
      </c>
      <c r="I203" s="2">
        <v>0.89048459995789642</v>
      </c>
      <c r="J203">
        <v>138</v>
      </c>
      <c r="K203" s="5">
        <v>200.1</v>
      </c>
      <c r="L203" s="5">
        <v>122.88687479418971</v>
      </c>
      <c r="M203" s="5">
        <v>-2.0009999999999999</v>
      </c>
      <c r="N203" s="5">
        <v>-10.005000000000001</v>
      </c>
      <c r="O203">
        <v>140</v>
      </c>
      <c r="P203" s="17">
        <v>203</v>
      </c>
      <c r="Q203" t="s">
        <v>252</v>
      </c>
    </row>
    <row r="204" spans="1:17" x14ac:dyDescent="0.3">
      <c r="A204" t="s">
        <v>47</v>
      </c>
      <c r="B204" t="s">
        <v>48</v>
      </c>
      <c r="C204" t="s">
        <v>178</v>
      </c>
      <c r="D204" t="s">
        <v>182</v>
      </c>
      <c r="E204" s="1">
        <v>45257</v>
      </c>
      <c r="F204">
        <v>11</v>
      </c>
      <c r="G204">
        <v>2023</v>
      </c>
      <c r="H204" s="2">
        <v>1.69</v>
      </c>
      <c r="I204" s="2">
        <v>0.94341697621357401</v>
      </c>
      <c r="J204">
        <v>135</v>
      </c>
      <c r="K204" s="5">
        <v>228.15</v>
      </c>
      <c r="L204" s="5">
        <v>127.36129178883249</v>
      </c>
      <c r="M204" s="5">
        <v>-2.2815000000000003</v>
      </c>
      <c r="N204" s="5">
        <v>-11.407500000000001</v>
      </c>
      <c r="O204">
        <v>150</v>
      </c>
      <c r="P204" s="17">
        <v>253.5</v>
      </c>
      <c r="Q204" t="s">
        <v>252</v>
      </c>
    </row>
    <row r="205" spans="1:17" x14ac:dyDescent="0.3">
      <c r="A205" t="s">
        <v>47</v>
      </c>
      <c r="B205" t="s">
        <v>48</v>
      </c>
      <c r="C205" t="s">
        <v>178</v>
      </c>
      <c r="D205" t="s">
        <v>182</v>
      </c>
      <c r="E205" s="1">
        <v>44998</v>
      </c>
      <c r="F205">
        <v>3</v>
      </c>
      <c r="G205">
        <v>2023</v>
      </c>
      <c r="H205" s="2">
        <v>1.56</v>
      </c>
      <c r="I205" s="2">
        <v>0.84861815706333199</v>
      </c>
      <c r="J205">
        <v>164</v>
      </c>
      <c r="K205" s="5">
        <v>255.84</v>
      </c>
      <c r="L205" s="5">
        <v>139.17337775838644</v>
      </c>
      <c r="M205" s="5">
        <v>-2.5584000000000002</v>
      </c>
      <c r="N205" s="5">
        <v>-12.792000000000002</v>
      </c>
      <c r="O205">
        <v>179</v>
      </c>
      <c r="P205" s="17">
        <v>279.24</v>
      </c>
      <c r="Q205" t="s">
        <v>252</v>
      </c>
    </row>
    <row r="206" spans="1:17" x14ac:dyDescent="0.3">
      <c r="A206" t="s">
        <v>47</v>
      </c>
      <c r="B206" t="s">
        <v>48</v>
      </c>
      <c r="C206" t="s">
        <v>178</v>
      </c>
      <c r="D206" t="s">
        <v>182</v>
      </c>
      <c r="E206" s="1">
        <v>45166</v>
      </c>
      <c r="F206">
        <v>8</v>
      </c>
      <c r="G206">
        <v>2023</v>
      </c>
      <c r="H206" s="2">
        <v>1.61</v>
      </c>
      <c r="I206" s="2">
        <v>0.88541466491541942</v>
      </c>
      <c r="J206">
        <v>204</v>
      </c>
      <c r="K206" s="5">
        <v>328.44</v>
      </c>
      <c r="L206" s="5">
        <v>180.62459164274557</v>
      </c>
      <c r="M206" s="5">
        <v>-3.2844000000000002</v>
      </c>
      <c r="N206" s="5">
        <v>-16.422000000000001</v>
      </c>
      <c r="O206">
        <v>211</v>
      </c>
      <c r="P206" s="17">
        <v>339.71000000000004</v>
      </c>
      <c r="Q206" t="s">
        <v>252</v>
      </c>
    </row>
    <row r="207" spans="1:17" x14ac:dyDescent="0.3">
      <c r="A207" t="s">
        <v>49</v>
      </c>
      <c r="B207" t="s">
        <v>50</v>
      </c>
      <c r="C207" t="s">
        <v>179</v>
      </c>
      <c r="D207" t="s">
        <v>182</v>
      </c>
      <c r="E207" s="1">
        <v>45177</v>
      </c>
      <c r="F207">
        <v>9</v>
      </c>
      <c r="G207">
        <v>2023</v>
      </c>
      <c r="H207" s="2">
        <v>1.56</v>
      </c>
      <c r="I207" s="2">
        <v>0.99133672502293013</v>
      </c>
      <c r="J207">
        <v>6</v>
      </c>
      <c r="K207" s="5">
        <v>9.36</v>
      </c>
      <c r="L207" s="5">
        <v>5.9480203501375808</v>
      </c>
      <c r="M207" s="5">
        <v>-9.3600000000000003E-2</v>
      </c>
      <c r="N207" s="5">
        <v>-0.46799999999999997</v>
      </c>
      <c r="O207">
        <v>7</v>
      </c>
      <c r="P207" s="17">
        <v>10.92</v>
      </c>
      <c r="Q207" t="s">
        <v>254</v>
      </c>
    </row>
    <row r="208" spans="1:17" x14ac:dyDescent="0.3">
      <c r="A208" t="s">
        <v>49</v>
      </c>
      <c r="B208" t="s">
        <v>50</v>
      </c>
      <c r="C208" t="s">
        <v>179</v>
      </c>
      <c r="D208" t="s">
        <v>182</v>
      </c>
      <c r="E208" s="1">
        <v>45103</v>
      </c>
      <c r="F208">
        <v>6</v>
      </c>
      <c r="G208">
        <v>2023</v>
      </c>
      <c r="H208" s="2">
        <v>1.56</v>
      </c>
      <c r="I208" s="2">
        <v>0.84059757673320012</v>
      </c>
      <c r="J208">
        <v>10</v>
      </c>
      <c r="K208" s="5">
        <v>15.600000000000001</v>
      </c>
      <c r="L208" s="5">
        <v>8.4059757673320021</v>
      </c>
      <c r="M208" s="5">
        <v>-0.15600000000000003</v>
      </c>
      <c r="N208" s="5">
        <v>-0.78000000000000014</v>
      </c>
      <c r="O208">
        <v>11</v>
      </c>
      <c r="P208" s="17">
        <v>17.16</v>
      </c>
      <c r="Q208" t="s">
        <v>254</v>
      </c>
    </row>
    <row r="209" spans="1:17" x14ac:dyDescent="0.3">
      <c r="A209" t="s">
        <v>49</v>
      </c>
      <c r="B209" t="s">
        <v>50</v>
      </c>
      <c r="C209" t="s">
        <v>179</v>
      </c>
      <c r="D209" t="s">
        <v>182</v>
      </c>
      <c r="E209" s="1">
        <v>45076</v>
      </c>
      <c r="F209">
        <v>5</v>
      </c>
      <c r="G209">
        <v>2023</v>
      </c>
      <c r="H209" s="2">
        <v>1.56</v>
      </c>
      <c r="I209" s="2">
        <v>0.8967411318059999</v>
      </c>
      <c r="J209">
        <v>11</v>
      </c>
      <c r="K209" s="5">
        <v>17.16</v>
      </c>
      <c r="L209" s="5">
        <v>9.8641524498659994</v>
      </c>
      <c r="M209" s="5">
        <v>-0.1716</v>
      </c>
      <c r="N209" s="5">
        <v>-0.8580000000000001</v>
      </c>
      <c r="O209">
        <v>13</v>
      </c>
      <c r="P209" s="17">
        <v>20.28</v>
      </c>
      <c r="Q209" t="s">
        <v>254</v>
      </c>
    </row>
    <row r="210" spans="1:17" x14ac:dyDescent="0.3">
      <c r="A210" t="s">
        <v>49</v>
      </c>
      <c r="B210" t="s">
        <v>50</v>
      </c>
      <c r="C210" t="s">
        <v>179</v>
      </c>
      <c r="D210" t="s">
        <v>182</v>
      </c>
      <c r="E210" s="1">
        <v>44979</v>
      </c>
      <c r="F210">
        <v>2</v>
      </c>
      <c r="G210">
        <v>2023</v>
      </c>
      <c r="H210" s="2">
        <v>1.46</v>
      </c>
      <c r="I210" s="2">
        <v>0.91792356694998944</v>
      </c>
      <c r="J210">
        <v>15</v>
      </c>
      <c r="K210" s="5">
        <v>21.9</v>
      </c>
      <c r="L210" s="5">
        <v>13.768853504249842</v>
      </c>
      <c r="M210" s="5">
        <v>-0.219</v>
      </c>
      <c r="N210" s="5">
        <v>-1.095</v>
      </c>
      <c r="O210">
        <v>16</v>
      </c>
      <c r="P210" s="17">
        <v>23.36</v>
      </c>
      <c r="Q210" t="s">
        <v>254</v>
      </c>
    </row>
    <row r="211" spans="1:17" x14ac:dyDescent="0.3">
      <c r="A211" t="s">
        <v>49</v>
      </c>
      <c r="B211" t="s">
        <v>50</v>
      </c>
      <c r="C211" t="s">
        <v>179</v>
      </c>
      <c r="D211" t="s">
        <v>182</v>
      </c>
      <c r="E211" s="1">
        <v>45033</v>
      </c>
      <c r="F211">
        <v>4</v>
      </c>
      <c r="G211">
        <v>2023</v>
      </c>
      <c r="H211" s="2">
        <v>1.46</v>
      </c>
      <c r="I211" s="2">
        <v>0.88347988804551103</v>
      </c>
      <c r="J211">
        <v>17</v>
      </c>
      <c r="K211" s="5">
        <v>24.82</v>
      </c>
      <c r="L211" s="5">
        <v>15.019158096773687</v>
      </c>
      <c r="M211" s="5">
        <v>-0.2482</v>
      </c>
      <c r="N211" s="5">
        <v>-1.2410000000000001</v>
      </c>
      <c r="O211">
        <v>18</v>
      </c>
      <c r="P211" s="17">
        <v>26.28</v>
      </c>
      <c r="Q211" t="s">
        <v>254</v>
      </c>
    </row>
    <row r="212" spans="1:17" x14ac:dyDescent="0.3">
      <c r="A212" t="s">
        <v>49</v>
      </c>
      <c r="B212" t="s">
        <v>50</v>
      </c>
      <c r="C212" t="s">
        <v>179</v>
      </c>
      <c r="D212" t="s">
        <v>182</v>
      </c>
      <c r="E212" s="1">
        <v>45124</v>
      </c>
      <c r="F212">
        <v>7</v>
      </c>
      <c r="G212">
        <v>2023</v>
      </c>
      <c r="H212" s="2">
        <v>1.56</v>
      </c>
      <c r="I212" s="2">
        <v>0.88948076041898783</v>
      </c>
      <c r="J212">
        <v>18</v>
      </c>
      <c r="K212" s="5">
        <v>28.080000000000002</v>
      </c>
      <c r="L212" s="5">
        <v>16.01065368754178</v>
      </c>
      <c r="M212" s="5">
        <v>-0.28080000000000005</v>
      </c>
      <c r="N212" s="5">
        <v>-1.4040000000000001</v>
      </c>
      <c r="O212">
        <v>21</v>
      </c>
      <c r="P212" s="17">
        <v>32.76</v>
      </c>
      <c r="Q212" t="s">
        <v>254</v>
      </c>
    </row>
    <row r="213" spans="1:17" x14ac:dyDescent="0.3">
      <c r="A213" t="s">
        <v>49</v>
      </c>
      <c r="B213" t="s">
        <v>50</v>
      </c>
      <c r="C213" t="s">
        <v>179</v>
      </c>
      <c r="D213" t="s">
        <v>182</v>
      </c>
      <c r="E213" s="1">
        <v>45279</v>
      </c>
      <c r="F213">
        <v>12</v>
      </c>
      <c r="G213">
        <v>2023</v>
      </c>
      <c r="H213" s="2">
        <v>1.56</v>
      </c>
      <c r="I213" s="2">
        <v>0.93708097667517665</v>
      </c>
      <c r="J213">
        <v>18</v>
      </c>
      <c r="K213" s="5">
        <v>28.080000000000002</v>
      </c>
      <c r="L213" s="5">
        <v>16.867457580153179</v>
      </c>
      <c r="M213" s="5">
        <v>-0.28080000000000005</v>
      </c>
      <c r="N213" s="5">
        <v>-1.4040000000000001</v>
      </c>
      <c r="O213">
        <v>21</v>
      </c>
      <c r="P213" s="17">
        <v>32.76</v>
      </c>
      <c r="Q213" t="s">
        <v>254</v>
      </c>
    </row>
    <row r="214" spans="1:17" x14ac:dyDescent="0.3">
      <c r="A214" t="s">
        <v>49</v>
      </c>
      <c r="B214" t="s">
        <v>50</v>
      </c>
      <c r="C214" t="s">
        <v>179</v>
      </c>
      <c r="D214" t="s">
        <v>182</v>
      </c>
      <c r="E214" s="1">
        <v>44992</v>
      </c>
      <c r="F214">
        <v>3</v>
      </c>
      <c r="G214">
        <v>2023</v>
      </c>
      <c r="H214" s="2">
        <v>1.46</v>
      </c>
      <c r="I214" s="2">
        <v>0.9147484558624247</v>
      </c>
      <c r="J214">
        <v>21</v>
      </c>
      <c r="K214" s="5">
        <v>30.66</v>
      </c>
      <c r="L214" s="5">
        <v>19.209717573110918</v>
      </c>
      <c r="M214" s="5">
        <v>-0.30659999999999998</v>
      </c>
      <c r="N214" s="5">
        <v>-1.5330000000000001</v>
      </c>
      <c r="O214">
        <v>22</v>
      </c>
      <c r="P214" s="17">
        <v>32.119999999999997</v>
      </c>
      <c r="Q214" t="s">
        <v>254</v>
      </c>
    </row>
    <row r="215" spans="1:17" x14ac:dyDescent="0.3">
      <c r="A215" t="s">
        <v>49</v>
      </c>
      <c r="B215" t="s">
        <v>50</v>
      </c>
      <c r="C215" t="s">
        <v>179</v>
      </c>
      <c r="D215" t="s">
        <v>182</v>
      </c>
      <c r="E215" s="1">
        <v>45153</v>
      </c>
      <c r="F215">
        <v>8</v>
      </c>
      <c r="G215">
        <v>2023</v>
      </c>
      <c r="H215" s="2">
        <v>1.56</v>
      </c>
      <c r="I215" s="2">
        <v>0.90836342381756408</v>
      </c>
      <c r="J215">
        <v>20</v>
      </c>
      <c r="K215" s="5">
        <v>31.200000000000003</v>
      </c>
      <c r="L215" s="5">
        <v>18.167268476351282</v>
      </c>
      <c r="M215" s="5">
        <v>-0.31200000000000006</v>
      </c>
      <c r="N215" s="5">
        <v>-1.5600000000000003</v>
      </c>
      <c r="O215">
        <v>21</v>
      </c>
      <c r="P215" s="17">
        <v>32.76</v>
      </c>
      <c r="Q215" t="s">
        <v>254</v>
      </c>
    </row>
    <row r="216" spans="1:17" x14ac:dyDescent="0.3">
      <c r="A216" t="s">
        <v>49</v>
      </c>
      <c r="B216" t="s">
        <v>50</v>
      </c>
      <c r="C216" t="s">
        <v>179</v>
      </c>
      <c r="D216" t="s">
        <v>182</v>
      </c>
      <c r="E216" s="1">
        <v>45236</v>
      </c>
      <c r="F216">
        <v>11</v>
      </c>
      <c r="G216">
        <v>2023</v>
      </c>
      <c r="H216" s="2">
        <v>1.56</v>
      </c>
      <c r="I216" s="2">
        <v>0.93917538455299587</v>
      </c>
      <c r="J216">
        <v>23</v>
      </c>
      <c r="K216" s="5">
        <v>35.880000000000003</v>
      </c>
      <c r="L216" s="5">
        <v>21.601033844718906</v>
      </c>
      <c r="M216" s="5">
        <v>-0.35880000000000001</v>
      </c>
      <c r="N216" s="5">
        <v>-1.7940000000000003</v>
      </c>
      <c r="O216">
        <v>25</v>
      </c>
      <c r="P216" s="17">
        <v>39</v>
      </c>
      <c r="Q216" t="s">
        <v>254</v>
      </c>
    </row>
    <row r="217" spans="1:17" x14ac:dyDescent="0.3">
      <c r="A217" t="s">
        <v>51</v>
      </c>
      <c r="B217" t="s">
        <v>52</v>
      </c>
      <c r="C217" t="s">
        <v>1</v>
      </c>
      <c r="D217" t="s">
        <v>182</v>
      </c>
      <c r="E217" s="1">
        <v>44957</v>
      </c>
      <c r="F217">
        <v>1</v>
      </c>
      <c r="G217">
        <v>2023</v>
      </c>
      <c r="H217" s="2">
        <v>2.0299999999999998</v>
      </c>
      <c r="I217" s="2">
        <v>1.3360189035049999</v>
      </c>
      <c r="J217">
        <v>10</v>
      </c>
      <c r="K217" s="5">
        <v>20.299999999999997</v>
      </c>
      <c r="L217" s="5">
        <v>13.360189035049999</v>
      </c>
      <c r="M217" s="5">
        <v>-0.20299999999999999</v>
      </c>
      <c r="N217" s="5">
        <v>-1.0149999999999999</v>
      </c>
      <c r="O217">
        <v>12</v>
      </c>
      <c r="P217" s="17">
        <v>24.36</v>
      </c>
      <c r="Q217" t="s">
        <v>253</v>
      </c>
    </row>
    <row r="218" spans="1:17" x14ac:dyDescent="0.3">
      <c r="A218" t="s">
        <v>51</v>
      </c>
      <c r="B218" t="s">
        <v>52</v>
      </c>
      <c r="C218" t="s">
        <v>1</v>
      </c>
      <c r="D218" t="s">
        <v>182</v>
      </c>
      <c r="E218" s="1">
        <v>45187</v>
      </c>
      <c r="F218">
        <v>9</v>
      </c>
      <c r="G218">
        <v>2023</v>
      </c>
      <c r="H218" s="2">
        <v>1.7</v>
      </c>
      <c r="I218" s="2">
        <v>0.9222121951908171</v>
      </c>
      <c r="J218">
        <v>23</v>
      </c>
      <c r="K218" s="5">
        <v>39.1</v>
      </c>
      <c r="L218" s="5">
        <v>21.210880489388792</v>
      </c>
      <c r="M218" s="5">
        <v>-0.39100000000000001</v>
      </c>
      <c r="N218" s="5">
        <v>-1.9550000000000001</v>
      </c>
      <c r="O218">
        <v>26</v>
      </c>
      <c r="P218" s="17">
        <v>44.199999999999996</v>
      </c>
      <c r="Q218" t="s">
        <v>253</v>
      </c>
    </row>
    <row r="219" spans="1:17" x14ac:dyDescent="0.3">
      <c r="A219" t="s">
        <v>51</v>
      </c>
      <c r="B219" t="s">
        <v>52</v>
      </c>
      <c r="C219" t="s">
        <v>1</v>
      </c>
      <c r="D219" t="s">
        <v>182</v>
      </c>
      <c r="E219" s="1">
        <v>44971</v>
      </c>
      <c r="F219">
        <v>2</v>
      </c>
      <c r="G219">
        <v>2023</v>
      </c>
      <c r="H219" s="2">
        <v>1.44</v>
      </c>
      <c r="I219" s="2">
        <v>0.90215752334629828</v>
      </c>
      <c r="J219">
        <v>36</v>
      </c>
      <c r="K219" s="5">
        <v>51.839999999999996</v>
      </c>
      <c r="L219" s="5">
        <v>32.477670840466736</v>
      </c>
      <c r="M219" s="5">
        <v>-0.51839999999999997</v>
      </c>
      <c r="N219" s="5">
        <v>-2.5920000000000001</v>
      </c>
      <c r="O219">
        <v>38</v>
      </c>
      <c r="P219" s="17">
        <v>54.72</v>
      </c>
      <c r="Q219" t="s">
        <v>253</v>
      </c>
    </row>
    <row r="220" spans="1:17" x14ac:dyDescent="0.3">
      <c r="A220" t="s">
        <v>51</v>
      </c>
      <c r="B220" t="s">
        <v>52</v>
      </c>
      <c r="C220" t="s">
        <v>1</v>
      </c>
      <c r="D220" t="s">
        <v>182</v>
      </c>
      <c r="E220" s="1">
        <v>45159</v>
      </c>
      <c r="F220">
        <v>8</v>
      </c>
      <c r="G220">
        <v>2023</v>
      </c>
      <c r="H220" s="2">
        <v>2.0099999999999998</v>
      </c>
      <c r="I220" s="2">
        <v>1.1275190206192773</v>
      </c>
      <c r="J220">
        <v>32</v>
      </c>
      <c r="K220" s="5">
        <v>64.319999999999993</v>
      </c>
      <c r="L220" s="5">
        <v>36.080608659816875</v>
      </c>
      <c r="M220" s="5">
        <v>-0.64319999999999999</v>
      </c>
      <c r="N220" s="5">
        <v>-3.2159999999999997</v>
      </c>
      <c r="O220">
        <v>34</v>
      </c>
      <c r="P220" s="17">
        <v>68.339999999999989</v>
      </c>
      <c r="Q220" t="s">
        <v>253</v>
      </c>
    </row>
    <row r="221" spans="1:17" x14ac:dyDescent="0.3">
      <c r="A221" t="s">
        <v>51</v>
      </c>
      <c r="B221" t="s">
        <v>52</v>
      </c>
      <c r="C221" t="s">
        <v>1</v>
      </c>
      <c r="D221" t="s">
        <v>182</v>
      </c>
      <c r="E221" s="1">
        <v>45012</v>
      </c>
      <c r="F221">
        <v>3</v>
      </c>
      <c r="G221">
        <v>2023</v>
      </c>
      <c r="H221" s="2">
        <v>1.66</v>
      </c>
      <c r="I221" s="2">
        <v>0.95689371960684488</v>
      </c>
      <c r="J221">
        <v>40</v>
      </c>
      <c r="K221" s="5">
        <v>66.399999999999991</v>
      </c>
      <c r="L221" s="5">
        <v>38.275748784273794</v>
      </c>
      <c r="M221" s="5">
        <v>-0.66399999999999992</v>
      </c>
      <c r="N221" s="5">
        <v>-3.32</v>
      </c>
      <c r="O221">
        <v>44</v>
      </c>
      <c r="P221" s="17">
        <v>73.039999999999992</v>
      </c>
      <c r="Q221" t="s">
        <v>253</v>
      </c>
    </row>
    <row r="222" spans="1:17" x14ac:dyDescent="0.3">
      <c r="A222" t="s">
        <v>51</v>
      </c>
      <c r="B222" t="s">
        <v>52</v>
      </c>
      <c r="C222" t="s">
        <v>1</v>
      </c>
      <c r="D222" t="s">
        <v>182</v>
      </c>
      <c r="E222" s="1">
        <v>45111</v>
      </c>
      <c r="F222">
        <v>7</v>
      </c>
      <c r="G222">
        <v>2023</v>
      </c>
      <c r="H222" s="2">
        <v>1.68</v>
      </c>
      <c r="I222" s="2">
        <v>0.97771667281851249</v>
      </c>
      <c r="J222">
        <v>40</v>
      </c>
      <c r="K222" s="5">
        <v>67.2</v>
      </c>
      <c r="L222" s="5">
        <v>39.108666912740503</v>
      </c>
      <c r="M222" s="5">
        <v>-0.67200000000000004</v>
      </c>
      <c r="N222" s="5">
        <v>-3.3600000000000003</v>
      </c>
      <c r="O222">
        <v>40</v>
      </c>
      <c r="P222" s="17">
        <v>67.2</v>
      </c>
      <c r="Q222" t="s">
        <v>253</v>
      </c>
    </row>
    <row r="223" spans="1:17" x14ac:dyDescent="0.3">
      <c r="A223" t="s">
        <v>51</v>
      </c>
      <c r="B223" t="s">
        <v>52</v>
      </c>
      <c r="C223" t="s">
        <v>1</v>
      </c>
      <c r="D223" t="s">
        <v>182</v>
      </c>
      <c r="E223" s="1">
        <v>45072</v>
      </c>
      <c r="F223">
        <v>5</v>
      </c>
      <c r="G223">
        <v>2023</v>
      </c>
      <c r="H223" s="2">
        <v>1.61</v>
      </c>
      <c r="I223" s="2">
        <v>0.93587335946522743</v>
      </c>
      <c r="J223">
        <v>56</v>
      </c>
      <c r="K223" s="5">
        <v>90.160000000000011</v>
      </c>
      <c r="L223" s="5">
        <v>52.408908130052737</v>
      </c>
      <c r="M223" s="5">
        <v>-0.90160000000000018</v>
      </c>
      <c r="N223" s="5">
        <v>-4.5080000000000009</v>
      </c>
      <c r="O223">
        <v>58</v>
      </c>
      <c r="P223" s="17">
        <v>93.38000000000001</v>
      </c>
      <c r="Q223" t="s">
        <v>253</v>
      </c>
    </row>
    <row r="224" spans="1:17" x14ac:dyDescent="0.3">
      <c r="A224" t="s">
        <v>51</v>
      </c>
      <c r="B224" t="s">
        <v>52</v>
      </c>
      <c r="C224" t="s">
        <v>1</v>
      </c>
      <c r="D224" t="s">
        <v>182</v>
      </c>
      <c r="E224" s="1">
        <v>45085</v>
      </c>
      <c r="F224">
        <v>6</v>
      </c>
      <c r="G224">
        <v>2023</v>
      </c>
      <c r="H224" s="2">
        <v>1.6</v>
      </c>
      <c r="I224" s="2">
        <v>0.87373267037604174</v>
      </c>
      <c r="J224">
        <v>58</v>
      </c>
      <c r="K224" s="5">
        <v>92.800000000000011</v>
      </c>
      <c r="L224" s="5">
        <v>50.67649488181042</v>
      </c>
      <c r="M224" s="5">
        <v>-0.92800000000000016</v>
      </c>
      <c r="N224" s="5">
        <v>-4.6400000000000006</v>
      </c>
      <c r="O224">
        <v>60</v>
      </c>
      <c r="P224" s="17">
        <v>96</v>
      </c>
      <c r="Q224" t="s">
        <v>253</v>
      </c>
    </row>
    <row r="225" spans="1:17" x14ac:dyDescent="0.3">
      <c r="A225" t="s">
        <v>51</v>
      </c>
      <c r="B225" t="s">
        <v>52</v>
      </c>
      <c r="C225" t="s">
        <v>1</v>
      </c>
      <c r="D225" t="s">
        <v>182</v>
      </c>
      <c r="E225" s="1">
        <v>45040</v>
      </c>
      <c r="F225">
        <v>4</v>
      </c>
      <c r="G225">
        <v>2023</v>
      </c>
      <c r="H225" s="2">
        <v>1.58</v>
      </c>
      <c r="I225" s="2">
        <v>0.91921677822729531</v>
      </c>
      <c r="J225">
        <v>66</v>
      </c>
      <c r="K225" s="5">
        <v>104.28</v>
      </c>
      <c r="L225" s="5">
        <v>60.668307363001489</v>
      </c>
      <c r="M225" s="5">
        <v>-1.0427999999999999</v>
      </c>
      <c r="N225" s="5">
        <v>-5.2140000000000004</v>
      </c>
      <c r="O225">
        <v>75</v>
      </c>
      <c r="P225" s="17">
        <v>118.5</v>
      </c>
      <c r="Q225" t="s">
        <v>253</v>
      </c>
    </row>
    <row r="226" spans="1:17" x14ac:dyDescent="0.3">
      <c r="A226" t="s">
        <v>51</v>
      </c>
      <c r="B226" t="s">
        <v>52</v>
      </c>
      <c r="C226" t="s">
        <v>1</v>
      </c>
      <c r="D226" t="s">
        <v>182</v>
      </c>
      <c r="E226" s="1">
        <v>45271</v>
      </c>
      <c r="F226">
        <v>12</v>
      </c>
      <c r="G226">
        <v>2023</v>
      </c>
      <c r="H226" s="2">
        <v>1.51</v>
      </c>
      <c r="I226" s="2">
        <v>0.90659618030753231</v>
      </c>
      <c r="J226">
        <v>118</v>
      </c>
      <c r="K226" s="5">
        <v>178.18</v>
      </c>
      <c r="L226" s="5">
        <v>106.97834927628881</v>
      </c>
      <c r="M226" s="5">
        <v>-1.7818000000000001</v>
      </c>
      <c r="N226" s="5">
        <v>-8.9090000000000007</v>
      </c>
      <c r="O226">
        <v>121</v>
      </c>
      <c r="P226" s="17">
        <v>182.71</v>
      </c>
      <c r="Q226" t="s">
        <v>253</v>
      </c>
    </row>
    <row r="227" spans="1:17" x14ac:dyDescent="0.3">
      <c r="A227" t="s">
        <v>51</v>
      </c>
      <c r="B227" t="s">
        <v>52</v>
      </c>
      <c r="C227" t="s">
        <v>1</v>
      </c>
      <c r="D227" t="s">
        <v>182</v>
      </c>
      <c r="E227" s="1">
        <v>45253</v>
      </c>
      <c r="F227">
        <v>11</v>
      </c>
      <c r="G227">
        <v>2023</v>
      </c>
      <c r="H227" s="2">
        <v>1.9</v>
      </c>
      <c r="I227" s="2">
        <v>1.1928207385238274</v>
      </c>
      <c r="J227">
        <v>149</v>
      </c>
      <c r="K227" s="5">
        <v>283.09999999999997</v>
      </c>
      <c r="L227" s="5">
        <v>177.73029004005028</v>
      </c>
      <c r="M227" s="5">
        <v>-2.8309999999999995</v>
      </c>
      <c r="N227" s="5">
        <v>-14.154999999999999</v>
      </c>
      <c r="O227">
        <v>166</v>
      </c>
      <c r="P227" s="17">
        <v>315.39999999999998</v>
      </c>
      <c r="Q227" t="s">
        <v>253</v>
      </c>
    </row>
    <row r="228" spans="1:17" x14ac:dyDescent="0.3">
      <c r="A228" t="s">
        <v>51</v>
      </c>
      <c r="B228" t="s">
        <v>52</v>
      </c>
      <c r="C228" t="s">
        <v>1</v>
      </c>
      <c r="D228" t="s">
        <v>182</v>
      </c>
      <c r="E228" s="1">
        <v>45211</v>
      </c>
      <c r="F228">
        <v>10</v>
      </c>
      <c r="G228">
        <v>2023</v>
      </c>
      <c r="H228" s="2">
        <v>1.69</v>
      </c>
      <c r="I228" s="2">
        <v>0.91276354408718485</v>
      </c>
      <c r="J228">
        <v>194</v>
      </c>
      <c r="K228" s="5">
        <v>327.86</v>
      </c>
      <c r="L228" s="5">
        <v>177.07612755291387</v>
      </c>
      <c r="M228" s="5">
        <v>-3.2786000000000004</v>
      </c>
      <c r="N228" s="5">
        <v>-16.393000000000001</v>
      </c>
      <c r="O228">
        <v>203</v>
      </c>
      <c r="P228" s="17">
        <v>343.07</v>
      </c>
      <c r="Q228" t="s">
        <v>253</v>
      </c>
    </row>
    <row r="229" spans="1:17" x14ac:dyDescent="0.3">
      <c r="A229" t="s">
        <v>53</v>
      </c>
      <c r="B229" t="s">
        <v>54</v>
      </c>
      <c r="C229" t="s">
        <v>180</v>
      </c>
      <c r="D229" t="s">
        <v>182</v>
      </c>
      <c r="E229" s="1">
        <v>45040</v>
      </c>
      <c r="F229">
        <v>4</v>
      </c>
      <c r="G229">
        <v>2023</v>
      </c>
      <c r="H229" s="2">
        <v>1.56</v>
      </c>
      <c r="I229" s="2">
        <v>0.83471447266350007</v>
      </c>
      <c r="J229">
        <v>8</v>
      </c>
      <c r="K229" s="5">
        <v>12.48</v>
      </c>
      <c r="L229" s="5">
        <v>6.6777157813080006</v>
      </c>
      <c r="M229" s="5">
        <v>-0.12480000000000001</v>
      </c>
      <c r="N229" s="5">
        <v>-0.62400000000000011</v>
      </c>
      <c r="O229">
        <v>9</v>
      </c>
      <c r="P229" s="17">
        <v>14.040000000000001</v>
      </c>
      <c r="Q229" t="s">
        <v>255</v>
      </c>
    </row>
    <row r="230" spans="1:17" x14ac:dyDescent="0.3">
      <c r="A230" t="s">
        <v>53</v>
      </c>
      <c r="B230" t="s">
        <v>54</v>
      </c>
      <c r="C230" t="s">
        <v>180</v>
      </c>
      <c r="D230" t="s">
        <v>182</v>
      </c>
      <c r="E230" s="1">
        <v>44970</v>
      </c>
      <c r="F230">
        <v>2</v>
      </c>
      <c r="G230">
        <v>2023</v>
      </c>
      <c r="H230" s="2">
        <v>1.41</v>
      </c>
      <c r="I230" s="2">
        <v>0.85264845049573168</v>
      </c>
      <c r="J230">
        <v>168</v>
      </c>
      <c r="K230" s="5">
        <v>236.88</v>
      </c>
      <c r="L230" s="5">
        <v>143.24493968328292</v>
      </c>
      <c r="M230" s="5">
        <v>-2.3687999999999998</v>
      </c>
      <c r="N230" s="5">
        <v>-11.844000000000001</v>
      </c>
      <c r="O230">
        <v>189</v>
      </c>
      <c r="P230" s="17">
        <v>266.49</v>
      </c>
      <c r="Q230" t="s">
        <v>255</v>
      </c>
    </row>
    <row r="231" spans="1:17" x14ac:dyDescent="0.3">
      <c r="A231" t="s">
        <v>53</v>
      </c>
      <c r="B231" t="s">
        <v>54</v>
      </c>
      <c r="C231" t="s">
        <v>180</v>
      </c>
      <c r="D231" t="s">
        <v>182</v>
      </c>
      <c r="E231" s="1">
        <v>45117</v>
      </c>
      <c r="F231">
        <v>7</v>
      </c>
      <c r="G231">
        <v>2023</v>
      </c>
      <c r="H231" s="2">
        <v>1.5</v>
      </c>
      <c r="I231" s="2">
        <v>0.84864586997377522</v>
      </c>
      <c r="J231">
        <v>160</v>
      </c>
      <c r="K231" s="5">
        <v>240</v>
      </c>
      <c r="L231" s="5">
        <v>135.78333919580405</v>
      </c>
      <c r="M231" s="5">
        <v>-2.4</v>
      </c>
      <c r="N231" s="5">
        <v>-12</v>
      </c>
      <c r="O231">
        <v>173</v>
      </c>
      <c r="P231" s="17">
        <v>259.5</v>
      </c>
      <c r="Q231" t="s">
        <v>255</v>
      </c>
    </row>
    <row r="232" spans="1:17" x14ac:dyDescent="0.3">
      <c r="A232" t="s">
        <v>53</v>
      </c>
      <c r="B232" t="s">
        <v>54</v>
      </c>
      <c r="C232" t="s">
        <v>180</v>
      </c>
      <c r="D232" t="s">
        <v>182</v>
      </c>
      <c r="E232" s="1">
        <v>44957</v>
      </c>
      <c r="F232">
        <v>1</v>
      </c>
      <c r="G232">
        <v>2023</v>
      </c>
      <c r="H232" s="2">
        <v>1.46</v>
      </c>
      <c r="I232" s="2">
        <v>0.91909180477519703</v>
      </c>
      <c r="J232">
        <v>176</v>
      </c>
      <c r="K232" s="5">
        <v>256.95999999999998</v>
      </c>
      <c r="L232" s="5">
        <v>161.76015764043467</v>
      </c>
      <c r="M232" s="5">
        <v>-2.5695999999999999</v>
      </c>
      <c r="N232" s="5">
        <v>-12.847999999999999</v>
      </c>
      <c r="O232">
        <v>184</v>
      </c>
      <c r="P232" s="17">
        <v>268.64</v>
      </c>
      <c r="Q232" t="s">
        <v>255</v>
      </c>
    </row>
    <row r="233" spans="1:17" x14ac:dyDescent="0.3">
      <c r="A233" t="s">
        <v>53</v>
      </c>
      <c r="B233" t="s">
        <v>54</v>
      </c>
      <c r="C233" t="s">
        <v>180</v>
      </c>
      <c r="D233" t="s">
        <v>182</v>
      </c>
      <c r="E233" s="1">
        <v>45280</v>
      </c>
      <c r="F233">
        <v>12</v>
      </c>
      <c r="G233">
        <v>2023</v>
      </c>
      <c r="H233" s="2">
        <v>1.6</v>
      </c>
      <c r="I233" s="2">
        <v>0.9074907609416627</v>
      </c>
      <c r="J233">
        <v>168</v>
      </c>
      <c r="K233" s="5">
        <v>268.8</v>
      </c>
      <c r="L233" s="5">
        <v>152.45844783819933</v>
      </c>
      <c r="M233" s="5">
        <v>-2.6880000000000002</v>
      </c>
      <c r="N233" s="5">
        <v>-13.440000000000001</v>
      </c>
      <c r="O233">
        <v>185</v>
      </c>
      <c r="P233" s="17">
        <v>296</v>
      </c>
      <c r="Q233" t="s">
        <v>255</v>
      </c>
    </row>
    <row r="234" spans="1:17" x14ac:dyDescent="0.3">
      <c r="A234" t="s">
        <v>53</v>
      </c>
      <c r="B234" t="s">
        <v>54</v>
      </c>
      <c r="C234" t="s">
        <v>180</v>
      </c>
      <c r="D234" t="s">
        <v>182</v>
      </c>
      <c r="E234" s="1">
        <v>45258</v>
      </c>
      <c r="F234">
        <v>11</v>
      </c>
      <c r="G234">
        <v>2023</v>
      </c>
      <c r="H234" s="2">
        <v>1.53</v>
      </c>
      <c r="I234" s="2">
        <v>0.87642235365193843</v>
      </c>
      <c r="J234">
        <v>184</v>
      </c>
      <c r="K234" s="5">
        <v>281.52</v>
      </c>
      <c r="L234" s="5">
        <v>161.26171307195668</v>
      </c>
      <c r="M234" s="5">
        <v>-2.8151999999999999</v>
      </c>
      <c r="N234" s="5">
        <v>-14.076000000000001</v>
      </c>
      <c r="O234">
        <v>196</v>
      </c>
      <c r="P234" s="17">
        <v>299.88</v>
      </c>
      <c r="Q234" t="s">
        <v>255</v>
      </c>
    </row>
    <row r="235" spans="1:17" x14ac:dyDescent="0.3">
      <c r="A235" t="s">
        <v>53</v>
      </c>
      <c r="B235" t="s">
        <v>54</v>
      </c>
      <c r="C235" t="s">
        <v>180</v>
      </c>
      <c r="D235" t="s">
        <v>182</v>
      </c>
      <c r="E235" s="1">
        <v>45223</v>
      </c>
      <c r="F235">
        <v>10</v>
      </c>
      <c r="G235">
        <v>2023</v>
      </c>
      <c r="H235" s="2">
        <v>1.69</v>
      </c>
      <c r="I235" s="2">
        <v>0.93512000160272568</v>
      </c>
      <c r="J235">
        <v>168</v>
      </c>
      <c r="K235" s="5">
        <v>283.92</v>
      </c>
      <c r="L235" s="5">
        <v>157.10016026925791</v>
      </c>
      <c r="M235" s="5">
        <v>-2.8392000000000004</v>
      </c>
      <c r="N235" s="5">
        <v>-14.196000000000002</v>
      </c>
      <c r="O235">
        <v>177</v>
      </c>
      <c r="P235" s="17">
        <v>299.13</v>
      </c>
      <c r="Q235" t="s">
        <v>255</v>
      </c>
    </row>
    <row r="236" spans="1:17" x14ac:dyDescent="0.3">
      <c r="A236" t="s">
        <v>53</v>
      </c>
      <c r="B236" t="s">
        <v>54</v>
      </c>
      <c r="C236" t="s">
        <v>180</v>
      </c>
      <c r="D236" t="s">
        <v>182</v>
      </c>
      <c r="E236" s="1">
        <v>45166</v>
      </c>
      <c r="F236">
        <v>8</v>
      </c>
      <c r="G236">
        <v>2023</v>
      </c>
      <c r="H236" s="2">
        <v>1.56</v>
      </c>
      <c r="I236" s="2">
        <v>0.88193372761009059</v>
      </c>
      <c r="J236">
        <v>184</v>
      </c>
      <c r="K236" s="5">
        <v>287.04000000000002</v>
      </c>
      <c r="L236" s="5">
        <v>162.27580588025666</v>
      </c>
      <c r="M236" s="5">
        <v>-2.8704000000000001</v>
      </c>
      <c r="N236" s="5">
        <v>-14.352000000000002</v>
      </c>
      <c r="O236">
        <v>200</v>
      </c>
      <c r="P236" s="17">
        <v>312</v>
      </c>
      <c r="Q236" t="s">
        <v>255</v>
      </c>
    </row>
    <row r="237" spans="1:17" x14ac:dyDescent="0.3">
      <c r="A237" t="s">
        <v>53</v>
      </c>
      <c r="B237" t="s">
        <v>54</v>
      </c>
      <c r="C237" t="s">
        <v>180</v>
      </c>
      <c r="D237" t="s">
        <v>182</v>
      </c>
      <c r="E237" s="1">
        <v>45009</v>
      </c>
      <c r="F237">
        <v>3</v>
      </c>
      <c r="G237">
        <v>2023</v>
      </c>
      <c r="H237" s="2">
        <v>1.5</v>
      </c>
      <c r="I237" s="2">
        <v>0.85428291742488749</v>
      </c>
      <c r="J237">
        <v>336</v>
      </c>
      <c r="K237" s="5">
        <v>504</v>
      </c>
      <c r="L237" s="5">
        <v>287.03906025476221</v>
      </c>
      <c r="M237" s="5">
        <v>-5.04</v>
      </c>
      <c r="N237" s="5">
        <v>-25.200000000000003</v>
      </c>
      <c r="O237">
        <v>347</v>
      </c>
      <c r="P237" s="17">
        <v>520.5</v>
      </c>
      <c r="Q237" t="s">
        <v>255</v>
      </c>
    </row>
    <row r="238" spans="1:17" x14ac:dyDescent="0.3">
      <c r="A238" t="s">
        <v>53</v>
      </c>
      <c r="B238" t="s">
        <v>54</v>
      </c>
      <c r="C238" t="s">
        <v>180</v>
      </c>
      <c r="D238" t="s">
        <v>182</v>
      </c>
      <c r="E238" s="1">
        <v>45174</v>
      </c>
      <c r="F238">
        <v>9</v>
      </c>
      <c r="G238">
        <v>2023</v>
      </c>
      <c r="H238" s="2">
        <v>1.59</v>
      </c>
      <c r="I238" s="2">
        <v>0.90010360685347046</v>
      </c>
      <c r="J238">
        <v>352</v>
      </c>
      <c r="K238" s="5">
        <v>559.68000000000006</v>
      </c>
      <c r="L238" s="5">
        <v>316.83646961242158</v>
      </c>
      <c r="M238" s="5">
        <v>-5.5968000000000009</v>
      </c>
      <c r="N238" s="5">
        <v>-27.984000000000005</v>
      </c>
      <c r="O238">
        <v>360</v>
      </c>
      <c r="P238" s="17">
        <v>572.4</v>
      </c>
      <c r="Q238" t="s">
        <v>255</v>
      </c>
    </row>
    <row r="239" spans="1:17" x14ac:dyDescent="0.3">
      <c r="A239" t="s">
        <v>53</v>
      </c>
      <c r="B239" t="s">
        <v>54</v>
      </c>
      <c r="C239" t="s">
        <v>180</v>
      </c>
      <c r="D239" t="s">
        <v>182</v>
      </c>
      <c r="E239" s="1">
        <v>45058</v>
      </c>
      <c r="F239">
        <v>5</v>
      </c>
      <c r="G239">
        <v>2023</v>
      </c>
      <c r="H239" s="2">
        <v>1.58</v>
      </c>
      <c r="I239" s="2">
        <v>0.88273848582692171</v>
      </c>
      <c r="J239">
        <v>368</v>
      </c>
      <c r="K239" s="5">
        <v>581.44000000000005</v>
      </c>
      <c r="L239" s="5">
        <v>324.84776278430718</v>
      </c>
      <c r="M239" s="5">
        <v>-5.8144000000000009</v>
      </c>
      <c r="N239" s="5">
        <v>-29.072000000000003</v>
      </c>
      <c r="O239">
        <v>409</v>
      </c>
      <c r="P239" s="17">
        <v>646.22</v>
      </c>
      <c r="Q239" t="s">
        <v>255</v>
      </c>
    </row>
    <row r="240" spans="1:17" x14ac:dyDescent="0.3">
      <c r="A240" t="s">
        <v>55</v>
      </c>
      <c r="B240" t="s">
        <v>56</v>
      </c>
      <c r="C240" t="s">
        <v>177</v>
      </c>
      <c r="D240" t="s">
        <v>182</v>
      </c>
      <c r="E240" s="1">
        <v>45197</v>
      </c>
      <c r="F240">
        <v>9</v>
      </c>
      <c r="G240">
        <v>2023</v>
      </c>
      <c r="H240" s="2">
        <v>1.54</v>
      </c>
      <c r="I240" s="2">
        <v>0.90137793970944924</v>
      </c>
      <c r="J240">
        <v>227</v>
      </c>
      <c r="K240" s="5">
        <v>349.58</v>
      </c>
      <c r="L240" s="5">
        <v>204.61279231404498</v>
      </c>
      <c r="M240" s="5">
        <v>-3.4958</v>
      </c>
      <c r="N240" s="5">
        <v>-17.478999999999999</v>
      </c>
      <c r="O240">
        <v>250</v>
      </c>
      <c r="P240" s="17">
        <v>385</v>
      </c>
      <c r="Q240" t="s">
        <v>251</v>
      </c>
    </row>
    <row r="241" spans="1:17" x14ac:dyDescent="0.3">
      <c r="A241" t="s">
        <v>55</v>
      </c>
      <c r="B241" t="s">
        <v>56</v>
      </c>
      <c r="C241" t="s">
        <v>177</v>
      </c>
      <c r="D241" t="s">
        <v>182</v>
      </c>
      <c r="E241" s="1">
        <v>45103</v>
      </c>
      <c r="F241">
        <v>6</v>
      </c>
      <c r="G241">
        <v>2023</v>
      </c>
      <c r="H241" s="2">
        <v>1.75</v>
      </c>
      <c r="I241" s="2">
        <v>0.89891587571694487</v>
      </c>
      <c r="J241">
        <v>240</v>
      </c>
      <c r="K241" s="5">
        <v>420</v>
      </c>
      <c r="L241" s="5">
        <v>215.73981017206677</v>
      </c>
      <c r="M241" s="5">
        <v>-4.2</v>
      </c>
      <c r="N241" s="5">
        <v>-21</v>
      </c>
      <c r="O241">
        <v>273</v>
      </c>
      <c r="P241" s="17">
        <v>477.75</v>
      </c>
      <c r="Q241" t="s">
        <v>251</v>
      </c>
    </row>
    <row r="242" spans="1:17" x14ac:dyDescent="0.3">
      <c r="A242" t="s">
        <v>55</v>
      </c>
      <c r="B242" t="s">
        <v>56</v>
      </c>
      <c r="C242" t="s">
        <v>177</v>
      </c>
      <c r="D242" t="s">
        <v>182</v>
      </c>
      <c r="E242" s="1">
        <v>45041</v>
      </c>
      <c r="F242">
        <v>4</v>
      </c>
      <c r="G242">
        <v>2023</v>
      </c>
      <c r="H242" s="2">
        <v>1.47</v>
      </c>
      <c r="I242" s="2">
        <v>0.85064586448823276</v>
      </c>
      <c r="J242">
        <v>344</v>
      </c>
      <c r="K242" s="5">
        <v>505.68</v>
      </c>
      <c r="L242" s="5">
        <v>292.62217738395208</v>
      </c>
      <c r="M242" s="5">
        <v>-5.0568</v>
      </c>
      <c r="N242" s="5">
        <v>-25.284000000000002</v>
      </c>
      <c r="O242">
        <v>391</v>
      </c>
      <c r="P242" s="17">
        <v>574.77</v>
      </c>
      <c r="Q242" t="s">
        <v>251</v>
      </c>
    </row>
    <row r="243" spans="1:17" x14ac:dyDescent="0.3">
      <c r="A243" t="s">
        <v>55</v>
      </c>
      <c r="B243" t="s">
        <v>56</v>
      </c>
      <c r="C243" t="s">
        <v>177</v>
      </c>
      <c r="D243" t="s">
        <v>182</v>
      </c>
      <c r="E243" s="1">
        <v>45055</v>
      </c>
      <c r="F243">
        <v>5</v>
      </c>
      <c r="G243">
        <v>2023</v>
      </c>
      <c r="H243" s="2">
        <v>1.53</v>
      </c>
      <c r="I243" s="2">
        <v>0.82719101837950504</v>
      </c>
      <c r="J243">
        <v>352</v>
      </c>
      <c r="K243" s="5">
        <v>538.56000000000006</v>
      </c>
      <c r="L243" s="5">
        <v>291.17123846958577</v>
      </c>
      <c r="M243" s="5">
        <v>-5.3856000000000011</v>
      </c>
      <c r="N243" s="5">
        <v>-26.928000000000004</v>
      </c>
      <c r="O243">
        <v>352</v>
      </c>
      <c r="P243" s="17">
        <v>538.56000000000006</v>
      </c>
      <c r="Q243" t="s">
        <v>251</v>
      </c>
    </row>
    <row r="244" spans="1:17" x14ac:dyDescent="0.3">
      <c r="A244" t="s">
        <v>55</v>
      </c>
      <c r="B244" t="s">
        <v>56</v>
      </c>
      <c r="C244" t="s">
        <v>177</v>
      </c>
      <c r="D244" t="s">
        <v>182</v>
      </c>
      <c r="E244" s="1">
        <v>44991</v>
      </c>
      <c r="F244">
        <v>3</v>
      </c>
      <c r="G244">
        <v>2023</v>
      </c>
      <c r="H244" s="2">
        <v>1.52</v>
      </c>
      <c r="I244" s="2">
        <v>0.8519622887366749</v>
      </c>
      <c r="J244">
        <v>378</v>
      </c>
      <c r="K244" s="5">
        <v>574.56000000000006</v>
      </c>
      <c r="L244" s="5">
        <v>322.04174514246313</v>
      </c>
      <c r="M244" s="5">
        <v>-5.7456000000000005</v>
      </c>
      <c r="N244" s="5">
        <v>-28.728000000000005</v>
      </c>
      <c r="O244">
        <v>420</v>
      </c>
      <c r="P244" s="17">
        <v>638.4</v>
      </c>
      <c r="Q244" t="s">
        <v>251</v>
      </c>
    </row>
    <row r="245" spans="1:17" x14ac:dyDescent="0.3">
      <c r="A245" t="s">
        <v>55</v>
      </c>
      <c r="B245" t="s">
        <v>56</v>
      </c>
      <c r="C245" t="s">
        <v>177</v>
      </c>
      <c r="D245" t="s">
        <v>182</v>
      </c>
      <c r="E245" s="1">
        <v>45202</v>
      </c>
      <c r="F245">
        <v>10</v>
      </c>
      <c r="G245">
        <v>2023</v>
      </c>
      <c r="H245" s="2">
        <v>1.63</v>
      </c>
      <c r="I245" s="2">
        <v>0.88447196917292448</v>
      </c>
      <c r="J245">
        <v>403</v>
      </c>
      <c r="K245" s="5">
        <v>656.89</v>
      </c>
      <c r="L245" s="5">
        <v>356.44220357668854</v>
      </c>
      <c r="M245" s="5">
        <v>-6.5689000000000002</v>
      </c>
      <c r="N245" s="5">
        <v>-32.844500000000004</v>
      </c>
      <c r="O245">
        <v>412</v>
      </c>
      <c r="P245" s="17">
        <v>671.56</v>
      </c>
      <c r="Q245" t="s">
        <v>251</v>
      </c>
    </row>
    <row r="246" spans="1:17" x14ac:dyDescent="0.3">
      <c r="A246" t="s">
        <v>55</v>
      </c>
      <c r="B246" t="s">
        <v>56</v>
      </c>
      <c r="C246" t="s">
        <v>177</v>
      </c>
      <c r="D246" t="s">
        <v>182</v>
      </c>
      <c r="E246" s="1">
        <v>45243</v>
      </c>
      <c r="F246">
        <v>11</v>
      </c>
      <c r="G246">
        <v>2023</v>
      </c>
      <c r="H246" s="2">
        <v>1.67</v>
      </c>
      <c r="I246" s="2">
        <v>0.88358436927452499</v>
      </c>
      <c r="J246">
        <v>394</v>
      </c>
      <c r="K246" s="5">
        <v>657.98</v>
      </c>
      <c r="L246" s="5">
        <v>348.13224149416283</v>
      </c>
      <c r="M246" s="5">
        <v>-6.5798000000000005</v>
      </c>
      <c r="N246" s="5">
        <v>-32.899000000000001</v>
      </c>
      <c r="O246">
        <v>398</v>
      </c>
      <c r="P246" s="17">
        <v>664.66</v>
      </c>
      <c r="Q246" t="s">
        <v>251</v>
      </c>
    </row>
    <row r="247" spans="1:17" x14ac:dyDescent="0.3">
      <c r="A247" t="s">
        <v>55</v>
      </c>
      <c r="B247" t="s">
        <v>56</v>
      </c>
      <c r="C247" t="s">
        <v>177</v>
      </c>
      <c r="D247" t="s">
        <v>182</v>
      </c>
      <c r="E247" s="1">
        <v>45111</v>
      </c>
      <c r="F247">
        <v>7</v>
      </c>
      <c r="G247">
        <v>2023</v>
      </c>
      <c r="H247" s="2">
        <v>1.61</v>
      </c>
      <c r="I247" s="2">
        <v>0.90138676685183583</v>
      </c>
      <c r="J247">
        <v>416</v>
      </c>
      <c r="K247" s="5">
        <v>669.76</v>
      </c>
      <c r="L247" s="5">
        <v>374.97689501036371</v>
      </c>
      <c r="M247" s="5">
        <v>-6.6976000000000004</v>
      </c>
      <c r="N247" s="5">
        <v>-33.488</v>
      </c>
      <c r="O247">
        <v>421</v>
      </c>
      <c r="P247" s="17">
        <v>677.81000000000006</v>
      </c>
      <c r="Q247" t="s">
        <v>251</v>
      </c>
    </row>
    <row r="248" spans="1:17" x14ac:dyDescent="0.3">
      <c r="A248" t="s">
        <v>55</v>
      </c>
      <c r="B248" t="s">
        <v>56</v>
      </c>
      <c r="C248" t="s">
        <v>177</v>
      </c>
      <c r="D248" t="s">
        <v>182</v>
      </c>
      <c r="E248" s="1">
        <v>44972</v>
      </c>
      <c r="F248">
        <v>2</v>
      </c>
      <c r="G248">
        <v>2023</v>
      </c>
      <c r="H248" s="2">
        <v>1.46</v>
      </c>
      <c r="I248" s="2">
        <v>0.85761891802028156</v>
      </c>
      <c r="J248">
        <v>460</v>
      </c>
      <c r="K248" s="5">
        <v>671.6</v>
      </c>
      <c r="L248" s="5">
        <v>394.50470228932954</v>
      </c>
      <c r="M248" s="5">
        <v>-6.7160000000000002</v>
      </c>
      <c r="N248" s="5">
        <v>-33.580000000000005</v>
      </c>
      <c r="O248">
        <v>485</v>
      </c>
      <c r="P248" s="17">
        <v>708.1</v>
      </c>
      <c r="Q248" t="s">
        <v>251</v>
      </c>
    </row>
    <row r="249" spans="1:17" x14ac:dyDescent="0.3">
      <c r="A249" t="s">
        <v>55</v>
      </c>
      <c r="B249" t="s">
        <v>56</v>
      </c>
      <c r="C249" t="s">
        <v>177</v>
      </c>
      <c r="D249" t="s">
        <v>182</v>
      </c>
      <c r="E249" s="1">
        <v>45161</v>
      </c>
      <c r="F249">
        <v>8</v>
      </c>
      <c r="G249">
        <v>2023</v>
      </c>
      <c r="H249" s="2">
        <v>1.6</v>
      </c>
      <c r="I249" s="2">
        <v>0.89842738691324786</v>
      </c>
      <c r="J249">
        <v>424</v>
      </c>
      <c r="K249" s="5">
        <v>678.40000000000009</v>
      </c>
      <c r="L249" s="5">
        <v>380.93321205121708</v>
      </c>
      <c r="M249" s="5">
        <v>-6.7840000000000007</v>
      </c>
      <c r="N249" s="5">
        <v>-33.920000000000009</v>
      </c>
      <c r="O249">
        <v>433</v>
      </c>
      <c r="P249" s="17">
        <v>692.80000000000007</v>
      </c>
      <c r="Q249" t="s">
        <v>251</v>
      </c>
    </row>
    <row r="250" spans="1:17" x14ac:dyDescent="0.3">
      <c r="A250" t="s">
        <v>55</v>
      </c>
      <c r="B250" t="s">
        <v>56</v>
      </c>
      <c r="C250" t="s">
        <v>177</v>
      </c>
      <c r="D250" t="s">
        <v>182</v>
      </c>
      <c r="E250" s="1">
        <v>44957</v>
      </c>
      <c r="F250">
        <v>1</v>
      </c>
      <c r="G250">
        <v>2023</v>
      </c>
      <c r="H250" s="2">
        <v>1.42</v>
      </c>
      <c r="I250" s="2">
        <v>0.89353826115573531</v>
      </c>
      <c r="J250">
        <v>502</v>
      </c>
      <c r="K250" s="5">
        <v>712.83999999999992</v>
      </c>
      <c r="L250" s="5">
        <v>448.55620710017911</v>
      </c>
      <c r="M250" s="5">
        <v>-7.1283999999999992</v>
      </c>
      <c r="N250" s="5">
        <v>-35.641999999999996</v>
      </c>
      <c r="O250">
        <v>513</v>
      </c>
      <c r="P250" s="17">
        <v>728.45999999999992</v>
      </c>
      <c r="Q250" t="s">
        <v>251</v>
      </c>
    </row>
    <row r="251" spans="1:17" x14ac:dyDescent="0.3">
      <c r="A251" t="s">
        <v>55</v>
      </c>
      <c r="B251" t="s">
        <v>56</v>
      </c>
      <c r="C251" t="s">
        <v>177</v>
      </c>
      <c r="D251" t="s">
        <v>182</v>
      </c>
      <c r="E251" s="1">
        <v>45265</v>
      </c>
      <c r="F251">
        <v>12</v>
      </c>
      <c r="G251">
        <v>2023</v>
      </c>
      <c r="H251" s="2">
        <v>2.52</v>
      </c>
      <c r="I251" s="2">
        <v>1.3782911268652049</v>
      </c>
      <c r="J251">
        <v>464</v>
      </c>
      <c r="K251" s="5">
        <v>1169.28</v>
      </c>
      <c r="L251" s="5">
        <v>639.5270828654551</v>
      </c>
      <c r="M251" s="5">
        <v>-11.6928</v>
      </c>
      <c r="N251" s="5">
        <v>-58.463999999999999</v>
      </c>
      <c r="O251">
        <v>464</v>
      </c>
      <c r="P251" s="17">
        <v>1169.28</v>
      </c>
      <c r="Q251" t="s">
        <v>251</v>
      </c>
    </row>
    <row r="252" spans="1:17" x14ac:dyDescent="0.3">
      <c r="A252" t="s">
        <v>57</v>
      </c>
      <c r="B252" t="s">
        <v>58</v>
      </c>
      <c r="C252" t="s">
        <v>177</v>
      </c>
      <c r="D252" t="s">
        <v>182</v>
      </c>
      <c r="E252" s="1">
        <v>45163</v>
      </c>
      <c r="F252">
        <v>8</v>
      </c>
      <c r="G252">
        <v>2023</v>
      </c>
      <c r="H252" s="2">
        <v>1.72</v>
      </c>
      <c r="I252" s="2">
        <v>1.0263033432500668</v>
      </c>
      <c r="J252">
        <v>174</v>
      </c>
      <c r="K252" s="5">
        <v>299.27999999999997</v>
      </c>
      <c r="L252" s="5">
        <v>178.57678172551161</v>
      </c>
      <c r="M252" s="5">
        <v>-2.9927999999999999</v>
      </c>
      <c r="N252" s="5">
        <v>-14.963999999999999</v>
      </c>
      <c r="O252">
        <v>176</v>
      </c>
      <c r="P252" s="17">
        <v>302.71999999999997</v>
      </c>
      <c r="Q252" t="s">
        <v>251</v>
      </c>
    </row>
    <row r="253" spans="1:17" x14ac:dyDescent="0.3">
      <c r="A253" t="s">
        <v>57</v>
      </c>
      <c r="B253" t="s">
        <v>58</v>
      </c>
      <c r="C253" t="s">
        <v>177</v>
      </c>
      <c r="D253" t="s">
        <v>182</v>
      </c>
      <c r="E253" s="1">
        <v>45229</v>
      </c>
      <c r="F253">
        <v>10</v>
      </c>
      <c r="G253">
        <v>2023</v>
      </c>
      <c r="H253" s="2">
        <v>1.71</v>
      </c>
      <c r="I253" s="2">
        <v>0.9987763038198908</v>
      </c>
      <c r="J253">
        <v>179</v>
      </c>
      <c r="K253" s="5">
        <v>306.08999999999997</v>
      </c>
      <c r="L253" s="5">
        <v>178.78095838376046</v>
      </c>
      <c r="M253" s="5">
        <v>-3.0608999999999997</v>
      </c>
      <c r="N253" s="5">
        <v>-15.304499999999999</v>
      </c>
      <c r="O253">
        <v>189</v>
      </c>
      <c r="P253" s="17">
        <v>323.19</v>
      </c>
      <c r="Q253" t="s">
        <v>251</v>
      </c>
    </row>
    <row r="254" spans="1:17" x14ac:dyDescent="0.3">
      <c r="A254" t="s">
        <v>57</v>
      </c>
      <c r="B254" t="s">
        <v>58</v>
      </c>
      <c r="C254" t="s">
        <v>177</v>
      </c>
      <c r="D254" t="s">
        <v>182</v>
      </c>
      <c r="E254" s="1">
        <v>45062</v>
      </c>
      <c r="F254">
        <v>5</v>
      </c>
      <c r="G254">
        <v>2023</v>
      </c>
      <c r="H254" s="2">
        <v>1.64</v>
      </c>
      <c r="I254" s="2">
        <v>0.9450860463811448</v>
      </c>
      <c r="J254">
        <v>187</v>
      </c>
      <c r="K254" s="5">
        <v>306.68</v>
      </c>
      <c r="L254" s="5">
        <v>176.73109067327408</v>
      </c>
      <c r="M254" s="5">
        <v>-3.0668000000000002</v>
      </c>
      <c r="N254" s="5">
        <v>-15.334000000000001</v>
      </c>
      <c r="O254">
        <v>189</v>
      </c>
      <c r="P254" s="17">
        <v>309.95999999999998</v>
      </c>
      <c r="Q254" t="s">
        <v>251</v>
      </c>
    </row>
    <row r="255" spans="1:17" x14ac:dyDescent="0.3">
      <c r="A255" t="s">
        <v>57</v>
      </c>
      <c r="B255" t="s">
        <v>58</v>
      </c>
      <c r="C255" t="s">
        <v>177</v>
      </c>
      <c r="D255" t="s">
        <v>182</v>
      </c>
      <c r="E255" s="1">
        <v>45027</v>
      </c>
      <c r="F255">
        <v>4</v>
      </c>
      <c r="G255">
        <v>2023</v>
      </c>
      <c r="H255" s="2">
        <v>1.65</v>
      </c>
      <c r="I255" s="2">
        <v>0.96619125393314897</v>
      </c>
      <c r="J255">
        <v>187</v>
      </c>
      <c r="K255" s="5">
        <v>308.55</v>
      </c>
      <c r="L255" s="5">
        <v>180.67776448549887</v>
      </c>
      <c r="M255" s="5">
        <v>-3.0855000000000001</v>
      </c>
      <c r="N255" s="5">
        <v>-15.427500000000002</v>
      </c>
      <c r="O255">
        <v>187</v>
      </c>
      <c r="P255" s="17">
        <v>308.55</v>
      </c>
      <c r="Q255" t="s">
        <v>251</v>
      </c>
    </row>
    <row r="256" spans="1:17" x14ac:dyDescent="0.3">
      <c r="A256" t="s">
        <v>57</v>
      </c>
      <c r="B256" t="s">
        <v>58</v>
      </c>
      <c r="C256" t="s">
        <v>177</v>
      </c>
      <c r="D256" t="s">
        <v>182</v>
      </c>
      <c r="E256" s="1">
        <v>45078</v>
      </c>
      <c r="F256">
        <v>6</v>
      </c>
      <c r="G256">
        <v>2023</v>
      </c>
      <c r="H256" s="2">
        <v>1.63</v>
      </c>
      <c r="I256" s="2">
        <v>0.91853696191118583</v>
      </c>
      <c r="J256">
        <v>197</v>
      </c>
      <c r="K256" s="5">
        <v>321.10999999999996</v>
      </c>
      <c r="L256" s="5">
        <v>180.9517814965036</v>
      </c>
      <c r="M256" s="5">
        <v>-3.2110999999999996</v>
      </c>
      <c r="N256" s="5">
        <v>-16.055499999999999</v>
      </c>
      <c r="O256">
        <v>206</v>
      </c>
      <c r="P256" s="17">
        <v>335.78</v>
      </c>
      <c r="Q256" t="s">
        <v>251</v>
      </c>
    </row>
    <row r="257" spans="1:17" x14ac:dyDescent="0.3">
      <c r="A257" t="s">
        <v>57</v>
      </c>
      <c r="B257" t="s">
        <v>58</v>
      </c>
      <c r="C257" t="s">
        <v>177</v>
      </c>
      <c r="D257" t="s">
        <v>182</v>
      </c>
      <c r="E257" s="1">
        <v>45278</v>
      </c>
      <c r="F257">
        <v>12</v>
      </c>
      <c r="G257">
        <v>2023</v>
      </c>
      <c r="H257" s="2">
        <v>1.73</v>
      </c>
      <c r="I257" s="2">
        <v>1.0126950798211147</v>
      </c>
      <c r="J257">
        <v>187</v>
      </c>
      <c r="K257" s="5">
        <v>323.51</v>
      </c>
      <c r="L257" s="5">
        <v>189.37397992654846</v>
      </c>
      <c r="M257" s="5">
        <v>-3.2351000000000001</v>
      </c>
      <c r="N257" s="5">
        <v>-16.1755</v>
      </c>
      <c r="O257">
        <v>189</v>
      </c>
      <c r="P257" s="17">
        <v>326.96999999999997</v>
      </c>
      <c r="Q257" t="s">
        <v>251</v>
      </c>
    </row>
    <row r="258" spans="1:17" x14ac:dyDescent="0.3">
      <c r="A258" t="s">
        <v>57</v>
      </c>
      <c r="B258" t="s">
        <v>58</v>
      </c>
      <c r="C258" t="s">
        <v>177</v>
      </c>
      <c r="D258" t="s">
        <v>182</v>
      </c>
      <c r="E258" s="1">
        <v>45251</v>
      </c>
      <c r="F258">
        <v>11</v>
      </c>
      <c r="G258">
        <v>2023</v>
      </c>
      <c r="H258" s="2">
        <v>1.63</v>
      </c>
      <c r="I258" s="2">
        <v>0.95646329018808407</v>
      </c>
      <c r="J258">
        <v>200</v>
      </c>
      <c r="K258" s="5">
        <v>326</v>
      </c>
      <c r="L258" s="5">
        <v>191.2926580376168</v>
      </c>
      <c r="M258" s="5">
        <v>-3.2600000000000002</v>
      </c>
      <c r="N258" s="5">
        <v>-16.3</v>
      </c>
      <c r="O258">
        <v>223</v>
      </c>
      <c r="P258" s="17">
        <v>363.48999999999995</v>
      </c>
      <c r="Q258" t="s">
        <v>251</v>
      </c>
    </row>
    <row r="259" spans="1:17" x14ac:dyDescent="0.3">
      <c r="A259" t="s">
        <v>57</v>
      </c>
      <c r="B259" t="s">
        <v>58</v>
      </c>
      <c r="C259" t="s">
        <v>177</v>
      </c>
      <c r="D259" t="s">
        <v>182</v>
      </c>
      <c r="E259" s="1">
        <v>45015</v>
      </c>
      <c r="F259">
        <v>3</v>
      </c>
      <c r="G259">
        <v>2023</v>
      </c>
      <c r="H259" s="2">
        <v>1.56</v>
      </c>
      <c r="I259" s="2">
        <v>0.97726577157822436</v>
      </c>
      <c r="J259">
        <v>337</v>
      </c>
      <c r="K259" s="5">
        <v>525.72</v>
      </c>
      <c r="L259" s="5">
        <v>329.3385650218616</v>
      </c>
      <c r="M259" s="5">
        <v>-5.2572000000000001</v>
      </c>
      <c r="N259" s="5">
        <v>-26.286000000000001</v>
      </c>
      <c r="O259">
        <v>371</v>
      </c>
      <c r="P259" s="17">
        <v>578.76</v>
      </c>
      <c r="Q259" t="s">
        <v>251</v>
      </c>
    </row>
    <row r="260" spans="1:17" x14ac:dyDescent="0.3">
      <c r="A260" t="s">
        <v>57</v>
      </c>
      <c r="B260" t="s">
        <v>58</v>
      </c>
      <c r="C260" t="s">
        <v>177</v>
      </c>
      <c r="D260" t="s">
        <v>182</v>
      </c>
      <c r="E260" s="1">
        <v>44943</v>
      </c>
      <c r="F260">
        <v>1</v>
      </c>
      <c r="G260">
        <v>2023</v>
      </c>
      <c r="H260" s="2">
        <v>1.52</v>
      </c>
      <c r="I260" s="2">
        <v>0.95322549902927889</v>
      </c>
      <c r="J260">
        <v>368</v>
      </c>
      <c r="K260" s="5">
        <v>559.36</v>
      </c>
      <c r="L260" s="5">
        <v>350.78698364277466</v>
      </c>
      <c r="M260" s="5">
        <v>-5.5936000000000003</v>
      </c>
      <c r="N260" s="5">
        <v>-27.968000000000004</v>
      </c>
      <c r="O260">
        <v>419</v>
      </c>
      <c r="P260" s="17">
        <v>636.88</v>
      </c>
      <c r="Q260" t="s">
        <v>251</v>
      </c>
    </row>
    <row r="261" spans="1:17" x14ac:dyDescent="0.3">
      <c r="A261" t="s">
        <v>57</v>
      </c>
      <c r="B261" t="s">
        <v>58</v>
      </c>
      <c r="C261" t="s">
        <v>177</v>
      </c>
      <c r="D261" t="s">
        <v>182</v>
      </c>
      <c r="E261" s="1">
        <v>45187</v>
      </c>
      <c r="F261">
        <v>9</v>
      </c>
      <c r="G261">
        <v>2023</v>
      </c>
      <c r="H261" s="2">
        <v>1.68</v>
      </c>
      <c r="I261" s="2">
        <v>0.98590913246571077</v>
      </c>
      <c r="J261">
        <v>358</v>
      </c>
      <c r="K261" s="5">
        <v>601.43999999999994</v>
      </c>
      <c r="L261" s="5">
        <v>352.95546942272443</v>
      </c>
      <c r="M261" s="5">
        <v>-6.0143999999999993</v>
      </c>
      <c r="N261" s="5">
        <v>-30.071999999999999</v>
      </c>
      <c r="O261">
        <v>407</v>
      </c>
      <c r="P261" s="17">
        <v>683.76</v>
      </c>
      <c r="Q261" t="s">
        <v>251</v>
      </c>
    </row>
    <row r="262" spans="1:17" x14ac:dyDescent="0.3">
      <c r="A262" t="s">
        <v>57</v>
      </c>
      <c r="B262" t="s">
        <v>58</v>
      </c>
      <c r="C262" t="s">
        <v>177</v>
      </c>
      <c r="D262" t="s">
        <v>182</v>
      </c>
      <c r="E262" s="1">
        <v>45118</v>
      </c>
      <c r="F262">
        <v>7</v>
      </c>
      <c r="G262">
        <v>2023</v>
      </c>
      <c r="H262" s="2">
        <v>1.69</v>
      </c>
      <c r="I262" s="2">
        <v>0.97076743048647773</v>
      </c>
      <c r="J262">
        <v>395</v>
      </c>
      <c r="K262" s="5">
        <v>667.55</v>
      </c>
      <c r="L262" s="5">
        <v>383.45313504215869</v>
      </c>
      <c r="M262" s="5">
        <v>-6.6754999999999995</v>
      </c>
      <c r="N262" s="5">
        <v>-33.377499999999998</v>
      </c>
      <c r="O262">
        <v>444</v>
      </c>
      <c r="P262" s="17">
        <v>750.36</v>
      </c>
      <c r="Q262" t="s">
        <v>251</v>
      </c>
    </row>
    <row r="263" spans="1:17" x14ac:dyDescent="0.3">
      <c r="A263" t="s">
        <v>59</v>
      </c>
      <c r="B263" t="s">
        <v>60</v>
      </c>
      <c r="C263" t="s">
        <v>180</v>
      </c>
      <c r="D263" t="s">
        <v>182</v>
      </c>
      <c r="E263" s="1">
        <v>45012</v>
      </c>
      <c r="F263">
        <v>3</v>
      </c>
      <c r="G263">
        <v>2023</v>
      </c>
      <c r="H263" s="2">
        <v>3.27</v>
      </c>
      <c r="I263" s="2">
        <v>2.2240898825556359</v>
      </c>
      <c r="J263">
        <v>8</v>
      </c>
      <c r="K263" s="5">
        <v>26.16</v>
      </c>
      <c r="L263" s="5">
        <v>17.792719060445087</v>
      </c>
      <c r="M263" s="5">
        <v>-0.2616</v>
      </c>
      <c r="N263" s="5">
        <v>-1.3080000000000001</v>
      </c>
      <c r="O263">
        <v>9</v>
      </c>
      <c r="P263" s="17">
        <v>29.43</v>
      </c>
      <c r="Q263" t="s">
        <v>255</v>
      </c>
    </row>
    <row r="264" spans="1:17" x14ac:dyDescent="0.3">
      <c r="A264" t="s">
        <v>59</v>
      </c>
      <c r="B264" t="s">
        <v>60</v>
      </c>
      <c r="C264" t="s">
        <v>180</v>
      </c>
      <c r="D264" t="s">
        <v>182</v>
      </c>
      <c r="E264" s="1">
        <v>45216</v>
      </c>
      <c r="F264">
        <v>10</v>
      </c>
      <c r="G264">
        <v>2023</v>
      </c>
      <c r="H264" s="2">
        <v>1.56</v>
      </c>
      <c r="I264" s="2">
        <v>0.87460313511807064</v>
      </c>
      <c r="J264">
        <v>34</v>
      </c>
      <c r="K264" s="5">
        <v>53.04</v>
      </c>
      <c r="L264" s="5">
        <v>29.736506594014401</v>
      </c>
      <c r="M264" s="5">
        <v>-0.53039999999999998</v>
      </c>
      <c r="N264" s="5">
        <v>-2.6520000000000001</v>
      </c>
      <c r="O264">
        <v>39</v>
      </c>
      <c r="P264" s="17">
        <v>60.84</v>
      </c>
      <c r="Q264" t="s">
        <v>255</v>
      </c>
    </row>
    <row r="265" spans="1:17" x14ac:dyDescent="0.3">
      <c r="A265" t="s">
        <v>59</v>
      </c>
      <c r="B265" t="s">
        <v>60</v>
      </c>
      <c r="C265" t="s">
        <v>180</v>
      </c>
      <c r="D265" t="s">
        <v>182</v>
      </c>
      <c r="E265" s="1">
        <v>45103</v>
      </c>
      <c r="F265">
        <v>6</v>
      </c>
      <c r="G265">
        <v>2023</v>
      </c>
      <c r="H265" s="2">
        <v>1.97</v>
      </c>
      <c r="I265" s="2">
        <v>1.218063564639873</v>
      </c>
      <c r="J265">
        <v>28</v>
      </c>
      <c r="K265" s="5">
        <v>55.16</v>
      </c>
      <c r="L265" s="5">
        <v>34.105779809916442</v>
      </c>
      <c r="M265" s="5">
        <v>-0.55159999999999998</v>
      </c>
      <c r="N265" s="5">
        <v>-2.758</v>
      </c>
      <c r="O265">
        <v>31</v>
      </c>
      <c r="P265" s="17">
        <v>61.07</v>
      </c>
      <c r="Q265" t="s">
        <v>255</v>
      </c>
    </row>
    <row r="266" spans="1:17" x14ac:dyDescent="0.3">
      <c r="A266" t="s">
        <v>59</v>
      </c>
      <c r="B266" t="s">
        <v>60</v>
      </c>
      <c r="C266" t="s">
        <v>180</v>
      </c>
      <c r="D266" t="s">
        <v>182</v>
      </c>
      <c r="E266" s="1">
        <v>45062</v>
      </c>
      <c r="F266">
        <v>5</v>
      </c>
      <c r="G266">
        <v>2023</v>
      </c>
      <c r="H266" s="2">
        <v>1.49</v>
      </c>
      <c r="I266" s="2">
        <v>0.88550713944074377</v>
      </c>
      <c r="J266">
        <v>51</v>
      </c>
      <c r="K266" s="5">
        <v>75.989999999999995</v>
      </c>
      <c r="L266" s="5">
        <v>45.160864111477935</v>
      </c>
      <c r="M266" s="5">
        <v>-0.75990000000000002</v>
      </c>
      <c r="N266" s="5">
        <v>-3.7995000000000001</v>
      </c>
      <c r="O266">
        <v>52</v>
      </c>
      <c r="P266" s="17">
        <v>77.48</v>
      </c>
      <c r="Q266" t="s">
        <v>255</v>
      </c>
    </row>
    <row r="267" spans="1:17" x14ac:dyDescent="0.3">
      <c r="A267" t="s">
        <v>59</v>
      </c>
      <c r="B267" t="s">
        <v>60</v>
      </c>
      <c r="C267" t="s">
        <v>180</v>
      </c>
      <c r="D267" t="s">
        <v>182</v>
      </c>
      <c r="E267" s="1">
        <v>44979</v>
      </c>
      <c r="F267">
        <v>2</v>
      </c>
      <c r="G267">
        <v>2023</v>
      </c>
      <c r="H267" s="2">
        <v>1.55</v>
      </c>
      <c r="I267" s="2">
        <v>0.99583603966295309</v>
      </c>
      <c r="J267">
        <v>126</v>
      </c>
      <c r="K267" s="5">
        <v>195.3</v>
      </c>
      <c r="L267" s="5">
        <v>125.47534099753209</v>
      </c>
      <c r="M267" s="5">
        <v>-1.9530000000000001</v>
      </c>
      <c r="N267" s="5">
        <v>-9.7650000000000006</v>
      </c>
      <c r="O267">
        <v>126</v>
      </c>
      <c r="P267" s="17">
        <v>195.3</v>
      </c>
      <c r="Q267" t="s">
        <v>255</v>
      </c>
    </row>
    <row r="268" spans="1:17" x14ac:dyDescent="0.3">
      <c r="A268" t="s">
        <v>59</v>
      </c>
      <c r="B268" t="s">
        <v>60</v>
      </c>
      <c r="C268" t="s">
        <v>180</v>
      </c>
      <c r="D268" t="s">
        <v>182</v>
      </c>
      <c r="E268" s="1">
        <v>45237</v>
      </c>
      <c r="F268">
        <v>11</v>
      </c>
      <c r="G268">
        <v>2023</v>
      </c>
      <c r="H268" s="2">
        <v>1.94</v>
      </c>
      <c r="I268" s="2">
        <v>1.1182266945839183</v>
      </c>
      <c r="J268">
        <v>102</v>
      </c>
      <c r="K268" s="5">
        <v>197.88</v>
      </c>
      <c r="L268" s="5">
        <v>114.05912284755966</v>
      </c>
      <c r="M268" s="5">
        <v>-1.9787999999999999</v>
      </c>
      <c r="N268" s="5">
        <v>-9.8940000000000001</v>
      </c>
      <c r="O268">
        <v>107</v>
      </c>
      <c r="P268" s="17">
        <v>207.57999999999998</v>
      </c>
      <c r="Q268" t="s">
        <v>255</v>
      </c>
    </row>
    <row r="269" spans="1:17" x14ac:dyDescent="0.3">
      <c r="A269" t="s">
        <v>59</v>
      </c>
      <c r="B269" t="s">
        <v>60</v>
      </c>
      <c r="C269" t="s">
        <v>180</v>
      </c>
      <c r="D269" t="s">
        <v>182</v>
      </c>
      <c r="E269" s="1">
        <v>45117</v>
      </c>
      <c r="F269">
        <v>7</v>
      </c>
      <c r="G269">
        <v>2023</v>
      </c>
      <c r="H269" s="2">
        <v>1.98</v>
      </c>
      <c r="I269" s="2">
        <v>1.1341205882890115</v>
      </c>
      <c r="J269">
        <v>121</v>
      </c>
      <c r="K269" s="5">
        <v>239.57999999999998</v>
      </c>
      <c r="L269" s="5">
        <v>137.2285911829704</v>
      </c>
      <c r="M269" s="5">
        <v>-2.3957999999999999</v>
      </c>
      <c r="N269" s="5">
        <v>-11.978999999999999</v>
      </c>
      <c r="O269">
        <v>124</v>
      </c>
      <c r="P269" s="17">
        <v>245.52</v>
      </c>
      <c r="Q269" t="s">
        <v>255</v>
      </c>
    </row>
    <row r="270" spans="1:17" x14ac:dyDescent="0.3">
      <c r="A270" t="s">
        <v>59</v>
      </c>
      <c r="B270" t="s">
        <v>60</v>
      </c>
      <c r="C270" t="s">
        <v>180</v>
      </c>
      <c r="D270" t="s">
        <v>182</v>
      </c>
      <c r="E270" s="1">
        <v>45042</v>
      </c>
      <c r="F270">
        <v>4</v>
      </c>
      <c r="G270">
        <v>2023</v>
      </c>
      <c r="H270" s="2">
        <v>1.59</v>
      </c>
      <c r="I270" s="2">
        <v>0.92352908988509919</v>
      </c>
      <c r="J270">
        <v>168</v>
      </c>
      <c r="K270" s="5">
        <v>267.12</v>
      </c>
      <c r="L270" s="5">
        <v>155.15288710069666</v>
      </c>
      <c r="M270" s="5">
        <v>-2.6712000000000002</v>
      </c>
      <c r="N270" s="5">
        <v>-13.356000000000002</v>
      </c>
      <c r="O270">
        <v>170</v>
      </c>
      <c r="P270" s="17">
        <v>270.3</v>
      </c>
      <c r="Q270" t="s">
        <v>255</v>
      </c>
    </row>
    <row r="271" spans="1:17" x14ac:dyDescent="0.3">
      <c r="A271" t="s">
        <v>59</v>
      </c>
      <c r="B271" t="s">
        <v>60</v>
      </c>
      <c r="C271" t="s">
        <v>180</v>
      </c>
      <c r="D271" t="s">
        <v>182</v>
      </c>
      <c r="E271" s="1">
        <v>45176</v>
      </c>
      <c r="F271">
        <v>9</v>
      </c>
      <c r="G271">
        <v>2023</v>
      </c>
      <c r="H271" s="2">
        <v>1.68</v>
      </c>
      <c r="I271" s="2">
        <v>0.94353624694011939</v>
      </c>
      <c r="J271">
        <v>175</v>
      </c>
      <c r="K271" s="5">
        <v>294</v>
      </c>
      <c r="L271" s="5">
        <v>165.11884321452089</v>
      </c>
      <c r="M271" s="5">
        <v>-2.94</v>
      </c>
      <c r="N271" s="5">
        <v>-14.700000000000001</v>
      </c>
      <c r="O271">
        <v>189</v>
      </c>
      <c r="P271" s="17">
        <v>317.52</v>
      </c>
      <c r="Q271" t="s">
        <v>255</v>
      </c>
    </row>
    <row r="272" spans="1:17" x14ac:dyDescent="0.3">
      <c r="A272" t="s">
        <v>59</v>
      </c>
      <c r="B272" t="s">
        <v>60</v>
      </c>
      <c r="C272" t="s">
        <v>180</v>
      </c>
      <c r="D272" t="s">
        <v>182</v>
      </c>
      <c r="E272" s="1">
        <v>45156</v>
      </c>
      <c r="F272">
        <v>8</v>
      </c>
      <c r="G272">
        <v>2023</v>
      </c>
      <c r="H272" s="2">
        <v>1.73</v>
      </c>
      <c r="I272" s="2">
        <v>0.96188540975145065</v>
      </c>
      <c r="J272">
        <v>177</v>
      </c>
      <c r="K272" s="5">
        <v>306.20999999999998</v>
      </c>
      <c r="L272" s="5">
        <v>170.25371752600677</v>
      </c>
      <c r="M272" s="5">
        <v>-3.0621</v>
      </c>
      <c r="N272" s="5">
        <v>-15.310499999999999</v>
      </c>
      <c r="O272">
        <v>185</v>
      </c>
      <c r="P272" s="17">
        <v>320.05</v>
      </c>
      <c r="Q272" t="s">
        <v>255</v>
      </c>
    </row>
    <row r="273" spans="1:17" x14ac:dyDescent="0.3">
      <c r="A273" t="s">
        <v>59</v>
      </c>
      <c r="B273" t="s">
        <v>60</v>
      </c>
      <c r="C273" t="s">
        <v>180</v>
      </c>
      <c r="D273" t="s">
        <v>182</v>
      </c>
      <c r="E273" s="1">
        <v>44945</v>
      </c>
      <c r="F273">
        <v>1</v>
      </c>
      <c r="G273">
        <v>2023</v>
      </c>
      <c r="H273" s="2">
        <v>1.58</v>
      </c>
      <c r="I273" s="2">
        <v>1.0188305295301807</v>
      </c>
      <c r="J273">
        <v>240</v>
      </c>
      <c r="K273" s="5">
        <v>379.20000000000005</v>
      </c>
      <c r="L273" s="5">
        <v>244.51932708724337</v>
      </c>
      <c r="M273" s="5">
        <v>-3.7920000000000007</v>
      </c>
      <c r="N273" s="5">
        <v>-18.960000000000004</v>
      </c>
      <c r="O273">
        <v>248</v>
      </c>
      <c r="P273" s="17">
        <v>391.84000000000003</v>
      </c>
      <c r="Q273" t="s">
        <v>255</v>
      </c>
    </row>
    <row r="274" spans="1:17" x14ac:dyDescent="0.3">
      <c r="A274" t="s">
        <v>61</v>
      </c>
      <c r="B274" t="s">
        <v>62</v>
      </c>
      <c r="C274" t="s">
        <v>180</v>
      </c>
      <c r="D274" t="s">
        <v>182</v>
      </c>
      <c r="E274" s="1">
        <v>45105</v>
      </c>
      <c r="F274">
        <v>6</v>
      </c>
      <c r="G274">
        <v>2023</v>
      </c>
      <c r="H274" s="2">
        <v>0</v>
      </c>
      <c r="I274" s="2">
        <v>0</v>
      </c>
      <c r="J274">
        <v>0</v>
      </c>
      <c r="K274" s="5">
        <v>0</v>
      </c>
      <c r="L274" s="5">
        <v>0</v>
      </c>
      <c r="M274" s="5">
        <v>0</v>
      </c>
      <c r="N274" s="5">
        <v>0</v>
      </c>
      <c r="O274">
        <v>0</v>
      </c>
      <c r="P274" s="17">
        <v>0</v>
      </c>
      <c r="Q274" t="s">
        <v>255</v>
      </c>
    </row>
    <row r="275" spans="1:17" x14ac:dyDescent="0.3">
      <c r="A275" t="s">
        <v>61</v>
      </c>
      <c r="B275" t="s">
        <v>62</v>
      </c>
      <c r="C275" t="s">
        <v>180</v>
      </c>
      <c r="D275" t="s">
        <v>182</v>
      </c>
      <c r="E275" s="1">
        <v>44945</v>
      </c>
      <c r="F275">
        <v>1</v>
      </c>
      <c r="G275">
        <v>2023</v>
      </c>
      <c r="H275" s="2">
        <v>1.56</v>
      </c>
      <c r="I275" s="2">
        <v>0.87162471932250007</v>
      </c>
      <c r="J275">
        <v>6</v>
      </c>
      <c r="K275" s="5">
        <v>9.36</v>
      </c>
      <c r="L275" s="5">
        <v>5.2297483159350007</v>
      </c>
      <c r="M275" s="5">
        <v>-9.3600000000000003E-2</v>
      </c>
      <c r="N275" s="5">
        <v>-0.46799999999999997</v>
      </c>
      <c r="O275">
        <v>7</v>
      </c>
      <c r="P275" s="17">
        <v>10.92</v>
      </c>
      <c r="Q275" t="s">
        <v>255</v>
      </c>
    </row>
    <row r="276" spans="1:17" x14ac:dyDescent="0.3">
      <c r="A276" t="s">
        <v>61</v>
      </c>
      <c r="B276" t="s">
        <v>62</v>
      </c>
      <c r="C276" t="s">
        <v>180</v>
      </c>
      <c r="D276" t="s">
        <v>182</v>
      </c>
      <c r="E276" s="1">
        <v>45159</v>
      </c>
      <c r="F276">
        <v>8</v>
      </c>
      <c r="G276">
        <v>2023</v>
      </c>
      <c r="H276" s="2">
        <v>1.56</v>
      </c>
      <c r="I276" s="2">
        <v>0.81694838613101994</v>
      </c>
      <c r="J276">
        <v>6</v>
      </c>
      <c r="K276" s="5">
        <v>9.36</v>
      </c>
      <c r="L276" s="5">
        <v>4.9016903167861194</v>
      </c>
      <c r="M276" s="5">
        <v>-9.3600000000000003E-2</v>
      </c>
      <c r="N276" s="5">
        <v>-0.46799999999999997</v>
      </c>
      <c r="O276">
        <v>7</v>
      </c>
      <c r="P276" s="17">
        <v>10.92</v>
      </c>
      <c r="Q276" t="s">
        <v>255</v>
      </c>
    </row>
    <row r="277" spans="1:17" x14ac:dyDescent="0.3">
      <c r="A277" t="s">
        <v>61</v>
      </c>
      <c r="B277" t="s">
        <v>62</v>
      </c>
      <c r="C277" t="s">
        <v>180</v>
      </c>
      <c r="D277" t="s">
        <v>182</v>
      </c>
      <c r="E277" s="1">
        <v>45258</v>
      </c>
      <c r="F277">
        <v>11</v>
      </c>
      <c r="G277">
        <v>2023</v>
      </c>
      <c r="H277" s="2">
        <v>1.71</v>
      </c>
      <c r="I277" s="2">
        <v>0.93616113038219217</v>
      </c>
      <c r="J277">
        <v>6</v>
      </c>
      <c r="K277" s="5">
        <v>10.26</v>
      </c>
      <c r="L277" s="5">
        <v>5.6169667822931526</v>
      </c>
      <c r="M277" s="5">
        <v>-0.1026</v>
      </c>
      <c r="N277" s="5">
        <v>-0.51300000000000001</v>
      </c>
      <c r="O277">
        <v>7</v>
      </c>
      <c r="P277" s="17">
        <v>11.969999999999999</v>
      </c>
      <c r="Q277" t="s">
        <v>255</v>
      </c>
    </row>
    <row r="278" spans="1:17" x14ac:dyDescent="0.3">
      <c r="A278" t="s">
        <v>61</v>
      </c>
      <c r="B278" t="s">
        <v>62</v>
      </c>
      <c r="C278" t="s">
        <v>180</v>
      </c>
      <c r="D278" t="s">
        <v>182</v>
      </c>
      <c r="E278" s="1">
        <v>44986</v>
      </c>
      <c r="F278">
        <v>3</v>
      </c>
      <c r="G278">
        <v>2023</v>
      </c>
      <c r="H278" s="2">
        <v>1.56</v>
      </c>
      <c r="I278" s="2">
        <v>0.81956805429240676</v>
      </c>
      <c r="J278">
        <v>7</v>
      </c>
      <c r="K278" s="5">
        <v>10.92</v>
      </c>
      <c r="L278" s="5">
        <v>5.7369763800468476</v>
      </c>
      <c r="M278" s="5">
        <v>-0.10920000000000001</v>
      </c>
      <c r="N278" s="5">
        <v>-0.54600000000000004</v>
      </c>
      <c r="O278">
        <v>8</v>
      </c>
      <c r="P278" s="17">
        <v>12.48</v>
      </c>
      <c r="Q278" t="s">
        <v>255</v>
      </c>
    </row>
    <row r="279" spans="1:17" x14ac:dyDescent="0.3">
      <c r="A279" t="s">
        <v>61</v>
      </c>
      <c r="B279" t="s">
        <v>62</v>
      </c>
      <c r="C279" t="s">
        <v>180</v>
      </c>
      <c r="D279" t="s">
        <v>182</v>
      </c>
      <c r="E279" s="1">
        <v>45135</v>
      </c>
      <c r="F279">
        <v>7</v>
      </c>
      <c r="G279">
        <v>2023</v>
      </c>
      <c r="H279" s="2">
        <v>1.65</v>
      </c>
      <c r="I279" s="2">
        <v>0.90296300402343777</v>
      </c>
      <c r="J279">
        <v>7</v>
      </c>
      <c r="K279" s="5">
        <v>11.549999999999999</v>
      </c>
      <c r="L279" s="5">
        <v>6.3207410281640648</v>
      </c>
      <c r="M279" s="5">
        <v>-0.11549999999999999</v>
      </c>
      <c r="N279" s="5">
        <v>-0.57750000000000001</v>
      </c>
      <c r="O279">
        <v>8</v>
      </c>
      <c r="P279" s="17">
        <v>13.2</v>
      </c>
      <c r="Q279" t="s">
        <v>255</v>
      </c>
    </row>
    <row r="280" spans="1:17" x14ac:dyDescent="0.3">
      <c r="A280" t="s">
        <v>61</v>
      </c>
      <c r="B280" t="s">
        <v>62</v>
      </c>
      <c r="C280" t="s">
        <v>180</v>
      </c>
      <c r="D280" t="s">
        <v>182</v>
      </c>
      <c r="E280" s="1">
        <v>45274</v>
      </c>
      <c r="F280">
        <v>12</v>
      </c>
      <c r="G280">
        <v>2023</v>
      </c>
      <c r="H280" s="2">
        <v>1.67</v>
      </c>
      <c r="I280" s="2">
        <v>0.94053002364369442</v>
      </c>
      <c r="J280">
        <v>13</v>
      </c>
      <c r="K280" s="5">
        <v>21.71</v>
      </c>
      <c r="L280" s="5">
        <v>12.226890307368027</v>
      </c>
      <c r="M280" s="5">
        <v>-0.21710000000000002</v>
      </c>
      <c r="N280" s="5">
        <v>-1.0855000000000001</v>
      </c>
      <c r="O280">
        <v>14</v>
      </c>
      <c r="P280" s="17">
        <v>23.38</v>
      </c>
      <c r="Q280" t="s">
        <v>255</v>
      </c>
    </row>
    <row r="281" spans="1:17" x14ac:dyDescent="0.3">
      <c r="A281" t="s">
        <v>61</v>
      </c>
      <c r="B281" t="s">
        <v>62</v>
      </c>
      <c r="C281" t="s">
        <v>180</v>
      </c>
      <c r="D281" t="s">
        <v>182</v>
      </c>
      <c r="E281" s="1">
        <v>44980</v>
      </c>
      <c r="F281">
        <v>2</v>
      </c>
      <c r="G281">
        <v>2023</v>
      </c>
      <c r="H281" s="2">
        <v>1.46</v>
      </c>
      <c r="I281" s="2">
        <v>0.8482725366101842</v>
      </c>
      <c r="J281">
        <v>19</v>
      </c>
      <c r="K281" s="5">
        <v>27.74</v>
      </c>
      <c r="L281" s="5">
        <v>16.1171781955935</v>
      </c>
      <c r="M281" s="5">
        <v>-0.27739999999999998</v>
      </c>
      <c r="N281" s="5">
        <v>-1.387</v>
      </c>
      <c r="O281">
        <v>22</v>
      </c>
      <c r="P281" s="17">
        <v>32.119999999999997</v>
      </c>
      <c r="Q281" t="s">
        <v>255</v>
      </c>
    </row>
    <row r="282" spans="1:17" x14ac:dyDescent="0.3">
      <c r="A282" t="s">
        <v>63</v>
      </c>
      <c r="B282" t="s">
        <v>64</v>
      </c>
      <c r="C282" t="s">
        <v>1</v>
      </c>
      <c r="D282" t="s">
        <v>182</v>
      </c>
      <c r="E282" s="1">
        <v>45012</v>
      </c>
      <c r="F282">
        <v>3</v>
      </c>
      <c r="G282">
        <v>2023</v>
      </c>
      <c r="H282" s="2">
        <v>1.5</v>
      </c>
      <c r="I282" s="2">
        <v>0.89658499699165228</v>
      </c>
      <c r="J282">
        <v>9</v>
      </c>
      <c r="K282" s="5">
        <v>13.5</v>
      </c>
      <c r="L282" s="5">
        <v>8.06926497292487</v>
      </c>
      <c r="M282" s="5">
        <v>-0.13500000000000001</v>
      </c>
      <c r="N282" s="5">
        <v>-0.67500000000000004</v>
      </c>
      <c r="O282">
        <v>10</v>
      </c>
      <c r="P282" s="17">
        <v>15</v>
      </c>
      <c r="Q282" t="s">
        <v>253</v>
      </c>
    </row>
    <row r="283" spans="1:17" x14ac:dyDescent="0.3">
      <c r="A283" t="s">
        <v>63</v>
      </c>
      <c r="B283" t="s">
        <v>64</v>
      </c>
      <c r="C283" t="s">
        <v>1</v>
      </c>
      <c r="D283" t="s">
        <v>182</v>
      </c>
      <c r="E283" s="1">
        <v>44964</v>
      </c>
      <c r="F283">
        <v>2</v>
      </c>
      <c r="G283">
        <v>2023</v>
      </c>
      <c r="H283" s="2">
        <v>1.47</v>
      </c>
      <c r="I283" s="2">
        <v>0.87966612026254265</v>
      </c>
      <c r="J283">
        <v>10</v>
      </c>
      <c r="K283" s="5">
        <v>14.7</v>
      </c>
      <c r="L283" s="5">
        <v>8.7966612026254261</v>
      </c>
      <c r="M283" s="5">
        <v>-0.14699999999999999</v>
      </c>
      <c r="N283" s="5">
        <v>-0.73499999999999999</v>
      </c>
      <c r="O283">
        <v>11</v>
      </c>
      <c r="P283" s="17">
        <v>16.169999999999998</v>
      </c>
      <c r="Q283" t="s">
        <v>253</v>
      </c>
    </row>
    <row r="284" spans="1:17" x14ac:dyDescent="0.3">
      <c r="A284" t="s">
        <v>63</v>
      </c>
      <c r="B284" t="s">
        <v>64</v>
      </c>
      <c r="C284" t="s">
        <v>1</v>
      </c>
      <c r="D284" t="s">
        <v>182</v>
      </c>
      <c r="E284" s="1">
        <v>44953</v>
      </c>
      <c r="F284">
        <v>1</v>
      </c>
      <c r="G284">
        <v>2023</v>
      </c>
      <c r="H284" s="2">
        <v>1.56</v>
      </c>
      <c r="I284" s="2">
        <v>0.94575443825788408</v>
      </c>
      <c r="J284">
        <v>10</v>
      </c>
      <c r="K284" s="5">
        <v>15.600000000000001</v>
      </c>
      <c r="L284" s="5">
        <v>9.4575443825788401</v>
      </c>
      <c r="M284" s="5">
        <v>-0.15600000000000003</v>
      </c>
      <c r="N284" s="5">
        <v>-0.78000000000000014</v>
      </c>
      <c r="O284">
        <v>12</v>
      </c>
      <c r="P284" s="17">
        <v>18.72</v>
      </c>
      <c r="Q284" t="s">
        <v>253</v>
      </c>
    </row>
    <row r="285" spans="1:17" x14ac:dyDescent="0.3">
      <c r="A285" t="s">
        <v>63</v>
      </c>
      <c r="B285" t="s">
        <v>64</v>
      </c>
      <c r="C285" t="s">
        <v>1</v>
      </c>
      <c r="D285" t="s">
        <v>182</v>
      </c>
      <c r="E285" s="1">
        <v>45048</v>
      </c>
      <c r="F285">
        <v>5</v>
      </c>
      <c r="G285">
        <v>2023</v>
      </c>
      <c r="H285" s="2">
        <v>1.54</v>
      </c>
      <c r="I285" s="2">
        <v>0.82844313745453102</v>
      </c>
      <c r="J285">
        <v>11</v>
      </c>
      <c r="K285" s="5">
        <v>16.940000000000001</v>
      </c>
      <c r="L285" s="5">
        <v>9.1128745119998413</v>
      </c>
      <c r="M285" s="5">
        <v>-0.16940000000000002</v>
      </c>
      <c r="N285" s="5">
        <v>-0.84700000000000009</v>
      </c>
      <c r="O285">
        <v>12</v>
      </c>
      <c r="P285" s="17">
        <v>18.48</v>
      </c>
      <c r="Q285" t="s">
        <v>253</v>
      </c>
    </row>
    <row r="286" spans="1:17" x14ac:dyDescent="0.3">
      <c r="A286" t="s">
        <v>63</v>
      </c>
      <c r="B286" t="s">
        <v>64</v>
      </c>
      <c r="C286" t="s">
        <v>1</v>
      </c>
      <c r="D286" t="s">
        <v>182</v>
      </c>
      <c r="E286" s="1">
        <v>45079</v>
      </c>
      <c r="F286">
        <v>6</v>
      </c>
      <c r="G286">
        <v>2023</v>
      </c>
      <c r="H286" s="2">
        <v>1.56</v>
      </c>
      <c r="I286" s="2">
        <v>0.87003417146707407</v>
      </c>
      <c r="J286">
        <v>11</v>
      </c>
      <c r="K286" s="5">
        <v>17.16</v>
      </c>
      <c r="L286" s="5">
        <v>9.5703758861378141</v>
      </c>
      <c r="M286" s="5">
        <v>-0.1716</v>
      </c>
      <c r="N286" s="5">
        <v>-0.8580000000000001</v>
      </c>
      <c r="O286">
        <v>12</v>
      </c>
      <c r="P286" s="17">
        <v>18.72</v>
      </c>
      <c r="Q286" t="s">
        <v>253</v>
      </c>
    </row>
    <row r="287" spans="1:17" x14ac:dyDescent="0.3">
      <c r="A287" t="s">
        <v>63</v>
      </c>
      <c r="B287" t="s">
        <v>64</v>
      </c>
      <c r="C287" t="s">
        <v>1</v>
      </c>
      <c r="D287" t="s">
        <v>182</v>
      </c>
      <c r="E287" s="1">
        <v>45117</v>
      </c>
      <c r="F287">
        <v>7</v>
      </c>
      <c r="G287">
        <v>2023</v>
      </c>
      <c r="H287" s="2">
        <v>1.89</v>
      </c>
      <c r="I287" s="2">
        <v>1.0405652047772196</v>
      </c>
      <c r="J287">
        <v>12</v>
      </c>
      <c r="K287" s="5">
        <v>22.68</v>
      </c>
      <c r="L287" s="5">
        <v>12.486782457326635</v>
      </c>
      <c r="M287" s="5">
        <v>-0.2268</v>
      </c>
      <c r="N287" s="5">
        <v>-1.1340000000000001</v>
      </c>
      <c r="O287">
        <v>14</v>
      </c>
      <c r="P287" s="17">
        <v>26.459999999999997</v>
      </c>
      <c r="Q287" t="s">
        <v>253</v>
      </c>
    </row>
    <row r="288" spans="1:17" x14ac:dyDescent="0.3">
      <c r="A288" t="s">
        <v>63</v>
      </c>
      <c r="B288" t="s">
        <v>64</v>
      </c>
      <c r="C288" t="s">
        <v>1</v>
      </c>
      <c r="D288" t="s">
        <v>182</v>
      </c>
      <c r="E288" s="1">
        <v>45240</v>
      </c>
      <c r="F288">
        <v>11</v>
      </c>
      <c r="G288">
        <v>2023</v>
      </c>
      <c r="H288" s="2">
        <v>1.66</v>
      </c>
      <c r="I288" s="2">
        <v>0.912091665011734</v>
      </c>
      <c r="J288">
        <v>14</v>
      </c>
      <c r="K288" s="5">
        <v>23.24</v>
      </c>
      <c r="L288" s="5">
        <v>12.769283310164276</v>
      </c>
      <c r="M288" s="5">
        <v>-0.2324</v>
      </c>
      <c r="N288" s="5">
        <v>-1.1619999999999999</v>
      </c>
      <c r="O288">
        <v>15</v>
      </c>
      <c r="P288" s="17">
        <v>24.9</v>
      </c>
      <c r="Q288" t="s">
        <v>253</v>
      </c>
    </row>
    <row r="289" spans="1:17" x14ac:dyDescent="0.3">
      <c r="A289" t="s">
        <v>63</v>
      </c>
      <c r="B289" t="s">
        <v>64</v>
      </c>
      <c r="C289" t="s">
        <v>1</v>
      </c>
      <c r="D289" t="s">
        <v>182</v>
      </c>
      <c r="E289" s="1">
        <v>45226</v>
      </c>
      <c r="F289">
        <v>10</v>
      </c>
      <c r="G289">
        <v>2023</v>
      </c>
      <c r="H289" s="2">
        <v>1.85</v>
      </c>
      <c r="I289" s="2">
        <v>0.97807625555177979</v>
      </c>
      <c r="J289">
        <v>13</v>
      </c>
      <c r="K289" s="5">
        <v>24.05</v>
      </c>
      <c r="L289" s="5">
        <v>12.714991322173137</v>
      </c>
      <c r="M289" s="5">
        <v>-0.24050000000000002</v>
      </c>
      <c r="N289" s="5">
        <v>-1.2025000000000001</v>
      </c>
      <c r="O289">
        <v>14</v>
      </c>
      <c r="P289" s="17">
        <v>25.900000000000002</v>
      </c>
      <c r="Q289" t="s">
        <v>253</v>
      </c>
    </row>
    <row r="290" spans="1:17" x14ac:dyDescent="0.3">
      <c r="A290" t="s">
        <v>63</v>
      </c>
      <c r="B290" t="s">
        <v>64</v>
      </c>
      <c r="C290" t="s">
        <v>1</v>
      </c>
      <c r="D290" t="s">
        <v>182</v>
      </c>
      <c r="E290" s="1">
        <v>45069</v>
      </c>
      <c r="F290">
        <v>5</v>
      </c>
      <c r="G290">
        <v>2023</v>
      </c>
      <c r="H290" s="2">
        <v>1.55</v>
      </c>
      <c r="I290" s="2">
        <v>0.89272818716391455</v>
      </c>
      <c r="J290">
        <v>16</v>
      </c>
      <c r="K290" s="5">
        <v>24.8</v>
      </c>
      <c r="L290" s="5">
        <v>14.283650994622633</v>
      </c>
      <c r="M290" s="5">
        <v>-0.24800000000000003</v>
      </c>
      <c r="N290" s="5">
        <v>-1.2400000000000002</v>
      </c>
      <c r="O290">
        <v>18</v>
      </c>
      <c r="P290" s="17">
        <v>27.900000000000002</v>
      </c>
      <c r="Q290" t="s">
        <v>253</v>
      </c>
    </row>
    <row r="291" spans="1:17" x14ac:dyDescent="0.3">
      <c r="A291" t="s">
        <v>63</v>
      </c>
      <c r="B291" t="s">
        <v>64</v>
      </c>
      <c r="C291" t="s">
        <v>1</v>
      </c>
      <c r="D291" t="s">
        <v>182</v>
      </c>
      <c r="E291" s="1">
        <v>45169</v>
      </c>
      <c r="F291">
        <v>8</v>
      </c>
      <c r="G291">
        <v>2023</v>
      </c>
      <c r="H291" s="2">
        <v>1.77</v>
      </c>
      <c r="I291" s="2">
        <v>0.92033594507099137</v>
      </c>
      <c r="J291">
        <v>14</v>
      </c>
      <c r="K291" s="5">
        <v>24.78</v>
      </c>
      <c r="L291" s="5">
        <v>12.884703230993878</v>
      </c>
      <c r="M291" s="5">
        <v>-0.24780000000000002</v>
      </c>
      <c r="N291" s="5">
        <v>-1.2390000000000001</v>
      </c>
      <c r="O291">
        <v>15</v>
      </c>
      <c r="P291" s="17">
        <v>26.55</v>
      </c>
      <c r="Q291" t="s">
        <v>253</v>
      </c>
    </row>
    <row r="292" spans="1:17" x14ac:dyDescent="0.3">
      <c r="A292" t="s">
        <v>67</v>
      </c>
      <c r="B292" t="s">
        <v>68</v>
      </c>
      <c r="C292" t="s">
        <v>180</v>
      </c>
      <c r="D292" t="s">
        <v>182</v>
      </c>
      <c r="E292" s="1">
        <v>45231</v>
      </c>
      <c r="F292">
        <v>11</v>
      </c>
      <c r="G292">
        <v>2023</v>
      </c>
      <c r="H292" s="2">
        <v>1.71</v>
      </c>
      <c r="I292" s="2">
        <v>0.94653628846879634</v>
      </c>
      <c r="J292">
        <v>158</v>
      </c>
      <c r="K292" s="5">
        <v>270.18</v>
      </c>
      <c r="L292" s="5">
        <v>149.55273357806982</v>
      </c>
      <c r="M292" s="5">
        <v>-2.7018</v>
      </c>
      <c r="N292" s="5">
        <v>-13.509</v>
      </c>
      <c r="O292">
        <v>174</v>
      </c>
      <c r="P292" s="17">
        <v>297.54000000000002</v>
      </c>
      <c r="Q292" t="s">
        <v>255</v>
      </c>
    </row>
    <row r="293" spans="1:17" x14ac:dyDescent="0.3">
      <c r="A293" t="s">
        <v>67</v>
      </c>
      <c r="B293" t="s">
        <v>68</v>
      </c>
      <c r="C293" t="s">
        <v>180</v>
      </c>
      <c r="D293" t="s">
        <v>182</v>
      </c>
      <c r="E293" s="1">
        <v>44942</v>
      </c>
      <c r="F293">
        <v>1</v>
      </c>
      <c r="G293">
        <v>2023</v>
      </c>
      <c r="H293" s="2">
        <v>1.62</v>
      </c>
      <c r="I293" s="2">
        <v>0.95871864856607503</v>
      </c>
      <c r="J293">
        <v>199</v>
      </c>
      <c r="K293" s="5">
        <v>322.38</v>
      </c>
      <c r="L293" s="5">
        <v>190.78501106464893</v>
      </c>
      <c r="M293" s="5">
        <v>-3.2238000000000002</v>
      </c>
      <c r="N293" s="5">
        <v>-16.119</v>
      </c>
      <c r="O293">
        <v>214</v>
      </c>
      <c r="P293" s="17">
        <v>346.68</v>
      </c>
      <c r="Q293" t="s">
        <v>255</v>
      </c>
    </row>
    <row r="294" spans="1:17" x14ac:dyDescent="0.3">
      <c r="A294" t="s">
        <v>67</v>
      </c>
      <c r="B294" t="s">
        <v>68</v>
      </c>
      <c r="C294" t="s">
        <v>180</v>
      </c>
      <c r="D294" t="s">
        <v>182</v>
      </c>
      <c r="E294" s="1">
        <v>45021</v>
      </c>
      <c r="F294">
        <v>4</v>
      </c>
      <c r="G294">
        <v>2023</v>
      </c>
      <c r="H294" s="2">
        <v>1.56</v>
      </c>
      <c r="I294" s="2">
        <v>0.84166912797172921</v>
      </c>
      <c r="J294">
        <v>240</v>
      </c>
      <c r="K294" s="5">
        <v>374.40000000000003</v>
      </c>
      <c r="L294" s="5">
        <v>202.00059071321502</v>
      </c>
      <c r="M294" s="5">
        <v>-3.7440000000000002</v>
      </c>
      <c r="N294" s="5">
        <v>-18.720000000000002</v>
      </c>
      <c r="O294">
        <v>270</v>
      </c>
      <c r="P294" s="17">
        <v>421.2</v>
      </c>
      <c r="Q294" t="s">
        <v>255</v>
      </c>
    </row>
    <row r="295" spans="1:17" x14ac:dyDescent="0.3">
      <c r="A295" t="s">
        <v>67</v>
      </c>
      <c r="B295" t="s">
        <v>68</v>
      </c>
      <c r="C295" t="s">
        <v>180</v>
      </c>
      <c r="D295" t="s">
        <v>182</v>
      </c>
      <c r="E295" s="1">
        <v>44994</v>
      </c>
      <c r="F295">
        <v>3</v>
      </c>
      <c r="G295">
        <v>2023</v>
      </c>
      <c r="H295" s="2">
        <v>1.56</v>
      </c>
      <c r="I295" s="2">
        <v>0.84655325667269943</v>
      </c>
      <c r="J295">
        <v>248</v>
      </c>
      <c r="K295" s="5">
        <v>386.88</v>
      </c>
      <c r="L295" s="5">
        <v>209.94520765482946</v>
      </c>
      <c r="M295" s="5">
        <v>-3.8688000000000002</v>
      </c>
      <c r="N295" s="5">
        <v>-19.344000000000001</v>
      </c>
      <c r="O295">
        <v>267</v>
      </c>
      <c r="P295" s="17">
        <v>416.52000000000004</v>
      </c>
      <c r="Q295" t="s">
        <v>255</v>
      </c>
    </row>
    <row r="296" spans="1:17" x14ac:dyDescent="0.3">
      <c r="A296" t="s">
        <v>67</v>
      </c>
      <c r="B296" t="s">
        <v>68</v>
      </c>
      <c r="C296" t="s">
        <v>180</v>
      </c>
      <c r="D296" t="s">
        <v>182</v>
      </c>
      <c r="E296" s="1">
        <v>45279</v>
      </c>
      <c r="F296">
        <v>12</v>
      </c>
      <c r="G296">
        <v>2023</v>
      </c>
      <c r="H296" s="2">
        <v>1.61</v>
      </c>
      <c r="I296" s="2">
        <v>0.93818448652086783</v>
      </c>
      <c r="J296">
        <v>245</v>
      </c>
      <c r="K296" s="5">
        <v>394.45000000000005</v>
      </c>
      <c r="L296" s="5">
        <v>229.85519919761262</v>
      </c>
      <c r="M296" s="5">
        <v>-3.9445000000000006</v>
      </c>
      <c r="N296" s="5">
        <v>-19.722500000000004</v>
      </c>
      <c r="O296">
        <v>270</v>
      </c>
      <c r="P296" s="17">
        <v>434.70000000000005</v>
      </c>
      <c r="Q296" t="s">
        <v>255</v>
      </c>
    </row>
    <row r="297" spans="1:17" x14ac:dyDescent="0.3">
      <c r="A297" t="s">
        <v>67</v>
      </c>
      <c r="B297" t="s">
        <v>68</v>
      </c>
      <c r="C297" t="s">
        <v>180</v>
      </c>
      <c r="D297" t="s">
        <v>182</v>
      </c>
      <c r="E297" s="1">
        <v>45079</v>
      </c>
      <c r="F297">
        <v>6</v>
      </c>
      <c r="G297">
        <v>2023</v>
      </c>
      <c r="H297" s="2">
        <v>1.71</v>
      </c>
      <c r="I297" s="2">
        <v>0.90026960919974897</v>
      </c>
      <c r="J297">
        <v>232</v>
      </c>
      <c r="K297" s="5">
        <v>396.71999999999997</v>
      </c>
      <c r="L297" s="5">
        <v>208.86254933434176</v>
      </c>
      <c r="M297" s="5">
        <v>-3.9671999999999996</v>
      </c>
      <c r="N297" s="5">
        <v>-19.835999999999999</v>
      </c>
      <c r="O297">
        <v>245</v>
      </c>
      <c r="P297" s="17">
        <v>418.95</v>
      </c>
      <c r="Q297" t="s">
        <v>255</v>
      </c>
    </row>
    <row r="298" spans="1:17" x14ac:dyDescent="0.3">
      <c r="A298" t="s">
        <v>67</v>
      </c>
      <c r="B298" t="s">
        <v>68</v>
      </c>
      <c r="C298" t="s">
        <v>180</v>
      </c>
      <c r="D298" t="s">
        <v>182</v>
      </c>
      <c r="E298" s="1">
        <v>44964</v>
      </c>
      <c r="F298">
        <v>2</v>
      </c>
      <c r="G298">
        <v>2023</v>
      </c>
      <c r="H298" s="2">
        <v>1.46</v>
      </c>
      <c r="I298" s="2">
        <v>0.89299501980050688</v>
      </c>
      <c r="J298">
        <v>299</v>
      </c>
      <c r="K298" s="5">
        <v>436.53999999999996</v>
      </c>
      <c r="L298" s="5">
        <v>267.00551092035158</v>
      </c>
      <c r="M298" s="5">
        <v>-4.3654000000000002</v>
      </c>
      <c r="N298" s="5">
        <v>-21.826999999999998</v>
      </c>
      <c r="O298">
        <v>309</v>
      </c>
      <c r="P298" s="17">
        <v>451.14</v>
      </c>
      <c r="Q298" t="s">
        <v>255</v>
      </c>
    </row>
    <row r="299" spans="1:17" x14ac:dyDescent="0.3">
      <c r="A299" t="s">
        <v>67</v>
      </c>
      <c r="B299" t="s">
        <v>68</v>
      </c>
      <c r="C299" t="s">
        <v>180</v>
      </c>
      <c r="D299" t="s">
        <v>182</v>
      </c>
      <c r="E299" s="1">
        <v>45050</v>
      </c>
      <c r="F299">
        <v>5</v>
      </c>
      <c r="G299">
        <v>2023</v>
      </c>
      <c r="H299" s="2">
        <v>1.56</v>
      </c>
      <c r="I299" s="2">
        <v>0.84724146286403423</v>
      </c>
      <c r="J299">
        <v>288</v>
      </c>
      <c r="K299" s="5">
        <v>449.28000000000003</v>
      </c>
      <c r="L299" s="5">
        <v>244.00554130484187</v>
      </c>
      <c r="M299" s="5">
        <v>-4.4928000000000008</v>
      </c>
      <c r="N299" s="5">
        <v>-22.464000000000002</v>
      </c>
      <c r="O299">
        <v>297</v>
      </c>
      <c r="P299" s="17">
        <v>463.32</v>
      </c>
      <c r="Q299" t="s">
        <v>255</v>
      </c>
    </row>
    <row r="300" spans="1:17" x14ac:dyDescent="0.3">
      <c r="A300" t="s">
        <v>67</v>
      </c>
      <c r="B300" t="s">
        <v>68</v>
      </c>
      <c r="C300" t="s">
        <v>180</v>
      </c>
      <c r="D300" t="s">
        <v>182</v>
      </c>
      <c r="E300" s="1">
        <v>45142</v>
      </c>
      <c r="F300">
        <v>8</v>
      </c>
      <c r="G300">
        <v>2023</v>
      </c>
      <c r="H300" s="2">
        <v>1.78</v>
      </c>
      <c r="I300" s="2">
        <v>0.93950298097135398</v>
      </c>
      <c r="J300">
        <v>267</v>
      </c>
      <c r="K300" s="5">
        <v>475.26</v>
      </c>
      <c r="L300" s="5">
        <v>250.84729591935152</v>
      </c>
      <c r="M300" s="5">
        <v>-4.7526000000000002</v>
      </c>
      <c r="N300" s="5">
        <v>-23.763000000000002</v>
      </c>
      <c r="O300">
        <v>273</v>
      </c>
      <c r="P300" s="17">
        <v>485.94</v>
      </c>
      <c r="Q300" t="s">
        <v>255</v>
      </c>
    </row>
    <row r="301" spans="1:17" x14ac:dyDescent="0.3">
      <c r="A301" t="s">
        <v>67</v>
      </c>
      <c r="B301" t="s">
        <v>68</v>
      </c>
      <c r="C301" t="s">
        <v>180</v>
      </c>
      <c r="D301" t="s">
        <v>182</v>
      </c>
      <c r="E301" s="1">
        <v>45139</v>
      </c>
      <c r="F301">
        <v>8</v>
      </c>
      <c r="G301">
        <v>2023</v>
      </c>
      <c r="H301" s="2">
        <v>1.64</v>
      </c>
      <c r="I301" s="2">
        <v>0.91531133466960746</v>
      </c>
      <c r="J301">
        <v>289</v>
      </c>
      <c r="K301" s="5">
        <v>473.96</v>
      </c>
      <c r="L301" s="5">
        <v>264.52497571951653</v>
      </c>
      <c r="M301" s="5">
        <v>-4.7396000000000003</v>
      </c>
      <c r="N301" s="5">
        <v>-23.698</v>
      </c>
      <c r="O301">
        <v>318</v>
      </c>
      <c r="P301" s="17">
        <v>521.52</v>
      </c>
      <c r="Q301" t="s">
        <v>255</v>
      </c>
    </row>
    <row r="302" spans="1:17" x14ac:dyDescent="0.3">
      <c r="A302" t="s">
        <v>67</v>
      </c>
      <c r="B302" t="s">
        <v>68</v>
      </c>
      <c r="C302" t="s">
        <v>180</v>
      </c>
      <c r="D302" t="s">
        <v>182</v>
      </c>
      <c r="E302" s="1">
        <v>45184</v>
      </c>
      <c r="F302">
        <v>9</v>
      </c>
      <c r="G302">
        <v>2023</v>
      </c>
      <c r="H302" s="2">
        <v>1.68</v>
      </c>
      <c r="I302" s="2">
        <v>0.91865216360989488</v>
      </c>
      <c r="J302">
        <v>288</v>
      </c>
      <c r="K302" s="5">
        <v>483.84</v>
      </c>
      <c r="L302" s="5">
        <v>264.57182311964971</v>
      </c>
      <c r="M302" s="5">
        <v>-4.8384</v>
      </c>
      <c r="N302" s="5">
        <v>-24.192</v>
      </c>
      <c r="O302">
        <v>291</v>
      </c>
      <c r="P302" s="17">
        <v>488.88</v>
      </c>
      <c r="Q302" t="s">
        <v>255</v>
      </c>
    </row>
    <row r="303" spans="1:17" x14ac:dyDescent="0.3">
      <c r="A303" t="s">
        <v>67</v>
      </c>
      <c r="B303" t="s">
        <v>68</v>
      </c>
      <c r="C303" t="s">
        <v>180</v>
      </c>
      <c r="D303" t="s">
        <v>182</v>
      </c>
      <c r="E303" s="1">
        <v>45229</v>
      </c>
      <c r="F303">
        <v>10</v>
      </c>
      <c r="G303">
        <v>2023</v>
      </c>
      <c r="H303" s="2">
        <v>1.7</v>
      </c>
      <c r="I303" s="2">
        <v>0.90950285888326954</v>
      </c>
      <c r="J303">
        <v>383</v>
      </c>
      <c r="K303" s="5">
        <v>651.1</v>
      </c>
      <c r="L303" s="5">
        <v>348.33959495229226</v>
      </c>
      <c r="M303" s="5">
        <v>-6.5110000000000001</v>
      </c>
      <c r="N303" s="5">
        <v>-32.555</v>
      </c>
      <c r="O303">
        <v>412</v>
      </c>
      <c r="P303" s="17">
        <v>700.4</v>
      </c>
      <c r="Q303" t="s">
        <v>255</v>
      </c>
    </row>
    <row r="304" spans="1:17" x14ac:dyDescent="0.3">
      <c r="A304" t="s">
        <v>69</v>
      </c>
      <c r="B304" t="s">
        <v>70</v>
      </c>
      <c r="C304" t="s">
        <v>178</v>
      </c>
      <c r="D304" t="s">
        <v>182</v>
      </c>
      <c r="E304" s="1">
        <v>45082</v>
      </c>
      <c r="F304">
        <v>6</v>
      </c>
      <c r="G304">
        <v>2023</v>
      </c>
      <c r="H304" s="2">
        <v>1.96</v>
      </c>
      <c r="I304" s="2">
        <v>1.7158791761826</v>
      </c>
      <c r="J304">
        <v>10</v>
      </c>
      <c r="K304" s="5">
        <v>19.600000000000001</v>
      </c>
      <c r="L304" s="5">
        <v>17.158791761825999</v>
      </c>
      <c r="M304" s="5">
        <v>-0.19600000000000001</v>
      </c>
      <c r="N304" s="5">
        <v>-0.98000000000000009</v>
      </c>
      <c r="O304">
        <v>12</v>
      </c>
      <c r="P304" s="17">
        <v>23.52</v>
      </c>
      <c r="Q304" t="s">
        <v>252</v>
      </c>
    </row>
    <row r="305" spans="1:17" x14ac:dyDescent="0.3">
      <c r="A305" t="s">
        <v>69</v>
      </c>
      <c r="B305" t="s">
        <v>70</v>
      </c>
      <c r="C305" t="s">
        <v>178</v>
      </c>
      <c r="D305" t="s">
        <v>182</v>
      </c>
      <c r="E305" s="1">
        <v>44980</v>
      </c>
      <c r="F305">
        <v>2</v>
      </c>
      <c r="G305">
        <v>2023</v>
      </c>
      <c r="H305" s="2">
        <v>1.46</v>
      </c>
      <c r="I305" s="2">
        <v>0.89299501980050688</v>
      </c>
      <c r="J305">
        <v>10</v>
      </c>
      <c r="K305" s="5">
        <v>14.6</v>
      </c>
      <c r="L305" s="5">
        <v>8.9299501980050682</v>
      </c>
      <c r="M305" s="5">
        <v>-0.14599999999999999</v>
      </c>
      <c r="N305" s="5">
        <v>-0.73</v>
      </c>
      <c r="O305">
        <v>12</v>
      </c>
      <c r="P305" s="17">
        <v>17.52</v>
      </c>
      <c r="Q305" t="s">
        <v>252</v>
      </c>
    </row>
    <row r="306" spans="1:17" x14ac:dyDescent="0.3">
      <c r="A306" t="s">
        <v>69</v>
      </c>
      <c r="B306" t="s">
        <v>70</v>
      </c>
      <c r="C306" t="s">
        <v>178</v>
      </c>
      <c r="D306" t="s">
        <v>182</v>
      </c>
      <c r="E306" s="1">
        <v>44957</v>
      </c>
      <c r="F306">
        <v>1</v>
      </c>
      <c r="G306">
        <v>2023</v>
      </c>
      <c r="H306" s="2">
        <v>1.62</v>
      </c>
      <c r="I306" s="2">
        <v>0.95871864856607503</v>
      </c>
      <c r="J306">
        <v>10</v>
      </c>
      <c r="K306" s="5">
        <v>16.200000000000003</v>
      </c>
      <c r="L306" s="5">
        <v>9.5871864856607498</v>
      </c>
      <c r="M306" s="5">
        <v>-0.16200000000000003</v>
      </c>
      <c r="N306" s="5">
        <v>-0.81000000000000016</v>
      </c>
      <c r="O306">
        <v>10</v>
      </c>
      <c r="P306" s="17">
        <v>16.200000000000003</v>
      </c>
      <c r="Q306" t="s">
        <v>252</v>
      </c>
    </row>
    <row r="307" spans="1:17" x14ac:dyDescent="0.3">
      <c r="A307" t="s">
        <v>71</v>
      </c>
      <c r="B307" t="s">
        <v>72</v>
      </c>
      <c r="C307" t="s">
        <v>1</v>
      </c>
      <c r="D307" t="s">
        <v>182</v>
      </c>
      <c r="E307" s="1">
        <v>45096</v>
      </c>
      <c r="F307">
        <v>6</v>
      </c>
      <c r="G307">
        <v>2023</v>
      </c>
      <c r="H307" s="2">
        <v>1.56</v>
      </c>
      <c r="I307" s="2">
        <v>0.86312189338325984</v>
      </c>
      <c r="J307">
        <v>21</v>
      </c>
      <c r="K307" s="5">
        <v>32.76</v>
      </c>
      <c r="L307" s="5">
        <v>18.125559761048457</v>
      </c>
      <c r="M307" s="5">
        <v>-0.3276</v>
      </c>
      <c r="N307" s="5">
        <v>-1.6379999999999999</v>
      </c>
      <c r="O307">
        <v>23</v>
      </c>
      <c r="P307" s="17">
        <v>35.880000000000003</v>
      </c>
      <c r="Q307" t="s">
        <v>253</v>
      </c>
    </row>
    <row r="308" spans="1:17" x14ac:dyDescent="0.3">
      <c r="A308" t="s">
        <v>71</v>
      </c>
      <c r="B308" t="s">
        <v>72</v>
      </c>
      <c r="C308" t="s">
        <v>1</v>
      </c>
      <c r="D308" t="s">
        <v>182</v>
      </c>
      <c r="E308" s="1">
        <v>44974</v>
      </c>
      <c r="F308">
        <v>2</v>
      </c>
      <c r="G308">
        <v>2023</v>
      </c>
      <c r="H308" s="2">
        <v>1.46</v>
      </c>
      <c r="I308" s="2">
        <v>0.91106214184216261</v>
      </c>
      <c r="J308">
        <v>35</v>
      </c>
      <c r="K308" s="5">
        <v>51.1</v>
      </c>
      <c r="L308" s="5">
        <v>31.88717496447569</v>
      </c>
      <c r="M308" s="5">
        <v>-0.51100000000000001</v>
      </c>
      <c r="N308" s="5">
        <v>-2.5550000000000002</v>
      </c>
      <c r="O308">
        <v>36</v>
      </c>
      <c r="P308" s="17">
        <v>52.56</v>
      </c>
      <c r="Q308" t="s">
        <v>253</v>
      </c>
    </row>
    <row r="309" spans="1:17" x14ac:dyDescent="0.3">
      <c r="A309" t="s">
        <v>71</v>
      </c>
      <c r="B309" t="s">
        <v>72</v>
      </c>
      <c r="C309" t="s">
        <v>1</v>
      </c>
      <c r="D309" t="s">
        <v>182</v>
      </c>
      <c r="E309" s="1">
        <v>45219</v>
      </c>
      <c r="F309">
        <v>10</v>
      </c>
      <c r="G309">
        <v>2023</v>
      </c>
      <c r="H309" s="2">
        <v>1.74</v>
      </c>
      <c r="I309" s="2">
        <v>0.8862870857163877</v>
      </c>
      <c r="J309">
        <v>37</v>
      </c>
      <c r="K309" s="5">
        <v>64.38</v>
      </c>
      <c r="L309" s="5">
        <v>32.792622171506345</v>
      </c>
      <c r="M309" s="5">
        <v>-0.64379999999999993</v>
      </c>
      <c r="N309" s="5">
        <v>-3.2189999999999999</v>
      </c>
      <c r="O309">
        <v>39</v>
      </c>
      <c r="P309" s="17">
        <v>67.86</v>
      </c>
      <c r="Q309" t="s">
        <v>253</v>
      </c>
    </row>
    <row r="310" spans="1:17" x14ac:dyDescent="0.3">
      <c r="A310" t="s">
        <v>71</v>
      </c>
      <c r="B310" t="s">
        <v>72</v>
      </c>
      <c r="C310" t="s">
        <v>1</v>
      </c>
      <c r="D310" t="s">
        <v>182</v>
      </c>
      <c r="E310" s="1">
        <v>45033</v>
      </c>
      <c r="F310">
        <v>4</v>
      </c>
      <c r="G310">
        <v>2023</v>
      </c>
      <c r="H310" s="2">
        <v>1.56</v>
      </c>
      <c r="I310" s="2">
        <v>0.8621099020333205</v>
      </c>
      <c r="J310">
        <v>43</v>
      </c>
      <c r="K310" s="5">
        <v>67.08</v>
      </c>
      <c r="L310" s="5">
        <v>37.070725787432778</v>
      </c>
      <c r="M310" s="5">
        <v>-0.67079999999999995</v>
      </c>
      <c r="N310" s="5">
        <v>-3.3540000000000001</v>
      </c>
      <c r="O310">
        <v>46</v>
      </c>
      <c r="P310" s="17">
        <v>71.760000000000005</v>
      </c>
      <c r="Q310" t="s">
        <v>253</v>
      </c>
    </row>
    <row r="311" spans="1:17" x14ac:dyDescent="0.3">
      <c r="A311" t="s">
        <v>71</v>
      </c>
      <c r="B311" t="s">
        <v>72</v>
      </c>
      <c r="C311" t="s">
        <v>1</v>
      </c>
      <c r="D311" t="s">
        <v>182</v>
      </c>
      <c r="E311" s="1">
        <v>45005</v>
      </c>
      <c r="F311">
        <v>3</v>
      </c>
      <c r="G311">
        <v>2023</v>
      </c>
      <c r="H311" s="2">
        <v>1.56</v>
      </c>
      <c r="I311" s="2">
        <v>0.86641687671348111</v>
      </c>
      <c r="J311">
        <v>43</v>
      </c>
      <c r="K311" s="5">
        <v>67.08</v>
      </c>
      <c r="L311" s="5">
        <v>37.25592569867969</v>
      </c>
      <c r="M311" s="5">
        <v>-0.67079999999999995</v>
      </c>
      <c r="N311" s="5">
        <v>-3.3540000000000001</v>
      </c>
      <c r="O311">
        <v>48</v>
      </c>
      <c r="P311" s="17">
        <v>74.88</v>
      </c>
      <c r="Q311" t="s">
        <v>253</v>
      </c>
    </row>
    <row r="312" spans="1:17" x14ac:dyDescent="0.3">
      <c r="A312" t="s">
        <v>71</v>
      </c>
      <c r="B312" t="s">
        <v>72</v>
      </c>
      <c r="C312" t="s">
        <v>1</v>
      </c>
      <c r="D312" t="s">
        <v>182</v>
      </c>
      <c r="E312" s="1">
        <v>44937</v>
      </c>
      <c r="F312">
        <v>1</v>
      </c>
      <c r="G312">
        <v>2023</v>
      </c>
      <c r="H312" s="2">
        <v>1.65</v>
      </c>
      <c r="I312" s="2">
        <v>0.95054037117497192</v>
      </c>
      <c r="J312">
        <v>47</v>
      </c>
      <c r="K312" s="5">
        <v>77.55</v>
      </c>
      <c r="L312" s="5">
        <v>44.67539744522368</v>
      </c>
      <c r="M312" s="5">
        <v>-0.77549999999999997</v>
      </c>
      <c r="N312" s="5">
        <v>-3.8774999999999999</v>
      </c>
      <c r="O312">
        <v>52</v>
      </c>
      <c r="P312" s="17">
        <v>85.8</v>
      </c>
      <c r="Q312" t="s">
        <v>253</v>
      </c>
    </row>
    <row r="313" spans="1:17" x14ac:dyDescent="0.3">
      <c r="A313" t="s">
        <v>71</v>
      </c>
      <c r="B313" t="s">
        <v>72</v>
      </c>
      <c r="C313" t="s">
        <v>1</v>
      </c>
      <c r="D313" t="s">
        <v>182</v>
      </c>
      <c r="E313" s="1">
        <v>45152</v>
      </c>
      <c r="F313">
        <v>8</v>
      </c>
      <c r="G313">
        <v>2023</v>
      </c>
      <c r="H313" s="2">
        <v>1.75</v>
      </c>
      <c r="I313" s="2">
        <v>0.93107857158621066</v>
      </c>
      <c r="J313">
        <v>45</v>
      </c>
      <c r="K313" s="5">
        <v>78.75</v>
      </c>
      <c r="L313" s="5">
        <v>41.898535721379481</v>
      </c>
      <c r="M313" s="5">
        <v>-0.78749999999999998</v>
      </c>
      <c r="N313" s="5">
        <v>-3.9375</v>
      </c>
      <c r="O313">
        <v>51</v>
      </c>
      <c r="P313" s="17">
        <v>89.25</v>
      </c>
      <c r="Q313" t="s">
        <v>253</v>
      </c>
    </row>
    <row r="314" spans="1:17" x14ac:dyDescent="0.3">
      <c r="A314" t="s">
        <v>71</v>
      </c>
      <c r="B314" t="s">
        <v>72</v>
      </c>
      <c r="C314" t="s">
        <v>1</v>
      </c>
      <c r="D314" t="s">
        <v>182</v>
      </c>
      <c r="E314" s="1">
        <v>45273</v>
      </c>
      <c r="F314">
        <v>12</v>
      </c>
      <c r="G314">
        <v>2023</v>
      </c>
      <c r="H314" s="2">
        <v>1.69</v>
      </c>
      <c r="I314" s="2">
        <v>0.88778438117178327</v>
      </c>
      <c r="J314">
        <v>54</v>
      </c>
      <c r="K314" s="5">
        <v>91.259999999999991</v>
      </c>
      <c r="L314" s="5">
        <v>47.940356583276298</v>
      </c>
      <c r="M314" s="5">
        <v>-0.91259999999999997</v>
      </c>
      <c r="N314" s="5">
        <v>-4.5629999999999997</v>
      </c>
      <c r="O314">
        <v>58</v>
      </c>
      <c r="P314" s="17">
        <v>98.02</v>
      </c>
      <c r="Q314" t="s">
        <v>253</v>
      </c>
    </row>
    <row r="315" spans="1:17" x14ac:dyDescent="0.3">
      <c r="A315" t="s">
        <v>73</v>
      </c>
      <c r="B315" t="s">
        <v>74</v>
      </c>
      <c r="C315" t="s">
        <v>1</v>
      </c>
      <c r="D315" t="s">
        <v>182</v>
      </c>
      <c r="E315" s="1">
        <v>44995</v>
      </c>
      <c r="F315">
        <v>3</v>
      </c>
      <c r="G315">
        <v>2023</v>
      </c>
      <c r="H315" s="2">
        <v>1.56</v>
      </c>
      <c r="I315" s="2">
        <v>0.86878424101007945</v>
      </c>
      <c r="J315">
        <v>12</v>
      </c>
      <c r="K315" s="5">
        <v>18.72</v>
      </c>
      <c r="L315" s="5">
        <v>10.425410892120954</v>
      </c>
      <c r="M315" s="5">
        <v>-0.18720000000000001</v>
      </c>
      <c r="N315" s="5">
        <v>-0.93599999999999994</v>
      </c>
      <c r="O315">
        <v>13</v>
      </c>
      <c r="P315" s="17">
        <v>20.28</v>
      </c>
      <c r="Q315" t="s">
        <v>253</v>
      </c>
    </row>
    <row r="316" spans="1:17" x14ac:dyDescent="0.3">
      <c r="A316" t="s">
        <v>73</v>
      </c>
      <c r="B316" t="s">
        <v>74</v>
      </c>
      <c r="C316" t="s">
        <v>1</v>
      </c>
      <c r="D316" t="s">
        <v>182</v>
      </c>
      <c r="E316" s="1">
        <v>45030</v>
      </c>
      <c r="F316">
        <v>4</v>
      </c>
      <c r="G316">
        <v>2023</v>
      </c>
      <c r="H316" s="2">
        <v>1.56</v>
      </c>
      <c r="I316" s="2">
        <v>0.8653551432583706</v>
      </c>
      <c r="J316">
        <v>17</v>
      </c>
      <c r="K316" s="5">
        <v>26.52</v>
      </c>
      <c r="L316" s="5">
        <v>14.711037435392299</v>
      </c>
      <c r="M316" s="5">
        <v>-0.26519999999999999</v>
      </c>
      <c r="N316" s="5">
        <v>-1.3260000000000001</v>
      </c>
      <c r="O316">
        <v>19</v>
      </c>
      <c r="P316" s="17">
        <v>29.64</v>
      </c>
      <c r="Q316" t="s">
        <v>253</v>
      </c>
    </row>
    <row r="317" spans="1:17" x14ac:dyDescent="0.3">
      <c r="A317" t="s">
        <v>73</v>
      </c>
      <c r="B317" t="s">
        <v>74</v>
      </c>
      <c r="C317" t="s">
        <v>1</v>
      </c>
      <c r="D317" t="s">
        <v>182</v>
      </c>
      <c r="E317" s="1">
        <v>45070</v>
      </c>
      <c r="F317">
        <v>5</v>
      </c>
      <c r="G317">
        <v>2023</v>
      </c>
      <c r="H317" s="2">
        <v>1.56</v>
      </c>
      <c r="I317" s="2">
        <v>0.86257113377931782</v>
      </c>
      <c r="J317">
        <v>17</v>
      </c>
      <c r="K317" s="5">
        <v>26.52</v>
      </c>
      <c r="L317" s="5">
        <v>14.663709274248403</v>
      </c>
      <c r="M317" s="5">
        <v>-0.26519999999999999</v>
      </c>
      <c r="N317" s="5">
        <v>-1.3260000000000001</v>
      </c>
      <c r="O317">
        <v>18</v>
      </c>
      <c r="P317" s="17">
        <v>28.080000000000002</v>
      </c>
      <c r="Q317" t="s">
        <v>253</v>
      </c>
    </row>
    <row r="318" spans="1:17" x14ac:dyDescent="0.3">
      <c r="A318" t="s">
        <v>73</v>
      </c>
      <c r="B318" t="s">
        <v>74</v>
      </c>
      <c r="C318" t="s">
        <v>1</v>
      </c>
      <c r="D318" t="s">
        <v>182</v>
      </c>
      <c r="E318" s="1">
        <v>44938</v>
      </c>
      <c r="F318">
        <v>1</v>
      </c>
      <c r="G318">
        <v>2023</v>
      </c>
      <c r="H318" s="2">
        <v>1.46</v>
      </c>
      <c r="I318" s="2">
        <v>0.86578959584815862</v>
      </c>
      <c r="J318">
        <v>22</v>
      </c>
      <c r="K318" s="5">
        <v>32.119999999999997</v>
      </c>
      <c r="L318" s="5">
        <v>19.04737110865949</v>
      </c>
      <c r="M318" s="5">
        <v>-0.32119999999999999</v>
      </c>
      <c r="N318" s="5">
        <v>-1.6059999999999999</v>
      </c>
      <c r="O318">
        <v>25</v>
      </c>
      <c r="P318" s="17">
        <v>36.5</v>
      </c>
      <c r="Q318" t="s">
        <v>253</v>
      </c>
    </row>
    <row r="319" spans="1:17" x14ac:dyDescent="0.3">
      <c r="A319" t="s">
        <v>73</v>
      </c>
      <c r="B319" t="s">
        <v>74</v>
      </c>
      <c r="C319" t="s">
        <v>1</v>
      </c>
      <c r="D319" t="s">
        <v>182</v>
      </c>
      <c r="E319" s="1">
        <v>45152</v>
      </c>
      <c r="F319">
        <v>8</v>
      </c>
      <c r="G319">
        <v>2023</v>
      </c>
      <c r="H319" s="2">
        <v>1.63</v>
      </c>
      <c r="I319" s="2">
        <v>0.88383659336644105</v>
      </c>
      <c r="J319">
        <v>24</v>
      </c>
      <c r="K319" s="5">
        <v>39.119999999999997</v>
      </c>
      <c r="L319" s="5">
        <v>21.212078240794586</v>
      </c>
      <c r="M319" s="5">
        <v>-0.39119999999999999</v>
      </c>
      <c r="N319" s="5">
        <v>-1.956</v>
      </c>
      <c r="O319">
        <v>26</v>
      </c>
      <c r="P319" s="17">
        <v>42.379999999999995</v>
      </c>
      <c r="Q319" t="s">
        <v>253</v>
      </c>
    </row>
    <row r="320" spans="1:17" x14ac:dyDescent="0.3">
      <c r="A320" t="s">
        <v>73</v>
      </c>
      <c r="B320" t="s">
        <v>74</v>
      </c>
      <c r="C320" t="s">
        <v>1</v>
      </c>
      <c r="D320" t="s">
        <v>182</v>
      </c>
      <c r="E320" s="1">
        <v>45089</v>
      </c>
      <c r="F320">
        <v>6</v>
      </c>
      <c r="G320">
        <v>2023</v>
      </c>
      <c r="H320" s="2">
        <v>1.56</v>
      </c>
      <c r="I320" s="2">
        <v>0.8318300488267153</v>
      </c>
      <c r="J320">
        <v>26</v>
      </c>
      <c r="K320" s="5">
        <v>40.56</v>
      </c>
      <c r="L320" s="5">
        <v>21.627581269494598</v>
      </c>
      <c r="M320" s="5">
        <v>-0.40560000000000002</v>
      </c>
      <c r="N320" s="5">
        <v>-2.028</v>
      </c>
      <c r="O320">
        <v>30</v>
      </c>
      <c r="P320" s="17">
        <v>46.800000000000004</v>
      </c>
      <c r="Q320" t="s">
        <v>253</v>
      </c>
    </row>
    <row r="321" spans="1:17" x14ac:dyDescent="0.3">
      <c r="A321" t="s">
        <v>73</v>
      </c>
      <c r="B321" t="s">
        <v>74</v>
      </c>
      <c r="C321" t="s">
        <v>1</v>
      </c>
      <c r="D321" t="s">
        <v>182</v>
      </c>
      <c r="E321" s="1">
        <v>45215</v>
      </c>
      <c r="F321">
        <v>10</v>
      </c>
      <c r="G321">
        <v>2023</v>
      </c>
      <c r="H321" s="2">
        <v>1.68</v>
      </c>
      <c r="I321" s="2">
        <v>0.91571238952996858</v>
      </c>
      <c r="J321">
        <v>28</v>
      </c>
      <c r="K321" s="5">
        <v>47.04</v>
      </c>
      <c r="L321" s="5">
        <v>25.639946906839121</v>
      </c>
      <c r="M321" s="5">
        <v>-0.47039999999999998</v>
      </c>
      <c r="N321" s="5">
        <v>-2.3519999999999999</v>
      </c>
      <c r="O321">
        <v>32</v>
      </c>
      <c r="P321" s="17">
        <v>53.76</v>
      </c>
      <c r="Q321" t="s">
        <v>253</v>
      </c>
    </row>
    <row r="322" spans="1:17" x14ac:dyDescent="0.3">
      <c r="A322" t="s">
        <v>73</v>
      </c>
      <c r="B322" t="s">
        <v>74</v>
      </c>
      <c r="C322" t="s">
        <v>1</v>
      </c>
      <c r="D322" t="s">
        <v>182</v>
      </c>
      <c r="E322" s="1">
        <v>45233</v>
      </c>
      <c r="F322">
        <v>11</v>
      </c>
      <c r="G322">
        <v>2023</v>
      </c>
      <c r="H322" s="2">
        <v>1.65</v>
      </c>
      <c r="I322" s="2">
        <v>0.90927438363451363</v>
      </c>
      <c r="J322">
        <v>35</v>
      </c>
      <c r="K322" s="5">
        <v>57.75</v>
      </c>
      <c r="L322" s="5">
        <v>31.824603427207975</v>
      </c>
      <c r="M322" s="5">
        <v>-0.57750000000000001</v>
      </c>
      <c r="N322" s="5">
        <v>-2.8875000000000002</v>
      </c>
      <c r="O322">
        <v>37</v>
      </c>
      <c r="P322" s="17">
        <v>61.05</v>
      </c>
      <c r="Q322" t="s">
        <v>253</v>
      </c>
    </row>
    <row r="323" spans="1:17" x14ac:dyDescent="0.3">
      <c r="A323" t="s">
        <v>77</v>
      </c>
      <c r="B323" t="s">
        <v>78</v>
      </c>
      <c r="C323" t="s">
        <v>179</v>
      </c>
      <c r="D323" t="s">
        <v>182</v>
      </c>
      <c r="E323" s="1">
        <v>45005</v>
      </c>
      <c r="F323">
        <v>3</v>
      </c>
      <c r="G323">
        <v>2023</v>
      </c>
      <c r="H323" s="2">
        <v>1.46</v>
      </c>
      <c r="I323" s="2">
        <v>0.94397754649715404</v>
      </c>
      <c r="J323">
        <v>156</v>
      </c>
      <c r="K323" s="5">
        <v>227.76</v>
      </c>
      <c r="L323" s="5">
        <v>147.26049725355603</v>
      </c>
      <c r="M323" s="5">
        <v>-2.2776000000000001</v>
      </c>
      <c r="N323" s="5">
        <v>-11.388</v>
      </c>
      <c r="O323">
        <v>178</v>
      </c>
      <c r="P323" s="17">
        <v>259.88</v>
      </c>
      <c r="Q323" t="s">
        <v>254</v>
      </c>
    </row>
    <row r="324" spans="1:17" x14ac:dyDescent="0.3">
      <c r="A324" t="s">
        <v>77</v>
      </c>
      <c r="B324" t="s">
        <v>78</v>
      </c>
      <c r="C324" t="s">
        <v>179</v>
      </c>
      <c r="D324" t="s">
        <v>182</v>
      </c>
      <c r="E324" s="1">
        <v>45019</v>
      </c>
      <c r="F324">
        <v>4</v>
      </c>
      <c r="G324">
        <v>2023</v>
      </c>
      <c r="H324" s="2">
        <v>1.54</v>
      </c>
      <c r="I324" s="2">
        <v>0.89554015495734629</v>
      </c>
      <c r="J324">
        <v>158</v>
      </c>
      <c r="K324" s="5">
        <v>243.32</v>
      </c>
      <c r="L324" s="5">
        <v>141.49534448326071</v>
      </c>
      <c r="M324" s="5">
        <v>-2.4331999999999998</v>
      </c>
      <c r="N324" s="5">
        <v>-12.166</v>
      </c>
      <c r="O324">
        <v>176</v>
      </c>
      <c r="P324" s="17">
        <v>271.04000000000002</v>
      </c>
      <c r="Q324" t="s">
        <v>254</v>
      </c>
    </row>
    <row r="325" spans="1:17" x14ac:dyDescent="0.3">
      <c r="A325" t="s">
        <v>77</v>
      </c>
      <c r="B325" t="s">
        <v>78</v>
      </c>
      <c r="C325" t="s">
        <v>179</v>
      </c>
      <c r="D325" t="s">
        <v>182</v>
      </c>
      <c r="E325" s="1">
        <v>44950</v>
      </c>
      <c r="F325">
        <v>1</v>
      </c>
      <c r="G325">
        <v>2023</v>
      </c>
      <c r="H325" s="2">
        <v>1.41</v>
      </c>
      <c r="I325" s="2">
        <v>0.89226401196964178</v>
      </c>
      <c r="J325">
        <v>192</v>
      </c>
      <c r="K325" s="5">
        <v>270.71999999999997</v>
      </c>
      <c r="L325" s="5">
        <v>171.31469029817123</v>
      </c>
      <c r="M325" s="5">
        <v>-2.7071999999999998</v>
      </c>
      <c r="N325" s="5">
        <v>-13.536</v>
      </c>
      <c r="O325">
        <v>192</v>
      </c>
      <c r="P325" s="17">
        <v>270.71999999999997</v>
      </c>
      <c r="Q325" t="s">
        <v>254</v>
      </c>
    </row>
    <row r="326" spans="1:17" x14ac:dyDescent="0.3">
      <c r="A326" t="s">
        <v>77</v>
      </c>
      <c r="B326" t="s">
        <v>78</v>
      </c>
      <c r="C326" t="s">
        <v>179</v>
      </c>
      <c r="D326" t="s">
        <v>182</v>
      </c>
      <c r="E326" s="1">
        <v>45238</v>
      </c>
      <c r="F326">
        <v>11</v>
      </c>
      <c r="G326">
        <v>2023</v>
      </c>
      <c r="H326" s="2">
        <v>1.6</v>
      </c>
      <c r="I326" s="2">
        <v>0.92836357105324352</v>
      </c>
      <c r="J326">
        <v>174</v>
      </c>
      <c r="K326" s="5">
        <v>278.40000000000003</v>
      </c>
      <c r="L326" s="5">
        <v>161.53526136326437</v>
      </c>
      <c r="M326" s="5">
        <v>-2.7840000000000003</v>
      </c>
      <c r="N326" s="5">
        <v>-13.920000000000002</v>
      </c>
      <c r="O326">
        <v>192</v>
      </c>
      <c r="P326" s="17">
        <v>307.20000000000005</v>
      </c>
      <c r="Q326" t="s">
        <v>254</v>
      </c>
    </row>
    <row r="327" spans="1:17" x14ac:dyDescent="0.3">
      <c r="A327" t="s">
        <v>77</v>
      </c>
      <c r="B327" t="s">
        <v>78</v>
      </c>
      <c r="C327" t="s">
        <v>179</v>
      </c>
      <c r="D327" t="s">
        <v>182</v>
      </c>
      <c r="E327" s="1">
        <v>45145</v>
      </c>
      <c r="F327">
        <v>8</v>
      </c>
      <c r="G327">
        <v>2023</v>
      </c>
      <c r="H327" s="2">
        <v>1.7</v>
      </c>
      <c r="I327" s="2">
        <v>0.95743440631415422</v>
      </c>
      <c r="J327">
        <v>175</v>
      </c>
      <c r="K327" s="5">
        <v>297.5</v>
      </c>
      <c r="L327" s="5">
        <v>167.551021104977</v>
      </c>
      <c r="M327" s="5">
        <v>-2.9750000000000001</v>
      </c>
      <c r="N327" s="5">
        <v>-14.875</v>
      </c>
      <c r="O327">
        <v>179</v>
      </c>
      <c r="P327" s="17">
        <v>304.3</v>
      </c>
      <c r="Q327" t="s">
        <v>254</v>
      </c>
    </row>
    <row r="328" spans="1:17" x14ac:dyDescent="0.3">
      <c r="A328" t="s">
        <v>77</v>
      </c>
      <c r="B328" t="s">
        <v>78</v>
      </c>
      <c r="C328" t="s">
        <v>179</v>
      </c>
      <c r="D328" t="s">
        <v>182</v>
      </c>
      <c r="E328" s="1">
        <v>45139</v>
      </c>
      <c r="F328">
        <v>8</v>
      </c>
      <c r="G328">
        <v>2023</v>
      </c>
      <c r="H328" s="2">
        <v>1.62</v>
      </c>
      <c r="I328" s="2">
        <v>0.92186375893537642</v>
      </c>
      <c r="J328">
        <v>196</v>
      </c>
      <c r="K328" s="5">
        <v>317.52000000000004</v>
      </c>
      <c r="L328" s="5">
        <v>180.68529675133377</v>
      </c>
      <c r="M328" s="5">
        <v>-3.1752000000000002</v>
      </c>
      <c r="N328" s="5">
        <v>-15.876000000000003</v>
      </c>
      <c r="O328">
        <v>200</v>
      </c>
      <c r="P328" s="17">
        <v>324</v>
      </c>
      <c r="Q328" t="s">
        <v>254</v>
      </c>
    </row>
    <row r="329" spans="1:17" x14ac:dyDescent="0.3">
      <c r="A329" t="s">
        <v>77</v>
      </c>
      <c r="B329" t="s">
        <v>78</v>
      </c>
      <c r="C329" t="s">
        <v>179</v>
      </c>
      <c r="D329" t="s">
        <v>182</v>
      </c>
      <c r="E329" s="1">
        <v>45289</v>
      </c>
      <c r="F329">
        <v>12</v>
      </c>
      <c r="G329">
        <v>2023</v>
      </c>
      <c r="H329" s="2">
        <v>1.59</v>
      </c>
      <c r="I329" s="2">
        <v>0.92346491290445776</v>
      </c>
      <c r="J329">
        <v>282</v>
      </c>
      <c r="K329" s="5">
        <v>448.38</v>
      </c>
      <c r="L329" s="5">
        <v>260.41710543905708</v>
      </c>
      <c r="M329" s="5">
        <v>-4.4838000000000005</v>
      </c>
      <c r="N329" s="5">
        <v>-22.419</v>
      </c>
      <c r="O329">
        <v>285</v>
      </c>
      <c r="P329" s="17">
        <v>453.15000000000003</v>
      </c>
      <c r="Q329" t="s">
        <v>254</v>
      </c>
    </row>
    <row r="330" spans="1:17" x14ac:dyDescent="0.3">
      <c r="A330" t="s">
        <v>77</v>
      </c>
      <c r="B330" t="s">
        <v>78</v>
      </c>
      <c r="C330" t="s">
        <v>179</v>
      </c>
      <c r="D330" t="s">
        <v>182</v>
      </c>
      <c r="E330" s="1">
        <v>44971</v>
      </c>
      <c r="F330">
        <v>2</v>
      </c>
      <c r="G330">
        <v>2023</v>
      </c>
      <c r="H330" s="2">
        <v>1.46</v>
      </c>
      <c r="I330" s="2">
        <v>0.94229567061753128</v>
      </c>
      <c r="J330">
        <v>323</v>
      </c>
      <c r="K330" s="5">
        <v>471.58</v>
      </c>
      <c r="L330" s="5">
        <v>304.36150160946261</v>
      </c>
      <c r="M330" s="5">
        <v>-4.7157999999999998</v>
      </c>
      <c r="N330" s="5">
        <v>-23.579000000000001</v>
      </c>
      <c r="O330">
        <v>352</v>
      </c>
      <c r="P330" s="17">
        <v>513.91999999999996</v>
      </c>
      <c r="Q330" t="s">
        <v>254</v>
      </c>
    </row>
    <row r="331" spans="1:17" x14ac:dyDescent="0.3">
      <c r="A331" t="s">
        <v>77</v>
      </c>
      <c r="B331" t="s">
        <v>78</v>
      </c>
      <c r="C331" t="s">
        <v>179</v>
      </c>
      <c r="D331" t="s">
        <v>182</v>
      </c>
      <c r="E331" s="1">
        <v>45106</v>
      </c>
      <c r="F331">
        <v>6</v>
      </c>
      <c r="G331">
        <v>2023</v>
      </c>
      <c r="H331" s="2">
        <v>1.58</v>
      </c>
      <c r="I331" s="2">
        <v>0.87124651099357098</v>
      </c>
      <c r="J331">
        <v>374</v>
      </c>
      <c r="K331" s="5">
        <v>590.92000000000007</v>
      </c>
      <c r="L331" s="5">
        <v>325.84619511159553</v>
      </c>
      <c r="M331" s="5">
        <v>-5.9092000000000011</v>
      </c>
      <c r="N331" s="5">
        <v>-29.546000000000006</v>
      </c>
      <c r="O331">
        <v>398</v>
      </c>
      <c r="P331" s="17">
        <v>628.84</v>
      </c>
      <c r="Q331" t="s">
        <v>254</v>
      </c>
    </row>
    <row r="332" spans="1:17" x14ac:dyDescent="0.3">
      <c r="A332" t="s">
        <v>77</v>
      </c>
      <c r="B332" t="s">
        <v>78</v>
      </c>
      <c r="C332" t="s">
        <v>179</v>
      </c>
      <c r="D332" t="s">
        <v>182</v>
      </c>
      <c r="E332" s="1">
        <v>45215</v>
      </c>
      <c r="F332">
        <v>10</v>
      </c>
      <c r="G332">
        <v>2023</v>
      </c>
      <c r="H332" s="2">
        <v>1.6</v>
      </c>
      <c r="I332" s="2">
        <v>0.92619523722741781</v>
      </c>
      <c r="J332">
        <v>392</v>
      </c>
      <c r="K332" s="5">
        <v>627.20000000000005</v>
      </c>
      <c r="L332" s="5">
        <v>363.06853299314776</v>
      </c>
      <c r="M332" s="5">
        <v>-6.2720000000000002</v>
      </c>
      <c r="N332" s="5">
        <v>-31.360000000000003</v>
      </c>
      <c r="O332">
        <v>400</v>
      </c>
      <c r="P332" s="17">
        <v>640</v>
      </c>
      <c r="Q332" t="s">
        <v>254</v>
      </c>
    </row>
    <row r="333" spans="1:17" x14ac:dyDescent="0.3">
      <c r="A333" t="s">
        <v>81</v>
      </c>
      <c r="B333" t="s">
        <v>82</v>
      </c>
      <c r="C333" t="s">
        <v>179</v>
      </c>
      <c r="D333" t="s">
        <v>182</v>
      </c>
      <c r="E333" s="1">
        <v>45054</v>
      </c>
      <c r="F333">
        <v>5</v>
      </c>
      <c r="G333">
        <v>2023</v>
      </c>
      <c r="H333" s="2">
        <v>1.56</v>
      </c>
      <c r="I333" s="2">
        <v>0.84936502257293622</v>
      </c>
      <c r="J333">
        <v>24</v>
      </c>
      <c r="K333" s="5">
        <v>37.44</v>
      </c>
      <c r="L333" s="5">
        <v>20.38476054175047</v>
      </c>
      <c r="M333" s="5">
        <v>-0.37440000000000001</v>
      </c>
      <c r="N333" s="5">
        <v>-1.8719999999999999</v>
      </c>
      <c r="O333">
        <v>26</v>
      </c>
      <c r="P333" s="17">
        <v>40.56</v>
      </c>
      <c r="Q333" t="s">
        <v>254</v>
      </c>
    </row>
    <row r="334" spans="1:17" x14ac:dyDescent="0.3">
      <c r="A334" t="s">
        <v>81</v>
      </c>
      <c r="B334" t="s">
        <v>82</v>
      </c>
      <c r="C334" t="s">
        <v>179</v>
      </c>
      <c r="D334" t="s">
        <v>182</v>
      </c>
      <c r="E334" s="1">
        <v>45124</v>
      </c>
      <c r="F334">
        <v>7</v>
      </c>
      <c r="G334">
        <v>2023</v>
      </c>
      <c r="H334" s="2">
        <v>1.65</v>
      </c>
      <c r="I334" s="2">
        <v>0.86535547672367108</v>
      </c>
      <c r="J334">
        <v>30</v>
      </c>
      <c r="K334" s="5">
        <v>49.5</v>
      </c>
      <c r="L334" s="5">
        <v>25.960664301710132</v>
      </c>
      <c r="M334" s="5">
        <v>-0.495</v>
      </c>
      <c r="N334" s="5">
        <v>-2.4750000000000001</v>
      </c>
      <c r="O334">
        <v>31</v>
      </c>
      <c r="P334" s="17">
        <v>51.15</v>
      </c>
      <c r="Q334" t="s">
        <v>254</v>
      </c>
    </row>
    <row r="335" spans="1:17" x14ac:dyDescent="0.3">
      <c r="A335" t="s">
        <v>81</v>
      </c>
      <c r="B335" t="s">
        <v>82</v>
      </c>
      <c r="C335" t="s">
        <v>179</v>
      </c>
      <c r="D335" t="s">
        <v>182</v>
      </c>
      <c r="E335" s="1">
        <v>45246</v>
      </c>
      <c r="F335">
        <v>11</v>
      </c>
      <c r="G335">
        <v>2023</v>
      </c>
      <c r="H335" s="2">
        <v>1.79</v>
      </c>
      <c r="I335" s="2">
        <v>0.94820362544817149</v>
      </c>
      <c r="J335">
        <v>28</v>
      </c>
      <c r="K335" s="5">
        <v>50.120000000000005</v>
      </c>
      <c r="L335" s="5">
        <v>26.549701512548801</v>
      </c>
      <c r="M335" s="5">
        <v>-0.50120000000000009</v>
      </c>
      <c r="N335" s="5">
        <v>-2.5060000000000002</v>
      </c>
      <c r="O335">
        <v>31</v>
      </c>
      <c r="P335" s="17">
        <v>55.49</v>
      </c>
      <c r="Q335" t="s">
        <v>254</v>
      </c>
    </row>
    <row r="336" spans="1:17" x14ac:dyDescent="0.3">
      <c r="A336" t="s">
        <v>81</v>
      </c>
      <c r="B336" t="s">
        <v>82</v>
      </c>
      <c r="C336" t="s">
        <v>179</v>
      </c>
      <c r="D336" t="s">
        <v>182</v>
      </c>
      <c r="E336" s="1">
        <v>45140</v>
      </c>
      <c r="F336">
        <v>8</v>
      </c>
      <c r="G336">
        <v>2023</v>
      </c>
      <c r="H336" s="2">
        <v>1.6</v>
      </c>
      <c r="I336" s="2">
        <v>0.86216080764964109</v>
      </c>
      <c r="J336">
        <v>37</v>
      </c>
      <c r="K336" s="5">
        <v>59.2</v>
      </c>
      <c r="L336" s="5">
        <v>31.899949883036719</v>
      </c>
      <c r="M336" s="5">
        <v>-0.59200000000000008</v>
      </c>
      <c r="N336" s="5">
        <v>-2.9600000000000004</v>
      </c>
      <c r="O336">
        <v>40</v>
      </c>
      <c r="P336" s="17">
        <v>64</v>
      </c>
      <c r="Q336" t="s">
        <v>254</v>
      </c>
    </row>
    <row r="337" spans="1:17" x14ac:dyDescent="0.3">
      <c r="A337" t="s">
        <v>81</v>
      </c>
      <c r="B337" t="s">
        <v>82</v>
      </c>
      <c r="C337" t="s">
        <v>179</v>
      </c>
      <c r="D337" t="s">
        <v>182</v>
      </c>
      <c r="E337" s="1">
        <v>44945</v>
      </c>
      <c r="F337">
        <v>1</v>
      </c>
      <c r="G337">
        <v>2023</v>
      </c>
      <c r="H337" s="2">
        <v>1.54</v>
      </c>
      <c r="I337" s="2">
        <v>0.88312990326647878</v>
      </c>
      <c r="J337">
        <v>40</v>
      </c>
      <c r="K337" s="5">
        <v>61.6</v>
      </c>
      <c r="L337" s="5">
        <v>35.325196130659151</v>
      </c>
      <c r="M337" s="5">
        <v>-0.61599999999999999</v>
      </c>
      <c r="N337" s="5">
        <v>-3.08</v>
      </c>
      <c r="O337">
        <v>41</v>
      </c>
      <c r="P337" s="17">
        <v>63.14</v>
      </c>
      <c r="Q337" t="s">
        <v>254</v>
      </c>
    </row>
    <row r="338" spans="1:17" x14ac:dyDescent="0.3">
      <c r="A338" t="s">
        <v>81</v>
      </c>
      <c r="B338" t="s">
        <v>82</v>
      </c>
      <c r="C338" t="s">
        <v>179</v>
      </c>
      <c r="D338" t="s">
        <v>182</v>
      </c>
      <c r="E338" s="1">
        <v>45103</v>
      </c>
      <c r="F338">
        <v>6</v>
      </c>
      <c r="G338">
        <v>2023</v>
      </c>
      <c r="H338" s="2">
        <v>1.56</v>
      </c>
      <c r="I338" s="2">
        <v>0.85177798417590767</v>
      </c>
      <c r="J338">
        <v>40</v>
      </c>
      <c r="K338" s="5">
        <v>62.400000000000006</v>
      </c>
      <c r="L338" s="5">
        <v>34.071119367036303</v>
      </c>
      <c r="M338" s="5">
        <v>-0.62400000000000011</v>
      </c>
      <c r="N338" s="5">
        <v>-3.1200000000000006</v>
      </c>
      <c r="O338">
        <v>44</v>
      </c>
      <c r="P338" s="17">
        <v>68.64</v>
      </c>
      <c r="Q338" t="s">
        <v>254</v>
      </c>
    </row>
    <row r="339" spans="1:17" x14ac:dyDescent="0.3">
      <c r="A339" t="s">
        <v>81</v>
      </c>
      <c r="B339" t="s">
        <v>82</v>
      </c>
      <c r="C339" t="s">
        <v>179</v>
      </c>
      <c r="D339" t="s">
        <v>182</v>
      </c>
      <c r="E339" s="1">
        <v>44998</v>
      </c>
      <c r="F339">
        <v>3</v>
      </c>
      <c r="G339">
        <v>2023</v>
      </c>
      <c r="H339" s="2">
        <v>1.56</v>
      </c>
      <c r="I339" s="2">
        <v>0.85187209854452173</v>
      </c>
      <c r="J339">
        <v>44</v>
      </c>
      <c r="K339" s="5">
        <v>68.64</v>
      </c>
      <c r="L339" s="5">
        <v>37.482372335958956</v>
      </c>
      <c r="M339" s="5">
        <v>-0.68640000000000001</v>
      </c>
      <c r="N339" s="5">
        <v>-3.4320000000000004</v>
      </c>
      <c r="O339">
        <v>50</v>
      </c>
      <c r="P339" s="17">
        <v>78</v>
      </c>
      <c r="Q339" t="s">
        <v>254</v>
      </c>
    </row>
    <row r="340" spans="1:17" x14ac:dyDescent="0.3">
      <c r="A340" t="s">
        <v>81</v>
      </c>
      <c r="B340" t="s">
        <v>82</v>
      </c>
      <c r="C340" t="s">
        <v>179</v>
      </c>
      <c r="D340" t="s">
        <v>182</v>
      </c>
      <c r="E340" s="1">
        <v>45264</v>
      </c>
      <c r="F340">
        <v>12</v>
      </c>
      <c r="G340">
        <v>2023</v>
      </c>
      <c r="H340" s="2">
        <v>1.65</v>
      </c>
      <c r="I340" s="2">
        <v>0.86012889388833125</v>
      </c>
      <c r="J340">
        <v>54</v>
      </c>
      <c r="K340" s="5">
        <v>89.1</v>
      </c>
      <c r="L340" s="5">
        <v>46.446960269969885</v>
      </c>
      <c r="M340" s="5">
        <v>-0.89100000000000001</v>
      </c>
      <c r="N340" s="5">
        <v>-4.4550000000000001</v>
      </c>
      <c r="O340">
        <v>60</v>
      </c>
      <c r="P340" s="17">
        <v>99</v>
      </c>
      <c r="Q340" t="s">
        <v>254</v>
      </c>
    </row>
    <row r="341" spans="1:17" x14ac:dyDescent="0.3">
      <c r="A341" t="s">
        <v>81</v>
      </c>
      <c r="B341" t="s">
        <v>82</v>
      </c>
      <c r="C341" t="s">
        <v>179</v>
      </c>
      <c r="D341" t="s">
        <v>182</v>
      </c>
      <c r="E341" s="1">
        <v>44978</v>
      </c>
      <c r="F341">
        <v>2</v>
      </c>
      <c r="G341">
        <v>2023</v>
      </c>
      <c r="H341" s="2">
        <v>1.46</v>
      </c>
      <c r="I341" s="2">
        <v>0.87787959101407409</v>
      </c>
      <c r="J341">
        <v>73</v>
      </c>
      <c r="K341" s="5">
        <v>106.58</v>
      </c>
      <c r="L341" s="5">
        <v>64.085210144027414</v>
      </c>
      <c r="M341" s="5">
        <v>-1.0658000000000001</v>
      </c>
      <c r="N341" s="5">
        <v>-5.3290000000000006</v>
      </c>
      <c r="O341">
        <v>83</v>
      </c>
      <c r="P341" s="17">
        <v>121.17999999999999</v>
      </c>
      <c r="Q341" t="s">
        <v>254</v>
      </c>
    </row>
    <row r="342" spans="1:17" x14ac:dyDescent="0.3">
      <c r="A342" t="s">
        <v>81</v>
      </c>
      <c r="B342" t="s">
        <v>82</v>
      </c>
      <c r="C342" t="s">
        <v>179</v>
      </c>
      <c r="D342" t="s">
        <v>182</v>
      </c>
      <c r="E342" s="1">
        <v>45196</v>
      </c>
      <c r="F342">
        <v>9</v>
      </c>
      <c r="G342">
        <v>2023</v>
      </c>
      <c r="H342" s="2">
        <v>1.67</v>
      </c>
      <c r="I342" s="2">
        <v>0.89373571478851999</v>
      </c>
      <c r="J342">
        <v>76</v>
      </c>
      <c r="K342" s="5">
        <v>126.91999999999999</v>
      </c>
      <c r="L342" s="5">
        <v>67.923914323927519</v>
      </c>
      <c r="M342" s="5">
        <v>-1.2691999999999999</v>
      </c>
      <c r="N342" s="5">
        <v>-6.3460000000000001</v>
      </c>
      <c r="O342">
        <v>79</v>
      </c>
      <c r="P342" s="17">
        <v>131.93</v>
      </c>
      <c r="Q342" t="s">
        <v>254</v>
      </c>
    </row>
    <row r="343" spans="1:17" x14ac:dyDescent="0.3">
      <c r="A343" t="s">
        <v>83</v>
      </c>
      <c r="B343" t="s">
        <v>84</v>
      </c>
      <c r="C343" t="s">
        <v>1</v>
      </c>
      <c r="D343" t="s">
        <v>182</v>
      </c>
      <c r="E343" s="1">
        <v>45093</v>
      </c>
      <c r="F343">
        <v>6</v>
      </c>
      <c r="G343">
        <v>2023</v>
      </c>
      <c r="H343" s="2">
        <v>1.56</v>
      </c>
      <c r="I343" s="2">
        <v>0.8230114319212497</v>
      </c>
      <c r="J343">
        <v>4</v>
      </c>
      <c r="K343" s="5">
        <v>6.24</v>
      </c>
      <c r="L343" s="5">
        <v>3.2920457276849988</v>
      </c>
      <c r="M343" s="5">
        <v>-6.2400000000000004E-2</v>
      </c>
      <c r="N343" s="5">
        <v>-0.31200000000000006</v>
      </c>
      <c r="O343">
        <v>5</v>
      </c>
      <c r="P343" s="17">
        <v>7.8000000000000007</v>
      </c>
      <c r="Q343" t="s">
        <v>253</v>
      </c>
    </row>
    <row r="344" spans="1:17" x14ac:dyDescent="0.3">
      <c r="A344" t="s">
        <v>83</v>
      </c>
      <c r="B344" t="s">
        <v>84</v>
      </c>
      <c r="C344" t="s">
        <v>1</v>
      </c>
      <c r="D344" t="s">
        <v>182</v>
      </c>
      <c r="E344" s="1">
        <v>45245</v>
      </c>
      <c r="F344">
        <v>11</v>
      </c>
      <c r="G344">
        <v>2023</v>
      </c>
      <c r="H344" s="2">
        <v>1.56</v>
      </c>
      <c r="I344" s="2">
        <v>0.88936178299683011</v>
      </c>
      <c r="J344">
        <v>4</v>
      </c>
      <c r="K344" s="5">
        <v>6.24</v>
      </c>
      <c r="L344" s="5">
        <v>3.5574471319873204</v>
      </c>
      <c r="M344" s="5">
        <v>-6.2400000000000004E-2</v>
      </c>
      <c r="N344" s="5">
        <v>-0.31200000000000006</v>
      </c>
      <c r="O344">
        <v>5</v>
      </c>
      <c r="P344" s="17">
        <v>7.8000000000000007</v>
      </c>
      <c r="Q344" t="s">
        <v>253</v>
      </c>
    </row>
    <row r="345" spans="1:17" x14ac:dyDescent="0.3">
      <c r="A345" t="s">
        <v>85</v>
      </c>
      <c r="B345" t="s">
        <v>86</v>
      </c>
      <c r="C345" t="s">
        <v>178</v>
      </c>
      <c r="D345" t="s">
        <v>182</v>
      </c>
      <c r="E345" s="1">
        <v>45033</v>
      </c>
      <c r="F345">
        <v>4</v>
      </c>
      <c r="G345">
        <v>2023</v>
      </c>
      <c r="H345" s="2">
        <v>1.59</v>
      </c>
      <c r="I345" s="2">
        <v>0.87090385889267352</v>
      </c>
      <c r="J345">
        <v>252</v>
      </c>
      <c r="K345" s="5">
        <v>400.68</v>
      </c>
      <c r="L345" s="5">
        <v>219.46777244095372</v>
      </c>
      <c r="M345" s="5">
        <v>-4.0068000000000001</v>
      </c>
      <c r="N345" s="5">
        <v>-20.034000000000002</v>
      </c>
      <c r="O345">
        <v>280</v>
      </c>
      <c r="P345" s="17">
        <v>445.20000000000005</v>
      </c>
      <c r="Q345" t="s">
        <v>252</v>
      </c>
    </row>
    <row r="346" spans="1:17" x14ac:dyDescent="0.3">
      <c r="A346" t="s">
        <v>85</v>
      </c>
      <c r="B346" t="s">
        <v>86</v>
      </c>
      <c r="C346" t="s">
        <v>178</v>
      </c>
      <c r="D346" t="s">
        <v>182</v>
      </c>
      <c r="E346" s="1">
        <v>45100</v>
      </c>
      <c r="F346">
        <v>6</v>
      </c>
      <c r="G346">
        <v>2023</v>
      </c>
      <c r="H346" s="2">
        <v>1.57</v>
      </c>
      <c r="I346" s="2">
        <v>0.88020785783320277</v>
      </c>
      <c r="J346">
        <v>277</v>
      </c>
      <c r="K346" s="5">
        <v>434.89000000000004</v>
      </c>
      <c r="L346" s="5">
        <v>243.81757661979717</v>
      </c>
      <c r="M346" s="5">
        <v>-4.3489000000000004</v>
      </c>
      <c r="N346" s="5">
        <v>-21.744500000000002</v>
      </c>
      <c r="O346">
        <v>283</v>
      </c>
      <c r="P346" s="17">
        <v>444.31</v>
      </c>
      <c r="Q346" t="s">
        <v>252</v>
      </c>
    </row>
    <row r="347" spans="1:17" x14ac:dyDescent="0.3">
      <c r="A347" t="s">
        <v>85</v>
      </c>
      <c r="B347" t="s">
        <v>86</v>
      </c>
      <c r="C347" t="s">
        <v>178</v>
      </c>
      <c r="D347" t="s">
        <v>182</v>
      </c>
      <c r="E347" s="1">
        <v>45117</v>
      </c>
      <c r="F347">
        <v>7</v>
      </c>
      <c r="G347">
        <v>2023</v>
      </c>
      <c r="H347" s="2">
        <v>1.52</v>
      </c>
      <c r="I347" s="2">
        <v>0.89052522766886533</v>
      </c>
      <c r="J347">
        <v>328</v>
      </c>
      <c r="K347" s="5">
        <v>498.56</v>
      </c>
      <c r="L347" s="5">
        <v>292.09227467538784</v>
      </c>
      <c r="M347" s="5">
        <v>-4.9855999999999998</v>
      </c>
      <c r="N347" s="5">
        <v>-24.928000000000001</v>
      </c>
      <c r="O347">
        <v>332</v>
      </c>
      <c r="P347" s="17">
        <v>504.64</v>
      </c>
      <c r="Q347" t="s">
        <v>252</v>
      </c>
    </row>
    <row r="348" spans="1:17" x14ac:dyDescent="0.3">
      <c r="A348" t="s">
        <v>85</v>
      </c>
      <c r="B348" t="s">
        <v>86</v>
      </c>
      <c r="C348" t="s">
        <v>178</v>
      </c>
      <c r="D348" t="s">
        <v>182</v>
      </c>
      <c r="E348" s="1">
        <v>44994</v>
      </c>
      <c r="F348">
        <v>3</v>
      </c>
      <c r="G348">
        <v>2023</v>
      </c>
      <c r="H348" s="2">
        <v>1.52</v>
      </c>
      <c r="I348" s="2">
        <v>0.88263860480992284</v>
      </c>
      <c r="J348">
        <v>344</v>
      </c>
      <c r="K348" s="5">
        <v>522.88</v>
      </c>
      <c r="L348" s="5">
        <v>303.62768005461345</v>
      </c>
      <c r="M348" s="5">
        <v>-5.2287999999999997</v>
      </c>
      <c r="N348" s="5">
        <v>-26.144000000000002</v>
      </c>
      <c r="O348">
        <v>366</v>
      </c>
      <c r="P348" s="17">
        <v>556.32000000000005</v>
      </c>
      <c r="Q348" t="s">
        <v>252</v>
      </c>
    </row>
    <row r="349" spans="1:17" x14ac:dyDescent="0.3">
      <c r="A349" t="s">
        <v>85</v>
      </c>
      <c r="B349" t="s">
        <v>86</v>
      </c>
      <c r="C349" t="s">
        <v>178</v>
      </c>
      <c r="D349" t="s">
        <v>182</v>
      </c>
      <c r="E349" s="1">
        <v>45175</v>
      </c>
      <c r="F349">
        <v>9</v>
      </c>
      <c r="G349">
        <v>2023</v>
      </c>
      <c r="H349" s="2">
        <v>1.75</v>
      </c>
      <c r="I349" s="2">
        <v>0.90074124988624527</v>
      </c>
      <c r="J349">
        <v>311</v>
      </c>
      <c r="K349" s="5">
        <v>544.25</v>
      </c>
      <c r="L349" s="5">
        <v>280.1305287146223</v>
      </c>
      <c r="M349" s="5">
        <v>-5.4424999999999999</v>
      </c>
      <c r="N349" s="5">
        <v>-27.212500000000002</v>
      </c>
      <c r="O349">
        <v>311</v>
      </c>
      <c r="P349" s="17">
        <v>544.25</v>
      </c>
      <c r="Q349" t="s">
        <v>252</v>
      </c>
    </row>
    <row r="350" spans="1:17" x14ac:dyDescent="0.3">
      <c r="A350" t="s">
        <v>85</v>
      </c>
      <c r="B350" t="s">
        <v>86</v>
      </c>
      <c r="C350" t="s">
        <v>178</v>
      </c>
      <c r="D350" t="s">
        <v>182</v>
      </c>
      <c r="E350" s="1">
        <v>45055</v>
      </c>
      <c r="F350">
        <v>5</v>
      </c>
      <c r="G350">
        <v>2023</v>
      </c>
      <c r="H350" s="2">
        <v>1.59</v>
      </c>
      <c r="I350" s="2">
        <v>0.92378802578591401</v>
      </c>
      <c r="J350">
        <v>349</v>
      </c>
      <c r="K350" s="5">
        <v>554.91000000000008</v>
      </c>
      <c r="L350" s="5">
        <v>322.40202099928399</v>
      </c>
      <c r="M350" s="5">
        <v>-5.549100000000001</v>
      </c>
      <c r="N350" s="5">
        <v>-27.745500000000007</v>
      </c>
      <c r="O350">
        <v>357</v>
      </c>
      <c r="P350" s="17">
        <v>567.63</v>
      </c>
      <c r="Q350" t="s">
        <v>252</v>
      </c>
    </row>
    <row r="351" spans="1:17" x14ac:dyDescent="0.3">
      <c r="A351" t="s">
        <v>85</v>
      </c>
      <c r="B351" t="s">
        <v>86</v>
      </c>
      <c r="C351" t="s">
        <v>178</v>
      </c>
      <c r="D351" t="s">
        <v>182</v>
      </c>
      <c r="E351" s="1">
        <v>45166</v>
      </c>
      <c r="F351">
        <v>8</v>
      </c>
      <c r="G351">
        <v>2023</v>
      </c>
      <c r="H351" s="2">
        <v>1.61</v>
      </c>
      <c r="I351" s="2">
        <v>0.91202866870526078</v>
      </c>
      <c r="J351">
        <v>367</v>
      </c>
      <c r="K351" s="5">
        <v>590.87</v>
      </c>
      <c r="L351" s="5">
        <v>334.7145214148307</v>
      </c>
      <c r="M351" s="5">
        <v>-5.9087000000000005</v>
      </c>
      <c r="N351" s="5">
        <v>-29.543500000000002</v>
      </c>
      <c r="O351">
        <v>399</v>
      </c>
      <c r="P351" s="17">
        <v>642.39</v>
      </c>
      <c r="Q351" t="s">
        <v>252</v>
      </c>
    </row>
    <row r="352" spans="1:17" x14ac:dyDescent="0.3">
      <c r="A352" t="s">
        <v>85</v>
      </c>
      <c r="B352" t="s">
        <v>86</v>
      </c>
      <c r="C352" t="s">
        <v>178</v>
      </c>
      <c r="D352" t="s">
        <v>182</v>
      </c>
      <c r="E352" s="1">
        <v>45237</v>
      </c>
      <c r="F352">
        <v>11</v>
      </c>
      <c r="G352">
        <v>2023</v>
      </c>
      <c r="H352" s="2">
        <v>1.5</v>
      </c>
      <c r="I352" s="2">
        <v>0.8828021617388363</v>
      </c>
      <c r="J352">
        <v>410</v>
      </c>
      <c r="K352" s="5">
        <v>615</v>
      </c>
      <c r="L352" s="5">
        <v>361.94888631292287</v>
      </c>
      <c r="M352" s="5">
        <v>-6.15</v>
      </c>
      <c r="N352" s="5">
        <v>-30.75</v>
      </c>
      <c r="O352">
        <v>428</v>
      </c>
      <c r="P352" s="17">
        <v>642</v>
      </c>
      <c r="Q352" t="s">
        <v>252</v>
      </c>
    </row>
    <row r="353" spans="1:17" x14ac:dyDescent="0.3">
      <c r="A353" t="s">
        <v>85</v>
      </c>
      <c r="B353" t="s">
        <v>86</v>
      </c>
      <c r="C353" t="s">
        <v>178</v>
      </c>
      <c r="D353" t="s">
        <v>182</v>
      </c>
      <c r="E353" s="1">
        <v>45289</v>
      </c>
      <c r="F353">
        <v>12</v>
      </c>
      <c r="G353">
        <v>2023</v>
      </c>
      <c r="H353" s="2">
        <v>1.49</v>
      </c>
      <c r="I353" s="2">
        <v>0.91781935509642776</v>
      </c>
      <c r="J353">
        <v>446</v>
      </c>
      <c r="K353" s="5">
        <v>664.54</v>
      </c>
      <c r="L353" s="5">
        <v>409.34743237300677</v>
      </c>
      <c r="M353" s="5">
        <v>-6.6453999999999995</v>
      </c>
      <c r="N353" s="5">
        <v>-33.226999999999997</v>
      </c>
      <c r="O353">
        <v>446</v>
      </c>
      <c r="P353" s="17">
        <v>664.54</v>
      </c>
      <c r="Q353" t="s">
        <v>252</v>
      </c>
    </row>
    <row r="354" spans="1:17" x14ac:dyDescent="0.3">
      <c r="A354" t="s">
        <v>85</v>
      </c>
      <c r="B354" t="s">
        <v>86</v>
      </c>
      <c r="C354" t="s">
        <v>178</v>
      </c>
      <c r="D354" t="s">
        <v>182</v>
      </c>
      <c r="E354" s="1">
        <v>44970</v>
      </c>
      <c r="F354">
        <v>2</v>
      </c>
      <c r="G354">
        <v>2023</v>
      </c>
      <c r="H354" s="2">
        <v>1.44</v>
      </c>
      <c r="I354" s="2">
        <v>0.88655993448061687</v>
      </c>
      <c r="J354">
        <v>547</v>
      </c>
      <c r="K354" s="5">
        <v>787.68</v>
      </c>
      <c r="L354" s="5">
        <v>484.94828416089746</v>
      </c>
      <c r="M354" s="5">
        <v>-7.8767999999999994</v>
      </c>
      <c r="N354" s="5">
        <v>-39.384</v>
      </c>
      <c r="O354">
        <v>622</v>
      </c>
      <c r="P354" s="17">
        <v>895.68</v>
      </c>
      <c r="Q354" t="s">
        <v>252</v>
      </c>
    </row>
    <row r="355" spans="1:17" x14ac:dyDescent="0.3">
      <c r="A355" t="s">
        <v>85</v>
      </c>
      <c r="B355" t="s">
        <v>86</v>
      </c>
      <c r="C355" t="s">
        <v>178</v>
      </c>
      <c r="D355" t="s">
        <v>182</v>
      </c>
      <c r="E355" s="1">
        <v>44953</v>
      </c>
      <c r="F355">
        <v>1</v>
      </c>
      <c r="G355">
        <v>2023</v>
      </c>
      <c r="H355" s="2">
        <v>1.46</v>
      </c>
      <c r="I355" s="2">
        <v>0.91059040515648026</v>
      </c>
      <c r="J355">
        <v>609</v>
      </c>
      <c r="K355" s="5">
        <v>889.14</v>
      </c>
      <c r="L355" s="5">
        <v>554.54955674029645</v>
      </c>
      <c r="M355" s="5">
        <v>-8.8914000000000009</v>
      </c>
      <c r="N355" s="5">
        <v>-44.457000000000001</v>
      </c>
      <c r="O355">
        <v>609</v>
      </c>
      <c r="P355" s="17">
        <v>889.14</v>
      </c>
      <c r="Q355" t="s">
        <v>252</v>
      </c>
    </row>
    <row r="356" spans="1:17" x14ac:dyDescent="0.3">
      <c r="A356" t="s">
        <v>85</v>
      </c>
      <c r="B356" t="s">
        <v>86</v>
      </c>
      <c r="C356" t="s">
        <v>178</v>
      </c>
      <c r="D356" t="s">
        <v>182</v>
      </c>
      <c r="E356" s="1">
        <v>45223</v>
      </c>
      <c r="F356">
        <v>10</v>
      </c>
      <c r="G356">
        <v>2023</v>
      </c>
      <c r="H356" s="2">
        <v>1.75</v>
      </c>
      <c r="I356" s="2">
        <v>0.93716543054447565</v>
      </c>
      <c r="J356">
        <v>586</v>
      </c>
      <c r="K356" s="5">
        <v>1025.5</v>
      </c>
      <c r="L356" s="5">
        <v>549.17894229906278</v>
      </c>
      <c r="M356" s="5">
        <v>-10.255000000000001</v>
      </c>
      <c r="N356" s="5">
        <v>-51.275000000000006</v>
      </c>
      <c r="O356">
        <v>592</v>
      </c>
      <c r="P356" s="17">
        <v>1036</v>
      </c>
      <c r="Q356" t="s">
        <v>252</v>
      </c>
    </row>
    <row r="357" spans="1:17" x14ac:dyDescent="0.3">
      <c r="A357" t="s">
        <v>87</v>
      </c>
      <c r="B357" t="s">
        <v>88</v>
      </c>
      <c r="C357" t="s">
        <v>177</v>
      </c>
      <c r="D357" t="s">
        <v>182</v>
      </c>
      <c r="E357" s="1">
        <v>45099</v>
      </c>
      <c r="F357">
        <v>6</v>
      </c>
      <c r="G357">
        <v>2023</v>
      </c>
      <c r="H357" s="2">
        <v>1.57</v>
      </c>
      <c r="I357" s="2">
        <v>0.82326751596374992</v>
      </c>
      <c r="J357">
        <v>2</v>
      </c>
      <c r="K357" s="5">
        <v>3.14</v>
      </c>
      <c r="L357" s="5">
        <v>1.6465350319274998</v>
      </c>
      <c r="M357" s="5">
        <v>-3.1400000000000004E-2</v>
      </c>
      <c r="N357" s="5">
        <v>-0.15700000000000003</v>
      </c>
      <c r="O357">
        <v>3</v>
      </c>
      <c r="P357" s="17">
        <v>4.71</v>
      </c>
      <c r="Q357" t="s">
        <v>251</v>
      </c>
    </row>
    <row r="358" spans="1:17" x14ac:dyDescent="0.3">
      <c r="A358" t="s">
        <v>87</v>
      </c>
      <c r="B358" t="s">
        <v>88</v>
      </c>
      <c r="C358" t="s">
        <v>177</v>
      </c>
      <c r="D358" t="s">
        <v>182</v>
      </c>
      <c r="E358" s="1">
        <v>44991</v>
      </c>
      <c r="F358">
        <v>3</v>
      </c>
      <c r="G358">
        <v>2023</v>
      </c>
      <c r="H358" s="2">
        <v>1.68</v>
      </c>
      <c r="I358" s="2">
        <v>0.89989262419868066</v>
      </c>
      <c r="J358">
        <v>108</v>
      </c>
      <c r="K358" s="5">
        <v>181.44</v>
      </c>
      <c r="L358" s="5">
        <v>97.188403413457507</v>
      </c>
      <c r="M358" s="5">
        <v>-1.8144</v>
      </c>
      <c r="N358" s="5">
        <v>-9.072000000000001</v>
      </c>
      <c r="O358">
        <v>110</v>
      </c>
      <c r="P358" s="17">
        <v>184.79999999999998</v>
      </c>
      <c r="Q358" t="s">
        <v>251</v>
      </c>
    </row>
    <row r="359" spans="1:17" x14ac:dyDescent="0.3">
      <c r="A359" t="s">
        <v>87</v>
      </c>
      <c r="B359" t="s">
        <v>88</v>
      </c>
      <c r="C359" t="s">
        <v>177</v>
      </c>
      <c r="D359" t="s">
        <v>182</v>
      </c>
      <c r="E359" s="1">
        <v>45055</v>
      </c>
      <c r="F359">
        <v>5</v>
      </c>
      <c r="G359">
        <v>2023</v>
      </c>
      <c r="H359" s="2">
        <v>1.93</v>
      </c>
      <c r="I359" s="2">
        <v>1.1008941857431906</v>
      </c>
      <c r="J359">
        <v>100</v>
      </c>
      <c r="K359" s="5">
        <v>193</v>
      </c>
      <c r="L359" s="5">
        <v>110.08941857431907</v>
      </c>
      <c r="M359" s="5">
        <v>-1.93</v>
      </c>
      <c r="N359" s="5">
        <v>-9.65</v>
      </c>
      <c r="O359">
        <v>108</v>
      </c>
      <c r="P359" s="17">
        <v>208.44</v>
      </c>
      <c r="Q359" t="s">
        <v>251</v>
      </c>
    </row>
    <row r="360" spans="1:17" x14ac:dyDescent="0.3">
      <c r="A360" t="s">
        <v>87</v>
      </c>
      <c r="B360" t="s">
        <v>88</v>
      </c>
      <c r="C360" t="s">
        <v>177</v>
      </c>
      <c r="D360" t="s">
        <v>182</v>
      </c>
      <c r="E360" s="1">
        <v>45148</v>
      </c>
      <c r="F360">
        <v>8</v>
      </c>
      <c r="G360">
        <v>2023</v>
      </c>
      <c r="H360" s="2">
        <v>1.72</v>
      </c>
      <c r="I360" s="2">
        <v>0.93417770512333043</v>
      </c>
      <c r="J360">
        <v>144</v>
      </c>
      <c r="K360" s="5">
        <v>247.68</v>
      </c>
      <c r="L360" s="5">
        <v>134.52158953775958</v>
      </c>
      <c r="M360" s="5">
        <v>-2.4768000000000003</v>
      </c>
      <c r="N360" s="5">
        <v>-12.384</v>
      </c>
      <c r="O360">
        <v>152</v>
      </c>
      <c r="P360" s="17">
        <v>261.44</v>
      </c>
      <c r="Q360" t="s">
        <v>251</v>
      </c>
    </row>
    <row r="361" spans="1:17" x14ac:dyDescent="0.3">
      <c r="A361" t="s">
        <v>87</v>
      </c>
      <c r="B361" t="s">
        <v>88</v>
      </c>
      <c r="C361" t="s">
        <v>177</v>
      </c>
      <c r="D361" t="s">
        <v>182</v>
      </c>
      <c r="E361" s="1">
        <v>45218</v>
      </c>
      <c r="F361">
        <v>10</v>
      </c>
      <c r="G361">
        <v>2023</v>
      </c>
      <c r="H361" s="2">
        <v>1.71</v>
      </c>
      <c r="I361" s="2">
        <v>0.93035555056137409</v>
      </c>
      <c r="J361">
        <v>155</v>
      </c>
      <c r="K361" s="5">
        <v>265.05</v>
      </c>
      <c r="L361" s="5">
        <v>144.205110337013</v>
      </c>
      <c r="M361" s="5">
        <v>-2.6505000000000001</v>
      </c>
      <c r="N361" s="5">
        <v>-13.252500000000001</v>
      </c>
      <c r="O361">
        <v>173</v>
      </c>
      <c r="P361" s="17">
        <v>295.83</v>
      </c>
      <c r="Q361" t="s">
        <v>251</v>
      </c>
    </row>
    <row r="362" spans="1:17" x14ac:dyDescent="0.3">
      <c r="A362" t="s">
        <v>87</v>
      </c>
      <c r="B362" t="s">
        <v>88</v>
      </c>
      <c r="C362" t="s">
        <v>177</v>
      </c>
      <c r="D362" t="s">
        <v>182</v>
      </c>
      <c r="E362" s="1">
        <v>45121</v>
      </c>
      <c r="F362">
        <v>7</v>
      </c>
      <c r="G362">
        <v>2023</v>
      </c>
      <c r="H362" s="2">
        <v>1.63</v>
      </c>
      <c r="I362" s="2">
        <v>0.87213745726808212</v>
      </c>
      <c r="J362">
        <v>174</v>
      </c>
      <c r="K362" s="5">
        <v>283.62</v>
      </c>
      <c r="L362" s="5">
        <v>151.75191756464628</v>
      </c>
      <c r="M362" s="5">
        <v>-2.8362000000000003</v>
      </c>
      <c r="N362" s="5">
        <v>-14.181000000000001</v>
      </c>
      <c r="O362">
        <v>176</v>
      </c>
      <c r="P362" s="17">
        <v>286.88</v>
      </c>
      <c r="Q362" t="s">
        <v>251</v>
      </c>
    </row>
    <row r="363" spans="1:17" x14ac:dyDescent="0.3">
      <c r="A363" t="s">
        <v>87</v>
      </c>
      <c r="B363" t="s">
        <v>88</v>
      </c>
      <c r="C363" t="s">
        <v>177</v>
      </c>
      <c r="D363" t="s">
        <v>182</v>
      </c>
      <c r="E363" s="1">
        <v>45280</v>
      </c>
      <c r="F363">
        <v>12</v>
      </c>
      <c r="G363">
        <v>2023</v>
      </c>
      <c r="H363" s="2">
        <v>1.72</v>
      </c>
      <c r="I363" s="2">
        <v>0.92445760911496455</v>
      </c>
      <c r="J363">
        <v>182</v>
      </c>
      <c r="K363" s="5">
        <v>313.04000000000002</v>
      </c>
      <c r="L363" s="5">
        <v>168.25128485892355</v>
      </c>
      <c r="M363" s="5">
        <v>-3.1304000000000003</v>
      </c>
      <c r="N363" s="5">
        <v>-15.652000000000001</v>
      </c>
      <c r="O363">
        <v>184</v>
      </c>
      <c r="P363" s="17">
        <v>316.48</v>
      </c>
      <c r="Q363" t="s">
        <v>251</v>
      </c>
    </row>
    <row r="364" spans="1:17" x14ac:dyDescent="0.3">
      <c r="A364" t="s">
        <v>89</v>
      </c>
      <c r="B364" t="s">
        <v>90</v>
      </c>
      <c r="C364" t="s">
        <v>177</v>
      </c>
      <c r="D364" t="s">
        <v>182</v>
      </c>
      <c r="E364" s="1">
        <v>44967</v>
      </c>
      <c r="F364">
        <v>2</v>
      </c>
      <c r="G364">
        <v>2023</v>
      </c>
      <c r="H364" s="2">
        <v>1.58</v>
      </c>
      <c r="I364" s="2">
        <v>1.0544819068598033</v>
      </c>
      <c r="J364">
        <v>127</v>
      </c>
      <c r="K364" s="5">
        <v>200.66</v>
      </c>
      <c r="L364" s="5">
        <v>133.91920217119502</v>
      </c>
      <c r="M364" s="5">
        <v>-2.0066000000000002</v>
      </c>
      <c r="N364" s="5">
        <v>-10.033000000000001</v>
      </c>
      <c r="O364">
        <v>145</v>
      </c>
      <c r="P364" s="17">
        <v>229.10000000000002</v>
      </c>
      <c r="Q364" t="s">
        <v>251</v>
      </c>
    </row>
    <row r="365" spans="1:17" x14ac:dyDescent="0.3">
      <c r="A365" t="s">
        <v>89</v>
      </c>
      <c r="B365" t="s">
        <v>90</v>
      </c>
      <c r="C365" t="s">
        <v>177</v>
      </c>
      <c r="D365" t="s">
        <v>182</v>
      </c>
      <c r="E365" s="1">
        <v>45065</v>
      </c>
      <c r="F365">
        <v>5</v>
      </c>
      <c r="G365">
        <v>2023</v>
      </c>
      <c r="H365" s="2">
        <v>1.62</v>
      </c>
      <c r="I365" s="2">
        <v>0.9316492576977039</v>
      </c>
      <c r="J365">
        <v>160</v>
      </c>
      <c r="K365" s="5">
        <v>259.20000000000005</v>
      </c>
      <c r="L365" s="5">
        <v>149.06388123163262</v>
      </c>
      <c r="M365" s="5">
        <v>-2.5920000000000005</v>
      </c>
      <c r="N365" s="5">
        <v>-12.960000000000003</v>
      </c>
      <c r="O365">
        <v>169</v>
      </c>
      <c r="P365" s="17">
        <v>273.78000000000003</v>
      </c>
      <c r="Q365" t="s">
        <v>251</v>
      </c>
    </row>
    <row r="366" spans="1:17" x14ac:dyDescent="0.3">
      <c r="A366" t="s">
        <v>89</v>
      </c>
      <c r="B366" t="s">
        <v>90</v>
      </c>
      <c r="C366" t="s">
        <v>177</v>
      </c>
      <c r="D366" t="s">
        <v>182</v>
      </c>
      <c r="E366" s="1">
        <v>44946</v>
      </c>
      <c r="F366">
        <v>1</v>
      </c>
      <c r="G366">
        <v>2023</v>
      </c>
      <c r="H366" s="2">
        <v>1.4</v>
      </c>
      <c r="I366" s="2">
        <v>0.89210460668268132</v>
      </c>
      <c r="J366">
        <v>192</v>
      </c>
      <c r="K366" s="5">
        <v>268.79999999999995</v>
      </c>
      <c r="L366" s="5">
        <v>171.28408448307482</v>
      </c>
      <c r="M366" s="5">
        <v>-2.6879999999999997</v>
      </c>
      <c r="N366" s="5">
        <v>-13.439999999999998</v>
      </c>
      <c r="O366">
        <v>203</v>
      </c>
      <c r="P366" s="17">
        <v>284.2</v>
      </c>
      <c r="Q366" t="s">
        <v>251</v>
      </c>
    </row>
    <row r="367" spans="1:17" x14ac:dyDescent="0.3">
      <c r="A367" t="s">
        <v>89</v>
      </c>
      <c r="B367" t="s">
        <v>90</v>
      </c>
      <c r="C367" t="s">
        <v>177</v>
      </c>
      <c r="D367" t="s">
        <v>182</v>
      </c>
      <c r="E367" s="1">
        <v>45154</v>
      </c>
      <c r="F367">
        <v>8</v>
      </c>
      <c r="G367">
        <v>2023</v>
      </c>
      <c r="H367" s="2">
        <v>1.76</v>
      </c>
      <c r="I367" s="2">
        <v>0.98748208934762727</v>
      </c>
      <c r="J367">
        <v>156</v>
      </c>
      <c r="K367" s="5">
        <v>274.56</v>
      </c>
      <c r="L367" s="5">
        <v>154.04720593822987</v>
      </c>
      <c r="M367" s="5">
        <v>-2.7456</v>
      </c>
      <c r="N367" s="5">
        <v>-13.728000000000002</v>
      </c>
      <c r="O367">
        <v>163</v>
      </c>
      <c r="P367" s="17">
        <v>286.88</v>
      </c>
      <c r="Q367" t="s">
        <v>251</v>
      </c>
    </row>
    <row r="368" spans="1:17" x14ac:dyDescent="0.3">
      <c r="A368" t="s">
        <v>89</v>
      </c>
      <c r="B368" t="s">
        <v>90</v>
      </c>
      <c r="C368" t="s">
        <v>177</v>
      </c>
      <c r="D368" t="s">
        <v>182</v>
      </c>
      <c r="E368" s="1">
        <v>45216</v>
      </c>
      <c r="F368">
        <v>10</v>
      </c>
      <c r="G368">
        <v>2023</v>
      </c>
      <c r="H368" s="2">
        <v>1.57</v>
      </c>
      <c r="I368" s="2">
        <v>0.90644336736008635</v>
      </c>
      <c r="J368">
        <v>182</v>
      </c>
      <c r="K368" s="5">
        <v>285.74</v>
      </c>
      <c r="L368" s="5">
        <v>164.97269285953573</v>
      </c>
      <c r="M368" s="5">
        <v>-2.8574000000000002</v>
      </c>
      <c r="N368" s="5">
        <v>-14.287000000000001</v>
      </c>
      <c r="O368">
        <v>194</v>
      </c>
      <c r="P368" s="17">
        <v>304.58</v>
      </c>
      <c r="Q368" t="s">
        <v>251</v>
      </c>
    </row>
    <row r="369" spans="1:17" x14ac:dyDescent="0.3">
      <c r="A369" t="s">
        <v>89</v>
      </c>
      <c r="B369" t="s">
        <v>90</v>
      </c>
      <c r="C369" t="s">
        <v>177</v>
      </c>
      <c r="D369" t="s">
        <v>182</v>
      </c>
      <c r="E369" s="1">
        <v>45286</v>
      </c>
      <c r="F369">
        <v>12</v>
      </c>
      <c r="G369">
        <v>2023</v>
      </c>
      <c r="H369" s="2">
        <v>1.52</v>
      </c>
      <c r="I369" s="2">
        <v>0.86066945178985343</v>
      </c>
      <c r="J369">
        <v>189</v>
      </c>
      <c r="K369" s="5">
        <v>287.28000000000003</v>
      </c>
      <c r="L369" s="5">
        <v>162.66652638828231</v>
      </c>
      <c r="M369" s="5">
        <v>-2.8728000000000002</v>
      </c>
      <c r="N369" s="5">
        <v>-14.364000000000003</v>
      </c>
      <c r="O369">
        <v>215</v>
      </c>
      <c r="P369" s="17">
        <v>326.8</v>
      </c>
      <c r="Q369" t="s">
        <v>251</v>
      </c>
    </row>
    <row r="370" spans="1:17" x14ac:dyDescent="0.3">
      <c r="A370" t="s">
        <v>89</v>
      </c>
      <c r="B370" t="s">
        <v>90</v>
      </c>
      <c r="C370" t="s">
        <v>177</v>
      </c>
      <c r="D370" t="s">
        <v>182</v>
      </c>
      <c r="E370" s="1">
        <v>45198</v>
      </c>
      <c r="F370">
        <v>9</v>
      </c>
      <c r="G370">
        <v>2023</v>
      </c>
      <c r="H370" s="2">
        <v>1.69</v>
      </c>
      <c r="I370" s="2">
        <v>0.95643439613237979</v>
      </c>
      <c r="J370">
        <v>188</v>
      </c>
      <c r="K370" s="5">
        <v>317.71999999999997</v>
      </c>
      <c r="L370" s="5">
        <v>179.80966647288741</v>
      </c>
      <c r="M370" s="5">
        <v>-3.1771999999999996</v>
      </c>
      <c r="N370" s="5">
        <v>-15.885999999999999</v>
      </c>
      <c r="O370">
        <v>192</v>
      </c>
      <c r="P370" s="17">
        <v>324.48</v>
      </c>
      <c r="Q370" t="s">
        <v>251</v>
      </c>
    </row>
    <row r="371" spans="1:17" x14ac:dyDescent="0.3">
      <c r="A371" t="s">
        <v>91</v>
      </c>
      <c r="B371" t="s">
        <v>92</v>
      </c>
      <c r="C371" t="s">
        <v>179</v>
      </c>
      <c r="D371" t="s">
        <v>182</v>
      </c>
      <c r="E371" s="1">
        <v>45244</v>
      </c>
      <c r="F371">
        <v>11</v>
      </c>
      <c r="G371">
        <v>2023</v>
      </c>
      <c r="H371" s="2">
        <v>0.9</v>
      </c>
      <c r="I371" s="2">
        <v>0.8193247839644402</v>
      </c>
      <c r="J371">
        <v>88</v>
      </c>
      <c r="K371" s="5">
        <v>79.2</v>
      </c>
      <c r="L371" s="5">
        <v>72.100580988870732</v>
      </c>
      <c r="M371" s="5">
        <v>-0.79200000000000004</v>
      </c>
      <c r="N371" s="5">
        <v>-3.9600000000000004</v>
      </c>
      <c r="O371">
        <v>89</v>
      </c>
      <c r="P371" s="17">
        <v>80.100000000000009</v>
      </c>
      <c r="Q371" t="s">
        <v>254</v>
      </c>
    </row>
    <row r="372" spans="1:17" x14ac:dyDescent="0.3">
      <c r="A372" t="s">
        <v>93</v>
      </c>
      <c r="B372" t="s">
        <v>94</v>
      </c>
      <c r="C372" t="s">
        <v>179</v>
      </c>
      <c r="D372" t="s">
        <v>182</v>
      </c>
      <c r="E372" s="1">
        <v>44984</v>
      </c>
      <c r="F372">
        <v>2</v>
      </c>
      <c r="G372">
        <v>2023</v>
      </c>
      <c r="H372" s="2">
        <v>1.52</v>
      </c>
      <c r="I372" s="2">
        <v>0.9842772969960113</v>
      </c>
      <c r="J372">
        <v>163</v>
      </c>
      <c r="K372" s="5">
        <v>247.76</v>
      </c>
      <c r="L372" s="5">
        <v>160.43719941034985</v>
      </c>
      <c r="M372" s="5">
        <v>-2.4775999999999998</v>
      </c>
      <c r="N372" s="5">
        <v>-12.388</v>
      </c>
      <c r="O372">
        <v>172</v>
      </c>
      <c r="P372" s="17">
        <v>261.44</v>
      </c>
      <c r="Q372" t="s">
        <v>254</v>
      </c>
    </row>
    <row r="373" spans="1:17" x14ac:dyDescent="0.3">
      <c r="A373" t="s">
        <v>93</v>
      </c>
      <c r="B373" t="s">
        <v>94</v>
      </c>
      <c r="C373" t="s">
        <v>179</v>
      </c>
      <c r="D373" t="s">
        <v>182</v>
      </c>
      <c r="E373" s="1">
        <v>45254</v>
      </c>
      <c r="F373">
        <v>11</v>
      </c>
      <c r="G373">
        <v>2023</v>
      </c>
      <c r="H373" s="2">
        <v>1.53</v>
      </c>
      <c r="I373" s="2">
        <v>0.89972963152628294</v>
      </c>
      <c r="J373">
        <v>197</v>
      </c>
      <c r="K373" s="5">
        <v>301.41000000000003</v>
      </c>
      <c r="L373" s="5">
        <v>177.24673741067772</v>
      </c>
      <c r="M373" s="5">
        <v>-3.0141000000000004</v>
      </c>
      <c r="N373" s="5">
        <v>-15.070500000000003</v>
      </c>
      <c r="O373">
        <v>197</v>
      </c>
      <c r="P373" s="17">
        <v>301.41000000000003</v>
      </c>
      <c r="Q373" t="s">
        <v>254</v>
      </c>
    </row>
    <row r="374" spans="1:17" x14ac:dyDescent="0.3">
      <c r="A374" t="s">
        <v>93</v>
      </c>
      <c r="B374" t="s">
        <v>94</v>
      </c>
      <c r="C374" t="s">
        <v>179</v>
      </c>
      <c r="D374" t="s">
        <v>182</v>
      </c>
      <c r="E374" s="1">
        <v>45225</v>
      </c>
      <c r="F374">
        <v>10</v>
      </c>
      <c r="G374">
        <v>2023</v>
      </c>
      <c r="H374" s="2">
        <v>1.64</v>
      </c>
      <c r="I374" s="2">
        <v>0.89722793254926991</v>
      </c>
      <c r="J374">
        <v>195</v>
      </c>
      <c r="K374" s="5">
        <v>319.79999999999995</v>
      </c>
      <c r="L374" s="5">
        <v>174.95944684710764</v>
      </c>
      <c r="M374" s="5">
        <v>-3.1979999999999995</v>
      </c>
      <c r="N374" s="5">
        <v>-15.989999999999998</v>
      </c>
      <c r="O374">
        <v>202</v>
      </c>
      <c r="P374" s="17">
        <v>331.28</v>
      </c>
      <c r="Q374" t="s">
        <v>254</v>
      </c>
    </row>
    <row r="375" spans="1:17" x14ac:dyDescent="0.3">
      <c r="A375" t="s">
        <v>93</v>
      </c>
      <c r="B375" t="s">
        <v>94</v>
      </c>
      <c r="C375" t="s">
        <v>179</v>
      </c>
      <c r="D375" t="s">
        <v>182</v>
      </c>
      <c r="E375" s="1">
        <v>45286</v>
      </c>
      <c r="F375">
        <v>12</v>
      </c>
      <c r="G375">
        <v>2023</v>
      </c>
      <c r="H375" s="2">
        <v>1.66</v>
      </c>
      <c r="I375" s="2">
        <v>0.9607690066069694</v>
      </c>
      <c r="J375">
        <v>194</v>
      </c>
      <c r="K375" s="5">
        <v>322.03999999999996</v>
      </c>
      <c r="L375" s="5">
        <v>186.38918728175207</v>
      </c>
      <c r="M375" s="5">
        <v>-3.2203999999999997</v>
      </c>
      <c r="N375" s="5">
        <v>-16.102</v>
      </c>
      <c r="O375">
        <v>216</v>
      </c>
      <c r="P375" s="17">
        <v>358.56</v>
      </c>
      <c r="Q375" t="s">
        <v>254</v>
      </c>
    </row>
    <row r="376" spans="1:17" x14ac:dyDescent="0.3">
      <c r="A376" t="s">
        <v>93</v>
      </c>
      <c r="B376" t="s">
        <v>94</v>
      </c>
      <c r="C376" t="s">
        <v>179</v>
      </c>
      <c r="D376" t="s">
        <v>182</v>
      </c>
      <c r="E376" s="1">
        <v>45142</v>
      </c>
      <c r="F376">
        <v>8</v>
      </c>
      <c r="G376">
        <v>2023</v>
      </c>
      <c r="H376" s="2">
        <v>1.6</v>
      </c>
      <c r="I376" s="2">
        <v>0.90220593423245987</v>
      </c>
      <c r="J376">
        <v>208</v>
      </c>
      <c r="K376" s="5">
        <v>332.8</v>
      </c>
      <c r="L376" s="5">
        <v>187.65883432035164</v>
      </c>
      <c r="M376" s="5">
        <v>-3.3280000000000003</v>
      </c>
      <c r="N376" s="5">
        <v>-16.64</v>
      </c>
      <c r="O376">
        <v>211</v>
      </c>
      <c r="P376" s="17">
        <v>337.6</v>
      </c>
      <c r="Q376" t="s">
        <v>254</v>
      </c>
    </row>
    <row r="377" spans="1:17" x14ac:dyDescent="0.3">
      <c r="A377" t="s">
        <v>93</v>
      </c>
      <c r="B377" t="s">
        <v>94</v>
      </c>
      <c r="C377" t="s">
        <v>179</v>
      </c>
      <c r="D377" t="s">
        <v>182</v>
      </c>
      <c r="E377" s="1">
        <v>45077</v>
      </c>
      <c r="F377">
        <v>5</v>
      </c>
      <c r="G377">
        <v>2023</v>
      </c>
      <c r="H377" s="2">
        <v>1.54</v>
      </c>
      <c r="I377" s="2">
        <v>0.84186589639545406</v>
      </c>
      <c r="J377">
        <v>224</v>
      </c>
      <c r="K377" s="5">
        <v>344.96000000000004</v>
      </c>
      <c r="L377" s="5">
        <v>188.57796079258171</v>
      </c>
      <c r="M377" s="5">
        <v>-3.4496000000000002</v>
      </c>
      <c r="N377" s="5">
        <v>-17.248000000000001</v>
      </c>
      <c r="O377">
        <v>252</v>
      </c>
      <c r="P377" s="17">
        <v>388.08</v>
      </c>
      <c r="Q377" t="s">
        <v>254</v>
      </c>
    </row>
    <row r="378" spans="1:17" x14ac:dyDescent="0.3">
      <c r="A378" t="s">
        <v>93</v>
      </c>
      <c r="B378" t="s">
        <v>94</v>
      </c>
      <c r="C378" t="s">
        <v>179</v>
      </c>
      <c r="D378" t="s">
        <v>182</v>
      </c>
      <c r="E378" s="1">
        <v>45131</v>
      </c>
      <c r="F378">
        <v>7</v>
      </c>
      <c r="G378">
        <v>2023</v>
      </c>
      <c r="H378" s="2">
        <v>1.64</v>
      </c>
      <c r="I378" s="2">
        <v>0.88918230564203005</v>
      </c>
      <c r="J378">
        <v>224</v>
      </c>
      <c r="K378" s="5">
        <v>367.35999999999996</v>
      </c>
      <c r="L378" s="5">
        <v>199.17683646381474</v>
      </c>
      <c r="M378" s="5">
        <v>-3.6735999999999995</v>
      </c>
      <c r="N378" s="5">
        <v>-18.367999999999999</v>
      </c>
      <c r="O378">
        <v>239</v>
      </c>
      <c r="P378" s="17">
        <v>391.96</v>
      </c>
      <c r="Q378" t="s">
        <v>254</v>
      </c>
    </row>
    <row r="379" spans="1:17" x14ac:dyDescent="0.3">
      <c r="A379" t="s">
        <v>93</v>
      </c>
      <c r="B379" t="s">
        <v>94</v>
      </c>
      <c r="C379" t="s">
        <v>179</v>
      </c>
      <c r="D379" t="s">
        <v>182</v>
      </c>
      <c r="E379" s="1">
        <v>44936</v>
      </c>
      <c r="F379">
        <v>1</v>
      </c>
      <c r="G379">
        <v>2023</v>
      </c>
      <c r="H379" s="2">
        <v>1.48</v>
      </c>
      <c r="I379" s="2">
        <v>0.91915009133532155</v>
      </c>
      <c r="J379">
        <v>380</v>
      </c>
      <c r="K379" s="5">
        <v>562.4</v>
      </c>
      <c r="L379" s="5">
        <v>349.27703470742222</v>
      </c>
      <c r="M379" s="5">
        <v>-5.6239999999999997</v>
      </c>
      <c r="N379" s="5">
        <v>-28.12</v>
      </c>
      <c r="O379">
        <v>396</v>
      </c>
      <c r="P379" s="17">
        <v>586.08000000000004</v>
      </c>
      <c r="Q379" t="s">
        <v>254</v>
      </c>
    </row>
    <row r="380" spans="1:17" x14ac:dyDescent="0.3">
      <c r="A380" t="s">
        <v>93</v>
      </c>
      <c r="B380" t="s">
        <v>94</v>
      </c>
      <c r="C380" t="s">
        <v>179</v>
      </c>
      <c r="D380" t="s">
        <v>182</v>
      </c>
      <c r="E380" s="1">
        <v>45000</v>
      </c>
      <c r="F380">
        <v>3</v>
      </c>
      <c r="G380">
        <v>2023</v>
      </c>
      <c r="H380" s="2">
        <v>1.57</v>
      </c>
      <c r="I380" s="2">
        <v>0.89567067227377084</v>
      </c>
      <c r="J380">
        <v>383</v>
      </c>
      <c r="K380" s="5">
        <v>601.31000000000006</v>
      </c>
      <c r="L380" s="5">
        <v>343.04186748085425</v>
      </c>
      <c r="M380" s="5">
        <v>-6.0131000000000006</v>
      </c>
      <c r="N380" s="5">
        <v>-30.065500000000004</v>
      </c>
      <c r="O380">
        <v>436</v>
      </c>
      <c r="P380" s="17">
        <v>684.52</v>
      </c>
      <c r="Q380" t="s">
        <v>254</v>
      </c>
    </row>
    <row r="381" spans="1:17" x14ac:dyDescent="0.3">
      <c r="A381" t="s">
        <v>93</v>
      </c>
      <c r="B381" t="s">
        <v>94</v>
      </c>
      <c r="C381" t="s">
        <v>179</v>
      </c>
      <c r="D381" t="s">
        <v>182</v>
      </c>
      <c r="E381" s="1">
        <v>45190</v>
      </c>
      <c r="F381">
        <v>9</v>
      </c>
      <c r="G381">
        <v>2023</v>
      </c>
      <c r="H381" s="2">
        <v>1.6</v>
      </c>
      <c r="I381" s="2">
        <v>0.9310134910927309</v>
      </c>
      <c r="J381">
        <v>398</v>
      </c>
      <c r="K381" s="5">
        <v>636.80000000000007</v>
      </c>
      <c r="L381" s="5">
        <v>370.54336945490689</v>
      </c>
      <c r="M381" s="5">
        <v>-6.3680000000000012</v>
      </c>
      <c r="N381" s="5">
        <v>-31.840000000000003</v>
      </c>
      <c r="O381">
        <v>398</v>
      </c>
      <c r="P381" s="17">
        <v>636.80000000000007</v>
      </c>
      <c r="Q381" t="s">
        <v>254</v>
      </c>
    </row>
    <row r="382" spans="1:17" x14ac:dyDescent="0.3">
      <c r="A382" t="s">
        <v>93</v>
      </c>
      <c r="B382" t="s">
        <v>94</v>
      </c>
      <c r="C382" t="s">
        <v>179</v>
      </c>
      <c r="D382" t="s">
        <v>182</v>
      </c>
      <c r="E382" s="1">
        <v>45083</v>
      </c>
      <c r="F382">
        <v>6</v>
      </c>
      <c r="G382">
        <v>2023</v>
      </c>
      <c r="H382" s="2">
        <v>1.62</v>
      </c>
      <c r="I382" s="2">
        <v>0.86976937103979579</v>
      </c>
      <c r="J382">
        <v>394</v>
      </c>
      <c r="K382" s="5">
        <v>638.28000000000009</v>
      </c>
      <c r="L382" s="5">
        <v>342.68913218967953</v>
      </c>
      <c r="M382" s="5">
        <v>-6.3828000000000014</v>
      </c>
      <c r="N382" s="5">
        <v>-31.914000000000005</v>
      </c>
      <c r="O382">
        <v>448</v>
      </c>
      <c r="P382" s="17">
        <v>725.76</v>
      </c>
      <c r="Q382" t="s">
        <v>254</v>
      </c>
    </row>
    <row r="383" spans="1:17" x14ac:dyDescent="0.3">
      <c r="A383" t="s">
        <v>93</v>
      </c>
      <c r="B383" t="s">
        <v>94</v>
      </c>
      <c r="C383" t="s">
        <v>179</v>
      </c>
      <c r="D383" t="s">
        <v>182</v>
      </c>
      <c r="E383" s="1">
        <v>45037</v>
      </c>
      <c r="F383">
        <v>4</v>
      </c>
      <c r="G383">
        <v>2023</v>
      </c>
      <c r="H383" s="2">
        <v>1.54</v>
      </c>
      <c r="I383" s="2">
        <v>0.8608515759446066</v>
      </c>
      <c r="J383">
        <v>421</v>
      </c>
      <c r="K383" s="5">
        <v>648.34</v>
      </c>
      <c r="L383" s="5">
        <v>362.41851347267936</v>
      </c>
      <c r="M383" s="5">
        <v>-6.4834000000000005</v>
      </c>
      <c r="N383" s="5">
        <v>-32.417000000000002</v>
      </c>
      <c r="O383">
        <v>474</v>
      </c>
      <c r="P383" s="17">
        <v>729.96</v>
      </c>
      <c r="Q383" t="s">
        <v>254</v>
      </c>
    </row>
    <row r="384" spans="1:17" x14ac:dyDescent="0.3">
      <c r="A384" t="s">
        <v>95</v>
      </c>
      <c r="B384" t="s">
        <v>96</v>
      </c>
      <c r="C384" t="s">
        <v>179</v>
      </c>
      <c r="D384" t="s">
        <v>182</v>
      </c>
      <c r="E384" s="1">
        <v>44944</v>
      </c>
      <c r="F384">
        <v>1</v>
      </c>
      <c r="G384">
        <v>2023</v>
      </c>
      <c r="H384" s="2">
        <v>1.46</v>
      </c>
      <c r="I384" s="2">
        <v>0.83076508765250001</v>
      </c>
      <c r="J384">
        <v>36</v>
      </c>
      <c r="K384" s="5">
        <v>52.56</v>
      </c>
      <c r="L384" s="5">
        <v>29.90754315549</v>
      </c>
      <c r="M384" s="5">
        <v>-0.52560000000000007</v>
      </c>
      <c r="N384" s="5">
        <v>-2.6280000000000001</v>
      </c>
      <c r="O384">
        <v>41</v>
      </c>
      <c r="P384" s="17">
        <v>59.86</v>
      </c>
      <c r="Q384" t="s">
        <v>254</v>
      </c>
    </row>
    <row r="385" spans="1:17" x14ac:dyDescent="0.3">
      <c r="A385" t="s">
        <v>95</v>
      </c>
      <c r="B385" t="s">
        <v>96</v>
      </c>
      <c r="C385" t="s">
        <v>179</v>
      </c>
      <c r="D385" t="s">
        <v>182</v>
      </c>
      <c r="E385" s="1">
        <v>45007</v>
      </c>
      <c r="F385">
        <v>3</v>
      </c>
      <c r="G385">
        <v>2023</v>
      </c>
      <c r="H385" s="2">
        <v>1.56</v>
      </c>
      <c r="I385" s="2">
        <v>0.8401937654441759</v>
      </c>
      <c r="J385">
        <v>76</v>
      </c>
      <c r="K385" s="5">
        <v>118.56</v>
      </c>
      <c r="L385" s="5">
        <v>63.854726173757371</v>
      </c>
      <c r="M385" s="5">
        <v>-1.1856</v>
      </c>
      <c r="N385" s="5">
        <v>-5.9280000000000008</v>
      </c>
      <c r="O385">
        <v>78</v>
      </c>
      <c r="P385" s="17">
        <v>121.68</v>
      </c>
      <c r="Q385" t="s">
        <v>254</v>
      </c>
    </row>
    <row r="386" spans="1:17" x14ac:dyDescent="0.3">
      <c r="A386" t="s">
        <v>95</v>
      </c>
      <c r="B386" t="s">
        <v>96</v>
      </c>
      <c r="C386" t="s">
        <v>179</v>
      </c>
      <c r="D386" t="s">
        <v>182</v>
      </c>
      <c r="E386" s="1">
        <v>45019</v>
      </c>
      <c r="F386">
        <v>4</v>
      </c>
      <c r="G386">
        <v>2023</v>
      </c>
      <c r="H386" s="2">
        <v>1.56</v>
      </c>
      <c r="I386" s="2">
        <v>0.844860515598442</v>
      </c>
      <c r="J386">
        <v>80</v>
      </c>
      <c r="K386" s="5">
        <v>124.80000000000001</v>
      </c>
      <c r="L386" s="5">
        <v>67.588841247875365</v>
      </c>
      <c r="M386" s="5">
        <v>-1.2480000000000002</v>
      </c>
      <c r="N386" s="5">
        <v>-6.2400000000000011</v>
      </c>
      <c r="O386">
        <v>87</v>
      </c>
      <c r="P386" s="17">
        <v>135.72</v>
      </c>
      <c r="Q386" t="s">
        <v>254</v>
      </c>
    </row>
    <row r="387" spans="1:17" x14ac:dyDescent="0.3">
      <c r="A387" t="s">
        <v>95</v>
      </c>
      <c r="B387" t="s">
        <v>96</v>
      </c>
      <c r="C387" t="s">
        <v>179</v>
      </c>
      <c r="D387" t="s">
        <v>182</v>
      </c>
      <c r="E387" s="1">
        <v>45237</v>
      </c>
      <c r="F387">
        <v>11</v>
      </c>
      <c r="G387">
        <v>2023</v>
      </c>
      <c r="H387" s="2">
        <v>1.63</v>
      </c>
      <c r="I387" s="2">
        <v>0.92627052729611403</v>
      </c>
      <c r="J387">
        <v>80</v>
      </c>
      <c r="K387" s="5">
        <v>130.39999999999998</v>
      </c>
      <c r="L387" s="5">
        <v>74.101642183689123</v>
      </c>
      <c r="M387" s="5">
        <v>-1.3039999999999998</v>
      </c>
      <c r="N387" s="5">
        <v>-6.52</v>
      </c>
      <c r="O387">
        <v>83</v>
      </c>
      <c r="P387" s="17">
        <v>135.29</v>
      </c>
      <c r="Q387" t="s">
        <v>254</v>
      </c>
    </row>
    <row r="388" spans="1:17" x14ac:dyDescent="0.3">
      <c r="A388" t="s">
        <v>95</v>
      </c>
      <c r="B388" t="s">
        <v>96</v>
      </c>
      <c r="C388" t="s">
        <v>179</v>
      </c>
      <c r="D388" t="s">
        <v>182</v>
      </c>
      <c r="E388" s="1">
        <v>45105</v>
      </c>
      <c r="F388">
        <v>6</v>
      </c>
      <c r="G388">
        <v>2023</v>
      </c>
      <c r="H388" s="2">
        <v>1.56</v>
      </c>
      <c r="I388" s="2">
        <v>0.84367822061249265</v>
      </c>
      <c r="J388">
        <v>84</v>
      </c>
      <c r="K388" s="5">
        <v>131.04</v>
      </c>
      <c r="L388" s="5">
        <v>70.868970531449378</v>
      </c>
      <c r="M388" s="5">
        <v>-1.3104</v>
      </c>
      <c r="N388" s="5">
        <v>-6.5519999999999996</v>
      </c>
      <c r="O388">
        <v>84</v>
      </c>
      <c r="P388" s="17">
        <v>131.04</v>
      </c>
      <c r="Q388" t="s">
        <v>254</v>
      </c>
    </row>
    <row r="389" spans="1:17" x14ac:dyDescent="0.3">
      <c r="A389" t="s">
        <v>95</v>
      </c>
      <c r="B389" t="s">
        <v>96</v>
      </c>
      <c r="C389" t="s">
        <v>179</v>
      </c>
      <c r="D389" t="s">
        <v>182</v>
      </c>
      <c r="E389" s="1">
        <v>45279</v>
      </c>
      <c r="F389">
        <v>12</v>
      </c>
      <c r="G389">
        <v>2023</v>
      </c>
      <c r="H389" s="2">
        <v>1.63</v>
      </c>
      <c r="I389" s="2">
        <v>0.9531460093735169</v>
      </c>
      <c r="J389">
        <v>84</v>
      </c>
      <c r="K389" s="5">
        <v>136.91999999999999</v>
      </c>
      <c r="L389" s="5">
        <v>80.064264787375421</v>
      </c>
      <c r="M389" s="5">
        <v>-1.3692</v>
      </c>
      <c r="N389" s="5">
        <v>-6.8460000000000001</v>
      </c>
      <c r="O389">
        <v>93</v>
      </c>
      <c r="P389" s="17">
        <v>151.59</v>
      </c>
      <c r="Q389" t="s">
        <v>254</v>
      </c>
    </row>
    <row r="390" spans="1:17" x14ac:dyDescent="0.3">
      <c r="A390" t="s">
        <v>95</v>
      </c>
      <c r="B390" t="s">
        <v>96</v>
      </c>
      <c r="C390" t="s">
        <v>179</v>
      </c>
      <c r="D390" t="s">
        <v>182</v>
      </c>
      <c r="E390" s="1">
        <v>45061</v>
      </c>
      <c r="F390">
        <v>5</v>
      </c>
      <c r="G390">
        <v>2023</v>
      </c>
      <c r="H390" s="2">
        <v>1.56</v>
      </c>
      <c r="I390" s="2">
        <v>0.85194244126133989</v>
      </c>
      <c r="J390">
        <v>100</v>
      </c>
      <c r="K390" s="5">
        <v>156</v>
      </c>
      <c r="L390" s="5">
        <v>85.194244126133995</v>
      </c>
      <c r="M390" s="5">
        <v>-1.56</v>
      </c>
      <c r="N390" s="5">
        <v>-7.8000000000000007</v>
      </c>
      <c r="O390">
        <v>112</v>
      </c>
      <c r="P390" s="17">
        <v>174.72</v>
      </c>
      <c r="Q390" t="s">
        <v>254</v>
      </c>
    </row>
    <row r="391" spans="1:17" x14ac:dyDescent="0.3">
      <c r="A391" t="s">
        <v>95</v>
      </c>
      <c r="B391" t="s">
        <v>96</v>
      </c>
      <c r="C391" t="s">
        <v>179</v>
      </c>
      <c r="D391" t="s">
        <v>182</v>
      </c>
      <c r="E391" s="1">
        <v>45194</v>
      </c>
      <c r="F391">
        <v>9</v>
      </c>
      <c r="G391">
        <v>2023</v>
      </c>
      <c r="H391" s="2">
        <v>1.62</v>
      </c>
      <c r="I391" s="2">
        <v>0.92498916469433745</v>
      </c>
      <c r="J391">
        <v>100</v>
      </c>
      <c r="K391" s="5">
        <v>162</v>
      </c>
      <c r="L391" s="5">
        <v>92.498916469433752</v>
      </c>
      <c r="M391" s="5">
        <v>-1.62</v>
      </c>
      <c r="N391" s="5">
        <v>-8.1</v>
      </c>
      <c r="O391">
        <v>103</v>
      </c>
      <c r="P391" s="17">
        <v>166.86</v>
      </c>
      <c r="Q391" t="s">
        <v>254</v>
      </c>
    </row>
    <row r="392" spans="1:17" x14ac:dyDescent="0.3">
      <c r="A392" t="s">
        <v>95</v>
      </c>
      <c r="B392" t="s">
        <v>96</v>
      </c>
      <c r="C392" t="s">
        <v>179</v>
      </c>
      <c r="D392" t="s">
        <v>182</v>
      </c>
      <c r="E392" s="1">
        <v>45153</v>
      </c>
      <c r="F392">
        <v>8</v>
      </c>
      <c r="G392">
        <v>2023</v>
      </c>
      <c r="H392" s="2">
        <v>1.65</v>
      </c>
      <c r="I392" s="2">
        <v>0.89795261729830789</v>
      </c>
      <c r="J392">
        <v>100</v>
      </c>
      <c r="K392" s="5">
        <v>165</v>
      </c>
      <c r="L392" s="5">
        <v>89.795261729830784</v>
      </c>
      <c r="M392" s="5">
        <v>-1.6500000000000001</v>
      </c>
      <c r="N392" s="5">
        <v>-8.25</v>
      </c>
      <c r="O392">
        <v>105</v>
      </c>
      <c r="P392" s="17">
        <v>173.25</v>
      </c>
      <c r="Q392" t="s">
        <v>254</v>
      </c>
    </row>
    <row r="393" spans="1:17" x14ac:dyDescent="0.3">
      <c r="A393" t="s">
        <v>95</v>
      </c>
      <c r="B393" t="s">
        <v>96</v>
      </c>
      <c r="C393" t="s">
        <v>179</v>
      </c>
      <c r="D393" t="s">
        <v>182</v>
      </c>
      <c r="E393" s="1">
        <v>45205</v>
      </c>
      <c r="F393">
        <v>10</v>
      </c>
      <c r="G393">
        <v>2023</v>
      </c>
      <c r="H393" s="2">
        <v>1.64</v>
      </c>
      <c r="I393" s="2">
        <v>0.95392400895393625</v>
      </c>
      <c r="J393">
        <v>112</v>
      </c>
      <c r="K393" s="5">
        <v>183.67999999999998</v>
      </c>
      <c r="L393" s="5">
        <v>106.83948900284086</v>
      </c>
      <c r="M393" s="5">
        <v>-1.8367999999999998</v>
      </c>
      <c r="N393" s="5">
        <v>-9.1839999999999993</v>
      </c>
      <c r="O393">
        <v>122</v>
      </c>
      <c r="P393" s="17">
        <v>200.07999999999998</v>
      </c>
      <c r="Q393" t="s">
        <v>254</v>
      </c>
    </row>
    <row r="394" spans="1:17" x14ac:dyDescent="0.3">
      <c r="A394" t="s">
        <v>95</v>
      </c>
      <c r="B394" t="s">
        <v>96</v>
      </c>
      <c r="C394" t="s">
        <v>179</v>
      </c>
      <c r="D394" t="s">
        <v>182</v>
      </c>
      <c r="E394" s="1">
        <v>44967</v>
      </c>
      <c r="F394">
        <v>2</v>
      </c>
      <c r="G394">
        <v>2023</v>
      </c>
      <c r="H394" s="2">
        <v>1.46</v>
      </c>
      <c r="I394" s="2">
        <v>0.88241341028377651</v>
      </c>
      <c r="J394">
        <v>140</v>
      </c>
      <c r="K394" s="5">
        <v>204.4</v>
      </c>
      <c r="L394" s="5">
        <v>123.53787743972872</v>
      </c>
      <c r="M394" s="5">
        <v>-2.044</v>
      </c>
      <c r="N394" s="5">
        <v>-10.220000000000001</v>
      </c>
      <c r="O394">
        <v>154</v>
      </c>
      <c r="P394" s="17">
        <v>224.84</v>
      </c>
      <c r="Q394" t="s">
        <v>254</v>
      </c>
    </row>
    <row r="395" spans="1:17" x14ac:dyDescent="0.3">
      <c r="A395" t="s">
        <v>95</v>
      </c>
      <c r="B395" t="s">
        <v>96</v>
      </c>
      <c r="C395" t="s">
        <v>179</v>
      </c>
      <c r="D395" t="s">
        <v>182</v>
      </c>
      <c r="E395" s="1">
        <v>45117</v>
      </c>
      <c r="F395">
        <v>7</v>
      </c>
      <c r="G395">
        <v>2023</v>
      </c>
      <c r="H395" s="2">
        <v>1.7</v>
      </c>
      <c r="I395" s="2">
        <v>0.91648850953481242</v>
      </c>
      <c r="J395">
        <v>128</v>
      </c>
      <c r="K395" s="5">
        <v>217.6</v>
      </c>
      <c r="L395" s="5">
        <v>117.31052922045599</v>
      </c>
      <c r="M395" s="5">
        <v>-2.1760000000000002</v>
      </c>
      <c r="N395" s="5">
        <v>-10.88</v>
      </c>
      <c r="O395">
        <v>144</v>
      </c>
      <c r="P395" s="17">
        <v>244.79999999999998</v>
      </c>
      <c r="Q395" t="s">
        <v>254</v>
      </c>
    </row>
    <row r="396" spans="1:17" x14ac:dyDescent="0.3">
      <c r="A396" t="s">
        <v>99</v>
      </c>
      <c r="B396" t="s">
        <v>100</v>
      </c>
      <c r="C396" t="s">
        <v>179</v>
      </c>
      <c r="D396" t="s">
        <v>182</v>
      </c>
      <c r="E396" s="1">
        <v>44984</v>
      </c>
      <c r="F396">
        <v>2</v>
      </c>
      <c r="G396">
        <v>2023</v>
      </c>
      <c r="H396" s="2">
        <v>0</v>
      </c>
      <c r="I396" s="2">
        <v>0</v>
      </c>
      <c r="J396">
        <v>0</v>
      </c>
      <c r="K396" s="5">
        <v>0</v>
      </c>
      <c r="L396" s="5">
        <v>0</v>
      </c>
      <c r="M396" s="5">
        <v>0</v>
      </c>
      <c r="N396" s="5">
        <v>0</v>
      </c>
      <c r="O396">
        <v>0</v>
      </c>
      <c r="P396" s="17">
        <v>0</v>
      </c>
      <c r="Q396" t="s">
        <v>254</v>
      </c>
    </row>
    <row r="397" spans="1:17" x14ac:dyDescent="0.3">
      <c r="A397" t="s">
        <v>99</v>
      </c>
      <c r="B397" t="s">
        <v>100</v>
      </c>
      <c r="C397" t="s">
        <v>179</v>
      </c>
      <c r="D397" t="s">
        <v>182</v>
      </c>
      <c r="E397" s="1">
        <v>45048</v>
      </c>
      <c r="F397">
        <v>5</v>
      </c>
      <c r="G397">
        <v>2023</v>
      </c>
      <c r="H397" s="2">
        <v>0</v>
      </c>
      <c r="I397" s="2">
        <v>0</v>
      </c>
      <c r="J397">
        <v>0</v>
      </c>
      <c r="K397" s="5">
        <v>0</v>
      </c>
      <c r="L397" s="5">
        <v>0</v>
      </c>
      <c r="M397" s="5">
        <v>0</v>
      </c>
      <c r="N397" s="5">
        <v>0</v>
      </c>
      <c r="O397">
        <v>0</v>
      </c>
      <c r="P397" s="17">
        <v>0</v>
      </c>
      <c r="Q397" t="s">
        <v>254</v>
      </c>
    </row>
    <row r="398" spans="1:17" x14ac:dyDescent="0.3">
      <c r="A398" t="s">
        <v>99</v>
      </c>
      <c r="B398" t="s">
        <v>100</v>
      </c>
      <c r="C398" t="s">
        <v>179</v>
      </c>
      <c r="D398" t="s">
        <v>182</v>
      </c>
      <c r="E398" s="1">
        <v>45068</v>
      </c>
      <c r="F398">
        <v>5</v>
      </c>
      <c r="G398">
        <v>2023</v>
      </c>
      <c r="H398" s="2">
        <v>1.56</v>
      </c>
      <c r="I398" s="2">
        <v>0.83675901685024168</v>
      </c>
      <c r="J398">
        <v>35</v>
      </c>
      <c r="K398" s="5">
        <v>54.6</v>
      </c>
      <c r="L398" s="5">
        <v>29.28656558975846</v>
      </c>
      <c r="M398" s="5">
        <v>-0.54600000000000004</v>
      </c>
      <c r="N398" s="5">
        <v>-2.7300000000000004</v>
      </c>
      <c r="O398">
        <v>39</v>
      </c>
      <c r="P398" s="17">
        <v>60.84</v>
      </c>
      <c r="Q398" t="s">
        <v>254</v>
      </c>
    </row>
    <row r="399" spans="1:17" x14ac:dyDescent="0.3">
      <c r="A399" t="s">
        <v>99</v>
      </c>
      <c r="B399" t="s">
        <v>100</v>
      </c>
      <c r="C399" t="s">
        <v>179</v>
      </c>
      <c r="D399" t="s">
        <v>182</v>
      </c>
      <c r="E399" s="1">
        <v>45258</v>
      </c>
      <c r="F399">
        <v>11</v>
      </c>
      <c r="G399">
        <v>2023</v>
      </c>
      <c r="H399" s="2">
        <v>1.7</v>
      </c>
      <c r="I399" s="2">
        <v>0.89176617504105105</v>
      </c>
      <c r="J399">
        <v>36</v>
      </c>
      <c r="K399" s="5">
        <v>61.199999999999996</v>
      </c>
      <c r="L399" s="5">
        <v>32.103582301477836</v>
      </c>
      <c r="M399" s="5">
        <v>-0.61199999999999999</v>
      </c>
      <c r="N399" s="5">
        <v>-3.06</v>
      </c>
      <c r="O399">
        <v>38</v>
      </c>
      <c r="P399" s="17">
        <v>64.599999999999994</v>
      </c>
      <c r="Q399" t="s">
        <v>254</v>
      </c>
    </row>
    <row r="400" spans="1:17" x14ac:dyDescent="0.3">
      <c r="A400" t="s">
        <v>99</v>
      </c>
      <c r="B400" t="s">
        <v>100</v>
      </c>
      <c r="C400" t="s">
        <v>179</v>
      </c>
      <c r="D400" t="s">
        <v>182</v>
      </c>
      <c r="E400" s="1">
        <v>45079</v>
      </c>
      <c r="F400">
        <v>6</v>
      </c>
      <c r="G400">
        <v>2023</v>
      </c>
      <c r="H400" s="2">
        <v>1.68</v>
      </c>
      <c r="I400" s="2">
        <v>0.88470786227213516</v>
      </c>
      <c r="J400">
        <v>47</v>
      </c>
      <c r="K400" s="5">
        <v>78.959999999999994</v>
      </c>
      <c r="L400" s="5">
        <v>41.581269526790351</v>
      </c>
      <c r="M400" s="5">
        <v>-0.78959999999999997</v>
      </c>
      <c r="N400" s="5">
        <v>-3.948</v>
      </c>
      <c r="O400">
        <v>53</v>
      </c>
      <c r="P400" s="17">
        <v>89.039999999999992</v>
      </c>
      <c r="Q400" t="s">
        <v>254</v>
      </c>
    </row>
    <row r="401" spans="1:17" x14ac:dyDescent="0.3">
      <c r="A401" t="s">
        <v>99</v>
      </c>
      <c r="B401" t="s">
        <v>100</v>
      </c>
      <c r="C401" t="s">
        <v>179</v>
      </c>
      <c r="D401" t="s">
        <v>182</v>
      </c>
      <c r="E401" s="1">
        <v>45135</v>
      </c>
      <c r="F401">
        <v>7</v>
      </c>
      <c r="G401">
        <v>2023</v>
      </c>
      <c r="H401" s="2">
        <v>1.66</v>
      </c>
      <c r="I401" s="2">
        <v>0.89330006241428395</v>
      </c>
      <c r="J401">
        <v>52</v>
      </c>
      <c r="K401" s="5">
        <v>86.32</v>
      </c>
      <c r="L401" s="5">
        <v>46.451603245542763</v>
      </c>
      <c r="M401" s="5">
        <v>-0.86319999999999997</v>
      </c>
      <c r="N401" s="5">
        <v>-4.3159999999999998</v>
      </c>
      <c r="O401">
        <v>54</v>
      </c>
      <c r="P401" s="17">
        <v>89.64</v>
      </c>
      <c r="Q401" t="s">
        <v>254</v>
      </c>
    </row>
    <row r="402" spans="1:17" x14ac:dyDescent="0.3">
      <c r="A402" t="s">
        <v>99</v>
      </c>
      <c r="B402" t="s">
        <v>100</v>
      </c>
      <c r="C402" t="s">
        <v>179</v>
      </c>
      <c r="D402" t="s">
        <v>182</v>
      </c>
      <c r="E402" s="1">
        <v>45015</v>
      </c>
      <c r="F402">
        <v>3</v>
      </c>
      <c r="G402">
        <v>2023</v>
      </c>
      <c r="H402" s="2">
        <v>1.46</v>
      </c>
      <c r="I402" s="2">
        <v>0.86081763084725804</v>
      </c>
      <c r="J402">
        <v>63</v>
      </c>
      <c r="K402" s="5">
        <v>91.98</v>
      </c>
      <c r="L402" s="5">
        <v>54.231510743377257</v>
      </c>
      <c r="M402" s="5">
        <v>-0.91980000000000006</v>
      </c>
      <c r="N402" s="5">
        <v>-4.5990000000000002</v>
      </c>
      <c r="O402">
        <v>70</v>
      </c>
      <c r="P402" s="17">
        <v>102.2</v>
      </c>
      <c r="Q402" t="s">
        <v>254</v>
      </c>
    </row>
    <row r="403" spans="1:17" x14ac:dyDescent="0.3">
      <c r="A403" t="s">
        <v>99</v>
      </c>
      <c r="B403" t="s">
        <v>100</v>
      </c>
      <c r="C403" t="s">
        <v>179</v>
      </c>
      <c r="D403" t="s">
        <v>182</v>
      </c>
      <c r="E403" s="1">
        <v>45230</v>
      </c>
      <c r="F403">
        <v>10</v>
      </c>
      <c r="G403">
        <v>2023</v>
      </c>
      <c r="H403" s="2">
        <v>1.65</v>
      </c>
      <c r="I403" s="2">
        <v>0.88079767270161347</v>
      </c>
      <c r="J403">
        <v>64</v>
      </c>
      <c r="K403" s="5">
        <v>105.6</v>
      </c>
      <c r="L403" s="5">
        <v>56.371051052903262</v>
      </c>
      <c r="M403" s="5">
        <v>-1.056</v>
      </c>
      <c r="N403" s="5">
        <v>-5.28</v>
      </c>
      <c r="O403">
        <v>68</v>
      </c>
      <c r="P403" s="17">
        <v>112.19999999999999</v>
      </c>
      <c r="Q403" t="s">
        <v>254</v>
      </c>
    </row>
    <row r="404" spans="1:17" x14ac:dyDescent="0.3">
      <c r="A404" t="s">
        <v>101</v>
      </c>
      <c r="B404" t="s">
        <v>102</v>
      </c>
      <c r="C404" t="s">
        <v>1</v>
      </c>
      <c r="D404" t="s">
        <v>182</v>
      </c>
      <c r="E404" s="1">
        <v>45015</v>
      </c>
      <c r="F404">
        <v>3</v>
      </c>
      <c r="G404">
        <v>2023</v>
      </c>
      <c r="H404" s="2">
        <v>1.5</v>
      </c>
      <c r="I404" s="2">
        <v>0.86152135023239984</v>
      </c>
      <c r="J404">
        <v>5</v>
      </c>
      <c r="K404" s="5">
        <v>7.5</v>
      </c>
      <c r="L404" s="5">
        <v>4.3076067511619991</v>
      </c>
      <c r="M404" s="5">
        <v>-7.4999999999999997E-2</v>
      </c>
      <c r="N404" s="5">
        <v>-0.375</v>
      </c>
      <c r="O404">
        <v>5</v>
      </c>
      <c r="P404" s="17">
        <v>7.5</v>
      </c>
      <c r="Q404" t="s">
        <v>253</v>
      </c>
    </row>
    <row r="405" spans="1:17" x14ac:dyDescent="0.3">
      <c r="A405" t="s">
        <v>101</v>
      </c>
      <c r="B405" t="s">
        <v>102</v>
      </c>
      <c r="C405" t="s">
        <v>1</v>
      </c>
      <c r="D405" t="s">
        <v>182</v>
      </c>
      <c r="E405" s="1">
        <v>45131</v>
      </c>
      <c r="F405">
        <v>7</v>
      </c>
      <c r="G405">
        <v>2023</v>
      </c>
      <c r="H405" s="2">
        <v>1.56</v>
      </c>
      <c r="I405" s="2">
        <v>0.84580575708200001</v>
      </c>
      <c r="J405">
        <v>6</v>
      </c>
      <c r="K405" s="5">
        <v>9.36</v>
      </c>
      <c r="L405" s="5">
        <v>5.0748345424919998</v>
      </c>
      <c r="M405" s="5">
        <v>-9.3600000000000003E-2</v>
      </c>
      <c r="N405" s="5">
        <v>-0.46799999999999997</v>
      </c>
      <c r="O405">
        <v>6</v>
      </c>
      <c r="P405" s="17">
        <v>9.36</v>
      </c>
      <c r="Q405" t="s">
        <v>253</v>
      </c>
    </row>
    <row r="406" spans="1:17" x14ac:dyDescent="0.3">
      <c r="A406" t="s">
        <v>101</v>
      </c>
      <c r="B406" t="s">
        <v>102</v>
      </c>
      <c r="C406" t="s">
        <v>1</v>
      </c>
      <c r="D406" t="s">
        <v>182</v>
      </c>
      <c r="E406" s="1">
        <v>45225</v>
      </c>
      <c r="F406">
        <v>10</v>
      </c>
      <c r="G406">
        <v>2023</v>
      </c>
      <c r="H406" s="2">
        <v>1.56</v>
      </c>
      <c r="I406" s="2">
        <v>0.82078386846192009</v>
      </c>
      <c r="J406">
        <v>7</v>
      </c>
      <c r="K406" s="5">
        <v>10.92</v>
      </c>
      <c r="L406" s="5">
        <v>5.7454870792334409</v>
      </c>
      <c r="M406" s="5">
        <v>-0.10920000000000001</v>
      </c>
      <c r="N406" s="5">
        <v>-0.54600000000000004</v>
      </c>
      <c r="O406">
        <v>8</v>
      </c>
      <c r="P406" s="17">
        <v>12.48</v>
      </c>
      <c r="Q406" t="s">
        <v>253</v>
      </c>
    </row>
    <row r="407" spans="1:17" x14ac:dyDescent="0.3">
      <c r="A407" t="s">
        <v>101</v>
      </c>
      <c r="B407" t="s">
        <v>102</v>
      </c>
      <c r="C407" t="s">
        <v>1</v>
      </c>
      <c r="D407" t="s">
        <v>182</v>
      </c>
      <c r="E407" s="1">
        <v>45071</v>
      </c>
      <c r="F407">
        <v>5</v>
      </c>
      <c r="G407">
        <v>2023</v>
      </c>
      <c r="H407" s="2">
        <v>1.56</v>
      </c>
      <c r="I407" s="2">
        <v>0.83911911819449991</v>
      </c>
      <c r="J407">
        <v>8</v>
      </c>
      <c r="K407" s="5">
        <v>12.48</v>
      </c>
      <c r="L407" s="5">
        <v>6.7129529455559993</v>
      </c>
      <c r="M407" s="5">
        <v>-0.12480000000000001</v>
      </c>
      <c r="N407" s="5">
        <v>-0.62400000000000011</v>
      </c>
      <c r="O407">
        <v>9</v>
      </c>
      <c r="P407" s="17">
        <v>14.040000000000001</v>
      </c>
      <c r="Q407" t="s">
        <v>253</v>
      </c>
    </row>
    <row r="408" spans="1:17" x14ac:dyDescent="0.3">
      <c r="A408" t="s">
        <v>103</v>
      </c>
      <c r="B408" t="s">
        <v>104</v>
      </c>
      <c r="C408" t="s">
        <v>179</v>
      </c>
      <c r="D408" t="s">
        <v>182</v>
      </c>
      <c r="E408" s="1">
        <v>45019</v>
      </c>
      <c r="F408">
        <v>4</v>
      </c>
      <c r="G408">
        <v>2023</v>
      </c>
      <c r="H408" s="2">
        <v>1.69</v>
      </c>
      <c r="I408" s="2">
        <v>1.0526340406103201</v>
      </c>
      <c r="J408">
        <v>901</v>
      </c>
      <c r="K408" s="5">
        <v>1522.69</v>
      </c>
      <c r="L408" s="5">
        <v>948.42327058989838</v>
      </c>
      <c r="M408" s="5">
        <v>-15.226900000000001</v>
      </c>
      <c r="N408" s="5">
        <v>-76.134500000000003</v>
      </c>
      <c r="O408">
        <v>991</v>
      </c>
      <c r="P408" s="17">
        <v>1674.79</v>
      </c>
      <c r="Q408" t="s">
        <v>254</v>
      </c>
    </row>
    <row r="409" spans="1:17" x14ac:dyDescent="0.3">
      <c r="A409" t="s">
        <v>103</v>
      </c>
      <c r="B409" t="s">
        <v>104</v>
      </c>
      <c r="C409" t="s">
        <v>179</v>
      </c>
      <c r="D409" t="s">
        <v>182</v>
      </c>
      <c r="E409" s="1">
        <v>44950</v>
      </c>
      <c r="F409">
        <v>1</v>
      </c>
      <c r="G409">
        <v>2023</v>
      </c>
      <c r="H409" s="2">
        <v>1.81</v>
      </c>
      <c r="I409" s="2">
        <v>1.1944788589199926</v>
      </c>
      <c r="J409">
        <v>987</v>
      </c>
      <c r="K409" s="5">
        <v>1786.47</v>
      </c>
      <c r="L409" s="5">
        <v>1178.9506337540327</v>
      </c>
      <c r="M409" s="5">
        <v>-17.864699999999999</v>
      </c>
      <c r="N409" s="5">
        <v>-89.32350000000001</v>
      </c>
      <c r="O409">
        <v>987</v>
      </c>
      <c r="P409" s="17">
        <v>1786.47</v>
      </c>
      <c r="Q409" t="s">
        <v>254</v>
      </c>
    </row>
    <row r="410" spans="1:17" x14ac:dyDescent="0.3">
      <c r="A410" t="s">
        <v>103</v>
      </c>
      <c r="B410" t="s">
        <v>104</v>
      </c>
      <c r="C410" t="s">
        <v>179</v>
      </c>
      <c r="D410" t="s">
        <v>182</v>
      </c>
      <c r="E410" s="1">
        <v>45215</v>
      </c>
      <c r="F410">
        <v>10</v>
      </c>
      <c r="G410">
        <v>2023</v>
      </c>
      <c r="H410" s="2">
        <v>1.71</v>
      </c>
      <c r="I410" s="2">
        <v>0.92172727271272759</v>
      </c>
      <c r="J410">
        <v>1078</v>
      </c>
      <c r="K410" s="5">
        <v>1843.3799999999999</v>
      </c>
      <c r="L410" s="5">
        <v>993.62199998432038</v>
      </c>
      <c r="M410" s="5">
        <v>-18.433799999999998</v>
      </c>
      <c r="N410" s="5">
        <v>-92.168999999999997</v>
      </c>
      <c r="O410">
        <v>1160</v>
      </c>
      <c r="P410" s="17">
        <v>1983.6</v>
      </c>
      <c r="Q410" t="s">
        <v>254</v>
      </c>
    </row>
    <row r="411" spans="1:17" x14ac:dyDescent="0.3">
      <c r="A411" t="s">
        <v>103</v>
      </c>
      <c r="B411" t="s">
        <v>104</v>
      </c>
      <c r="C411" t="s">
        <v>179</v>
      </c>
      <c r="D411" t="s">
        <v>182</v>
      </c>
      <c r="E411" s="1">
        <v>45062</v>
      </c>
      <c r="F411">
        <v>5</v>
      </c>
      <c r="G411">
        <v>2023</v>
      </c>
      <c r="H411" s="2">
        <v>1.6</v>
      </c>
      <c r="I411" s="2">
        <v>0.93803327071730003</v>
      </c>
      <c r="J411">
        <v>1246</v>
      </c>
      <c r="K411" s="5">
        <v>1993.6000000000001</v>
      </c>
      <c r="L411" s="5">
        <v>1168.7894553137558</v>
      </c>
      <c r="M411" s="5">
        <v>-19.936000000000003</v>
      </c>
      <c r="N411" s="5">
        <v>-99.68</v>
      </c>
      <c r="O411">
        <v>1355</v>
      </c>
      <c r="P411" s="17">
        <v>2168</v>
      </c>
      <c r="Q411" t="s">
        <v>254</v>
      </c>
    </row>
    <row r="412" spans="1:17" x14ac:dyDescent="0.3">
      <c r="A412" t="s">
        <v>103</v>
      </c>
      <c r="B412" t="s">
        <v>104</v>
      </c>
      <c r="C412" t="s">
        <v>179</v>
      </c>
      <c r="D412" t="s">
        <v>182</v>
      </c>
      <c r="E412" s="1">
        <v>45005</v>
      </c>
      <c r="F412">
        <v>3</v>
      </c>
      <c r="G412">
        <v>2023</v>
      </c>
      <c r="H412" s="2">
        <v>1.71</v>
      </c>
      <c r="I412" s="2">
        <v>1.041058104803946</v>
      </c>
      <c r="J412">
        <v>1260</v>
      </c>
      <c r="K412" s="5">
        <v>2154.6</v>
      </c>
      <c r="L412" s="5">
        <v>1311.733212052972</v>
      </c>
      <c r="M412" s="5">
        <v>-21.545999999999999</v>
      </c>
      <c r="N412" s="5">
        <v>-107.73</v>
      </c>
      <c r="O412">
        <v>1432</v>
      </c>
      <c r="P412" s="17">
        <v>2448.7199999999998</v>
      </c>
      <c r="Q412" t="s">
        <v>254</v>
      </c>
    </row>
    <row r="413" spans="1:17" x14ac:dyDescent="0.3">
      <c r="A413" t="s">
        <v>103</v>
      </c>
      <c r="B413" t="s">
        <v>104</v>
      </c>
      <c r="C413" t="s">
        <v>179</v>
      </c>
      <c r="D413" t="s">
        <v>182</v>
      </c>
      <c r="E413" s="1">
        <v>45231</v>
      </c>
      <c r="F413">
        <v>11</v>
      </c>
      <c r="G413">
        <v>2023</v>
      </c>
      <c r="H413" s="2">
        <v>1.87</v>
      </c>
      <c r="I413" s="2">
        <v>1.0727866170198854</v>
      </c>
      <c r="J413">
        <v>1386</v>
      </c>
      <c r="K413" s="5">
        <v>2591.8200000000002</v>
      </c>
      <c r="L413" s="5">
        <v>1486.8822511895612</v>
      </c>
      <c r="M413" s="5">
        <v>-25.918200000000002</v>
      </c>
      <c r="N413" s="5">
        <v>-129.59100000000001</v>
      </c>
      <c r="O413">
        <v>1507</v>
      </c>
      <c r="P413" s="17">
        <v>2818.09</v>
      </c>
      <c r="Q413" t="s">
        <v>254</v>
      </c>
    </row>
    <row r="414" spans="1:17" x14ac:dyDescent="0.3">
      <c r="A414" t="s">
        <v>103</v>
      </c>
      <c r="B414" t="s">
        <v>104</v>
      </c>
      <c r="C414" t="s">
        <v>179</v>
      </c>
      <c r="D414" t="s">
        <v>182</v>
      </c>
      <c r="E414" s="1">
        <v>45287</v>
      </c>
      <c r="F414">
        <v>12</v>
      </c>
      <c r="G414">
        <v>2023</v>
      </c>
      <c r="H414" s="2">
        <v>1.72</v>
      </c>
      <c r="I414" s="2">
        <v>0.93406429876707342</v>
      </c>
      <c r="J414">
        <v>1661</v>
      </c>
      <c r="K414" s="5">
        <v>2856.92</v>
      </c>
      <c r="L414" s="5">
        <v>1551.480800252109</v>
      </c>
      <c r="M414" s="5">
        <v>-28.569200000000002</v>
      </c>
      <c r="N414" s="5">
        <v>-142.846</v>
      </c>
      <c r="O414">
        <v>1787</v>
      </c>
      <c r="P414" s="17">
        <v>3073.64</v>
      </c>
      <c r="Q414" t="s">
        <v>254</v>
      </c>
    </row>
    <row r="415" spans="1:17" x14ac:dyDescent="0.3">
      <c r="A415" t="s">
        <v>103</v>
      </c>
      <c r="B415" t="s">
        <v>104</v>
      </c>
      <c r="C415" t="s">
        <v>179</v>
      </c>
      <c r="D415" t="s">
        <v>182</v>
      </c>
      <c r="E415" s="1">
        <v>45169</v>
      </c>
      <c r="F415">
        <v>8</v>
      </c>
      <c r="G415">
        <v>2023</v>
      </c>
      <c r="H415" s="2">
        <v>1.82</v>
      </c>
      <c r="I415" s="2">
        <v>1.0670254620546848</v>
      </c>
      <c r="J415">
        <v>1672</v>
      </c>
      <c r="K415" s="5">
        <v>3043.04</v>
      </c>
      <c r="L415" s="5">
        <v>1784.0665725554331</v>
      </c>
      <c r="M415" s="5">
        <v>-30.430399999999999</v>
      </c>
      <c r="N415" s="5">
        <v>-152.15200000000002</v>
      </c>
      <c r="O415">
        <v>1798</v>
      </c>
      <c r="P415" s="17">
        <v>3272.36</v>
      </c>
      <c r="Q415" t="s">
        <v>254</v>
      </c>
    </row>
    <row r="416" spans="1:17" x14ac:dyDescent="0.3">
      <c r="A416" t="s">
        <v>103</v>
      </c>
      <c r="B416" t="s">
        <v>104</v>
      </c>
      <c r="C416" t="s">
        <v>179</v>
      </c>
      <c r="D416" t="s">
        <v>182</v>
      </c>
      <c r="E416" s="1">
        <v>45133</v>
      </c>
      <c r="F416">
        <v>7</v>
      </c>
      <c r="G416">
        <v>2023</v>
      </c>
      <c r="H416" s="2">
        <v>1.67</v>
      </c>
      <c r="I416" s="2">
        <v>0.92847592913706933</v>
      </c>
      <c r="J416">
        <v>1900</v>
      </c>
      <c r="K416" s="5">
        <v>3173</v>
      </c>
      <c r="L416" s="5">
        <v>1764.1042653604318</v>
      </c>
      <c r="M416" s="5">
        <v>-31.73</v>
      </c>
      <c r="N416" s="5">
        <v>-158.65</v>
      </c>
      <c r="O416">
        <v>2022</v>
      </c>
      <c r="P416" s="17">
        <v>3376.74</v>
      </c>
      <c r="Q416" t="s">
        <v>254</v>
      </c>
    </row>
    <row r="417" spans="1:17" x14ac:dyDescent="0.3">
      <c r="A417" t="s">
        <v>103</v>
      </c>
      <c r="B417" t="s">
        <v>104</v>
      </c>
      <c r="C417" t="s">
        <v>179</v>
      </c>
      <c r="D417" t="s">
        <v>182</v>
      </c>
      <c r="E417" s="1">
        <v>45089</v>
      </c>
      <c r="F417">
        <v>6</v>
      </c>
      <c r="G417">
        <v>2023</v>
      </c>
      <c r="H417" s="2">
        <v>1.73</v>
      </c>
      <c r="I417" s="2">
        <v>0.92779718332908023</v>
      </c>
      <c r="J417">
        <v>1872</v>
      </c>
      <c r="K417" s="5">
        <v>3238.56</v>
      </c>
      <c r="L417" s="5">
        <v>1736.8363271920382</v>
      </c>
      <c r="M417" s="5">
        <v>-32.385599999999997</v>
      </c>
      <c r="N417" s="5">
        <v>-161.928</v>
      </c>
      <c r="O417">
        <v>1950</v>
      </c>
      <c r="P417" s="17">
        <v>3373.5</v>
      </c>
      <c r="Q417" t="s">
        <v>254</v>
      </c>
    </row>
    <row r="418" spans="1:17" x14ac:dyDescent="0.3">
      <c r="A418" t="s">
        <v>103</v>
      </c>
      <c r="B418" t="s">
        <v>104</v>
      </c>
      <c r="C418" t="s">
        <v>179</v>
      </c>
      <c r="D418" t="s">
        <v>182</v>
      </c>
      <c r="E418" s="1">
        <v>44985</v>
      </c>
      <c r="F418">
        <v>2</v>
      </c>
      <c r="G418">
        <v>2023</v>
      </c>
      <c r="H418" s="2">
        <v>1.48</v>
      </c>
      <c r="I418" s="2">
        <v>0.90213027152636205</v>
      </c>
      <c r="J418">
        <v>2454</v>
      </c>
      <c r="K418" s="5">
        <v>3631.92</v>
      </c>
      <c r="L418" s="5">
        <v>2213.8276863256924</v>
      </c>
      <c r="M418" s="5">
        <v>-36.319200000000002</v>
      </c>
      <c r="N418" s="5">
        <v>-181.596</v>
      </c>
      <c r="O418">
        <v>2557</v>
      </c>
      <c r="P418" s="17">
        <v>3784.36</v>
      </c>
      <c r="Q418" t="s">
        <v>254</v>
      </c>
    </row>
    <row r="419" spans="1:17" x14ac:dyDescent="0.3">
      <c r="A419" t="s">
        <v>103</v>
      </c>
      <c r="B419" t="s">
        <v>104</v>
      </c>
      <c r="C419" t="s">
        <v>179</v>
      </c>
      <c r="D419" t="s">
        <v>182</v>
      </c>
      <c r="E419" s="1">
        <v>45182</v>
      </c>
      <c r="F419">
        <v>9</v>
      </c>
      <c r="G419">
        <v>2023</v>
      </c>
      <c r="H419" s="2">
        <v>1.86</v>
      </c>
      <c r="I419" s="2">
        <v>1.0299291563758251</v>
      </c>
      <c r="J419">
        <v>2038</v>
      </c>
      <c r="K419" s="5">
        <v>3790.6800000000003</v>
      </c>
      <c r="L419" s="5">
        <v>2098.9956206939314</v>
      </c>
      <c r="M419" s="5">
        <v>-37.906800000000004</v>
      </c>
      <c r="N419" s="5">
        <v>-189.53400000000002</v>
      </c>
      <c r="O419">
        <v>2240</v>
      </c>
      <c r="P419" s="17">
        <v>4166.4000000000005</v>
      </c>
      <c r="Q419" t="s">
        <v>254</v>
      </c>
    </row>
    <row r="420" spans="1:17" x14ac:dyDescent="0.3">
      <c r="A420" t="s">
        <v>105</v>
      </c>
      <c r="B420" t="s">
        <v>106</v>
      </c>
      <c r="C420" t="s">
        <v>179</v>
      </c>
      <c r="D420" t="s">
        <v>182</v>
      </c>
      <c r="E420" s="1">
        <v>45204</v>
      </c>
      <c r="F420">
        <v>10</v>
      </c>
      <c r="G420">
        <v>2023</v>
      </c>
      <c r="H420" s="2">
        <v>1.56</v>
      </c>
      <c r="I420" s="2">
        <v>0.84166971525779988</v>
      </c>
      <c r="J420">
        <v>4</v>
      </c>
      <c r="K420" s="5">
        <v>6.24</v>
      </c>
      <c r="L420" s="5">
        <v>3.3666788610311995</v>
      </c>
      <c r="M420" s="5">
        <v>-6.2400000000000004E-2</v>
      </c>
      <c r="N420" s="5">
        <v>-0.31200000000000006</v>
      </c>
      <c r="O420">
        <v>4</v>
      </c>
      <c r="P420" s="17">
        <v>6.24</v>
      </c>
      <c r="Q420" t="s">
        <v>254</v>
      </c>
    </row>
    <row r="421" spans="1:17" x14ac:dyDescent="0.3">
      <c r="A421" t="s">
        <v>107</v>
      </c>
      <c r="B421" t="s">
        <v>108</v>
      </c>
      <c r="C421" t="s">
        <v>178</v>
      </c>
      <c r="D421" t="s">
        <v>182</v>
      </c>
      <c r="E421" s="1">
        <v>45246</v>
      </c>
      <c r="F421">
        <v>11</v>
      </c>
      <c r="G421">
        <v>2023</v>
      </c>
      <c r="H421" s="2">
        <v>1.69</v>
      </c>
      <c r="I421" s="2">
        <v>0.90690450961298741</v>
      </c>
      <c r="J421">
        <v>25</v>
      </c>
      <c r="K421" s="5">
        <v>42.25</v>
      </c>
      <c r="L421" s="5">
        <v>22.672612740324684</v>
      </c>
      <c r="M421" s="5">
        <v>-0.42249999999999999</v>
      </c>
      <c r="N421" s="5">
        <v>-2.1125000000000003</v>
      </c>
      <c r="O421">
        <v>29</v>
      </c>
      <c r="P421" s="17">
        <v>49.01</v>
      </c>
      <c r="Q421" t="s">
        <v>252</v>
      </c>
    </row>
    <row r="422" spans="1:17" x14ac:dyDescent="0.3">
      <c r="A422" t="s">
        <v>107</v>
      </c>
      <c r="B422" t="s">
        <v>108</v>
      </c>
      <c r="C422" t="s">
        <v>178</v>
      </c>
      <c r="D422" t="s">
        <v>182</v>
      </c>
      <c r="E422" s="1">
        <v>44995</v>
      </c>
      <c r="F422">
        <v>3</v>
      </c>
      <c r="G422">
        <v>2023</v>
      </c>
      <c r="H422" s="2">
        <v>1.56</v>
      </c>
      <c r="I422" s="2">
        <v>0.91027430145312882</v>
      </c>
      <c r="J422">
        <v>29</v>
      </c>
      <c r="K422" s="5">
        <v>45.24</v>
      </c>
      <c r="L422" s="5">
        <v>26.397954742140737</v>
      </c>
      <c r="M422" s="5">
        <v>-0.45240000000000002</v>
      </c>
      <c r="N422" s="5">
        <v>-2.262</v>
      </c>
      <c r="O422">
        <v>29</v>
      </c>
      <c r="P422" s="17">
        <v>45.24</v>
      </c>
      <c r="Q422" t="s">
        <v>252</v>
      </c>
    </row>
    <row r="423" spans="1:17" x14ac:dyDescent="0.3">
      <c r="A423" t="s">
        <v>107</v>
      </c>
      <c r="B423" t="s">
        <v>108</v>
      </c>
      <c r="C423" t="s">
        <v>178</v>
      </c>
      <c r="D423" t="s">
        <v>182</v>
      </c>
      <c r="E423" s="1">
        <v>45070</v>
      </c>
      <c r="F423">
        <v>5</v>
      </c>
      <c r="G423">
        <v>2023</v>
      </c>
      <c r="H423" s="2">
        <v>1.55</v>
      </c>
      <c r="I423" s="2">
        <v>0.86945385623055838</v>
      </c>
      <c r="J423">
        <v>41</v>
      </c>
      <c r="K423" s="5">
        <v>63.550000000000004</v>
      </c>
      <c r="L423" s="5">
        <v>35.647608105452896</v>
      </c>
      <c r="M423" s="5">
        <v>-0.63550000000000006</v>
      </c>
      <c r="N423" s="5">
        <v>-3.1775000000000002</v>
      </c>
      <c r="O423">
        <v>43</v>
      </c>
      <c r="P423" s="17">
        <v>66.650000000000006</v>
      </c>
      <c r="Q423" t="s">
        <v>252</v>
      </c>
    </row>
    <row r="424" spans="1:17" x14ac:dyDescent="0.3">
      <c r="A424" t="s">
        <v>107</v>
      </c>
      <c r="B424" t="s">
        <v>108</v>
      </c>
      <c r="C424" t="s">
        <v>178</v>
      </c>
      <c r="D424" t="s">
        <v>182</v>
      </c>
      <c r="E424" s="1">
        <v>44929</v>
      </c>
      <c r="F424">
        <v>1</v>
      </c>
      <c r="G424">
        <v>2023</v>
      </c>
      <c r="H424" s="2">
        <v>1.56</v>
      </c>
      <c r="I424" s="2">
        <v>0.96687871269302217</v>
      </c>
      <c r="J424">
        <v>44</v>
      </c>
      <c r="K424" s="5">
        <v>68.64</v>
      </c>
      <c r="L424" s="5">
        <v>42.542663358492973</v>
      </c>
      <c r="M424" s="5">
        <v>-0.68640000000000001</v>
      </c>
      <c r="N424" s="5">
        <v>-3.4320000000000004</v>
      </c>
      <c r="O424">
        <v>48</v>
      </c>
      <c r="P424" s="17">
        <v>74.88</v>
      </c>
      <c r="Q424" t="s">
        <v>252</v>
      </c>
    </row>
    <row r="425" spans="1:17" x14ac:dyDescent="0.3">
      <c r="A425" t="s">
        <v>107</v>
      </c>
      <c r="B425" t="s">
        <v>108</v>
      </c>
      <c r="C425" t="s">
        <v>178</v>
      </c>
      <c r="D425" t="s">
        <v>182</v>
      </c>
      <c r="E425" s="1">
        <v>44979</v>
      </c>
      <c r="F425">
        <v>2</v>
      </c>
      <c r="G425">
        <v>2023</v>
      </c>
      <c r="H425" s="2">
        <v>1.53</v>
      </c>
      <c r="I425" s="2">
        <v>0.93869237555838836</v>
      </c>
      <c r="J425">
        <v>52</v>
      </c>
      <c r="K425" s="5">
        <v>79.56</v>
      </c>
      <c r="L425" s="5">
        <v>48.812003529036197</v>
      </c>
      <c r="M425" s="5">
        <v>-0.79560000000000008</v>
      </c>
      <c r="N425" s="5">
        <v>-3.9780000000000002</v>
      </c>
      <c r="O425">
        <v>58</v>
      </c>
      <c r="P425" s="17">
        <v>88.74</v>
      </c>
      <c r="Q425" t="s">
        <v>252</v>
      </c>
    </row>
    <row r="426" spans="1:17" x14ac:dyDescent="0.3">
      <c r="A426" t="s">
        <v>107</v>
      </c>
      <c r="B426" t="s">
        <v>108</v>
      </c>
      <c r="C426" t="s">
        <v>178</v>
      </c>
      <c r="D426" t="s">
        <v>182</v>
      </c>
      <c r="E426" s="1">
        <v>45019</v>
      </c>
      <c r="F426">
        <v>4</v>
      </c>
      <c r="G426">
        <v>2023</v>
      </c>
      <c r="H426" s="2">
        <v>1.59</v>
      </c>
      <c r="I426" s="2">
        <v>0.92621135026986046</v>
      </c>
      <c r="J426">
        <v>55</v>
      </c>
      <c r="K426" s="5">
        <v>87.45</v>
      </c>
      <c r="L426" s="5">
        <v>50.941624264842325</v>
      </c>
      <c r="M426" s="5">
        <v>-0.87450000000000006</v>
      </c>
      <c r="N426" s="5">
        <v>-4.3725000000000005</v>
      </c>
      <c r="O426">
        <v>62</v>
      </c>
      <c r="P426" s="17">
        <v>98.58</v>
      </c>
      <c r="Q426" t="s">
        <v>252</v>
      </c>
    </row>
    <row r="427" spans="1:17" x14ac:dyDescent="0.3">
      <c r="A427" t="s">
        <v>107</v>
      </c>
      <c r="B427" t="s">
        <v>108</v>
      </c>
      <c r="C427" t="s">
        <v>178</v>
      </c>
      <c r="D427" t="s">
        <v>182</v>
      </c>
      <c r="E427" s="1">
        <v>45195</v>
      </c>
      <c r="F427">
        <v>9</v>
      </c>
      <c r="G427">
        <v>2023</v>
      </c>
      <c r="H427" s="2">
        <v>1.68</v>
      </c>
      <c r="I427" s="2">
        <v>0.93637916946382638</v>
      </c>
      <c r="J427">
        <v>56</v>
      </c>
      <c r="K427" s="5">
        <v>94.08</v>
      </c>
      <c r="L427" s="5">
        <v>52.437233489974275</v>
      </c>
      <c r="M427" s="5">
        <v>-0.94079999999999997</v>
      </c>
      <c r="N427" s="5">
        <v>-4.7039999999999997</v>
      </c>
      <c r="O427">
        <v>56</v>
      </c>
      <c r="P427" s="17">
        <v>94.08</v>
      </c>
      <c r="Q427" t="s">
        <v>252</v>
      </c>
    </row>
    <row r="428" spans="1:17" x14ac:dyDescent="0.3">
      <c r="A428" t="s">
        <v>107</v>
      </c>
      <c r="B428" t="s">
        <v>108</v>
      </c>
      <c r="C428" t="s">
        <v>178</v>
      </c>
      <c r="D428" t="s">
        <v>182</v>
      </c>
      <c r="E428" s="1">
        <v>45160</v>
      </c>
      <c r="F428">
        <v>8</v>
      </c>
      <c r="G428">
        <v>2023</v>
      </c>
      <c r="H428" s="2">
        <v>1.71</v>
      </c>
      <c r="I428" s="2">
        <v>0.90021907131889234</v>
      </c>
      <c r="J428">
        <v>62</v>
      </c>
      <c r="K428" s="5">
        <v>106.02</v>
      </c>
      <c r="L428" s="5">
        <v>55.813582421771322</v>
      </c>
      <c r="M428" s="5">
        <v>-1.0602</v>
      </c>
      <c r="N428" s="5">
        <v>-5.3010000000000002</v>
      </c>
      <c r="O428">
        <v>63</v>
      </c>
      <c r="P428" s="17">
        <v>107.73</v>
      </c>
      <c r="Q428" t="s">
        <v>252</v>
      </c>
    </row>
    <row r="429" spans="1:17" x14ac:dyDescent="0.3">
      <c r="A429" t="s">
        <v>107</v>
      </c>
      <c r="B429" t="s">
        <v>108</v>
      </c>
      <c r="C429" t="s">
        <v>178</v>
      </c>
      <c r="D429" t="s">
        <v>182</v>
      </c>
      <c r="E429" s="1">
        <v>45086</v>
      </c>
      <c r="F429">
        <v>6</v>
      </c>
      <c r="G429">
        <v>2023</v>
      </c>
      <c r="H429" s="2">
        <v>1.66</v>
      </c>
      <c r="I429" s="2">
        <v>0.92104137872509695</v>
      </c>
      <c r="J429">
        <v>66</v>
      </c>
      <c r="K429" s="5">
        <v>109.55999999999999</v>
      </c>
      <c r="L429" s="5">
        <v>60.788730995856397</v>
      </c>
      <c r="M429" s="5">
        <v>-1.0955999999999999</v>
      </c>
      <c r="N429" s="5">
        <v>-5.4779999999999998</v>
      </c>
      <c r="O429">
        <v>69</v>
      </c>
      <c r="P429" s="17">
        <v>114.53999999999999</v>
      </c>
      <c r="Q429" t="s">
        <v>252</v>
      </c>
    </row>
    <row r="430" spans="1:17" x14ac:dyDescent="0.3">
      <c r="A430" t="s">
        <v>107</v>
      </c>
      <c r="B430" t="s">
        <v>108</v>
      </c>
      <c r="C430" t="s">
        <v>178</v>
      </c>
      <c r="D430" t="s">
        <v>182</v>
      </c>
      <c r="E430" s="1">
        <v>45289</v>
      </c>
      <c r="F430">
        <v>12</v>
      </c>
      <c r="G430">
        <v>2023</v>
      </c>
      <c r="H430" s="2">
        <v>1.65</v>
      </c>
      <c r="I430" s="2">
        <v>0.94869529520730012</v>
      </c>
      <c r="J430">
        <v>72</v>
      </c>
      <c r="K430" s="5">
        <v>118.8</v>
      </c>
      <c r="L430" s="5">
        <v>68.306061254925609</v>
      </c>
      <c r="M430" s="5">
        <v>-1.1879999999999999</v>
      </c>
      <c r="N430" s="5">
        <v>-5.94</v>
      </c>
      <c r="O430">
        <v>78</v>
      </c>
      <c r="P430" s="17">
        <v>128.69999999999999</v>
      </c>
      <c r="Q430" t="s">
        <v>252</v>
      </c>
    </row>
    <row r="431" spans="1:17" x14ac:dyDescent="0.3">
      <c r="A431" t="s">
        <v>107</v>
      </c>
      <c r="B431" t="s">
        <v>108</v>
      </c>
      <c r="C431" t="s">
        <v>178</v>
      </c>
      <c r="D431" t="s">
        <v>182</v>
      </c>
      <c r="E431" s="1">
        <v>45110</v>
      </c>
      <c r="F431">
        <v>7</v>
      </c>
      <c r="G431">
        <v>2023</v>
      </c>
      <c r="H431" s="2">
        <v>1.75</v>
      </c>
      <c r="I431" s="2">
        <v>0.96133100203038357</v>
      </c>
      <c r="J431">
        <v>71</v>
      </c>
      <c r="K431" s="5">
        <v>124.25</v>
      </c>
      <c r="L431" s="5">
        <v>68.254501144157231</v>
      </c>
      <c r="M431" s="5">
        <v>-1.2424999999999999</v>
      </c>
      <c r="N431" s="5">
        <v>-6.2125000000000004</v>
      </c>
      <c r="O431">
        <v>74</v>
      </c>
      <c r="P431" s="17">
        <v>129.5</v>
      </c>
      <c r="Q431" t="s">
        <v>252</v>
      </c>
    </row>
    <row r="432" spans="1:17" x14ac:dyDescent="0.3">
      <c r="A432" t="s">
        <v>107</v>
      </c>
      <c r="B432" t="s">
        <v>108</v>
      </c>
      <c r="C432" t="s">
        <v>178</v>
      </c>
      <c r="D432" t="s">
        <v>182</v>
      </c>
      <c r="E432" s="1">
        <v>45210</v>
      </c>
      <c r="F432">
        <v>10</v>
      </c>
      <c r="G432">
        <v>2023</v>
      </c>
      <c r="H432" s="2">
        <v>1.72</v>
      </c>
      <c r="I432" s="2">
        <v>0.97430054987107106</v>
      </c>
      <c r="J432">
        <v>89</v>
      </c>
      <c r="K432" s="5">
        <v>153.07999999999998</v>
      </c>
      <c r="L432" s="5">
        <v>86.712748938525323</v>
      </c>
      <c r="M432" s="5">
        <v>-1.5307999999999999</v>
      </c>
      <c r="N432" s="5">
        <v>-7.6539999999999999</v>
      </c>
      <c r="O432">
        <v>93</v>
      </c>
      <c r="P432" s="17">
        <v>159.96</v>
      </c>
      <c r="Q432" t="s">
        <v>252</v>
      </c>
    </row>
    <row r="433" spans="1:17" x14ac:dyDescent="0.3">
      <c r="A433" t="s">
        <v>111</v>
      </c>
      <c r="B433" t="s">
        <v>112</v>
      </c>
      <c r="C433" t="s">
        <v>1</v>
      </c>
      <c r="D433" t="s">
        <v>182</v>
      </c>
      <c r="E433" s="1">
        <v>44984</v>
      </c>
      <c r="F433">
        <v>2</v>
      </c>
      <c r="G433">
        <v>2023</v>
      </c>
      <c r="H433" s="2">
        <v>1.5</v>
      </c>
      <c r="I433" s="2">
        <v>0.87727340398347997</v>
      </c>
      <c r="J433">
        <v>359</v>
      </c>
      <c r="K433" s="5">
        <v>538.5</v>
      </c>
      <c r="L433" s="5">
        <v>314.9411520300693</v>
      </c>
      <c r="M433" s="5">
        <v>-5.3849999999999998</v>
      </c>
      <c r="N433" s="5">
        <v>-26.925000000000001</v>
      </c>
      <c r="O433">
        <v>363</v>
      </c>
      <c r="P433" s="17">
        <v>544.5</v>
      </c>
      <c r="Q433" t="s">
        <v>253</v>
      </c>
    </row>
    <row r="434" spans="1:17" x14ac:dyDescent="0.3">
      <c r="A434" t="s">
        <v>111</v>
      </c>
      <c r="B434" t="s">
        <v>112</v>
      </c>
      <c r="C434" t="s">
        <v>1</v>
      </c>
      <c r="D434" t="s">
        <v>182</v>
      </c>
      <c r="E434" s="1">
        <v>45041</v>
      </c>
      <c r="F434">
        <v>4</v>
      </c>
      <c r="G434">
        <v>2023</v>
      </c>
      <c r="H434" s="2">
        <v>1.6</v>
      </c>
      <c r="I434" s="2">
        <v>0.85480255320453702</v>
      </c>
      <c r="J434">
        <v>344</v>
      </c>
      <c r="K434" s="5">
        <v>550.4</v>
      </c>
      <c r="L434" s="5">
        <v>294.05207830236071</v>
      </c>
      <c r="M434" s="5">
        <v>-5.5039999999999996</v>
      </c>
      <c r="N434" s="5">
        <v>-27.52</v>
      </c>
      <c r="O434">
        <v>363</v>
      </c>
      <c r="P434" s="17">
        <v>580.80000000000007</v>
      </c>
      <c r="Q434" t="s">
        <v>253</v>
      </c>
    </row>
    <row r="435" spans="1:17" x14ac:dyDescent="0.3">
      <c r="A435" t="s">
        <v>111</v>
      </c>
      <c r="B435" t="s">
        <v>112</v>
      </c>
      <c r="C435" t="s">
        <v>1</v>
      </c>
      <c r="D435" t="s">
        <v>182</v>
      </c>
      <c r="E435" s="1">
        <v>45009</v>
      </c>
      <c r="F435">
        <v>3</v>
      </c>
      <c r="G435">
        <v>2023</v>
      </c>
      <c r="H435" s="2">
        <v>1.62</v>
      </c>
      <c r="I435" s="2">
        <v>0.89067375704337548</v>
      </c>
      <c r="J435">
        <v>358</v>
      </c>
      <c r="K435" s="5">
        <v>579.96</v>
      </c>
      <c r="L435" s="5">
        <v>318.86120502152841</v>
      </c>
      <c r="M435" s="5">
        <v>-5.7996000000000008</v>
      </c>
      <c r="N435" s="5">
        <v>-28.998000000000005</v>
      </c>
      <c r="O435">
        <v>381</v>
      </c>
      <c r="P435" s="17">
        <v>617.22</v>
      </c>
      <c r="Q435" t="s">
        <v>253</v>
      </c>
    </row>
    <row r="436" spans="1:17" x14ac:dyDescent="0.3">
      <c r="A436" t="s">
        <v>111</v>
      </c>
      <c r="B436" t="s">
        <v>112</v>
      </c>
      <c r="C436" t="s">
        <v>1</v>
      </c>
      <c r="D436" t="s">
        <v>182</v>
      </c>
      <c r="E436" s="1">
        <v>45146</v>
      </c>
      <c r="F436">
        <v>8</v>
      </c>
      <c r="G436">
        <v>2023</v>
      </c>
      <c r="H436" s="2">
        <v>1.77</v>
      </c>
      <c r="I436" s="2">
        <v>0.93724836907049391</v>
      </c>
      <c r="J436">
        <v>330</v>
      </c>
      <c r="K436" s="5">
        <v>584.1</v>
      </c>
      <c r="L436" s="5">
        <v>309.291961793263</v>
      </c>
      <c r="M436" s="5">
        <v>-5.8410000000000002</v>
      </c>
      <c r="N436" s="5">
        <v>-29.205000000000002</v>
      </c>
      <c r="O436">
        <v>330</v>
      </c>
      <c r="P436" s="17">
        <v>584.1</v>
      </c>
      <c r="Q436" t="s">
        <v>253</v>
      </c>
    </row>
    <row r="437" spans="1:17" x14ac:dyDescent="0.3">
      <c r="A437" t="s">
        <v>111</v>
      </c>
      <c r="B437" t="s">
        <v>112</v>
      </c>
      <c r="C437" t="s">
        <v>1</v>
      </c>
      <c r="D437" t="s">
        <v>182</v>
      </c>
      <c r="E437" s="1">
        <v>45061</v>
      </c>
      <c r="F437">
        <v>5</v>
      </c>
      <c r="G437">
        <v>2023</v>
      </c>
      <c r="H437" s="2">
        <v>1.62</v>
      </c>
      <c r="I437" s="2">
        <v>0.87889522968237255</v>
      </c>
      <c r="J437">
        <v>378</v>
      </c>
      <c r="K437" s="5">
        <v>612.36</v>
      </c>
      <c r="L437" s="5">
        <v>332.22239681993682</v>
      </c>
      <c r="M437" s="5">
        <v>-6.1236000000000006</v>
      </c>
      <c r="N437" s="5">
        <v>-30.618000000000002</v>
      </c>
      <c r="O437">
        <v>386</v>
      </c>
      <c r="P437" s="17">
        <v>625.32000000000005</v>
      </c>
      <c r="Q437" t="s">
        <v>253</v>
      </c>
    </row>
    <row r="438" spans="1:17" x14ac:dyDescent="0.3">
      <c r="A438" t="s">
        <v>111</v>
      </c>
      <c r="B438" t="s">
        <v>112</v>
      </c>
      <c r="C438" t="s">
        <v>1</v>
      </c>
      <c r="D438" t="s">
        <v>182</v>
      </c>
      <c r="E438" s="1">
        <v>45098</v>
      </c>
      <c r="F438">
        <v>6</v>
      </c>
      <c r="G438">
        <v>2023</v>
      </c>
      <c r="H438" s="2">
        <v>1.69</v>
      </c>
      <c r="I438" s="2">
        <v>0.88675586602103018</v>
      </c>
      <c r="J438">
        <v>457</v>
      </c>
      <c r="K438" s="5">
        <v>772.32999999999993</v>
      </c>
      <c r="L438" s="5">
        <v>405.24743077161077</v>
      </c>
      <c r="M438" s="5">
        <v>-7.7232999999999992</v>
      </c>
      <c r="N438" s="5">
        <v>-38.616500000000002</v>
      </c>
      <c r="O438">
        <v>457</v>
      </c>
      <c r="P438" s="17">
        <v>772.32999999999993</v>
      </c>
      <c r="Q438" t="s">
        <v>253</v>
      </c>
    </row>
    <row r="439" spans="1:17" x14ac:dyDescent="0.3">
      <c r="A439" t="s">
        <v>111</v>
      </c>
      <c r="B439" t="s">
        <v>112</v>
      </c>
      <c r="C439" t="s">
        <v>1</v>
      </c>
      <c r="D439" t="s">
        <v>182</v>
      </c>
      <c r="E439" s="1">
        <v>45252</v>
      </c>
      <c r="F439">
        <v>11</v>
      </c>
      <c r="G439">
        <v>2023</v>
      </c>
      <c r="H439" s="2">
        <v>1.7</v>
      </c>
      <c r="I439" s="2">
        <v>0.89869842028703295</v>
      </c>
      <c r="J439">
        <v>492</v>
      </c>
      <c r="K439" s="5">
        <v>836.4</v>
      </c>
      <c r="L439" s="5">
        <v>442.15962278122021</v>
      </c>
      <c r="M439" s="5">
        <v>-8.3640000000000008</v>
      </c>
      <c r="N439" s="5">
        <v>-41.82</v>
      </c>
      <c r="O439">
        <v>503</v>
      </c>
      <c r="P439" s="17">
        <v>855.1</v>
      </c>
      <c r="Q439" t="s">
        <v>253</v>
      </c>
    </row>
    <row r="440" spans="1:17" x14ac:dyDescent="0.3">
      <c r="A440" t="s">
        <v>111</v>
      </c>
      <c r="B440" t="s">
        <v>112</v>
      </c>
      <c r="C440" t="s">
        <v>1</v>
      </c>
      <c r="D440" t="s">
        <v>182</v>
      </c>
      <c r="E440" s="1">
        <v>45124</v>
      </c>
      <c r="F440">
        <v>7</v>
      </c>
      <c r="G440">
        <v>2023</v>
      </c>
      <c r="H440" s="2">
        <v>1.75</v>
      </c>
      <c r="I440" s="2">
        <v>0.92326340427150988</v>
      </c>
      <c r="J440">
        <v>501</v>
      </c>
      <c r="K440" s="5">
        <v>876.75</v>
      </c>
      <c r="L440" s="5">
        <v>462.55496554002644</v>
      </c>
      <c r="M440" s="5">
        <v>-8.7675000000000001</v>
      </c>
      <c r="N440" s="5">
        <v>-43.837500000000006</v>
      </c>
      <c r="O440">
        <v>551</v>
      </c>
      <c r="P440" s="17">
        <v>964.25</v>
      </c>
      <c r="Q440" t="s">
        <v>253</v>
      </c>
    </row>
    <row r="441" spans="1:17" x14ac:dyDescent="0.3">
      <c r="A441" t="s">
        <v>111</v>
      </c>
      <c r="B441" t="s">
        <v>112</v>
      </c>
      <c r="C441" t="s">
        <v>1</v>
      </c>
      <c r="D441" t="s">
        <v>182</v>
      </c>
      <c r="E441" s="1">
        <v>45194</v>
      </c>
      <c r="F441">
        <v>9</v>
      </c>
      <c r="G441">
        <v>2023</v>
      </c>
      <c r="H441" s="2">
        <v>1.76</v>
      </c>
      <c r="I441" s="2">
        <v>0.93022830940908141</v>
      </c>
      <c r="J441">
        <v>533</v>
      </c>
      <c r="K441" s="5">
        <v>938.08</v>
      </c>
      <c r="L441" s="5">
        <v>495.81168891504041</v>
      </c>
      <c r="M441" s="5">
        <v>-9.3808000000000007</v>
      </c>
      <c r="N441" s="5">
        <v>-46.904000000000003</v>
      </c>
      <c r="O441">
        <v>562</v>
      </c>
      <c r="P441" s="17">
        <v>989.12</v>
      </c>
      <c r="Q441" t="s">
        <v>253</v>
      </c>
    </row>
    <row r="442" spans="1:17" x14ac:dyDescent="0.3">
      <c r="A442" t="s">
        <v>111</v>
      </c>
      <c r="B442" t="s">
        <v>112</v>
      </c>
      <c r="C442" t="s">
        <v>1</v>
      </c>
      <c r="D442" t="s">
        <v>182</v>
      </c>
      <c r="E442" s="1">
        <v>44942</v>
      </c>
      <c r="F442">
        <v>1</v>
      </c>
      <c r="G442">
        <v>2023</v>
      </c>
      <c r="H442" s="2">
        <v>1.58</v>
      </c>
      <c r="I442" s="2">
        <v>0.94003737541232557</v>
      </c>
      <c r="J442">
        <v>668</v>
      </c>
      <c r="K442" s="5">
        <v>1055.44</v>
      </c>
      <c r="L442" s="5">
        <v>627.9449667754335</v>
      </c>
      <c r="M442" s="5">
        <v>-10.554400000000001</v>
      </c>
      <c r="N442" s="5">
        <v>-52.772000000000006</v>
      </c>
      <c r="O442">
        <v>727</v>
      </c>
      <c r="P442" s="17">
        <v>1148.6600000000001</v>
      </c>
      <c r="Q442" t="s">
        <v>253</v>
      </c>
    </row>
    <row r="443" spans="1:17" x14ac:dyDescent="0.3">
      <c r="A443" t="s">
        <v>111</v>
      </c>
      <c r="B443" t="s">
        <v>112</v>
      </c>
      <c r="C443" t="s">
        <v>1</v>
      </c>
      <c r="D443" t="s">
        <v>182</v>
      </c>
      <c r="E443" s="1">
        <v>45279</v>
      </c>
      <c r="F443">
        <v>12</v>
      </c>
      <c r="G443">
        <v>2023</v>
      </c>
      <c r="H443" s="2">
        <v>1.72</v>
      </c>
      <c r="I443" s="2">
        <v>0.90911205301052223</v>
      </c>
      <c r="J443">
        <v>638</v>
      </c>
      <c r="K443" s="5">
        <v>1097.3599999999999</v>
      </c>
      <c r="L443" s="5">
        <v>580.01348982071318</v>
      </c>
      <c r="M443" s="5">
        <v>-10.973599999999999</v>
      </c>
      <c r="N443" s="5">
        <v>-54.867999999999995</v>
      </c>
      <c r="O443">
        <v>672</v>
      </c>
      <c r="P443" s="17">
        <v>1155.8399999999999</v>
      </c>
      <c r="Q443" t="s">
        <v>253</v>
      </c>
    </row>
    <row r="444" spans="1:17" x14ac:dyDescent="0.3">
      <c r="A444" t="s">
        <v>111</v>
      </c>
      <c r="B444" t="s">
        <v>112</v>
      </c>
      <c r="C444" t="s">
        <v>1</v>
      </c>
      <c r="D444" t="s">
        <v>182</v>
      </c>
      <c r="E444" s="1">
        <v>45218</v>
      </c>
      <c r="F444">
        <v>10</v>
      </c>
      <c r="G444">
        <v>2023</v>
      </c>
      <c r="H444" s="2">
        <v>1.73</v>
      </c>
      <c r="I444" s="2">
        <v>0.91603465905491488</v>
      </c>
      <c r="J444">
        <v>655</v>
      </c>
      <c r="K444" s="5">
        <v>1133.1500000000001</v>
      </c>
      <c r="L444" s="5">
        <v>600.00270168096927</v>
      </c>
      <c r="M444" s="5">
        <v>-11.331500000000002</v>
      </c>
      <c r="N444" s="5">
        <v>-56.657500000000006</v>
      </c>
      <c r="O444">
        <v>705</v>
      </c>
      <c r="P444" s="17">
        <v>1219.6500000000001</v>
      </c>
      <c r="Q444" t="s">
        <v>253</v>
      </c>
    </row>
    <row r="445" spans="1:17" x14ac:dyDescent="0.3">
      <c r="A445" t="s">
        <v>113</v>
      </c>
      <c r="B445" t="s">
        <v>114</v>
      </c>
      <c r="C445" t="s">
        <v>178</v>
      </c>
      <c r="D445" t="s">
        <v>182</v>
      </c>
      <c r="E445" s="1">
        <v>45047</v>
      </c>
      <c r="F445">
        <v>5</v>
      </c>
      <c r="G445">
        <v>2023</v>
      </c>
      <c r="H445" s="2">
        <v>1.57</v>
      </c>
      <c r="I445" s="2">
        <v>1.1075067542849955</v>
      </c>
      <c r="J445">
        <v>259</v>
      </c>
      <c r="K445" s="5">
        <v>406.63</v>
      </c>
      <c r="L445" s="5">
        <v>286.84424935981383</v>
      </c>
      <c r="M445" s="5">
        <v>-4.0663</v>
      </c>
      <c r="N445" s="5">
        <v>-20.331500000000002</v>
      </c>
      <c r="O445">
        <v>273</v>
      </c>
      <c r="P445" s="17">
        <v>428.61</v>
      </c>
      <c r="Q445" t="s">
        <v>252</v>
      </c>
    </row>
    <row r="446" spans="1:17" x14ac:dyDescent="0.3">
      <c r="A446" t="s">
        <v>113</v>
      </c>
      <c r="B446" t="s">
        <v>114</v>
      </c>
      <c r="C446" t="s">
        <v>178</v>
      </c>
      <c r="D446" t="s">
        <v>182</v>
      </c>
      <c r="E446" s="1">
        <v>44981</v>
      </c>
      <c r="F446">
        <v>2</v>
      </c>
      <c r="G446">
        <v>2023</v>
      </c>
      <c r="H446" s="2">
        <v>1.5</v>
      </c>
      <c r="I446" s="2">
        <v>1.0365113829462869</v>
      </c>
      <c r="J446">
        <v>311</v>
      </c>
      <c r="K446" s="5">
        <v>466.5</v>
      </c>
      <c r="L446" s="5">
        <v>322.35504009629523</v>
      </c>
      <c r="M446" s="5">
        <v>-4.665</v>
      </c>
      <c r="N446" s="5">
        <v>-23.325000000000003</v>
      </c>
      <c r="O446">
        <v>335</v>
      </c>
      <c r="P446" s="17">
        <v>502.5</v>
      </c>
      <c r="Q446" t="s">
        <v>252</v>
      </c>
    </row>
    <row r="447" spans="1:17" x14ac:dyDescent="0.3">
      <c r="A447" t="s">
        <v>113</v>
      </c>
      <c r="B447" t="s">
        <v>114</v>
      </c>
      <c r="C447" t="s">
        <v>178</v>
      </c>
      <c r="D447" t="s">
        <v>182</v>
      </c>
      <c r="E447" s="1">
        <v>45076</v>
      </c>
      <c r="F447">
        <v>5</v>
      </c>
      <c r="G447">
        <v>2023</v>
      </c>
      <c r="H447" s="2">
        <v>1.56</v>
      </c>
      <c r="I447" s="2">
        <v>0.86352120087839179</v>
      </c>
      <c r="J447">
        <v>328</v>
      </c>
      <c r="K447" s="5">
        <v>511.68</v>
      </c>
      <c r="L447" s="5">
        <v>283.2349538881125</v>
      </c>
      <c r="M447" s="5">
        <v>-5.1168000000000005</v>
      </c>
      <c r="N447" s="5">
        <v>-25.584000000000003</v>
      </c>
      <c r="O447">
        <v>342</v>
      </c>
      <c r="P447" s="17">
        <v>533.52</v>
      </c>
      <c r="Q447" t="s">
        <v>252</v>
      </c>
    </row>
    <row r="448" spans="1:17" x14ac:dyDescent="0.3">
      <c r="A448" t="s">
        <v>113</v>
      </c>
      <c r="B448" t="s">
        <v>114</v>
      </c>
      <c r="C448" t="s">
        <v>178</v>
      </c>
      <c r="D448" t="s">
        <v>182</v>
      </c>
      <c r="E448" s="1">
        <v>45177</v>
      </c>
      <c r="F448">
        <v>9</v>
      </c>
      <c r="G448">
        <v>2023</v>
      </c>
      <c r="H448" s="2">
        <v>1.67</v>
      </c>
      <c r="I448" s="2">
        <v>0.91281408357992222</v>
      </c>
      <c r="J448">
        <v>325</v>
      </c>
      <c r="K448" s="5">
        <v>542.75</v>
      </c>
      <c r="L448" s="5">
        <v>296.66457716347475</v>
      </c>
      <c r="M448" s="5">
        <v>-5.4275000000000002</v>
      </c>
      <c r="N448" s="5">
        <v>-27.137500000000003</v>
      </c>
      <c r="O448">
        <v>350</v>
      </c>
      <c r="P448" s="17">
        <v>584.5</v>
      </c>
      <c r="Q448" t="s">
        <v>252</v>
      </c>
    </row>
    <row r="449" spans="1:17" x14ac:dyDescent="0.3">
      <c r="A449" t="s">
        <v>113</v>
      </c>
      <c r="B449" t="s">
        <v>114</v>
      </c>
      <c r="C449" t="s">
        <v>178</v>
      </c>
      <c r="D449" t="s">
        <v>182</v>
      </c>
      <c r="E449" s="1">
        <v>45243</v>
      </c>
      <c r="F449">
        <v>11</v>
      </c>
      <c r="G449">
        <v>2023</v>
      </c>
      <c r="H449" s="2">
        <v>1.59</v>
      </c>
      <c r="I449" s="2">
        <v>0.88348029303260989</v>
      </c>
      <c r="J449">
        <v>352</v>
      </c>
      <c r="K449" s="5">
        <v>559.68000000000006</v>
      </c>
      <c r="L449" s="5">
        <v>310.98506314747868</v>
      </c>
      <c r="M449" s="5">
        <v>-5.5968000000000009</v>
      </c>
      <c r="N449" s="5">
        <v>-27.984000000000005</v>
      </c>
      <c r="O449">
        <v>392</v>
      </c>
      <c r="P449" s="17">
        <v>623.28000000000009</v>
      </c>
      <c r="Q449" t="s">
        <v>252</v>
      </c>
    </row>
    <row r="450" spans="1:17" x14ac:dyDescent="0.3">
      <c r="A450" t="s">
        <v>113</v>
      </c>
      <c r="B450" t="s">
        <v>114</v>
      </c>
      <c r="C450" t="s">
        <v>178</v>
      </c>
      <c r="D450" t="s">
        <v>182</v>
      </c>
      <c r="E450" s="1">
        <v>45096</v>
      </c>
      <c r="F450">
        <v>6</v>
      </c>
      <c r="G450">
        <v>2023</v>
      </c>
      <c r="H450" s="2">
        <v>1.72</v>
      </c>
      <c r="I450" s="2">
        <v>0.91989057137902708</v>
      </c>
      <c r="J450">
        <v>361</v>
      </c>
      <c r="K450" s="5">
        <v>620.91999999999996</v>
      </c>
      <c r="L450" s="5">
        <v>332.08049626782878</v>
      </c>
      <c r="M450" s="5">
        <v>-6.2092000000000001</v>
      </c>
      <c r="N450" s="5">
        <v>-31.045999999999999</v>
      </c>
      <c r="O450">
        <v>406</v>
      </c>
      <c r="P450" s="17">
        <v>698.31999999999994</v>
      </c>
      <c r="Q450" t="s">
        <v>252</v>
      </c>
    </row>
    <row r="451" spans="1:17" x14ac:dyDescent="0.3">
      <c r="A451" t="s">
        <v>113</v>
      </c>
      <c r="B451" t="s">
        <v>114</v>
      </c>
      <c r="C451" t="s">
        <v>178</v>
      </c>
      <c r="D451" t="s">
        <v>182</v>
      </c>
      <c r="E451" s="1">
        <v>45016</v>
      </c>
      <c r="F451">
        <v>3</v>
      </c>
      <c r="G451">
        <v>2023</v>
      </c>
      <c r="H451" s="2">
        <v>1.51</v>
      </c>
      <c r="I451" s="2">
        <v>0.88716342438809204</v>
      </c>
      <c r="J451">
        <v>423</v>
      </c>
      <c r="K451" s="5">
        <v>638.73</v>
      </c>
      <c r="L451" s="5">
        <v>375.27012851616291</v>
      </c>
      <c r="M451" s="5">
        <v>-6.3873000000000006</v>
      </c>
      <c r="N451" s="5">
        <v>-31.936500000000002</v>
      </c>
      <c r="O451">
        <v>423</v>
      </c>
      <c r="P451" s="17">
        <v>638.73</v>
      </c>
      <c r="Q451" t="s">
        <v>252</v>
      </c>
    </row>
    <row r="452" spans="1:17" x14ac:dyDescent="0.3">
      <c r="A452" t="s">
        <v>113</v>
      </c>
      <c r="B452" t="s">
        <v>114</v>
      </c>
      <c r="C452" t="s">
        <v>178</v>
      </c>
      <c r="D452" t="s">
        <v>182</v>
      </c>
      <c r="E452" s="1">
        <v>45273</v>
      </c>
      <c r="F452">
        <v>12</v>
      </c>
      <c r="G452">
        <v>2023</v>
      </c>
      <c r="H452" s="2">
        <v>1.75</v>
      </c>
      <c r="I452" s="2">
        <v>0.93266237364407001</v>
      </c>
      <c r="J452">
        <v>397</v>
      </c>
      <c r="K452" s="5">
        <v>694.75</v>
      </c>
      <c r="L452" s="5">
        <v>370.26696233669577</v>
      </c>
      <c r="M452" s="5">
        <v>-6.9474999999999998</v>
      </c>
      <c r="N452" s="5">
        <v>-34.737500000000004</v>
      </c>
      <c r="O452">
        <v>442</v>
      </c>
      <c r="P452" s="17">
        <v>773.5</v>
      </c>
      <c r="Q452" t="s">
        <v>252</v>
      </c>
    </row>
    <row r="453" spans="1:17" x14ac:dyDescent="0.3">
      <c r="A453" t="s">
        <v>113</v>
      </c>
      <c r="B453" t="s">
        <v>114</v>
      </c>
      <c r="C453" t="s">
        <v>178</v>
      </c>
      <c r="D453" t="s">
        <v>182</v>
      </c>
      <c r="E453" s="1">
        <v>45149</v>
      </c>
      <c r="F453">
        <v>8</v>
      </c>
      <c r="G453">
        <v>2023</v>
      </c>
      <c r="H453" s="2">
        <v>1.71</v>
      </c>
      <c r="I453" s="2">
        <v>0.91639233688918609</v>
      </c>
      <c r="J453">
        <v>425</v>
      </c>
      <c r="K453" s="5">
        <v>726.75</v>
      </c>
      <c r="L453" s="5">
        <v>389.46674317790411</v>
      </c>
      <c r="M453" s="5">
        <v>-7.2675000000000001</v>
      </c>
      <c r="N453" s="5">
        <v>-36.337499999999999</v>
      </c>
      <c r="O453">
        <v>462</v>
      </c>
      <c r="P453" s="17">
        <v>790.02</v>
      </c>
      <c r="Q453" t="s">
        <v>252</v>
      </c>
    </row>
    <row r="454" spans="1:17" x14ac:dyDescent="0.3">
      <c r="A454" t="s">
        <v>113</v>
      </c>
      <c r="B454" t="s">
        <v>114</v>
      </c>
      <c r="C454" t="s">
        <v>178</v>
      </c>
      <c r="D454" t="s">
        <v>182</v>
      </c>
      <c r="E454" s="1">
        <v>44939</v>
      </c>
      <c r="F454">
        <v>1</v>
      </c>
      <c r="G454">
        <v>2023</v>
      </c>
      <c r="H454" s="2">
        <v>1.58</v>
      </c>
      <c r="I454" s="2">
        <v>0.97480793472685612</v>
      </c>
      <c r="J454">
        <v>563</v>
      </c>
      <c r="K454" s="5">
        <v>889.54000000000008</v>
      </c>
      <c r="L454" s="5">
        <v>548.81686725121995</v>
      </c>
      <c r="M454" s="5">
        <v>-8.8954000000000004</v>
      </c>
      <c r="N454" s="5">
        <v>-44.477000000000004</v>
      </c>
      <c r="O454">
        <v>619</v>
      </c>
      <c r="P454" s="17">
        <v>978.0200000000001</v>
      </c>
      <c r="Q454" t="s">
        <v>252</v>
      </c>
    </row>
    <row r="455" spans="1:17" x14ac:dyDescent="0.3">
      <c r="A455" t="s">
        <v>113</v>
      </c>
      <c r="B455" t="s">
        <v>114</v>
      </c>
      <c r="C455" t="s">
        <v>178</v>
      </c>
      <c r="D455" t="s">
        <v>182</v>
      </c>
      <c r="E455" s="1">
        <v>45125</v>
      </c>
      <c r="F455">
        <v>7</v>
      </c>
      <c r="G455">
        <v>2023</v>
      </c>
      <c r="H455" s="2">
        <v>1.65</v>
      </c>
      <c r="I455" s="2">
        <v>0.87923469089979722</v>
      </c>
      <c r="J455">
        <v>607</v>
      </c>
      <c r="K455" s="5">
        <v>1001.55</v>
      </c>
      <c r="L455" s="5">
        <v>533.69545737617693</v>
      </c>
      <c r="M455" s="5">
        <v>-10.015499999999999</v>
      </c>
      <c r="N455" s="5">
        <v>-50.077500000000001</v>
      </c>
      <c r="O455">
        <v>653</v>
      </c>
      <c r="P455" s="17">
        <v>1077.45</v>
      </c>
      <c r="Q455" t="s">
        <v>252</v>
      </c>
    </row>
    <row r="456" spans="1:17" x14ac:dyDescent="0.3">
      <c r="A456" t="s">
        <v>113</v>
      </c>
      <c r="B456" t="s">
        <v>114</v>
      </c>
      <c r="C456" t="s">
        <v>178</v>
      </c>
      <c r="D456" t="s">
        <v>182</v>
      </c>
      <c r="E456" s="1">
        <v>45225</v>
      </c>
      <c r="F456">
        <v>10</v>
      </c>
      <c r="G456">
        <v>2023</v>
      </c>
      <c r="H456" s="2">
        <v>1.7</v>
      </c>
      <c r="I456" s="2">
        <v>0.89894383251504861</v>
      </c>
      <c r="J456">
        <v>728</v>
      </c>
      <c r="K456" s="5">
        <v>1237.5999999999999</v>
      </c>
      <c r="L456" s="5">
        <v>654.43111007095536</v>
      </c>
      <c r="M456" s="5">
        <v>-12.375999999999999</v>
      </c>
      <c r="N456" s="5">
        <v>-61.879999999999995</v>
      </c>
      <c r="O456">
        <v>828</v>
      </c>
      <c r="P456" s="17">
        <v>1407.6</v>
      </c>
      <c r="Q456" t="s">
        <v>252</v>
      </c>
    </row>
    <row r="457" spans="1:17" x14ac:dyDescent="0.3">
      <c r="A457" t="s">
        <v>115</v>
      </c>
      <c r="B457" t="s">
        <v>116</v>
      </c>
      <c r="C457" t="s">
        <v>180</v>
      </c>
      <c r="D457" t="s">
        <v>182</v>
      </c>
      <c r="E457" s="1">
        <v>45285</v>
      </c>
      <c r="F457">
        <v>12</v>
      </c>
      <c r="G457">
        <v>2023</v>
      </c>
      <c r="H457" s="2">
        <v>1.56</v>
      </c>
      <c r="I457" s="2">
        <v>0.81518713231620699</v>
      </c>
      <c r="J457">
        <v>35</v>
      </c>
      <c r="K457" s="5">
        <v>54.6</v>
      </c>
      <c r="L457" s="5">
        <v>28.531549631067243</v>
      </c>
      <c r="M457" s="5">
        <v>-0.54600000000000004</v>
      </c>
      <c r="N457" s="5">
        <v>-2.7300000000000004</v>
      </c>
      <c r="O457">
        <v>37</v>
      </c>
      <c r="P457" s="17">
        <v>57.72</v>
      </c>
      <c r="Q457" t="s">
        <v>255</v>
      </c>
    </row>
    <row r="458" spans="1:17" x14ac:dyDescent="0.3">
      <c r="A458" t="s">
        <v>115</v>
      </c>
      <c r="B458" t="s">
        <v>116</v>
      </c>
      <c r="C458" t="s">
        <v>180</v>
      </c>
      <c r="D458" t="s">
        <v>182</v>
      </c>
      <c r="E458" s="1">
        <v>45098</v>
      </c>
      <c r="F458">
        <v>6</v>
      </c>
      <c r="G458">
        <v>2023</v>
      </c>
      <c r="H458" s="2">
        <v>1.59</v>
      </c>
      <c r="I458" s="2">
        <v>0.90048064482132895</v>
      </c>
      <c r="J458">
        <v>36</v>
      </c>
      <c r="K458" s="5">
        <v>57.24</v>
      </c>
      <c r="L458" s="5">
        <v>32.417303213567841</v>
      </c>
      <c r="M458" s="5">
        <v>-0.57240000000000002</v>
      </c>
      <c r="N458" s="5">
        <v>-2.8620000000000001</v>
      </c>
      <c r="O458">
        <v>40</v>
      </c>
      <c r="P458" s="17">
        <v>63.6</v>
      </c>
      <c r="Q458" t="s">
        <v>255</v>
      </c>
    </row>
    <row r="459" spans="1:17" x14ac:dyDescent="0.3">
      <c r="A459" t="s">
        <v>115</v>
      </c>
      <c r="B459" t="s">
        <v>116</v>
      </c>
      <c r="C459" t="s">
        <v>180</v>
      </c>
      <c r="D459" t="s">
        <v>182</v>
      </c>
      <c r="E459" s="1">
        <v>45250</v>
      </c>
      <c r="F459">
        <v>11</v>
      </c>
      <c r="G459">
        <v>2023</v>
      </c>
      <c r="H459" s="2">
        <v>1.82</v>
      </c>
      <c r="I459" s="2">
        <v>0.90917697274087339</v>
      </c>
      <c r="J459">
        <v>34</v>
      </c>
      <c r="K459" s="5">
        <v>61.88</v>
      </c>
      <c r="L459" s="5">
        <v>30.912017073189695</v>
      </c>
      <c r="M459" s="5">
        <v>-0.61880000000000002</v>
      </c>
      <c r="N459" s="5">
        <v>-3.0940000000000003</v>
      </c>
      <c r="O459">
        <v>39</v>
      </c>
      <c r="P459" s="17">
        <v>70.98</v>
      </c>
      <c r="Q459" t="s">
        <v>255</v>
      </c>
    </row>
    <row r="460" spans="1:17" x14ac:dyDescent="0.3">
      <c r="A460" t="s">
        <v>115</v>
      </c>
      <c r="B460" t="s">
        <v>116</v>
      </c>
      <c r="C460" t="s">
        <v>180</v>
      </c>
      <c r="D460" t="s">
        <v>182</v>
      </c>
      <c r="E460" s="1">
        <v>45187</v>
      </c>
      <c r="F460">
        <v>9</v>
      </c>
      <c r="G460">
        <v>2023</v>
      </c>
      <c r="H460" s="2">
        <v>1.81</v>
      </c>
      <c r="I460" s="2">
        <v>0.89035948642641005</v>
      </c>
      <c r="J460">
        <v>40</v>
      </c>
      <c r="K460" s="5">
        <v>72.400000000000006</v>
      </c>
      <c r="L460" s="5">
        <v>35.614379457056401</v>
      </c>
      <c r="M460" s="5">
        <v>-0.72400000000000009</v>
      </c>
      <c r="N460" s="5">
        <v>-3.6200000000000006</v>
      </c>
      <c r="O460">
        <v>41</v>
      </c>
      <c r="P460" s="17">
        <v>74.210000000000008</v>
      </c>
      <c r="Q460" t="s">
        <v>255</v>
      </c>
    </row>
    <row r="461" spans="1:17" x14ac:dyDescent="0.3">
      <c r="A461" t="s">
        <v>115</v>
      </c>
      <c r="B461" t="s">
        <v>116</v>
      </c>
      <c r="C461" t="s">
        <v>180</v>
      </c>
      <c r="D461" t="s">
        <v>182</v>
      </c>
      <c r="E461" s="1">
        <v>45161</v>
      </c>
      <c r="F461">
        <v>8</v>
      </c>
      <c r="G461">
        <v>2023</v>
      </c>
      <c r="H461" s="2">
        <v>1.78</v>
      </c>
      <c r="I461" s="2">
        <v>0.92666950639769974</v>
      </c>
      <c r="J461">
        <v>42</v>
      </c>
      <c r="K461" s="5">
        <v>74.760000000000005</v>
      </c>
      <c r="L461" s="5">
        <v>38.920119268703388</v>
      </c>
      <c r="M461" s="5">
        <v>-0.74760000000000004</v>
      </c>
      <c r="N461" s="5">
        <v>-3.7380000000000004</v>
      </c>
      <c r="O461">
        <v>46</v>
      </c>
      <c r="P461" s="17">
        <v>81.88</v>
      </c>
      <c r="Q461" t="s">
        <v>255</v>
      </c>
    </row>
    <row r="462" spans="1:17" x14ac:dyDescent="0.3">
      <c r="A462" t="s">
        <v>115</v>
      </c>
      <c r="B462" t="s">
        <v>116</v>
      </c>
      <c r="C462" t="s">
        <v>180</v>
      </c>
      <c r="D462" t="s">
        <v>182</v>
      </c>
      <c r="E462" s="1">
        <v>45118</v>
      </c>
      <c r="F462">
        <v>7</v>
      </c>
      <c r="G462">
        <v>2023</v>
      </c>
      <c r="H462" s="2">
        <v>1.71</v>
      </c>
      <c r="I462" s="2">
        <v>0.92408210875597052</v>
      </c>
      <c r="J462">
        <v>48</v>
      </c>
      <c r="K462" s="5">
        <v>82.08</v>
      </c>
      <c r="L462" s="5">
        <v>44.355941220286581</v>
      </c>
      <c r="M462" s="5">
        <v>-0.82079999999999997</v>
      </c>
      <c r="N462" s="5">
        <v>-4.1040000000000001</v>
      </c>
      <c r="O462">
        <v>53</v>
      </c>
      <c r="P462" s="17">
        <v>90.63</v>
      </c>
      <c r="Q462" t="s">
        <v>255</v>
      </c>
    </row>
    <row r="463" spans="1:17" x14ac:dyDescent="0.3">
      <c r="A463" t="s">
        <v>115</v>
      </c>
      <c r="B463" t="s">
        <v>116</v>
      </c>
      <c r="C463" t="s">
        <v>180</v>
      </c>
      <c r="D463" t="s">
        <v>182</v>
      </c>
      <c r="E463" s="1">
        <v>45208</v>
      </c>
      <c r="F463">
        <v>10</v>
      </c>
      <c r="G463">
        <v>2023</v>
      </c>
      <c r="H463" s="2">
        <v>1.74</v>
      </c>
      <c r="I463" s="2">
        <v>0.88696101661222815</v>
      </c>
      <c r="J463">
        <v>50</v>
      </c>
      <c r="K463" s="5">
        <v>87</v>
      </c>
      <c r="L463" s="5">
        <v>44.348050830611406</v>
      </c>
      <c r="M463" s="5">
        <v>-0.87</v>
      </c>
      <c r="N463" s="5">
        <v>-4.3500000000000005</v>
      </c>
      <c r="O463">
        <v>52</v>
      </c>
      <c r="P463" s="17">
        <v>90.48</v>
      </c>
      <c r="Q463" t="s">
        <v>255</v>
      </c>
    </row>
    <row r="464" spans="1:17" x14ac:dyDescent="0.3">
      <c r="A464" t="s">
        <v>117</v>
      </c>
      <c r="B464" t="s">
        <v>118</v>
      </c>
      <c r="C464" t="s">
        <v>178</v>
      </c>
      <c r="D464" t="s">
        <v>182</v>
      </c>
      <c r="E464" s="1">
        <v>45153</v>
      </c>
      <c r="F464">
        <v>8</v>
      </c>
      <c r="G464">
        <v>2023</v>
      </c>
      <c r="H464" s="2">
        <v>1.71</v>
      </c>
      <c r="I464" s="2">
        <v>0.97016755701555013</v>
      </c>
      <c r="J464">
        <v>29</v>
      </c>
      <c r="K464" s="5">
        <v>49.589999999999996</v>
      </c>
      <c r="L464" s="5">
        <v>28.134859153450954</v>
      </c>
      <c r="M464" s="5">
        <v>-0.49589999999999995</v>
      </c>
      <c r="N464" s="5">
        <v>-2.4794999999999998</v>
      </c>
      <c r="O464">
        <v>33</v>
      </c>
      <c r="P464" s="17">
        <v>56.43</v>
      </c>
      <c r="Q464" t="s">
        <v>252</v>
      </c>
    </row>
    <row r="465" spans="1:17" x14ac:dyDescent="0.3">
      <c r="A465" t="s">
        <v>117</v>
      </c>
      <c r="B465" t="s">
        <v>118</v>
      </c>
      <c r="C465" t="s">
        <v>178</v>
      </c>
      <c r="D465" t="s">
        <v>182</v>
      </c>
      <c r="E465" s="1">
        <v>45216</v>
      </c>
      <c r="F465">
        <v>10</v>
      </c>
      <c r="G465">
        <v>2023</v>
      </c>
      <c r="H465" s="2">
        <v>0.35</v>
      </c>
      <c r="I465" s="2">
        <v>0.38088494392193445</v>
      </c>
      <c r="J465">
        <v>211</v>
      </c>
      <c r="K465" s="5">
        <v>73.849999999999994</v>
      </c>
      <c r="L465" s="5">
        <v>80.366723167528164</v>
      </c>
      <c r="M465" s="5">
        <v>-0.73849999999999993</v>
      </c>
      <c r="N465" s="5">
        <v>-3.6924999999999999</v>
      </c>
      <c r="O465">
        <v>218</v>
      </c>
      <c r="P465" s="17">
        <v>76.3</v>
      </c>
      <c r="Q465" t="s">
        <v>252</v>
      </c>
    </row>
    <row r="466" spans="1:17" x14ac:dyDescent="0.3">
      <c r="A466" t="s">
        <v>117</v>
      </c>
      <c r="B466" t="s">
        <v>118</v>
      </c>
      <c r="C466" t="s">
        <v>178</v>
      </c>
      <c r="D466" t="s">
        <v>182</v>
      </c>
      <c r="E466" s="1">
        <v>45176</v>
      </c>
      <c r="F466">
        <v>9</v>
      </c>
      <c r="G466">
        <v>2023</v>
      </c>
      <c r="H466" s="2">
        <v>0.35</v>
      </c>
      <c r="I466" s="2">
        <v>0.35564027910717744</v>
      </c>
      <c r="J466">
        <v>641</v>
      </c>
      <c r="K466" s="5">
        <v>224.35</v>
      </c>
      <c r="L466" s="5">
        <v>227.96541890770072</v>
      </c>
      <c r="M466" s="5">
        <v>-2.2435</v>
      </c>
      <c r="N466" s="5">
        <v>-11.217500000000001</v>
      </c>
      <c r="O466">
        <v>655</v>
      </c>
      <c r="P466" s="17">
        <v>229.24999999999997</v>
      </c>
      <c r="Q466" t="s">
        <v>252</v>
      </c>
    </row>
    <row r="467" spans="1:17" x14ac:dyDescent="0.3">
      <c r="A467" t="s">
        <v>117</v>
      </c>
      <c r="B467" t="s">
        <v>118</v>
      </c>
      <c r="C467" t="s">
        <v>178</v>
      </c>
      <c r="D467" t="s">
        <v>182</v>
      </c>
      <c r="E467" s="1">
        <v>45113</v>
      </c>
      <c r="F467">
        <v>7</v>
      </c>
      <c r="G467">
        <v>2023</v>
      </c>
      <c r="H467" s="2">
        <v>0.35</v>
      </c>
      <c r="I467" s="2">
        <v>0.34945979116313258</v>
      </c>
      <c r="J467">
        <v>736</v>
      </c>
      <c r="K467" s="5">
        <v>257.59999999999997</v>
      </c>
      <c r="L467" s="5">
        <v>257.20240629606559</v>
      </c>
      <c r="M467" s="5">
        <v>-2.5759999999999996</v>
      </c>
      <c r="N467" s="5">
        <v>-12.879999999999999</v>
      </c>
      <c r="O467">
        <v>818</v>
      </c>
      <c r="P467" s="17">
        <v>286.29999999999995</v>
      </c>
      <c r="Q467" t="s">
        <v>252</v>
      </c>
    </row>
    <row r="468" spans="1:17" x14ac:dyDescent="0.3">
      <c r="A468" t="s">
        <v>117</v>
      </c>
      <c r="B468" t="s">
        <v>118</v>
      </c>
      <c r="C468" t="s">
        <v>178</v>
      </c>
      <c r="D468" t="s">
        <v>182</v>
      </c>
      <c r="E468" s="1">
        <v>45282</v>
      </c>
      <c r="F468">
        <v>12</v>
      </c>
      <c r="G468">
        <v>2023</v>
      </c>
      <c r="H468" s="2">
        <v>0.35</v>
      </c>
      <c r="I468" s="2">
        <v>0.34499517727789403</v>
      </c>
      <c r="J468">
        <v>912</v>
      </c>
      <c r="K468" s="5">
        <v>319.2</v>
      </c>
      <c r="L468" s="5">
        <v>314.63560167743935</v>
      </c>
      <c r="M468" s="5">
        <v>-3.1920000000000002</v>
      </c>
      <c r="N468" s="5">
        <v>-15.96</v>
      </c>
      <c r="O468">
        <v>950</v>
      </c>
      <c r="P468" s="17">
        <v>332.5</v>
      </c>
      <c r="Q468" t="s">
        <v>252</v>
      </c>
    </row>
    <row r="469" spans="1:17" x14ac:dyDescent="0.3">
      <c r="A469" t="s">
        <v>117</v>
      </c>
      <c r="B469" t="s">
        <v>118</v>
      </c>
      <c r="C469" t="s">
        <v>178</v>
      </c>
      <c r="D469" t="s">
        <v>182</v>
      </c>
      <c r="E469" s="1">
        <v>45244</v>
      </c>
      <c r="F469">
        <v>11</v>
      </c>
      <c r="G469">
        <v>2023</v>
      </c>
      <c r="H469" s="2">
        <v>0.35</v>
      </c>
      <c r="I469" s="2">
        <v>0.36328700024369331</v>
      </c>
      <c r="J469">
        <v>927</v>
      </c>
      <c r="K469" s="5">
        <v>324.45</v>
      </c>
      <c r="L469" s="5">
        <v>336.76704922590369</v>
      </c>
      <c r="M469" s="5">
        <v>-3.2444999999999999</v>
      </c>
      <c r="N469" s="5">
        <v>-16.2225</v>
      </c>
      <c r="O469">
        <v>987</v>
      </c>
      <c r="P469" s="17">
        <v>345.45</v>
      </c>
      <c r="Q469" t="s">
        <v>252</v>
      </c>
    </row>
    <row r="470" spans="1:17" x14ac:dyDescent="0.3">
      <c r="A470" t="s">
        <v>119</v>
      </c>
      <c r="B470" t="s">
        <v>120</v>
      </c>
      <c r="C470" t="s">
        <v>180</v>
      </c>
      <c r="D470" t="s">
        <v>182</v>
      </c>
      <c r="E470" s="1">
        <v>45287</v>
      </c>
      <c r="F470">
        <v>12</v>
      </c>
      <c r="G470">
        <v>2023</v>
      </c>
      <c r="H470" s="2">
        <v>1.61</v>
      </c>
      <c r="I470" s="2">
        <v>0.98800256208654003</v>
      </c>
      <c r="J470">
        <v>15</v>
      </c>
      <c r="K470" s="5">
        <v>24.150000000000002</v>
      </c>
      <c r="L470" s="5">
        <v>14.8200384312981</v>
      </c>
      <c r="M470" s="5">
        <v>-0.24150000000000002</v>
      </c>
      <c r="N470" s="5">
        <v>-1.2075000000000002</v>
      </c>
      <c r="O470">
        <v>16</v>
      </c>
      <c r="P470" s="17">
        <v>25.76</v>
      </c>
      <c r="Q470" t="s">
        <v>255</v>
      </c>
    </row>
    <row r="471" spans="1:17" x14ac:dyDescent="0.3">
      <c r="A471" t="s">
        <v>119</v>
      </c>
      <c r="B471" t="s">
        <v>120</v>
      </c>
      <c r="C471" t="s">
        <v>180</v>
      </c>
      <c r="D471" t="s">
        <v>182</v>
      </c>
      <c r="E471" s="1">
        <v>44998</v>
      </c>
      <c r="F471">
        <v>3</v>
      </c>
      <c r="G471">
        <v>2023</v>
      </c>
      <c r="H471" s="2">
        <v>1.58</v>
      </c>
      <c r="I471" s="2">
        <v>0.87833857116015879</v>
      </c>
      <c r="J471">
        <v>19</v>
      </c>
      <c r="K471" s="5">
        <v>30.020000000000003</v>
      </c>
      <c r="L471" s="5">
        <v>16.688432852043018</v>
      </c>
      <c r="M471" s="5">
        <v>-0.30020000000000002</v>
      </c>
      <c r="N471" s="5">
        <v>-1.5010000000000003</v>
      </c>
      <c r="O471">
        <v>22</v>
      </c>
      <c r="P471" s="17">
        <v>34.760000000000005</v>
      </c>
      <c r="Q471" t="s">
        <v>255</v>
      </c>
    </row>
    <row r="472" spans="1:17" x14ac:dyDescent="0.3">
      <c r="A472" t="s">
        <v>119</v>
      </c>
      <c r="B472" t="s">
        <v>120</v>
      </c>
      <c r="C472" t="s">
        <v>180</v>
      </c>
      <c r="D472" t="s">
        <v>182</v>
      </c>
      <c r="E472" s="1">
        <v>45176</v>
      </c>
      <c r="F472">
        <v>9</v>
      </c>
      <c r="G472">
        <v>2023</v>
      </c>
      <c r="H472" s="2">
        <v>1.6</v>
      </c>
      <c r="I472" s="2">
        <v>0.93536359745615649</v>
      </c>
      <c r="J472">
        <v>19</v>
      </c>
      <c r="K472" s="5">
        <v>30.400000000000002</v>
      </c>
      <c r="L472" s="5">
        <v>17.771908351666973</v>
      </c>
      <c r="M472" s="5">
        <v>-0.30400000000000005</v>
      </c>
      <c r="N472" s="5">
        <v>-1.5200000000000002</v>
      </c>
      <c r="O472">
        <v>20</v>
      </c>
      <c r="P472" s="17">
        <v>32</v>
      </c>
      <c r="Q472" t="s">
        <v>255</v>
      </c>
    </row>
    <row r="473" spans="1:17" x14ac:dyDescent="0.3">
      <c r="A473" t="s">
        <v>119</v>
      </c>
      <c r="B473" t="s">
        <v>120</v>
      </c>
      <c r="C473" t="s">
        <v>180</v>
      </c>
      <c r="D473" t="s">
        <v>182</v>
      </c>
      <c r="E473" s="1">
        <v>45054</v>
      </c>
      <c r="F473">
        <v>5</v>
      </c>
      <c r="G473">
        <v>2023</v>
      </c>
      <c r="H473" s="2">
        <v>1.56</v>
      </c>
      <c r="I473" s="2">
        <v>0.88554558584461074</v>
      </c>
      <c r="J473">
        <v>20</v>
      </c>
      <c r="K473" s="5">
        <v>31.200000000000003</v>
      </c>
      <c r="L473" s="5">
        <v>17.710911716892216</v>
      </c>
      <c r="M473" s="5">
        <v>-0.31200000000000006</v>
      </c>
      <c r="N473" s="5">
        <v>-1.5600000000000003</v>
      </c>
      <c r="O473">
        <v>21</v>
      </c>
      <c r="P473" s="17">
        <v>32.76</v>
      </c>
      <c r="Q473" t="s">
        <v>255</v>
      </c>
    </row>
    <row r="474" spans="1:17" x14ac:dyDescent="0.3">
      <c r="A474" t="s">
        <v>119</v>
      </c>
      <c r="B474" t="s">
        <v>120</v>
      </c>
      <c r="C474" t="s">
        <v>180</v>
      </c>
      <c r="D474" t="s">
        <v>182</v>
      </c>
      <c r="E474" s="1">
        <v>45215</v>
      </c>
      <c r="F474">
        <v>10</v>
      </c>
      <c r="G474">
        <v>2023</v>
      </c>
      <c r="H474" s="2">
        <v>1.59</v>
      </c>
      <c r="I474" s="2">
        <v>0.89452555227901853</v>
      </c>
      <c r="J474">
        <v>23</v>
      </c>
      <c r="K474" s="5">
        <v>36.57</v>
      </c>
      <c r="L474" s="5">
        <v>20.574087702417426</v>
      </c>
      <c r="M474" s="5">
        <v>-0.36570000000000003</v>
      </c>
      <c r="N474" s="5">
        <v>-1.8285</v>
      </c>
      <c r="O474">
        <v>26</v>
      </c>
      <c r="P474" s="17">
        <v>41.34</v>
      </c>
      <c r="Q474" t="s">
        <v>255</v>
      </c>
    </row>
    <row r="475" spans="1:17" x14ac:dyDescent="0.3">
      <c r="A475" t="s">
        <v>119</v>
      </c>
      <c r="B475" t="s">
        <v>120</v>
      </c>
      <c r="C475" t="s">
        <v>180</v>
      </c>
      <c r="D475" t="s">
        <v>182</v>
      </c>
      <c r="E475" s="1">
        <v>45040</v>
      </c>
      <c r="F475">
        <v>4</v>
      </c>
      <c r="G475">
        <v>2023</v>
      </c>
      <c r="H475" s="2">
        <v>1.56</v>
      </c>
      <c r="I475" s="2">
        <v>0.7927523631717972</v>
      </c>
      <c r="J475">
        <v>34</v>
      </c>
      <c r="K475" s="5">
        <v>53.04</v>
      </c>
      <c r="L475" s="5">
        <v>26.953580347841104</v>
      </c>
      <c r="M475" s="5">
        <v>-0.53039999999999998</v>
      </c>
      <c r="N475" s="5">
        <v>-2.6520000000000001</v>
      </c>
      <c r="O475">
        <v>35</v>
      </c>
      <c r="P475" s="17">
        <v>54.6</v>
      </c>
      <c r="Q475" t="s">
        <v>255</v>
      </c>
    </row>
    <row r="476" spans="1:17" x14ac:dyDescent="0.3">
      <c r="A476" t="s">
        <v>119</v>
      </c>
      <c r="B476" t="s">
        <v>120</v>
      </c>
      <c r="C476" t="s">
        <v>180</v>
      </c>
      <c r="D476" t="s">
        <v>182</v>
      </c>
      <c r="E476" s="1">
        <v>45114</v>
      </c>
      <c r="F476">
        <v>7</v>
      </c>
      <c r="G476">
        <v>2023</v>
      </c>
      <c r="H476" s="2">
        <v>1.58</v>
      </c>
      <c r="I476" s="2">
        <v>0.83179467096605453</v>
      </c>
      <c r="J476">
        <v>39</v>
      </c>
      <c r="K476" s="5">
        <v>61.620000000000005</v>
      </c>
      <c r="L476" s="5">
        <v>32.439992167676124</v>
      </c>
      <c r="M476" s="5">
        <v>-0.61620000000000008</v>
      </c>
      <c r="N476" s="5">
        <v>-3.0810000000000004</v>
      </c>
      <c r="O476">
        <v>43</v>
      </c>
      <c r="P476" s="17">
        <v>67.94</v>
      </c>
      <c r="Q476" t="s">
        <v>255</v>
      </c>
    </row>
    <row r="477" spans="1:17" x14ac:dyDescent="0.3">
      <c r="A477" t="s">
        <v>119</v>
      </c>
      <c r="B477" t="s">
        <v>120</v>
      </c>
      <c r="C477" t="s">
        <v>180</v>
      </c>
      <c r="D477" t="s">
        <v>182</v>
      </c>
      <c r="E477" s="1">
        <v>44945</v>
      </c>
      <c r="F477">
        <v>1</v>
      </c>
      <c r="G477">
        <v>2023</v>
      </c>
      <c r="H477" s="2">
        <v>1.59</v>
      </c>
      <c r="I477" s="2">
        <v>0.92665795606800005</v>
      </c>
      <c r="J477">
        <v>44</v>
      </c>
      <c r="K477" s="5">
        <v>69.960000000000008</v>
      </c>
      <c r="L477" s="5">
        <v>40.772950066992003</v>
      </c>
      <c r="M477" s="5">
        <v>-0.69960000000000011</v>
      </c>
      <c r="N477" s="5">
        <v>-3.4980000000000007</v>
      </c>
      <c r="O477">
        <v>50</v>
      </c>
      <c r="P477" s="17">
        <v>79.5</v>
      </c>
      <c r="Q477" t="s">
        <v>255</v>
      </c>
    </row>
    <row r="478" spans="1:17" x14ac:dyDescent="0.3">
      <c r="A478" t="s">
        <v>119</v>
      </c>
      <c r="B478" t="s">
        <v>120</v>
      </c>
      <c r="C478" t="s">
        <v>180</v>
      </c>
      <c r="D478" t="s">
        <v>182</v>
      </c>
      <c r="E478" s="1">
        <v>44960</v>
      </c>
      <c r="F478">
        <v>2</v>
      </c>
      <c r="G478">
        <v>2023</v>
      </c>
      <c r="H478" s="2">
        <v>1.46</v>
      </c>
      <c r="I478" s="2">
        <v>0.89082320774074941</v>
      </c>
      <c r="J478">
        <v>49</v>
      </c>
      <c r="K478" s="5">
        <v>71.539999999999992</v>
      </c>
      <c r="L478" s="5">
        <v>43.65033717929672</v>
      </c>
      <c r="M478" s="5">
        <v>-0.71539999999999992</v>
      </c>
      <c r="N478" s="5">
        <v>-3.577</v>
      </c>
      <c r="O478">
        <v>51</v>
      </c>
      <c r="P478" s="17">
        <v>74.459999999999994</v>
      </c>
      <c r="Q478" t="s">
        <v>255</v>
      </c>
    </row>
    <row r="479" spans="1:17" x14ac:dyDescent="0.3">
      <c r="A479" t="s">
        <v>119</v>
      </c>
      <c r="B479" t="s">
        <v>120</v>
      </c>
      <c r="C479" t="s">
        <v>180</v>
      </c>
      <c r="D479" t="s">
        <v>182</v>
      </c>
      <c r="E479" s="1">
        <v>45079</v>
      </c>
      <c r="F479">
        <v>6</v>
      </c>
      <c r="G479">
        <v>2023</v>
      </c>
      <c r="H479" s="2">
        <v>1.82</v>
      </c>
      <c r="I479" s="2">
        <v>0.94566411707386677</v>
      </c>
      <c r="J479">
        <v>45</v>
      </c>
      <c r="K479" s="5">
        <v>81.900000000000006</v>
      </c>
      <c r="L479" s="5">
        <v>42.554885268324007</v>
      </c>
      <c r="M479" s="5">
        <v>-0.81900000000000006</v>
      </c>
      <c r="N479" s="5">
        <v>-4.0950000000000006</v>
      </c>
      <c r="O479">
        <v>46</v>
      </c>
      <c r="P479" s="17">
        <v>83.72</v>
      </c>
      <c r="Q479" t="s">
        <v>255</v>
      </c>
    </row>
    <row r="480" spans="1:17" x14ac:dyDescent="0.3">
      <c r="A480" t="s">
        <v>119</v>
      </c>
      <c r="B480" t="s">
        <v>120</v>
      </c>
      <c r="C480" t="s">
        <v>180</v>
      </c>
      <c r="D480" t="s">
        <v>182</v>
      </c>
      <c r="E480" s="1">
        <v>45153</v>
      </c>
      <c r="F480">
        <v>8</v>
      </c>
      <c r="G480">
        <v>2023</v>
      </c>
      <c r="H480" s="2">
        <v>1.71</v>
      </c>
      <c r="I480" s="2">
        <v>0.97016755701555013</v>
      </c>
      <c r="J480">
        <v>53</v>
      </c>
      <c r="K480" s="5">
        <v>90.63</v>
      </c>
      <c r="L480" s="5">
        <v>51.418880521824157</v>
      </c>
      <c r="M480" s="5">
        <v>-0.90629999999999999</v>
      </c>
      <c r="N480" s="5">
        <v>-4.5315000000000003</v>
      </c>
      <c r="O480">
        <v>61</v>
      </c>
      <c r="P480" s="17">
        <v>104.31</v>
      </c>
      <c r="Q480" t="s">
        <v>255</v>
      </c>
    </row>
    <row r="481" spans="1:17" x14ac:dyDescent="0.3">
      <c r="A481" t="s">
        <v>119</v>
      </c>
      <c r="B481" t="s">
        <v>120</v>
      </c>
      <c r="C481" t="s">
        <v>180</v>
      </c>
      <c r="D481" t="s">
        <v>182</v>
      </c>
      <c r="E481" s="1">
        <v>45254</v>
      </c>
      <c r="F481">
        <v>11</v>
      </c>
      <c r="G481">
        <v>2023</v>
      </c>
      <c r="H481" s="2">
        <v>1.71</v>
      </c>
      <c r="I481" s="2">
        <v>0.97337081762468602</v>
      </c>
      <c r="J481">
        <v>54</v>
      </c>
      <c r="K481" s="5">
        <v>92.34</v>
      </c>
      <c r="L481" s="5">
        <v>52.562024151733048</v>
      </c>
      <c r="M481" s="5">
        <v>-0.9234</v>
      </c>
      <c r="N481" s="5">
        <v>-4.617</v>
      </c>
      <c r="O481">
        <v>60</v>
      </c>
      <c r="P481" s="17">
        <v>102.6</v>
      </c>
      <c r="Q481" t="s">
        <v>255</v>
      </c>
    </row>
    <row r="482" spans="1:17" x14ac:dyDescent="0.3">
      <c r="A482" t="s">
        <v>121</v>
      </c>
      <c r="B482" t="s">
        <v>122</v>
      </c>
      <c r="C482" t="s">
        <v>177</v>
      </c>
      <c r="D482" t="s">
        <v>182</v>
      </c>
      <c r="E482" s="1">
        <v>45054</v>
      </c>
      <c r="F482">
        <v>5</v>
      </c>
      <c r="G482">
        <v>2023</v>
      </c>
      <c r="H482" s="2">
        <v>1.47</v>
      </c>
      <c r="I482" s="2">
        <v>0.88515863899099589</v>
      </c>
      <c r="J482">
        <v>179</v>
      </c>
      <c r="K482" s="5">
        <v>263.13</v>
      </c>
      <c r="L482" s="5">
        <v>158.44339637938828</v>
      </c>
      <c r="M482" s="5">
        <v>-2.6313</v>
      </c>
      <c r="N482" s="5">
        <v>-13.156500000000001</v>
      </c>
      <c r="O482">
        <v>204</v>
      </c>
      <c r="P482" s="17">
        <v>299.88</v>
      </c>
      <c r="Q482" t="s">
        <v>251</v>
      </c>
    </row>
    <row r="483" spans="1:17" x14ac:dyDescent="0.3">
      <c r="A483" t="s">
        <v>121</v>
      </c>
      <c r="B483" t="s">
        <v>122</v>
      </c>
      <c r="C483" t="s">
        <v>177</v>
      </c>
      <c r="D483" t="s">
        <v>182</v>
      </c>
      <c r="E483" s="1">
        <v>45013</v>
      </c>
      <c r="F483">
        <v>3</v>
      </c>
      <c r="G483">
        <v>2023</v>
      </c>
      <c r="H483" s="2">
        <v>1.67</v>
      </c>
      <c r="I483" s="2">
        <v>1.1386462701838198</v>
      </c>
      <c r="J483">
        <v>194</v>
      </c>
      <c r="K483" s="5">
        <v>323.97999999999996</v>
      </c>
      <c r="L483" s="5">
        <v>220.89737641566103</v>
      </c>
      <c r="M483" s="5">
        <v>-3.2397999999999998</v>
      </c>
      <c r="N483" s="5">
        <v>-16.198999999999998</v>
      </c>
      <c r="O483">
        <v>218</v>
      </c>
      <c r="P483" s="17">
        <v>364.06</v>
      </c>
      <c r="Q483" t="s">
        <v>251</v>
      </c>
    </row>
    <row r="484" spans="1:17" x14ac:dyDescent="0.3">
      <c r="A484" t="s">
        <v>121</v>
      </c>
      <c r="B484" t="s">
        <v>122</v>
      </c>
      <c r="C484" t="s">
        <v>177</v>
      </c>
      <c r="D484" t="s">
        <v>182</v>
      </c>
      <c r="E484" s="1">
        <v>45113</v>
      </c>
      <c r="F484">
        <v>7</v>
      </c>
      <c r="G484">
        <v>2023</v>
      </c>
      <c r="H484" s="2">
        <v>1.7</v>
      </c>
      <c r="I484" s="2">
        <v>1.0211975216714924</v>
      </c>
      <c r="J484">
        <v>215</v>
      </c>
      <c r="K484" s="5">
        <v>365.5</v>
      </c>
      <c r="L484" s="5">
        <v>219.55746715937084</v>
      </c>
      <c r="M484" s="5">
        <v>-3.6550000000000002</v>
      </c>
      <c r="N484" s="5">
        <v>-18.275000000000002</v>
      </c>
      <c r="O484">
        <v>222</v>
      </c>
      <c r="P484" s="17">
        <v>377.4</v>
      </c>
      <c r="Q484" t="s">
        <v>251</v>
      </c>
    </row>
    <row r="485" spans="1:17" x14ac:dyDescent="0.3">
      <c r="A485" t="s">
        <v>121</v>
      </c>
      <c r="B485" t="s">
        <v>122</v>
      </c>
      <c r="C485" t="s">
        <v>177</v>
      </c>
      <c r="D485" t="s">
        <v>182</v>
      </c>
      <c r="E485" s="1">
        <v>44956</v>
      </c>
      <c r="F485">
        <v>1</v>
      </c>
      <c r="G485">
        <v>2023</v>
      </c>
      <c r="H485" s="2">
        <v>1.47</v>
      </c>
      <c r="I485" s="2">
        <v>0.94865689038813372</v>
      </c>
      <c r="J485">
        <v>277</v>
      </c>
      <c r="K485" s="5">
        <v>407.19</v>
      </c>
      <c r="L485" s="5">
        <v>262.77795863751305</v>
      </c>
      <c r="M485" s="5">
        <v>-4.0719000000000003</v>
      </c>
      <c r="N485" s="5">
        <v>-20.359500000000001</v>
      </c>
      <c r="O485">
        <v>286</v>
      </c>
      <c r="P485" s="17">
        <v>420.42</v>
      </c>
      <c r="Q485" t="s">
        <v>251</v>
      </c>
    </row>
    <row r="486" spans="1:17" x14ac:dyDescent="0.3">
      <c r="A486" t="s">
        <v>121</v>
      </c>
      <c r="B486" t="s">
        <v>122</v>
      </c>
      <c r="C486" t="s">
        <v>177</v>
      </c>
      <c r="D486" t="s">
        <v>182</v>
      </c>
      <c r="E486" s="1">
        <v>45091</v>
      </c>
      <c r="F486">
        <v>6</v>
      </c>
      <c r="G486">
        <v>2023</v>
      </c>
      <c r="H486" s="2">
        <v>1.78</v>
      </c>
      <c r="I486" s="2">
        <v>1.068664761635757</v>
      </c>
      <c r="J486">
        <v>239</v>
      </c>
      <c r="K486" s="5">
        <v>425.42</v>
      </c>
      <c r="L486" s="5">
        <v>255.41087803094592</v>
      </c>
      <c r="M486" s="5">
        <v>-4.2542</v>
      </c>
      <c r="N486" s="5">
        <v>-21.271000000000001</v>
      </c>
      <c r="O486">
        <v>239</v>
      </c>
      <c r="P486" s="17">
        <v>425.42</v>
      </c>
      <c r="Q486" t="s">
        <v>251</v>
      </c>
    </row>
    <row r="487" spans="1:17" x14ac:dyDescent="0.3">
      <c r="A487" t="s">
        <v>121</v>
      </c>
      <c r="B487" t="s">
        <v>122</v>
      </c>
      <c r="C487" t="s">
        <v>177</v>
      </c>
      <c r="D487" t="s">
        <v>182</v>
      </c>
      <c r="E487" s="1">
        <v>45286</v>
      </c>
      <c r="F487">
        <v>12</v>
      </c>
      <c r="G487">
        <v>2023</v>
      </c>
      <c r="H487" s="2">
        <v>1.63</v>
      </c>
      <c r="I487" s="2">
        <v>0.97252135404395379</v>
      </c>
      <c r="J487">
        <v>280</v>
      </c>
      <c r="K487" s="5">
        <v>456.4</v>
      </c>
      <c r="L487" s="5">
        <v>272.30597913230707</v>
      </c>
      <c r="M487" s="5">
        <v>-4.5640000000000001</v>
      </c>
      <c r="N487" s="5">
        <v>-22.82</v>
      </c>
      <c r="O487">
        <v>308</v>
      </c>
      <c r="P487" s="17">
        <v>502.03999999999996</v>
      </c>
      <c r="Q487" t="s">
        <v>251</v>
      </c>
    </row>
    <row r="488" spans="1:17" x14ac:dyDescent="0.3">
      <c r="A488" t="s">
        <v>121</v>
      </c>
      <c r="B488" t="s">
        <v>122</v>
      </c>
      <c r="C488" t="s">
        <v>177</v>
      </c>
      <c r="D488" t="s">
        <v>182</v>
      </c>
      <c r="E488" s="1">
        <v>45175</v>
      </c>
      <c r="F488">
        <v>9</v>
      </c>
      <c r="G488">
        <v>2023</v>
      </c>
      <c r="H488" s="2">
        <v>1.67</v>
      </c>
      <c r="I488" s="2">
        <v>1.0385483981770669</v>
      </c>
      <c r="J488">
        <v>277</v>
      </c>
      <c r="K488" s="5">
        <v>462.59</v>
      </c>
      <c r="L488" s="5">
        <v>287.67790629504753</v>
      </c>
      <c r="M488" s="5">
        <v>-4.6258999999999997</v>
      </c>
      <c r="N488" s="5">
        <v>-23.1295</v>
      </c>
      <c r="O488">
        <v>302</v>
      </c>
      <c r="P488" s="17">
        <v>504.34</v>
      </c>
      <c r="Q488" t="s">
        <v>251</v>
      </c>
    </row>
    <row r="489" spans="1:17" x14ac:dyDescent="0.3">
      <c r="A489" t="s">
        <v>121</v>
      </c>
      <c r="B489" t="s">
        <v>122</v>
      </c>
      <c r="C489" t="s">
        <v>177</v>
      </c>
      <c r="D489" t="s">
        <v>182</v>
      </c>
      <c r="E489" s="1">
        <v>45023</v>
      </c>
      <c r="F489">
        <v>4</v>
      </c>
      <c r="G489">
        <v>2023</v>
      </c>
      <c r="H489" s="2">
        <v>1.59</v>
      </c>
      <c r="I489" s="2">
        <v>0.9660786973031309</v>
      </c>
      <c r="J489">
        <v>327</v>
      </c>
      <c r="K489" s="5">
        <v>519.93000000000006</v>
      </c>
      <c r="L489" s="5">
        <v>315.90773401812379</v>
      </c>
      <c r="M489" s="5">
        <v>-5.1993000000000009</v>
      </c>
      <c r="N489" s="5">
        <v>-25.996500000000005</v>
      </c>
      <c r="O489">
        <v>368</v>
      </c>
      <c r="P489" s="17">
        <v>585.12</v>
      </c>
      <c r="Q489" t="s">
        <v>251</v>
      </c>
    </row>
    <row r="490" spans="1:17" x14ac:dyDescent="0.3">
      <c r="A490" t="s">
        <v>121</v>
      </c>
      <c r="B490" t="s">
        <v>122</v>
      </c>
      <c r="C490" t="s">
        <v>177</v>
      </c>
      <c r="D490" t="s">
        <v>182</v>
      </c>
      <c r="E490" s="1">
        <v>45257</v>
      </c>
      <c r="F490">
        <v>11</v>
      </c>
      <c r="G490">
        <v>2023</v>
      </c>
      <c r="H490" s="2">
        <v>1.51</v>
      </c>
      <c r="I490" s="2">
        <v>0.93209739298204441</v>
      </c>
      <c r="J490">
        <v>352</v>
      </c>
      <c r="K490" s="5">
        <v>531.52</v>
      </c>
      <c r="L490" s="5">
        <v>328.09828232967965</v>
      </c>
      <c r="M490" s="5">
        <v>-5.3151999999999999</v>
      </c>
      <c r="N490" s="5">
        <v>-26.576000000000001</v>
      </c>
      <c r="O490">
        <v>367</v>
      </c>
      <c r="P490" s="17">
        <v>554.16999999999996</v>
      </c>
      <c r="Q490" t="s">
        <v>251</v>
      </c>
    </row>
    <row r="491" spans="1:17" x14ac:dyDescent="0.3">
      <c r="A491" t="s">
        <v>121</v>
      </c>
      <c r="B491" t="s">
        <v>122</v>
      </c>
      <c r="C491" t="s">
        <v>177</v>
      </c>
      <c r="D491" t="s">
        <v>182</v>
      </c>
      <c r="E491" s="1">
        <v>45209</v>
      </c>
      <c r="F491">
        <v>10</v>
      </c>
      <c r="G491">
        <v>2023</v>
      </c>
      <c r="H491" s="2">
        <v>1.5</v>
      </c>
      <c r="I491" s="2">
        <v>0.91215421576870215</v>
      </c>
      <c r="J491">
        <v>429</v>
      </c>
      <c r="K491" s="5">
        <v>643.5</v>
      </c>
      <c r="L491" s="5">
        <v>391.31415856477321</v>
      </c>
      <c r="M491" s="5">
        <v>-6.4350000000000005</v>
      </c>
      <c r="N491" s="5">
        <v>-32.175000000000004</v>
      </c>
      <c r="O491">
        <v>438</v>
      </c>
      <c r="P491" s="17">
        <v>657</v>
      </c>
      <c r="Q491" t="s">
        <v>251</v>
      </c>
    </row>
    <row r="492" spans="1:17" x14ac:dyDescent="0.3">
      <c r="A492" t="s">
        <v>121</v>
      </c>
      <c r="B492" t="s">
        <v>122</v>
      </c>
      <c r="C492" t="s">
        <v>177</v>
      </c>
      <c r="D492" t="s">
        <v>182</v>
      </c>
      <c r="E492" s="1">
        <v>45166</v>
      </c>
      <c r="F492">
        <v>8</v>
      </c>
      <c r="G492">
        <v>2023</v>
      </c>
      <c r="H492" s="2">
        <v>1.63</v>
      </c>
      <c r="I492" s="2">
        <v>0.97843670551228268</v>
      </c>
      <c r="J492">
        <v>439</v>
      </c>
      <c r="K492" s="5">
        <v>715.56999999999994</v>
      </c>
      <c r="L492" s="5">
        <v>429.53371371989209</v>
      </c>
      <c r="M492" s="5">
        <v>-7.1556999999999995</v>
      </c>
      <c r="N492" s="5">
        <v>-35.778500000000001</v>
      </c>
      <c r="O492">
        <v>483</v>
      </c>
      <c r="P492" s="17">
        <v>787.29</v>
      </c>
      <c r="Q492" t="s">
        <v>251</v>
      </c>
    </row>
    <row r="493" spans="1:17" x14ac:dyDescent="0.3">
      <c r="A493" t="s">
        <v>121</v>
      </c>
      <c r="B493" t="s">
        <v>122</v>
      </c>
      <c r="C493" t="s">
        <v>177</v>
      </c>
      <c r="D493" t="s">
        <v>182</v>
      </c>
      <c r="E493" s="1">
        <v>44959</v>
      </c>
      <c r="F493">
        <v>2</v>
      </c>
      <c r="G493">
        <v>2023</v>
      </c>
      <c r="H493" s="2">
        <v>1.35</v>
      </c>
      <c r="I493" s="2">
        <v>0.9026994550050379</v>
      </c>
      <c r="J493">
        <v>759</v>
      </c>
      <c r="K493" s="5">
        <v>1024.6500000000001</v>
      </c>
      <c r="L493" s="5">
        <v>685.14888634882379</v>
      </c>
      <c r="M493" s="5">
        <v>-10.246500000000001</v>
      </c>
      <c r="N493" s="5">
        <v>-51.232500000000009</v>
      </c>
      <c r="O493">
        <v>799</v>
      </c>
      <c r="P493" s="17">
        <v>1078.6500000000001</v>
      </c>
      <c r="Q493" t="s">
        <v>251</v>
      </c>
    </row>
    <row r="494" spans="1:17" x14ac:dyDescent="0.3">
      <c r="A494" t="s">
        <v>123</v>
      </c>
      <c r="B494" t="s">
        <v>124</v>
      </c>
      <c r="C494" t="s">
        <v>177</v>
      </c>
      <c r="D494" t="s">
        <v>182</v>
      </c>
      <c r="E494" s="1">
        <v>44981</v>
      </c>
      <c r="F494">
        <v>2</v>
      </c>
      <c r="G494">
        <v>2023</v>
      </c>
      <c r="H494" s="2">
        <v>0</v>
      </c>
      <c r="I494" s="2">
        <v>0</v>
      </c>
      <c r="J494">
        <v>0</v>
      </c>
      <c r="K494" s="5">
        <v>0</v>
      </c>
      <c r="L494" s="5">
        <v>0</v>
      </c>
      <c r="M494" s="5">
        <v>0</v>
      </c>
      <c r="N494" s="5">
        <v>0</v>
      </c>
      <c r="O494">
        <v>0</v>
      </c>
      <c r="P494" s="17">
        <v>0</v>
      </c>
      <c r="Q494" t="s">
        <v>251</v>
      </c>
    </row>
    <row r="495" spans="1:17" x14ac:dyDescent="0.3">
      <c r="A495" t="s">
        <v>123</v>
      </c>
      <c r="B495" t="s">
        <v>124</v>
      </c>
      <c r="C495" t="s">
        <v>177</v>
      </c>
      <c r="D495" t="s">
        <v>182</v>
      </c>
      <c r="E495" s="1">
        <v>44986</v>
      </c>
      <c r="F495">
        <v>3</v>
      </c>
      <c r="G495">
        <v>2023</v>
      </c>
      <c r="H495" s="2">
        <v>1.46</v>
      </c>
      <c r="I495" s="2">
        <v>0.88729489386655946</v>
      </c>
      <c r="J495">
        <v>131</v>
      </c>
      <c r="K495" s="5">
        <v>191.26</v>
      </c>
      <c r="L495" s="5">
        <v>116.23563109651928</v>
      </c>
      <c r="M495" s="5">
        <v>-1.9125999999999999</v>
      </c>
      <c r="N495" s="5">
        <v>-9.5630000000000006</v>
      </c>
      <c r="O495">
        <v>141</v>
      </c>
      <c r="P495" s="17">
        <v>205.85999999999999</v>
      </c>
      <c r="Q495" t="s">
        <v>251</v>
      </c>
    </row>
    <row r="496" spans="1:17" x14ac:dyDescent="0.3">
      <c r="A496" t="s">
        <v>123</v>
      </c>
      <c r="B496" t="s">
        <v>124</v>
      </c>
      <c r="C496" t="s">
        <v>177</v>
      </c>
      <c r="D496" t="s">
        <v>182</v>
      </c>
      <c r="E496" s="1">
        <v>45041</v>
      </c>
      <c r="F496">
        <v>4</v>
      </c>
      <c r="G496">
        <v>2023</v>
      </c>
      <c r="H496" s="2">
        <v>1.56</v>
      </c>
      <c r="I496" s="2">
        <v>0.88268113777046309</v>
      </c>
      <c r="J496">
        <v>131</v>
      </c>
      <c r="K496" s="5">
        <v>204.36</v>
      </c>
      <c r="L496" s="5">
        <v>115.63122904793066</v>
      </c>
      <c r="M496" s="5">
        <v>-2.0436000000000001</v>
      </c>
      <c r="N496" s="5">
        <v>-10.218000000000002</v>
      </c>
      <c r="O496">
        <v>138</v>
      </c>
      <c r="P496" s="17">
        <v>215.28</v>
      </c>
      <c r="Q496" t="s">
        <v>251</v>
      </c>
    </row>
    <row r="497" spans="1:17" x14ac:dyDescent="0.3">
      <c r="A497" t="s">
        <v>123</v>
      </c>
      <c r="B497" t="s">
        <v>124</v>
      </c>
      <c r="C497" t="s">
        <v>177</v>
      </c>
      <c r="D497" t="s">
        <v>182</v>
      </c>
      <c r="E497" s="1">
        <v>44929</v>
      </c>
      <c r="F497">
        <v>1</v>
      </c>
      <c r="G497">
        <v>2023</v>
      </c>
      <c r="H497" s="2">
        <v>1.19</v>
      </c>
      <c r="I497" s="2">
        <v>0.75178906114346677</v>
      </c>
      <c r="J497">
        <v>178</v>
      </c>
      <c r="K497" s="5">
        <v>211.82</v>
      </c>
      <c r="L497" s="5">
        <v>133.81845288353708</v>
      </c>
      <c r="M497" s="5">
        <v>-2.1181999999999999</v>
      </c>
      <c r="N497" s="5">
        <v>-10.591000000000001</v>
      </c>
      <c r="O497">
        <v>194</v>
      </c>
      <c r="P497" s="17">
        <v>230.85999999999999</v>
      </c>
      <c r="Q497" t="s">
        <v>251</v>
      </c>
    </row>
    <row r="498" spans="1:17" x14ac:dyDescent="0.3">
      <c r="A498" t="s">
        <v>123</v>
      </c>
      <c r="B498" t="s">
        <v>124</v>
      </c>
      <c r="C498" t="s">
        <v>177</v>
      </c>
      <c r="D498" t="s">
        <v>182</v>
      </c>
      <c r="E498" s="1">
        <v>45268</v>
      </c>
      <c r="F498">
        <v>12</v>
      </c>
      <c r="G498">
        <v>2023</v>
      </c>
      <c r="H498" s="2">
        <v>1.7</v>
      </c>
      <c r="I498" s="2">
        <v>0.92809540351353892</v>
      </c>
      <c r="J498">
        <v>175</v>
      </c>
      <c r="K498" s="5">
        <v>297.5</v>
      </c>
      <c r="L498" s="5">
        <v>162.4166956148693</v>
      </c>
      <c r="M498" s="5">
        <v>-2.9750000000000001</v>
      </c>
      <c r="N498" s="5">
        <v>-14.875</v>
      </c>
      <c r="O498">
        <v>197</v>
      </c>
      <c r="P498" s="17">
        <v>334.9</v>
      </c>
      <c r="Q498" t="s">
        <v>251</v>
      </c>
    </row>
    <row r="499" spans="1:17" x14ac:dyDescent="0.3">
      <c r="A499" t="s">
        <v>123</v>
      </c>
      <c r="B499" t="s">
        <v>124</v>
      </c>
      <c r="C499" t="s">
        <v>177</v>
      </c>
      <c r="D499" t="s">
        <v>182</v>
      </c>
      <c r="E499" s="1">
        <v>45139</v>
      </c>
      <c r="F499">
        <v>8</v>
      </c>
      <c r="G499">
        <v>2023</v>
      </c>
      <c r="H499" s="2">
        <v>1.73</v>
      </c>
      <c r="I499" s="2">
        <v>0.94124057875457456</v>
      </c>
      <c r="J499">
        <v>174</v>
      </c>
      <c r="K499" s="5">
        <v>301.02</v>
      </c>
      <c r="L499" s="5">
        <v>163.77586070329596</v>
      </c>
      <c r="M499" s="5">
        <v>-3.0101999999999998</v>
      </c>
      <c r="N499" s="5">
        <v>-15.051</v>
      </c>
      <c r="O499">
        <v>182</v>
      </c>
      <c r="P499" s="17">
        <v>314.86</v>
      </c>
      <c r="Q499" t="s">
        <v>251</v>
      </c>
    </row>
    <row r="500" spans="1:17" x14ac:dyDescent="0.3">
      <c r="A500" t="s">
        <v>123</v>
      </c>
      <c r="B500" t="s">
        <v>124</v>
      </c>
      <c r="C500" t="s">
        <v>177</v>
      </c>
      <c r="D500" t="s">
        <v>182</v>
      </c>
      <c r="E500" s="1">
        <v>45085</v>
      </c>
      <c r="F500">
        <v>6</v>
      </c>
      <c r="G500">
        <v>2023</v>
      </c>
      <c r="H500" s="2">
        <v>1.72</v>
      </c>
      <c r="I500" s="2">
        <v>0.93461828173557382</v>
      </c>
      <c r="J500">
        <v>176</v>
      </c>
      <c r="K500" s="5">
        <v>302.71999999999997</v>
      </c>
      <c r="L500" s="5">
        <v>164.49281758546098</v>
      </c>
      <c r="M500" s="5">
        <v>-3.0271999999999997</v>
      </c>
      <c r="N500" s="5">
        <v>-15.135999999999999</v>
      </c>
      <c r="O500">
        <v>192</v>
      </c>
      <c r="P500" s="17">
        <v>330.24</v>
      </c>
      <c r="Q500" t="s">
        <v>251</v>
      </c>
    </row>
    <row r="501" spans="1:17" x14ac:dyDescent="0.3">
      <c r="A501" t="s">
        <v>123</v>
      </c>
      <c r="B501" t="s">
        <v>124</v>
      </c>
      <c r="C501" t="s">
        <v>177</v>
      </c>
      <c r="D501" t="s">
        <v>182</v>
      </c>
      <c r="E501" s="1">
        <v>45257</v>
      </c>
      <c r="F501">
        <v>11</v>
      </c>
      <c r="G501">
        <v>2023</v>
      </c>
      <c r="H501" s="2">
        <v>1.77</v>
      </c>
      <c r="I501" s="2">
        <v>0.9667900117871584</v>
      </c>
      <c r="J501">
        <v>178</v>
      </c>
      <c r="K501" s="5">
        <v>315.06</v>
      </c>
      <c r="L501" s="5">
        <v>172.0886220981142</v>
      </c>
      <c r="M501" s="5">
        <v>-3.1506000000000003</v>
      </c>
      <c r="N501" s="5">
        <v>-15.753</v>
      </c>
      <c r="O501">
        <v>178</v>
      </c>
      <c r="P501" s="17">
        <v>315.06</v>
      </c>
      <c r="Q501" t="s">
        <v>251</v>
      </c>
    </row>
    <row r="502" spans="1:17" x14ac:dyDescent="0.3">
      <c r="A502" t="s">
        <v>123</v>
      </c>
      <c r="B502" t="s">
        <v>124</v>
      </c>
      <c r="C502" t="s">
        <v>177</v>
      </c>
      <c r="D502" t="s">
        <v>182</v>
      </c>
      <c r="E502" s="1">
        <v>45174</v>
      </c>
      <c r="F502">
        <v>9</v>
      </c>
      <c r="G502">
        <v>2023</v>
      </c>
      <c r="H502" s="2">
        <v>1.78</v>
      </c>
      <c r="I502" s="2">
        <v>0.96826768191790946</v>
      </c>
      <c r="J502">
        <v>185</v>
      </c>
      <c r="K502" s="5">
        <v>329.3</v>
      </c>
      <c r="L502" s="5">
        <v>179.12952115481326</v>
      </c>
      <c r="M502" s="5">
        <v>-3.2930000000000001</v>
      </c>
      <c r="N502" s="5">
        <v>-16.465</v>
      </c>
      <c r="O502">
        <v>193</v>
      </c>
      <c r="P502" s="17">
        <v>343.54</v>
      </c>
      <c r="Q502" t="s">
        <v>251</v>
      </c>
    </row>
    <row r="503" spans="1:17" x14ac:dyDescent="0.3">
      <c r="A503" t="s">
        <v>125</v>
      </c>
      <c r="B503" t="s">
        <v>126</v>
      </c>
      <c r="C503" t="s">
        <v>1</v>
      </c>
      <c r="D503" t="s">
        <v>182</v>
      </c>
      <c r="E503" s="1">
        <v>45258</v>
      </c>
      <c r="F503">
        <v>11</v>
      </c>
      <c r="G503">
        <v>2023</v>
      </c>
      <c r="H503" s="2">
        <v>1.56</v>
      </c>
      <c r="I503" s="2">
        <v>0.89289384228540469</v>
      </c>
      <c r="J503">
        <v>6</v>
      </c>
      <c r="K503" s="5">
        <v>9.36</v>
      </c>
      <c r="L503" s="5">
        <v>5.3573630537124277</v>
      </c>
      <c r="M503" s="5">
        <v>-9.3600000000000003E-2</v>
      </c>
      <c r="N503" s="5">
        <v>-0.46799999999999997</v>
      </c>
      <c r="O503">
        <v>7</v>
      </c>
      <c r="P503" s="17">
        <v>10.92</v>
      </c>
      <c r="Q503" t="s">
        <v>253</v>
      </c>
    </row>
    <row r="504" spans="1:17" x14ac:dyDescent="0.3">
      <c r="A504" t="s">
        <v>125</v>
      </c>
      <c r="B504" t="s">
        <v>126</v>
      </c>
      <c r="C504" t="s">
        <v>1</v>
      </c>
      <c r="D504" t="s">
        <v>182</v>
      </c>
      <c r="E504" s="1">
        <v>45278</v>
      </c>
      <c r="F504">
        <v>12</v>
      </c>
      <c r="G504">
        <v>2023</v>
      </c>
      <c r="H504" s="2">
        <v>1.56</v>
      </c>
      <c r="I504" s="2">
        <v>0.94879831651397406</v>
      </c>
      <c r="J504">
        <v>13</v>
      </c>
      <c r="K504" s="5">
        <v>20.28</v>
      </c>
      <c r="L504" s="5">
        <v>12.334378114681662</v>
      </c>
      <c r="M504" s="5">
        <v>-0.20280000000000001</v>
      </c>
      <c r="N504" s="5">
        <v>-1.014</v>
      </c>
      <c r="O504">
        <v>14</v>
      </c>
      <c r="P504" s="17">
        <v>21.84</v>
      </c>
      <c r="Q504" t="s">
        <v>253</v>
      </c>
    </row>
    <row r="505" spans="1:17" x14ac:dyDescent="0.3">
      <c r="A505" t="s">
        <v>125</v>
      </c>
      <c r="B505" t="s">
        <v>126</v>
      </c>
      <c r="C505" t="s">
        <v>1</v>
      </c>
      <c r="D505" t="s">
        <v>182</v>
      </c>
      <c r="E505" s="1">
        <v>45159</v>
      </c>
      <c r="F505">
        <v>8</v>
      </c>
      <c r="G505">
        <v>2023</v>
      </c>
      <c r="H505" s="2">
        <v>1.56</v>
      </c>
      <c r="I505" s="2">
        <v>0.91138349853653144</v>
      </c>
      <c r="J505">
        <v>28</v>
      </c>
      <c r="K505" s="5">
        <v>43.68</v>
      </c>
      <c r="L505" s="5">
        <v>25.518737959022879</v>
      </c>
      <c r="M505" s="5">
        <v>-0.43680000000000002</v>
      </c>
      <c r="N505" s="5">
        <v>-2.1840000000000002</v>
      </c>
      <c r="O505">
        <v>30</v>
      </c>
      <c r="P505" s="17">
        <v>46.800000000000004</v>
      </c>
      <c r="Q505" t="s">
        <v>253</v>
      </c>
    </row>
    <row r="506" spans="1:17" x14ac:dyDescent="0.3">
      <c r="A506" t="s">
        <v>129</v>
      </c>
      <c r="B506" t="s">
        <v>130</v>
      </c>
      <c r="C506" t="s">
        <v>1</v>
      </c>
      <c r="D506" t="s">
        <v>182</v>
      </c>
      <c r="E506" s="1">
        <v>45132</v>
      </c>
      <c r="F506">
        <v>7</v>
      </c>
      <c r="G506">
        <v>2023</v>
      </c>
      <c r="H506" s="2">
        <v>0</v>
      </c>
      <c r="I506" s="2">
        <v>0</v>
      </c>
      <c r="J506">
        <v>0</v>
      </c>
      <c r="K506" s="5">
        <v>0</v>
      </c>
      <c r="L506" s="5">
        <v>0</v>
      </c>
      <c r="M506" s="5">
        <v>0</v>
      </c>
      <c r="N506" s="5">
        <v>0</v>
      </c>
      <c r="O506">
        <v>0</v>
      </c>
      <c r="P506" s="17">
        <v>0</v>
      </c>
      <c r="Q506" t="s">
        <v>253</v>
      </c>
    </row>
    <row r="507" spans="1:17" x14ac:dyDescent="0.3">
      <c r="A507" t="s">
        <v>129</v>
      </c>
      <c r="B507" t="s">
        <v>130</v>
      </c>
      <c r="C507" t="s">
        <v>1</v>
      </c>
      <c r="D507" t="s">
        <v>182</v>
      </c>
      <c r="E507" s="1">
        <v>44984</v>
      </c>
      <c r="F507">
        <v>2</v>
      </c>
      <c r="G507">
        <v>2023</v>
      </c>
      <c r="H507" s="2">
        <v>1.37</v>
      </c>
      <c r="I507" s="2">
        <v>0.81310551022919497</v>
      </c>
      <c r="J507">
        <v>60</v>
      </c>
      <c r="K507" s="5">
        <v>82.2</v>
      </c>
      <c r="L507" s="5">
        <v>48.786330613751701</v>
      </c>
      <c r="M507" s="5">
        <v>-0.82200000000000006</v>
      </c>
      <c r="N507" s="5">
        <v>-4.1100000000000003</v>
      </c>
      <c r="O507">
        <v>66</v>
      </c>
      <c r="P507" s="17">
        <v>90.42</v>
      </c>
      <c r="Q507" t="s">
        <v>253</v>
      </c>
    </row>
    <row r="508" spans="1:17" x14ac:dyDescent="0.3">
      <c r="A508" t="s">
        <v>129</v>
      </c>
      <c r="B508" t="s">
        <v>130</v>
      </c>
      <c r="C508" t="s">
        <v>1</v>
      </c>
      <c r="D508" t="s">
        <v>182</v>
      </c>
      <c r="E508" s="1">
        <v>44928</v>
      </c>
      <c r="F508">
        <v>1</v>
      </c>
      <c r="G508">
        <v>2023</v>
      </c>
      <c r="H508" s="2">
        <v>1.42</v>
      </c>
      <c r="I508" s="2">
        <v>0.90495205908782228</v>
      </c>
      <c r="J508">
        <v>60</v>
      </c>
      <c r="K508" s="5">
        <v>85.199999999999989</v>
      </c>
      <c r="L508" s="5">
        <v>54.297123545269336</v>
      </c>
      <c r="M508" s="5">
        <v>-0.85199999999999987</v>
      </c>
      <c r="N508" s="5">
        <v>-4.26</v>
      </c>
      <c r="O508">
        <v>62</v>
      </c>
      <c r="P508" s="17">
        <v>88.039999999999992</v>
      </c>
      <c r="Q508" t="s">
        <v>253</v>
      </c>
    </row>
    <row r="509" spans="1:17" x14ac:dyDescent="0.3">
      <c r="A509" t="s">
        <v>129</v>
      </c>
      <c r="B509" t="s">
        <v>130</v>
      </c>
      <c r="C509" t="s">
        <v>1</v>
      </c>
      <c r="D509" t="s">
        <v>182</v>
      </c>
      <c r="E509" s="1">
        <v>45016</v>
      </c>
      <c r="F509">
        <v>3</v>
      </c>
      <c r="G509">
        <v>2023</v>
      </c>
      <c r="H509" s="2">
        <v>1.48</v>
      </c>
      <c r="I509" s="2">
        <v>0.87483831857438321</v>
      </c>
      <c r="J509">
        <v>68</v>
      </c>
      <c r="K509" s="5">
        <v>100.64</v>
      </c>
      <c r="L509" s="5">
        <v>59.489005663058059</v>
      </c>
      <c r="M509" s="5">
        <v>-1.0064</v>
      </c>
      <c r="N509" s="5">
        <v>-5.032</v>
      </c>
      <c r="O509">
        <v>74</v>
      </c>
      <c r="P509" s="17">
        <v>109.52</v>
      </c>
      <c r="Q509" t="s">
        <v>253</v>
      </c>
    </row>
    <row r="510" spans="1:17" x14ac:dyDescent="0.3">
      <c r="A510" t="s">
        <v>129</v>
      </c>
      <c r="B510" t="s">
        <v>130</v>
      </c>
      <c r="C510" t="s">
        <v>1</v>
      </c>
      <c r="D510" t="s">
        <v>182</v>
      </c>
      <c r="E510" s="1">
        <v>45042</v>
      </c>
      <c r="F510">
        <v>4</v>
      </c>
      <c r="G510">
        <v>2023</v>
      </c>
      <c r="H510" s="2">
        <v>1.76</v>
      </c>
      <c r="I510" s="2">
        <v>0.98864939434250954</v>
      </c>
      <c r="J510">
        <v>132</v>
      </c>
      <c r="K510" s="5">
        <v>232.32</v>
      </c>
      <c r="L510" s="5">
        <v>130.50172005321127</v>
      </c>
      <c r="M510" s="5">
        <v>-2.3231999999999999</v>
      </c>
      <c r="N510" s="5">
        <v>-11.616</v>
      </c>
      <c r="O510">
        <v>135</v>
      </c>
      <c r="P510" s="17">
        <v>237.6</v>
      </c>
      <c r="Q510" t="s">
        <v>253</v>
      </c>
    </row>
    <row r="511" spans="1:17" x14ac:dyDescent="0.3">
      <c r="A511" t="s">
        <v>129</v>
      </c>
      <c r="B511" t="s">
        <v>130</v>
      </c>
      <c r="C511" t="s">
        <v>1</v>
      </c>
      <c r="D511" t="s">
        <v>182</v>
      </c>
      <c r="E511" s="1">
        <v>45083</v>
      </c>
      <c r="F511">
        <v>6</v>
      </c>
      <c r="G511">
        <v>2023</v>
      </c>
      <c r="H511" s="2">
        <v>1.73</v>
      </c>
      <c r="I511" s="2">
        <v>0.98960667250851142</v>
      </c>
      <c r="J511">
        <v>152</v>
      </c>
      <c r="K511" s="5">
        <v>262.95999999999998</v>
      </c>
      <c r="L511" s="5">
        <v>150.42021422129375</v>
      </c>
      <c r="M511" s="5">
        <v>-2.6295999999999999</v>
      </c>
      <c r="N511" s="5">
        <v>-13.148</v>
      </c>
      <c r="O511">
        <v>166</v>
      </c>
      <c r="P511" s="17">
        <v>287.18</v>
      </c>
      <c r="Q511" t="s">
        <v>253</v>
      </c>
    </row>
    <row r="512" spans="1:17" x14ac:dyDescent="0.3">
      <c r="A512" t="s">
        <v>129</v>
      </c>
      <c r="B512" t="s">
        <v>130</v>
      </c>
      <c r="C512" t="s">
        <v>1</v>
      </c>
      <c r="D512" t="s">
        <v>182</v>
      </c>
      <c r="E512" s="1">
        <v>45061</v>
      </c>
      <c r="F512">
        <v>5</v>
      </c>
      <c r="G512">
        <v>2023</v>
      </c>
      <c r="H512" s="2">
        <v>1.68</v>
      </c>
      <c r="I512" s="2">
        <v>0.95802160179772677</v>
      </c>
      <c r="J512">
        <v>159</v>
      </c>
      <c r="K512" s="5">
        <v>267.12</v>
      </c>
      <c r="L512" s="5">
        <v>152.32543468583856</v>
      </c>
      <c r="M512" s="5">
        <v>-2.6712000000000002</v>
      </c>
      <c r="N512" s="5">
        <v>-13.356000000000002</v>
      </c>
      <c r="O512">
        <v>175</v>
      </c>
      <c r="P512" s="17">
        <v>294</v>
      </c>
      <c r="Q512" t="s">
        <v>253</v>
      </c>
    </row>
    <row r="513" spans="1:17" x14ac:dyDescent="0.3">
      <c r="A513" t="s">
        <v>129</v>
      </c>
      <c r="B513" t="s">
        <v>130</v>
      </c>
      <c r="C513" t="s">
        <v>1</v>
      </c>
      <c r="D513" t="s">
        <v>182</v>
      </c>
      <c r="E513" s="1">
        <v>45258</v>
      </c>
      <c r="F513">
        <v>11</v>
      </c>
      <c r="G513">
        <v>2023</v>
      </c>
      <c r="H513" s="2">
        <v>1.98</v>
      </c>
      <c r="I513" s="2">
        <v>1.15698478620894</v>
      </c>
      <c r="J513">
        <v>141</v>
      </c>
      <c r="K513" s="5">
        <v>279.18</v>
      </c>
      <c r="L513" s="5">
        <v>163.13485485546053</v>
      </c>
      <c r="M513" s="5">
        <v>-2.7918000000000003</v>
      </c>
      <c r="N513" s="5">
        <v>-13.959000000000001</v>
      </c>
      <c r="O513">
        <v>147</v>
      </c>
      <c r="P513" s="17">
        <v>291.06</v>
      </c>
      <c r="Q513" t="s">
        <v>253</v>
      </c>
    </row>
    <row r="514" spans="1:17" x14ac:dyDescent="0.3">
      <c r="A514" t="s">
        <v>129</v>
      </c>
      <c r="B514" t="s">
        <v>130</v>
      </c>
      <c r="C514" t="s">
        <v>1</v>
      </c>
      <c r="D514" t="s">
        <v>182</v>
      </c>
      <c r="E514" s="1">
        <v>45210</v>
      </c>
      <c r="F514">
        <v>10</v>
      </c>
      <c r="G514">
        <v>2023</v>
      </c>
      <c r="H514" s="2">
        <v>1.85</v>
      </c>
      <c r="I514" s="2">
        <v>1.0476016460238999</v>
      </c>
      <c r="J514">
        <v>156</v>
      </c>
      <c r="K514" s="5">
        <v>288.60000000000002</v>
      </c>
      <c r="L514" s="5">
        <v>163.42585677972838</v>
      </c>
      <c r="M514" s="5">
        <v>-2.8860000000000001</v>
      </c>
      <c r="N514" s="5">
        <v>-14.430000000000001</v>
      </c>
      <c r="O514">
        <v>166</v>
      </c>
      <c r="P514" s="17">
        <v>307.10000000000002</v>
      </c>
      <c r="Q514" t="s">
        <v>253</v>
      </c>
    </row>
    <row r="515" spans="1:17" x14ac:dyDescent="0.3">
      <c r="A515" t="s">
        <v>129</v>
      </c>
      <c r="B515" t="s">
        <v>130</v>
      </c>
      <c r="C515" t="s">
        <v>1</v>
      </c>
      <c r="D515" t="s">
        <v>182</v>
      </c>
      <c r="E515" s="1">
        <v>45275</v>
      </c>
      <c r="F515">
        <v>12</v>
      </c>
      <c r="G515">
        <v>2023</v>
      </c>
      <c r="H515" s="2">
        <v>1.87</v>
      </c>
      <c r="I515" s="2">
        <v>1.1118577647276391</v>
      </c>
      <c r="J515">
        <v>162</v>
      </c>
      <c r="K515" s="5">
        <v>302.94</v>
      </c>
      <c r="L515" s="5">
        <v>180.12095788587754</v>
      </c>
      <c r="M515" s="5">
        <v>-3.0293999999999999</v>
      </c>
      <c r="N515" s="5">
        <v>-15.147</v>
      </c>
      <c r="O515">
        <v>183</v>
      </c>
      <c r="P515" s="17">
        <v>342.21000000000004</v>
      </c>
      <c r="Q515" t="s">
        <v>253</v>
      </c>
    </row>
    <row r="516" spans="1:17" x14ac:dyDescent="0.3">
      <c r="A516" t="s">
        <v>129</v>
      </c>
      <c r="B516" t="s">
        <v>130</v>
      </c>
      <c r="C516" t="s">
        <v>1</v>
      </c>
      <c r="D516" t="s">
        <v>182</v>
      </c>
      <c r="E516" s="1">
        <v>45196</v>
      </c>
      <c r="F516">
        <v>9</v>
      </c>
      <c r="G516">
        <v>2023</v>
      </c>
      <c r="H516" s="2">
        <v>2.0099999999999998</v>
      </c>
      <c r="I516" s="2">
        <v>1.1419570034182434</v>
      </c>
      <c r="J516">
        <v>160</v>
      </c>
      <c r="K516" s="5">
        <v>321.59999999999997</v>
      </c>
      <c r="L516" s="5">
        <v>182.71312054691893</v>
      </c>
      <c r="M516" s="5">
        <v>-3.2159999999999997</v>
      </c>
      <c r="N516" s="5">
        <v>-16.079999999999998</v>
      </c>
      <c r="O516">
        <v>178</v>
      </c>
      <c r="P516" s="17">
        <v>357.78</v>
      </c>
      <c r="Q516" t="s">
        <v>253</v>
      </c>
    </row>
    <row r="517" spans="1:17" x14ac:dyDescent="0.3">
      <c r="A517" t="s">
        <v>129</v>
      </c>
      <c r="B517" t="s">
        <v>130</v>
      </c>
      <c r="C517" t="s">
        <v>1</v>
      </c>
      <c r="D517" t="s">
        <v>182</v>
      </c>
      <c r="E517" s="1">
        <v>45147</v>
      </c>
      <c r="F517">
        <v>8</v>
      </c>
      <c r="G517">
        <v>2023</v>
      </c>
      <c r="H517" s="2">
        <v>2.0099999999999998</v>
      </c>
      <c r="I517" s="2">
        <v>1.1502270948662348</v>
      </c>
      <c r="J517">
        <v>172</v>
      </c>
      <c r="K517" s="5">
        <v>345.71999999999997</v>
      </c>
      <c r="L517" s="5">
        <v>197.83906031699237</v>
      </c>
      <c r="M517" s="5">
        <v>-3.4571999999999998</v>
      </c>
      <c r="N517" s="5">
        <v>-17.285999999999998</v>
      </c>
      <c r="O517">
        <v>187</v>
      </c>
      <c r="P517" s="17">
        <v>375.86999999999995</v>
      </c>
      <c r="Q517" t="s">
        <v>253</v>
      </c>
    </row>
    <row r="518" spans="1:17" x14ac:dyDescent="0.3">
      <c r="A518" t="s">
        <v>133</v>
      </c>
      <c r="B518" t="s">
        <v>134</v>
      </c>
      <c r="C518" t="s">
        <v>180</v>
      </c>
      <c r="D518" t="s">
        <v>182</v>
      </c>
      <c r="E518" s="1">
        <v>44930</v>
      </c>
      <c r="F518">
        <v>1</v>
      </c>
      <c r="G518">
        <v>2023</v>
      </c>
      <c r="H518" s="2">
        <v>1.42</v>
      </c>
      <c r="I518" s="2">
        <v>1.092625248</v>
      </c>
      <c r="J518">
        <v>0</v>
      </c>
      <c r="K518" s="5">
        <v>0</v>
      </c>
      <c r="L518" s="5">
        <v>0</v>
      </c>
      <c r="M518" s="5">
        <v>0</v>
      </c>
      <c r="N518" s="5">
        <v>0</v>
      </c>
      <c r="O518">
        <v>0</v>
      </c>
      <c r="P518" s="17">
        <v>0</v>
      </c>
      <c r="Q518" t="s">
        <v>255</v>
      </c>
    </row>
    <row r="519" spans="1:17" x14ac:dyDescent="0.3">
      <c r="A519" t="s">
        <v>133</v>
      </c>
      <c r="B519" t="s">
        <v>134</v>
      </c>
      <c r="C519" t="s">
        <v>180</v>
      </c>
      <c r="D519" t="s">
        <v>182</v>
      </c>
      <c r="E519" s="1">
        <v>45105</v>
      </c>
      <c r="F519">
        <v>6</v>
      </c>
      <c r="G519">
        <v>2023</v>
      </c>
      <c r="H519" s="2">
        <v>0</v>
      </c>
      <c r="I519" s="2">
        <v>0</v>
      </c>
      <c r="J519">
        <v>0</v>
      </c>
      <c r="K519" s="5">
        <v>0</v>
      </c>
      <c r="L519" s="5">
        <v>0</v>
      </c>
      <c r="M519" s="5">
        <v>0</v>
      </c>
      <c r="N519" s="5">
        <v>0</v>
      </c>
      <c r="O519">
        <v>0</v>
      </c>
      <c r="P519" s="17">
        <v>0</v>
      </c>
      <c r="Q519" t="s">
        <v>255</v>
      </c>
    </row>
    <row r="520" spans="1:17" x14ac:dyDescent="0.3">
      <c r="A520" t="s">
        <v>133</v>
      </c>
      <c r="B520" t="s">
        <v>134</v>
      </c>
      <c r="C520" t="s">
        <v>180</v>
      </c>
      <c r="D520" t="s">
        <v>182</v>
      </c>
      <c r="E520" s="1">
        <v>44999</v>
      </c>
      <c r="F520">
        <v>3</v>
      </c>
      <c r="G520">
        <v>2023</v>
      </c>
      <c r="H520" s="2">
        <v>1.56</v>
      </c>
      <c r="I520" s="2">
        <v>0.87802680900348706</v>
      </c>
      <c r="J520">
        <v>5</v>
      </c>
      <c r="K520" s="5">
        <v>7.8000000000000007</v>
      </c>
      <c r="L520" s="5">
        <v>4.3901340450174349</v>
      </c>
      <c r="M520" s="5">
        <v>-7.8000000000000014E-2</v>
      </c>
      <c r="N520" s="5">
        <v>-0.39000000000000007</v>
      </c>
      <c r="O520">
        <v>6</v>
      </c>
      <c r="P520" s="17">
        <v>9.36</v>
      </c>
      <c r="Q520" t="s">
        <v>255</v>
      </c>
    </row>
    <row r="521" spans="1:17" x14ac:dyDescent="0.3">
      <c r="A521" t="s">
        <v>133</v>
      </c>
      <c r="B521" t="s">
        <v>134</v>
      </c>
      <c r="C521" t="s">
        <v>180</v>
      </c>
      <c r="D521" t="s">
        <v>182</v>
      </c>
      <c r="E521" s="1">
        <v>45187</v>
      </c>
      <c r="F521">
        <v>9</v>
      </c>
      <c r="G521">
        <v>2023</v>
      </c>
      <c r="H521" s="2">
        <v>1.57</v>
      </c>
      <c r="I521" s="2">
        <v>0.8592197784847877</v>
      </c>
      <c r="J521">
        <v>11</v>
      </c>
      <c r="K521" s="5">
        <v>17.27</v>
      </c>
      <c r="L521" s="5">
        <v>9.4514175633326651</v>
      </c>
      <c r="M521" s="5">
        <v>-0.17269999999999999</v>
      </c>
      <c r="N521" s="5">
        <v>-0.86350000000000005</v>
      </c>
      <c r="O521">
        <v>13</v>
      </c>
      <c r="P521" s="17">
        <v>20.41</v>
      </c>
      <c r="Q521" t="s">
        <v>255</v>
      </c>
    </row>
    <row r="522" spans="1:17" x14ac:dyDescent="0.3">
      <c r="A522" t="s">
        <v>133</v>
      </c>
      <c r="B522" t="s">
        <v>134</v>
      </c>
      <c r="C522" t="s">
        <v>180</v>
      </c>
      <c r="D522" t="s">
        <v>182</v>
      </c>
      <c r="E522" s="1">
        <v>45020</v>
      </c>
      <c r="F522">
        <v>4</v>
      </c>
      <c r="G522">
        <v>2023</v>
      </c>
      <c r="H522" s="2">
        <v>1.56</v>
      </c>
      <c r="I522" s="2">
        <v>0.84221809080577348</v>
      </c>
      <c r="J522">
        <v>12</v>
      </c>
      <c r="K522" s="5">
        <v>18.72</v>
      </c>
      <c r="L522" s="5">
        <v>10.106617089669282</v>
      </c>
      <c r="M522" s="5">
        <v>-0.18720000000000001</v>
      </c>
      <c r="N522" s="5">
        <v>-0.93599999999999994</v>
      </c>
      <c r="O522">
        <v>13</v>
      </c>
      <c r="P522" s="17">
        <v>20.28</v>
      </c>
      <c r="Q522" t="s">
        <v>255</v>
      </c>
    </row>
    <row r="523" spans="1:17" x14ac:dyDescent="0.3">
      <c r="A523" t="s">
        <v>133</v>
      </c>
      <c r="B523" t="s">
        <v>134</v>
      </c>
      <c r="C523" t="s">
        <v>180</v>
      </c>
      <c r="D523" t="s">
        <v>182</v>
      </c>
      <c r="E523" s="1">
        <v>45063</v>
      </c>
      <c r="F523">
        <v>5</v>
      </c>
      <c r="G523">
        <v>2023</v>
      </c>
      <c r="H523" s="2">
        <v>1.56</v>
      </c>
      <c r="I523" s="2">
        <v>0.86408852264021274</v>
      </c>
      <c r="J523">
        <v>12</v>
      </c>
      <c r="K523" s="5">
        <v>18.72</v>
      </c>
      <c r="L523" s="5">
        <v>10.369062271682553</v>
      </c>
      <c r="M523" s="5">
        <v>-0.18720000000000001</v>
      </c>
      <c r="N523" s="5">
        <v>-0.93599999999999994</v>
      </c>
      <c r="O523">
        <v>13</v>
      </c>
      <c r="P523" s="17">
        <v>20.28</v>
      </c>
      <c r="Q523" t="s">
        <v>255</v>
      </c>
    </row>
    <row r="524" spans="1:17" x14ac:dyDescent="0.3">
      <c r="A524" t="s">
        <v>133</v>
      </c>
      <c r="B524" t="s">
        <v>134</v>
      </c>
      <c r="C524" t="s">
        <v>180</v>
      </c>
      <c r="D524" t="s">
        <v>182</v>
      </c>
      <c r="E524" s="1">
        <v>44970</v>
      </c>
      <c r="F524">
        <v>2</v>
      </c>
      <c r="G524">
        <v>2023</v>
      </c>
      <c r="H524" s="2">
        <v>1.53</v>
      </c>
      <c r="I524" s="2">
        <v>0.89899348114314825</v>
      </c>
      <c r="J524">
        <v>16</v>
      </c>
      <c r="K524" s="5">
        <v>24.48</v>
      </c>
      <c r="L524" s="5">
        <v>14.383895698290372</v>
      </c>
      <c r="M524" s="5">
        <v>-0.24480000000000002</v>
      </c>
      <c r="N524" s="5">
        <v>-1.2240000000000002</v>
      </c>
      <c r="O524">
        <v>17</v>
      </c>
      <c r="P524" s="17">
        <v>26.01</v>
      </c>
      <c r="Q524" t="s">
        <v>255</v>
      </c>
    </row>
    <row r="525" spans="1:17" x14ac:dyDescent="0.3">
      <c r="A525" t="s">
        <v>133</v>
      </c>
      <c r="B525" t="s">
        <v>134</v>
      </c>
      <c r="C525" t="s">
        <v>180</v>
      </c>
      <c r="D525" t="s">
        <v>182</v>
      </c>
      <c r="E525" s="1">
        <v>45259</v>
      </c>
      <c r="F525">
        <v>11</v>
      </c>
      <c r="G525">
        <v>2023</v>
      </c>
      <c r="H525" s="2">
        <v>1.71</v>
      </c>
      <c r="I525" s="2">
        <v>0.90617357063770676</v>
      </c>
      <c r="J525">
        <v>15</v>
      </c>
      <c r="K525" s="5">
        <v>25.65</v>
      </c>
      <c r="L525" s="5">
        <v>13.592603559565601</v>
      </c>
      <c r="M525" s="5">
        <v>-0.25650000000000001</v>
      </c>
      <c r="N525" s="5">
        <v>-1.2825</v>
      </c>
      <c r="O525">
        <v>16</v>
      </c>
      <c r="P525" s="17">
        <v>27.36</v>
      </c>
      <c r="Q525" t="s">
        <v>255</v>
      </c>
    </row>
    <row r="526" spans="1:17" x14ac:dyDescent="0.3">
      <c r="A526" t="s">
        <v>133</v>
      </c>
      <c r="B526" t="s">
        <v>134</v>
      </c>
      <c r="C526" t="s">
        <v>180</v>
      </c>
      <c r="D526" t="s">
        <v>182</v>
      </c>
      <c r="E526" s="1">
        <v>45110</v>
      </c>
      <c r="F526">
        <v>7</v>
      </c>
      <c r="G526">
        <v>2023</v>
      </c>
      <c r="H526" s="2">
        <v>1.79</v>
      </c>
      <c r="I526" s="2">
        <v>0.92929907846377768</v>
      </c>
      <c r="J526">
        <v>24</v>
      </c>
      <c r="K526" s="5">
        <v>42.96</v>
      </c>
      <c r="L526" s="5">
        <v>22.303177883130665</v>
      </c>
      <c r="M526" s="5">
        <v>-0.42960000000000004</v>
      </c>
      <c r="N526" s="5">
        <v>-2.1480000000000001</v>
      </c>
      <c r="O526">
        <v>25</v>
      </c>
      <c r="P526" s="17">
        <v>44.75</v>
      </c>
      <c r="Q526" t="s">
        <v>255</v>
      </c>
    </row>
    <row r="527" spans="1:17" x14ac:dyDescent="0.3">
      <c r="A527" t="s">
        <v>137</v>
      </c>
      <c r="B527" t="s">
        <v>138</v>
      </c>
      <c r="C527" t="s">
        <v>178</v>
      </c>
      <c r="D527" t="s">
        <v>182</v>
      </c>
      <c r="E527" s="1">
        <v>45023</v>
      </c>
      <c r="F527">
        <v>4</v>
      </c>
      <c r="G527">
        <v>2023</v>
      </c>
      <c r="H527" s="2">
        <v>1.54</v>
      </c>
      <c r="I527" s="2">
        <v>0.83578635779423316</v>
      </c>
      <c r="J527">
        <v>132</v>
      </c>
      <c r="K527" s="5">
        <v>203.28</v>
      </c>
      <c r="L527" s="5">
        <v>110.32379922883878</v>
      </c>
      <c r="M527" s="5">
        <v>-2.0327999999999999</v>
      </c>
      <c r="N527" s="5">
        <v>-10.164000000000001</v>
      </c>
      <c r="O527">
        <v>137</v>
      </c>
      <c r="P527" s="17">
        <v>210.98000000000002</v>
      </c>
      <c r="Q527" t="s">
        <v>252</v>
      </c>
    </row>
    <row r="528" spans="1:17" x14ac:dyDescent="0.3">
      <c r="A528" t="s">
        <v>137</v>
      </c>
      <c r="B528" t="s">
        <v>138</v>
      </c>
      <c r="C528" t="s">
        <v>178</v>
      </c>
      <c r="D528" t="s">
        <v>182</v>
      </c>
      <c r="E528" s="1">
        <v>45110</v>
      </c>
      <c r="F528">
        <v>7</v>
      </c>
      <c r="G528">
        <v>2023</v>
      </c>
      <c r="H528" s="2">
        <v>1.54</v>
      </c>
      <c r="I528" s="2">
        <v>0.83964346295377623</v>
      </c>
      <c r="J528">
        <v>140</v>
      </c>
      <c r="K528" s="5">
        <v>215.6</v>
      </c>
      <c r="L528" s="5">
        <v>117.55008481352867</v>
      </c>
      <c r="M528" s="5">
        <v>-2.1560000000000001</v>
      </c>
      <c r="N528" s="5">
        <v>-10.780000000000001</v>
      </c>
      <c r="O528">
        <v>142</v>
      </c>
      <c r="P528" s="17">
        <v>218.68</v>
      </c>
      <c r="Q528" t="s">
        <v>252</v>
      </c>
    </row>
    <row r="529" spans="1:17" x14ac:dyDescent="0.3">
      <c r="A529" t="s">
        <v>137</v>
      </c>
      <c r="B529" t="s">
        <v>138</v>
      </c>
      <c r="C529" t="s">
        <v>178</v>
      </c>
      <c r="D529" t="s">
        <v>182</v>
      </c>
      <c r="E529" s="1">
        <v>45055</v>
      </c>
      <c r="F529">
        <v>5</v>
      </c>
      <c r="G529">
        <v>2023</v>
      </c>
      <c r="H529" s="2">
        <v>1.64</v>
      </c>
      <c r="I529" s="2">
        <v>0.88455131674244603</v>
      </c>
      <c r="J529">
        <v>140</v>
      </c>
      <c r="K529" s="5">
        <v>229.6</v>
      </c>
      <c r="L529" s="5">
        <v>123.83718434394244</v>
      </c>
      <c r="M529" s="5">
        <v>-2.2959999999999998</v>
      </c>
      <c r="N529" s="5">
        <v>-11.48</v>
      </c>
      <c r="O529">
        <v>151</v>
      </c>
      <c r="P529" s="17">
        <v>247.64</v>
      </c>
      <c r="Q529" t="s">
        <v>252</v>
      </c>
    </row>
    <row r="530" spans="1:17" x14ac:dyDescent="0.3">
      <c r="A530" t="s">
        <v>137</v>
      </c>
      <c r="B530" t="s">
        <v>138</v>
      </c>
      <c r="C530" t="s">
        <v>178</v>
      </c>
      <c r="D530" t="s">
        <v>182</v>
      </c>
      <c r="E530" s="1">
        <v>44971</v>
      </c>
      <c r="F530">
        <v>2</v>
      </c>
      <c r="G530">
        <v>2023</v>
      </c>
      <c r="H530" s="2">
        <v>1.41</v>
      </c>
      <c r="I530" s="2">
        <v>0.86550408789281308</v>
      </c>
      <c r="J530">
        <v>164</v>
      </c>
      <c r="K530" s="5">
        <v>231.23999999999998</v>
      </c>
      <c r="L530" s="5">
        <v>141.94267041442134</v>
      </c>
      <c r="M530" s="5">
        <v>-2.3123999999999998</v>
      </c>
      <c r="N530" s="5">
        <v>-11.561999999999999</v>
      </c>
      <c r="O530">
        <v>166</v>
      </c>
      <c r="P530" s="17">
        <v>234.05999999999997</v>
      </c>
      <c r="Q530" t="s">
        <v>252</v>
      </c>
    </row>
    <row r="531" spans="1:17" x14ac:dyDescent="0.3">
      <c r="A531" t="s">
        <v>137</v>
      </c>
      <c r="B531" t="s">
        <v>138</v>
      </c>
      <c r="C531" t="s">
        <v>178</v>
      </c>
      <c r="D531" t="s">
        <v>182</v>
      </c>
      <c r="E531" s="1">
        <v>45239</v>
      </c>
      <c r="F531">
        <v>11</v>
      </c>
      <c r="G531">
        <v>2023</v>
      </c>
      <c r="H531" s="2">
        <v>1.63</v>
      </c>
      <c r="I531" s="2">
        <v>0.89459839436510402</v>
      </c>
      <c r="J531">
        <v>160</v>
      </c>
      <c r="K531" s="5">
        <v>260.79999999999995</v>
      </c>
      <c r="L531" s="5">
        <v>143.13574309841664</v>
      </c>
      <c r="M531" s="5">
        <v>-2.6079999999999997</v>
      </c>
      <c r="N531" s="5">
        <v>-13.04</v>
      </c>
      <c r="O531">
        <v>164</v>
      </c>
      <c r="P531" s="17">
        <v>267.32</v>
      </c>
      <c r="Q531" t="s">
        <v>252</v>
      </c>
    </row>
    <row r="532" spans="1:17" x14ac:dyDescent="0.3">
      <c r="A532" t="s">
        <v>137</v>
      </c>
      <c r="B532" t="s">
        <v>138</v>
      </c>
      <c r="C532" t="s">
        <v>178</v>
      </c>
      <c r="D532" t="s">
        <v>182</v>
      </c>
      <c r="E532" s="1">
        <v>45175</v>
      </c>
      <c r="F532">
        <v>9</v>
      </c>
      <c r="G532">
        <v>2023</v>
      </c>
      <c r="H532" s="2">
        <v>1.62</v>
      </c>
      <c r="I532" s="2">
        <v>0.88217035331412008</v>
      </c>
      <c r="J532">
        <v>176</v>
      </c>
      <c r="K532" s="5">
        <v>285.12</v>
      </c>
      <c r="L532" s="5">
        <v>155.26198218328514</v>
      </c>
      <c r="M532" s="5">
        <v>-2.8512</v>
      </c>
      <c r="N532" s="5">
        <v>-14.256</v>
      </c>
      <c r="O532">
        <v>178</v>
      </c>
      <c r="P532" s="17">
        <v>288.36</v>
      </c>
      <c r="Q532" t="s">
        <v>252</v>
      </c>
    </row>
    <row r="533" spans="1:17" x14ac:dyDescent="0.3">
      <c r="A533" t="s">
        <v>139</v>
      </c>
      <c r="B533" t="s">
        <v>140</v>
      </c>
      <c r="C533" t="s">
        <v>179</v>
      </c>
      <c r="D533" t="s">
        <v>182</v>
      </c>
      <c r="E533" s="1">
        <v>45040</v>
      </c>
      <c r="F533">
        <v>4</v>
      </c>
      <c r="G533">
        <v>2023</v>
      </c>
      <c r="H533" s="2">
        <v>1.48</v>
      </c>
      <c r="I533" s="2">
        <v>0.87944279040032536</v>
      </c>
      <c r="J533">
        <v>55</v>
      </c>
      <c r="K533" s="5">
        <v>81.400000000000006</v>
      </c>
      <c r="L533" s="5">
        <v>48.369353472017892</v>
      </c>
      <c r="M533" s="5">
        <v>-0.81400000000000006</v>
      </c>
      <c r="N533" s="5">
        <v>-4.07</v>
      </c>
      <c r="O533">
        <v>60</v>
      </c>
      <c r="P533" s="17">
        <v>88.8</v>
      </c>
      <c r="Q533" t="s">
        <v>254</v>
      </c>
    </row>
    <row r="534" spans="1:17" x14ac:dyDescent="0.3">
      <c r="A534" t="s">
        <v>139</v>
      </c>
      <c r="B534" t="s">
        <v>140</v>
      </c>
      <c r="C534" t="s">
        <v>179</v>
      </c>
      <c r="D534" t="s">
        <v>182</v>
      </c>
      <c r="E534" s="1">
        <v>44946</v>
      </c>
      <c r="F534">
        <v>1</v>
      </c>
      <c r="G534">
        <v>2023</v>
      </c>
      <c r="H534" s="2">
        <v>1.61</v>
      </c>
      <c r="I534" s="2">
        <v>1.1066540044085695</v>
      </c>
      <c r="J534">
        <v>78</v>
      </c>
      <c r="K534" s="5">
        <v>125.58000000000001</v>
      </c>
      <c r="L534" s="5">
        <v>86.319012343868422</v>
      </c>
      <c r="M534" s="5">
        <v>-1.2558000000000002</v>
      </c>
      <c r="N534" s="5">
        <v>-6.2790000000000008</v>
      </c>
      <c r="O534">
        <v>87</v>
      </c>
      <c r="P534" s="17">
        <v>140.07000000000002</v>
      </c>
      <c r="Q534" t="s">
        <v>254</v>
      </c>
    </row>
    <row r="535" spans="1:17" x14ac:dyDescent="0.3">
      <c r="A535" t="s">
        <v>139</v>
      </c>
      <c r="B535" t="s">
        <v>140</v>
      </c>
      <c r="C535" t="s">
        <v>179</v>
      </c>
      <c r="D535" t="s">
        <v>182</v>
      </c>
      <c r="E535" s="1">
        <v>44980</v>
      </c>
      <c r="F535">
        <v>2</v>
      </c>
      <c r="G535">
        <v>2023</v>
      </c>
      <c r="H535" s="2">
        <v>1.53</v>
      </c>
      <c r="I535" s="2">
        <v>1.1642534458254095</v>
      </c>
      <c r="J535">
        <v>93</v>
      </c>
      <c r="K535" s="5">
        <v>142.29</v>
      </c>
      <c r="L535" s="5">
        <v>108.27557046176308</v>
      </c>
      <c r="M535" s="5">
        <v>-1.4229000000000001</v>
      </c>
      <c r="N535" s="5">
        <v>-7.1144999999999996</v>
      </c>
      <c r="O535">
        <v>99</v>
      </c>
      <c r="P535" s="17">
        <v>151.47</v>
      </c>
      <c r="Q535" t="s">
        <v>254</v>
      </c>
    </row>
    <row r="536" spans="1:17" x14ac:dyDescent="0.3">
      <c r="A536" t="s">
        <v>139</v>
      </c>
      <c r="B536" t="s">
        <v>140</v>
      </c>
      <c r="C536" t="s">
        <v>179</v>
      </c>
      <c r="D536" t="s">
        <v>182</v>
      </c>
      <c r="E536" s="1">
        <v>45014</v>
      </c>
      <c r="F536">
        <v>3</v>
      </c>
      <c r="G536">
        <v>2023</v>
      </c>
      <c r="H536" s="2">
        <v>1.48</v>
      </c>
      <c r="I536" s="2">
        <v>0.98890363794465552</v>
      </c>
      <c r="J536">
        <v>102</v>
      </c>
      <c r="K536" s="5">
        <v>150.96</v>
      </c>
      <c r="L536" s="5">
        <v>100.86817107035486</v>
      </c>
      <c r="M536" s="5">
        <v>-1.5096000000000001</v>
      </c>
      <c r="N536" s="5">
        <v>-7.5480000000000009</v>
      </c>
      <c r="O536">
        <v>110</v>
      </c>
      <c r="P536" s="17">
        <v>162.80000000000001</v>
      </c>
      <c r="Q536" t="s">
        <v>254</v>
      </c>
    </row>
    <row r="537" spans="1:17" x14ac:dyDescent="0.3">
      <c r="A537" t="s">
        <v>141</v>
      </c>
      <c r="B537" t="s">
        <v>142</v>
      </c>
      <c r="C537" t="s">
        <v>180</v>
      </c>
      <c r="D537" t="s">
        <v>182</v>
      </c>
      <c r="E537" s="1">
        <v>45279</v>
      </c>
      <c r="F537">
        <v>12</v>
      </c>
      <c r="G537">
        <v>2023</v>
      </c>
      <c r="H537" s="2">
        <v>2.11</v>
      </c>
      <c r="I537" s="2">
        <v>1.2960176980640687</v>
      </c>
      <c r="J537">
        <v>11</v>
      </c>
      <c r="K537" s="5">
        <v>23.209999999999997</v>
      </c>
      <c r="L537" s="5">
        <v>14.256194678704755</v>
      </c>
      <c r="M537" s="5">
        <v>-0.23209999999999997</v>
      </c>
      <c r="N537" s="5">
        <v>-1.1604999999999999</v>
      </c>
      <c r="O537">
        <v>12</v>
      </c>
      <c r="P537" s="17">
        <v>25.32</v>
      </c>
      <c r="Q537" t="s">
        <v>255</v>
      </c>
    </row>
    <row r="538" spans="1:17" x14ac:dyDescent="0.3">
      <c r="A538" t="s">
        <v>141</v>
      </c>
      <c r="B538" t="s">
        <v>142</v>
      </c>
      <c r="C538" t="s">
        <v>180</v>
      </c>
      <c r="D538" t="s">
        <v>182</v>
      </c>
      <c r="E538" s="1">
        <v>45040</v>
      </c>
      <c r="F538">
        <v>4</v>
      </c>
      <c r="G538">
        <v>2023</v>
      </c>
      <c r="H538" s="2">
        <v>1.56</v>
      </c>
      <c r="I538" s="2">
        <v>0.84155681597635679</v>
      </c>
      <c r="J538">
        <v>24</v>
      </c>
      <c r="K538" s="5">
        <v>37.44</v>
      </c>
      <c r="L538" s="5">
        <v>20.197363583432562</v>
      </c>
      <c r="M538" s="5">
        <v>-0.37440000000000001</v>
      </c>
      <c r="N538" s="5">
        <v>-1.8719999999999999</v>
      </c>
      <c r="O538">
        <v>24</v>
      </c>
      <c r="P538" s="17">
        <v>37.44</v>
      </c>
      <c r="Q538" t="s">
        <v>255</v>
      </c>
    </row>
    <row r="539" spans="1:17" x14ac:dyDescent="0.3">
      <c r="A539" t="s">
        <v>141</v>
      </c>
      <c r="B539" t="s">
        <v>142</v>
      </c>
      <c r="C539" t="s">
        <v>180</v>
      </c>
      <c r="D539" t="s">
        <v>182</v>
      </c>
      <c r="E539" s="1">
        <v>45083</v>
      </c>
      <c r="F539">
        <v>6</v>
      </c>
      <c r="G539">
        <v>2023</v>
      </c>
      <c r="H539" s="2">
        <v>1.56</v>
      </c>
      <c r="I539" s="2">
        <v>0.82948284503213854</v>
      </c>
      <c r="J539">
        <v>25</v>
      </c>
      <c r="K539" s="5">
        <v>39</v>
      </c>
      <c r="L539" s="5">
        <v>20.737071125803464</v>
      </c>
      <c r="M539" s="5">
        <v>-0.39</v>
      </c>
      <c r="N539" s="5">
        <v>-1.9500000000000002</v>
      </c>
      <c r="O539">
        <v>25</v>
      </c>
      <c r="P539" s="17">
        <v>39</v>
      </c>
      <c r="Q539" t="s">
        <v>255</v>
      </c>
    </row>
    <row r="540" spans="1:17" x14ac:dyDescent="0.3">
      <c r="A540" t="s">
        <v>141</v>
      </c>
      <c r="B540" t="s">
        <v>142</v>
      </c>
      <c r="C540" t="s">
        <v>180</v>
      </c>
      <c r="D540" t="s">
        <v>182</v>
      </c>
      <c r="E540" s="1">
        <v>44979</v>
      </c>
      <c r="F540">
        <v>2</v>
      </c>
      <c r="G540">
        <v>2023</v>
      </c>
      <c r="H540" s="2">
        <v>1.49</v>
      </c>
      <c r="I540" s="2">
        <v>0.89697346327619398</v>
      </c>
      <c r="J540">
        <v>29</v>
      </c>
      <c r="K540" s="5">
        <v>43.21</v>
      </c>
      <c r="L540" s="5">
        <v>26.012230435009627</v>
      </c>
      <c r="M540" s="5">
        <v>-0.43210000000000004</v>
      </c>
      <c r="N540" s="5">
        <v>-2.1605000000000003</v>
      </c>
      <c r="O540">
        <v>30</v>
      </c>
      <c r="P540" s="17">
        <v>44.7</v>
      </c>
      <c r="Q540" t="s">
        <v>255</v>
      </c>
    </row>
    <row r="541" spans="1:17" x14ac:dyDescent="0.3">
      <c r="A541" t="s">
        <v>141</v>
      </c>
      <c r="B541" t="s">
        <v>142</v>
      </c>
      <c r="C541" t="s">
        <v>180</v>
      </c>
      <c r="D541" t="s">
        <v>182</v>
      </c>
      <c r="E541" s="1">
        <v>45140</v>
      </c>
      <c r="F541">
        <v>8</v>
      </c>
      <c r="G541">
        <v>2023</v>
      </c>
      <c r="H541" s="2">
        <v>1.66</v>
      </c>
      <c r="I541" s="2">
        <v>0.88304298390214331</v>
      </c>
      <c r="J541">
        <v>29</v>
      </c>
      <c r="K541" s="5">
        <v>48.14</v>
      </c>
      <c r="L541" s="5">
        <v>25.608246533162156</v>
      </c>
      <c r="M541" s="5">
        <v>-0.48139999999999999</v>
      </c>
      <c r="N541" s="5">
        <v>-2.407</v>
      </c>
      <c r="O541">
        <v>29</v>
      </c>
      <c r="P541" s="17">
        <v>48.14</v>
      </c>
      <c r="Q541" t="s">
        <v>255</v>
      </c>
    </row>
    <row r="542" spans="1:17" x14ac:dyDescent="0.3">
      <c r="A542" t="s">
        <v>141</v>
      </c>
      <c r="B542" t="s">
        <v>142</v>
      </c>
      <c r="C542" t="s">
        <v>180</v>
      </c>
      <c r="D542" t="s">
        <v>182</v>
      </c>
      <c r="E542" s="1">
        <v>44929</v>
      </c>
      <c r="F542">
        <v>1</v>
      </c>
      <c r="G542">
        <v>2023</v>
      </c>
      <c r="H542" s="2">
        <v>1.56</v>
      </c>
      <c r="I542" s="2">
        <v>0.92068214566982143</v>
      </c>
      <c r="J542">
        <v>31</v>
      </c>
      <c r="K542" s="5">
        <v>48.36</v>
      </c>
      <c r="L542" s="5">
        <v>28.541146515764463</v>
      </c>
      <c r="M542" s="5">
        <v>-0.48360000000000003</v>
      </c>
      <c r="N542" s="5">
        <v>-2.4180000000000001</v>
      </c>
      <c r="O542">
        <v>34</v>
      </c>
      <c r="P542" s="17">
        <v>53.04</v>
      </c>
      <c r="Q542" t="s">
        <v>255</v>
      </c>
    </row>
    <row r="543" spans="1:17" x14ac:dyDescent="0.3">
      <c r="A543" t="s">
        <v>141</v>
      </c>
      <c r="B543" t="s">
        <v>142</v>
      </c>
      <c r="C543" t="s">
        <v>180</v>
      </c>
      <c r="D543" t="s">
        <v>182</v>
      </c>
      <c r="E543" s="1">
        <v>45069</v>
      </c>
      <c r="F543">
        <v>5</v>
      </c>
      <c r="G543">
        <v>2023</v>
      </c>
      <c r="H543" s="2">
        <v>1.59</v>
      </c>
      <c r="I543" s="2">
        <v>0.87696290368449326</v>
      </c>
      <c r="J543">
        <v>31</v>
      </c>
      <c r="K543" s="5">
        <v>49.29</v>
      </c>
      <c r="L543" s="5">
        <v>27.185850014219291</v>
      </c>
      <c r="M543" s="5">
        <v>-0.4929</v>
      </c>
      <c r="N543" s="5">
        <v>-2.4645000000000001</v>
      </c>
      <c r="O543">
        <v>35</v>
      </c>
      <c r="P543" s="17">
        <v>55.650000000000006</v>
      </c>
      <c r="Q543" t="s">
        <v>255</v>
      </c>
    </row>
    <row r="544" spans="1:17" x14ac:dyDescent="0.3">
      <c r="A544" t="s">
        <v>141</v>
      </c>
      <c r="B544" t="s">
        <v>142</v>
      </c>
      <c r="C544" t="s">
        <v>180</v>
      </c>
      <c r="D544" t="s">
        <v>182</v>
      </c>
      <c r="E544" s="1">
        <v>45127</v>
      </c>
      <c r="F544">
        <v>7</v>
      </c>
      <c r="G544">
        <v>2023</v>
      </c>
      <c r="H544" s="2">
        <v>1.77</v>
      </c>
      <c r="I544" s="2">
        <v>0.9534351474185554</v>
      </c>
      <c r="J544">
        <v>28</v>
      </c>
      <c r="K544" s="5">
        <v>49.56</v>
      </c>
      <c r="L544" s="5">
        <v>26.696184127719551</v>
      </c>
      <c r="M544" s="5">
        <v>-0.49560000000000004</v>
      </c>
      <c r="N544" s="5">
        <v>-2.4780000000000002</v>
      </c>
      <c r="O544">
        <v>29</v>
      </c>
      <c r="P544" s="17">
        <v>51.33</v>
      </c>
      <c r="Q544" t="s">
        <v>255</v>
      </c>
    </row>
    <row r="545" spans="1:17" x14ac:dyDescent="0.3">
      <c r="A545" t="s">
        <v>141</v>
      </c>
      <c r="B545" t="s">
        <v>142</v>
      </c>
      <c r="C545" t="s">
        <v>180</v>
      </c>
      <c r="D545" t="s">
        <v>182</v>
      </c>
      <c r="E545" s="1">
        <v>45195</v>
      </c>
      <c r="F545">
        <v>9</v>
      </c>
      <c r="G545">
        <v>2023</v>
      </c>
      <c r="H545" s="2">
        <v>1.73</v>
      </c>
      <c r="I545" s="2">
        <v>0.96918949411549482</v>
      </c>
      <c r="J545">
        <v>31</v>
      </c>
      <c r="K545" s="5">
        <v>53.63</v>
      </c>
      <c r="L545" s="5">
        <v>30.044874317580341</v>
      </c>
      <c r="M545" s="5">
        <v>-0.5363</v>
      </c>
      <c r="N545" s="5">
        <v>-2.6815000000000002</v>
      </c>
      <c r="O545">
        <v>35</v>
      </c>
      <c r="P545" s="17">
        <v>60.55</v>
      </c>
      <c r="Q545" t="s">
        <v>255</v>
      </c>
    </row>
    <row r="546" spans="1:17" x14ac:dyDescent="0.3">
      <c r="A546" t="s">
        <v>141</v>
      </c>
      <c r="B546" t="s">
        <v>142</v>
      </c>
      <c r="C546" t="s">
        <v>180</v>
      </c>
      <c r="D546" t="s">
        <v>182</v>
      </c>
      <c r="E546" s="1">
        <v>45204</v>
      </c>
      <c r="F546">
        <v>10</v>
      </c>
      <c r="G546">
        <v>2023</v>
      </c>
      <c r="H546" s="2">
        <v>1.84</v>
      </c>
      <c r="I546" s="2">
        <v>1.0508156802349802</v>
      </c>
      <c r="J546">
        <v>34</v>
      </c>
      <c r="K546" s="5">
        <v>62.56</v>
      </c>
      <c r="L546" s="5">
        <v>35.727733127989325</v>
      </c>
      <c r="M546" s="5">
        <v>-0.62560000000000004</v>
      </c>
      <c r="N546" s="5">
        <v>-3.1280000000000001</v>
      </c>
      <c r="O546">
        <v>36</v>
      </c>
      <c r="P546" s="17">
        <v>66.240000000000009</v>
      </c>
      <c r="Q546" t="s">
        <v>255</v>
      </c>
    </row>
    <row r="547" spans="1:17" x14ac:dyDescent="0.3">
      <c r="A547" t="s">
        <v>141</v>
      </c>
      <c r="B547" t="s">
        <v>142</v>
      </c>
      <c r="C547" t="s">
        <v>180</v>
      </c>
      <c r="D547" t="s">
        <v>182</v>
      </c>
      <c r="E547" s="1">
        <v>45254</v>
      </c>
      <c r="F547">
        <v>11</v>
      </c>
      <c r="G547">
        <v>2023</v>
      </c>
      <c r="H547" s="2">
        <v>1.67</v>
      </c>
      <c r="I547" s="2">
        <v>0.95573394493768804</v>
      </c>
      <c r="J547">
        <v>41</v>
      </c>
      <c r="K547" s="5">
        <v>68.47</v>
      </c>
      <c r="L547" s="5">
        <v>39.185091742445209</v>
      </c>
      <c r="M547" s="5">
        <v>-0.68469999999999998</v>
      </c>
      <c r="N547" s="5">
        <v>-3.4235000000000002</v>
      </c>
      <c r="O547">
        <v>47</v>
      </c>
      <c r="P547" s="17">
        <v>78.489999999999995</v>
      </c>
      <c r="Q547" t="s">
        <v>255</v>
      </c>
    </row>
    <row r="548" spans="1:17" x14ac:dyDescent="0.3">
      <c r="A548" t="s">
        <v>141</v>
      </c>
      <c r="B548" t="s">
        <v>142</v>
      </c>
      <c r="C548" t="s">
        <v>180</v>
      </c>
      <c r="D548" t="s">
        <v>182</v>
      </c>
      <c r="E548" s="1">
        <v>44992</v>
      </c>
      <c r="F548">
        <v>3</v>
      </c>
      <c r="G548">
        <v>2023</v>
      </c>
      <c r="H548" s="2">
        <v>1.52</v>
      </c>
      <c r="I548" s="2">
        <v>0.87092176613958494</v>
      </c>
      <c r="J548">
        <v>52</v>
      </c>
      <c r="K548" s="5">
        <v>79.040000000000006</v>
      </c>
      <c r="L548" s="5">
        <v>45.28793183925842</v>
      </c>
      <c r="M548" s="5">
        <v>-0.7904000000000001</v>
      </c>
      <c r="N548" s="5">
        <v>-3.9520000000000004</v>
      </c>
      <c r="O548">
        <v>56</v>
      </c>
      <c r="P548" s="17">
        <v>85.12</v>
      </c>
      <c r="Q548" t="s">
        <v>255</v>
      </c>
    </row>
    <row r="549" spans="1:17" x14ac:dyDescent="0.3">
      <c r="A549" t="s">
        <v>143</v>
      </c>
      <c r="B549" t="s">
        <v>144</v>
      </c>
      <c r="C549" t="s">
        <v>178</v>
      </c>
      <c r="D549" t="s">
        <v>182</v>
      </c>
      <c r="E549" s="1">
        <v>44985</v>
      </c>
      <c r="F549">
        <v>2</v>
      </c>
      <c r="G549">
        <v>2023</v>
      </c>
      <c r="H549" s="2">
        <v>1.5</v>
      </c>
      <c r="I549" s="2">
        <v>1.0770553263396385</v>
      </c>
      <c r="J549">
        <v>12</v>
      </c>
      <c r="K549" s="5">
        <v>18</v>
      </c>
      <c r="L549" s="5">
        <v>12.924663916075662</v>
      </c>
      <c r="M549" s="5">
        <v>-0.18</v>
      </c>
      <c r="N549" s="5">
        <v>-0.9</v>
      </c>
      <c r="O549">
        <v>14</v>
      </c>
      <c r="P549" s="17">
        <v>21</v>
      </c>
      <c r="Q549" t="s">
        <v>252</v>
      </c>
    </row>
    <row r="550" spans="1:17" x14ac:dyDescent="0.3">
      <c r="A550" t="s">
        <v>143</v>
      </c>
      <c r="B550" t="s">
        <v>144</v>
      </c>
      <c r="C550" t="s">
        <v>178</v>
      </c>
      <c r="D550" t="s">
        <v>182</v>
      </c>
      <c r="E550" s="1">
        <v>45061</v>
      </c>
      <c r="F550">
        <v>5</v>
      </c>
      <c r="G550">
        <v>2023</v>
      </c>
      <c r="H550" s="2">
        <v>1.56</v>
      </c>
      <c r="I550" s="2">
        <v>0.80692081791750003</v>
      </c>
      <c r="J550">
        <v>12</v>
      </c>
      <c r="K550" s="5">
        <v>18.72</v>
      </c>
      <c r="L550" s="5">
        <v>9.6830498150100013</v>
      </c>
      <c r="M550" s="5">
        <v>-0.18720000000000001</v>
      </c>
      <c r="N550" s="5">
        <v>-0.93599999999999994</v>
      </c>
      <c r="O550">
        <v>13</v>
      </c>
      <c r="P550" s="17">
        <v>20.28</v>
      </c>
      <c r="Q550" t="s">
        <v>252</v>
      </c>
    </row>
    <row r="551" spans="1:17" x14ac:dyDescent="0.3">
      <c r="A551" t="s">
        <v>143</v>
      </c>
      <c r="B551" t="s">
        <v>144</v>
      </c>
      <c r="C551" t="s">
        <v>178</v>
      </c>
      <c r="D551" t="s">
        <v>182</v>
      </c>
      <c r="E551" s="1">
        <v>44945</v>
      </c>
      <c r="F551">
        <v>1</v>
      </c>
      <c r="G551">
        <v>2023</v>
      </c>
      <c r="H551" s="2">
        <v>1.46</v>
      </c>
      <c r="I551" s="2">
        <v>0.88229487659736239</v>
      </c>
      <c r="J551">
        <v>21</v>
      </c>
      <c r="K551" s="5">
        <v>30.66</v>
      </c>
      <c r="L551" s="5">
        <v>18.528192408544609</v>
      </c>
      <c r="M551" s="5">
        <v>-0.30659999999999998</v>
      </c>
      <c r="N551" s="5">
        <v>-1.5330000000000001</v>
      </c>
      <c r="O551">
        <v>24</v>
      </c>
      <c r="P551" s="17">
        <v>35.04</v>
      </c>
      <c r="Q551" t="s">
        <v>252</v>
      </c>
    </row>
    <row r="552" spans="1:17" x14ac:dyDescent="0.3">
      <c r="A552" t="s">
        <v>143</v>
      </c>
      <c r="B552" t="s">
        <v>144</v>
      </c>
      <c r="C552" t="s">
        <v>178</v>
      </c>
      <c r="D552" t="s">
        <v>182</v>
      </c>
      <c r="E552" s="1">
        <v>45156</v>
      </c>
      <c r="F552">
        <v>8</v>
      </c>
      <c r="G552">
        <v>2023</v>
      </c>
      <c r="H552" s="2">
        <v>1.63</v>
      </c>
      <c r="I552" s="2">
        <v>0.8796442249037445</v>
      </c>
      <c r="J552">
        <v>30</v>
      </c>
      <c r="K552" s="5">
        <v>48.9</v>
      </c>
      <c r="L552" s="5">
        <v>26.389326747112335</v>
      </c>
      <c r="M552" s="5">
        <v>-0.48899999999999999</v>
      </c>
      <c r="N552" s="5">
        <v>-2.4450000000000003</v>
      </c>
      <c r="O552">
        <v>33</v>
      </c>
      <c r="P552" s="17">
        <v>53.79</v>
      </c>
      <c r="Q552" t="s">
        <v>252</v>
      </c>
    </row>
    <row r="553" spans="1:17" x14ac:dyDescent="0.3">
      <c r="A553" t="s">
        <v>143</v>
      </c>
      <c r="B553" t="s">
        <v>144</v>
      </c>
      <c r="C553" t="s">
        <v>178</v>
      </c>
      <c r="D553" t="s">
        <v>182</v>
      </c>
      <c r="E553" s="1">
        <v>45083</v>
      </c>
      <c r="F553">
        <v>6</v>
      </c>
      <c r="G553">
        <v>2023</v>
      </c>
      <c r="H553" s="2">
        <v>1.58</v>
      </c>
      <c r="I553" s="2">
        <v>0.87817676867069694</v>
      </c>
      <c r="J553">
        <v>33</v>
      </c>
      <c r="K553" s="5">
        <v>52.14</v>
      </c>
      <c r="L553" s="5">
        <v>28.979833366133001</v>
      </c>
      <c r="M553" s="5">
        <v>-0.52139999999999997</v>
      </c>
      <c r="N553" s="5">
        <v>-2.6070000000000002</v>
      </c>
      <c r="O553">
        <v>34</v>
      </c>
      <c r="P553" s="17">
        <v>53.72</v>
      </c>
      <c r="Q553" t="s">
        <v>252</v>
      </c>
    </row>
    <row r="554" spans="1:17" x14ac:dyDescent="0.3">
      <c r="A554" t="s">
        <v>143</v>
      </c>
      <c r="B554" t="s">
        <v>144</v>
      </c>
      <c r="C554" t="s">
        <v>178</v>
      </c>
      <c r="D554" t="s">
        <v>182</v>
      </c>
      <c r="E554" s="1">
        <v>45117</v>
      </c>
      <c r="F554">
        <v>7</v>
      </c>
      <c r="G554">
        <v>2023</v>
      </c>
      <c r="H554" s="2">
        <v>2.3199999999999998</v>
      </c>
      <c r="I554" s="2">
        <v>1.2620178195503555</v>
      </c>
      <c r="J554">
        <v>27</v>
      </c>
      <c r="K554" s="5">
        <v>62.639999999999993</v>
      </c>
      <c r="L554" s="5">
        <v>34.074481127859599</v>
      </c>
      <c r="M554" s="5">
        <v>-0.62639999999999996</v>
      </c>
      <c r="N554" s="5">
        <v>-3.1319999999999997</v>
      </c>
      <c r="O554">
        <v>31</v>
      </c>
      <c r="P554" s="17">
        <v>71.92</v>
      </c>
      <c r="Q554" t="s">
        <v>252</v>
      </c>
    </row>
    <row r="555" spans="1:17" x14ac:dyDescent="0.3">
      <c r="A555" t="s">
        <v>143</v>
      </c>
      <c r="B555" t="s">
        <v>144</v>
      </c>
      <c r="C555" t="s">
        <v>178</v>
      </c>
      <c r="D555" t="s">
        <v>182</v>
      </c>
      <c r="E555" s="1">
        <v>45267</v>
      </c>
      <c r="F555">
        <v>12</v>
      </c>
      <c r="G555">
        <v>2023</v>
      </c>
      <c r="H555" s="2">
        <v>1.84</v>
      </c>
      <c r="I555" s="2">
        <v>1.0601618528907233</v>
      </c>
      <c r="J555">
        <v>45</v>
      </c>
      <c r="K555" s="5">
        <v>82.8</v>
      </c>
      <c r="L555" s="5">
        <v>47.707283380082551</v>
      </c>
      <c r="M555" s="5">
        <v>-0.82799999999999996</v>
      </c>
      <c r="N555" s="5">
        <v>-4.1399999999999997</v>
      </c>
      <c r="O555">
        <v>48</v>
      </c>
      <c r="P555" s="17">
        <v>88.320000000000007</v>
      </c>
      <c r="Q555" t="s">
        <v>252</v>
      </c>
    </row>
    <row r="556" spans="1:17" x14ac:dyDescent="0.3">
      <c r="A556" t="s">
        <v>143</v>
      </c>
      <c r="B556" t="s">
        <v>144</v>
      </c>
      <c r="C556" t="s">
        <v>178</v>
      </c>
      <c r="D556" t="s">
        <v>182</v>
      </c>
      <c r="E556" s="1">
        <v>45216</v>
      </c>
      <c r="F556">
        <v>10</v>
      </c>
      <c r="G556">
        <v>2023</v>
      </c>
      <c r="H556" s="2">
        <v>1.81</v>
      </c>
      <c r="I556" s="2">
        <v>1.0139471239241531</v>
      </c>
      <c r="J556">
        <v>46</v>
      </c>
      <c r="K556" s="5">
        <v>83.26</v>
      </c>
      <c r="L556" s="5">
        <v>46.64156770051104</v>
      </c>
      <c r="M556" s="5">
        <v>-0.83260000000000012</v>
      </c>
      <c r="N556" s="5">
        <v>-4.1630000000000003</v>
      </c>
      <c r="O556">
        <v>50</v>
      </c>
      <c r="P556" s="17">
        <v>90.5</v>
      </c>
      <c r="Q556" t="s">
        <v>252</v>
      </c>
    </row>
    <row r="557" spans="1:17" x14ac:dyDescent="0.3">
      <c r="A557" t="s">
        <v>143</v>
      </c>
      <c r="B557" t="s">
        <v>144</v>
      </c>
      <c r="C557" t="s">
        <v>178</v>
      </c>
      <c r="D557" t="s">
        <v>182</v>
      </c>
      <c r="E557" s="1">
        <v>44986</v>
      </c>
      <c r="F557">
        <v>3</v>
      </c>
      <c r="G557">
        <v>2023</v>
      </c>
      <c r="H557" s="2">
        <v>1.7</v>
      </c>
      <c r="I557" s="2">
        <v>1.0481890609045788</v>
      </c>
      <c r="J557">
        <v>98</v>
      </c>
      <c r="K557" s="5">
        <v>166.6</v>
      </c>
      <c r="L557" s="5">
        <v>102.72252796864872</v>
      </c>
      <c r="M557" s="5">
        <v>-1.6659999999999999</v>
      </c>
      <c r="N557" s="5">
        <v>-8.33</v>
      </c>
      <c r="O557">
        <v>102</v>
      </c>
      <c r="P557" s="17">
        <v>173.4</v>
      </c>
      <c r="Q557" t="s">
        <v>252</v>
      </c>
    </row>
    <row r="558" spans="1:17" x14ac:dyDescent="0.3">
      <c r="A558" t="s">
        <v>149</v>
      </c>
      <c r="B558" t="s">
        <v>150</v>
      </c>
      <c r="C558" t="s">
        <v>178</v>
      </c>
      <c r="D558" t="s">
        <v>182</v>
      </c>
      <c r="E558" s="1">
        <v>45149</v>
      </c>
      <c r="F558">
        <v>8</v>
      </c>
      <c r="G558">
        <v>2023</v>
      </c>
      <c r="H558" s="2">
        <v>1.84</v>
      </c>
      <c r="I558" s="2">
        <v>1.046500011245252</v>
      </c>
      <c r="J558">
        <v>73</v>
      </c>
      <c r="K558" s="5">
        <v>134.32</v>
      </c>
      <c r="L558" s="5">
        <v>76.394500820903403</v>
      </c>
      <c r="M558" s="5">
        <v>-1.3431999999999999</v>
      </c>
      <c r="N558" s="5">
        <v>-6.7160000000000002</v>
      </c>
      <c r="O558">
        <v>83</v>
      </c>
      <c r="P558" s="17">
        <v>152.72</v>
      </c>
      <c r="Q558" t="s">
        <v>252</v>
      </c>
    </row>
    <row r="559" spans="1:17" x14ac:dyDescent="0.3">
      <c r="A559" t="s">
        <v>149</v>
      </c>
      <c r="B559" t="s">
        <v>150</v>
      </c>
      <c r="C559" t="s">
        <v>178</v>
      </c>
      <c r="D559" t="s">
        <v>182</v>
      </c>
      <c r="E559" s="1">
        <v>45254</v>
      </c>
      <c r="F559">
        <v>11</v>
      </c>
      <c r="G559">
        <v>2023</v>
      </c>
      <c r="H559" s="2">
        <v>1.71</v>
      </c>
      <c r="I559" s="2">
        <v>0.95845914919255704</v>
      </c>
      <c r="J559">
        <v>113</v>
      </c>
      <c r="K559" s="5">
        <v>193.23</v>
      </c>
      <c r="L559" s="5">
        <v>108.30588385875895</v>
      </c>
      <c r="M559" s="5">
        <v>-1.9322999999999999</v>
      </c>
      <c r="N559" s="5">
        <v>-9.6615000000000002</v>
      </c>
      <c r="O559">
        <v>113</v>
      </c>
      <c r="P559" s="17">
        <v>193.23</v>
      </c>
      <c r="Q559" t="s">
        <v>252</v>
      </c>
    </row>
    <row r="560" spans="1:17" x14ac:dyDescent="0.3">
      <c r="A560" t="s">
        <v>149</v>
      </c>
      <c r="B560" t="s">
        <v>150</v>
      </c>
      <c r="C560" t="s">
        <v>178</v>
      </c>
      <c r="D560" t="s">
        <v>182</v>
      </c>
      <c r="E560" s="1">
        <v>44971</v>
      </c>
      <c r="F560">
        <v>2</v>
      </c>
      <c r="G560">
        <v>2023</v>
      </c>
      <c r="H560" s="2">
        <v>1.49</v>
      </c>
      <c r="I560" s="2">
        <v>0.9748345843390307</v>
      </c>
      <c r="J560">
        <v>141</v>
      </c>
      <c r="K560" s="5">
        <v>210.09</v>
      </c>
      <c r="L560" s="5">
        <v>137.45167639180332</v>
      </c>
      <c r="M560" s="5">
        <v>-2.1009000000000002</v>
      </c>
      <c r="N560" s="5">
        <v>-10.5045</v>
      </c>
      <c r="O560">
        <v>159</v>
      </c>
      <c r="P560" s="17">
        <v>236.91</v>
      </c>
      <c r="Q560" t="s">
        <v>252</v>
      </c>
    </row>
    <row r="561" spans="1:17" x14ac:dyDescent="0.3">
      <c r="A561" t="s">
        <v>149</v>
      </c>
      <c r="B561" t="s">
        <v>150</v>
      </c>
      <c r="C561" t="s">
        <v>178</v>
      </c>
      <c r="D561" t="s">
        <v>182</v>
      </c>
      <c r="E561" s="1">
        <v>45195</v>
      </c>
      <c r="F561">
        <v>9</v>
      </c>
      <c r="G561">
        <v>2023</v>
      </c>
      <c r="H561" s="2">
        <v>1.5</v>
      </c>
      <c r="I561" s="2">
        <v>0.81866756366967008</v>
      </c>
      <c r="J561">
        <v>240</v>
      </c>
      <c r="K561" s="5">
        <v>360</v>
      </c>
      <c r="L561" s="5">
        <v>196.48021528072081</v>
      </c>
      <c r="M561" s="5">
        <v>-3.6</v>
      </c>
      <c r="N561" s="5">
        <v>-18</v>
      </c>
      <c r="O561">
        <v>253</v>
      </c>
      <c r="P561" s="17">
        <v>379.5</v>
      </c>
      <c r="Q561" t="s">
        <v>252</v>
      </c>
    </row>
    <row r="562" spans="1:17" x14ac:dyDescent="0.3">
      <c r="A562" t="s">
        <v>149</v>
      </c>
      <c r="B562" t="s">
        <v>150</v>
      </c>
      <c r="C562" t="s">
        <v>178</v>
      </c>
      <c r="D562" t="s">
        <v>182</v>
      </c>
      <c r="E562" s="1">
        <v>45287</v>
      </c>
      <c r="F562">
        <v>12</v>
      </c>
      <c r="G562">
        <v>2023</v>
      </c>
      <c r="H562" s="2">
        <v>1.5</v>
      </c>
      <c r="I562" s="2">
        <v>0.81862932178599002</v>
      </c>
      <c r="J562">
        <v>240</v>
      </c>
      <c r="K562" s="5">
        <v>360</v>
      </c>
      <c r="L562" s="5">
        <v>196.47103722863761</v>
      </c>
      <c r="M562" s="5">
        <v>-3.6</v>
      </c>
      <c r="N562" s="5">
        <v>-18</v>
      </c>
      <c r="O562">
        <v>264</v>
      </c>
      <c r="P562" s="17">
        <v>396</v>
      </c>
      <c r="Q562" t="s">
        <v>252</v>
      </c>
    </row>
    <row r="563" spans="1:17" x14ac:dyDescent="0.3">
      <c r="A563" t="s">
        <v>149</v>
      </c>
      <c r="B563" t="s">
        <v>150</v>
      </c>
      <c r="C563" t="s">
        <v>178</v>
      </c>
      <c r="D563" t="s">
        <v>182</v>
      </c>
      <c r="E563" s="1">
        <v>45071</v>
      </c>
      <c r="F563">
        <v>5</v>
      </c>
      <c r="G563">
        <v>2023</v>
      </c>
      <c r="H563" s="2">
        <v>2.74</v>
      </c>
      <c r="I563" s="2">
        <v>1.733759115535169</v>
      </c>
      <c r="J563">
        <v>153</v>
      </c>
      <c r="K563" s="5">
        <v>419.22</v>
      </c>
      <c r="L563" s="5">
        <v>265.26514467688088</v>
      </c>
      <c r="M563" s="5">
        <v>-4.1922000000000006</v>
      </c>
      <c r="N563" s="5">
        <v>-20.961000000000002</v>
      </c>
      <c r="O563">
        <v>163</v>
      </c>
      <c r="P563" s="17">
        <v>446.62000000000006</v>
      </c>
      <c r="Q563" t="s">
        <v>252</v>
      </c>
    </row>
    <row r="564" spans="1:17" x14ac:dyDescent="0.3">
      <c r="A564" t="s">
        <v>149</v>
      </c>
      <c r="B564" t="s">
        <v>150</v>
      </c>
      <c r="C564" t="s">
        <v>178</v>
      </c>
      <c r="D564" t="s">
        <v>182</v>
      </c>
      <c r="E564" s="1">
        <v>45226</v>
      </c>
      <c r="F564">
        <v>10</v>
      </c>
      <c r="G564">
        <v>2023</v>
      </c>
      <c r="H564" s="2">
        <v>1.55</v>
      </c>
      <c r="I564" s="2">
        <v>0.84257661233619385</v>
      </c>
      <c r="J564">
        <v>415</v>
      </c>
      <c r="K564" s="5">
        <v>643.25</v>
      </c>
      <c r="L564" s="5">
        <v>349.66929411952043</v>
      </c>
      <c r="M564" s="5">
        <v>-6.4325000000000001</v>
      </c>
      <c r="N564" s="5">
        <v>-32.162500000000001</v>
      </c>
      <c r="O564">
        <v>462</v>
      </c>
      <c r="P564" s="17">
        <v>716.1</v>
      </c>
      <c r="Q564" t="s">
        <v>252</v>
      </c>
    </row>
    <row r="565" spans="1:17" x14ac:dyDescent="0.3">
      <c r="A565" t="s">
        <v>151</v>
      </c>
      <c r="B565" t="s">
        <v>152</v>
      </c>
      <c r="C565" t="s">
        <v>1</v>
      </c>
      <c r="D565" t="s">
        <v>182</v>
      </c>
      <c r="E565" s="1">
        <v>44960</v>
      </c>
      <c r="F565">
        <v>2</v>
      </c>
      <c r="G565">
        <v>2023</v>
      </c>
      <c r="H565" s="2">
        <v>1.49</v>
      </c>
      <c r="I565" s="2">
        <v>0.94068298016989937</v>
      </c>
      <c r="J565">
        <v>471</v>
      </c>
      <c r="K565" s="5">
        <v>701.79</v>
      </c>
      <c r="L565" s="5">
        <v>443.0616836600226</v>
      </c>
      <c r="M565" s="5">
        <v>-7.0179</v>
      </c>
      <c r="N565" s="5">
        <v>-35.089500000000001</v>
      </c>
      <c r="O565">
        <v>486</v>
      </c>
      <c r="P565" s="17">
        <v>724.14</v>
      </c>
      <c r="Q565" t="s">
        <v>253</v>
      </c>
    </row>
    <row r="566" spans="1:17" x14ac:dyDescent="0.3">
      <c r="A566" t="s">
        <v>151</v>
      </c>
      <c r="B566" t="s">
        <v>152</v>
      </c>
      <c r="C566" t="s">
        <v>1</v>
      </c>
      <c r="D566" t="s">
        <v>182</v>
      </c>
      <c r="E566" s="1">
        <v>45265</v>
      </c>
      <c r="F566">
        <v>12</v>
      </c>
      <c r="G566">
        <v>2023</v>
      </c>
      <c r="H566" s="2">
        <v>1.64</v>
      </c>
      <c r="I566" s="2">
        <v>0.9987989179742065</v>
      </c>
      <c r="J566">
        <v>591</v>
      </c>
      <c r="K566" s="5">
        <v>969.2399999999999</v>
      </c>
      <c r="L566" s="5">
        <v>590.29016052275608</v>
      </c>
      <c r="M566" s="5">
        <v>-9.6923999999999992</v>
      </c>
      <c r="N566" s="5">
        <v>-48.461999999999996</v>
      </c>
      <c r="O566">
        <v>643</v>
      </c>
      <c r="P566" s="17">
        <v>1054.52</v>
      </c>
      <c r="Q566" t="s">
        <v>253</v>
      </c>
    </row>
    <row r="567" spans="1:17" x14ac:dyDescent="0.3">
      <c r="A567" t="s">
        <v>151</v>
      </c>
      <c r="B567" t="s">
        <v>152</v>
      </c>
      <c r="C567" t="s">
        <v>1</v>
      </c>
      <c r="D567" t="s">
        <v>182</v>
      </c>
      <c r="E567" s="1">
        <v>45110</v>
      </c>
      <c r="F567">
        <v>7</v>
      </c>
      <c r="G567">
        <v>2023</v>
      </c>
      <c r="H567" s="2">
        <v>1.74</v>
      </c>
      <c r="I567" s="2">
        <v>0.95288544120690544</v>
      </c>
      <c r="J567">
        <v>766</v>
      </c>
      <c r="K567" s="5">
        <v>1332.84</v>
      </c>
      <c r="L567" s="5">
        <v>729.9102479644896</v>
      </c>
      <c r="M567" s="5">
        <v>-13.3284</v>
      </c>
      <c r="N567" s="5">
        <v>-66.641999999999996</v>
      </c>
      <c r="O567">
        <v>871</v>
      </c>
      <c r="P567" s="17">
        <v>1515.54</v>
      </c>
      <c r="Q567" t="s">
        <v>253</v>
      </c>
    </row>
    <row r="568" spans="1:17" x14ac:dyDescent="0.3">
      <c r="A568" t="s">
        <v>151</v>
      </c>
      <c r="B568" t="s">
        <v>152</v>
      </c>
      <c r="C568" t="s">
        <v>1</v>
      </c>
      <c r="D568" t="s">
        <v>182</v>
      </c>
      <c r="E568" s="1">
        <v>45030</v>
      </c>
      <c r="F568">
        <v>4</v>
      </c>
      <c r="G568">
        <v>2023</v>
      </c>
      <c r="H568" s="2">
        <v>1.73</v>
      </c>
      <c r="I568" s="2">
        <v>1.0658223982572224</v>
      </c>
      <c r="J568">
        <v>839</v>
      </c>
      <c r="K568" s="5">
        <v>1451.47</v>
      </c>
      <c r="L568" s="5">
        <v>894.22499213780952</v>
      </c>
      <c r="M568" s="5">
        <v>-14.514700000000001</v>
      </c>
      <c r="N568" s="5">
        <v>-72.57350000000001</v>
      </c>
      <c r="O568">
        <v>943</v>
      </c>
      <c r="P568" s="17">
        <v>1631.3899999999999</v>
      </c>
      <c r="Q568" t="s">
        <v>253</v>
      </c>
    </row>
    <row r="569" spans="1:17" x14ac:dyDescent="0.3">
      <c r="A569" t="s">
        <v>151</v>
      </c>
      <c r="B569" t="s">
        <v>152</v>
      </c>
      <c r="C569" t="s">
        <v>1</v>
      </c>
      <c r="D569" t="s">
        <v>182</v>
      </c>
      <c r="E569" s="1">
        <v>45142</v>
      </c>
      <c r="F569">
        <v>8</v>
      </c>
      <c r="G569">
        <v>2023</v>
      </c>
      <c r="H569" s="2">
        <v>1.79</v>
      </c>
      <c r="I569" s="2">
        <v>1.0536875917842747</v>
      </c>
      <c r="J569">
        <v>848</v>
      </c>
      <c r="K569" s="5">
        <v>1517.92</v>
      </c>
      <c r="L569" s="5">
        <v>893.52707783306494</v>
      </c>
      <c r="M569" s="5">
        <v>-15.179200000000002</v>
      </c>
      <c r="N569" s="5">
        <v>-75.896000000000001</v>
      </c>
      <c r="O569">
        <v>903</v>
      </c>
      <c r="P569" s="17">
        <v>1616.3700000000001</v>
      </c>
      <c r="Q569" t="s">
        <v>253</v>
      </c>
    </row>
    <row r="570" spans="1:17" x14ac:dyDescent="0.3">
      <c r="A570" t="s">
        <v>151</v>
      </c>
      <c r="B570" t="s">
        <v>152</v>
      </c>
      <c r="C570" t="s">
        <v>1</v>
      </c>
      <c r="D570" t="s">
        <v>182</v>
      </c>
      <c r="E570" s="1">
        <v>45251</v>
      </c>
      <c r="F570">
        <v>11</v>
      </c>
      <c r="G570">
        <v>2023</v>
      </c>
      <c r="H570" s="2">
        <v>1.72</v>
      </c>
      <c r="I570" s="2">
        <v>1.0341943379724492</v>
      </c>
      <c r="J570">
        <v>924</v>
      </c>
      <c r="K570" s="5">
        <v>1589.28</v>
      </c>
      <c r="L570" s="5">
        <v>955.59556828654308</v>
      </c>
      <c r="M570" s="5">
        <v>-15.892799999999999</v>
      </c>
      <c r="N570" s="5">
        <v>-79.463999999999999</v>
      </c>
      <c r="O570">
        <v>934</v>
      </c>
      <c r="P570" s="17">
        <v>1606.48</v>
      </c>
      <c r="Q570" t="s">
        <v>253</v>
      </c>
    </row>
    <row r="571" spans="1:17" x14ac:dyDescent="0.3">
      <c r="A571" t="s">
        <v>151</v>
      </c>
      <c r="B571" t="s">
        <v>152</v>
      </c>
      <c r="C571" t="s">
        <v>1</v>
      </c>
      <c r="D571" t="s">
        <v>182</v>
      </c>
      <c r="E571" s="1">
        <v>45107</v>
      </c>
      <c r="F571">
        <v>6</v>
      </c>
      <c r="G571">
        <v>2023</v>
      </c>
      <c r="H571" s="2">
        <v>1.68</v>
      </c>
      <c r="I571" s="2">
        <v>0.96017496988221651</v>
      </c>
      <c r="J571">
        <v>1060</v>
      </c>
      <c r="K571" s="5">
        <v>1780.8</v>
      </c>
      <c r="L571" s="5">
        <v>1017.7854680751495</v>
      </c>
      <c r="M571" s="5">
        <v>-17.808</v>
      </c>
      <c r="N571" s="5">
        <v>-89.04</v>
      </c>
      <c r="O571">
        <v>1082</v>
      </c>
      <c r="P571" s="17">
        <v>1817.76</v>
      </c>
      <c r="Q571" t="s">
        <v>253</v>
      </c>
    </row>
    <row r="572" spans="1:17" x14ac:dyDescent="0.3">
      <c r="A572" t="s">
        <v>151</v>
      </c>
      <c r="B572" t="s">
        <v>152</v>
      </c>
      <c r="C572" t="s">
        <v>1</v>
      </c>
      <c r="D572" t="s">
        <v>182</v>
      </c>
      <c r="E572" s="1">
        <v>44950</v>
      </c>
      <c r="F572">
        <v>1</v>
      </c>
      <c r="G572">
        <v>2023</v>
      </c>
      <c r="H572" s="2">
        <v>1.6</v>
      </c>
      <c r="I572" s="2">
        <v>1.0940547317788234</v>
      </c>
      <c r="J572">
        <v>1124</v>
      </c>
      <c r="K572" s="5">
        <v>1798.4</v>
      </c>
      <c r="L572" s="5">
        <v>1229.7175185193976</v>
      </c>
      <c r="M572" s="5">
        <v>-17.984000000000002</v>
      </c>
      <c r="N572" s="5">
        <v>-89.920000000000016</v>
      </c>
      <c r="O572">
        <v>1136</v>
      </c>
      <c r="P572" s="17">
        <v>1817.6000000000001</v>
      </c>
      <c r="Q572" t="s">
        <v>253</v>
      </c>
    </row>
    <row r="573" spans="1:17" x14ac:dyDescent="0.3">
      <c r="A573" t="s">
        <v>151</v>
      </c>
      <c r="B573" t="s">
        <v>152</v>
      </c>
      <c r="C573" t="s">
        <v>1</v>
      </c>
      <c r="D573" t="s">
        <v>182</v>
      </c>
      <c r="E573" s="1">
        <v>44993</v>
      </c>
      <c r="F573">
        <v>3</v>
      </c>
      <c r="G573">
        <v>2023</v>
      </c>
      <c r="H573" s="2">
        <v>1.56</v>
      </c>
      <c r="I573" s="2">
        <v>0.97552700718348273</v>
      </c>
      <c r="J573">
        <v>1205</v>
      </c>
      <c r="K573" s="5">
        <v>1879.8</v>
      </c>
      <c r="L573" s="5">
        <v>1175.5100436560967</v>
      </c>
      <c r="M573" s="5">
        <v>-18.797999999999998</v>
      </c>
      <c r="N573" s="5">
        <v>-93.990000000000009</v>
      </c>
      <c r="O573">
        <v>1269</v>
      </c>
      <c r="P573" s="17">
        <v>1979.64</v>
      </c>
      <c r="Q573" t="s">
        <v>253</v>
      </c>
    </row>
    <row r="574" spans="1:17" x14ac:dyDescent="0.3">
      <c r="A574" t="s">
        <v>151</v>
      </c>
      <c r="B574" t="s">
        <v>152</v>
      </c>
      <c r="C574" t="s">
        <v>1</v>
      </c>
      <c r="D574" t="s">
        <v>182</v>
      </c>
      <c r="E574" s="1">
        <v>45190</v>
      </c>
      <c r="F574">
        <v>9</v>
      </c>
      <c r="G574">
        <v>2023</v>
      </c>
      <c r="H574" s="2">
        <v>1.73</v>
      </c>
      <c r="I574" s="2">
        <v>1.0387778143164852</v>
      </c>
      <c r="J574">
        <v>1186</v>
      </c>
      <c r="K574" s="5">
        <v>2051.7800000000002</v>
      </c>
      <c r="L574" s="5">
        <v>1231.9904877793515</v>
      </c>
      <c r="M574" s="5">
        <v>-20.517800000000001</v>
      </c>
      <c r="N574" s="5">
        <v>-102.58900000000001</v>
      </c>
      <c r="O574">
        <v>1198</v>
      </c>
      <c r="P574" s="17">
        <v>2072.54</v>
      </c>
      <c r="Q574" t="s">
        <v>253</v>
      </c>
    </row>
    <row r="575" spans="1:17" x14ac:dyDescent="0.3">
      <c r="A575" t="s">
        <v>151</v>
      </c>
      <c r="B575" t="s">
        <v>152</v>
      </c>
      <c r="C575" t="s">
        <v>1</v>
      </c>
      <c r="D575" t="s">
        <v>182</v>
      </c>
      <c r="E575" s="1">
        <v>45210</v>
      </c>
      <c r="F575">
        <v>10</v>
      </c>
      <c r="G575">
        <v>2023</v>
      </c>
      <c r="H575" s="2">
        <v>1.78</v>
      </c>
      <c r="I575" s="2">
        <v>1.0565359332341664</v>
      </c>
      <c r="J575">
        <v>1155</v>
      </c>
      <c r="K575" s="5">
        <v>2055.9</v>
      </c>
      <c r="L575" s="5">
        <v>1220.2990028854622</v>
      </c>
      <c r="M575" s="5">
        <v>-20.559000000000001</v>
      </c>
      <c r="N575" s="5">
        <v>-102.79500000000002</v>
      </c>
      <c r="O575">
        <v>1191</v>
      </c>
      <c r="P575" s="17">
        <v>2119.98</v>
      </c>
      <c r="Q575" t="s">
        <v>253</v>
      </c>
    </row>
    <row r="576" spans="1:17" x14ac:dyDescent="0.3">
      <c r="A576" t="s">
        <v>151</v>
      </c>
      <c r="B576" t="s">
        <v>152</v>
      </c>
      <c r="C576" t="s">
        <v>1</v>
      </c>
      <c r="D576" t="s">
        <v>182</v>
      </c>
      <c r="E576" s="1">
        <v>45075</v>
      </c>
      <c r="F576">
        <v>5</v>
      </c>
      <c r="G576">
        <v>2023</v>
      </c>
      <c r="H576" s="2">
        <v>1.72</v>
      </c>
      <c r="I576" s="2">
        <v>0.96352265894656264</v>
      </c>
      <c r="J576">
        <v>1215</v>
      </c>
      <c r="K576" s="5">
        <v>2089.8000000000002</v>
      </c>
      <c r="L576" s="5">
        <v>1170.6800306200737</v>
      </c>
      <c r="M576" s="5">
        <v>-20.898000000000003</v>
      </c>
      <c r="N576" s="5">
        <v>-104.49000000000001</v>
      </c>
      <c r="O576">
        <v>1240</v>
      </c>
      <c r="P576" s="17">
        <v>2132.8000000000002</v>
      </c>
      <c r="Q576" t="s">
        <v>253</v>
      </c>
    </row>
    <row r="577" spans="1:17" x14ac:dyDescent="0.3">
      <c r="A577" t="s">
        <v>153</v>
      </c>
      <c r="B577" t="s">
        <v>154</v>
      </c>
      <c r="C577" t="s">
        <v>1</v>
      </c>
      <c r="D577" t="s">
        <v>182</v>
      </c>
      <c r="E577" s="1">
        <v>45149</v>
      </c>
      <c r="F577">
        <v>8</v>
      </c>
      <c r="G577">
        <v>2023</v>
      </c>
      <c r="H577" s="2">
        <v>1.71</v>
      </c>
      <c r="I577" s="2">
        <v>1.0642650664638853</v>
      </c>
      <c r="J577">
        <v>23</v>
      </c>
      <c r="K577" s="5">
        <v>39.33</v>
      </c>
      <c r="L577" s="5">
        <v>24.478096528669361</v>
      </c>
      <c r="M577" s="5">
        <v>-0.39329999999999998</v>
      </c>
      <c r="N577" s="5">
        <v>-1.9664999999999999</v>
      </c>
      <c r="O577">
        <v>25</v>
      </c>
      <c r="P577" s="17">
        <v>42.75</v>
      </c>
      <c r="Q577" t="s">
        <v>253</v>
      </c>
    </row>
    <row r="578" spans="1:17" x14ac:dyDescent="0.3">
      <c r="A578" t="s">
        <v>153</v>
      </c>
      <c r="B578" t="s">
        <v>154</v>
      </c>
      <c r="C578" t="s">
        <v>1</v>
      </c>
      <c r="D578" t="s">
        <v>182</v>
      </c>
      <c r="E578" s="1">
        <v>45048</v>
      </c>
      <c r="F578">
        <v>5</v>
      </c>
      <c r="G578">
        <v>2023</v>
      </c>
      <c r="H578" s="2">
        <v>1.83</v>
      </c>
      <c r="I578" s="2">
        <v>1.0754687338443836</v>
      </c>
      <c r="J578">
        <v>23</v>
      </c>
      <c r="K578" s="5">
        <v>42.09</v>
      </c>
      <c r="L578" s="5">
        <v>24.735780878420822</v>
      </c>
      <c r="M578" s="5">
        <v>-0.42090000000000005</v>
      </c>
      <c r="N578" s="5">
        <v>-2.1045000000000003</v>
      </c>
      <c r="O578">
        <v>26</v>
      </c>
      <c r="P578" s="17">
        <v>47.58</v>
      </c>
      <c r="Q578" t="s">
        <v>253</v>
      </c>
    </row>
    <row r="579" spans="1:17" x14ac:dyDescent="0.3">
      <c r="A579" t="s">
        <v>153</v>
      </c>
      <c r="B579" t="s">
        <v>154</v>
      </c>
      <c r="C579" t="s">
        <v>1</v>
      </c>
      <c r="D579" t="s">
        <v>182</v>
      </c>
      <c r="E579" s="1">
        <v>45274</v>
      </c>
      <c r="F579">
        <v>12</v>
      </c>
      <c r="G579">
        <v>2023</v>
      </c>
      <c r="H579" s="2">
        <v>1.78</v>
      </c>
      <c r="I579" s="2">
        <v>1.0763044310230239</v>
      </c>
      <c r="J579">
        <v>28</v>
      </c>
      <c r="K579" s="5">
        <v>49.84</v>
      </c>
      <c r="L579" s="5">
        <v>30.136524068644668</v>
      </c>
      <c r="M579" s="5">
        <v>-0.49840000000000007</v>
      </c>
      <c r="N579" s="5">
        <v>-2.4920000000000004</v>
      </c>
      <c r="O579">
        <v>29</v>
      </c>
      <c r="P579" s="17">
        <v>51.62</v>
      </c>
      <c r="Q579" t="s">
        <v>253</v>
      </c>
    </row>
    <row r="580" spans="1:17" x14ac:dyDescent="0.3">
      <c r="A580" t="s">
        <v>153</v>
      </c>
      <c r="B580" t="s">
        <v>154</v>
      </c>
      <c r="C580" t="s">
        <v>1</v>
      </c>
      <c r="D580" t="s">
        <v>182</v>
      </c>
      <c r="E580" s="1">
        <v>45204</v>
      </c>
      <c r="F580">
        <v>10</v>
      </c>
      <c r="G580">
        <v>2023</v>
      </c>
      <c r="H580" s="2">
        <v>1.61</v>
      </c>
      <c r="I580" s="2">
        <v>1.0081047888882704</v>
      </c>
      <c r="J580">
        <v>41</v>
      </c>
      <c r="K580" s="5">
        <v>66.010000000000005</v>
      </c>
      <c r="L580" s="5">
        <v>41.332296344419085</v>
      </c>
      <c r="M580" s="5">
        <v>-0.66010000000000002</v>
      </c>
      <c r="N580" s="5">
        <v>-3.3005000000000004</v>
      </c>
      <c r="O580">
        <v>44</v>
      </c>
      <c r="P580" s="17">
        <v>70.84</v>
      </c>
      <c r="Q580" t="s">
        <v>253</v>
      </c>
    </row>
    <row r="581" spans="1:17" x14ac:dyDescent="0.3">
      <c r="A581" t="s">
        <v>153</v>
      </c>
      <c r="B581" t="s">
        <v>154</v>
      </c>
      <c r="C581" t="s">
        <v>1</v>
      </c>
      <c r="D581" t="s">
        <v>182</v>
      </c>
      <c r="E581" s="1">
        <v>45047</v>
      </c>
      <c r="F581">
        <v>5</v>
      </c>
      <c r="G581">
        <v>2023</v>
      </c>
      <c r="H581" s="2">
        <v>1.64</v>
      </c>
      <c r="I581" s="2">
        <v>0.94234212311682719</v>
      </c>
      <c r="J581">
        <v>42</v>
      </c>
      <c r="K581" s="5">
        <v>68.88</v>
      </c>
      <c r="L581" s="5">
        <v>39.57836917090674</v>
      </c>
      <c r="M581" s="5">
        <v>-0.68879999999999997</v>
      </c>
      <c r="N581" s="5">
        <v>-3.444</v>
      </c>
      <c r="O581">
        <v>48</v>
      </c>
      <c r="P581" s="17">
        <v>78.72</v>
      </c>
      <c r="Q581" t="s">
        <v>253</v>
      </c>
    </row>
    <row r="582" spans="1:17" x14ac:dyDescent="0.3">
      <c r="A582" t="s">
        <v>153</v>
      </c>
      <c r="B582" t="s">
        <v>154</v>
      </c>
      <c r="C582" t="s">
        <v>1</v>
      </c>
      <c r="D582" t="s">
        <v>182</v>
      </c>
      <c r="E582" s="1">
        <v>45258</v>
      </c>
      <c r="F582">
        <v>11</v>
      </c>
      <c r="G582">
        <v>2023</v>
      </c>
      <c r="H582" s="2">
        <v>1.92</v>
      </c>
      <c r="I582" s="2">
        <v>1.1022081162846249</v>
      </c>
      <c r="J582">
        <v>38</v>
      </c>
      <c r="K582" s="5">
        <v>72.959999999999994</v>
      </c>
      <c r="L582" s="5">
        <v>41.883908418815743</v>
      </c>
      <c r="M582" s="5">
        <v>-0.72959999999999992</v>
      </c>
      <c r="N582" s="5">
        <v>-3.6479999999999997</v>
      </c>
      <c r="O582">
        <v>38</v>
      </c>
      <c r="P582" s="17">
        <v>72.959999999999994</v>
      </c>
      <c r="Q582" t="s">
        <v>253</v>
      </c>
    </row>
    <row r="583" spans="1:17" x14ac:dyDescent="0.3">
      <c r="A583" t="s">
        <v>153</v>
      </c>
      <c r="B583" t="s">
        <v>154</v>
      </c>
      <c r="C583" t="s">
        <v>1</v>
      </c>
      <c r="D583" t="s">
        <v>182</v>
      </c>
      <c r="E583" s="1">
        <v>45104</v>
      </c>
      <c r="F583">
        <v>6</v>
      </c>
      <c r="G583">
        <v>2023</v>
      </c>
      <c r="H583" s="2">
        <v>1.59</v>
      </c>
      <c r="I583" s="2">
        <v>0.84010856755291297</v>
      </c>
      <c r="J583">
        <v>46</v>
      </c>
      <c r="K583" s="5">
        <v>73.14</v>
      </c>
      <c r="L583" s="5">
        <v>38.644994107433995</v>
      </c>
      <c r="M583" s="5">
        <v>-0.73140000000000005</v>
      </c>
      <c r="N583" s="5">
        <v>-3.657</v>
      </c>
      <c r="O583">
        <v>48</v>
      </c>
      <c r="P583" s="17">
        <v>76.320000000000007</v>
      </c>
      <c r="Q583" t="s">
        <v>253</v>
      </c>
    </row>
    <row r="584" spans="1:17" x14ac:dyDescent="0.3">
      <c r="A584" t="s">
        <v>153</v>
      </c>
      <c r="B584" t="s">
        <v>154</v>
      </c>
      <c r="C584" t="s">
        <v>1</v>
      </c>
      <c r="D584" t="s">
        <v>182</v>
      </c>
      <c r="E584" s="1">
        <v>44950</v>
      </c>
      <c r="F584">
        <v>1</v>
      </c>
      <c r="G584">
        <v>2023</v>
      </c>
      <c r="H584" s="2">
        <v>1.66</v>
      </c>
      <c r="I584" s="2">
        <v>1.1352511979967495</v>
      </c>
      <c r="J584">
        <v>45</v>
      </c>
      <c r="K584" s="5">
        <v>74.7</v>
      </c>
      <c r="L584" s="5">
        <v>51.086303909853726</v>
      </c>
      <c r="M584" s="5">
        <v>-0.747</v>
      </c>
      <c r="N584" s="5">
        <v>-3.7350000000000003</v>
      </c>
      <c r="O584">
        <v>50</v>
      </c>
      <c r="P584" s="17">
        <v>83</v>
      </c>
      <c r="Q584" t="s">
        <v>253</v>
      </c>
    </row>
    <row r="585" spans="1:17" x14ac:dyDescent="0.3">
      <c r="A585" t="s">
        <v>153</v>
      </c>
      <c r="B585" t="s">
        <v>154</v>
      </c>
      <c r="C585" t="s">
        <v>1</v>
      </c>
      <c r="D585" t="s">
        <v>182</v>
      </c>
      <c r="E585" s="1">
        <v>45131</v>
      </c>
      <c r="F585">
        <v>7</v>
      </c>
      <c r="G585">
        <v>2023</v>
      </c>
      <c r="H585" s="2">
        <v>1.82</v>
      </c>
      <c r="I585" s="2">
        <v>0.98057528719799991</v>
      </c>
      <c r="J585">
        <v>44</v>
      </c>
      <c r="K585" s="5">
        <v>80.08</v>
      </c>
      <c r="L585" s="5">
        <v>43.145312636711999</v>
      </c>
      <c r="M585" s="5">
        <v>-0.80079999999999996</v>
      </c>
      <c r="N585" s="5">
        <v>-4.0040000000000004</v>
      </c>
      <c r="O585">
        <v>50</v>
      </c>
      <c r="P585" s="17">
        <v>91</v>
      </c>
      <c r="Q585" t="s">
        <v>253</v>
      </c>
    </row>
    <row r="586" spans="1:17" x14ac:dyDescent="0.3">
      <c r="A586" t="s">
        <v>153</v>
      </c>
      <c r="B586" t="s">
        <v>154</v>
      </c>
      <c r="C586" t="s">
        <v>1</v>
      </c>
      <c r="D586" t="s">
        <v>182</v>
      </c>
      <c r="E586" s="1">
        <v>44965</v>
      </c>
      <c r="F586">
        <v>2</v>
      </c>
      <c r="G586">
        <v>2023</v>
      </c>
      <c r="H586" s="2">
        <v>1.52</v>
      </c>
      <c r="I586" s="2">
        <v>1.0084250658887866</v>
      </c>
      <c r="J586">
        <v>55</v>
      </c>
      <c r="K586" s="5">
        <v>83.6</v>
      </c>
      <c r="L586" s="5">
        <v>55.463378623883258</v>
      </c>
      <c r="M586" s="5">
        <v>-0.83599999999999997</v>
      </c>
      <c r="N586" s="5">
        <v>-4.18</v>
      </c>
      <c r="O586">
        <v>60</v>
      </c>
      <c r="P586" s="17">
        <v>91.2</v>
      </c>
      <c r="Q586" t="s">
        <v>253</v>
      </c>
    </row>
    <row r="587" spans="1:17" x14ac:dyDescent="0.3">
      <c r="A587" t="s">
        <v>153</v>
      </c>
      <c r="B587" t="s">
        <v>154</v>
      </c>
      <c r="C587" t="s">
        <v>1</v>
      </c>
      <c r="D587" t="s">
        <v>182</v>
      </c>
      <c r="E587" s="1">
        <v>45012</v>
      </c>
      <c r="F587">
        <v>3</v>
      </c>
      <c r="G587">
        <v>2023</v>
      </c>
      <c r="H587" s="2">
        <v>1.56</v>
      </c>
      <c r="I587" s="2">
        <v>0.8779789264732526</v>
      </c>
      <c r="J587">
        <v>64</v>
      </c>
      <c r="K587" s="5">
        <v>99.84</v>
      </c>
      <c r="L587" s="5">
        <v>56.190651294288166</v>
      </c>
      <c r="M587" s="5">
        <v>-0.99840000000000007</v>
      </c>
      <c r="N587" s="5">
        <v>-4.9920000000000009</v>
      </c>
      <c r="O587">
        <v>66</v>
      </c>
      <c r="P587" s="17">
        <v>102.96000000000001</v>
      </c>
      <c r="Q587" t="s">
        <v>253</v>
      </c>
    </row>
    <row r="588" spans="1:17" x14ac:dyDescent="0.3">
      <c r="A588" t="s">
        <v>153</v>
      </c>
      <c r="B588" t="s">
        <v>154</v>
      </c>
      <c r="C588" t="s">
        <v>1</v>
      </c>
      <c r="D588" t="s">
        <v>182</v>
      </c>
      <c r="E588" s="1">
        <v>45194</v>
      </c>
      <c r="F588">
        <v>9</v>
      </c>
      <c r="G588">
        <v>2023</v>
      </c>
      <c r="H588" s="2">
        <v>1.76</v>
      </c>
      <c r="I588" s="2">
        <v>1.0061896050539314</v>
      </c>
      <c r="J588">
        <v>60</v>
      </c>
      <c r="K588" s="5">
        <v>105.6</v>
      </c>
      <c r="L588" s="5">
        <v>60.371376303235884</v>
      </c>
      <c r="M588" s="5">
        <v>-1.056</v>
      </c>
      <c r="N588" s="5">
        <v>-5.28</v>
      </c>
      <c r="O588">
        <v>68</v>
      </c>
      <c r="P588" s="17">
        <v>119.68</v>
      </c>
      <c r="Q588" t="s">
        <v>253</v>
      </c>
    </row>
    <row r="589" spans="1:17" x14ac:dyDescent="0.3">
      <c r="A589" t="s">
        <v>155</v>
      </c>
      <c r="B589" t="s">
        <v>156</v>
      </c>
      <c r="C589" t="s">
        <v>179</v>
      </c>
      <c r="D589" t="s">
        <v>182</v>
      </c>
      <c r="E589" s="1">
        <v>44985</v>
      </c>
      <c r="F589">
        <v>2</v>
      </c>
      <c r="G589">
        <v>2023</v>
      </c>
      <c r="H589" s="2">
        <v>0</v>
      </c>
      <c r="I589" s="2">
        <v>0</v>
      </c>
      <c r="J589">
        <v>0</v>
      </c>
      <c r="K589" s="5">
        <v>0</v>
      </c>
      <c r="L589" s="5">
        <v>0</v>
      </c>
      <c r="M589" s="5">
        <v>0</v>
      </c>
      <c r="N589" s="5">
        <v>0</v>
      </c>
      <c r="O589">
        <v>0</v>
      </c>
      <c r="P589" s="17">
        <v>0</v>
      </c>
      <c r="Q589" t="s">
        <v>254</v>
      </c>
    </row>
    <row r="590" spans="1:17" x14ac:dyDescent="0.3">
      <c r="A590" t="s">
        <v>155</v>
      </c>
      <c r="B590" t="s">
        <v>156</v>
      </c>
      <c r="C590" t="s">
        <v>179</v>
      </c>
      <c r="D590" t="s">
        <v>182</v>
      </c>
      <c r="E590" s="1">
        <v>45044</v>
      </c>
      <c r="F590">
        <v>4</v>
      </c>
      <c r="G590">
        <v>2023</v>
      </c>
      <c r="H590" s="2">
        <v>0</v>
      </c>
      <c r="I590" s="2">
        <v>0</v>
      </c>
      <c r="J590">
        <v>0</v>
      </c>
      <c r="K590" s="5">
        <v>0</v>
      </c>
      <c r="L590" s="5">
        <v>0</v>
      </c>
      <c r="M590" s="5">
        <v>0</v>
      </c>
      <c r="N590" s="5">
        <v>0</v>
      </c>
      <c r="O590">
        <v>0</v>
      </c>
      <c r="P590" s="17">
        <v>0</v>
      </c>
      <c r="Q590" t="s">
        <v>254</v>
      </c>
    </row>
    <row r="591" spans="1:17" x14ac:dyDescent="0.3">
      <c r="A591" t="s">
        <v>155</v>
      </c>
      <c r="B591" t="s">
        <v>156</v>
      </c>
      <c r="C591" t="s">
        <v>179</v>
      </c>
      <c r="D591" t="s">
        <v>182</v>
      </c>
      <c r="E591" s="1">
        <v>45104</v>
      </c>
      <c r="F591">
        <v>6</v>
      </c>
      <c r="G591">
        <v>2023</v>
      </c>
      <c r="H591" s="2">
        <v>0</v>
      </c>
      <c r="I591" s="2">
        <v>0</v>
      </c>
      <c r="J591">
        <v>0</v>
      </c>
      <c r="K591" s="5">
        <v>0</v>
      </c>
      <c r="L591" s="5">
        <v>0</v>
      </c>
      <c r="M591" s="5">
        <v>0</v>
      </c>
      <c r="N591" s="5">
        <v>0</v>
      </c>
      <c r="O591">
        <v>0</v>
      </c>
      <c r="P591" s="17">
        <v>0</v>
      </c>
      <c r="Q591" t="s">
        <v>254</v>
      </c>
    </row>
    <row r="592" spans="1:17" x14ac:dyDescent="0.3">
      <c r="A592" t="s">
        <v>155</v>
      </c>
      <c r="B592" t="s">
        <v>156</v>
      </c>
      <c r="C592" t="s">
        <v>179</v>
      </c>
      <c r="D592" t="s">
        <v>182</v>
      </c>
      <c r="E592" s="1">
        <v>45002</v>
      </c>
      <c r="F592">
        <v>3</v>
      </c>
      <c r="G592">
        <v>2023</v>
      </c>
      <c r="H592" s="2">
        <v>1.56</v>
      </c>
      <c r="I592" s="2">
        <v>1.0038494466000001</v>
      </c>
      <c r="J592">
        <v>2</v>
      </c>
      <c r="K592" s="5">
        <v>3.12</v>
      </c>
      <c r="L592" s="5">
        <v>2.0076988932000002</v>
      </c>
      <c r="M592" s="5">
        <v>-3.1200000000000002E-2</v>
      </c>
      <c r="N592" s="5">
        <v>-0.15600000000000003</v>
      </c>
      <c r="O592">
        <v>3</v>
      </c>
      <c r="P592" s="17">
        <v>4.68</v>
      </c>
      <c r="Q592" t="s">
        <v>254</v>
      </c>
    </row>
    <row r="593" spans="1:17" x14ac:dyDescent="0.3">
      <c r="A593" t="s">
        <v>155</v>
      </c>
      <c r="B593" t="s">
        <v>156</v>
      </c>
      <c r="C593" t="s">
        <v>179</v>
      </c>
      <c r="D593" t="s">
        <v>182</v>
      </c>
      <c r="E593" s="1">
        <v>45209</v>
      </c>
      <c r="F593">
        <v>10</v>
      </c>
      <c r="G593">
        <v>2023</v>
      </c>
      <c r="H593" s="2">
        <v>0.54</v>
      </c>
      <c r="I593" s="2">
        <v>0.92829099624690004</v>
      </c>
      <c r="J593">
        <v>6</v>
      </c>
      <c r="K593" s="5">
        <v>3.24</v>
      </c>
      <c r="L593" s="5">
        <v>5.5697459774814</v>
      </c>
      <c r="M593" s="5">
        <v>-3.2400000000000005E-2</v>
      </c>
      <c r="N593" s="5">
        <v>-0.16200000000000003</v>
      </c>
      <c r="O593">
        <v>7</v>
      </c>
      <c r="P593" s="17">
        <v>3.7800000000000002</v>
      </c>
      <c r="Q593" t="s">
        <v>254</v>
      </c>
    </row>
    <row r="594" spans="1:17" x14ac:dyDescent="0.3">
      <c r="A594" t="s">
        <v>155</v>
      </c>
      <c r="B594" t="s">
        <v>156</v>
      </c>
      <c r="C594" t="s">
        <v>179</v>
      </c>
      <c r="D594" t="s">
        <v>182</v>
      </c>
      <c r="E594" s="1">
        <v>45174</v>
      </c>
      <c r="F594">
        <v>9</v>
      </c>
      <c r="G594">
        <v>2023</v>
      </c>
      <c r="H594" s="2">
        <v>1.05</v>
      </c>
      <c r="I594" s="2">
        <v>0.94472437043715196</v>
      </c>
      <c r="J594">
        <v>23</v>
      </c>
      <c r="K594" s="5">
        <v>24.150000000000002</v>
      </c>
      <c r="L594" s="5">
        <v>21.728660520054497</v>
      </c>
      <c r="M594" s="5">
        <v>-0.24150000000000002</v>
      </c>
      <c r="N594" s="5">
        <v>-1.2075000000000002</v>
      </c>
      <c r="O594">
        <v>27</v>
      </c>
      <c r="P594" s="17">
        <v>28.35</v>
      </c>
      <c r="Q594" t="s">
        <v>254</v>
      </c>
    </row>
    <row r="595" spans="1:17" x14ac:dyDescent="0.3">
      <c r="A595" t="s">
        <v>155</v>
      </c>
      <c r="B595" t="s">
        <v>156</v>
      </c>
      <c r="C595" t="s">
        <v>179</v>
      </c>
      <c r="D595" t="s">
        <v>182</v>
      </c>
      <c r="E595" s="1">
        <v>45280</v>
      </c>
      <c r="F595">
        <v>12</v>
      </c>
      <c r="G595">
        <v>2023</v>
      </c>
      <c r="H595" s="2">
        <v>1.1499999999999999</v>
      </c>
      <c r="I595" s="2">
        <v>0.93562216906594242</v>
      </c>
      <c r="J595">
        <v>30</v>
      </c>
      <c r="K595" s="5">
        <v>34.5</v>
      </c>
      <c r="L595" s="5">
        <v>28.068665071978273</v>
      </c>
      <c r="M595" s="5">
        <v>-0.34500000000000003</v>
      </c>
      <c r="N595" s="5">
        <v>-1.7250000000000001</v>
      </c>
      <c r="O595">
        <v>34</v>
      </c>
      <c r="P595" s="17">
        <v>39.099999999999994</v>
      </c>
      <c r="Q595" t="s">
        <v>254</v>
      </c>
    </row>
    <row r="596" spans="1:17" x14ac:dyDescent="0.3">
      <c r="A596" t="s">
        <v>155</v>
      </c>
      <c r="B596" t="s">
        <v>156</v>
      </c>
      <c r="C596" t="s">
        <v>179</v>
      </c>
      <c r="D596" t="s">
        <v>182</v>
      </c>
      <c r="E596" s="1">
        <v>44950</v>
      </c>
      <c r="F596">
        <v>1</v>
      </c>
      <c r="G596">
        <v>2023</v>
      </c>
      <c r="H596" s="2">
        <v>1.29</v>
      </c>
      <c r="I596" s="2">
        <v>1.06671372410746</v>
      </c>
      <c r="J596">
        <v>29</v>
      </c>
      <c r="K596" s="5">
        <v>37.410000000000004</v>
      </c>
      <c r="L596" s="5">
        <v>30.934697999116342</v>
      </c>
      <c r="M596" s="5">
        <v>-0.37410000000000004</v>
      </c>
      <c r="N596" s="5">
        <v>-1.8705000000000003</v>
      </c>
      <c r="O596">
        <v>31</v>
      </c>
      <c r="P596" s="17">
        <v>39.99</v>
      </c>
      <c r="Q596" t="s">
        <v>254</v>
      </c>
    </row>
    <row r="597" spans="1:17" x14ac:dyDescent="0.3">
      <c r="A597" t="s">
        <v>155</v>
      </c>
      <c r="B597" t="s">
        <v>156</v>
      </c>
      <c r="C597" t="s">
        <v>179</v>
      </c>
      <c r="D597" t="s">
        <v>182</v>
      </c>
      <c r="E597" s="1">
        <v>45127</v>
      </c>
      <c r="F597">
        <v>7</v>
      </c>
      <c r="G597">
        <v>2023</v>
      </c>
      <c r="H597" s="2">
        <v>1.68</v>
      </c>
      <c r="I597" s="2">
        <v>0.93207320886066458</v>
      </c>
      <c r="J597">
        <v>31</v>
      </c>
      <c r="K597" s="5">
        <v>52.08</v>
      </c>
      <c r="L597" s="5">
        <v>28.894269474680602</v>
      </c>
      <c r="M597" s="5">
        <v>-0.52080000000000004</v>
      </c>
      <c r="N597" s="5">
        <v>-2.6040000000000001</v>
      </c>
      <c r="O597">
        <v>35</v>
      </c>
      <c r="P597" s="17">
        <v>58.8</v>
      </c>
      <c r="Q597" t="s">
        <v>254</v>
      </c>
    </row>
    <row r="598" spans="1:17" x14ac:dyDescent="0.3">
      <c r="A598" t="s">
        <v>155</v>
      </c>
      <c r="B598" t="s">
        <v>156</v>
      </c>
      <c r="C598" t="s">
        <v>179</v>
      </c>
      <c r="D598" t="s">
        <v>182</v>
      </c>
      <c r="E598" s="1">
        <v>45058</v>
      </c>
      <c r="F598">
        <v>5</v>
      </c>
      <c r="G598">
        <v>2023</v>
      </c>
      <c r="H598" s="2">
        <v>1.87</v>
      </c>
      <c r="I598" s="2">
        <v>0.97510339338065655</v>
      </c>
      <c r="J598">
        <v>64</v>
      </c>
      <c r="K598" s="5">
        <v>119.68</v>
      </c>
      <c r="L598" s="5">
        <v>62.406617176362019</v>
      </c>
      <c r="M598" s="5">
        <v>-1.1968000000000001</v>
      </c>
      <c r="N598" s="5">
        <v>-5.9840000000000009</v>
      </c>
      <c r="O598">
        <v>71</v>
      </c>
      <c r="P598" s="17">
        <v>132.77000000000001</v>
      </c>
      <c r="Q598" t="s">
        <v>254</v>
      </c>
    </row>
    <row r="599" spans="1:17" x14ac:dyDescent="0.3">
      <c r="A599" t="s">
        <v>157</v>
      </c>
      <c r="B599" t="s">
        <v>158</v>
      </c>
      <c r="C599" t="s">
        <v>179</v>
      </c>
      <c r="D599" t="s">
        <v>182</v>
      </c>
      <c r="E599" s="1">
        <v>44992</v>
      </c>
      <c r="F599">
        <v>3</v>
      </c>
      <c r="G599">
        <v>2023</v>
      </c>
      <c r="H599" s="2">
        <v>1.64</v>
      </c>
      <c r="I599" s="2">
        <v>1.002816517163913</v>
      </c>
      <c r="J599">
        <v>148</v>
      </c>
      <c r="K599" s="5">
        <v>242.72</v>
      </c>
      <c r="L599" s="5">
        <v>148.41684454025912</v>
      </c>
      <c r="M599" s="5">
        <v>-2.4272</v>
      </c>
      <c r="N599" s="5">
        <v>-12.136000000000001</v>
      </c>
      <c r="O599">
        <v>155</v>
      </c>
      <c r="P599" s="17">
        <v>254.2</v>
      </c>
      <c r="Q599" t="s">
        <v>254</v>
      </c>
    </row>
    <row r="600" spans="1:17" x14ac:dyDescent="0.3">
      <c r="A600" t="s">
        <v>157</v>
      </c>
      <c r="B600" t="s">
        <v>158</v>
      </c>
      <c r="C600" t="s">
        <v>179</v>
      </c>
      <c r="D600" t="s">
        <v>182</v>
      </c>
      <c r="E600" s="1">
        <v>44956</v>
      </c>
      <c r="F600">
        <v>1</v>
      </c>
      <c r="G600">
        <v>2023</v>
      </c>
      <c r="H600" s="2">
        <v>1.55</v>
      </c>
      <c r="I600" s="2">
        <v>0.9970566518787688</v>
      </c>
      <c r="J600">
        <v>163</v>
      </c>
      <c r="K600" s="5">
        <v>252.65</v>
      </c>
      <c r="L600" s="5">
        <v>162.52023425623932</v>
      </c>
      <c r="M600" s="5">
        <v>-2.5265</v>
      </c>
      <c r="N600" s="5">
        <v>-12.6325</v>
      </c>
      <c r="O600">
        <v>182</v>
      </c>
      <c r="P600" s="17">
        <v>282.10000000000002</v>
      </c>
      <c r="Q600" t="s">
        <v>254</v>
      </c>
    </row>
    <row r="601" spans="1:17" x14ac:dyDescent="0.3">
      <c r="A601" t="s">
        <v>157</v>
      </c>
      <c r="B601" t="s">
        <v>158</v>
      </c>
      <c r="C601" t="s">
        <v>179</v>
      </c>
      <c r="D601" t="s">
        <v>182</v>
      </c>
      <c r="E601" s="1">
        <v>45107</v>
      </c>
      <c r="F601">
        <v>6</v>
      </c>
      <c r="G601">
        <v>2023</v>
      </c>
      <c r="H601" s="2">
        <v>1.67</v>
      </c>
      <c r="I601" s="2">
        <v>1.0103685758896086</v>
      </c>
      <c r="J601">
        <v>166</v>
      </c>
      <c r="K601" s="5">
        <v>277.21999999999997</v>
      </c>
      <c r="L601" s="5">
        <v>167.72118359767504</v>
      </c>
      <c r="M601" s="5">
        <v>-2.7721999999999998</v>
      </c>
      <c r="N601" s="5">
        <v>-13.860999999999999</v>
      </c>
      <c r="O601">
        <v>179</v>
      </c>
      <c r="P601" s="17">
        <v>298.93</v>
      </c>
      <c r="Q601" t="s">
        <v>254</v>
      </c>
    </row>
    <row r="602" spans="1:17" x14ac:dyDescent="0.3">
      <c r="A602" t="s">
        <v>157</v>
      </c>
      <c r="B602" t="s">
        <v>158</v>
      </c>
      <c r="C602" t="s">
        <v>179</v>
      </c>
      <c r="D602" t="s">
        <v>182</v>
      </c>
      <c r="E602" s="1">
        <v>45142</v>
      </c>
      <c r="F602">
        <v>8</v>
      </c>
      <c r="G602">
        <v>2023</v>
      </c>
      <c r="H602" s="2">
        <v>1.69</v>
      </c>
      <c r="I602" s="2">
        <v>0.96278780979977086</v>
      </c>
      <c r="J602">
        <v>168</v>
      </c>
      <c r="K602" s="5">
        <v>283.92</v>
      </c>
      <c r="L602" s="5">
        <v>161.7483520463615</v>
      </c>
      <c r="M602" s="5">
        <v>-2.8392000000000004</v>
      </c>
      <c r="N602" s="5">
        <v>-14.196000000000002</v>
      </c>
      <c r="O602">
        <v>183</v>
      </c>
      <c r="P602" s="17">
        <v>309.27</v>
      </c>
      <c r="Q602" t="s">
        <v>254</v>
      </c>
    </row>
    <row r="603" spans="1:17" x14ac:dyDescent="0.3">
      <c r="A603" t="s">
        <v>157</v>
      </c>
      <c r="B603" t="s">
        <v>158</v>
      </c>
      <c r="C603" t="s">
        <v>179</v>
      </c>
      <c r="D603" t="s">
        <v>182</v>
      </c>
      <c r="E603" s="1">
        <v>45022</v>
      </c>
      <c r="F603">
        <v>4</v>
      </c>
      <c r="G603">
        <v>2023</v>
      </c>
      <c r="H603" s="2">
        <v>1.5</v>
      </c>
      <c r="I603" s="2">
        <v>0.86405419438511333</v>
      </c>
      <c r="J603">
        <v>189</v>
      </c>
      <c r="K603" s="5">
        <v>283.5</v>
      </c>
      <c r="L603" s="5">
        <v>163.30624273878641</v>
      </c>
      <c r="M603" s="5">
        <v>-2.835</v>
      </c>
      <c r="N603" s="5">
        <v>-14.175000000000001</v>
      </c>
      <c r="O603">
        <v>215</v>
      </c>
      <c r="P603" s="17">
        <v>322.5</v>
      </c>
      <c r="Q603" t="s">
        <v>254</v>
      </c>
    </row>
    <row r="604" spans="1:17" x14ac:dyDescent="0.3">
      <c r="A604" t="s">
        <v>157</v>
      </c>
      <c r="B604" t="s">
        <v>158</v>
      </c>
      <c r="C604" t="s">
        <v>179</v>
      </c>
      <c r="D604" t="s">
        <v>182</v>
      </c>
      <c r="E604" s="1">
        <v>45259</v>
      </c>
      <c r="F604">
        <v>11</v>
      </c>
      <c r="G604">
        <v>2023</v>
      </c>
      <c r="H604" s="2">
        <v>1.7</v>
      </c>
      <c r="I604" s="2">
        <v>1.0039177496940024</v>
      </c>
      <c r="J604">
        <v>176</v>
      </c>
      <c r="K604" s="5">
        <v>299.2</v>
      </c>
      <c r="L604" s="5">
        <v>176.68952394614442</v>
      </c>
      <c r="M604" s="5">
        <v>-2.992</v>
      </c>
      <c r="N604" s="5">
        <v>-14.96</v>
      </c>
      <c r="O604">
        <v>198</v>
      </c>
      <c r="P604" s="17">
        <v>336.59999999999997</v>
      </c>
      <c r="Q604" t="s">
        <v>254</v>
      </c>
    </row>
    <row r="605" spans="1:17" x14ac:dyDescent="0.3">
      <c r="A605" t="s">
        <v>157</v>
      </c>
      <c r="B605" t="s">
        <v>158</v>
      </c>
      <c r="C605" t="s">
        <v>179</v>
      </c>
      <c r="D605" t="s">
        <v>182</v>
      </c>
      <c r="E605" s="1">
        <v>45175</v>
      </c>
      <c r="F605">
        <v>9</v>
      </c>
      <c r="G605">
        <v>2023</v>
      </c>
      <c r="H605" s="2">
        <v>1.7</v>
      </c>
      <c r="I605" s="2">
        <v>0.97290853902380248</v>
      </c>
      <c r="J605">
        <v>214</v>
      </c>
      <c r="K605" s="5">
        <v>363.8</v>
      </c>
      <c r="L605" s="5">
        <v>208.20242735109372</v>
      </c>
      <c r="M605" s="5">
        <v>-3.6380000000000003</v>
      </c>
      <c r="N605" s="5">
        <v>-18.190000000000001</v>
      </c>
      <c r="O605">
        <v>217</v>
      </c>
      <c r="P605" s="17">
        <v>368.9</v>
      </c>
      <c r="Q605" t="s">
        <v>254</v>
      </c>
    </row>
    <row r="606" spans="1:17" x14ac:dyDescent="0.3">
      <c r="A606" t="s">
        <v>159</v>
      </c>
      <c r="B606" t="s">
        <v>160</v>
      </c>
      <c r="C606" t="s">
        <v>178</v>
      </c>
      <c r="D606" t="s">
        <v>182</v>
      </c>
      <c r="E606" s="1">
        <v>45069</v>
      </c>
      <c r="F606">
        <v>5</v>
      </c>
      <c r="G606">
        <v>2023</v>
      </c>
      <c r="H606" s="2">
        <v>1.56</v>
      </c>
      <c r="I606" s="2">
        <v>0.8369644441331745</v>
      </c>
      <c r="J606">
        <v>20</v>
      </c>
      <c r="K606" s="5">
        <v>31.200000000000003</v>
      </c>
      <c r="L606" s="5">
        <v>16.739288882663491</v>
      </c>
      <c r="M606" s="5">
        <v>-0.31200000000000006</v>
      </c>
      <c r="N606" s="5">
        <v>-1.5600000000000003</v>
      </c>
      <c r="O606">
        <v>22</v>
      </c>
      <c r="P606" s="17">
        <v>34.32</v>
      </c>
      <c r="Q606" t="s">
        <v>252</v>
      </c>
    </row>
    <row r="607" spans="1:17" x14ac:dyDescent="0.3">
      <c r="A607" t="s">
        <v>159</v>
      </c>
      <c r="B607" t="s">
        <v>160</v>
      </c>
      <c r="C607" t="s">
        <v>178</v>
      </c>
      <c r="D607" t="s">
        <v>182</v>
      </c>
      <c r="E607" s="1">
        <v>45196</v>
      </c>
      <c r="F607">
        <v>9</v>
      </c>
      <c r="G607">
        <v>2023</v>
      </c>
      <c r="H607" s="2">
        <v>1.66</v>
      </c>
      <c r="I607" s="2">
        <v>0.93235587257436014</v>
      </c>
      <c r="J607">
        <v>22</v>
      </c>
      <c r="K607" s="5">
        <v>36.519999999999996</v>
      </c>
      <c r="L607" s="5">
        <v>20.511829196635922</v>
      </c>
      <c r="M607" s="5">
        <v>-0.36519999999999997</v>
      </c>
      <c r="N607" s="5">
        <v>-1.8259999999999998</v>
      </c>
      <c r="O607">
        <v>25</v>
      </c>
      <c r="P607" s="17">
        <v>41.5</v>
      </c>
      <c r="Q607" t="s">
        <v>252</v>
      </c>
    </row>
    <row r="608" spans="1:17" x14ac:dyDescent="0.3">
      <c r="A608" t="s">
        <v>159</v>
      </c>
      <c r="B608" t="s">
        <v>160</v>
      </c>
      <c r="C608" t="s">
        <v>178</v>
      </c>
      <c r="D608" t="s">
        <v>182</v>
      </c>
      <c r="E608" s="1">
        <v>45243</v>
      </c>
      <c r="F608">
        <v>11</v>
      </c>
      <c r="G608">
        <v>2023</v>
      </c>
      <c r="H608" s="2">
        <v>1.74</v>
      </c>
      <c r="I608" s="2">
        <v>0.98313794198970605</v>
      </c>
      <c r="J608">
        <v>25</v>
      </c>
      <c r="K608" s="5">
        <v>43.5</v>
      </c>
      <c r="L608" s="5">
        <v>24.578448549742653</v>
      </c>
      <c r="M608" s="5">
        <v>-0.435</v>
      </c>
      <c r="N608" s="5">
        <v>-2.1750000000000003</v>
      </c>
      <c r="O608">
        <v>27</v>
      </c>
      <c r="P608" s="17">
        <v>46.98</v>
      </c>
      <c r="Q608" t="s">
        <v>252</v>
      </c>
    </row>
    <row r="609" spans="1:17" x14ac:dyDescent="0.3">
      <c r="A609" t="s">
        <v>161</v>
      </c>
      <c r="B609" t="s">
        <v>162</v>
      </c>
      <c r="C609" t="s">
        <v>178</v>
      </c>
      <c r="D609" t="s">
        <v>182</v>
      </c>
      <c r="E609" s="1">
        <v>45211</v>
      </c>
      <c r="F609">
        <v>10</v>
      </c>
      <c r="G609">
        <v>2023</v>
      </c>
      <c r="H609" s="2">
        <v>1.56</v>
      </c>
      <c r="I609" s="2">
        <v>1.0991712452117917</v>
      </c>
      <c r="J609">
        <v>463</v>
      </c>
      <c r="K609" s="5">
        <v>722.28</v>
      </c>
      <c r="L609" s="5">
        <v>508.91628653305952</v>
      </c>
      <c r="M609" s="5">
        <v>-7.2227999999999994</v>
      </c>
      <c r="N609" s="5">
        <v>-36.113999999999997</v>
      </c>
      <c r="O609">
        <v>478</v>
      </c>
      <c r="P609" s="17">
        <v>745.68000000000006</v>
      </c>
      <c r="Q609" t="s">
        <v>252</v>
      </c>
    </row>
    <row r="610" spans="1:17" x14ac:dyDescent="0.3">
      <c r="A610" t="s">
        <v>161</v>
      </c>
      <c r="B610" t="s">
        <v>162</v>
      </c>
      <c r="C610" t="s">
        <v>178</v>
      </c>
      <c r="D610" t="s">
        <v>182</v>
      </c>
      <c r="E610" s="1">
        <v>45119</v>
      </c>
      <c r="F610">
        <v>7</v>
      </c>
      <c r="G610">
        <v>2023</v>
      </c>
      <c r="H610" s="2">
        <v>1.71</v>
      </c>
      <c r="I610" s="2">
        <v>1.1084284445569916</v>
      </c>
      <c r="J610">
        <v>437</v>
      </c>
      <c r="K610" s="5">
        <v>747.27</v>
      </c>
      <c r="L610" s="5">
        <v>484.38323027140535</v>
      </c>
      <c r="M610" s="5">
        <v>-7.4726999999999997</v>
      </c>
      <c r="N610" s="5">
        <v>-37.363500000000002</v>
      </c>
      <c r="O610">
        <v>497</v>
      </c>
      <c r="P610" s="17">
        <v>849.87</v>
      </c>
      <c r="Q610" t="s">
        <v>252</v>
      </c>
    </row>
    <row r="611" spans="1:17" x14ac:dyDescent="0.3">
      <c r="A611" t="s">
        <v>161</v>
      </c>
      <c r="B611" t="s">
        <v>162</v>
      </c>
      <c r="C611" t="s">
        <v>178</v>
      </c>
      <c r="D611" t="s">
        <v>182</v>
      </c>
      <c r="E611" s="1">
        <v>44945</v>
      </c>
      <c r="F611">
        <v>1</v>
      </c>
      <c r="G611">
        <v>2023</v>
      </c>
      <c r="H611" s="2">
        <v>1.49</v>
      </c>
      <c r="I611" s="2">
        <v>1.0604558726305497</v>
      </c>
      <c r="J611">
        <v>566</v>
      </c>
      <c r="K611" s="5">
        <v>843.34</v>
      </c>
      <c r="L611" s="5">
        <v>600.21802390889115</v>
      </c>
      <c r="M611" s="5">
        <v>-8.4334000000000007</v>
      </c>
      <c r="N611" s="5">
        <v>-42.167000000000002</v>
      </c>
      <c r="O611">
        <v>636</v>
      </c>
      <c r="P611" s="17">
        <v>947.64</v>
      </c>
      <c r="Q611" t="s">
        <v>252</v>
      </c>
    </row>
    <row r="612" spans="1:17" x14ac:dyDescent="0.3">
      <c r="A612" t="s">
        <v>161</v>
      </c>
      <c r="B612" t="s">
        <v>162</v>
      </c>
      <c r="C612" t="s">
        <v>178</v>
      </c>
      <c r="D612" t="s">
        <v>182</v>
      </c>
      <c r="E612" s="1">
        <v>45070</v>
      </c>
      <c r="F612">
        <v>5</v>
      </c>
      <c r="G612">
        <v>2023</v>
      </c>
      <c r="H612" s="2">
        <v>1.46</v>
      </c>
      <c r="I612" s="2">
        <v>0.89602475483176502</v>
      </c>
      <c r="J612">
        <v>633</v>
      </c>
      <c r="K612" s="5">
        <v>924.18</v>
      </c>
      <c r="L612" s="5">
        <v>567.18366980850726</v>
      </c>
      <c r="M612" s="5">
        <v>-9.2417999999999996</v>
      </c>
      <c r="N612" s="5">
        <v>-46.209000000000003</v>
      </c>
      <c r="O612">
        <v>640</v>
      </c>
      <c r="P612" s="17">
        <v>934.4</v>
      </c>
      <c r="Q612" t="s">
        <v>252</v>
      </c>
    </row>
    <row r="613" spans="1:17" x14ac:dyDescent="0.3">
      <c r="A613" t="s">
        <v>161</v>
      </c>
      <c r="B613" t="s">
        <v>162</v>
      </c>
      <c r="C613" t="s">
        <v>178</v>
      </c>
      <c r="D613" t="s">
        <v>182</v>
      </c>
      <c r="E613" s="1">
        <v>45236</v>
      </c>
      <c r="F613">
        <v>11</v>
      </c>
      <c r="G613">
        <v>2023</v>
      </c>
      <c r="H613" s="2">
        <v>1.5</v>
      </c>
      <c r="I613" s="2">
        <v>0.93995672256921747</v>
      </c>
      <c r="J613">
        <v>629</v>
      </c>
      <c r="K613" s="5">
        <v>943.5</v>
      </c>
      <c r="L613" s="5">
        <v>591.23277849603778</v>
      </c>
      <c r="M613" s="5">
        <v>-9.4350000000000005</v>
      </c>
      <c r="N613" s="5">
        <v>-47.175000000000004</v>
      </c>
      <c r="O613">
        <v>684</v>
      </c>
      <c r="P613" s="17">
        <v>1026</v>
      </c>
      <c r="Q613" t="s">
        <v>252</v>
      </c>
    </row>
    <row r="614" spans="1:17" x14ac:dyDescent="0.3">
      <c r="A614" t="s">
        <v>161</v>
      </c>
      <c r="B614" t="s">
        <v>162</v>
      </c>
      <c r="C614" t="s">
        <v>178</v>
      </c>
      <c r="D614" t="s">
        <v>182</v>
      </c>
      <c r="E614" s="1">
        <v>44959</v>
      </c>
      <c r="F614">
        <v>2</v>
      </c>
      <c r="G614">
        <v>2023</v>
      </c>
      <c r="H614" s="2">
        <v>1.45</v>
      </c>
      <c r="I614" s="2">
        <v>0.99250086321956754</v>
      </c>
      <c r="J614">
        <v>693</v>
      </c>
      <c r="K614" s="5">
        <v>1004.85</v>
      </c>
      <c r="L614" s="5">
        <v>687.80309821116032</v>
      </c>
      <c r="M614" s="5">
        <v>-10.048500000000001</v>
      </c>
      <c r="N614" s="5">
        <v>-50.242500000000007</v>
      </c>
      <c r="O614">
        <v>700</v>
      </c>
      <c r="P614" s="17">
        <v>1015</v>
      </c>
      <c r="Q614" t="s">
        <v>252</v>
      </c>
    </row>
    <row r="615" spans="1:17" x14ac:dyDescent="0.3">
      <c r="A615" t="s">
        <v>161</v>
      </c>
      <c r="B615" t="s">
        <v>162</v>
      </c>
      <c r="C615" t="s">
        <v>178</v>
      </c>
      <c r="D615" t="s">
        <v>182</v>
      </c>
      <c r="E615" s="1">
        <v>45287</v>
      </c>
      <c r="F615">
        <v>12</v>
      </c>
      <c r="G615">
        <v>2023</v>
      </c>
      <c r="H615" s="2">
        <v>1.63</v>
      </c>
      <c r="I615" s="2">
        <v>1.02947488235797</v>
      </c>
      <c r="J615">
        <v>632</v>
      </c>
      <c r="K615" s="5">
        <v>1030.1599999999999</v>
      </c>
      <c r="L615" s="5">
        <v>650.62812565023705</v>
      </c>
      <c r="M615" s="5">
        <v>-10.301599999999999</v>
      </c>
      <c r="N615" s="5">
        <v>-51.507999999999996</v>
      </c>
      <c r="O615">
        <v>673</v>
      </c>
      <c r="P615" s="17">
        <v>1096.99</v>
      </c>
      <c r="Q615" t="s">
        <v>252</v>
      </c>
    </row>
    <row r="616" spans="1:17" x14ac:dyDescent="0.3">
      <c r="A616" t="s">
        <v>161</v>
      </c>
      <c r="B616" t="s">
        <v>162</v>
      </c>
      <c r="C616" t="s">
        <v>178</v>
      </c>
      <c r="D616" t="s">
        <v>182</v>
      </c>
      <c r="E616" s="1">
        <v>45019</v>
      </c>
      <c r="F616">
        <v>4</v>
      </c>
      <c r="G616">
        <v>2023</v>
      </c>
      <c r="H616" s="2">
        <v>1.4</v>
      </c>
      <c r="I616" s="2">
        <v>0.87630151520326605</v>
      </c>
      <c r="J616">
        <v>794</v>
      </c>
      <c r="K616" s="5">
        <v>1111.5999999999999</v>
      </c>
      <c r="L616" s="5">
        <v>695.7834030713932</v>
      </c>
      <c r="M616" s="5">
        <v>-11.116</v>
      </c>
      <c r="N616" s="5">
        <v>-55.58</v>
      </c>
      <c r="O616">
        <v>836</v>
      </c>
      <c r="P616" s="17">
        <v>1170.3999999999999</v>
      </c>
      <c r="Q616" t="s">
        <v>252</v>
      </c>
    </row>
    <row r="617" spans="1:17" x14ac:dyDescent="0.3">
      <c r="A617" t="s">
        <v>161</v>
      </c>
      <c r="B617" t="s">
        <v>162</v>
      </c>
      <c r="C617" t="s">
        <v>178</v>
      </c>
      <c r="D617" t="s">
        <v>182</v>
      </c>
      <c r="E617" s="1">
        <v>45166</v>
      </c>
      <c r="F617">
        <v>8</v>
      </c>
      <c r="G617">
        <v>2023</v>
      </c>
      <c r="H617" s="2">
        <v>1.88</v>
      </c>
      <c r="I617" s="2">
        <v>1.1717290286798052</v>
      </c>
      <c r="J617">
        <v>619</v>
      </c>
      <c r="K617" s="5">
        <v>1163.72</v>
      </c>
      <c r="L617" s="5">
        <v>725.30026875279941</v>
      </c>
      <c r="M617" s="5">
        <v>-11.6372</v>
      </c>
      <c r="N617" s="5">
        <v>-58.186000000000007</v>
      </c>
      <c r="O617">
        <v>688</v>
      </c>
      <c r="P617" s="17">
        <v>1293.4399999999998</v>
      </c>
      <c r="Q617" t="s">
        <v>252</v>
      </c>
    </row>
    <row r="618" spans="1:17" x14ac:dyDescent="0.3">
      <c r="A618" t="s">
        <v>161</v>
      </c>
      <c r="B618" t="s">
        <v>162</v>
      </c>
      <c r="C618" t="s">
        <v>178</v>
      </c>
      <c r="D618" t="s">
        <v>182</v>
      </c>
      <c r="E618" s="1">
        <v>45195</v>
      </c>
      <c r="F618">
        <v>9</v>
      </c>
      <c r="G618">
        <v>2023</v>
      </c>
      <c r="H618" s="2">
        <v>1.55</v>
      </c>
      <c r="I618" s="2">
        <v>0.90336512322802953</v>
      </c>
      <c r="J618">
        <v>894</v>
      </c>
      <c r="K618" s="5">
        <v>1385.7</v>
      </c>
      <c r="L618" s="5">
        <v>807.60842016585843</v>
      </c>
      <c r="M618" s="5">
        <v>-13.857000000000001</v>
      </c>
      <c r="N618" s="5">
        <v>-69.285000000000011</v>
      </c>
      <c r="O618">
        <v>1016</v>
      </c>
      <c r="P618" s="17">
        <v>1574.8</v>
      </c>
      <c r="Q618" t="s">
        <v>252</v>
      </c>
    </row>
    <row r="619" spans="1:17" x14ac:dyDescent="0.3">
      <c r="A619" t="s">
        <v>161</v>
      </c>
      <c r="B619" t="s">
        <v>162</v>
      </c>
      <c r="C619" t="s">
        <v>178</v>
      </c>
      <c r="D619" t="s">
        <v>182</v>
      </c>
      <c r="E619" s="1">
        <v>45006</v>
      </c>
      <c r="F619">
        <v>3</v>
      </c>
      <c r="G619">
        <v>2023</v>
      </c>
      <c r="H619" s="2">
        <v>1.34</v>
      </c>
      <c r="I619" s="2">
        <v>1.058610184316932</v>
      </c>
      <c r="J619">
        <v>1102</v>
      </c>
      <c r="K619" s="5">
        <v>1476.68</v>
      </c>
      <c r="L619" s="5">
        <v>1166.588423117259</v>
      </c>
      <c r="M619" s="5">
        <v>-14.766800000000002</v>
      </c>
      <c r="N619" s="5">
        <v>-73.834000000000003</v>
      </c>
      <c r="O619">
        <v>1253</v>
      </c>
      <c r="P619" s="17">
        <v>1679.0200000000002</v>
      </c>
      <c r="Q619" t="s">
        <v>252</v>
      </c>
    </row>
    <row r="620" spans="1:17" x14ac:dyDescent="0.3">
      <c r="A620" t="s">
        <v>161</v>
      </c>
      <c r="B620" t="s">
        <v>162</v>
      </c>
      <c r="C620" t="s">
        <v>178</v>
      </c>
      <c r="D620" t="s">
        <v>182</v>
      </c>
      <c r="E620" s="1">
        <v>45079</v>
      </c>
      <c r="F620">
        <v>6</v>
      </c>
      <c r="G620">
        <v>2023</v>
      </c>
      <c r="H620" s="2">
        <v>1.56</v>
      </c>
      <c r="I620" s="2">
        <v>0.93640895042926786</v>
      </c>
      <c r="J620">
        <v>965</v>
      </c>
      <c r="K620" s="5">
        <v>1505.4</v>
      </c>
      <c r="L620" s="5">
        <v>903.63463716424349</v>
      </c>
      <c r="M620" s="5">
        <v>-15.054000000000002</v>
      </c>
      <c r="N620" s="5">
        <v>-75.27000000000001</v>
      </c>
      <c r="O620">
        <v>1027</v>
      </c>
      <c r="P620" s="17">
        <v>1602.1200000000001</v>
      </c>
      <c r="Q620" t="s">
        <v>252</v>
      </c>
    </row>
    <row r="621" spans="1:17" x14ac:dyDescent="0.3">
      <c r="A621" t="s">
        <v>163</v>
      </c>
      <c r="B621" t="s">
        <v>164</v>
      </c>
      <c r="C621" t="s">
        <v>179</v>
      </c>
      <c r="D621" t="s">
        <v>182</v>
      </c>
      <c r="E621" s="1">
        <v>45118</v>
      </c>
      <c r="F621">
        <v>7</v>
      </c>
      <c r="G621">
        <v>2023</v>
      </c>
      <c r="H621" s="2">
        <v>2.2799999999999998</v>
      </c>
      <c r="I621" s="2">
        <v>1.1090316989894999</v>
      </c>
      <c r="J621">
        <v>8</v>
      </c>
      <c r="K621" s="5">
        <v>18.239999999999998</v>
      </c>
      <c r="L621" s="5">
        <v>8.8722535919159995</v>
      </c>
      <c r="M621" s="5">
        <v>-0.18239999999999998</v>
      </c>
      <c r="N621" s="5">
        <v>-0.91199999999999992</v>
      </c>
      <c r="O621">
        <v>9</v>
      </c>
      <c r="P621" s="17">
        <v>20.52</v>
      </c>
      <c r="Q621" t="s">
        <v>254</v>
      </c>
    </row>
    <row r="622" spans="1:17" x14ac:dyDescent="0.3">
      <c r="A622" t="s">
        <v>163</v>
      </c>
      <c r="B622" t="s">
        <v>164</v>
      </c>
      <c r="C622" t="s">
        <v>179</v>
      </c>
      <c r="D622" t="s">
        <v>182</v>
      </c>
      <c r="E622" s="1">
        <v>44988</v>
      </c>
      <c r="F622">
        <v>3</v>
      </c>
      <c r="G622">
        <v>2023</v>
      </c>
      <c r="H622" s="2">
        <v>1.65</v>
      </c>
      <c r="I622" s="2">
        <v>0.93223250843640038</v>
      </c>
      <c r="J622">
        <v>69</v>
      </c>
      <c r="K622" s="5">
        <v>113.85</v>
      </c>
      <c r="L622" s="5">
        <v>64.324043082111629</v>
      </c>
      <c r="M622" s="5">
        <v>-1.1385000000000001</v>
      </c>
      <c r="N622" s="5">
        <v>-5.6924999999999999</v>
      </c>
      <c r="O622">
        <v>72</v>
      </c>
      <c r="P622" s="17">
        <v>118.8</v>
      </c>
      <c r="Q622" t="s">
        <v>254</v>
      </c>
    </row>
    <row r="623" spans="1:17" x14ac:dyDescent="0.3">
      <c r="A623" t="s">
        <v>163</v>
      </c>
      <c r="B623" t="s">
        <v>164</v>
      </c>
      <c r="C623" t="s">
        <v>179</v>
      </c>
      <c r="D623" t="s">
        <v>182</v>
      </c>
      <c r="E623" s="1">
        <v>45096</v>
      </c>
      <c r="F623">
        <v>6</v>
      </c>
      <c r="G623">
        <v>2023</v>
      </c>
      <c r="H623" s="2">
        <v>1.6</v>
      </c>
      <c r="I623" s="2">
        <v>0.85008769867725797</v>
      </c>
      <c r="J623">
        <v>73</v>
      </c>
      <c r="K623" s="5">
        <v>116.80000000000001</v>
      </c>
      <c r="L623" s="5">
        <v>62.056402003439835</v>
      </c>
      <c r="M623" s="5">
        <v>-1.1680000000000001</v>
      </c>
      <c r="N623" s="5">
        <v>-5.8400000000000007</v>
      </c>
      <c r="O623">
        <v>81</v>
      </c>
      <c r="P623" s="17">
        <v>129.6</v>
      </c>
      <c r="Q623" t="s">
        <v>254</v>
      </c>
    </row>
    <row r="624" spans="1:17" x14ac:dyDescent="0.3">
      <c r="A624" t="s">
        <v>163</v>
      </c>
      <c r="B624" t="s">
        <v>164</v>
      </c>
      <c r="C624" t="s">
        <v>179</v>
      </c>
      <c r="D624" t="s">
        <v>182</v>
      </c>
      <c r="E624" s="1">
        <v>45231</v>
      </c>
      <c r="F624">
        <v>11</v>
      </c>
      <c r="G624">
        <v>2023</v>
      </c>
      <c r="H624" s="2">
        <v>1.61</v>
      </c>
      <c r="I624" s="2">
        <v>0.9268601630515475</v>
      </c>
      <c r="J624">
        <v>74</v>
      </c>
      <c r="K624" s="5">
        <v>119.14</v>
      </c>
      <c r="L624" s="5">
        <v>68.58765206581451</v>
      </c>
      <c r="M624" s="5">
        <v>-1.1914</v>
      </c>
      <c r="N624" s="5">
        <v>-5.9570000000000007</v>
      </c>
      <c r="O624">
        <v>78</v>
      </c>
      <c r="P624" s="17">
        <v>125.58000000000001</v>
      </c>
      <c r="Q624" t="s">
        <v>254</v>
      </c>
    </row>
    <row r="625" spans="1:17" x14ac:dyDescent="0.3">
      <c r="A625" t="s">
        <v>163</v>
      </c>
      <c r="B625" t="s">
        <v>164</v>
      </c>
      <c r="C625" t="s">
        <v>179</v>
      </c>
      <c r="D625" t="s">
        <v>182</v>
      </c>
      <c r="E625" s="1">
        <v>45040</v>
      </c>
      <c r="F625">
        <v>4</v>
      </c>
      <c r="G625">
        <v>2023</v>
      </c>
      <c r="H625" s="2">
        <v>1.6</v>
      </c>
      <c r="I625" s="2">
        <v>0.88919045759215753</v>
      </c>
      <c r="J625">
        <v>76</v>
      </c>
      <c r="K625" s="5">
        <v>121.60000000000001</v>
      </c>
      <c r="L625" s="5">
        <v>67.578474777003976</v>
      </c>
      <c r="M625" s="5">
        <v>-1.2160000000000002</v>
      </c>
      <c r="N625" s="5">
        <v>-6.080000000000001</v>
      </c>
      <c r="O625">
        <v>79</v>
      </c>
      <c r="P625" s="17">
        <v>126.4</v>
      </c>
      <c r="Q625" t="s">
        <v>254</v>
      </c>
    </row>
    <row r="626" spans="1:17" x14ac:dyDescent="0.3">
      <c r="A626" t="s">
        <v>163</v>
      </c>
      <c r="B626" t="s">
        <v>164</v>
      </c>
      <c r="C626" t="s">
        <v>179</v>
      </c>
      <c r="D626" t="s">
        <v>182</v>
      </c>
      <c r="E626" s="1">
        <v>45180</v>
      </c>
      <c r="F626">
        <v>9</v>
      </c>
      <c r="G626">
        <v>2023</v>
      </c>
      <c r="H626" s="2">
        <v>1.58</v>
      </c>
      <c r="I626" s="2">
        <v>0.92961375568776028</v>
      </c>
      <c r="J626">
        <v>83</v>
      </c>
      <c r="K626" s="5">
        <v>131.14000000000001</v>
      </c>
      <c r="L626" s="5">
        <v>77.157941722084104</v>
      </c>
      <c r="M626" s="5">
        <v>-1.3114000000000001</v>
      </c>
      <c r="N626" s="5">
        <v>-6.5570000000000013</v>
      </c>
      <c r="O626">
        <v>87</v>
      </c>
      <c r="P626" s="17">
        <v>137.46</v>
      </c>
      <c r="Q626" t="s">
        <v>254</v>
      </c>
    </row>
    <row r="627" spans="1:17" x14ac:dyDescent="0.3">
      <c r="A627" t="s">
        <v>163</v>
      </c>
      <c r="B627" t="s">
        <v>164</v>
      </c>
      <c r="C627" t="s">
        <v>179</v>
      </c>
      <c r="D627" t="s">
        <v>182</v>
      </c>
      <c r="E627" s="1">
        <v>45077</v>
      </c>
      <c r="F627">
        <v>5</v>
      </c>
      <c r="G627">
        <v>2023</v>
      </c>
      <c r="H627" s="2">
        <v>1.56</v>
      </c>
      <c r="I627" s="2">
        <v>0.86305342132113638</v>
      </c>
      <c r="J627">
        <v>85</v>
      </c>
      <c r="K627" s="5">
        <v>132.6</v>
      </c>
      <c r="L627" s="5">
        <v>73.359540812296586</v>
      </c>
      <c r="M627" s="5">
        <v>-1.3260000000000001</v>
      </c>
      <c r="N627" s="5">
        <v>-6.63</v>
      </c>
      <c r="O627">
        <v>91</v>
      </c>
      <c r="P627" s="17">
        <v>141.96</v>
      </c>
      <c r="Q627" t="s">
        <v>254</v>
      </c>
    </row>
    <row r="628" spans="1:17" x14ac:dyDescent="0.3">
      <c r="A628" t="s">
        <v>163</v>
      </c>
      <c r="B628" t="s">
        <v>164</v>
      </c>
      <c r="C628" t="s">
        <v>179</v>
      </c>
      <c r="D628" t="s">
        <v>182</v>
      </c>
      <c r="E628" s="1">
        <v>45168</v>
      </c>
      <c r="F628">
        <v>8</v>
      </c>
      <c r="G628">
        <v>2023</v>
      </c>
      <c r="H628" s="2">
        <v>1.64</v>
      </c>
      <c r="I628" s="2">
        <v>0.89917802108445177</v>
      </c>
      <c r="J628">
        <v>81</v>
      </c>
      <c r="K628" s="5">
        <v>132.84</v>
      </c>
      <c r="L628" s="5">
        <v>72.833419707840591</v>
      </c>
      <c r="M628" s="5">
        <v>-1.3284</v>
      </c>
      <c r="N628" s="5">
        <v>-6.6420000000000003</v>
      </c>
      <c r="O628">
        <v>84</v>
      </c>
      <c r="P628" s="17">
        <v>137.76</v>
      </c>
      <c r="Q628" t="s">
        <v>254</v>
      </c>
    </row>
    <row r="629" spans="1:17" x14ac:dyDescent="0.3">
      <c r="A629" t="s">
        <v>163</v>
      </c>
      <c r="B629" t="s">
        <v>164</v>
      </c>
      <c r="C629" t="s">
        <v>179</v>
      </c>
      <c r="D629" t="s">
        <v>182</v>
      </c>
      <c r="E629" s="1">
        <v>45267</v>
      </c>
      <c r="F629">
        <v>12</v>
      </c>
      <c r="G629">
        <v>2023</v>
      </c>
      <c r="H629" s="2">
        <v>1.72</v>
      </c>
      <c r="I629" s="2">
        <v>0.98294560910582895</v>
      </c>
      <c r="J629">
        <v>78</v>
      </c>
      <c r="K629" s="5">
        <v>134.16</v>
      </c>
      <c r="L629" s="5">
        <v>76.669757510254655</v>
      </c>
      <c r="M629" s="5">
        <v>-1.3415999999999999</v>
      </c>
      <c r="N629" s="5">
        <v>-6.7080000000000002</v>
      </c>
      <c r="O629">
        <v>79</v>
      </c>
      <c r="P629" s="17">
        <v>135.88</v>
      </c>
      <c r="Q629" t="s">
        <v>254</v>
      </c>
    </row>
    <row r="630" spans="1:17" x14ac:dyDescent="0.3">
      <c r="A630" t="s">
        <v>163</v>
      </c>
      <c r="B630" t="s">
        <v>164</v>
      </c>
      <c r="C630" t="s">
        <v>179</v>
      </c>
      <c r="D630" t="s">
        <v>182</v>
      </c>
      <c r="E630" s="1">
        <v>45201</v>
      </c>
      <c r="F630">
        <v>10</v>
      </c>
      <c r="G630">
        <v>2023</v>
      </c>
      <c r="H630" s="2">
        <v>1.67</v>
      </c>
      <c r="I630" s="2">
        <v>0.97554285790242634</v>
      </c>
      <c r="J630">
        <v>83</v>
      </c>
      <c r="K630" s="5">
        <v>138.60999999999999</v>
      </c>
      <c r="L630" s="5">
        <v>80.970057205901384</v>
      </c>
      <c r="M630" s="5">
        <v>-1.3860999999999999</v>
      </c>
      <c r="N630" s="5">
        <v>-6.9304999999999994</v>
      </c>
      <c r="O630">
        <v>95</v>
      </c>
      <c r="P630" s="17">
        <v>158.65</v>
      </c>
      <c r="Q630" t="s">
        <v>254</v>
      </c>
    </row>
    <row r="631" spans="1:17" x14ac:dyDescent="0.3">
      <c r="A631" t="s">
        <v>163</v>
      </c>
      <c r="B631" t="s">
        <v>164</v>
      </c>
      <c r="C631" t="s">
        <v>179</v>
      </c>
      <c r="D631" t="s">
        <v>182</v>
      </c>
      <c r="E631" s="1">
        <v>44951</v>
      </c>
      <c r="F631">
        <v>1</v>
      </c>
      <c r="G631">
        <v>2023</v>
      </c>
      <c r="H631" s="2">
        <v>1.55</v>
      </c>
      <c r="I631" s="2">
        <v>0.9213095866103802</v>
      </c>
      <c r="J631">
        <v>103</v>
      </c>
      <c r="K631" s="5">
        <v>159.65</v>
      </c>
      <c r="L631" s="5">
        <v>94.894887420869168</v>
      </c>
      <c r="M631" s="5">
        <v>-1.5965</v>
      </c>
      <c r="N631" s="5">
        <v>-7.9825000000000008</v>
      </c>
      <c r="O631">
        <v>109</v>
      </c>
      <c r="P631" s="17">
        <v>168.95000000000002</v>
      </c>
      <c r="Q631" t="s">
        <v>254</v>
      </c>
    </row>
    <row r="632" spans="1:17" x14ac:dyDescent="0.3">
      <c r="A632" t="s">
        <v>163</v>
      </c>
      <c r="B632" t="s">
        <v>164</v>
      </c>
      <c r="C632" t="s">
        <v>179</v>
      </c>
      <c r="D632" t="s">
        <v>182</v>
      </c>
      <c r="E632" s="1">
        <v>44984</v>
      </c>
      <c r="F632">
        <v>2</v>
      </c>
      <c r="G632">
        <v>2023</v>
      </c>
      <c r="H632" s="2">
        <v>1.46</v>
      </c>
      <c r="I632" s="2">
        <v>0.86076495866201075</v>
      </c>
      <c r="J632">
        <v>154</v>
      </c>
      <c r="K632" s="5">
        <v>224.84</v>
      </c>
      <c r="L632" s="5">
        <v>132.55780363394965</v>
      </c>
      <c r="M632" s="5">
        <v>-2.2484000000000002</v>
      </c>
      <c r="N632" s="5">
        <v>-11.242000000000001</v>
      </c>
      <c r="O632">
        <v>166</v>
      </c>
      <c r="P632" s="17">
        <v>242.35999999999999</v>
      </c>
      <c r="Q632" t="s">
        <v>254</v>
      </c>
    </row>
    <row r="633" spans="1:17" x14ac:dyDescent="0.3">
      <c r="A633" t="s">
        <v>167</v>
      </c>
      <c r="B633" t="s">
        <v>168</v>
      </c>
      <c r="C633" t="s">
        <v>180</v>
      </c>
      <c r="D633" t="s">
        <v>182</v>
      </c>
      <c r="E633" s="1">
        <v>45034</v>
      </c>
      <c r="F633">
        <v>4</v>
      </c>
      <c r="G633">
        <v>2023</v>
      </c>
      <c r="H633" s="2">
        <v>1.56</v>
      </c>
      <c r="I633" s="2">
        <v>0.88292746027199998</v>
      </c>
      <c r="J633">
        <v>10</v>
      </c>
      <c r="K633" s="5">
        <v>15.600000000000001</v>
      </c>
      <c r="L633" s="5">
        <v>8.82927460272</v>
      </c>
      <c r="M633" s="5">
        <v>-0.15600000000000003</v>
      </c>
      <c r="N633" s="5">
        <v>-0.78000000000000014</v>
      </c>
      <c r="O633">
        <v>11</v>
      </c>
      <c r="P633" s="17">
        <v>17.16</v>
      </c>
      <c r="Q633" t="s">
        <v>255</v>
      </c>
    </row>
    <row r="634" spans="1:17" x14ac:dyDescent="0.3">
      <c r="A634" t="s">
        <v>167</v>
      </c>
      <c r="B634" t="s">
        <v>168</v>
      </c>
      <c r="C634" t="s">
        <v>180</v>
      </c>
      <c r="D634" t="s">
        <v>182</v>
      </c>
      <c r="E634" s="1">
        <v>45064</v>
      </c>
      <c r="F634">
        <v>5</v>
      </c>
      <c r="G634">
        <v>2023</v>
      </c>
      <c r="H634" s="2">
        <v>1.56</v>
      </c>
      <c r="I634" s="2">
        <v>0.8887311333615</v>
      </c>
      <c r="J634">
        <v>12</v>
      </c>
      <c r="K634" s="5">
        <v>18.72</v>
      </c>
      <c r="L634" s="5">
        <v>10.664773600338</v>
      </c>
      <c r="M634" s="5">
        <v>-0.18720000000000001</v>
      </c>
      <c r="N634" s="5">
        <v>-0.93599999999999994</v>
      </c>
      <c r="O634">
        <v>12</v>
      </c>
      <c r="P634" s="17">
        <v>18.72</v>
      </c>
      <c r="Q634" t="s">
        <v>255</v>
      </c>
    </row>
    <row r="635" spans="1:17" x14ac:dyDescent="0.3">
      <c r="A635" t="s">
        <v>167</v>
      </c>
      <c r="B635" t="s">
        <v>168</v>
      </c>
      <c r="C635" t="s">
        <v>180</v>
      </c>
      <c r="D635" t="s">
        <v>182</v>
      </c>
      <c r="E635" s="1">
        <v>45287</v>
      </c>
      <c r="F635">
        <v>12</v>
      </c>
      <c r="G635">
        <v>2023</v>
      </c>
      <c r="H635" s="2">
        <v>1.64</v>
      </c>
      <c r="I635" s="2">
        <v>0.96022460317978076</v>
      </c>
      <c r="J635">
        <v>14</v>
      </c>
      <c r="K635" s="5">
        <v>22.959999999999997</v>
      </c>
      <c r="L635" s="5">
        <v>13.44314444451693</v>
      </c>
      <c r="M635" s="5">
        <v>-0.22959999999999997</v>
      </c>
      <c r="N635" s="5">
        <v>-1.1479999999999999</v>
      </c>
      <c r="O635">
        <v>15</v>
      </c>
      <c r="P635" s="17">
        <v>24.599999999999998</v>
      </c>
      <c r="Q635" t="s">
        <v>255</v>
      </c>
    </row>
    <row r="636" spans="1:17" x14ac:dyDescent="0.3">
      <c r="A636" t="s">
        <v>167</v>
      </c>
      <c r="B636" t="s">
        <v>168</v>
      </c>
      <c r="C636" t="s">
        <v>180</v>
      </c>
      <c r="D636" t="s">
        <v>182</v>
      </c>
      <c r="E636" s="1">
        <v>45204</v>
      </c>
      <c r="F636">
        <v>10</v>
      </c>
      <c r="G636">
        <v>2023</v>
      </c>
      <c r="H636" s="2">
        <v>1.75</v>
      </c>
      <c r="I636" s="2">
        <v>0.97222242899682521</v>
      </c>
      <c r="J636">
        <v>23</v>
      </c>
      <c r="K636" s="5">
        <v>40.25</v>
      </c>
      <c r="L636" s="5">
        <v>22.36111586692698</v>
      </c>
      <c r="M636" s="5">
        <v>-0.40250000000000002</v>
      </c>
      <c r="N636" s="5">
        <v>-2.0125000000000002</v>
      </c>
      <c r="O636">
        <v>26</v>
      </c>
      <c r="P636" s="17">
        <v>45.5</v>
      </c>
      <c r="Q636" t="s">
        <v>255</v>
      </c>
    </row>
    <row r="637" spans="1:17" x14ac:dyDescent="0.3">
      <c r="A637" t="s">
        <v>167</v>
      </c>
      <c r="B637" t="s">
        <v>168</v>
      </c>
      <c r="C637" t="s">
        <v>180</v>
      </c>
      <c r="D637" t="s">
        <v>182</v>
      </c>
      <c r="E637" s="1">
        <v>45098</v>
      </c>
      <c r="F637">
        <v>6</v>
      </c>
      <c r="G637">
        <v>2023</v>
      </c>
      <c r="H637" s="2">
        <v>1.65</v>
      </c>
      <c r="I637" s="2">
        <v>0.86824722298757517</v>
      </c>
      <c r="J637">
        <v>26</v>
      </c>
      <c r="K637" s="5">
        <v>42.9</v>
      </c>
      <c r="L637" s="5">
        <v>22.574427797676954</v>
      </c>
      <c r="M637" s="5">
        <v>-0.42899999999999999</v>
      </c>
      <c r="N637" s="5">
        <v>-2.145</v>
      </c>
      <c r="O637">
        <v>28</v>
      </c>
      <c r="P637" s="17">
        <v>46.199999999999996</v>
      </c>
      <c r="Q637" t="s">
        <v>255</v>
      </c>
    </row>
    <row r="638" spans="1:17" x14ac:dyDescent="0.3">
      <c r="A638" t="s">
        <v>167</v>
      </c>
      <c r="B638" t="s">
        <v>168</v>
      </c>
      <c r="C638" t="s">
        <v>180</v>
      </c>
      <c r="D638" t="s">
        <v>182</v>
      </c>
      <c r="E638" s="1">
        <v>44956</v>
      </c>
      <c r="F638">
        <v>1</v>
      </c>
      <c r="G638">
        <v>2023</v>
      </c>
      <c r="H638" s="2">
        <v>1.53</v>
      </c>
      <c r="I638" s="2">
        <v>0.89859735310800026</v>
      </c>
      <c r="J638">
        <v>28</v>
      </c>
      <c r="K638" s="5">
        <v>42.84</v>
      </c>
      <c r="L638" s="5">
        <v>25.160725887024007</v>
      </c>
      <c r="M638" s="5">
        <v>-0.42840000000000006</v>
      </c>
      <c r="N638" s="5">
        <v>-2.1420000000000003</v>
      </c>
      <c r="O638">
        <v>30</v>
      </c>
      <c r="P638" s="17">
        <v>45.9</v>
      </c>
      <c r="Q638" t="s">
        <v>255</v>
      </c>
    </row>
    <row r="639" spans="1:17" x14ac:dyDescent="0.3">
      <c r="A639" t="s">
        <v>167</v>
      </c>
      <c r="B639" t="s">
        <v>168</v>
      </c>
      <c r="C639" t="s">
        <v>180</v>
      </c>
      <c r="D639" t="s">
        <v>182</v>
      </c>
      <c r="E639" s="1">
        <v>45117</v>
      </c>
      <c r="F639">
        <v>7</v>
      </c>
      <c r="G639">
        <v>2023</v>
      </c>
      <c r="H639" s="2">
        <v>1.62</v>
      </c>
      <c r="I639" s="2">
        <v>0.87779038555833966</v>
      </c>
      <c r="J639">
        <v>27</v>
      </c>
      <c r="K639" s="5">
        <v>43.74</v>
      </c>
      <c r="L639" s="5">
        <v>23.700340410075171</v>
      </c>
      <c r="M639" s="5">
        <v>-0.43740000000000001</v>
      </c>
      <c r="N639" s="5">
        <v>-2.1870000000000003</v>
      </c>
      <c r="O639">
        <v>29</v>
      </c>
      <c r="P639" s="17">
        <v>46.980000000000004</v>
      </c>
      <c r="Q639" t="s">
        <v>255</v>
      </c>
    </row>
    <row r="640" spans="1:17" x14ac:dyDescent="0.3">
      <c r="A640" t="s">
        <v>167</v>
      </c>
      <c r="B640" t="s">
        <v>168</v>
      </c>
      <c r="C640" t="s">
        <v>180</v>
      </c>
      <c r="D640" t="s">
        <v>182</v>
      </c>
      <c r="E640" s="1">
        <v>45013</v>
      </c>
      <c r="F640">
        <v>3</v>
      </c>
      <c r="G640">
        <v>2023</v>
      </c>
      <c r="H640" s="2">
        <v>1.57</v>
      </c>
      <c r="I640" s="2">
        <v>0.91269221880719997</v>
      </c>
      <c r="J640">
        <v>28</v>
      </c>
      <c r="K640" s="5">
        <v>43.96</v>
      </c>
      <c r="L640" s="5">
        <v>25.5553821266016</v>
      </c>
      <c r="M640" s="5">
        <v>-0.43959999999999999</v>
      </c>
      <c r="N640" s="5">
        <v>-2.198</v>
      </c>
      <c r="O640">
        <v>32</v>
      </c>
      <c r="P640" s="17">
        <v>50.24</v>
      </c>
      <c r="Q640" t="s">
        <v>255</v>
      </c>
    </row>
    <row r="641" spans="1:17" x14ac:dyDescent="0.3">
      <c r="A641" t="s">
        <v>167</v>
      </c>
      <c r="B641" t="s">
        <v>168</v>
      </c>
      <c r="C641" t="s">
        <v>180</v>
      </c>
      <c r="D641" t="s">
        <v>182</v>
      </c>
      <c r="E641" s="1">
        <v>44972</v>
      </c>
      <c r="F641">
        <v>2</v>
      </c>
      <c r="G641">
        <v>2023</v>
      </c>
      <c r="H641" s="2">
        <v>1.46</v>
      </c>
      <c r="I641" s="2">
        <v>0.85171257462732664</v>
      </c>
      <c r="J641">
        <v>31</v>
      </c>
      <c r="K641" s="5">
        <v>45.26</v>
      </c>
      <c r="L641" s="5">
        <v>26.403089813447124</v>
      </c>
      <c r="M641" s="5">
        <v>-0.4526</v>
      </c>
      <c r="N641" s="5">
        <v>-2.2629999999999999</v>
      </c>
      <c r="O641">
        <v>33</v>
      </c>
      <c r="P641" s="17">
        <v>48.18</v>
      </c>
      <c r="Q641" t="s">
        <v>255</v>
      </c>
    </row>
    <row r="642" spans="1:17" x14ac:dyDescent="0.3">
      <c r="A642" t="s">
        <v>167</v>
      </c>
      <c r="B642" t="s">
        <v>168</v>
      </c>
      <c r="C642" t="s">
        <v>180</v>
      </c>
      <c r="D642" t="s">
        <v>182</v>
      </c>
      <c r="E642" s="1">
        <v>45169</v>
      </c>
      <c r="F642">
        <v>8</v>
      </c>
      <c r="G642">
        <v>2023</v>
      </c>
      <c r="H642" s="2">
        <v>1.64</v>
      </c>
      <c r="I642" s="2">
        <v>0.89904079416837324</v>
      </c>
      <c r="J642">
        <v>35</v>
      </c>
      <c r="K642" s="5">
        <v>57.4</v>
      </c>
      <c r="L642" s="5">
        <v>31.466427795893065</v>
      </c>
      <c r="M642" s="5">
        <v>-0.57399999999999995</v>
      </c>
      <c r="N642" s="5">
        <v>-2.87</v>
      </c>
      <c r="O642">
        <v>40</v>
      </c>
      <c r="P642" s="17">
        <v>65.599999999999994</v>
      </c>
      <c r="Q642" t="s">
        <v>255</v>
      </c>
    </row>
    <row r="643" spans="1:17" x14ac:dyDescent="0.3">
      <c r="A643" t="s">
        <v>167</v>
      </c>
      <c r="B643" t="s">
        <v>168</v>
      </c>
      <c r="C643" t="s">
        <v>180</v>
      </c>
      <c r="D643" t="s">
        <v>182</v>
      </c>
      <c r="E643" s="1">
        <v>45189</v>
      </c>
      <c r="F643">
        <v>9</v>
      </c>
      <c r="G643">
        <v>2023</v>
      </c>
      <c r="H643" s="2">
        <v>1.61</v>
      </c>
      <c r="I643" s="2">
        <v>0.93491734156928263</v>
      </c>
      <c r="J643">
        <v>36</v>
      </c>
      <c r="K643" s="5">
        <v>57.96</v>
      </c>
      <c r="L643" s="5">
        <v>33.657024296494171</v>
      </c>
      <c r="M643" s="5">
        <v>-0.5796</v>
      </c>
      <c r="N643" s="5">
        <v>-2.8980000000000001</v>
      </c>
      <c r="O643">
        <v>38</v>
      </c>
      <c r="P643" s="17">
        <v>61.180000000000007</v>
      </c>
      <c r="Q643" t="s">
        <v>255</v>
      </c>
    </row>
    <row r="644" spans="1:17" x14ac:dyDescent="0.3">
      <c r="A644" t="s">
        <v>167</v>
      </c>
      <c r="B644" t="s">
        <v>168</v>
      </c>
      <c r="C644" t="s">
        <v>180</v>
      </c>
      <c r="D644" t="s">
        <v>182</v>
      </c>
      <c r="E644" s="1">
        <v>45253</v>
      </c>
      <c r="F644">
        <v>11</v>
      </c>
      <c r="G644">
        <v>2023</v>
      </c>
      <c r="H644" s="2">
        <v>1.63</v>
      </c>
      <c r="I644" s="2">
        <v>0.94239242114073474</v>
      </c>
      <c r="J644">
        <v>60</v>
      </c>
      <c r="K644" s="5">
        <v>97.8</v>
      </c>
      <c r="L644" s="5">
        <v>56.543545268444085</v>
      </c>
      <c r="M644" s="5">
        <v>-0.97799999999999998</v>
      </c>
      <c r="N644" s="5">
        <v>-4.8900000000000006</v>
      </c>
      <c r="O644">
        <v>60</v>
      </c>
      <c r="P644" s="17">
        <v>97.8</v>
      </c>
      <c r="Q644" t="s">
        <v>255</v>
      </c>
    </row>
    <row r="645" spans="1:17" x14ac:dyDescent="0.3">
      <c r="A645" t="s">
        <v>169</v>
      </c>
      <c r="B645" t="s">
        <v>170</v>
      </c>
      <c r="C645" t="s">
        <v>177</v>
      </c>
      <c r="D645" t="s">
        <v>182</v>
      </c>
      <c r="E645" s="1">
        <v>45012</v>
      </c>
      <c r="F645">
        <v>3</v>
      </c>
      <c r="G645">
        <v>2023</v>
      </c>
      <c r="H645" s="2">
        <v>1.56</v>
      </c>
      <c r="I645" s="2">
        <v>0.87234495569203141</v>
      </c>
      <c r="J645">
        <v>26</v>
      </c>
      <c r="K645" s="5">
        <v>40.56</v>
      </c>
      <c r="L645" s="5">
        <v>22.680968847992816</v>
      </c>
      <c r="M645" s="5">
        <v>-0.40560000000000002</v>
      </c>
      <c r="N645" s="5">
        <v>-2.028</v>
      </c>
      <c r="O645">
        <v>27</v>
      </c>
      <c r="P645" s="17">
        <v>42.120000000000005</v>
      </c>
      <c r="Q645" t="s">
        <v>251</v>
      </c>
    </row>
    <row r="646" spans="1:17" x14ac:dyDescent="0.3">
      <c r="A646" t="s">
        <v>169</v>
      </c>
      <c r="B646" t="s">
        <v>170</v>
      </c>
      <c r="C646" t="s">
        <v>177</v>
      </c>
      <c r="D646" t="s">
        <v>182</v>
      </c>
      <c r="E646" s="1">
        <v>45071</v>
      </c>
      <c r="F646">
        <v>5</v>
      </c>
      <c r="G646">
        <v>2023</v>
      </c>
      <c r="H646" s="2">
        <v>1.6</v>
      </c>
      <c r="I646" s="2">
        <v>0.87677770882737616</v>
      </c>
      <c r="J646">
        <v>80</v>
      </c>
      <c r="K646" s="5">
        <v>128</v>
      </c>
      <c r="L646" s="5">
        <v>70.142216706190098</v>
      </c>
      <c r="M646" s="5">
        <v>-1.28</v>
      </c>
      <c r="N646" s="5">
        <v>-6.4</v>
      </c>
      <c r="O646">
        <v>90</v>
      </c>
      <c r="P646" s="17">
        <v>144</v>
      </c>
      <c r="Q646" t="s">
        <v>251</v>
      </c>
    </row>
    <row r="647" spans="1:17" x14ac:dyDescent="0.3">
      <c r="A647" t="s">
        <v>169</v>
      </c>
      <c r="B647" t="s">
        <v>170</v>
      </c>
      <c r="C647" t="s">
        <v>177</v>
      </c>
      <c r="D647" t="s">
        <v>182</v>
      </c>
      <c r="E647" s="1">
        <v>44950</v>
      </c>
      <c r="F647">
        <v>1</v>
      </c>
      <c r="G647">
        <v>2023</v>
      </c>
      <c r="H647" s="2">
        <v>1.47</v>
      </c>
      <c r="I647" s="2">
        <v>0.88505924691013094</v>
      </c>
      <c r="J647">
        <v>94</v>
      </c>
      <c r="K647" s="5">
        <v>138.18</v>
      </c>
      <c r="L647" s="5">
        <v>83.195569209552303</v>
      </c>
      <c r="M647" s="5">
        <v>-1.3818000000000001</v>
      </c>
      <c r="N647" s="5">
        <v>-6.9090000000000007</v>
      </c>
      <c r="O647">
        <v>106</v>
      </c>
      <c r="P647" s="17">
        <v>155.82</v>
      </c>
      <c r="Q647" t="s">
        <v>251</v>
      </c>
    </row>
    <row r="648" spans="1:17" x14ac:dyDescent="0.3">
      <c r="A648" t="s">
        <v>169</v>
      </c>
      <c r="B648" t="s">
        <v>170</v>
      </c>
      <c r="C648" t="s">
        <v>177</v>
      </c>
      <c r="D648" t="s">
        <v>182</v>
      </c>
      <c r="E648" s="1">
        <v>45022</v>
      </c>
      <c r="F648">
        <v>4</v>
      </c>
      <c r="G648">
        <v>2023</v>
      </c>
      <c r="H648" s="2">
        <v>1.56</v>
      </c>
      <c r="I648" s="2">
        <v>0.85399155361492785</v>
      </c>
      <c r="J648">
        <v>170</v>
      </c>
      <c r="K648" s="5">
        <v>265.2</v>
      </c>
      <c r="L648" s="5">
        <v>145.17856411453772</v>
      </c>
      <c r="M648" s="5">
        <v>-2.6520000000000001</v>
      </c>
      <c r="N648" s="5">
        <v>-13.26</v>
      </c>
      <c r="O648">
        <v>179</v>
      </c>
      <c r="P648" s="17">
        <v>279.24</v>
      </c>
      <c r="Q648" t="s">
        <v>251</v>
      </c>
    </row>
    <row r="649" spans="1:17" x14ac:dyDescent="0.3">
      <c r="A649" t="s">
        <v>169</v>
      </c>
      <c r="B649" t="s">
        <v>170</v>
      </c>
      <c r="C649" t="s">
        <v>177</v>
      </c>
      <c r="D649" t="s">
        <v>182</v>
      </c>
      <c r="E649" s="1">
        <v>45140</v>
      </c>
      <c r="F649">
        <v>8</v>
      </c>
      <c r="G649">
        <v>2023</v>
      </c>
      <c r="H649" s="2">
        <v>1.68</v>
      </c>
      <c r="I649" s="2">
        <v>0.87425991724129504</v>
      </c>
      <c r="J649">
        <v>176</v>
      </c>
      <c r="K649" s="5">
        <v>295.68</v>
      </c>
      <c r="L649" s="5">
        <v>153.86974543446792</v>
      </c>
      <c r="M649" s="5">
        <v>-2.9568000000000003</v>
      </c>
      <c r="N649" s="5">
        <v>-14.784000000000001</v>
      </c>
      <c r="O649">
        <v>190</v>
      </c>
      <c r="P649" s="17">
        <v>319.2</v>
      </c>
      <c r="Q649" t="s">
        <v>251</v>
      </c>
    </row>
    <row r="650" spans="1:17" x14ac:dyDescent="0.3">
      <c r="A650" t="s">
        <v>169</v>
      </c>
      <c r="B650" t="s">
        <v>170</v>
      </c>
      <c r="C650" t="s">
        <v>177</v>
      </c>
      <c r="D650" t="s">
        <v>182</v>
      </c>
      <c r="E650" s="1">
        <v>45082</v>
      </c>
      <c r="F650">
        <v>6</v>
      </c>
      <c r="G650">
        <v>2023</v>
      </c>
      <c r="H650" s="2">
        <v>1.58</v>
      </c>
      <c r="I650" s="2">
        <v>0.84164660579277817</v>
      </c>
      <c r="J650">
        <v>196</v>
      </c>
      <c r="K650" s="5">
        <v>309.68</v>
      </c>
      <c r="L650" s="5">
        <v>164.96273473538452</v>
      </c>
      <c r="M650" s="5">
        <v>-3.0968</v>
      </c>
      <c r="N650" s="5">
        <v>-15.484000000000002</v>
      </c>
      <c r="O650">
        <v>214</v>
      </c>
      <c r="P650" s="17">
        <v>338.12</v>
      </c>
      <c r="Q650" t="s">
        <v>251</v>
      </c>
    </row>
    <row r="651" spans="1:17" x14ac:dyDescent="0.3">
      <c r="A651" t="s">
        <v>169</v>
      </c>
      <c r="B651" t="s">
        <v>170</v>
      </c>
      <c r="C651" t="s">
        <v>177</v>
      </c>
      <c r="D651" t="s">
        <v>182</v>
      </c>
      <c r="E651" s="1">
        <v>45132</v>
      </c>
      <c r="F651">
        <v>7</v>
      </c>
      <c r="G651">
        <v>2023</v>
      </c>
      <c r="H651" s="2">
        <v>1.75</v>
      </c>
      <c r="I651" s="2">
        <v>0.93877250526231915</v>
      </c>
      <c r="J651">
        <v>178</v>
      </c>
      <c r="K651" s="5">
        <v>311.5</v>
      </c>
      <c r="L651" s="5">
        <v>167.1015059366928</v>
      </c>
      <c r="M651" s="5">
        <v>-3.1150000000000002</v>
      </c>
      <c r="N651" s="5">
        <v>-15.575000000000001</v>
      </c>
      <c r="O651">
        <v>186</v>
      </c>
      <c r="P651" s="17">
        <v>325.5</v>
      </c>
      <c r="Q651" t="s">
        <v>251</v>
      </c>
    </row>
    <row r="652" spans="1:17" x14ac:dyDescent="0.3">
      <c r="A652" t="s">
        <v>169</v>
      </c>
      <c r="B652" t="s">
        <v>170</v>
      </c>
      <c r="C652" t="s">
        <v>177</v>
      </c>
      <c r="D652" t="s">
        <v>182</v>
      </c>
      <c r="E652" s="1">
        <v>45273</v>
      </c>
      <c r="F652">
        <v>12</v>
      </c>
      <c r="G652">
        <v>2023</v>
      </c>
      <c r="H652" s="2">
        <v>1.77</v>
      </c>
      <c r="I652" s="2">
        <v>1.0201489955904961</v>
      </c>
      <c r="J652">
        <v>180</v>
      </c>
      <c r="K652" s="5">
        <v>318.60000000000002</v>
      </c>
      <c r="L652" s="5">
        <v>183.6268192062893</v>
      </c>
      <c r="M652" s="5">
        <v>-3.1860000000000004</v>
      </c>
      <c r="N652" s="5">
        <v>-15.930000000000001</v>
      </c>
      <c r="O652">
        <v>188</v>
      </c>
      <c r="P652" s="17">
        <v>332.76</v>
      </c>
      <c r="Q652" t="s">
        <v>251</v>
      </c>
    </row>
    <row r="653" spans="1:17" x14ac:dyDescent="0.3">
      <c r="A653" t="s">
        <v>169</v>
      </c>
      <c r="B653" t="s">
        <v>170</v>
      </c>
      <c r="C653" t="s">
        <v>177</v>
      </c>
      <c r="D653" t="s">
        <v>182</v>
      </c>
      <c r="E653" s="1">
        <v>45247</v>
      </c>
      <c r="F653">
        <v>11</v>
      </c>
      <c r="G653">
        <v>2023</v>
      </c>
      <c r="H653" s="2">
        <v>1.7</v>
      </c>
      <c r="I653" s="2">
        <v>0.96107208689706503</v>
      </c>
      <c r="J653">
        <v>192</v>
      </c>
      <c r="K653" s="5">
        <v>326.39999999999998</v>
      </c>
      <c r="L653" s="5">
        <v>184.52584068423647</v>
      </c>
      <c r="M653" s="5">
        <v>-3.2639999999999998</v>
      </c>
      <c r="N653" s="5">
        <v>-16.32</v>
      </c>
      <c r="O653">
        <v>205</v>
      </c>
      <c r="P653" s="17">
        <v>348.5</v>
      </c>
      <c r="Q653" t="s">
        <v>251</v>
      </c>
    </row>
    <row r="654" spans="1:17" x14ac:dyDescent="0.3">
      <c r="A654" t="s">
        <v>169</v>
      </c>
      <c r="B654" t="s">
        <v>170</v>
      </c>
      <c r="C654" t="s">
        <v>177</v>
      </c>
      <c r="D654" t="s">
        <v>182</v>
      </c>
      <c r="E654" s="1">
        <v>44959</v>
      </c>
      <c r="F654">
        <v>2</v>
      </c>
      <c r="G654">
        <v>2023</v>
      </c>
      <c r="H654" s="2">
        <v>1.46</v>
      </c>
      <c r="I654" s="2">
        <v>0.86539028737834123</v>
      </c>
      <c r="J654">
        <v>246</v>
      </c>
      <c r="K654" s="5">
        <v>359.15999999999997</v>
      </c>
      <c r="L654" s="5">
        <v>212.88601069507195</v>
      </c>
      <c r="M654" s="5">
        <v>-3.5915999999999997</v>
      </c>
      <c r="N654" s="5">
        <v>-17.957999999999998</v>
      </c>
      <c r="O654">
        <v>280</v>
      </c>
      <c r="P654" s="17">
        <v>408.8</v>
      </c>
      <c r="Q654" t="s">
        <v>251</v>
      </c>
    </row>
    <row r="655" spans="1:17" x14ac:dyDescent="0.3">
      <c r="A655" t="s">
        <v>169</v>
      </c>
      <c r="B655" t="s">
        <v>170</v>
      </c>
      <c r="C655" t="s">
        <v>177</v>
      </c>
      <c r="D655" t="s">
        <v>182</v>
      </c>
      <c r="E655" s="1">
        <v>45180</v>
      </c>
      <c r="F655">
        <v>9</v>
      </c>
      <c r="G655">
        <v>2023</v>
      </c>
      <c r="H655" s="2">
        <v>1.57</v>
      </c>
      <c r="I655" s="2">
        <v>0.88791118987428008</v>
      </c>
      <c r="J655">
        <v>236</v>
      </c>
      <c r="K655" s="5">
        <v>370.52000000000004</v>
      </c>
      <c r="L655" s="5">
        <v>209.54704081033009</v>
      </c>
      <c r="M655" s="5">
        <v>-3.7052000000000005</v>
      </c>
      <c r="N655" s="5">
        <v>-18.526000000000003</v>
      </c>
      <c r="O655">
        <v>263</v>
      </c>
      <c r="P655" s="17">
        <v>412.91</v>
      </c>
      <c r="Q655" t="s">
        <v>251</v>
      </c>
    </row>
    <row r="656" spans="1:17" x14ac:dyDescent="0.3">
      <c r="A656" t="s">
        <v>169</v>
      </c>
      <c r="B656" t="s">
        <v>170</v>
      </c>
      <c r="C656" t="s">
        <v>177</v>
      </c>
      <c r="D656" t="s">
        <v>182</v>
      </c>
      <c r="E656" s="1">
        <v>45225</v>
      </c>
      <c r="F656">
        <v>10</v>
      </c>
      <c r="G656">
        <v>2023</v>
      </c>
      <c r="H656" s="2">
        <v>1.75</v>
      </c>
      <c r="I656" s="2">
        <v>1.0173808388396601</v>
      </c>
      <c r="J656">
        <v>235</v>
      </c>
      <c r="K656" s="5">
        <v>411.25</v>
      </c>
      <c r="L656" s="5">
        <v>239.08449712732013</v>
      </c>
      <c r="M656" s="5">
        <v>-4.1124999999999998</v>
      </c>
      <c r="N656" s="5">
        <v>-20.5625</v>
      </c>
      <c r="O656">
        <v>240</v>
      </c>
      <c r="P656" s="17">
        <v>420</v>
      </c>
      <c r="Q656" t="s">
        <v>251</v>
      </c>
    </row>
    <row r="657" spans="1:17" x14ac:dyDescent="0.3">
      <c r="A657" t="s">
        <v>171</v>
      </c>
      <c r="B657" t="s">
        <v>172</v>
      </c>
      <c r="C657" t="s">
        <v>180</v>
      </c>
      <c r="D657" t="s">
        <v>182</v>
      </c>
      <c r="E657" s="1">
        <v>44985</v>
      </c>
      <c r="F657">
        <v>2</v>
      </c>
      <c r="G657">
        <v>2023</v>
      </c>
      <c r="H657" s="2">
        <v>1.47</v>
      </c>
      <c r="I657" s="2">
        <v>0.90262887484026866</v>
      </c>
      <c r="J657">
        <v>191</v>
      </c>
      <c r="K657" s="5">
        <v>280.77</v>
      </c>
      <c r="L657" s="5">
        <v>172.40211509449131</v>
      </c>
      <c r="M657" s="5">
        <v>-2.8077000000000001</v>
      </c>
      <c r="N657" s="5">
        <v>-14.038499999999999</v>
      </c>
      <c r="O657">
        <v>208</v>
      </c>
      <c r="P657" s="17">
        <v>305.76</v>
      </c>
      <c r="Q657" t="s">
        <v>255</v>
      </c>
    </row>
    <row r="658" spans="1:17" x14ac:dyDescent="0.3">
      <c r="A658" t="s">
        <v>171</v>
      </c>
      <c r="B658" t="s">
        <v>172</v>
      </c>
      <c r="C658" t="s">
        <v>180</v>
      </c>
      <c r="D658" t="s">
        <v>182</v>
      </c>
      <c r="E658" s="1">
        <v>44936</v>
      </c>
      <c r="F658">
        <v>1</v>
      </c>
      <c r="G658">
        <v>2023</v>
      </c>
      <c r="H658" s="2">
        <v>1.47</v>
      </c>
      <c r="I658" s="2">
        <v>0.8824935875598402</v>
      </c>
      <c r="J658">
        <v>195</v>
      </c>
      <c r="K658" s="5">
        <v>286.64999999999998</v>
      </c>
      <c r="L658" s="5">
        <v>172.08624957416885</v>
      </c>
      <c r="M658" s="5">
        <v>-2.8664999999999998</v>
      </c>
      <c r="N658" s="5">
        <v>-14.3325</v>
      </c>
      <c r="O658">
        <v>197</v>
      </c>
      <c r="P658" s="17">
        <v>289.58999999999997</v>
      </c>
      <c r="Q658" t="s">
        <v>255</v>
      </c>
    </row>
    <row r="659" spans="1:17" x14ac:dyDescent="0.3">
      <c r="A659" t="s">
        <v>171</v>
      </c>
      <c r="B659" t="s">
        <v>172</v>
      </c>
      <c r="C659" t="s">
        <v>180</v>
      </c>
      <c r="D659" t="s">
        <v>182</v>
      </c>
      <c r="E659" s="1">
        <v>45043</v>
      </c>
      <c r="F659">
        <v>4</v>
      </c>
      <c r="G659">
        <v>2023</v>
      </c>
      <c r="H659" s="2">
        <v>1.58</v>
      </c>
      <c r="I659" s="2">
        <v>0.87651173761558454</v>
      </c>
      <c r="J659">
        <v>185</v>
      </c>
      <c r="K659" s="5">
        <v>292.3</v>
      </c>
      <c r="L659" s="5">
        <v>162.15467145888314</v>
      </c>
      <c r="M659" s="5">
        <v>-2.923</v>
      </c>
      <c r="N659" s="5">
        <v>-14.615000000000002</v>
      </c>
      <c r="O659">
        <v>197</v>
      </c>
      <c r="P659" s="17">
        <v>311.26</v>
      </c>
      <c r="Q659" t="s">
        <v>255</v>
      </c>
    </row>
    <row r="660" spans="1:17" x14ac:dyDescent="0.3">
      <c r="A660" t="s">
        <v>171</v>
      </c>
      <c r="B660" t="s">
        <v>172</v>
      </c>
      <c r="C660" t="s">
        <v>180</v>
      </c>
      <c r="D660" t="s">
        <v>182</v>
      </c>
      <c r="E660" s="1">
        <v>45233</v>
      </c>
      <c r="F660">
        <v>11</v>
      </c>
      <c r="G660">
        <v>2023</v>
      </c>
      <c r="H660" s="2">
        <v>1.58</v>
      </c>
      <c r="I660" s="2">
        <v>0.90698374687744787</v>
      </c>
      <c r="J660">
        <v>192</v>
      </c>
      <c r="K660" s="5">
        <v>303.36</v>
      </c>
      <c r="L660" s="5">
        <v>174.14087940047</v>
      </c>
      <c r="M660" s="5">
        <v>-3.0336000000000003</v>
      </c>
      <c r="N660" s="5">
        <v>-15.168000000000001</v>
      </c>
      <c r="O660">
        <v>216</v>
      </c>
      <c r="P660" s="17">
        <v>341.28000000000003</v>
      </c>
      <c r="Q660" t="s">
        <v>255</v>
      </c>
    </row>
    <row r="661" spans="1:17" x14ac:dyDescent="0.3">
      <c r="A661" t="s">
        <v>171</v>
      </c>
      <c r="B661" t="s">
        <v>172</v>
      </c>
      <c r="C661" t="s">
        <v>180</v>
      </c>
      <c r="D661" t="s">
        <v>182</v>
      </c>
      <c r="E661" s="1">
        <v>45054</v>
      </c>
      <c r="F661">
        <v>5</v>
      </c>
      <c r="G661">
        <v>2023</v>
      </c>
      <c r="H661" s="2">
        <v>1.62</v>
      </c>
      <c r="I661" s="2">
        <v>0.89054750818837658</v>
      </c>
      <c r="J661">
        <v>197</v>
      </c>
      <c r="K661" s="5">
        <v>319.14000000000004</v>
      </c>
      <c r="L661" s="5">
        <v>175.43785911311019</v>
      </c>
      <c r="M661" s="5">
        <v>-3.1914000000000007</v>
      </c>
      <c r="N661" s="5">
        <v>-15.957000000000003</v>
      </c>
      <c r="O661">
        <v>222</v>
      </c>
      <c r="P661" s="17">
        <v>359.64000000000004</v>
      </c>
      <c r="Q661" t="s">
        <v>255</v>
      </c>
    </row>
    <row r="662" spans="1:17" x14ac:dyDescent="0.3">
      <c r="A662" t="s">
        <v>171</v>
      </c>
      <c r="B662" t="s">
        <v>172</v>
      </c>
      <c r="C662" t="s">
        <v>180</v>
      </c>
      <c r="D662" t="s">
        <v>182</v>
      </c>
      <c r="E662" s="1">
        <v>45161</v>
      </c>
      <c r="F662">
        <v>8</v>
      </c>
      <c r="G662">
        <v>2023</v>
      </c>
      <c r="H662" s="2">
        <v>1.68</v>
      </c>
      <c r="I662" s="2">
        <v>0.93159804579451855</v>
      </c>
      <c r="J662">
        <v>193</v>
      </c>
      <c r="K662" s="5">
        <v>324.24</v>
      </c>
      <c r="L662" s="5">
        <v>179.79842283834208</v>
      </c>
      <c r="M662" s="5">
        <v>-3.2423999999999999</v>
      </c>
      <c r="N662" s="5">
        <v>-16.212</v>
      </c>
      <c r="O662">
        <v>206</v>
      </c>
      <c r="P662" s="17">
        <v>346.08</v>
      </c>
      <c r="Q662" t="s">
        <v>255</v>
      </c>
    </row>
    <row r="663" spans="1:17" x14ac:dyDescent="0.3">
      <c r="A663" t="s">
        <v>171</v>
      </c>
      <c r="B663" t="s">
        <v>172</v>
      </c>
      <c r="C663" t="s">
        <v>180</v>
      </c>
      <c r="D663" t="s">
        <v>182</v>
      </c>
      <c r="E663" s="1">
        <v>45209</v>
      </c>
      <c r="F663">
        <v>10</v>
      </c>
      <c r="G663">
        <v>2023</v>
      </c>
      <c r="H663" s="2">
        <v>1.67</v>
      </c>
      <c r="I663" s="2">
        <v>0.92887544949473633</v>
      </c>
      <c r="J663">
        <v>195</v>
      </c>
      <c r="K663" s="5">
        <v>325.64999999999998</v>
      </c>
      <c r="L663" s="5">
        <v>181.13071265147357</v>
      </c>
      <c r="M663" s="5">
        <v>-3.2565</v>
      </c>
      <c r="N663" s="5">
        <v>-16.282499999999999</v>
      </c>
      <c r="O663">
        <v>215</v>
      </c>
      <c r="P663" s="17">
        <v>359.05</v>
      </c>
      <c r="Q663" t="s">
        <v>255</v>
      </c>
    </row>
    <row r="664" spans="1:17" x14ac:dyDescent="0.3">
      <c r="A664" t="s">
        <v>171</v>
      </c>
      <c r="B664" t="s">
        <v>172</v>
      </c>
      <c r="C664" t="s">
        <v>180</v>
      </c>
      <c r="D664" t="s">
        <v>182</v>
      </c>
      <c r="E664" s="1">
        <v>45288</v>
      </c>
      <c r="F664">
        <v>12</v>
      </c>
      <c r="G664">
        <v>2023</v>
      </c>
      <c r="H664" s="2">
        <v>1.66</v>
      </c>
      <c r="I664" s="2">
        <v>0.92191482767806709</v>
      </c>
      <c r="J664">
        <v>205</v>
      </c>
      <c r="K664" s="5">
        <v>340.3</v>
      </c>
      <c r="L664" s="5">
        <v>188.99253967400375</v>
      </c>
      <c r="M664" s="5">
        <v>-3.403</v>
      </c>
      <c r="N664" s="5">
        <v>-17.015000000000001</v>
      </c>
      <c r="O664">
        <v>205</v>
      </c>
      <c r="P664" s="17">
        <v>340.3</v>
      </c>
      <c r="Q664" t="s">
        <v>255</v>
      </c>
    </row>
    <row r="665" spans="1:17" x14ac:dyDescent="0.3">
      <c r="A665" t="s">
        <v>171</v>
      </c>
      <c r="B665" t="s">
        <v>172</v>
      </c>
      <c r="C665" t="s">
        <v>180</v>
      </c>
      <c r="D665" t="s">
        <v>182</v>
      </c>
      <c r="E665" s="1">
        <v>45104</v>
      </c>
      <c r="F665">
        <v>6</v>
      </c>
      <c r="G665">
        <v>2023</v>
      </c>
      <c r="H665" s="2">
        <v>1.6</v>
      </c>
      <c r="I665" s="2">
        <v>0.87996842604401548</v>
      </c>
      <c r="J665">
        <v>217</v>
      </c>
      <c r="K665" s="5">
        <v>347.20000000000005</v>
      </c>
      <c r="L665" s="5">
        <v>190.95314845155136</v>
      </c>
      <c r="M665" s="5">
        <v>-3.4720000000000004</v>
      </c>
      <c r="N665" s="5">
        <v>-17.360000000000003</v>
      </c>
      <c r="O665">
        <v>247</v>
      </c>
      <c r="P665" s="17">
        <v>395.20000000000005</v>
      </c>
      <c r="Q665" t="s">
        <v>255</v>
      </c>
    </row>
    <row r="666" spans="1:17" x14ac:dyDescent="0.3">
      <c r="A666" t="s">
        <v>171</v>
      </c>
      <c r="B666" t="s">
        <v>172</v>
      </c>
      <c r="C666" t="s">
        <v>180</v>
      </c>
      <c r="D666" t="s">
        <v>182</v>
      </c>
      <c r="E666" s="1">
        <v>45125</v>
      </c>
      <c r="F666">
        <v>7</v>
      </c>
      <c r="G666">
        <v>2023</v>
      </c>
      <c r="H666" s="2">
        <v>1.57</v>
      </c>
      <c r="I666" s="2">
        <v>0.86948524504477476</v>
      </c>
      <c r="J666">
        <v>221</v>
      </c>
      <c r="K666" s="5">
        <v>346.97</v>
      </c>
      <c r="L666" s="5">
        <v>192.15623915489522</v>
      </c>
      <c r="M666" s="5">
        <v>-3.4697000000000005</v>
      </c>
      <c r="N666" s="5">
        <v>-17.348500000000001</v>
      </c>
      <c r="O666">
        <v>228</v>
      </c>
      <c r="P666" s="17">
        <v>357.96000000000004</v>
      </c>
      <c r="Q666" t="s">
        <v>255</v>
      </c>
    </row>
    <row r="667" spans="1:17" x14ac:dyDescent="0.3">
      <c r="A667" t="s">
        <v>173</v>
      </c>
      <c r="B667" t="s">
        <v>174</v>
      </c>
      <c r="C667" t="s">
        <v>178</v>
      </c>
      <c r="D667" t="s">
        <v>182</v>
      </c>
      <c r="E667" s="1">
        <v>45016</v>
      </c>
      <c r="F667">
        <v>3</v>
      </c>
      <c r="G667">
        <v>2023</v>
      </c>
      <c r="H667" s="2">
        <v>1.56</v>
      </c>
      <c r="I667" s="2">
        <v>0.69715677812866794</v>
      </c>
      <c r="J667">
        <v>7</v>
      </c>
      <c r="K667" s="5">
        <v>10.92</v>
      </c>
      <c r="L667" s="5">
        <v>4.8800974469006757</v>
      </c>
      <c r="M667" s="5">
        <v>-0.10920000000000001</v>
      </c>
      <c r="N667" s="5">
        <v>-0.54600000000000004</v>
      </c>
      <c r="O667">
        <v>8</v>
      </c>
      <c r="P667" s="17">
        <v>12.48</v>
      </c>
      <c r="Q667" t="s">
        <v>252</v>
      </c>
    </row>
    <row r="668" spans="1:17" x14ac:dyDescent="0.3">
      <c r="A668" t="s">
        <v>173</v>
      </c>
      <c r="B668" t="s">
        <v>174</v>
      </c>
      <c r="C668" t="s">
        <v>178</v>
      </c>
      <c r="D668" t="s">
        <v>182</v>
      </c>
      <c r="E668" s="1">
        <v>45056</v>
      </c>
      <c r="F668">
        <v>5</v>
      </c>
      <c r="G668">
        <v>2023</v>
      </c>
      <c r="H668" s="2">
        <v>1.79</v>
      </c>
      <c r="I668" s="2">
        <v>0.98926465286744103</v>
      </c>
      <c r="J668">
        <v>28</v>
      </c>
      <c r="K668" s="5">
        <v>50.120000000000005</v>
      </c>
      <c r="L668" s="5">
        <v>27.699410280288348</v>
      </c>
      <c r="M668" s="5">
        <v>-0.50120000000000009</v>
      </c>
      <c r="N668" s="5">
        <v>-2.5060000000000002</v>
      </c>
      <c r="O668">
        <v>30</v>
      </c>
      <c r="P668" s="17">
        <v>53.7</v>
      </c>
      <c r="Q668" t="s">
        <v>252</v>
      </c>
    </row>
    <row r="669" spans="1:17" x14ac:dyDescent="0.3">
      <c r="A669" t="s">
        <v>173</v>
      </c>
      <c r="B669" t="s">
        <v>174</v>
      </c>
      <c r="C669" t="s">
        <v>178</v>
      </c>
      <c r="D669" t="s">
        <v>182</v>
      </c>
      <c r="E669" s="1">
        <v>45219</v>
      </c>
      <c r="F669">
        <v>10</v>
      </c>
      <c r="G669">
        <v>2023</v>
      </c>
      <c r="H669" s="2">
        <v>1.76</v>
      </c>
      <c r="I669" s="2">
        <v>0.98219019973073995</v>
      </c>
      <c r="J669">
        <v>29</v>
      </c>
      <c r="K669" s="5">
        <v>51.04</v>
      </c>
      <c r="L669" s="5">
        <v>28.483515792191458</v>
      </c>
      <c r="M669" s="5">
        <v>-0.51039999999999996</v>
      </c>
      <c r="N669" s="5">
        <v>-2.552</v>
      </c>
      <c r="O669">
        <v>33</v>
      </c>
      <c r="P669" s="17">
        <v>58.08</v>
      </c>
      <c r="Q669" t="s">
        <v>252</v>
      </c>
    </row>
    <row r="670" spans="1:17" x14ac:dyDescent="0.3">
      <c r="A670" t="s">
        <v>173</v>
      </c>
      <c r="B670" t="s">
        <v>174</v>
      </c>
      <c r="C670" t="s">
        <v>178</v>
      </c>
      <c r="D670" t="s">
        <v>182</v>
      </c>
      <c r="E670" s="1">
        <v>44943</v>
      </c>
      <c r="F670">
        <v>1</v>
      </c>
      <c r="G670">
        <v>2023</v>
      </c>
      <c r="H670" s="2">
        <v>1.6</v>
      </c>
      <c r="I670" s="2">
        <v>0.95679613782431228</v>
      </c>
      <c r="J670">
        <v>32</v>
      </c>
      <c r="K670" s="5">
        <v>51.2</v>
      </c>
      <c r="L670" s="5">
        <v>30.617476410377993</v>
      </c>
      <c r="M670" s="5">
        <v>-0.51200000000000001</v>
      </c>
      <c r="N670" s="5">
        <v>-2.5600000000000005</v>
      </c>
      <c r="O670">
        <v>32</v>
      </c>
      <c r="P670" s="17">
        <v>51.2</v>
      </c>
      <c r="Q670" t="s">
        <v>252</v>
      </c>
    </row>
    <row r="671" spans="1:17" x14ac:dyDescent="0.3">
      <c r="A671" t="s">
        <v>173</v>
      </c>
      <c r="B671" t="s">
        <v>174</v>
      </c>
      <c r="C671" t="s">
        <v>178</v>
      </c>
      <c r="D671" t="s">
        <v>182</v>
      </c>
      <c r="E671" s="1">
        <v>45281</v>
      </c>
      <c r="F671">
        <v>12</v>
      </c>
      <c r="G671">
        <v>2023</v>
      </c>
      <c r="H671" s="2">
        <v>1.84</v>
      </c>
      <c r="I671" s="2">
        <v>1.0754826913341624</v>
      </c>
      <c r="J671">
        <v>44</v>
      </c>
      <c r="K671" s="5">
        <v>80.960000000000008</v>
      </c>
      <c r="L671" s="5">
        <v>47.321238418703146</v>
      </c>
      <c r="M671" s="5">
        <v>-0.8096000000000001</v>
      </c>
      <c r="N671" s="5">
        <v>-4.0480000000000009</v>
      </c>
      <c r="O671">
        <v>49</v>
      </c>
      <c r="P671" s="17">
        <v>90.160000000000011</v>
      </c>
      <c r="Q671" t="s">
        <v>252</v>
      </c>
    </row>
    <row r="672" spans="1:17" x14ac:dyDescent="0.3">
      <c r="A672" t="s">
        <v>173</v>
      </c>
      <c r="B672" t="s">
        <v>174</v>
      </c>
      <c r="C672" t="s">
        <v>178</v>
      </c>
      <c r="D672" t="s">
        <v>182</v>
      </c>
      <c r="E672" s="1">
        <v>45187</v>
      </c>
      <c r="F672">
        <v>9</v>
      </c>
      <c r="G672">
        <v>2023</v>
      </c>
      <c r="H672" s="2">
        <v>1.79</v>
      </c>
      <c r="I672" s="2">
        <v>1.0531108365337278</v>
      </c>
      <c r="J672">
        <v>49</v>
      </c>
      <c r="K672" s="5">
        <v>87.710000000000008</v>
      </c>
      <c r="L672" s="5">
        <v>51.602430990152662</v>
      </c>
      <c r="M672" s="5">
        <v>-0.8771000000000001</v>
      </c>
      <c r="N672" s="5">
        <v>-4.3855000000000004</v>
      </c>
      <c r="O672">
        <v>56</v>
      </c>
      <c r="P672" s="17">
        <v>100.24000000000001</v>
      </c>
      <c r="Q672" t="s">
        <v>252</v>
      </c>
    </row>
    <row r="673" spans="1:17" x14ac:dyDescent="0.3">
      <c r="A673" t="s">
        <v>173</v>
      </c>
      <c r="B673" t="s">
        <v>174</v>
      </c>
      <c r="C673" t="s">
        <v>178</v>
      </c>
      <c r="D673" t="s">
        <v>182</v>
      </c>
      <c r="E673" s="1">
        <v>44984</v>
      </c>
      <c r="F673">
        <v>2</v>
      </c>
      <c r="G673">
        <v>2023</v>
      </c>
      <c r="H673" s="2">
        <v>1.56</v>
      </c>
      <c r="I673" s="2">
        <v>0.94199592115964059</v>
      </c>
      <c r="J673">
        <v>60</v>
      </c>
      <c r="K673" s="5">
        <v>93.600000000000009</v>
      </c>
      <c r="L673" s="5">
        <v>56.519755269578432</v>
      </c>
      <c r="M673" s="5">
        <v>-0.93600000000000005</v>
      </c>
      <c r="N673" s="5">
        <v>-4.6800000000000006</v>
      </c>
      <c r="O673">
        <v>67</v>
      </c>
      <c r="P673" s="17">
        <v>104.52000000000001</v>
      </c>
      <c r="Q673" t="s">
        <v>252</v>
      </c>
    </row>
    <row r="674" spans="1:17" x14ac:dyDescent="0.3">
      <c r="A674" t="s">
        <v>173</v>
      </c>
      <c r="B674" t="s">
        <v>174</v>
      </c>
      <c r="C674" t="s">
        <v>178</v>
      </c>
      <c r="D674" t="s">
        <v>182</v>
      </c>
      <c r="E674" s="1">
        <v>45084</v>
      </c>
      <c r="F674">
        <v>6</v>
      </c>
      <c r="G674">
        <v>2023</v>
      </c>
      <c r="H674" s="2">
        <v>1.67</v>
      </c>
      <c r="I674" s="2">
        <v>0.94955908994497107</v>
      </c>
      <c r="J674">
        <v>64</v>
      </c>
      <c r="K674" s="5">
        <v>106.88</v>
      </c>
      <c r="L674" s="5">
        <v>60.771781756478148</v>
      </c>
      <c r="M674" s="5">
        <v>-1.0688</v>
      </c>
      <c r="N674" s="5">
        <v>-5.3440000000000003</v>
      </c>
      <c r="O674">
        <v>64</v>
      </c>
      <c r="P674" s="17">
        <v>106.88</v>
      </c>
      <c r="Q674" t="s">
        <v>252</v>
      </c>
    </row>
    <row r="675" spans="1:17" x14ac:dyDescent="0.3">
      <c r="A675" t="s">
        <v>173</v>
      </c>
      <c r="B675" t="s">
        <v>174</v>
      </c>
      <c r="C675" t="s">
        <v>178</v>
      </c>
      <c r="D675" t="s">
        <v>182</v>
      </c>
      <c r="E675" s="1">
        <v>45027</v>
      </c>
      <c r="F675">
        <v>4</v>
      </c>
      <c r="G675">
        <v>2023</v>
      </c>
      <c r="H675" s="2">
        <v>1.61</v>
      </c>
      <c r="I675" s="2">
        <v>0.89855261994729563</v>
      </c>
      <c r="J675">
        <v>67</v>
      </c>
      <c r="K675" s="5">
        <v>107.87</v>
      </c>
      <c r="L675" s="5">
        <v>60.203025536468807</v>
      </c>
      <c r="M675" s="5">
        <v>-1.0787</v>
      </c>
      <c r="N675" s="5">
        <v>-5.3935000000000004</v>
      </c>
      <c r="O675">
        <v>67</v>
      </c>
      <c r="P675" s="17">
        <v>107.87</v>
      </c>
      <c r="Q675" t="s">
        <v>252</v>
      </c>
    </row>
    <row r="676" spans="1:17" x14ac:dyDescent="0.3">
      <c r="A676" t="s">
        <v>173</v>
      </c>
      <c r="B676" t="s">
        <v>174</v>
      </c>
      <c r="C676" t="s">
        <v>178</v>
      </c>
      <c r="D676" t="s">
        <v>182</v>
      </c>
      <c r="E676" s="1">
        <v>45127</v>
      </c>
      <c r="F676">
        <v>7</v>
      </c>
      <c r="G676">
        <v>2023</v>
      </c>
      <c r="H676" s="2">
        <v>1.77</v>
      </c>
      <c r="I676" s="2">
        <v>0.95845067777384618</v>
      </c>
      <c r="J676">
        <v>76</v>
      </c>
      <c r="K676" s="5">
        <v>134.52000000000001</v>
      </c>
      <c r="L676" s="5">
        <v>72.842251510812304</v>
      </c>
      <c r="M676" s="5">
        <v>-1.3452000000000002</v>
      </c>
      <c r="N676" s="5">
        <v>-6.7260000000000009</v>
      </c>
      <c r="O676">
        <v>81</v>
      </c>
      <c r="P676" s="17">
        <v>143.37</v>
      </c>
      <c r="Q676" t="s">
        <v>252</v>
      </c>
    </row>
    <row r="677" spans="1:17" x14ac:dyDescent="0.3">
      <c r="A677" t="s">
        <v>173</v>
      </c>
      <c r="B677" t="s">
        <v>174</v>
      </c>
      <c r="C677" t="s">
        <v>178</v>
      </c>
      <c r="D677" t="s">
        <v>182</v>
      </c>
      <c r="E677" s="1">
        <v>45142</v>
      </c>
      <c r="F677">
        <v>8</v>
      </c>
      <c r="G677">
        <v>2023</v>
      </c>
      <c r="H677" s="2">
        <v>1.83</v>
      </c>
      <c r="I677" s="2">
        <v>1.0294310987694437</v>
      </c>
      <c r="J677">
        <v>83</v>
      </c>
      <c r="K677" s="5">
        <v>151.89000000000001</v>
      </c>
      <c r="L677" s="5">
        <v>85.442781197863823</v>
      </c>
      <c r="M677" s="5">
        <v>-1.5189000000000001</v>
      </c>
      <c r="N677" s="5">
        <v>-7.5945000000000009</v>
      </c>
      <c r="O677">
        <v>92</v>
      </c>
      <c r="P677" s="17">
        <v>168.36</v>
      </c>
      <c r="Q677" t="s">
        <v>252</v>
      </c>
    </row>
    <row r="678" spans="1:17" x14ac:dyDescent="0.3">
      <c r="A678" t="s">
        <v>173</v>
      </c>
      <c r="B678" t="s">
        <v>174</v>
      </c>
      <c r="C678" t="s">
        <v>178</v>
      </c>
      <c r="D678" t="s">
        <v>182</v>
      </c>
      <c r="E678" s="1">
        <v>45237</v>
      </c>
      <c r="F678">
        <v>11</v>
      </c>
      <c r="G678">
        <v>2023</v>
      </c>
      <c r="H678" s="2">
        <v>1.74</v>
      </c>
      <c r="I678" s="2">
        <v>1.0151841423679535</v>
      </c>
      <c r="J678">
        <v>96</v>
      </c>
      <c r="K678" s="5">
        <v>167.04</v>
      </c>
      <c r="L678" s="5">
        <v>97.457677667323537</v>
      </c>
      <c r="M678" s="5">
        <v>-1.6703999999999999</v>
      </c>
      <c r="N678" s="5">
        <v>-8.3520000000000003</v>
      </c>
      <c r="O678">
        <v>102</v>
      </c>
      <c r="P678" s="17">
        <v>177.48</v>
      </c>
      <c r="Q678" t="s">
        <v>252</v>
      </c>
    </row>
    <row r="679" spans="1:17" x14ac:dyDescent="0.3">
      <c r="A679" t="s">
        <v>3</v>
      </c>
      <c r="B679" t="s">
        <v>4</v>
      </c>
      <c r="C679" t="s">
        <v>177</v>
      </c>
      <c r="D679" t="s">
        <v>183</v>
      </c>
      <c r="E679" s="1">
        <v>45139</v>
      </c>
      <c r="F679">
        <v>8</v>
      </c>
      <c r="G679">
        <v>2023</v>
      </c>
      <c r="H679" s="2">
        <v>4.03</v>
      </c>
      <c r="I679" s="2">
        <v>3.878946634095001</v>
      </c>
      <c r="J679">
        <v>5</v>
      </c>
      <c r="K679" s="5">
        <v>20.150000000000002</v>
      </c>
      <c r="L679" s="5">
        <v>19.394733170475003</v>
      </c>
      <c r="M679" s="5">
        <v>-0.20150000000000001</v>
      </c>
      <c r="N679" s="5">
        <v>-1.0075000000000001</v>
      </c>
      <c r="O679">
        <v>6</v>
      </c>
      <c r="P679" s="17">
        <v>24.18</v>
      </c>
      <c r="Q679" t="s">
        <v>251</v>
      </c>
    </row>
    <row r="680" spans="1:17" x14ac:dyDescent="0.3">
      <c r="A680" t="s">
        <v>3</v>
      </c>
      <c r="B680" t="s">
        <v>4</v>
      </c>
      <c r="C680" t="s">
        <v>177</v>
      </c>
      <c r="D680" t="s">
        <v>183</v>
      </c>
      <c r="E680" s="1">
        <v>45097</v>
      </c>
      <c r="F680">
        <v>6</v>
      </c>
      <c r="G680">
        <v>2023</v>
      </c>
      <c r="H680" s="2">
        <v>1.57</v>
      </c>
      <c r="I680" s="2">
        <v>1.3317517628817188</v>
      </c>
      <c r="J680">
        <v>16</v>
      </c>
      <c r="K680" s="5">
        <v>25.12</v>
      </c>
      <c r="L680" s="5">
        <v>21.308028206107501</v>
      </c>
      <c r="M680" s="5">
        <v>-0.25120000000000003</v>
      </c>
      <c r="N680" s="5">
        <v>-1.2560000000000002</v>
      </c>
      <c r="O680">
        <v>17</v>
      </c>
      <c r="P680" s="17">
        <v>26.69</v>
      </c>
      <c r="Q680" t="s">
        <v>251</v>
      </c>
    </row>
    <row r="681" spans="1:17" x14ac:dyDescent="0.3">
      <c r="A681" t="s">
        <v>3</v>
      </c>
      <c r="B681" t="s">
        <v>4</v>
      </c>
      <c r="C681" t="s">
        <v>177</v>
      </c>
      <c r="D681" t="s">
        <v>183</v>
      </c>
      <c r="E681" s="1">
        <v>45040</v>
      </c>
      <c r="F681">
        <v>4</v>
      </c>
      <c r="G681">
        <v>2023</v>
      </c>
      <c r="H681" s="2">
        <v>1.57</v>
      </c>
      <c r="I681" s="2">
        <v>1.3397195260397814</v>
      </c>
      <c r="J681">
        <v>40</v>
      </c>
      <c r="K681" s="5">
        <v>62.800000000000004</v>
      </c>
      <c r="L681" s="5">
        <v>53.588781041591254</v>
      </c>
      <c r="M681" s="5">
        <v>-0.628</v>
      </c>
      <c r="N681" s="5">
        <v>-3.1400000000000006</v>
      </c>
      <c r="O681">
        <v>41</v>
      </c>
      <c r="P681" s="17">
        <v>64.37</v>
      </c>
      <c r="Q681" t="s">
        <v>251</v>
      </c>
    </row>
    <row r="682" spans="1:17" x14ac:dyDescent="0.3">
      <c r="A682" t="s">
        <v>3</v>
      </c>
      <c r="B682" t="s">
        <v>4</v>
      </c>
      <c r="C682" t="s">
        <v>177</v>
      </c>
      <c r="D682" t="s">
        <v>183</v>
      </c>
      <c r="E682" s="1">
        <v>45048</v>
      </c>
      <c r="F682">
        <v>5</v>
      </c>
      <c r="G682">
        <v>2023</v>
      </c>
      <c r="H682" s="2">
        <v>1.65</v>
      </c>
      <c r="I682" s="2">
        <v>1.3331707090682907</v>
      </c>
      <c r="J682">
        <v>80</v>
      </c>
      <c r="K682" s="5">
        <v>132</v>
      </c>
      <c r="L682" s="5">
        <v>106.65365672546326</v>
      </c>
      <c r="M682" s="5">
        <v>-1.32</v>
      </c>
      <c r="N682" s="5">
        <v>-6.6000000000000005</v>
      </c>
      <c r="O682">
        <v>86</v>
      </c>
      <c r="P682" s="17">
        <v>141.9</v>
      </c>
      <c r="Q682" t="s">
        <v>251</v>
      </c>
    </row>
    <row r="683" spans="1:17" x14ac:dyDescent="0.3">
      <c r="A683" t="s">
        <v>3</v>
      </c>
      <c r="B683" t="s">
        <v>4</v>
      </c>
      <c r="C683" t="s">
        <v>177</v>
      </c>
      <c r="D683" t="s">
        <v>183</v>
      </c>
      <c r="E683" s="1">
        <v>45176</v>
      </c>
      <c r="F683">
        <v>9</v>
      </c>
      <c r="G683">
        <v>2023</v>
      </c>
      <c r="H683" s="2">
        <v>1.71</v>
      </c>
      <c r="I683" s="2">
        <v>1.5198727681731181</v>
      </c>
      <c r="J683">
        <v>85</v>
      </c>
      <c r="K683" s="5">
        <v>145.35</v>
      </c>
      <c r="L683" s="5">
        <v>129.18918529471503</v>
      </c>
      <c r="M683" s="5">
        <v>-1.4535</v>
      </c>
      <c r="N683" s="5">
        <v>-7.2675000000000001</v>
      </c>
      <c r="O683">
        <v>86</v>
      </c>
      <c r="P683" s="17">
        <v>147.06</v>
      </c>
      <c r="Q683" t="s">
        <v>251</v>
      </c>
    </row>
    <row r="684" spans="1:17" x14ac:dyDescent="0.3">
      <c r="A684" t="s">
        <v>3</v>
      </c>
      <c r="B684" t="s">
        <v>4</v>
      </c>
      <c r="C684" t="s">
        <v>177</v>
      </c>
      <c r="D684" t="s">
        <v>183</v>
      </c>
      <c r="E684" s="1">
        <v>45251</v>
      </c>
      <c r="F684">
        <v>11</v>
      </c>
      <c r="G684">
        <v>2023</v>
      </c>
      <c r="H684" s="2">
        <v>1.63</v>
      </c>
      <c r="I684" s="2">
        <v>1.4399341659041263</v>
      </c>
      <c r="J684">
        <v>93</v>
      </c>
      <c r="K684" s="5">
        <v>151.59</v>
      </c>
      <c r="L684" s="5">
        <v>133.91387742908375</v>
      </c>
      <c r="M684" s="5">
        <v>-1.5159</v>
      </c>
      <c r="N684" s="5">
        <v>-7.5795000000000003</v>
      </c>
      <c r="O684">
        <v>106</v>
      </c>
      <c r="P684" s="17">
        <v>172.78</v>
      </c>
      <c r="Q684" t="s">
        <v>251</v>
      </c>
    </row>
    <row r="685" spans="1:17" x14ac:dyDescent="0.3">
      <c r="A685" t="s">
        <v>3</v>
      </c>
      <c r="B685" t="s">
        <v>4</v>
      </c>
      <c r="C685" t="s">
        <v>177</v>
      </c>
      <c r="D685" t="s">
        <v>183</v>
      </c>
      <c r="E685" s="1">
        <v>45230</v>
      </c>
      <c r="F685">
        <v>10</v>
      </c>
      <c r="G685">
        <v>2023</v>
      </c>
      <c r="H685" s="2">
        <v>1.62</v>
      </c>
      <c r="I685" s="2">
        <v>1.3724829428399998</v>
      </c>
      <c r="J685">
        <v>104</v>
      </c>
      <c r="K685" s="5">
        <v>168.48000000000002</v>
      </c>
      <c r="L685" s="5">
        <v>142.73822605535997</v>
      </c>
      <c r="M685" s="5">
        <v>-1.6848000000000003</v>
      </c>
      <c r="N685" s="5">
        <v>-8.4240000000000013</v>
      </c>
      <c r="O685">
        <v>116</v>
      </c>
      <c r="P685" s="17">
        <v>187.92000000000002</v>
      </c>
      <c r="Q685" t="s">
        <v>251</v>
      </c>
    </row>
    <row r="686" spans="1:17" x14ac:dyDescent="0.3">
      <c r="A686" t="s">
        <v>3</v>
      </c>
      <c r="B686" t="s">
        <v>4</v>
      </c>
      <c r="C686" t="s">
        <v>177</v>
      </c>
      <c r="D686" t="s">
        <v>183</v>
      </c>
      <c r="E686" s="1">
        <v>44952</v>
      </c>
      <c r="F686">
        <v>1</v>
      </c>
      <c r="G686">
        <v>2023</v>
      </c>
      <c r="H686" s="2">
        <v>1.91</v>
      </c>
      <c r="I686" s="2">
        <v>1.6717127397540448</v>
      </c>
      <c r="J686">
        <v>101</v>
      </c>
      <c r="K686" s="5">
        <v>192.91</v>
      </c>
      <c r="L686" s="5">
        <v>168.84298671515853</v>
      </c>
      <c r="M686" s="5">
        <v>-1.9291</v>
      </c>
      <c r="N686" s="5">
        <v>-9.6455000000000002</v>
      </c>
      <c r="O686">
        <v>106</v>
      </c>
      <c r="P686" s="17">
        <v>202.45999999999998</v>
      </c>
      <c r="Q686" t="s">
        <v>251</v>
      </c>
    </row>
    <row r="687" spans="1:17" x14ac:dyDescent="0.3">
      <c r="A687" t="s">
        <v>3</v>
      </c>
      <c r="B687" t="s">
        <v>4</v>
      </c>
      <c r="C687" t="s">
        <v>177</v>
      </c>
      <c r="D687" t="s">
        <v>183</v>
      </c>
      <c r="E687" s="1">
        <v>45118</v>
      </c>
      <c r="F687">
        <v>7</v>
      </c>
      <c r="G687">
        <v>2023</v>
      </c>
      <c r="H687" s="2">
        <v>1.61</v>
      </c>
      <c r="I687" s="2">
        <v>1.4053577782135522</v>
      </c>
      <c r="J687">
        <v>131</v>
      </c>
      <c r="K687" s="5">
        <v>210.91000000000003</v>
      </c>
      <c r="L687" s="5">
        <v>184.10186894597535</v>
      </c>
      <c r="M687" s="5">
        <v>-2.1091000000000002</v>
      </c>
      <c r="N687" s="5">
        <v>-10.545500000000002</v>
      </c>
      <c r="O687">
        <v>133</v>
      </c>
      <c r="P687" s="17">
        <v>214.13000000000002</v>
      </c>
      <c r="Q687" t="s">
        <v>251</v>
      </c>
    </row>
    <row r="688" spans="1:17" x14ac:dyDescent="0.3">
      <c r="A688" t="s">
        <v>3</v>
      </c>
      <c r="B688" t="s">
        <v>4</v>
      </c>
      <c r="C688" t="s">
        <v>177</v>
      </c>
      <c r="D688" t="s">
        <v>183</v>
      </c>
      <c r="E688" s="1">
        <v>45284</v>
      </c>
      <c r="F688">
        <v>12</v>
      </c>
      <c r="G688">
        <v>2023</v>
      </c>
      <c r="H688" s="2">
        <v>1.6</v>
      </c>
      <c r="I688" s="2">
        <v>1.3911005180587788</v>
      </c>
      <c r="J688">
        <v>195</v>
      </c>
      <c r="K688" s="5">
        <v>312</v>
      </c>
      <c r="L688" s="5">
        <v>271.26460102146189</v>
      </c>
      <c r="M688" s="5">
        <v>-3.12</v>
      </c>
      <c r="N688" s="5">
        <v>-15.600000000000001</v>
      </c>
      <c r="O688">
        <v>210</v>
      </c>
      <c r="P688" s="17">
        <v>336</v>
      </c>
      <c r="Q688" t="s">
        <v>251</v>
      </c>
    </row>
    <row r="689" spans="1:17" x14ac:dyDescent="0.3">
      <c r="A689" t="s">
        <v>3</v>
      </c>
      <c r="B689" t="s">
        <v>4</v>
      </c>
      <c r="C689" t="s">
        <v>177</v>
      </c>
      <c r="D689" t="s">
        <v>183</v>
      </c>
      <c r="E689" s="1">
        <v>45001</v>
      </c>
      <c r="F689">
        <v>3</v>
      </c>
      <c r="G689">
        <v>2023</v>
      </c>
      <c r="H689" s="2">
        <v>1.77</v>
      </c>
      <c r="I689" s="2">
        <v>1.6917459123173593</v>
      </c>
      <c r="J689">
        <v>185</v>
      </c>
      <c r="K689" s="5">
        <v>327.45</v>
      </c>
      <c r="L689" s="5">
        <v>312.97299377871144</v>
      </c>
      <c r="M689" s="5">
        <v>-3.2744999999999997</v>
      </c>
      <c r="N689" s="5">
        <v>-16.372499999999999</v>
      </c>
      <c r="O689">
        <v>211</v>
      </c>
      <c r="P689" s="17">
        <v>373.47</v>
      </c>
      <c r="Q689" t="s">
        <v>251</v>
      </c>
    </row>
    <row r="690" spans="1:17" x14ac:dyDescent="0.3">
      <c r="A690" t="s">
        <v>3</v>
      </c>
      <c r="B690" t="s">
        <v>4</v>
      </c>
      <c r="C690" t="s">
        <v>177</v>
      </c>
      <c r="D690" t="s">
        <v>183</v>
      </c>
      <c r="E690" s="1">
        <v>44965</v>
      </c>
      <c r="F690">
        <v>2</v>
      </c>
      <c r="G690">
        <v>2023</v>
      </c>
      <c r="H690" s="2">
        <v>1.66</v>
      </c>
      <c r="I690" s="2">
        <v>1.5825517148913388</v>
      </c>
      <c r="J690">
        <v>202</v>
      </c>
      <c r="K690" s="5">
        <v>335.32</v>
      </c>
      <c r="L690" s="5">
        <v>319.67544640805045</v>
      </c>
      <c r="M690" s="5">
        <v>-3.3532000000000002</v>
      </c>
      <c r="N690" s="5">
        <v>-16.766000000000002</v>
      </c>
      <c r="O690">
        <v>213</v>
      </c>
      <c r="P690" s="17">
        <v>353.58</v>
      </c>
      <c r="Q690" t="s">
        <v>251</v>
      </c>
    </row>
    <row r="691" spans="1:17" x14ac:dyDescent="0.3">
      <c r="A691" t="s">
        <v>5</v>
      </c>
      <c r="B691" t="s">
        <v>6</v>
      </c>
      <c r="C691" t="s">
        <v>1</v>
      </c>
      <c r="D691" t="s">
        <v>183</v>
      </c>
      <c r="E691" s="1">
        <v>44984</v>
      </c>
      <c r="F691">
        <v>2</v>
      </c>
      <c r="G691">
        <v>2023</v>
      </c>
      <c r="H691" s="2">
        <v>0</v>
      </c>
      <c r="I691" s="2">
        <v>0</v>
      </c>
      <c r="J691">
        <v>0</v>
      </c>
      <c r="K691" s="5">
        <v>0</v>
      </c>
      <c r="L691" s="5">
        <v>0</v>
      </c>
      <c r="M691" s="5">
        <v>0</v>
      </c>
      <c r="N691" s="5">
        <v>0</v>
      </c>
      <c r="O691">
        <v>0</v>
      </c>
      <c r="P691" s="17">
        <v>0</v>
      </c>
      <c r="Q691" t="s">
        <v>253</v>
      </c>
    </row>
    <row r="692" spans="1:17" x14ac:dyDescent="0.3">
      <c r="A692" t="s">
        <v>5</v>
      </c>
      <c r="B692" t="s">
        <v>6</v>
      </c>
      <c r="C692" t="s">
        <v>1</v>
      </c>
      <c r="D692" t="s">
        <v>183</v>
      </c>
      <c r="E692" s="1">
        <v>45027</v>
      </c>
      <c r="F692">
        <v>4</v>
      </c>
      <c r="G692">
        <v>2023</v>
      </c>
      <c r="H692" s="2">
        <v>1.83</v>
      </c>
      <c r="I692" s="2">
        <v>1.3849523415</v>
      </c>
      <c r="J692">
        <v>1</v>
      </c>
      <c r="K692" s="5">
        <v>1.83</v>
      </c>
      <c r="L692" s="5">
        <v>1.3849523415</v>
      </c>
      <c r="M692" s="5">
        <v>-1.83E-2</v>
      </c>
      <c r="N692" s="5">
        <v>-9.1500000000000012E-2</v>
      </c>
      <c r="O692">
        <v>2</v>
      </c>
      <c r="P692" s="17">
        <v>3.66</v>
      </c>
      <c r="Q692" t="s">
        <v>253</v>
      </c>
    </row>
    <row r="693" spans="1:17" x14ac:dyDescent="0.3">
      <c r="A693" t="s">
        <v>5</v>
      </c>
      <c r="B693" t="s">
        <v>6</v>
      </c>
      <c r="C693" t="s">
        <v>1</v>
      </c>
      <c r="D693" t="s">
        <v>183</v>
      </c>
      <c r="E693" s="1">
        <v>44999</v>
      </c>
      <c r="F693">
        <v>3</v>
      </c>
      <c r="G693">
        <v>2023</v>
      </c>
      <c r="H693" s="2">
        <v>1.71</v>
      </c>
      <c r="I693" s="2">
        <v>1.3863950685000002</v>
      </c>
      <c r="J693">
        <v>2</v>
      </c>
      <c r="K693" s="5">
        <v>3.42</v>
      </c>
      <c r="L693" s="5">
        <v>2.7727901370000003</v>
      </c>
      <c r="M693" s="5">
        <v>-3.4200000000000001E-2</v>
      </c>
      <c r="N693" s="5">
        <v>-0.17100000000000001</v>
      </c>
      <c r="O693">
        <v>3</v>
      </c>
      <c r="P693" s="17">
        <v>5.13</v>
      </c>
      <c r="Q693" t="s">
        <v>253</v>
      </c>
    </row>
    <row r="694" spans="1:17" x14ac:dyDescent="0.3">
      <c r="A694" t="s">
        <v>5</v>
      </c>
      <c r="B694" t="s">
        <v>6</v>
      </c>
      <c r="C694" t="s">
        <v>1</v>
      </c>
      <c r="D694" t="s">
        <v>183</v>
      </c>
      <c r="E694" s="1">
        <v>45092</v>
      </c>
      <c r="F694">
        <v>6</v>
      </c>
      <c r="G694">
        <v>2023</v>
      </c>
      <c r="H694" s="2">
        <v>1.83</v>
      </c>
      <c r="I694" s="2">
        <v>1.3849960605</v>
      </c>
      <c r="J694">
        <v>3</v>
      </c>
      <c r="K694" s="5">
        <v>5.49</v>
      </c>
      <c r="L694" s="5">
        <v>4.1549881815000003</v>
      </c>
      <c r="M694" s="5">
        <v>-5.4900000000000004E-2</v>
      </c>
      <c r="N694" s="5">
        <v>-0.27450000000000002</v>
      </c>
      <c r="O694">
        <v>4</v>
      </c>
      <c r="P694" s="17">
        <v>7.32</v>
      </c>
      <c r="Q694" t="s">
        <v>253</v>
      </c>
    </row>
    <row r="695" spans="1:17" x14ac:dyDescent="0.3">
      <c r="A695" t="s">
        <v>5</v>
      </c>
      <c r="B695" t="s">
        <v>6</v>
      </c>
      <c r="C695" t="s">
        <v>1</v>
      </c>
      <c r="D695" t="s">
        <v>183</v>
      </c>
      <c r="E695" s="1">
        <v>45124</v>
      </c>
      <c r="F695">
        <v>7</v>
      </c>
      <c r="G695">
        <v>2023</v>
      </c>
      <c r="H695" s="2">
        <v>1.83</v>
      </c>
      <c r="I695" s="2">
        <v>1.4104436319173572</v>
      </c>
      <c r="J695">
        <v>4</v>
      </c>
      <c r="K695" s="5">
        <v>7.32</v>
      </c>
      <c r="L695" s="5">
        <v>5.6417745276694289</v>
      </c>
      <c r="M695" s="5">
        <v>-7.3200000000000001E-2</v>
      </c>
      <c r="N695" s="5">
        <v>-0.36600000000000005</v>
      </c>
      <c r="O695">
        <v>5</v>
      </c>
      <c r="P695" s="17">
        <v>9.15</v>
      </c>
      <c r="Q695" t="s">
        <v>253</v>
      </c>
    </row>
    <row r="696" spans="1:17" x14ac:dyDescent="0.3">
      <c r="A696" t="s">
        <v>5</v>
      </c>
      <c r="B696" t="s">
        <v>6</v>
      </c>
      <c r="C696" t="s">
        <v>1</v>
      </c>
      <c r="D696" t="s">
        <v>183</v>
      </c>
      <c r="E696" s="1">
        <v>45225</v>
      </c>
      <c r="F696">
        <v>10</v>
      </c>
      <c r="G696">
        <v>2023</v>
      </c>
      <c r="H696" s="2">
        <v>1.83</v>
      </c>
      <c r="I696" s="2">
        <v>1.47424096677</v>
      </c>
      <c r="J696">
        <v>5</v>
      </c>
      <c r="K696" s="5">
        <v>9.15</v>
      </c>
      <c r="L696" s="5">
        <v>7.3712048338500002</v>
      </c>
      <c r="M696" s="5">
        <v>-9.1500000000000012E-2</v>
      </c>
      <c r="N696" s="5">
        <v>-0.45750000000000002</v>
      </c>
      <c r="O696">
        <v>5</v>
      </c>
      <c r="P696" s="17">
        <v>9.15</v>
      </c>
      <c r="Q696" t="s">
        <v>253</v>
      </c>
    </row>
    <row r="697" spans="1:17" x14ac:dyDescent="0.3">
      <c r="A697" t="s">
        <v>5</v>
      </c>
      <c r="B697" t="s">
        <v>6</v>
      </c>
      <c r="C697" t="s">
        <v>1</v>
      </c>
      <c r="D697" t="s">
        <v>183</v>
      </c>
      <c r="E697" s="1">
        <v>45240</v>
      </c>
      <c r="F697">
        <v>11</v>
      </c>
      <c r="G697">
        <v>2023</v>
      </c>
      <c r="H697" s="2">
        <v>1.83</v>
      </c>
      <c r="I697" s="2">
        <v>1.4667352888499998</v>
      </c>
      <c r="J697">
        <v>5</v>
      </c>
      <c r="K697" s="5">
        <v>9.15</v>
      </c>
      <c r="L697" s="5">
        <v>7.3336764442499991</v>
      </c>
      <c r="M697" s="5">
        <v>-9.1500000000000012E-2</v>
      </c>
      <c r="N697" s="5">
        <v>-0.45750000000000002</v>
      </c>
      <c r="O697">
        <v>6</v>
      </c>
      <c r="P697" s="17">
        <v>10.98</v>
      </c>
      <c r="Q697" t="s">
        <v>253</v>
      </c>
    </row>
    <row r="698" spans="1:17" x14ac:dyDescent="0.3">
      <c r="A698" t="s">
        <v>5</v>
      </c>
      <c r="B698" t="s">
        <v>6</v>
      </c>
      <c r="C698" t="s">
        <v>1</v>
      </c>
      <c r="D698" t="s">
        <v>183</v>
      </c>
      <c r="E698" s="1">
        <v>44951</v>
      </c>
      <c r="F698">
        <v>1</v>
      </c>
      <c r="G698">
        <v>2023</v>
      </c>
      <c r="H698" s="2">
        <v>2.2400000000000002</v>
      </c>
      <c r="I698" s="2">
        <v>1.7947120319999998</v>
      </c>
      <c r="J698">
        <v>7</v>
      </c>
      <c r="K698" s="5">
        <v>15.680000000000001</v>
      </c>
      <c r="L698" s="5">
        <v>12.562984223999999</v>
      </c>
      <c r="M698" s="5">
        <v>-0.15680000000000002</v>
      </c>
      <c r="N698" s="5">
        <v>-0.78400000000000014</v>
      </c>
      <c r="O698">
        <v>8</v>
      </c>
      <c r="P698" s="17">
        <v>17.920000000000002</v>
      </c>
      <c r="Q698" t="s">
        <v>253</v>
      </c>
    </row>
    <row r="699" spans="1:17" x14ac:dyDescent="0.3">
      <c r="A699" t="s">
        <v>7</v>
      </c>
      <c r="B699" t="s">
        <v>8</v>
      </c>
      <c r="C699" t="s">
        <v>180</v>
      </c>
      <c r="D699" t="s">
        <v>183</v>
      </c>
      <c r="E699" s="1">
        <v>45285</v>
      </c>
      <c r="F699">
        <v>12</v>
      </c>
      <c r="G699">
        <v>2023</v>
      </c>
      <c r="H699" s="2">
        <v>1.83</v>
      </c>
      <c r="I699" s="2">
        <v>1.3696174650599999</v>
      </c>
      <c r="J699">
        <v>2</v>
      </c>
      <c r="K699" s="5">
        <v>3.66</v>
      </c>
      <c r="L699" s="5">
        <v>2.7392349301199999</v>
      </c>
      <c r="M699" s="5">
        <v>-3.6600000000000001E-2</v>
      </c>
      <c r="N699" s="5">
        <v>-0.18300000000000002</v>
      </c>
      <c r="O699">
        <v>3</v>
      </c>
      <c r="P699" s="17">
        <v>5.49</v>
      </c>
      <c r="Q699" t="s">
        <v>255</v>
      </c>
    </row>
    <row r="700" spans="1:17" x14ac:dyDescent="0.3">
      <c r="A700" t="s">
        <v>7</v>
      </c>
      <c r="B700" t="s">
        <v>8</v>
      </c>
      <c r="C700" t="s">
        <v>180</v>
      </c>
      <c r="D700" t="s">
        <v>183</v>
      </c>
      <c r="E700" s="1">
        <v>45132</v>
      </c>
      <c r="F700">
        <v>7</v>
      </c>
      <c r="G700">
        <v>2023</v>
      </c>
      <c r="H700" s="2">
        <v>3.03</v>
      </c>
      <c r="I700" s="2">
        <v>2.3392178596580631</v>
      </c>
      <c r="J700">
        <v>4</v>
      </c>
      <c r="K700" s="5">
        <v>12.12</v>
      </c>
      <c r="L700" s="5">
        <v>9.3568714386322522</v>
      </c>
      <c r="M700" s="5">
        <v>-0.12119999999999999</v>
      </c>
      <c r="N700" s="5">
        <v>-0.60599999999999998</v>
      </c>
      <c r="O700">
        <v>4</v>
      </c>
      <c r="P700" s="17">
        <v>12.12</v>
      </c>
      <c r="Q700" t="s">
        <v>255</v>
      </c>
    </row>
    <row r="701" spans="1:17" x14ac:dyDescent="0.3">
      <c r="A701" t="s">
        <v>7</v>
      </c>
      <c r="B701" t="s">
        <v>8</v>
      </c>
      <c r="C701" t="s">
        <v>180</v>
      </c>
      <c r="D701" t="s">
        <v>183</v>
      </c>
      <c r="E701" s="1">
        <v>45231</v>
      </c>
      <c r="F701">
        <v>11</v>
      </c>
      <c r="G701">
        <v>2023</v>
      </c>
      <c r="H701" s="2">
        <v>3.82</v>
      </c>
      <c r="I701" s="2">
        <v>2.866178988429545</v>
      </c>
      <c r="J701">
        <v>6</v>
      </c>
      <c r="K701" s="5">
        <v>22.919999999999998</v>
      </c>
      <c r="L701" s="5">
        <v>17.197073930577268</v>
      </c>
      <c r="M701" s="5">
        <v>-0.22919999999999999</v>
      </c>
      <c r="N701" s="5">
        <v>-1.1459999999999999</v>
      </c>
      <c r="O701">
        <v>7</v>
      </c>
      <c r="P701" s="17">
        <v>26.74</v>
      </c>
      <c r="Q701" t="s">
        <v>255</v>
      </c>
    </row>
    <row r="702" spans="1:17" x14ac:dyDescent="0.3">
      <c r="A702" t="s">
        <v>9</v>
      </c>
      <c r="B702" t="s">
        <v>10</v>
      </c>
      <c r="C702" t="s">
        <v>178</v>
      </c>
      <c r="D702" t="s">
        <v>183</v>
      </c>
      <c r="E702" s="1">
        <v>44991</v>
      </c>
      <c r="F702">
        <v>3</v>
      </c>
      <c r="G702">
        <v>2023</v>
      </c>
      <c r="H702" s="2">
        <v>2.57</v>
      </c>
      <c r="I702" s="2">
        <v>1.9056553873483404</v>
      </c>
      <c r="J702">
        <v>5</v>
      </c>
      <c r="K702" s="5">
        <v>12.85</v>
      </c>
      <c r="L702" s="5">
        <v>9.5282769367417011</v>
      </c>
      <c r="M702" s="5">
        <v>-0.1285</v>
      </c>
      <c r="N702" s="5">
        <v>-0.64250000000000007</v>
      </c>
      <c r="O702">
        <v>6</v>
      </c>
      <c r="P702" s="17">
        <v>15.419999999999998</v>
      </c>
      <c r="Q702" t="s">
        <v>252</v>
      </c>
    </row>
    <row r="703" spans="1:17" x14ac:dyDescent="0.3">
      <c r="A703" t="s">
        <v>9</v>
      </c>
      <c r="B703" t="s">
        <v>10</v>
      </c>
      <c r="C703" t="s">
        <v>178</v>
      </c>
      <c r="D703" t="s">
        <v>183</v>
      </c>
      <c r="E703" s="1">
        <v>44930</v>
      </c>
      <c r="F703">
        <v>1</v>
      </c>
      <c r="G703">
        <v>2023</v>
      </c>
      <c r="H703" s="2">
        <v>2.12</v>
      </c>
      <c r="I703" s="2">
        <v>1.6555515768834548</v>
      </c>
      <c r="J703">
        <v>9</v>
      </c>
      <c r="K703" s="5">
        <v>19.080000000000002</v>
      </c>
      <c r="L703" s="5">
        <v>14.899964191951092</v>
      </c>
      <c r="M703" s="5">
        <v>-0.19080000000000003</v>
      </c>
      <c r="N703" s="5">
        <v>-0.95400000000000018</v>
      </c>
      <c r="O703">
        <v>10</v>
      </c>
      <c r="P703" s="17">
        <v>21.200000000000003</v>
      </c>
      <c r="Q703" t="s">
        <v>252</v>
      </c>
    </row>
    <row r="704" spans="1:17" x14ac:dyDescent="0.3">
      <c r="A704" t="s">
        <v>9</v>
      </c>
      <c r="B704" t="s">
        <v>10</v>
      </c>
      <c r="C704" t="s">
        <v>178</v>
      </c>
      <c r="D704" t="s">
        <v>183</v>
      </c>
      <c r="E704" s="1">
        <v>45202</v>
      </c>
      <c r="F704">
        <v>10</v>
      </c>
      <c r="G704">
        <v>2023</v>
      </c>
      <c r="H704" s="2">
        <v>2.5</v>
      </c>
      <c r="I704" s="2">
        <v>1.8395698241699996</v>
      </c>
      <c r="J704">
        <v>30</v>
      </c>
      <c r="K704" s="5">
        <v>75</v>
      </c>
      <c r="L704" s="5">
        <v>55.187094725099989</v>
      </c>
      <c r="M704" s="5">
        <v>-0.75</v>
      </c>
      <c r="N704" s="5">
        <v>-3.75</v>
      </c>
      <c r="O704">
        <v>31</v>
      </c>
      <c r="P704" s="17">
        <v>77.5</v>
      </c>
      <c r="Q704" t="s">
        <v>252</v>
      </c>
    </row>
    <row r="705" spans="1:17" x14ac:dyDescent="0.3">
      <c r="A705" t="s">
        <v>9</v>
      </c>
      <c r="B705" t="s">
        <v>10</v>
      </c>
      <c r="C705" t="s">
        <v>178</v>
      </c>
      <c r="D705" t="s">
        <v>183</v>
      </c>
      <c r="E705" s="1">
        <v>45142</v>
      </c>
      <c r="F705">
        <v>8</v>
      </c>
      <c r="G705">
        <v>2023</v>
      </c>
      <c r="H705" s="2">
        <v>2.93</v>
      </c>
      <c r="I705" s="2">
        <v>2.18280771024232</v>
      </c>
      <c r="J705">
        <v>28</v>
      </c>
      <c r="K705" s="5">
        <v>82.04</v>
      </c>
      <c r="L705" s="5">
        <v>61.118615886784958</v>
      </c>
      <c r="M705" s="5">
        <v>-0.82040000000000013</v>
      </c>
      <c r="N705" s="5">
        <v>-4.1020000000000003</v>
      </c>
      <c r="O705">
        <v>32</v>
      </c>
      <c r="P705" s="17">
        <v>93.76</v>
      </c>
      <c r="Q705" t="s">
        <v>252</v>
      </c>
    </row>
    <row r="706" spans="1:17" x14ac:dyDescent="0.3">
      <c r="A706" t="s">
        <v>9</v>
      </c>
      <c r="B706" t="s">
        <v>10</v>
      </c>
      <c r="C706" t="s">
        <v>178</v>
      </c>
      <c r="D706" t="s">
        <v>183</v>
      </c>
      <c r="E706" s="1">
        <v>45111</v>
      </c>
      <c r="F706">
        <v>7</v>
      </c>
      <c r="G706">
        <v>2023</v>
      </c>
      <c r="H706" s="2">
        <v>2.64</v>
      </c>
      <c r="I706" s="2">
        <v>1.9324098568125003</v>
      </c>
      <c r="J706">
        <v>48</v>
      </c>
      <c r="K706" s="5">
        <v>126.72</v>
      </c>
      <c r="L706" s="5">
        <v>92.755673127000023</v>
      </c>
      <c r="M706" s="5">
        <v>-1.2672000000000001</v>
      </c>
      <c r="N706" s="5">
        <v>-6.3360000000000003</v>
      </c>
      <c r="O706">
        <v>48</v>
      </c>
      <c r="P706" s="17">
        <v>126.72</v>
      </c>
      <c r="Q706" t="s">
        <v>252</v>
      </c>
    </row>
    <row r="707" spans="1:17" x14ac:dyDescent="0.3">
      <c r="A707" t="s">
        <v>9</v>
      </c>
      <c r="B707" t="s">
        <v>10</v>
      </c>
      <c r="C707" t="s">
        <v>178</v>
      </c>
      <c r="D707" t="s">
        <v>183</v>
      </c>
      <c r="E707" s="1">
        <v>45271</v>
      </c>
      <c r="F707">
        <v>12</v>
      </c>
      <c r="G707">
        <v>2023</v>
      </c>
      <c r="H707" s="2">
        <v>2.97</v>
      </c>
      <c r="I707" s="2">
        <v>2.2483089944258152</v>
      </c>
      <c r="J707">
        <v>48</v>
      </c>
      <c r="K707" s="5">
        <v>142.56</v>
      </c>
      <c r="L707" s="5">
        <v>107.91883173243913</v>
      </c>
      <c r="M707" s="5">
        <v>-1.4256</v>
      </c>
      <c r="N707" s="5">
        <v>-7.1280000000000001</v>
      </c>
      <c r="O707">
        <v>51</v>
      </c>
      <c r="P707" s="17">
        <v>151.47</v>
      </c>
      <c r="Q707" t="s">
        <v>252</v>
      </c>
    </row>
    <row r="708" spans="1:17" x14ac:dyDescent="0.3">
      <c r="A708" t="s">
        <v>9</v>
      </c>
      <c r="B708" t="s">
        <v>10</v>
      </c>
      <c r="C708" t="s">
        <v>178</v>
      </c>
      <c r="D708" t="s">
        <v>183</v>
      </c>
      <c r="E708" s="1">
        <v>45197</v>
      </c>
      <c r="F708">
        <v>9</v>
      </c>
      <c r="G708">
        <v>2023</v>
      </c>
      <c r="H708" s="2">
        <v>3.14</v>
      </c>
      <c r="I708" s="2">
        <v>2.361179154478696</v>
      </c>
      <c r="J708">
        <v>46</v>
      </c>
      <c r="K708" s="5">
        <v>144.44</v>
      </c>
      <c r="L708" s="5">
        <v>108.61424110602002</v>
      </c>
      <c r="M708" s="5">
        <v>-1.4443999999999999</v>
      </c>
      <c r="N708" s="5">
        <v>-7.2220000000000004</v>
      </c>
      <c r="O708">
        <v>50</v>
      </c>
      <c r="P708" s="17">
        <v>157</v>
      </c>
      <c r="Q708" t="s">
        <v>252</v>
      </c>
    </row>
    <row r="709" spans="1:17" x14ac:dyDescent="0.3">
      <c r="A709" t="s">
        <v>9</v>
      </c>
      <c r="B709" t="s">
        <v>10</v>
      </c>
      <c r="C709" t="s">
        <v>178</v>
      </c>
      <c r="D709" t="s">
        <v>183</v>
      </c>
      <c r="E709" s="1">
        <v>45051</v>
      </c>
      <c r="F709">
        <v>5</v>
      </c>
      <c r="G709">
        <v>2023</v>
      </c>
      <c r="H709" s="2">
        <v>3.09</v>
      </c>
      <c r="I709" s="2">
        <v>2.2600559654359054</v>
      </c>
      <c r="J709">
        <v>49</v>
      </c>
      <c r="K709" s="5">
        <v>151.41</v>
      </c>
      <c r="L709" s="5">
        <v>110.74274230635936</v>
      </c>
      <c r="M709" s="5">
        <v>-1.5141</v>
      </c>
      <c r="N709" s="5">
        <v>-7.5705</v>
      </c>
      <c r="O709">
        <v>50</v>
      </c>
      <c r="P709" s="17">
        <v>154.5</v>
      </c>
      <c r="Q709" t="s">
        <v>252</v>
      </c>
    </row>
    <row r="710" spans="1:17" x14ac:dyDescent="0.3">
      <c r="A710" t="s">
        <v>9</v>
      </c>
      <c r="B710" t="s">
        <v>10</v>
      </c>
      <c r="C710" t="s">
        <v>178</v>
      </c>
      <c r="D710" t="s">
        <v>183</v>
      </c>
      <c r="E710" s="1">
        <v>45251</v>
      </c>
      <c r="F710">
        <v>11</v>
      </c>
      <c r="G710">
        <v>2023</v>
      </c>
      <c r="H710" s="2">
        <v>2.93</v>
      </c>
      <c r="I710" s="2">
        <v>2.2028036016349999</v>
      </c>
      <c r="J710">
        <v>61</v>
      </c>
      <c r="K710" s="5">
        <v>178.73000000000002</v>
      </c>
      <c r="L710" s="5">
        <v>134.371019699735</v>
      </c>
      <c r="M710" s="5">
        <v>-1.7873000000000001</v>
      </c>
      <c r="N710" s="5">
        <v>-8.9365000000000006</v>
      </c>
      <c r="O710">
        <v>66</v>
      </c>
      <c r="P710" s="17">
        <v>193.38000000000002</v>
      </c>
      <c r="Q710" t="s">
        <v>252</v>
      </c>
    </row>
    <row r="711" spans="1:17" x14ac:dyDescent="0.3">
      <c r="A711" t="s">
        <v>9</v>
      </c>
      <c r="B711" t="s">
        <v>10</v>
      </c>
      <c r="C711" t="s">
        <v>178</v>
      </c>
      <c r="D711" t="s">
        <v>183</v>
      </c>
      <c r="E711" s="1">
        <v>45090</v>
      </c>
      <c r="F711">
        <v>6</v>
      </c>
      <c r="G711">
        <v>2023</v>
      </c>
      <c r="H711" s="2">
        <v>3.47</v>
      </c>
      <c r="I711" s="2">
        <v>2.5637261100416908</v>
      </c>
      <c r="J711">
        <v>57</v>
      </c>
      <c r="K711" s="5">
        <v>197.79000000000002</v>
      </c>
      <c r="L711" s="5">
        <v>146.13238827237637</v>
      </c>
      <c r="M711" s="5">
        <v>-1.9779000000000002</v>
      </c>
      <c r="N711" s="5">
        <v>-9.8895000000000017</v>
      </c>
      <c r="O711">
        <v>58</v>
      </c>
      <c r="P711" s="17">
        <v>201.26000000000002</v>
      </c>
      <c r="Q711" t="s">
        <v>252</v>
      </c>
    </row>
    <row r="712" spans="1:17" x14ac:dyDescent="0.3">
      <c r="A712" t="s">
        <v>11</v>
      </c>
      <c r="B712" t="s">
        <v>12</v>
      </c>
      <c r="C712" t="s">
        <v>179</v>
      </c>
      <c r="D712" t="s">
        <v>183</v>
      </c>
      <c r="E712" s="1">
        <v>45272</v>
      </c>
      <c r="F712">
        <v>12</v>
      </c>
      <c r="G712">
        <v>2023</v>
      </c>
      <c r="H712" s="2">
        <v>1.83</v>
      </c>
      <c r="I712" s="2">
        <v>1.3966889256449999</v>
      </c>
      <c r="J712">
        <v>4</v>
      </c>
      <c r="K712" s="5">
        <v>7.32</v>
      </c>
      <c r="L712" s="5">
        <v>5.5867557025799996</v>
      </c>
      <c r="M712" s="5">
        <v>-7.3200000000000001E-2</v>
      </c>
      <c r="N712" s="5">
        <v>-0.36600000000000005</v>
      </c>
      <c r="O712">
        <v>5</v>
      </c>
      <c r="P712" s="17">
        <v>9.15</v>
      </c>
      <c r="Q712" t="s">
        <v>254</v>
      </c>
    </row>
    <row r="713" spans="1:17" x14ac:dyDescent="0.3">
      <c r="A713" t="s">
        <v>11</v>
      </c>
      <c r="B713" t="s">
        <v>12</v>
      </c>
      <c r="C713" t="s">
        <v>179</v>
      </c>
      <c r="D713" t="s">
        <v>183</v>
      </c>
      <c r="E713" s="1">
        <v>45012</v>
      </c>
      <c r="F713">
        <v>3</v>
      </c>
      <c r="G713">
        <v>2023</v>
      </c>
      <c r="H713" s="2">
        <v>1.83</v>
      </c>
      <c r="I713" s="2">
        <v>1.3803208599375001</v>
      </c>
      <c r="J713">
        <v>8</v>
      </c>
      <c r="K713" s="5">
        <v>14.64</v>
      </c>
      <c r="L713" s="5">
        <v>11.042566879500001</v>
      </c>
      <c r="M713" s="5">
        <v>-0.1464</v>
      </c>
      <c r="N713" s="5">
        <v>-0.7320000000000001</v>
      </c>
      <c r="O713">
        <v>9</v>
      </c>
      <c r="P713" s="17">
        <v>16.47</v>
      </c>
      <c r="Q713" t="s">
        <v>254</v>
      </c>
    </row>
    <row r="714" spans="1:17" x14ac:dyDescent="0.3">
      <c r="A714" t="s">
        <v>11</v>
      </c>
      <c r="B714" t="s">
        <v>12</v>
      </c>
      <c r="C714" t="s">
        <v>179</v>
      </c>
      <c r="D714" t="s">
        <v>183</v>
      </c>
      <c r="E714" s="1">
        <v>44942</v>
      </c>
      <c r="F714">
        <v>1</v>
      </c>
      <c r="G714">
        <v>2023</v>
      </c>
      <c r="H714" s="2">
        <v>1.71</v>
      </c>
      <c r="I714" s="2">
        <v>1.3847938601250001</v>
      </c>
      <c r="J714">
        <v>12</v>
      </c>
      <c r="K714" s="5">
        <v>20.52</v>
      </c>
      <c r="L714" s="5">
        <v>16.617526321500002</v>
      </c>
      <c r="M714" s="5">
        <v>-0.20519999999999999</v>
      </c>
      <c r="N714" s="5">
        <v>-1.026</v>
      </c>
      <c r="O714">
        <v>13</v>
      </c>
      <c r="P714" s="17">
        <v>22.23</v>
      </c>
      <c r="Q714" t="s">
        <v>254</v>
      </c>
    </row>
    <row r="715" spans="1:17" x14ac:dyDescent="0.3">
      <c r="A715" t="s">
        <v>11</v>
      </c>
      <c r="B715" t="s">
        <v>12</v>
      </c>
      <c r="C715" t="s">
        <v>179</v>
      </c>
      <c r="D715" t="s">
        <v>183</v>
      </c>
      <c r="E715" s="1">
        <v>45084</v>
      </c>
      <c r="F715">
        <v>6</v>
      </c>
      <c r="G715">
        <v>2023</v>
      </c>
      <c r="H715" s="2">
        <v>1.83</v>
      </c>
      <c r="I715" s="2">
        <v>1.3847501411250003</v>
      </c>
      <c r="J715">
        <v>12</v>
      </c>
      <c r="K715" s="5">
        <v>21.96</v>
      </c>
      <c r="L715" s="5">
        <v>16.617001693500004</v>
      </c>
      <c r="M715" s="5">
        <v>-0.21960000000000002</v>
      </c>
      <c r="N715" s="5">
        <v>-1.0980000000000001</v>
      </c>
      <c r="O715">
        <v>13</v>
      </c>
      <c r="P715" s="17">
        <v>23.79</v>
      </c>
      <c r="Q715" t="s">
        <v>254</v>
      </c>
    </row>
    <row r="716" spans="1:17" x14ac:dyDescent="0.3">
      <c r="A716" t="s">
        <v>11</v>
      </c>
      <c r="B716" t="s">
        <v>12</v>
      </c>
      <c r="C716" t="s">
        <v>179</v>
      </c>
      <c r="D716" t="s">
        <v>183</v>
      </c>
      <c r="E716" s="1">
        <v>45190</v>
      </c>
      <c r="F716">
        <v>9</v>
      </c>
      <c r="G716">
        <v>2023</v>
      </c>
      <c r="H716" s="2">
        <v>1.83</v>
      </c>
      <c r="I716" s="2">
        <v>1.4095534599900001</v>
      </c>
      <c r="J716">
        <v>12</v>
      </c>
      <c r="K716" s="5">
        <v>21.96</v>
      </c>
      <c r="L716" s="5">
        <v>16.91464151988</v>
      </c>
      <c r="M716" s="5">
        <v>-0.21960000000000002</v>
      </c>
      <c r="N716" s="5">
        <v>-1.0980000000000001</v>
      </c>
      <c r="O716">
        <v>14</v>
      </c>
      <c r="P716" s="17">
        <v>25.62</v>
      </c>
      <c r="Q716" t="s">
        <v>254</v>
      </c>
    </row>
    <row r="717" spans="1:17" x14ac:dyDescent="0.3">
      <c r="A717" t="s">
        <v>11</v>
      </c>
      <c r="B717" t="s">
        <v>12</v>
      </c>
      <c r="C717" t="s">
        <v>179</v>
      </c>
      <c r="D717" t="s">
        <v>183</v>
      </c>
      <c r="E717" s="1">
        <v>45048</v>
      </c>
      <c r="F717">
        <v>5</v>
      </c>
      <c r="G717">
        <v>2023</v>
      </c>
      <c r="H717" s="2">
        <v>1.83</v>
      </c>
      <c r="I717" s="2">
        <v>1.3828907174062499</v>
      </c>
      <c r="J717">
        <v>16</v>
      </c>
      <c r="K717" s="5">
        <v>29.28</v>
      </c>
      <c r="L717" s="5">
        <v>22.126251478499999</v>
      </c>
      <c r="M717" s="5">
        <v>-0.2928</v>
      </c>
      <c r="N717" s="5">
        <v>-1.4640000000000002</v>
      </c>
      <c r="O717">
        <v>17</v>
      </c>
      <c r="P717" s="17">
        <v>31.11</v>
      </c>
      <c r="Q717" t="s">
        <v>254</v>
      </c>
    </row>
    <row r="718" spans="1:17" x14ac:dyDescent="0.3">
      <c r="A718" t="s">
        <v>11</v>
      </c>
      <c r="B718" t="s">
        <v>12</v>
      </c>
      <c r="C718" t="s">
        <v>179</v>
      </c>
      <c r="D718" t="s">
        <v>183</v>
      </c>
      <c r="E718" s="1">
        <v>45075</v>
      </c>
      <c r="F718">
        <v>5</v>
      </c>
      <c r="G718">
        <v>2023</v>
      </c>
      <c r="H718" s="2">
        <v>1.83</v>
      </c>
      <c r="I718" s="2">
        <v>1.3863663779062498</v>
      </c>
      <c r="J718">
        <v>16</v>
      </c>
      <c r="K718" s="5">
        <v>29.28</v>
      </c>
      <c r="L718" s="5">
        <v>22.181862046499997</v>
      </c>
      <c r="M718" s="5">
        <v>-0.2928</v>
      </c>
      <c r="N718" s="5">
        <v>-1.4640000000000002</v>
      </c>
      <c r="O718">
        <v>18</v>
      </c>
      <c r="P718" s="17">
        <v>32.94</v>
      </c>
      <c r="Q718" t="s">
        <v>254</v>
      </c>
    </row>
    <row r="719" spans="1:17" x14ac:dyDescent="0.3">
      <c r="A719" t="s">
        <v>11</v>
      </c>
      <c r="B719" t="s">
        <v>12</v>
      </c>
      <c r="C719" t="s">
        <v>179</v>
      </c>
      <c r="D719" t="s">
        <v>183</v>
      </c>
      <c r="E719" s="1">
        <v>45132</v>
      </c>
      <c r="F719">
        <v>7</v>
      </c>
      <c r="G719">
        <v>2023</v>
      </c>
      <c r="H719" s="2">
        <v>1.83</v>
      </c>
      <c r="I719" s="2">
        <v>1.4051464208437503</v>
      </c>
      <c r="J719">
        <v>16</v>
      </c>
      <c r="K719" s="5">
        <v>29.28</v>
      </c>
      <c r="L719" s="5">
        <v>22.482342733500005</v>
      </c>
      <c r="M719" s="5">
        <v>-0.2928</v>
      </c>
      <c r="N719" s="5">
        <v>-1.4640000000000002</v>
      </c>
      <c r="O719">
        <v>17</v>
      </c>
      <c r="P719" s="17">
        <v>31.11</v>
      </c>
      <c r="Q719" t="s">
        <v>254</v>
      </c>
    </row>
    <row r="720" spans="1:17" x14ac:dyDescent="0.3">
      <c r="A720" t="s">
        <v>11</v>
      </c>
      <c r="B720" t="s">
        <v>12</v>
      </c>
      <c r="C720" t="s">
        <v>179</v>
      </c>
      <c r="D720" t="s">
        <v>183</v>
      </c>
      <c r="E720" s="1">
        <v>45149</v>
      </c>
      <c r="F720">
        <v>8</v>
      </c>
      <c r="G720">
        <v>2023</v>
      </c>
      <c r="H720" s="2">
        <v>1.83</v>
      </c>
      <c r="I720" s="2">
        <v>1.4318921202299999</v>
      </c>
      <c r="J720">
        <v>16</v>
      </c>
      <c r="K720" s="5">
        <v>29.28</v>
      </c>
      <c r="L720" s="5">
        <v>22.910273923679998</v>
      </c>
      <c r="M720" s="5">
        <v>-0.2928</v>
      </c>
      <c r="N720" s="5">
        <v>-1.4640000000000002</v>
      </c>
      <c r="O720">
        <v>17</v>
      </c>
      <c r="P720" s="17">
        <v>31.11</v>
      </c>
      <c r="Q720" t="s">
        <v>254</v>
      </c>
    </row>
    <row r="721" spans="1:17" x14ac:dyDescent="0.3">
      <c r="A721" t="s">
        <v>11</v>
      </c>
      <c r="B721" t="s">
        <v>12</v>
      </c>
      <c r="C721" t="s">
        <v>179</v>
      </c>
      <c r="D721" t="s">
        <v>183</v>
      </c>
      <c r="E721" s="1">
        <v>44981</v>
      </c>
      <c r="F721">
        <v>2</v>
      </c>
      <c r="G721">
        <v>2023</v>
      </c>
      <c r="H721" s="2">
        <v>1.71</v>
      </c>
      <c r="I721" s="2">
        <v>1.3916999007321429</v>
      </c>
      <c r="J721">
        <v>28</v>
      </c>
      <c r="K721" s="5">
        <v>47.879999999999995</v>
      </c>
      <c r="L721" s="5">
        <v>38.967597220500004</v>
      </c>
      <c r="M721" s="5">
        <v>-0.47879999999999995</v>
      </c>
      <c r="N721" s="5">
        <v>-2.3939999999999997</v>
      </c>
      <c r="O721">
        <v>31</v>
      </c>
      <c r="P721" s="17">
        <v>53.01</v>
      </c>
      <c r="Q721" t="s">
        <v>254</v>
      </c>
    </row>
    <row r="722" spans="1:17" x14ac:dyDescent="0.3">
      <c r="A722" t="s">
        <v>11</v>
      </c>
      <c r="B722" t="s">
        <v>12</v>
      </c>
      <c r="C722" t="s">
        <v>179</v>
      </c>
      <c r="D722" t="s">
        <v>183</v>
      </c>
      <c r="E722" s="1">
        <v>45229</v>
      </c>
      <c r="F722">
        <v>10</v>
      </c>
      <c r="G722">
        <v>2023</v>
      </c>
      <c r="H722" s="2">
        <v>1.83</v>
      </c>
      <c r="I722" s="2">
        <v>1.3943278185942858</v>
      </c>
      <c r="J722">
        <v>28</v>
      </c>
      <c r="K722" s="5">
        <v>51.24</v>
      </c>
      <c r="L722" s="5">
        <v>39.04117892064</v>
      </c>
      <c r="M722" s="5">
        <v>-0.51240000000000008</v>
      </c>
      <c r="N722" s="5">
        <v>-2.5620000000000003</v>
      </c>
      <c r="O722">
        <v>29</v>
      </c>
      <c r="P722" s="17">
        <v>53.07</v>
      </c>
      <c r="Q722" t="s">
        <v>254</v>
      </c>
    </row>
    <row r="723" spans="1:17" x14ac:dyDescent="0.3">
      <c r="A723" t="s">
        <v>13</v>
      </c>
      <c r="B723" t="s">
        <v>14</v>
      </c>
      <c r="C723" t="s">
        <v>179</v>
      </c>
      <c r="D723" t="s">
        <v>183</v>
      </c>
      <c r="E723" s="1">
        <v>45064</v>
      </c>
      <c r="F723">
        <v>5</v>
      </c>
      <c r="G723">
        <v>2023</v>
      </c>
      <c r="H723" s="2">
        <v>0</v>
      </c>
      <c r="I723" s="2">
        <v>0</v>
      </c>
      <c r="J723">
        <v>0</v>
      </c>
      <c r="K723" s="5">
        <v>0</v>
      </c>
      <c r="L723" s="5">
        <v>0</v>
      </c>
      <c r="M723" s="5">
        <v>0</v>
      </c>
      <c r="N723" s="5">
        <v>0</v>
      </c>
      <c r="O723">
        <v>0</v>
      </c>
      <c r="P723" s="17">
        <v>0</v>
      </c>
      <c r="Q723" t="s">
        <v>254</v>
      </c>
    </row>
    <row r="724" spans="1:17" x14ac:dyDescent="0.3">
      <c r="A724" t="s">
        <v>13</v>
      </c>
      <c r="B724" t="s">
        <v>14</v>
      </c>
      <c r="C724" t="s">
        <v>179</v>
      </c>
      <c r="D724" t="s">
        <v>183</v>
      </c>
      <c r="E724" s="1">
        <v>45135</v>
      </c>
      <c r="F724">
        <v>7</v>
      </c>
      <c r="G724">
        <v>2023</v>
      </c>
      <c r="H724" s="2">
        <v>1.69</v>
      </c>
      <c r="I724" s="2">
        <v>1.411118163</v>
      </c>
      <c r="J724">
        <v>3</v>
      </c>
      <c r="K724" s="5">
        <v>5.07</v>
      </c>
      <c r="L724" s="5">
        <v>4.2333544889999999</v>
      </c>
      <c r="M724" s="5">
        <v>-5.0700000000000002E-2</v>
      </c>
      <c r="N724" s="5">
        <v>-0.2535</v>
      </c>
      <c r="O724">
        <v>3</v>
      </c>
      <c r="P724" s="17">
        <v>5.07</v>
      </c>
      <c r="Q724" t="s">
        <v>254</v>
      </c>
    </row>
    <row r="725" spans="1:17" x14ac:dyDescent="0.3">
      <c r="A725" t="s">
        <v>13</v>
      </c>
      <c r="B725" t="s">
        <v>14</v>
      </c>
      <c r="C725" t="s">
        <v>179</v>
      </c>
      <c r="D725" t="s">
        <v>183</v>
      </c>
      <c r="E725" s="1">
        <v>45189</v>
      </c>
      <c r="F725">
        <v>9</v>
      </c>
      <c r="G725">
        <v>2023</v>
      </c>
      <c r="H725" s="2">
        <v>1.73</v>
      </c>
      <c r="I725" s="2">
        <v>1.3998213295392858</v>
      </c>
      <c r="J725">
        <v>4</v>
      </c>
      <c r="K725" s="5">
        <v>6.92</v>
      </c>
      <c r="L725" s="5">
        <v>5.5992853181571434</v>
      </c>
      <c r="M725" s="5">
        <v>-6.9199999999999998E-2</v>
      </c>
      <c r="N725" s="5">
        <v>-0.34600000000000003</v>
      </c>
      <c r="O725">
        <v>4</v>
      </c>
      <c r="P725" s="17">
        <v>6.92</v>
      </c>
      <c r="Q725" t="s">
        <v>254</v>
      </c>
    </row>
    <row r="726" spans="1:17" x14ac:dyDescent="0.3">
      <c r="A726" t="s">
        <v>13</v>
      </c>
      <c r="B726" t="s">
        <v>14</v>
      </c>
      <c r="C726" t="s">
        <v>179</v>
      </c>
      <c r="D726" t="s">
        <v>183</v>
      </c>
      <c r="E726" s="1">
        <v>45090</v>
      </c>
      <c r="F726">
        <v>6</v>
      </c>
      <c r="G726">
        <v>2023</v>
      </c>
      <c r="H726" s="2">
        <v>1.74</v>
      </c>
      <c r="I726" s="2">
        <v>1.3865371508780997</v>
      </c>
      <c r="J726">
        <v>6</v>
      </c>
      <c r="K726" s="5">
        <v>10.44</v>
      </c>
      <c r="L726" s="5">
        <v>8.3192229052685978</v>
      </c>
      <c r="M726" s="5">
        <v>-0.10439999999999999</v>
      </c>
      <c r="N726" s="5">
        <v>-0.52200000000000002</v>
      </c>
      <c r="O726">
        <v>7</v>
      </c>
      <c r="P726" s="17">
        <v>12.18</v>
      </c>
      <c r="Q726" t="s">
        <v>254</v>
      </c>
    </row>
    <row r="727" spans="1:17" x14ac:dyDescent="0.3">
      <c r="A727" t="s">
        <v>13</v>
      </c>
      <c r="B727" t="s">
        <v>14</v>
      </c>
      <c r="C727" t="s">
        <v>179</v>
      </c>
      <c r="D727" t="s">
        <v>183</v>
      </c>
      <c r="E727" s="1">
        <v>45279</v>
      </c>
      <c r="F727">
        <v>12</v>
      </c>
      <c r="G727">
        <v>2023</v>
      </c>
      <c r="H727" s="2">
        <v>1.77</v>
      </c>
      <c r="I727" s="2">
        <v>1.3866841504513636</v>
      </c>
      <c r="J727">
        <v>6</v>
      </c>
      <c r="K727" s="5">
        <v>10.620000000000001</v>
      </c>
      <c r="L727" s="5">
        <v>8.3201049027081808</v>
      </c>
      <c r="M727" s="5">
        <v>-0.10620000000000002</v>
      </c>
      <c r="N727" s="5">
        <v>-0.53100000000000003</v>
      </c>
      <c r="O727">
        <v>7</v>
      </c>
      <c r="P727" s="17">
        <v>12.39</v>
      </c>
      <c r="Q727" t="s">
        <v>254</v>
      </c>
    </row>
    <row r="728" spans="1:17" x14ac:dyDescent="0.3">
      <c r="A728" t="s">
        <v>13</v>
      </c>
      <c r="B728" t="s">
        <v>14</v>
      </c>
      <c r="C728" t="s">
        <v>179</v>
      </c>
      <c r="D728" t="s">
        <v>183</v>
      </c>
      <c r="E728" s="1">
        <v>45042</v>
      </c>
      <c r="F728">
        <v>4</v>
      </c>
      <c r="G728">
        <v>2023</v>
      </c>
      <c r="H728" s="2">
        <v>1.73</v>
      </c>
      <c r="I728" s="2">
        <v>1.3823656194270002</v>
      </c>
      <c r="J728">
        <v>9</v>
      </c>
      <c r="K728" s="5">
        <v>15.57</v>
      </c>
      <c r="L728" s="5">
        <v>12.441290574843002</v>
      </c>
      <c r="M728" s="5">
        <v>-0.15570000000000001</v>
      </c>
      <c r="N728" s="5">
        <v>-0.77850000000000008</v>
      </c>
      <c r="O728">
        <v>9</v>
      </c>
      <c r="P728" s="17">
        <v>15.57</v>
      </c>
      <c r="Q728" t="s">
        <v>254</v>
      </c>
    </row>
    <row r="729" spans="1:17" x14ac:dyDescent="0.3">
      <c r="A729" t="s">
        <v>19</v>
      </c>
      <c r="B729" t="s">
        <v>20</v>
      </c>
      <c r="C729" t="s">
        <v>178</v>
      </c>
      <c r="D729" t="s">
        <v>183</v>
      </c>
      <c r="E729" s="1">
        <v>45110</v>
      </c>
      <c r="F729">
        <v>7</v>
      </c>
      <c r="G729">
        <v>2023</v>
      </c>
      <c r="H729" s="2">
        <v>1.93</v>
      </c>
      <c r="I729" s="2">
        <v>1.3604287149374996</v>
      </c>
      <c r="J729">
        <v>24</v>
      </c>
      <c r="K729" s="5">
        <v>46.32</v>
      </c>
      <c r="L729" s="5">
        <v>32.650289158499987</v>
      </c>
      <c r="M729" s="5">
        <v>-0.4632</v>
      </c>
      <c r="N729" s="5">
        <v>-2.3160000000000003</v>
      </c>
      <c r="O729">
        <v>27</v>
      </c>
      <c r="P729" s="17">
        <v>52.11</v>
      </c>
      <c r="Q729" t="s">
        <v>252</v>
      </c>
    </row>
    <row r="730" spans="1:17" x14ac:dyDescent="0.3">
      <c r="A730" t="s">
        <v>19</v>
      </c>
      <c r="B730" t="s">
        <v>20</v>
      </c>
      <c r="C730" t="s">
        <v>178</v>
      </c>
      <c r="D730" t="s">
        <v>183</v>
      </c>
      <c r="E730" s="1">
        <v>45159</v>
      </c>
      <c r="F730">
        <v>8</v>
      </c>
      <c r="G730">
        <v>2023</v>
      </c>
      <c r="H730" s="2">
        <v>1.93</v>
      </c>
      <c r="I730" s="2">
        <v>1.3585379774849999</v>
      </c>
      <c r="J730">
        <v>24</v>
      </c>
      <c r="K730" s="5">
        <v>46.32</v>
      </c>
      <c r="L730" s="5">
        <v>32.60491145964</v>
      </c>
      <c r="M730" s="5">
        <v>-0.4632</v>
      </c>
      <c r="N730" s="5">
        <v>-2.3160000000000003</v>
      </c>
      <c r="O730">
        <v>27</v>
      </c>
      <c r="P730" s="17">
        <v>52.11</v>
      </c>
      <c r="Q730" t="s">
        <v>252</v>
      </c>
    </row>
    <row r="731" spans="1:17" x14ac:dyDescent="0.3">
      <c r="A731" t="s">
        <v>19</v>
      </c>
      <c r="B731" t="s">
        <v>20</v>
      </c>
      <c r="C731" t="s">
        <v>178</v>
      </c>
      <c r="D731" t="s">
        <v>183</v>
      </c>
      <c r="E731" s="1">
        <v>45243</v>
      </c>
      <c r="F731">
        <v>11</v>
      </c>
      <c r="G731">
        <v>2023</v>
      </c>
      <c r="H731" s="2">
        <v>1.93</v>
      </c>
      <c r="I731" s="2">
        <v>1.4007803682599997</v>
      </c>
      <c r="J731">
        <v>24</v>
      </c>
      <c r="K731" s="5">
        <v>46.32</v>
      </c>
      <c r="L731" s="5">
        <v>33.618728838239996</v>
      </c>
      <c r="M731" s="5">
        <v>-0.4632</v>
      </c>
      <c r="N731" s="5">
        <v>-2.3160000000000003</v>
      </c>
      <c r="O731">
        <v>25</v>
      </c>
      <c r="P731" s="17">
        <v>48.25</v>
      </c>
      <c r="Q731" t="s">
        <v>252</v>
      </c>
    </row>
    <row r="732" spans="1:17" x14ac:dyDescent="0.3">
      <c r="A732" t="s">
        <v>19</v>
      </c>
      <c r="B732" t="s">
        <v>20</v>
      </c>
      <c r="C732" t="s">
        <v>178</v>
      </c>
      <c r="D732" t="s">
        <v>183</v>
      </c>
      <c r="E732" s="1">
        <v>45170</v>
      </c>
      <c r="F732">
        <v>9</v>
      </c>
      <c r="G732">
        <v>2023</v>
      </c>
      <c r="H732" s="2">
        <v>1.93</v>
      </c>
      <c r="I732" s="2">
        <v>1.4044434895864284</v>
      </c>
      <c r="J732">
        <v>28</v>
      </c>
      <c r="K732" s="5">
        <v>54.04</v>
      </c>
      <c r="L732" s="5">
        <v>39.324417708419993</v>
      </c>
      <c r="M732" s="5">
        <v>-0.54039999999999999</v>
      </c>
      <c r="N732" s="5">
        <v>-2.702</v>
      </c>
      <c r="O732">
        <v>31</v>
      </c>
      <c r="P732" s="17">
        <v>59.83</v>
      </c>
      <c r="Q732" t="s">
        <v>252</v>
      </c>
    </row>
    <row r="733" spans="1:17" x14ac:dyDescent="0.3">
      <c r="A733" t="s">
        <v>19</v>
      </c>
      <c r="B733" t="s">
        <v>20</v>
      </c>
      <c r="C733" t="s">
        <v>178</v>
      </c>
      <c r="D733" t="s">
        <v>183</v>
      </c>
      <c r="E733" s="1">
        <v>44988</v>
      </c>
      <c r="F733">
        <v>3</v>
      </c>
      <c r="G733">
        <v>2023</v>
      </c>
      <c r="H733" s="2">
        <v>1.93</v>
      </c>
      <c r="I733" s="2">
        <v>1.3437383035781247</v>
      </c>
      <c r="J733">
        <v>32</v>
      </c>
      <c r="K733" s="5">
        <v>61.76</v>
      </c>
      <c r="L733" s="5">
        <v>42.999625714499992</v>
      </c>
      <c r="M733" s="5">
        <v>-0.61760000000000004</v>
      </c>
      <c r="N733" s="5">
        <v>-3.0880000000000001</v>
      </c>
      <c r="O733">
        <v>35</v>
      </c>
      <c r="P733" s="17">
        <v>67.55</v>
      </c>
      <c r="Q733" t="s">
        <v>252</v>
      </c>
    </row>
    <row r="734" spans="1:17" x14ac:dyDescent="0.3">
      <c r="A734" t="s">
        <v>19</v>
      </c>
      <c r="B734" t="s">
        <v>20</v>
      </c>
      <c r="C734" t="s">
        <v>178</v>
      </c>
      <c r="D734" t="s">
        <v>183</v>
      </c>
      <c r="E734" s="1">
        <v>45029</v>
      </c>
      <c r="F734">
        <v>4</v>
      </c>
      <c r="G734">
        <v>2023</v>
      </c>
      <c r="H734" s="2">
        <v>1.93</v>
      </c>
      <c r="I734" s="2">
        <v>1.3419184838084999</v>
      </c>
      <c r="J734">
        <v>32</v>
      </c>
      <c r="K734" s="5">
        <v>61.76</v>
      </c>
      <c r="L734" s="5">
        <v>42.941391481871996</v>
      </c>
      <c r="M734" s="5">
        <v>-0.61760000000000004</v>
      </c>
      <c r="N734" s="5">
        <v>-3.0880000000000001</v>
      </c>
      <c r="O734">
        <v>34</v>
      </c>
      <c r="P734" s="17">
        <v>65.62</v>
      </c>
      <c r="Q734" t="s">
        <v>252</v>
      </c>
    </row>
    <row r="735" spans="1:17" x14ac:dyDescent="0.3">
      <c r="A735" t="s">
        <v>19</v>
      </c>
      <c r="B735" t="s">
        <v>20</v>
      </c>
      <c r="C735" t="s">
        <v>178</v>
      </c>
      <c r="D735" t="s">
        <v>183</v>
      </c>
      <c r="E735" s="1">
        <v>45202</v>
      </c>
      <c r="F735">
        <v>10</v>
      </c>
      <c r="G735">
        <v>2023</v>
      </c>
      <c r="H735" s="2">
        <v>1.93</v>
      </c>
      <c r="I735" s="2">
        <v>1.4135785043737501</v>
      </c>
      <c r="J735">
        <v>32</v>
      </c>
      <c r="K735" s="5">
        <v>61.76</v>
      </c>
      <c r="L735" s="5">
        <v>45.234512139960003</v>
      </c>
      <c r="M735" s="5">
        <v>-0.61760000000000004</v>
      </c>
      <c r="N735" s="5">
        <v>-3.0880000000000001</v>
      </c>
      <c r="O735">
        <v>35</v>
      </c>
      <c r="P735" s="17">
        <v>67.55</v>
      </c>
      <c r="Q735" t="s">
        <v>252</v>
      </c>
    </row>
    <row r="736" spans="1:17" x14ac:dyDescent="0.3">
      <c r="A736" t="s">
        <v>19</v>
      </c>
      <c r="B736" t="s">
        <v>20</v>
      </c>
      <c r="C736" t="s">
        <v>178</v>
      </c>
      <c r="D736" t="s">
        <v>183</v>
      </c>
      <c r="E736" s="1">
        <v>44984</v>
      </c>
      <c r="F736">
        <v>2</v>
      </c>
      <c r="G736">
        <v>2023</v>
      </c>
      <c r="H736" s="2">
        <v>1.8</v>
      </c>
      <c r="I736" s="2">
        <v>1.3763068801040004</v>
      </c>
      <c r="J736">
        <v>36</v>
      </c>
      <c r="K736" s="5">
        <v>64.8</v>
      </c>
      <c r="L736" s="5">
        <v>49.547047683744012</v>
      </c>
      <c r="M736" s="5">
        <v>-0.64800000000000002</v>
      </c>
      <c r="N736" s="5">
        <v>-3.24</v>
      </c>
      <c r="O736">
        <v>36</v>
      </c>
      <c r="P736" s="17">
        <v>64.8</v>
      </c>
      <c r="Q736" t="s">
        <v>252</v>
      </c>
    </row>
    <row r="737" spans="1:17" x14ac:dyDescent="0.3">
      <c r="A737" t="s">
        <v>19</v>
      </c>
      <c r="B737" t="s">
        <v>20</v>
      </c>
      <c r="C737" t="s">
        <v>178</v>
      </c>
      <c r="D737" t="s">
        <v>183</v>
      </c>
      <c r="E737" s="1">
        <v>45056</v>
      </c>
      <c r="F737">
        <v>5</v>
      </c>
      <c r="G737">
        <v>2023</v>
      </c>
      <c r="H737" s="2">
        <v>1.93</v>
      </c>
      <c r="I737" s="2">
        <v>1.3406121528020003</v>
      </c>
      <c r="J737">
        <v>36</v>
      </c>
      <c r="K737" s="5">
        <v>69.48</v>
      </c>
      <c r="L737" s="5">
        <v>48.262037500872012</v>
      </c>
      <c r="M737" s="5">
        <v>-0.69480000000000008</v>
      </c>
      <c r="N737" s="5">
        <v>-3.4740000000000002</v>
      </c>
      <c r="O737">
        <v>39</v>
      </c>
      <c r="P737" s="17">
        <v>75.27</v>
      </c>
      <c r="Q737" t="s">
        <v>252</v>
      </c>
    </row>
    <row r="738" spans="1:17" x14ac:dyDescent="0.3">
      <c r="A738" t="s">
        <v>19</v>
      </c>
      <c r="B738" t="s">
        <v>20</v>
      </c>
      <c r="C738" t="s">
        <v>178</v>
      </c>
      <c r="D738" t="s">
        <v>183</v>
      </c>
      <c r="E738" s="1">
        <v>44946</v>
      </c>
      <c r="F738">
        <v>1</v>
      </c>
      <c r="G738">
        <v>2023</v>
      </c>
      <c r="H738" s="2">
        <v>1.8</v>
      </c>
      <c r="I738" s="2">
        <v>1.3736769381562501</v>
      </c>
      <c r="J738">
        <v>48</v>
      </c>
      <c r="K738" s="5">
        <v>86.4</v>
      </c>
      <c r="L738" s="5">
        <v>65.936493031500007</v>
      </c>
      <c r="M738" s="5">
        <v>-0.8640000000000001</v>
      </c>
      <c r="N738" s="5">
        <v>-4.32</v>
      </c>
      <c r="O738">
        <v>52</v>
      </c>
      <c r="P738" s="17">
        <v>93.600000000000009</v>
      </c>
      <c r="Q738" t="s">
        <v>252</v>
      </c>
    </row>
    <row r="739" spans="1:17" x14ac:dyDescent="0.3">
      <c r="A739" t="s">
        <v>19</v>
      </c>
      <c r="B739" t="s">
        <v>20</v>
      </c>
      <c r="C739" t="s">
        <v>178</v>
      </c>
      <c r="D739" t="s">
        <v>183</v>
      </c>
      <c r="E739" s="1">
        <v>45266</v>
      </c>
      <c r="F739">
        <v>12</v>
      </c>
      <c r="G739">
        <v>2023</v>
      </c>
      <c r="H739" s="2">
        <v>1.93</v>
      </c>
      <c r="I739" s="2">
        <v>1.4015939242012498</v>
      </c>
      <c r="J739">
        <v>48</v>
      </c>
      <c r="K739" s="5">
        <v>92.64</v>
      </c>
      <c r="L739" s="5">
        <v>67.276508361659992</v>
      </c>
      <c r="M739" s="5">
        <v>-0.9264</v>
      </c>
      <c r="N739" s="5">
        <v>-4.6320000000000006</v>
      </c>
      <c r="O739">
        <v>52</v>
      </c>
      <c r="P739" s="17">
        <v>100.36</v>
      </c>
      <c r="Q739" t="s">
        <v>252</v>
      </c>
    </row>
    <row r="740" spans="1:17" x14ac:dyDescent="0.3">
      <c r="A740" t="s">
        <v>19</v>
      </c>
      <c r="B740" t="s">
        <v>20</v>
      </c>
      <c r="C740" t="s">
        <v>178</v>
      </c>
      <c r="D740" t="s">
        <v>183</v>
      </c>
      <c r="E740" s="1">
        <v>45078</v>
      </c>
      <c r="F740">
        <v>6</v>
      </c>
      <c r="G740">
        <v>2023</v>
      </c>
      <c r="H740" s="2">
        <v>1.93</v>
      </c>
      <c r="I740" s="2">
        <v>1.3394181622499999</v>
      </c>
      <c r="J740">
        <v>52</v>
      </c>
      <c r="K740" s="5">
        <v>100.36</v>
      </c>
      <c r="L740" s="5">
        <v>69.649744436999995</v>
      </c>
      <c r="M740" s="5">
        <v>-1.0036</v>
      </c>
      <c r="N740" s="5">
        <v>-5.0180000000000007</v>
      </c>
      <c r="O740">
        <v>55</v>
      </c>
      <c r="P740" s="17">
        <v>106.14999999999999</v>
      </c>
      <c r="Q740" t="s">
        <v>252</v>
      </c>
    </row>
    <row r="741" spans="1:17" x14ac:dyDescent="0.3">
      <c r="A741" t="s">
        <v>25</v>
      </c>
      <c r="B741" t="s">
        <v>26</v>
      </c>
      <c r="C741" t="s">
        <v>1</v>
      </c>
      <c r="D741" t="s">
        <v>183</v>
      </c>
      <c r="E741" s="1">
        <v>45112</v>
      </c>
      <c r="F741">
        <v>7</v>
      </c>
      <c r="G741">
        <v>2023</v>
      </c>
      <c r="H741" s="2">
        <v>0</v>
      </c>
      <c r="I741" s="2">
        <v>0</v>
      </c>
      <c r="J741">
        <v>0</v>
      </c>
      <c r="K741" s="5">
        <v>0</v>
      </c>
      <c r="L741" s="5">
        <v>0</v>
      </c>
      <c r="M741" s="5">
        <v>0</v>
      </c>
      <c r="N741" s="5">
        <v>0</v>
      </c>
      <c r="O741">
        <v>0</v>
      </c>
      <c r="P741" s="17">
        <v>0</v>
      </c>
      <c r="Q741" t="s">
        <v>253</v>
      </c>
    </row>
    <row r="742" spans="1:17" x14ac:dyDescent="0.3">
      <c r="A742" t="s">
        <v>25</v>
      </c>
      <c r="B742" t="s">
        <v>26</v>
      </c>
      <c r="C742" t="s">
        <v>1</v>
      </c>
      <c r="D742" t="s">
        <v>183</v>
      </c>
      <c r="E742" s="1">
        <v>45209</v>
      </c>
      <c r="F742">
        <v>10</v>
      </c>
      <c r="G742">
        <v>2023</v>
      </c>
      <c r="H742" s="2">
        <v>1.93</v>
      </c>
      <c r="I742" s="2">
        <v>1.3774016330099998</v>
      </c>
      <c r="J742">
        <v>4</v>
      </c>
      <c r="K742" s="5">
        <v>7.72</v>
      </c>
      <c r="L742" s="5">
        <v>5.5096065320399994</v>
      </c>
      <c r="M742" s="5">
        <v>-7.7200000000000005E-2</v>
      </c>
      <c r="N742" s="5">
        <v>-0.38600000000000001</v>
      </c>
      <c r="O742">
        <v>5</v>
      </c>
      <c r="P742" s="17">
        <v>9.65</v>
      </c>
      <c r="Q742" t="s">
        <v>253</v>
      </c>
    </row>
    <row r="743" spans="1:17" x14ac:dyDescent="0.3">
      <c r="A743" t="s">
        <v>25</v>
      </c>
      <c r="B743" t="s">
        <v>26</v>
      </c>
      <c r="C743" t="s">
        <v>1</v>
      </c>
      <c r="D743" t="s">
        <v>183</v>
      </c>
      <c r="E743" s="1">
        <v>45187</v>
      </c>
      <c r="F743">
        <v>9</v>
      </c>
      <c r="G743">
        <v>2023</v>
      </c>
      <c r="H743" s="2">
        <v>1.93</v>
      </c>
      <c r="I743" s="2">
        <v>1.3754017510740002</v>
      </c>
      <c r="J743">
        <v>10</v>
      </c>
      <c r="K743" s="5">
        <v>19.3</v>
      </c>
      <c r="L743" s="5">
        <v>13.754017510740002</v>
      </c>
      <c r="M743" s="5">
        <v>-0.193</v>
      </c>
      <c r="N743" s="5">
        <v>-0.96500000000000008</v>
      </c>
      <c r="O743">
        <v>11</v>
      </c>
      <c r="P743" s="17">
        <v>21.23</v>
      </c>
      <c r="Q743" t="s">
        <v>253</v>
      </c>
    </row>
    <row r="744" spans="1:17" x14ac:dyDescent="0.3">
      <c r="A744" t="s">
        <v>25</v>
      </c>
      <c r="B744" t="s">
        <v>26</v>
      </c>
      <c r="C744" t="s">
        <v>1</v>
      </c>
      <c r="D744" t="s">
        <v>183</v>
      </c>
      <c r="E744" s="1">
        <v>45250</v>
      </c>
      <c r="F744">
        <v>11</v>
      </c>
      <c r="G744">
        <v>2023</v>
      </c>
      <c r="H744" s="2">
        <v>1.93</v>
      </c>
      <c r="I744" s="2">
        <v>1.4715290771999998</v>
      </c>
      <c r="J744">
        <v>12</v>
      </c>
      <c r="K744" s="5">
        <v>23.16</v>
      </c>
      <c r="L744" s="5">
        <v>17.658348926399999</v>
      </c>
      <c r="M744" s="5">
        <v>-0.2316</v>
      </c>
      <c r="N744" s="5">
        <v>-1.1580000000000001</v>
      </c>
      <c r="O744">
        <v>12</v>
      </c>
      <c r="P744" s="17">
        <v>23.16</v>
      </c>
      <c r="Q744" t="s">
        <v>253</v>
      </c>
    </row>
    <row r="745" spans="1:17" x14ac:dyDescent="0.3">
      <c r="A745" t="s">
        <v>25</v>
      </c>
      <c r="B745" t="s">
        <v>26</v>
      </c>
      <c r="C745" t="s">
        <v>1</v>
      </c>
      <c r="D745" t="s">
        <v>183</v>
      </c>
      <c r="E745" s="1">
        <v>45166</v>
      </c>
      <c r="F745">
        <v>8</v>
      </c>
      <c r="G745">
        <v>2023</v>
      </c>
      <c r="H745" s="2">
        <v>1.92</v>
      </c>
      <c r="I745" s="2">
        <v>1.369428750315</v>
      </c>
      <c r="J745">
        <v>13</v>
      </c>
      <c r="K745" s="5">
        <v>24.96</v>
      </c>
      <c r="L745" s="5">
        <v>17.802573754095</v>
      </c>
      <c r="M745" s="5">
        <v>-0.24960000000000002</v>
      </c>
      <c r="N745" s="5">
        <v>-1.2480000000000002</v>
      </c>
      <c r="O745">
        <v>13</v>
      </c>
      <c r="P745" s="17">
        <v>24.96</v>
      </c>
      <c r="Q745" t="s">
        <v>253</v>
      </c>
    </row>
    <row r="746" spans="1:17" x14ac:dyDescent="0.3">
      <c r="A746" t="s">
        <v>25</v>
      </c>
      <c r="B746" t="s">
        <v>26</v>
      </c>
      <c r="C746" t="s">
        <v>1</v>
      </c>
      <c r="D746" t="s">
        <v>183</v>
      </c>
      <c r="E746" s="1">
        <v>44959</v>
      </c>
      <c r="F746">
        <v>2</v>
      </c>
      <c r="G746">
        <v>2023</v>
      </c>
      <c r="H746" s="2">
        <v>1.75</v>
      </c>
      <c r="I746" s="2">
        <v>1.3710169102500001</v>
      </c>
      <c r="J746">
        <v>16</v>
      </c>
      <c r="K746" s="5">
        <v>28</v>
      </c>
      <c r="L746" s="5">
        <v>21.936270564000001</v>
      </c>
      <c r="M746" s="5">
        <v>-0.28000000000000003</v>
      </c>
      <c r="N746" s="5">
        <v>-1.4000000000000001</v>
      </c>
      <c r="O746">
        <v>18</v>
      </c>
      <c r="P746" s="17">
        <v>31.5</v>
      </c>
      <c r="Q746" t="s">
        <v>253</v>
      </c>
    </row>
    <row r="747" spans="1:17" x14ac:dyDescent="0.3">
      <c r="A747" t="s">
        <v>25</v>
      </c>
      <c r="B747" t="s">
        <v>26</v>
      </c>
      <c r="C747" t="s">
        <v>1</v>
      </c>
      <c r="D747" t="s">
        <v>183</v>
      </c>
      <c r="E747" s="1">
        <v>45097</v>
      </c>
      <c r="F747">
        <v>6</v>
      </c>
      <c r="G747">
        <v>2023</v>
      </c>
      <c r="H747" s="2">
        <v>1.93</v>
      </c>
      <c r="I747" s="2">
        <v>1.3362700638889149</v>
      </c>
      <c r="J747">
        <v>19</v>
      </c>
      <c r="K747" s="5">
        <v>36.67</v>
      </c>
      <c r="L747" s="5">
        <v>25.389131213889382</v>
      </c>
      <c r="M747" s="5">
        <v>-0.36670000000000003</v>
      </c>
      <c r="N747" s="5">
        <v>-1.8335000000000001</v>
      </c>
      <c r="O747">
        <v>20</v>
      </c>
      <c r="P747" s="17">
        <v>38.6</v>
      </c>
      <c r="Q747" t="s">
        <v>253</v>
      </c>
    </row>
    <row r="748" spans="1:17" x14ac:dyDescent="0.3">
      <c r="A748" t="s">
        <v>27</v>
      </c>
      <c r="B748" t="s">
        <v>28</v>
      </c>
      <c r="C748" t="s">
        <v>1</v>
      </c>
      <c r="D748" t="s">
        <v>183</v>
      </c>
      <c r="E748" s="1">
        <v>45257</v>
      </c>
      <c r="F748">
        <v>11</v>
      </c>
      <c r="G748">
        <v>2023</v>
      </c>
      <c r="H748" s="2">
        <v>1.83</v>
      </c>
      <c r="I748" s="2">
        <v>1.4667818495849998</v>
      </c>
      <c r="J748">
        <v>1</v>
      </c>
      <c r="K748" s="5">
        <v>1.83</v>
      </c>
      <c r="L748" s="5">
        <v>1.4667818495849998</v>
      </c>
      <c r="M748" s="5">
        <v>-1.83E-2</v>
      </c>
      <c r="N748" s="5">
        <v>-9.1500000000000012E-2</v>
      </c>
      <c r="O748">
        <v>2</v>
      </c>
      <c r="P748" s="17">
        <v>3.66</v>
      </c>
      <c r="Q748" t="s">
        <v>253</v>
      </c>
    </row>
    <row r="749" spans="1:17" x14ac:dyDescent="0.3">
      <c r="A749" t="s">
        <v>27</v>
      </c>
      <c r="B749" t="s">
        <v>28</v>
      </c>
      <c r="C749" t="s">
        <v>1</v>
      </c>
      <c r="D749" t="s">
        <v>183</v>
      </c>
      <c r="E749" s="1">
        <v>45187</v>
      </c>
      <c r="F749">
        <v>9</v>
      </c>
      <c r="G749">
        <v>2023</v>
      </c>
      <c r="H749" s="2">
        <v>1.83</v>
      </c>
      <c r="I749" s="2">
        <v>1.4752677074850002</v>
      </c>
      <c r="J749">
        <v>2</v>
      </c>
      <c r="K749" s="5">
        <v>3.66</v>
      </c>
      <c r="L749" s="5">
        <v>2.9505354149700005</v>
      </c>
      <c r="M749" s="5">
        <v>-3.6600000000000001E-2</v>
      </c>
      <c r="N749" s="5">
        <v>-0.18300000000000002</v>
      </c>
      <c r="O749">
        <v>3</v>
      </c>
      <c r="P749" s="17">
        <v>5.49</v>
      </c>
      <c r="Q749" t="s">
        <v>253</v>
      </c>
    </row>
    <row r="750" spans="1:17" x14ac:dyDescent="0.3">
      <c r="A750" t="s">
        <v>27</v>
      </c>
      <c r="B750" t="s">
        <v>28</v>
      </c>
      <c r="C750" t="s">
        <v>1</v>
      </c>
      <c r="D750" t="s">
        <v>183</v>
      </c>
      <c r="E750" s="1">
        <v>45127</v>
      </c>
      <c r="F750">
        <v>7</v>
      </c>
      <c r="G750">
        <v>2023</v>
      </c>
      <c r="H750" s="2">
        <v>1.83</v>
      </c>
      <c r="I750" s="2">
        <v>1.4022322762500001</v>
      </c>
      <c r="J750">
        <v>3</v>
      </c>
      <c r="K750" s="5">
        <v>5.49</v>
      </c>
      <c r="L750" s="5">
        <v>4.2066968287500002</v>
      </c>
      <c r="M750" s="5">
        <v>-5.4900000000000004E-2</v>
      </c>
      <c r="N750" s="5">
        <v>-0.27450000000000002</v>
      </c>
      <c r="O750">
        <v>4</v>
      </c>
      <c r="P750" s="17">
        <v>7.32</v>
      </c>
      <c r="Q750" t="s">
        <v>253</v>
      </c>
    </row>
    <row r="751" spans="1:17" x14ac:dyDescent="0.3">
      <c r="A751" t="s">
        <v>27</v>
      </c>
      <c r="B751" t="s">
        <v>28</v>
      </c>
      <c r="C751" t="s">
        <v>1</v>
      </c>
      <c r="D751" t="s">
        <v>183</v>
      </c>
      <c r="E751" s="1">
        <v>44929</v>
      </c>
      <c r="F751">
        <v>1</v>
      </c>
      <c r="G751">
        <v>2023</v>
      </c>
      <c r="H751" s="2">
        <v>1.71</v>
      </c>
      <c r="I751" s="2">
        <v>1.383460430625</v>
      </c>
      <c r="J751">
        <v>4</v>
      </c>
      <c r="K751" s="5">
        <v>6.84</v>
      </c>
      <c r="L751" s="5">
        <v>5.5338417225000001</v>
      </c>
      <c r="M751" s="5">
        <v>-6.8400000000000002E-2</v>
      </c>
      <c r="N751" s="5">
        <v>-0.34200000000000003</v>
      </c>
      <c r="O751">
        <v>5</v>
      </c>
      <c r="P751" s="17">
        <v>8.5500000000000007</v>
      </c>
      <c r="Q751" t="s">
        <v>253</v>
      </c>
    </row>
    <row r="752" spans="1:17" x14ac:dyDescent="0.3">
      <c r="A752" t="s">
        <v>27</v>
      </c>
      <c r="B752" t="s">
        <v>28</v>
      </c>
      <c r="C752" t="s">
        <v>1</v>
      </c>
      <c r="D752" t="s">
        <v>183</v>
      </c>
      <c r="E752" s="1">
        <v>44998</v>
      </c>
      <c r="F752">
        <v>3</v>
      </c>
      <c r="G752">
        <v>2023</v>
      </c>
      <c r="H752" s="2">
        <v>1.83</v>
      </c>
      <c r="I752" s="2">
        <v>1.3782141506250001</v>
      </c>
      <c r="J752">
        <v>4</v>
      </c>
      <c r="K752" s="5">
        <v>7.32</v>
      </c>
      <c r="L752" s="5">
        <v>5.5128566025000003</v>
      </c>
      <c r="M752" s="5">
        <v>-7.3200000000000001E-2</v>
      </c>
      <c r="N752" s="5">
        <v>-0.36600000000000005</v>
      </c>
      <c r="O752">
        <v>5</v>
      </c>
      <c r="P752" s="17">
        <v>9.15</v>
      </c>
      <c r="Q752" t="s">
        <v>253</v>
      </c>
    </row>
    <row r="753" spans="1:17" x14ac:dyDescent="0.3">
      <c r="A753" t="s">
        <v>27</v>
      </c>
      <c r="B753" t="s">
        <v>28</v>
      </c>
      <c r="C753" t="s">
        <v>1</v>
      </c>
      <c r="D753" t="s">
        <v>183</v>
      </c>
      <c r="E753" s="1">
        <v>45033</v>
      </c>
      <c r="F753">
        <v>4</v>
      </c>
      <c r="G753">
        <v>2023</v>
      </c>
      <c r="H753" s="2">
        <v>1.83</v>
      </c>
      <c r="I753" s="2">
        <v>1.3794765367499999</v>
      </c>
      <c r="J753">
        <v>4</v>
      </c>
      <c r="K753" s="5">
        <v>7.32</v>
      </c>
      <c r="L753" s="5">
        <v>5.5179061469999997</v>
      </c>
      <c r="M753" s="5">
        <v>-7.3200000000000001E-2</v>
      </c>
      <c r="N753" s="5">
        <v>-0.36600000000000005</v>
      </c>
      <c r="O753">
        <v>5</v>
      </c>
      <c r="P753" s="17">
        <v>9.15</v>
      </c>
      <c r="Q753" t="s">
        <v>253</v>
      </c>
    </row>
    <row r="754" spans="1:17" x14ac:dyDescent="0.3">
      <c r="A754" t="s">
        <v>27</v>
      </c>
      <c r="B754" t="s">
        <v>28</v>
      </c>
      <c r="C754" t="s">
        <v>1</v>
      </c>
      <c r="D754" t="s">
        <v>183</v>
      </c>
      <c r="E754" s="1">
        <v>45278</v>
      </c>
      <c r="F754">
        <v>12</v>
      </c>
      <c r="G754">
        <v>2023</v>
      </c>
      <c r="H754" s="2">
        <v>1.83</v>
      </c>
      <c r="I754" s="2">
        <v>1.4664726469574996</v>
      </c>
      <c r="J754">
        <v>4</v>
      </c>
      <c r="K754" s="5">
        <v>7.32</v>
      </c>
      <c r="L754" s="5">
        <v>5.8658905878299983</v>
      </c>
      <c r="M754" s="5">
        <v>-7.3200000000000001E-2</v>
      </c>
      <c r="N754" s="5">
        <v>-0.36600000000000005</v>
      </c>
      <c r="O754">
        <v>4</v>
      </c>
      <c r="P754" s="17">
        <v>7.32</v>
      </c>
      <c r="Q754" t="s">
        <v>253</v>
      </c>
    </row>
    <row r="755" spans="1:17" x14ac:dyDescent="0.3">
      <c r="A755" t="s">
        <v>27</v>
      </c>
      <c r="B755" t="s">
        <v>28</v>
      </c>
      <c r="C755" t="s">
        <v>1</v>
      </c>
      <c r="D755" t="s">
        <v>183</v>
      </c>
      <c r="E755" s="1">
        <v>45169</v>
      </c>
      <c r="F755">
        <v>8</v>
      </c>
      <c r="G755">
        <v>2023</v>
      </c>
      <c r="H755" s="2">
        <v>1.83</v>
      </c>
      <c r="I755" s="2">
        <v>1.4241807444149999</v>
      </c>
      <c r="J755">
        <v>4</v>
      </c>
      <c r="K755" s="5">
        <v>7.32</v>
      </c>
      <c r="L755" s="5">
        <v>5.6967229776599995</v>
      </c>
      <c r="M755" s="5">
        <v>-7.3200000000000001E-2</v>
      </c>
      <c r="N755" s="5">
        <v>-0.36600000000000005</v>
      </c>
      <c r="O755">
        <v>4</v>
      </c>
      <c r="P755" s="17">
        <v>7.32</v>
      </c>
      <c r="Q755" t="s">
        <v>253</v>
      </c>
    </row>
    <row r="756" spans="1:17" x14ac:dyDescent="0.3">
      <c r="A756" t="s">
        <v>27</v>
      </c>
      <c r="B756" t="s">
        <v>28</v>
      </c>
      <c r="C756" t="s">
        <v>1</v>
      </c>
      <c r="D756" t="s">
        <v>183</v>
      </c>
      <c r="E756" s="1">
        <v>45054</v>
      </c>
      <c r="F756">
        <v>5</v>
      </c>
      <c r="G756">
        <v>2023</v>
      </c>
      <c r="H756" s="2">
        <v>1.83</v>
      </c>
      <c r="I756" s="2">
        <v>1.3956060934530001</v>
      </c>
      <c r="J756">
        <v>5</v>
      </c>
      <c r="K756" s="5">
        <v>9.15</v>
      </c>
      <c r="L756" s="5">
        <v>6.9780304672650004</v>
      </c>
      <c r="M756" s="5">
        <v>-9.1500000000000012E-2</v>
      </c>
      <c r="N756" s="5">
        <v>-0.45750000000000002</v>
      </c>
      <c r="O756">
        <v>6</v>
      </c>
      <c r="P756" s="17">
        <v>10.98</v>
      </c>
      <c r="Q756" t="s">
        <v>253</v>
      </c>
    </row>
    <row r="757" spans="1:17" x14ac:dyDescent="0.3">
      <c r="A757" t="s">
        <v>27</v>
      </c>
      <c r="B757" t="s">
        <v>28</v>
      </c>
      <c r="C757" t="s">
        <v>1</v>
      </c>
      <c r="D757" t="s">
        <v>183</v>
      </c>
      <c r="E757" s="1">
        <v>45215</v>
      </c>
      <c r="F757">
        <v>10</v>
      </c>
      <c r="G757">
        <v>2023</v>
      </c>
      <c r="H757" s="2">
        <v>1.83</v>
      </c>
      <c r="I757" s="2">
        <v>1.4684084774357145</v>
      </c>
      <c r="J757">
        <v>6</v>
      </c>
      <c r="K757" s="5">
        <v>10.98</v>
      </c>
      <c r="L757" s="5">
        <v>8.8104508646142872</v>
      </c>
      <c r="M757" s="5">
        <v>-0.10980000000000001</v>
      </c>
      <c r="N757" s="5">
        <v>-0.54900000000000004</v>
      </c>
      <c r="O757">
        <v>7</v>
      </c>
      <c r="P757" s="17">
        <v>12.81</v>
      </c>
      <c r="Q757" t="s">
        <v>253</v>
      </c>
    </row>
    <row r="758" spans="1:17" x14ac:dyDescent="0.3">
      <c r="A758" t="s">
        <v>27</v>
      </c>
      <c r="B758" t="s">
        <v>28</v>
      </c>
      <c r="C758" t="s">
        <v>1</v>
      </c>
      <c r="D758" t="s">
        <v>183</v>
      </c>
      <c r="E758" s="1">
        <v>45084</v>
      </c>
      <c r="F758">
        <v>6</v>
      </c>
      <c r="G758">
        <v>2023</v>
      </c>
      <c r="H758" s="2">
        <v>1.83</v>
      </c>
      <c r="I758" s="2">
        <v>1.3847720006249999</v>
      </c>
      <c r="J758">
        <v>7</v>
      </c>
      <c r="K758" s="5">
        <v>12.81</v>
      </c>
      <c r="L758" s="5">
        <v>9.6934040043749992</v>
      </c>
      <c r="M758" s="5">
        <v>-0.12810000000000002</v>
      </c>
      <c r="N758" s="5">
        <v>-0.64050000000000007</v>
      </c>
      <c r="O758">
        <v>8</v>
      </c>
      <c r="P758" s="17">
        <v>14.64</v>
      </c>
      <c r="Q758" t="s">
        <v>253</v>
      </c>
    </row>
    <row r="759" spans="1:17" x14ac:dyDescent="0.3">
      <c r="A759" t="s">
        <v>27</v>
      </c>
      <c r="B759" t="s">
        <v>28</v>
      </c>
      <c r="C759" t="s">
        <v>1</v>
      </c>
      <c r="D759" t="s">
        <v>183</v>
      </c>
      <c r="E759" s="1">
        <v>44971</v>
      </c>
      <c r="F759">
        <v>2</v>
      </c>
      <c r="G759">
        <v>2023</v>
      </c>
      <c r="H759" s="2">
        <v>1.71</v>
      </c>
      <c r="I759" s="2">
        <v>1.390564768125</v>
      </c>
      <c r="J759">
        <v>8</v>
      </c>
      <c r="K759" s="5">
        <v>13.68</v>
      </c>
      <c r="L759" s="5">
        <v>11.124518145</v>
      </c>
      <c r="M759" s="5">
        <v>-0.1368</v>
      </c>
      <c r="N759" s="5">
        <v>-0.68400000000000005</v>
      </c>
      <c r="O759">
        <v>9</v>
      </c>
      <c r="P759" s="17">
        <v>15.39</v>
      </c>
      <c r="Q759" t="s">
        <v>253</v>
      </c>
    </row>
    <row r="760" spans="1:17" x14ac:dyDescent="0.3">
      <c r="A760" t="s">
        <v>29</v>
      </c>
      <c r="B760" t="s">
        <v>30</v>
      </c>
      <c r="C760" t="s">
        <v>177</v>
      </c>
      <c r="D760" t="s">
        <v>183</v>
      </c>
      <c r="E760" s="1">
        <v>45173</v>
      </c>
      <c r="F760">
        <v>9</v>
      </c>
      <c r="G760">
        <v>2023</v>
      </c>
      <c r="H760" s="2">
        <v>1.93</v>
      </c>
      <c r="I760" s="2">
        <v>1.3481111748354546</v>
      </c>
      <c r="J760">
        <v>22</v>
      </c>
      <c r="K760" s="5">
        <v>42.46</v>
      </c>
      <c r="L760" s="5">
        <v>29.658445846380001</v>
      </c>
      <c r="M760" s="5">
        <v>-0.42460000000000003</v>
      </c>
      <c r="N760" s="5">
        <v>-2.1230000000000002</v>
      </c>
      <c r="O760">
        <v>23</v>
      </c>
      <c r="P760" s="17">
        <v>44.39</v>
      </c>
      <c r="Q760" t="s">
        <v>251</v>
      </c>
    </row>
    <row r="761" spans="1:17" x14ac:dyDescent="0.3">
      <c r="A761" t="s">
        <v>29</v>
      </c>
      <c r="B761" t="s">
        <v>30</v>
      </c>
      <c r="C761" t="s">
        <v>177</v>
      </c>
      <c r="D761" t="s">
        <v>183</v>
      </c>
      <c r="E761" s="1">
        <v>45051</v>
      </c>
      <c r="F761">
        <v>5</v>
      </c>
      <c r="G761">
        <v>2023</v>
      </c>
      <c r="H761" s="2">
        <v>1.93</v>
      </c>
      <c r="I761" s="2">
        <v>1.3310775380272502</v>
      </c>
      <c r="J761">
        <v>32</v>
      </c>
      <c r="K761" s="5">
        <v>61.76</v>
      </c>
      <c r="L761" s="5">
        <v>42.594481216872005</v>
      </c>
      <c r="M761" s="5">
        <v>-0.61760000000000004</v>
      </c>
      <c r="N761" s="5">
        <v>-3.0880000000000001</v>
      </c>
      <c r="O761">
        <v>34</v>
      </c>
      <c r="P761" s="17">
        <v>65.62</v>
      </c>
      <c r="Q761" t="s">
        <v>251</v>
      </c>
    </row>
    <row r="762" spans="1:17" x14ac:dyDescent="0.3">
      <c r="A762" t="s">
        <v>29</v>
      </c>
      <c r="B762" t="s">
        <v>30</v>
      </c>
      <c r="C762" t="s">
        <v>177</v>
      </c>
      <c r="D762" t="s">
        <v>183</v>
      </c>
      <c r="E762" s="1">
        <v>44958</v>
      </c>
      <c r="F762">
        <v>2</v>
      </c>
      <c r="G762">
        <v>2023</v>
      </c>
      <c r="H762" s="2">
        <v>1.8</v>
      </c>
      <c r="I762" s="2">
        <v>1.3720318865795451</v>
      </c>
      <c r="J762">
        <v>44</v>
      </c>
      <c r="K762" s="5">
        <v>79.2</v>
      </c>
      <c r="L762" s="5">
        <v>60.369403009499983</v>
      </c>
      <c r="M762" s="5">
        <v>-0.79200000000000004</v>
      </c>
      <c r="N762" s="5">
        <v>-3.9600000000000004</v>
      </c>
      <c r="O762">
        <v>50</v>
      </c>
      <c r="P762" s="17">
        <v>90</v>
      </c>
      <c r="Q762" t="s">
        <v>251</v>
      </c>
    </row>
    <row r="763" spans="1:17" x14ac:dyDescent="0.3">
      <c r="A763" t="s">
        <v>29</v>
      </c>
      <c r="B763" t="s">
        <v>30</v>
      </c>
      <c r="C763" t="s">
        <v>177</v>
      </c>
      <c r="D763" t="s">
        <v>183</v>
      </c>
      <c r="E763" s="1">
        <v>45127</v>
      </c>
      <c r="F763">
        <v>7</v>
      </c>
      <c r="G763">
        <v>2023</v>
      </c>
      <c r="H763" s="2">
        <v>1.93</v>
      </c>
      <c r="I763" s="2">
        <v>1.3625840874714548</v>
      </c>
      <c r="J763">
        <v>44</v>
      </c>
      <c r="K763" s="5">
        <v>84.92</v>
      </c>
      <c r="L763" s="5">
        <v>59.953699848744009</v>
      </c>
      <c r="M763" s="5">
        <v>-0.84920000000000007</v>
      </c>
      <c r="N763" s="5">
        <v>-4.2460000000000004</v>
      </c>
      <c r="O763">
        <v>50</v>
      </c>
      <c r="P763" s="17">
        <v>96.5</v>
      </c>
      <c r="Q763" t="s">
        <v>251</v>
      </c>
    </row>
    <row r="764" spans="1:17" x14ac:dyDescent="0.3">
      <c r="A764" t="s">
        <v>31</v>
      </c>
      <c r="B764" t="s">
        <v>32</v>
      </c>
      <c r="C764" t="s">
        <v>180</v>
      </c>
      <c r="D764" t="s">
        <v>183</v>
      </c>
      <c r="E764" s="1">
        <v>45154</v>
      </c>
      <c r="F764">
        <v>8</v>
      </c>
      <c r="G764">
        <v>2023</v>
      </c>
      <c r="H764" s="2">
        <v>0</v>
      </c>
      <c r="I764" s="2">
        <v>0</v>
      </c>
      <c r="J764">
        <v>7</v>
      </c>
      <c r="K764" s="5">
        <v>0</v>
      </c>
      <c r="L764" s="5">
        <v>0</v>
      </c>
      <c r="M764" s="5">
        <v>0</v>
      </c>
      <c r="N764" s="5">
        <v>0</v>
      </c>
      <c r="O764">
        <v>8</v>
      </c>
      <c r="P764" s="17">
        <v>0</v>
      </c>
      <c r="Q764" t="s">
        <v>255</v>
      </c>
    </row>
    <row r="765" spans="1:17" x14ac:dyDescent="0.3">
      <c r="A765" t="s">
        <v>31</v>
      </c>
      <c r="B765" t="s">
        <v>32</v>
      </c>
      <c r="C765" t="s">
        <v>180</v>
      </c>
      <c r="D765" t="s">
        <v>183</v>
      </c>
      <c r="E765" s="1">
        <v>45173</v>
      </c>
      <c r="F765">
        <v>9</v>
      </c>
      <c r="G765">
        <v>2023</v>
      </c>
      <c r="H765" s="2">
        <v>0</v>
      </c>
      <c r="I765" s="2">
        <v>0</v>
      </c>
      <c r="J765">
        <v>7</v>
      </c>
      <c r="K765" s="5">
        <v>0</v>
      </c>
      <c r="L765" s="5">
        <v>0</v>
      </c>
      <c r="M765" s="5">
        <v>0</v>
      </c>
      <c r="N765" s="5">
        <v>0</v>
      </c>
      <c r="O765">
        <v>8</v>
      </c>
      <c r="P765" s="17">
        <v>0</v>
      </c>
      <c r="Q765" t="s">
        <v>255</v>
      </c>
    </row>
    <row r="766" spans="1:17" x14ac:dyDescent="0.3">
      <c r="A766" t="s">
        <v>31</v>
      </c>
      <c r="B766" t="s">
        <v>32</v>
      </c>
      <c r="C766" t="s">
        <v>180</v>
      </c>
      <c r="D766" t="s">
        <v>183</v>
      </c>
      <c r="E766" s="1">
        <v>45217</v>
      </c>
      <c r="F766">
        <v>10</v>
      </c>
      <c r="G766">
        <v>2023</v>
      </c>
      <c r="H766" s="2">
        <v>0</v>
      </c>
      <c r="I766" s="2">
        <v>0</v>
      </c>
      <c r="J766">
        <v>7</v>
      </c>
      <c r="K766" s="5">
        <v>0</v>
      </c>
      <c r="L766" s="5">
        <v>0</v>
      </c>
      <c r="M766" s="5">
        <v>0</v>
      </c>
      <c r="N766" s="5">
        <v>0</v>
      </c>
      <c r="O766">
        <v>8</v>
      </c>
      <c r="P766" s="17">
        <v>0</v>
      </c>
      <c r="Q766" t="s">
        <v>255</v>
      </c>
    </row>
    <row r="767" spans="1:17" x14ac:dyDescent="0.3">
      <c r="A767" t="s">
        <v>31</v>
      </c>
      <c r="B767" t="s">
        <v>32</v>
      </c>
      <c r="C767" t="s">
        <v>180</v>
      </c>
      <c r="D767" t="s">
        <v>183</v>
      </c>
      <c r="E767" s="1">
        <v>44956</v>
      </c>
      <c r="F767">
        <v>1</v>
      </c>
      <c r="G767">
        <v>2023</v>
      </c>
      <c r="H767" s="2">
        <v>1.67</v>
      </c>
      <c r="I767" s="2">
        <v>1.4755162499999999</v>
      </c>
      <c r="J767">
        <v>1</v>
      </c>
      <c r="K767" s="5">
        <v>1.67</v>
      </c>
      <c r="L767" s="5">
        <v>1.4755162499999999</v>
      </c>
      <c r="M767" s="5">
        <v>-1.67E-2</v>
      </c>
      <c r="N767" s="5">
        <v>-8.3500000000000005E-2</v>
      </c>
      <c r="O767">
        <v>2</v>
      </c>
      <c r="P767" s="17">
        <v>3.34</v>
      </c>
      <c r="Q767" t="s">
        <v>255</v>
      </c>
    </row>
    <row r="768" spans="1:17" x14ac:dyDescent="0.3">
      <c r="A768" t="s">
        <v>31</v>
      </c>
      <c r="B768" t="s">
        <v>32</v>
      </c>
      <c r="C768" t="s">
        <v>180</v>
      </c>
      <c r="D768" t="s">
        <v>183</v>
      </c>
      <c r="E768" s="1">
        <v>45023</v>
      </c>
      <c r="F768">
        <v>4</v>
      </c>
      <c r="G768">
        <v>2023</v>
      </c>
      <c r="H768" s="2">
        <v>1.83</v>
      </c>
      <c r="I768" s="2">
        <v>2.0910173142857142</v>
      </c>
      <c r="J768">
        <v>1</v>
      </c>
      <c r="K768" s="5">
        <v>1.83</v>
      </c>
      <c r="L768" s="5">
        <v>2.0910173142857142</v>
      </c>
      <c r="M768" s="5">
        <v>-1.83E-2</v>
      </c>
      <c r="N768" s="5">
        <v>-9.1500000000000012E-2</v>
      </c>
      <c r="O768">
        <v>2</v>
      </c>
      <c r="P768" s="17">
        <v>3.66</v>
      </c>
      <c r="Q768" t="s">
        <v>255</v>
      </c>
    </row>
    <row r="769" spans="1:17" x14ac:dyDescent="0.3">
      <c r="A769" t="s">
        <v>31</v>
      </c>
      <c r="B769" t="s">
        <v>32</v>
      </c>
      <c r="C769" t="s">
        <v>180</v>
      </c>
      <c r="D769" t="s">
        <v>183</v>
      </c>
      <c r="E769" s="1">
        <v>45238</v>
      </c>
      <c r="F769">
        <v>11</v>
      </c>
      <c r="G769">
        <v>2023</v>
      </c>
      <c r="H769" s="2">
        <v>1.83</v>
      </c>
      <c r="I769" s="2">
        <v>1.4667818495849998</v>
      </c>
      <c r="J769">
        <v>1</v>
      </c>
      <c r="K769" s="5">
        <v>1.83</v>
      </c>
      <c r="L769" s="5">
        <v>1.4667818495849998</v>
      </c>
      <c r="M769" s="5">
        <v>-1.83E-2</v>
      </c>
      <c r="N769" s="5">
        <v>-9.1500000000000012E-2</v>
      </c>
      <c r="O769">
        <v>2</v>
      </c>
      <c r="P769" s="17">
        <v>3.66</v>
      </c>
      <c r="Q769" t="s">
        <v>255</v>
      </c>
    </row>
    <row r="770" spans="1:17" x14ac:dyDescent="0.3">
      <c r="A770" t="s">
        <v>31</v>
      </c>
      <c r="B770" t="s">
        <v>32</v>
      </c>
      <c r="C770" t="s">
        <v>180</v>
      </c>
      <c r="D770" t="s">
        <v>183</v>
      </c>
      <c r="E770" s="1">
        <v>45076</v>
      </c>
      <c r="F770">
        <v>5</v>
      </c>
      <c r="G770">
        <v>2023</v>
      </c>
      <c r="H770" s="2">
        <v>1.93</v>
      </c>
      <c r="I770" s="2">
        <v>3.7815842024999999</v>
      </c>
      <c r="J770">
        <v>1</v>
      </c>
      <c r="K770" s="5">
        <v>1.93</v>
      </c>
      <c r="L770" s="5">
        <v>3.7815842024999999</v>
      </c>
      <c r="M770" s="5">
        <v>-1.9300000000000001E-2</v>
      </c>
      <c r="N770" s="5">
        <v>-9.6500000000000002E-2</v>
      </c>
      <c r="O770">
        <v>2</v>
      </c>
      <c r="P770" s="17">
        <v>3.86</v>
      </c>
      <c r="Q770" t="s">
        <v>255</v>
      </c>
    </row>
    <row r="771" spans="1:17" x14ac:dyDescent="0.3">
      <c r="A771" t="s">
        <v>31</v>
      </c>
      <c r="B771" t="s">
        <v>32</v>
      </c>
      <c r="C771" t="s">
        <v>180</v>
      </c>
      <c r="D771" t="s">
        <v>183</v>
      </c>
      <c r="E771" s="1">
        <v>45005</v>
      </c>
      <c r="F771">
        <v>3</v>
      </c>
      <c r="G771">
        <v>2023</v>
      </c>
      <c r="H771" s="2">
        <v>1.83</v>
      </c>
      <c r="I771" s="2">
        <v>3.4823495069999999</v>
      </c>
      <c r="J771">
        <v>2</v>
      </c>
      <c r="K771" s="5">
        <v>3.66</v>
      </c>
      <c r="L771" s="5">
        <v>6.9646990139999998</v>
      </c>
      <c r="M771" s="5">
        <v>-3.6600000000000001E-2</v>
      </c>
      <c r="N771" s="5">
        <v>-0.18300000000000002</v>
      </c>
      <c r="O771">
        <v>3</v>
      </c>
      <c r="P771" s="17">
        <v>5.49</v>
      </c>
      <c r="Q771" t="s">
        <v>255</v>
      </c>
    </row>
    <row r="772" spans="1:17" x14ac:dyDescent="0.3">
      <c r="A772" t="s">
        <v>31</v>
      </c>
      <c r="B772" t="s">
        <v>32</v>
      </c>
      <c r="C772" t="s">
        <v>180</v>
      </c>
      <c r="D772" t="s">
        <v>183</v>
      </c>
      <c r="E772" s="1">
        <v>45261</v>
      </c>
      <c r="F772">
        <v>12</v>
      </c>
      <c r="G772">
        <v>2023</v>
      </c>
      <c r="H772" s="2">
        <v>1.83</v>
      </c>
      <c r="I772" s="2">
        <v>1.4664726469574996</v>
      </c>
      <c r="J772">
        <v>4</v>
      </c>
      <c r="K772" s="5">
        <v>7.32</v>
      </c>
      <c r="L772" s="5">
        <v>5.8658905878299983</v>
      </c>
      <c r="M772" s="5">
        <v>-7.3200000000000001E-2</v>
      </c>
      <c r="N772" s="5">
        <v>-0.36600000000000005</v>
      </c>
      <c r="O772">
        <v>5</v>
      </c>
      <c r="P772" s="17">
        <v>9.15</v>
      </c>
      <c r="Q772" t="s">
        <v>255</v>
      </c>
    </row>
    <row r="773" spans="1:17" x14ac:dyDescent="0.3">
      <c r="A773" t="s">
        <v>31</v>
      </c>
      <c r="B773" t="s">
        <v>32</v>
      </c>
      <c r="C773" t="s">
        <v>180</v>
      </c>
      <c r="D773" t="s">
        <v>183</v>
      </c>
      <c r="E773" s="1">
        <v>44972</v>
      </c>
      <c r="F773">
        <v>2</v>
      </c>
      <c r="G773">
        <v>2023</v>
      </c>
      <c r="H773" s="2">
        <v>1.8</v>
      </c>
      <c r="I773" s="2">
        <v>1.4319763118617022</v>
      </c>
      <c r="J773">
        <v>10</v>
      </c>
      <c r="K773" s="5">
        <v>18</v>
      </c>
      <c r="L773" s="5">
        <v>14.319763118617022</v>
      </c>
      <c r="M773" s="5">
        <v>-0.18</v>
      </c>
      <c r="N773" s="5">
        <v>-0.9</v>
      </c>
      <c r="O773">
        <v>11</v>
      </c>
      <c r="P773" s="17">
        <v>19.8</v>
      </c>
      <c r="Q773" t="s">
        <v>255</v>
      </c>
    </row>
    <row r="774" spans="1:17" x14ac:dyDescent="0.3">
      <c r="A774" t="s">
        <v>31</v>
      </c>
      <c r="B774" t="s">
        <v>32</v>
      </c>
      <c r="C774" t="s">
        <v>180</v>
      </c>
      <c r="D774" t="s">
        <v>183</v>
      </c>
      <c r="E774" s="1">
        <v>45134</v>
      </c>
      <c r="F774">
        <v>7</v>
      </c>
      <c r="G774">
        <v>2023</v>
      </c>
      <c r="H774" s="2">
        <v>1.93</v>
      </c>
      <c r="I774" s="2">
        <v>1.9245781437942151</v>
      </c>
      <c r="J774">
        <v>10</v>
      </c>
      <c r="K774" s="5">
        <v>19.3</v>
      </c>
      <c r="L774" s="5">
        <v>19.245781437942149</v>
      </c>
      <c r="M774" s="5">
        <v>-0.193</v>
      </c>
      <c r="N774" s="5">
        <v>-0.96500000000000008</v>
      </c>
      <c r="O774">
        <v>10</v>
      </c>
      <c r="P774" s="17">
        <v>19.3</v>
      </c>
      <c r="Q774" t="s">
        <v>255</v>
      </c>
    </row>
    <row r="775" spans="1:17" x14ac:dyDescent="0.3">
      <c r="A775" t="s">
        <v>31</v>
      </c>
      <c r="B775" t="s">
        <v>32</v>
      </c>
      <c r="C775" t="s">
        <v>180</v>
      </c>
      <c r="D775" t="s">
        <v>183</v>
      </c>
      <c r="E775" s="1">
        <v>45082</v>
      </c>
      <c r="F775">
        <v>6</v>
      </c>
      <c r="G775">
        <v>2023</v>
      </c>
      <c r="H775" s="2">
        <v>1.83</v>
      </c>
      <c r="I775" s="2">
        <v>1.4410968877449859</v>
      </c>
      <c r="J775">
        <v>21</v>
      </c>
      <c r="K775" s="5">
        <v>38.43</v>
      </c>
      <c r="L775" s="5">
        <v>30.263034642644705</v>
      </c>
      <c r="M775" s="5">
        <v>-0.38430000000000003</v>
      </c>
      <c r="N775" s="5">
        <v>-1.9215</v>
      </c>
      <c r="O775">
        <v>22</v>
      </c>
      <c r="P775" s="17">
        <v>40.260000000000005</v>
      </c>
      <c r="Q775" t="s">
        <v>255</v>
      </c>
    </row>
    <row r="776" spans="1:17" x14ac:dyDescent="0.3">
      <c r="A776" t="s">
        <v>33</v>
      </c>
      <c r="B776" t="s">
        <v>34</v>
      </c>
      <c r="C776" t="s">
        <v>177</v>
      </c>
      <c r="D776" t="s">
        <v>183</v>
      </c>
      <c r="E776" s="1">
        <v>45182</v>
      </c>
      <c r="F776">
        <v>9</v>
      </c>
      <c r="G776">
        <v>2023</v>
      </c>
      <c r="H776" s="2">
        <v>1.68</v>
      </c>
      <c r="I776" s="2">
        <v>1.3797030341476939</v>
      </c>
      <c r="J776">
        <v>47</v>
      </c>
      <c r="K776" s="5">
        <v>78.959999999999994</v>
      </c>
      <c r="L776" s="5">
        <v>64.846042604941616</v>
      </c>
      <c r="M776" s="5">
        <v>-0.78959999999999997</v>
      </c>
      <c r="N776" s="5">
        <v>-3.948</v>
      </c>
      <c r="O776">
        <v>53</v>
      </c>
      <c r="P776" s="17">
        <v>89.039999999999992</v>
      </c>
      <c r="Q776" t="s">
        <v>251</v>
      </c>
    </row>
    <row r="777" spans="1:17" x14ac:dyDescent="0.3">
      <c r="A777" t="s">
        <v>33</v>
      </c>
      <c r="B777" t="s">
        <v>34</v>
      </c>
      <c r="C777" t="s">
        <v>177</v>
      </c>
      <c r="D777" t="s">
        <v>183</v>
      </c>
      <c r="E777" s="1">
        <v>45131</v>
      </c>
      <c r="F777">
        <v>7</v>
      </c>
      <c r="G777">
        <v>2023</v>
      </c>
      <c r="H777" s="2">
        <v>1.88</v>
      </c>
      <c r="I777" s="2">
        <v>1.5049587607589163</v>
      </c>
      <c r="J777">
        <v>65</v>
      </c>
      <c r="K777" s="5">
        <v>122.19999999999999</v>
      </c>
      <c r="L777" s="5">
        <v>97.822319449329555</v>
      </c>
      <c r="M777" s="5">
        <v>-1.222</v>
      </c>
      <c r="N777" s="5">
        <v>-6.1099999999999994</v>
      </c>
      <c r="O777">
        <v>69</v>
      </c>
      <c r="P777" s="17">
        <v>129.72</v>
      </c>
      <c r="Q777" t="s">
        <v>251</v>
      </c>
    </row>
    <row r="778" spans="1:17" x14ac:dyDescent="0.3">
      <c r="A778" t="s">
        <v>33</v>
      </c>
      <c r="B778" t="s">
        <v>34</v>
      </c>
      <c r="C778" t="s">
        <v>177</v>
      </c>
      <c r="D778" t="s">
        <v>183</v>
      </c>
      <c r="E778" s="1">
        <v>45006</v>
      </c>
      <c r="F778">
        <v>3</v>
      </c>
      <c r="G778">
        <v>2023</v>
      </c>
      <c r="H778" s="2">
        <v>1.7</v>
      </c>
      <c r="I778" s="2">
        <v>1.3589716881151805</v>
      </c>
      <c r="J778">
        <v>78</v>
      </c>
      <c r="K778" s="5">
        <v>132.6</v>
      </c>
      <c r="L778" s="5">
        <v>105.99979167298409</v>
      </c>
      <c r="M778" s="5">
        <v>-1.3260000000000001</v>
      </c>
      <c r="N778" s="5">
        <v>-6.63</v>
      </c>
      <c r="O778">
        <v>83</v>
      </c>
      <c r="P778" s="17">
        <v>141.1</v>
      </c>
      <c r="Q778" t="s">
        <v>251</v>
      </c>
    </row>
    <row r="779" spans="1:17" x14ac:dyDescent="0.3">
      <c r="A779" t="s">
        <v>33</v>
      </c>
      <c r="B779" t="s">
        <v>34</v>
      </c>
      <c r="C779" t="s">
        <v>177</v>
      </c>
      <c r="D779" t="s">
        <v>183</v>
      </c>
      <c r="E779" s="1">
        <v>45146</v>
      </c>
      <c r="F779">
        <v>8</v>
      </c>
      <c r="G779">
        <v>2023</v>
      </c>
      <c r="H779" s="2">
        <v>1.83</v>
      </c>
      <c r="I779" s="2">
        <v>1.4823704194330907</v>
      </c>
      <c r="J779">
        <v>77</v>
      </c>
      <c r="K779" s="5">
        <v>140.91</v>
      </c>
      <c r="L779" s="5">
        <v>114.14252229634798</v>
      </c>
      <c r="M779" s="5">
        <v>-1.4091</v>
      </c>
      <c r="N779" s="5">
        <v>-7.0455000000000005</v>
      </c>
      <c r="O779">
        <v>85</v>
      </c>
      <c r="P779" s="17">
        <v>155.55000000000001</v>
      </c>
      <c r="Q779" t="s">
        <v>251</v>
      </c>
    </row>
    <row r="780" spans="1:17" x14ac:dyDescent="0.3">
      <c r="A780" t="s">
        <v>33</v>
      </c>
      <c r="B780" t="s">
        <v>34</v>
      </c>
      <c r="C780" t="s">
        <v>177</v>
      </c>
      <c r="D780" t="s">
        <v>183</v>
      </c>
      <c r="E780" s="1">
        <v>45287</v>
      </c>
      <c r="F780">
        <v>12</v>
      </c>
      <c r="G780">
        <v>2023</v>
      </c>
      <c r="H780" s="2">
        <v>1.69</v>
      </c>
      <c r="I780" s="2">
        <v>1.3703213288158331</v>
      </c>
      <c r="J780">
        <v>87</v>
      </c>
      <c r="K780" s="5">
        <v>147.03</v>
      </c>
      <c r="L780" s="5">
        <v>119.21795560697748</v>
      </c>
      <c r="M780" s="5">
        <v>-1.4702999999999999</v>
      </c>
      <c r="N780" s="5">
        <v>-7.3515000000000006</v>
      </c>
      <c r="O780">
        <v>99</v>
      </c>
      <c r="P780" s="17">
        <v>167.31</v>
      </c>
      <c r="Q780" t="s">
        <v>251</v>
      </c>
    </row>
    <row r="781" spans="1:17" x14ac:dyDescent="0.3">
      <c r="A781" t="s">
        <v>33</v>
      </c>
      <c r="B781" t="s">
        <v>34</v>
      </c>
      <c r="C781" t="s">
        <v>177</v>
      </c>
      <c r="D781" t="s">
        <v>183</v>
      </c>
      <c r="E781" s="1">
        <v>45035</v>
      </c>
      <c r="F781">
        <v>4</v>
      </c>
      <c r="G781">
        <v>2023</v>
      </c>
      <c r="H781" s="2">
        <v>1.44</v>
      </c>
      <c r="I781" s="2">
        <v>1.459803148430586</v>
      </c>
      <c r="J781">
        <v>105</v>
      </c>
      <c r="K781" s="5">
        <v>151.19999999999999</v>
      </c>
      <c r="L781" s="5">
        <v>153.27933058521154</v>
      </c>
      <c r="M781" s="5">
        <v>-1.512</v>
      </c>
      <c r="N781" s="5">
        <v>-7.56</v>
      </c>
      <c r="O781">
        <v>112</v>
      </c>
      <c r="P781" s="17">
        <v>161.28</v>
      </c>
      <c r="Q781" t="s">
        <v>251</v>
      </c>
    </row>
    <row r="782" spans="1:17" x14ac:dyDescent="0.3">
      <c r="A782" t="s">
        <v>33</v>
      </c>
      <c r="B782" t="s">
        <v>34</v>
      </c>
      <c r="C782" t="s">
        <v>177</v>
      </c>
      <c r="D782" t="s">
        <v>183</v>
      </c>
      <c r="E782" s="1">
        <v>45076</v>
      </c>
      <c r="F782">
        <v>5</v>
      </c>
      <c r="G782">
        <v>2023</v>
      </c>
      <c r="H782" s="2">
        <v>1.81</v>
      </c>
      <c r="I782" s="2">
        <v>1.4627261509375302</v>
      </c>
      <c r="J782">
        <v>88</v>
      </c>
      <c r="K782" s="5">
        <v>159.28</v>
      </c>
      <c r="L782" s="5">
        <v>128.71990128250266</v>
      </c>
      <c r="M782" s="5">
        <v>-1.5928</v>
      </c>
      <c r="N782" s="5">
        <v>-7.9640000000000004</v>
      </c>
      <c r="O782">
        <v>94</v>
      </c>
      <c r="P782" s="17">
        <v>170.14000000000001</v>
      </c>
      <c r="Q782" t="s">
        <v>251</v>
      </c>
    </row>
    <row r="783" spans="1:17" x14ac:dyDescent="0.3">
      <c r="A783" t="s">
        <v>33</v>
      </c>
      <c r="B783" t="s">
        <v>34</v>
      </c>
      <c r="C783" t="s">
        <v>177</v>
      </c>
      <c r="D783" t="s">
        <v>183</v>
      </c>
      <c r="E783" s="1">
        <v>45085</v>
      </c>
      <c r="F783">
        <v>6</v>
      </c>
      <c r="G783">
        <v>2023</v>
      </c>
      <c r="H783" s="2">
        <v>1.68</v>
      </c>
      <c r="I783" s="2">
        <v>1.3678174415916562</v>
      </c>
      <c r="J783">
        <v>95</v>
      </c>
      <c r="K783" s="5">
        <v>159.6</v>
      </c>
      <c r="L783" s="5">
        <v>129.94265695120734</v>
      </c>
      <c r="M783" s="5">
        <v>-1.5960000000000001</v>
      </c>
      <c r="N783" s="5">
        <v>-7.98</v>
      </c>
      <c r="O783">
        <v>103</v>
      </c>
      <c r="P783" s="17">
        <v>173.04</v>
      </c>
      <c r="Q783" t="s">
        <v>251</v>
      </c>
    </row>
    <row r="784" spans="1:17" x14ac:dyDescent="0.3">
      <c r="A784" t="s">
        <v>33</v>
      </c>
      <c r="B784" t="s">
        <v>34</v>
      </c>
      <c r="C784" t="s">
        <v>177</v>
      </c>
      <c r="D784" t="s">
        <v>183</v>
      </c>
      <c r="E784" s="1">
        <v>45253</v>
      </c>
      <c r="F784">
        <v>11</v>
      </c>
      <c r="G784">
        <v>2023</v>
      </c>
      <c r="H784" s="2">
        <v>1.8</v>
      </c>
      <c r="I784" s="2">
        <v>1.4746689228941128</v>
      </c>
      <c r="J784">
        <v>100</v>
      </c>
      <c r="K784" s="5">
        <v>180</v>
      </c>
      <c r="L784" s="5">
        <v>147.46689228941128</v>
      </c>
      <c r="M784" s="5">
        <v>-1.8</v>
      </c>
      <c r="N784" s="5">
        <v>-9</v>
      </c>
      <c r="O784">
        <v>113</v>
      </c>
      <c r="P784" s="17">
        <v>203.4</v>
      </c>
      <c r="Q784" t="s">
        <v>251</v>
      </c>
    </row>
    <row r="785" spans="1:17" x14ac:dyDescent="0.3">
      <c r="A785" t="s">
        <v>33</v>
      </c>
      <c r="B785" t="s">
        <v>34</v>
      </c>
      <c r="C785" t="s">
        <v>177</v>
      </c>
      <c r="D785" t="s">
        <v>183</v>
      </c>
      <c r="E785" s="1">
        <v>45219</v>
      </c>
      <c r="F785">
        <v>10</v>
      </c>
      <c r="G785">
        <v>2023</v>
      </c>
      <c r="H785" s="2">
        <v>1.95</v>
      </c>
      <c r="I785" s="2">
        <v>1.5622798940783613</v>
      </c>
      <c r="J785">
        <v>102</v>
      </c>
      <c r="K785" s="5">
        <v>198.9</v>
      </c>
      <c r="L785" s="5">
        <v>159.35254919599285</v>
      </c>
      <c r="M785" s="5">
        <v>-1.9890000000000001</v>
      </c>
      <c r="N785" s="5">
        <v>-9.9450000000000003</v>
      </c>
      <c r="O785">
        <v>111</v>
      </c>
      <c r="P785" s="17">
        <v>216.45</v>
      </c>
      <c r="Q785" t="s">
        <v>251</v>
      </c>
    </row>
    <row r="786" spans="1:17" x14ac:dyDescent="0.3">
      <c r="A786" t="s">
        <v>33</v>
      </c>
      <c r="B786" t="s">
        <v>34</v>
      </c>
      <c r="C786" t="s">
        <v>177</v>
      </c>
      <c r="D786" t="s">
        <v>183</v>
      </c>
      <c r="E786" s="1">
        <v>44950</v>
      </c>
      <c r="F786">
        <v>1</v>
      </c>
      <c r="G786">
        <v>2023</v>
      </c>
      <c r="H786" s="2">
        <v>1.66</v>
      </c>
      <c r="I786" s="2">
        <v>1.4515165989096528</v>
      </c>
      <c r="J786">
        <v>126</v>
      </c>
      <c r="K786" s="5">
        <v>209.16</v>
      </c>
      <c r="L786" s="5">
        <v>182.89109146261626</v>
      </c>
      <c r="M786" s="5">
        <v>-2.0916000000000001</v>
      </c>
      <c r="N786" s="5">
        <v>-10.458</v>
      </c>
      <c r="O786">
        <v>133</v>
      </c>
      <c r="P786" s="17">
        <v>220.78</v>
      </c>
      <c r="Q786" t="s">
        <v>251</v>
      </c>
    </row>
    <row r="787" spans="1:17" x14ac:dyDescent="0.3">
      <c r="A787" t="s">
        <v>33</v>
      </c>
      <c r="B787" t="s">
        <v>34</v>
      </c>
      <c r="C787" t="s">
        <v>177</v>
      </c>
      <c r="D787" t="s">
        <v>183</v>
      </c>
      <c r="E787" s="1">
        <v>44963</v>
      </c>
      <c r="F787">
        <v>2</v>
      </c>
      <c r="G787">
        <v>2023</v>
      </c>
      <c r="H787" s="2">
        <v>1.64</v>
      </c>
      <c r="I787" s="2">
        <v>1.4547556957223027</v>
      </c>
      <c r="J787">
        <v>135</v>
      </c>
      <c r="K787" s="5">
        <v>221.39999999999998</v>
      </c>
      <c r="L787" s="5">
        <v>196.39201892251086</v>
      </c>
      <c r="M787" s="5">
        <v>-2.214</v>
      </c>
      <c r="N787" s="5">
        <v>-11.07</v>
      </c>
      <c r="O787">
        <v>146</v>
      </c>
      <c r="P787" s="17">
        <v>239.44</v>
      </c>
      <c r="Q787" t="s">
        <v>251</v>
      </c>
    </row>
    <row r="788" spans="1:17" x14ac:dyDescent="0.3">
      <c r="A788" t="s">
        <v>35</v>
      </c>
      <c r="B788" t="s">
        <v>36</v>
      </c>
      <c r="C788" t="s">
        <v>1</v>
      </c>
      <c r="D788" t="s">
        <v>183</v>
      </c>
      <c r="E788" s="1">
        <v>45279</v>
      </c>
      <c r="F788">
        <v>12</v>
      </c>
      <c r="G788">
        <v>2023</v>
      </c>
      <c r="H788" s="2">
        <v>1.71</v>
      </c>
      <c r="I788" s="2">
        <v>1.31768716248</v>
      </c>
      <c r="J788">
        <v>16</v>
      </c>
      <c r="K788" s="5">
        <v>27.36</v>
      </c>
      <c r="L788" s="5">
        <v>21.082994599679999</v>
      </c>
      <c r="M788" s="5">
        <v>-0.27360000000000001</v>
      </c>
      <c r="N788" s="5">
        <v>-1.3680000000000001</v>
      </c>
      <c r="O788">
        <v>17</v>
      </c>
      <c r="P788" s="17">
        <v>29.07</v>
      </c>
      <c r="Q788" t="s">
        <v>253</v>
      </c>
    </row>
    <row r="789" spans="1:17" x14ac:dyDescent="0.3">
      <c r="A789" t="s">
        <v>35</v>
      </c>
      <c r="B789" t="s">
        <v>36</v>
      </c>
      <c r="C789" t="s">
        <v>1</v>
      </c>
      <c r="D789" t="s">
        <v>183</v>
      </c>
      <c r="E789" s="1">
        <v>45054</v>
      </c>
      <c r="F789">
        <v>5</v>
      </c>
      <c r="G789">
        <v>2023</v>
      </c>
      <c r="H789" s="2">
        <v>1.71</v>
      </c>
      <c r="I789" s="2">
        <v>1.3320441200320312</v>
      </c>
      <c r="J789">
        <v>24</v>
      </c>
      <c r="K789" s="5">
        <v>41.04</v>
      </c>
      <c r="L789" s="5">
        <v>31.969058880768749</v>
      </c>
      <c r="M789" s="5">
        <v>-0.41039999999999999</v>
      </c>
      <c r="N789" s="5">
        <v>-2.052</v>
      </c>
      <c r="O789">
        <v>25</v>
      </c>
      <c r="P789" s="17">
        <v>42.75</v>
      </c>
      <c r="Q789" t="s">
        <v>253</v>
      </c>
    </row>
    <row r="790" spans="1:17" x14ac:dyDescent="0.3">
      <c r="A790" t="s">
        <v>35</v>
      </c>
      <c r="B790" t="s">
        <v>36</v>
      </c>
      <c r="C790" t="s">
        <v>1</v>
      </c>
      <c r="D790" t="s">
        <v>183</v>
      </c>
      <c r="E790" s="1">
        <v>45117</v>
      </c>
      <c r="F790">
        <v>7</v>
      </c>
      <c r="G790">
        <v>2023</v>
      </c>
      <c r="H790" s="2">
        <v>1.71</v>
      </c>
      <c r="I790" s="2">
        <v>1.358537856164775</v>
      </c>
      <c r="J790">
        <v>24</v>
      </c>
      <c r="K790" s="5">
        <v>41.04</v>
      </c>
      <c r="L790" s="5">
        <v>32.604908547954601</v>
      </c>
      <c r="M790" s="5">
        <v>-0.41039999999999999</v>
      </c>
      <c r="N790" s="5">
        <v>-2.052</v>
      </c>
      <c r="O790">
        <v>26</v>
      </c>
      <c r="P790" s="17">
        <v>44.46</v>
      </c>
      <c r="Q790" t="s">
        <v>253</v>
      </c>
    </row>
    <row r="791" spans="1:17" x14ac:dyDescent="0.3">
      <c r="A791" t="s">
        <v>35</v>
      </c>
      <c r="B791" t="s">
        <v>36</v>
      </c>
      <c r="C791" t="s">
        <v>1</v>
      </c>
      <c r="D791" t="s">
        <v>183</v>
      </c>
      <c r="E791" s="1">
        <v>45211</v>
      </c>
      <c r="F791">
        <v>10</v>
      </c>
      <c r="G791">
        <v>2023</v>
      </c>
      <c r="H791" s="2">
        <v>1.71</v>
      </c>
      <c r="I791" s="2">
        <v>1.373849245665</v>
      </c>
      <c r="J791">
        <v>24</v>
      </c>
      <c r="K791" s="5">
        <v>41.04</v>
      </c>
      <c r="L791" s="5">
        <v>32.972381895959998</v>
      </c>
      <c r="M791" s="5">
        <v>-0.41039999999999999</v>
      </c>
      <c r="N791" s="5">
        <v>-2.052</v>
      </c>
      <c r="O791">
        <v>26</v>
      </c>
      <c r="P791" s="17">
        <v>44.46</v>
      </c>
      <c r="Q791" t="s">
        <v>253</v>
      </c>
    </row>
    <row r="792" spans="1:17" x14ac:dyDescent="0.3">
      <c r="A792" t="s">
        <v>35</v>
      </c>
      <c r="B792" t="s">
        <v>36</v>
      </c>
      <c r="C792" t="s">
        <v>1</v>
      </c>
      <c r="D792" t="s">
        <v>183</v>
      </c>
      <c r="E792" s="1">
        <v>44952</v>
      </c>
      <c r="F792">
        <v>1</v>
      </c>
      <c r="G792">
        <v>2023</v>
      </c>
      <c r="H792" s="2">
        <v>1.73</v>
      </c>
      <c r="I792" s="2">
        <v>1.3747507508453061</v>
      </c>
      <c r="J792">
        <v>48</v>
      </c>
      <c r="K792" s="5">
        <v>83.039999999999992</v>
      </c>
      <c r="L792" s="5">
        <v>65.988036040574684</v>
      </c>
      <c r="M792" s="5">
        <v>-0.83039999999999992</v>
      </c>
      <c r="N792" s="5">
        <v>-4.1520000000000001</v>
      </c>
      <c r="O792">
        <v>50</v>
      </c>
      <c r="P792" s="17">
        <v>86.5</v>
      </c>
      <c r="Q792" t="s">
        <v>253</v>
      </c>
    </row>
    <row r="793" spans="1:17" x14ac:dyDescent="0.3">
      <c r="A793" t="s">
        <v>37</v>
      </c>
      <c r="B793" t="s">
        <v>38</v>
      </c>
      <c r="C793" t="s">
        <v>178</v>
      </c>
      <c r="D793" t="s">
        <v>183</v>
      </c>
      <c r="E793" s="1">
        <v>44994</v>
      </c>
      <c r="F793">
        <v>3</v>
      </c>
      <c r="G793">
        <v>2023</v>
      </c>
      <c r="H793" s="2">
        <v>1.71</v>
      </c>
      <c r="I793" s="2">
        <v>1.3864032658125001</v>
      </c>
      <c r="J793">
        <v>16</v>
      </c>
      <c r="K793" s="5">
        <v>27.36</v>
      </c>
      <c r="L793" s="5">
        <v>22.182452253000001</v>
      </c>
      <c r="M793" s="5">
        <v>-0.27360000000000001</v>
      </c>
      <c r="N793" s="5">
        <v>-1.3680000000000001</v>
      </c>
      <c r="O793">
        <v>17</v>
      </c>
      <c r="P793" s="17">
        <v>29.07</v>
      </c>
      <c r="Q793" t="s">
        <v>252</v>
      </c>
    </row>
    <row r="794" spans="1:17" x14ac:dyDescent="0.3">
      <c r="A794" t="s">
        <v>37</v>
      </c>
      <c r="B794" t="s">
        <v>38</v>
      </c>
      <c r="C794" t="s">
        <v>178</v>
      </c>
      <c r="D794" t="s">
        <v>183</v>
      </c>
      <c r="E794" s="1">
        <v>45098</v>
      </c>
      <c r="F794">
        <v>6</v>
      </c>
      <c r="G794">
        <v>2023</v>
      </c>
      <c r="H794" s="2">
        <v>1.83</v>
      </c>
      <c r="I794" s="2">
        <v>1.3804643129062502</v>
      </c>
      <c r="J794">
        <v>16</v>
      </c>
      <c r="K794" s="5">
        <v>29.28</v>
      </c>
      <c r="L794" s="5">
        <v>22.087429006500003</v>
      </c>
      <c r="M794" s="5">
        <v>-0.2928</v>
      </c>
      <c r="N794" s="5">
        <v>-1.4640000000000002</v>
      </c>
      <c r="O794">
        <v>18</v>
      </c>
      <c r="P794" s="17">
        <v>32.94</v>
      </c>
      <c r="Q794" t="s">
        <v>252</v>
      </c>
    </row>
    <row r="795" spans="1:17" x14ac:dyDescent="0.3">
      <c r="A795" t="s">
        <v>37</v>
      </c>
      <c r="B795" t="s">
        <v>38</v>
      </c>
      <c r="C795" t="s">
        <v>178</v>
      </c>
      <c r="D795" t="s">
        <v>183</v>
      </c>
      <c r="E795" s="1">
        <v>45131</v>
      </c>
      <c r="F795">
        <v>7</v>
      </c>
      <c r="G795">
        <v>2023</v>
      </c>
      <c r="H795" s="2">
        <v>1.83</v>
      </c>
      <c r="I795" s="2">
        <v>1.41419625384375</v>
      </c>
      <c r="J795">
        <v>16</v>
      </c>
      <c r="K795" s="5">
        <v>29.28</v>
      </c>
      <c r="L795" s="5">
        <v>22.6271400615</v>
      </c>
      <c r="M795" s="5">
        <v>-0.2928</v>
      </c>
      <c r="N795" s="5">
        <v>-1.4640000000000002</v>
      </c>
      <c r="O795">
        <v>18</v>
      </c>
      <c r="P795" s="17">
        <v>32.94</v>
      </c>
      <c r="Q795" t="s">
        <v>252</v>
      </c>
    </row>
    <row r="796" spans="1:17" x14ac:dyDescent="0.3">
      <c r="A796" t="s">
        <v>37</v>
      </c>
      <c r="B796" t="s">
        <v>38</v>
      </c>
      <c r="C796" t="s">
        <v>178</v>
      </c>
      <c r="D796" t="s">
        <v>183</v>
      </c>
      <c r="E796" s="1">
        <v>45257</v>
      </c>
      <c r="F796">
        <v>11</v>
      </c>
      <c r="G796">
        <v>2023</v>
      </c>
      <c r="H796" s="2">
        <v>1.83</v>
      </c>
      <c r="I796" s="2">
        <v>1.4227986775274999</v>
      </c>
      <c r="J796">
        <v>16</v>
      </c>
      <c r="K796" s="5">
        <v>29.28</v>
      </c>
      <c r="L796" s="5">
        <v>22.764778840439998</v>
      </c>
      <c r="M796" s="5">
        <v>-0.2928</v>
      </c>
      <c r="N796" s="5">
        <v>-1.4640000000000002</v>
      </c>
      <c r="O796">
        <v>17</v>
      </c>
      <c r="P796" s="17">
        <v>31.11</v>
      </c>
      <c r="Q796" t="s">
        <v>252</v>
      </c>
    </row>
    <row r="797" spans="1:17" x14ac:dyDescent="0.3">
      <c r="A797" t="s">
        <v>37</v>
      </c>
      <c r="B797" t="s">
        <v>38</v>
      </c>
      <c r="C797" t="s">
        <v>178</v>
      </c>
      <c r="D797" t="s">
        <v>183</v>
      </c>
      <c r="E797" s="1">
        <v>44951</v>
      </c>
      <c r="F797">
        <v>1</v>
      </c>
      <c r="G797">
        <v>2023</v>
      </c>
      <c r="H797" s="2">
        <v>1.71</v>
      </c>
      <c r="I797" s="2">
        <v>1.408820161203</v>
      </c>
      <c r="J797">
        <v>24</v>
      </c>
      <c r="K797" s="5">
        <v>41.04</v>
      </c>
      <c r="L797" s="5">
        <v>33.811683868872002</v>
      </c>
      <c r="M797" s="5">
        <v>-0.41039999999999999</v>
      </c>
      <c r="N797" s="5">
        <v>-2.052</v>
      </c>
      <c r="O797">
        <v>26</v>
      </c>
      <c r="P797" s="17">
        <v>44.46</v>
      </c>
      <c r="Q797" t="s">
        <v>252</v>
      </c>
    </row>
    <row r="798" spans="1:17" x14ac:dyDescent="0.3">
      <c r="A798" t="s">
        <v>37</v>
      </c>
      <c r="B798" t="s">
        <v>38</v>
      </c>
      <c r="C798" t="s">
        <v>178</v>
      </c>
      <c r="D798" t="s">
        <v>183</v>
      </c>
      <c r="E798" s="1">
        <v>45188</v>
      </c>
      <c r="F798">
        <v>9</v>
      </c>
      <c r="G798">
        <v>2023</v>
      </c>
      <c r="H798" s="2">
        <v>1.83</v>
      </c>
      <c r="I798" s="2">
        <v>1.3874694629250002</v>
      </c>
      <c r="J798">
        <v>24</v>
      </c>
      <c r="K798" s="5">
        <v>43.92</v>
      </c>
      <c r="L798" s="5">
        <v>33.299267110200006</v>
      </c>
      <c r="M798" s="5">
        <v>-0.43920000000000003</v>
      </c>
      <c r="N798" s="5">
        <v>-2.1960000000000002</v>
      </c>
      <c r="O798">
        <v>25</v>
      </c>
      <c r="P798" s="17">
        <v>45.75</v>
      </c>
      <c r="Q798" t="s">
        <v>252</v>
      </c>
    </row>
    <row r="799" spans="1:17" x14ac:dyDescent="0.3">
      <c r="A799" t="s">
        <v>37</v>
      </c>
      <c r="B799" t="s">
        <v>38</v>
      </c>
      <c r="C799" t="s">
        <v>178</v>
      </c>
      <c r="D799" t="s">
        <v>183</v>
      </c>
      <c r="E799" s="1">
        <v>45217</v>
      </c>
      <c r="F799">
        <v>10</v>
      </c>
      <c r="G799">
        <v>2023</v>
      </c>
      <c r="H799" s="2">
        <v>1.83</v>
      </c>
      <c r="I799" s="2">
        <v>1.4224654294499999</v>
      </c>
      <c r="J799">
        <v>24</v>
      </c>
      <c r="K799" s="5">
        <v>43.92</v>
      </c>
      <c r="L799" s="5">
        <v>34.139170306799997</v>
      </c>
      <c r="M799" s="5">
        <v>-0.43920000000000003</v>
      </c>
      <c r="N799" s="5">
        <v>-2.1960000000000002</v>
      </c>
      <c r="O799">
        <v>26</v>
      </c>
      <c r="P799" s="17">
        <v>47.58</v>
      </c>
      <c r="Q799" t="s">
        <v>252</v>
      </c>
    </row>
    <row r="800" spans="1:17" x14ac:dyDescent="0.3">
      <c r="A800" t="s">
        <v>37</v>
      </c>
      <c r="B800" t="s">
        <v>38</v>
      </c>
      <c r="C800" t="s">
        <v>178</v>
      </c>
      <c r="D800" t="s">
        <v>183</v>
      </c>
      <c r="E800" s="1">
        <v>45022</v>
      </c>
      <c r="F800">
        <v>4</v>
      </c>
      <c r="G800">
        <v>2023</v>
      </c>
      <c r="H800" s="2">
        <v>1.83</v>
      </c>
      <c r="I800" s="2">
        <v>1.3805739775172647</v>
      </c>
      <c r="J800">
        <v>34</v>
      </c>
      <c r="K800" s="5">
        <v>62.22</v>
      </c>
      <c r="L800" s="5">
        <v>46.939515235587002</v>
      </c>
      <c r="M800" s="5">
        <v>-0.62219999999999998</v>
      </c>
      <c r="N800" s="5">
        <v>-3.1110000000000002</v>
      </c>
      <c r="O800">
        <v>37</v>
      </c>
      <c r="P800" s="17">
        <v>67.710000000000008</v>
      </c>
      <c r="Q800" t="s">
        <v>252</v>
      </c>
    </row>
    <row r="801" spans="1:17" x14ac:dyDescent="0.3">
      <c r="A801" t="s">
        <v>39</v>
      </c>
      <c r="B801" t="s">
        <v>40</v>
      </c>
      <c r="C801" t="s">
        <v>177</v>
      </c>
      <c r="D801" t="s">
        <v>183</v>
      </c>
      <c r="E801" s="1">
        <v>45231</v>
      </c>
      <c r="F801">
        <v>11</v>
      </c>
      <c r="G801">
        <v>2023</v>
      </c>
      <c r="H801" s="2">
        <v>1.93</v>
      </c>
      <c r="I801" s="2">
        <v>1.3701984905700002</v>
      </c>
      <c r="J801">
        <v>16</v>
      </c>
      <c r="K801" s="5">
        <v>30.88</v>
      </c>
      <c r="L801" s="5">
        <v>21.923175849120003</v>
      </c>
      <c r="M801" s="5">
        <v>-0.30880000000000002</v>
      </c>
      <c r="N801" s="5">
        <v>-1.544</v>
      </c>
      <c r="O801">
        <v>17</v>
      </c>
      <c r="P801" s="17">
        <v>32.81</v>
      </c>
      <c r="Q801" t="s">
        <v>251</v>
      </c>
    </row>
    <row r="802" spans="1:17" x14ac:dyDescent="0.3">
      <c r="A802" t="s">
        <v>39</v>
      </c>
      <c r="B802" t="s">
        <v>40</v>
      </c>
      <c r="C802" t="s">
        <v>177</v>
      </c>
      <c r="D802" t="s">
        <v>183</v>
      </c>
      <c r="E802" s="1">
        <v>45103</v>
      </c>
      <c r="F802">
        <v>6</v>
      </c>
      <c r="G802">
        <v>2023</v>
      </c>
      <c r="H802" s="2">
        <v>1.93</v>
      </c>
      <c r="I802" s="2">
        <v>1.3324239630000001</v>
      </c>
      <c r="J802">
        <v>32</v>
      </c>
      <c r="K802" s="5">
        <v>61.76</v>
      </c>
      <c r="L802" s="5">
        <v>42.637566816000003</v>
      </c>
      <c r="M802" s="5">
        <v>-0.61760000000000004</v>
      </c>
      <c r="N802" s="5">
        <v>-3.0880000000000001</v>
      </c>
      <c r="O802">
        <v>37</v>
      </c>
      <c r="P802" s="17">
        <v>71.41</v>
      </c>
      <c r="Q802" t="s">
        <v>251</v>
      </c>
    </row>
    <row r="803" spans="1:17" x14ac:dyDescent="0.3">
      <c r="A803" t="s">
        <v>39</v>
      </c>
      <c r="B803" t="s">
        <v>40</v>
      </c>
      <c r="C803" t="s">
        <v>177</v>
      </c>
      <c r="D803" t="s">
        <v>183</v>
      </c>
      <c r="E803" s="1">
        <v>44929</v>
      </c>
      <c r="F803">
        <v>1</v>
      </c>
      <c r="G803">
        <v>2023</v>
      </c>
      <c r="H803" s="2">
        <v>1.96</v>
      </c>
      <c r="I803" s="2">
        <v>1.486302697648537</v>
      </c>
      <c r="J803">
        <v>33</v>
      </c>
      <c r="K803" s="5">
        <v>64.679999999999993</v>
      </c>
      <c r="L803" s="5">
        <v>49.047989022401723</v>
      </c>
      <c r="M803" s="5">
        <v>-0.64679999999999993</v>
      </c>
      <c r="N803" s="5">
        <v>-3.234</v>
      </c>
      <c r="O803">
        <v>36</v>
      </c>
      <c r="P803" s="17">
        <v>70.56</v>
      </c>
      <c r="Q803" t="s">
        <v>251</v>
      </c>
    </row>
    <row r="804" spans="1:17" x14ac:dyDescent="0.3">
      <c r="A804" t="s">
        <v>39</v>
      </c>
      <c r="B804" t="s">
        <v>40</v>
      </c>
      <c r="C804" t="s">
        <v>177</v>
      </c>
      <c r="D804" t="s">
        <v>183</v>
      </c>
      <c r="E804" s="1">
        <v>44988</v>
      </c>
      <c r="F804">
        <v>3</v>
      </c>
      <c r="G804">
        <v>2023</v>
      </c>
      <c r="H804" s="2">
        <v>2.04</v>
      </c>
      <c r="I804" s="2">
        <v>1.4311230994364754</v>
      </c>
      <c r="J804">
        <v>49</v>
      </c>
      <c r="K804" s="5">
        <v>99.960000000000008</v>
      </c>
      <c r="L804" s="5">
        <v>70.125031872387297</v>
      </c>
      <c r="M804" s="5">
        <v>-0.99960000000000016</v>
      </c>
      <c r="N804" s="5">
        <v>-4.9980000000000011</v>
      </c>
      <c r="O804">
        <v>50</v>
      </c>
      <c r="P804" s="17">
        <v>102</v>
      </c>
      <c r="Q804" t="s">
        <v>251</v>
      </c>
    </row>
    <row r="805" spans="1:17" x14ac:dyDescent="0.3">
      <c r="A805" t="s">
        <v>39</v>
      </c>
      <c r="B805" t="s">
        <v>40</v>
      </c>
      <c r="C805" t="s">
        <v>177</v>
      </c>
      <c r="D805" t="s">
        <v>183</v>
      </c>
      <c r="E805" s="1">
        <v>44963</v>
      </c>
      <c r="F805">
        <v>2</v>
      </c>
      <c r="G805">
        <v>2023</v>
      </c>
      <c r="H805" s="2">
        <v>1.9</v>
      </c>
      <c r="I805" s="2">
        <v>1.4547008490052817</v>
      </c>
      <c r="J805">
        <v>57</v>
      </c>
      <c r="K805" s="5">
        <v>108.3</v>
      </c>
      <c r="L805" s="5">
        <v>82.91794839330106</v>
      </c>
      <c r="M805" s="5">
        <v>-1.083</v>
      </c>
      <c r="N805" s="5">
        <v>-5.415</v>
      </c>
      <c r="O805">
        <v>60</v>
      </c>
      <c r="P805" s="17">
        <v>114</v>
      </c>
      <c r="Q805" t="s">
        <v>251</v>
      </c>
    </row>
    <row r="806" spans="1:17" x14ac:dyDescent="0.3">
      <c r="A806" t="s">
        <v>39</v>
      </c>
      <c r="B806" t="s">
        <v>40</v>
      </c>
      <c r="C806" t="s">
        <v>177</v>
      </c>
      <c r="D806" t="s">
        <v>183</v>
      </c>
      <c r="E806" s="1">
        <v>45174</v>
      </c>
      <c r="F806">
        <v>9</v>
      </c>
      <c r="G806">
        <v>2023</v>
      </c>
      <c r="H806" s="2">
        <v>1.93</v>
      </c>
      <c r="I806" s="2">
        <v>1.36571554431</v>
      </c>
      <c r="J806">
        <v>64</v>
      </c>
      <c r="K806" s="5">
        <v>123.52</v>
      </c>
      <c r="L806" s="5">
        <v>87.405794835839998</v>
      </c>
      <c r="M806" s="5">
        <v>-1.2352000000000001</v>
      </c>
      <c r="N806" s="5">
        <v>-6.1760000000000002</v>
      </c>
      <c r="O806">
        <v>70</v>
      </c>
      <c r="P806" s="17">
        <v>135.1</v>
      </c>
      <c r="Q806" t="s">
        <v>251</v>
      </c>
    </row>
    <row r="807" spans="1:17" x14ac:dyDescent="0.3">
      <c r="A807" t="s">
        <v>39</v>
      </c>
      <c r="B807" t="s">
        <v>40</v>
      </c>
      <c r="C807" t="s">
        <v>177</v>
      </c>
      <c r="D807" t="s">
        <v>183</v>
      </c>
      <c r="E807" s="1">
        <v>45033</v>
      </c>
      <c r="F807">
        <v>4</v>
      </c>
      <c r="G807">
        <v>2023</v>
      </c>
      <c r="H807" s="2">
        <v>2.13</v>
      </c>
      <c r="I807" s="2">
        <v>1.4916956591143751</v>
      </c>
      <c r="J807">
        <v>58</v>
      </c>
      <c r="K807" s="5">
        <v>123.53999999999999</v>
      </c>
      <c r="L807" s="5">
        <v>86.518348228633755</v>
      </c>
      <c r="M807" s="5">
        <v>-1.2354000000000001</v>
      </c>
      <c r="N807" s="5">
        <v>-6.1769999999999996</v>
      </c>
      <c r="O807">
        <v>60</v>
      </c>
      <c r="P807" s="17">
        <v>127.8</v>
      </c>
      <c r="Q807" t="s">
        <v>251</v>
      </c>
    </row>
    <row r="808" spans="1:17" x14ac:dyDescent="0.3">
      <c r="A808" t="s">
        <v>39</v>
      </c>
      <c r="B808" t="s">
        <v>40</v>
      </c>
      <c r="C808" t="s">
        <v>177</v>
      </c>
      <c r="D808" t="s">
        <v>183</v>
      </c>
      <c r="E808" s="1">
        <v>45217</v>
      </c>
      <c r="F808">
        <v>10</v>
      </c>
      <c r="G808">
        <v>2023</v>
      </c>
      <c r="H808" s="2">
        <v>2.2200000000000002</v>
      </c>
      <c r="I808" s="2">
        <v>1.5666033491630136</v>
      </c>
      <c r="J808">
        <v>59</v>
      </c>
      <c r="K808" s="5">
        <v>130.98000000000002</v>
      </c>
      <c r="L808" s="5">
        <v>92.429597600617797</v>
      </c>
      <c r="M808" s="5">
        <v>-1.3098000000000003</v>
      </c>
      <c r="N808" s="5">
        <v>-6.5490000000000013</v>
      </c>
      <c r="O808">
        <v>61</v>
      </c>
      <c r="P808" s="17">
        <v>135.42000000000002</v>
      </c>
      <c r="Q808" t="s">
        <v>251</v>
      </c>
    </row>
    <row r="809" spans="1:17" x14ac:dyDescent="0.3">
      <c r="A809" t="s">
        <v>39</v>
      </c>
      <c r="B809" t="s">
        <v>40</v>
      </c>
      <c r="C809" t="s">
        <v>177</v>
      </c>
      <c r="D809" t="s">
        <v>183</v>
      </c>
      <c r="E809" s="1">
        <v>45054</v>
      </c>
      <c r="F809">
        <v>5</v>
      </c>
      <c r="G809">
        <v>2023</v>
      </c>
      <c r="H809" s="2">
        <v>2.1</v>
      </c>
      <c r="I809" s="2">
        <v>1.4656584658878657</v>
      </c>
      <c r="J809">
        <v>66</v>
      </c>
      <c r="K809" s="5">
        <v>138.6</v>
      </c>
      <c r="L809" s="5">
        <v>96.733458748599134</v>
      </c>
      <c r="M809" s="5">
        <v>-1.3859999999999999</v>
      </c>
      <c r="N809" s="5">
        <v>-6.93</v>
      </c>
      <c r="O809">
        <v>69</v>
      </c>
      <c r="P809" s="17">
        <v>144.9</v>
      </c>
      <c r="Q809" t="s">
        <v>251</v>
      </c>
    </row>
    <row r="810" spans="1:17" x14ac:dyDescent="0.3">
      <c r="A810" t="s">
        <v>39</v>
      </c>
      <c r="B810" t="s">
        <v>40</v>
      </c>
      <c r="C810" t="s">
        <v>177</v>
      </c>
      <c r="D810" t="s">
        <v>183</v>
      </c>
      <c r="E810" s="1">
        <v>45267</v>
      </c>
      <c r="F810">
        <v>12</v>
      </c>
      <c r="G810">
        <v>2023</v>
      </c>
      <c r="H810" s="2">
        <v>1.93</v>
      </c>
      <c r="I810" s="2">
        <v>1.3897919924912905</v>
      </c>
      <c r="J810">
        <v>75</v>
      </c>
      <c r="K810" s="5">
        <v>144.75</v>
      </c>
      <c r="L810" s="5">
        <v>104.23439943684679</v>
      </c>
      <c r="M810" s="5">
        <v>-1.4475</v>
      </c>
      <c r="N810" s="5">
        <v>-7.2375000000000007</v>
      </c>
      <c r="O810">
        <v>79</v>
      </c>
      <c r="P810" s="17">
        <v>152.47</v>
      </c>
      <c r="Q810" t="s">
        <v>251</v>
      </c>
    </row>
    <row r="811" spans="1:17" x14ac:dyDescent="0.3">
      <c r="A811" t="s">
        <v>39</v>
      </c>
      <c r="B811" t="s">
        <v>40</v>
      </c>
      <c r="C811" t="s">
        <v>177</v>
      </c>
      <c r="D811" t="s">
        <v>183</v>
      </c>
      <c r="E811" s="1">
        <v>45159</v>
      </c>
      <c r="F811">
        <v>8</v>
      </c>
      <c r="G811">
        <v>2023</v>
      </c>
      <c r="H811" s="2">
        <v>2.0299999999999998</v>
      </c>
      <c r="I811" s="2">
        <v>1.4401520463428872</v>
      </c>
      <c r="J811">
        <v>114</v>
      </c>
      <c r="K811" s="5">
        <v>231.42</v>
      </c>
      <c r="L811" s="5">
        <v>164.17733328308913</v>
      </c>
      <c r="M811" s="5">
        <v>-2.3142</v>
      </c>
      <c r="N811" s="5">
        <v>-11.571</v>
      </c>
      <c r="O811">
        <v>129</v>
      </c>
      <c r="P811" s="17">
        <v>261.86999999999995</v>
      </c>
      <c r="Q811" t="s">
        <v>251</v>
      </c>
    </row>
    <row r="812" spans="1:17" x14ac:dyDescent="0.3">
      <c r="A812" t="s">
        <v>41</v>
      </c>
      <c r="B812" t="s">
        <v>42</v>
      </c>
      <c r="C812" t="s">
        <v>178</v>
      </c>
      <c r="D812" t="s">
        <v>183</v>
      </c>
      <c r="E812" s="1">
        <v>44993</v>
      </c>
      <c r="F812">
        <v>3</v>
      </c>
      <c r="G812">
        <v>2023</v>
      </c>
      <c r="H812" s="2">
        <v>2.04</v>
      </c>
      <c r="I812" s="2">
        <v>2.3391850949999999</v>
      </c>
      <c r="J812">
        <v>1</v>
      </c>
      <c r="K812" s="5">
        <v>2.04</v>
      </c>
      <c r="L812" s="5">
        <v>2.3391850949999999</v>
      </c>
      <c r="M812" s="5">
        <v>-2.0400000000000001E-2</v>
      </c>
      <c r="N812" s="5">
        <v>-0.10200000000000001</v>
      </c>
      <c r="O812">
        <v>2</v>
      </c>
      <c r="P812" s="17">
        <v>4.08</v>
      </c>
      <c r="Q812" t="s">
        <v>252</v>
      </c>
    </row>
    <row r="813" spans="1:17" x14ac:dyDescent="0.3">
      <c r="A813" t="s">
        <v>41</v>
      </c>
      <c r="B813" t="s">
        <v>42</v>
      </c>
      <c r="C813" t="s">
        <v>178</v>
      </c>
      <c r="D813" t="s">
        <v>183</v>
      </c>
      <c r="E813" s="1">
        <v>45145</v>
      </c>
      <c r="F813">
        <v>8</v>
      </c>
      <c r="G813">
        <v>2023</v>
      </c>
      <c r="H813" s="2">
        <v>1.83</v>
      </c>
      <c r="I813" s="2">
        <v>1.4141964177899999</v>
      </c>
      <c r="J813">
        <v>8</v>
      </c>
      <c r="K813" s="5">
        <v>14.64</v>
      </c>
      <c r="L813" s="5">
        <v>11.31357134232</v>
      </c>
      <c r="M813" s="5">
        <v>-0.1464</v>
      </c>
      <c r="N813" s="5">
        <v>-0.7320000000000001</v>
      </c>
      <c r="O813">
        <v>9</v>
      </c>
      <c r="P813" s="17">
        <v>16.47</v>
      </c>
      <c r="Q813" t="s">
        <v>252</v>
      </c>
    </row>
    <row r="814" spans="1:17" x14ac:dyDescent="0.3">
      <c r="A814" t="s">
        <v>41</v>
      </c>
      <c r="B814" t="s">
        <v>42</v>
      </c>
      <c r="C814" t="s">
        <v>178</v>
      </c>
      <c r="D814" t="s">
        <v>183</v>
      </c>
      <c r="E814" s="1">
        <v>45082</v>
      </c>
      <c r="F814">
        <v>6</v>
      </c>
      <c r="G814">
        <v>2023</v>
      </c>
      <c r="H814" s="2">
        <v>3.05</v>
      </c>
      <c r="I814" s="2">
        <v>2.2496021315624999</v>
      </c>
      <c r="J814">
        <v>5</v>
      </c>
      <c r="K814" s="5">
        <v>15.25</v>
      </c>
      <c r="L814" s="5">
        <v>11.2480106578125</v>
      </c>
      <c r="M814" s="5">
        <v>-0.1525</v>
      </c>
      <c r="N814" s="5">
        <v>-0.76250000000000007</v>
      </c>
      <c r="O814">
        <v>6</v>
      </c>
      <c r="P814" s="17">
        <v>18.299999999999997</v>
      </c>
      <c r="Q814" t="s">
        <v>252</v>
      </c>
    </row>
    <row r="815" spans="1:17" x14ac:dyDescent="0.3">
      <c r="A815" t="s">
        <v>41</v>
      </c>
      <c r="B815" t="s">
        <v>42</v>
      </c>
      <c r="C815" t="s">
        <v>178</v>
      </c>
      <c r="D815" t="s">
        <v>183</v>
      </c>
      <c r="E815" s="1">
        <v>45077</v>
      </c>
      <c r="F815">
        <v>5</v>
      </c>
      <c r="G815">
        <v>2023</v>
      </c>
      <c r="H815" s="2">
        <v>1.83</v>
      </c>
      <c r="I815" s="2">
        <v>1.3909691688750001</v>
      </c>
      <c r="J815">
        <v>12</v>
      </c>
      <c r="K815" s="5">
        <v>21.96</v>
      </c>
      <c r="L815" s="5">
        <v>16.6916300265</v>
      </c>
      <c r="M815" s="5">
        <v>-0.21960000000000002</v>
      </c>
      <c r="N815" s="5">
        <v>-1.0980000000000001</v>
      </c>
      <c r="O815">
        <v>13</v>
      </c>
      <c r="P815" s="17">
        <v>23.79</v>
      </c>
      <c r="Q815" t="s">
        <v>252</v>
      </c>
    </row>
    <row r="816" spans="1:17" x14ac:dyDescent="0.3">
      <c r="A816" t="s">
        <v>41</v>
      </c>
      <c r="B816" t="s">
        <v>42</v>
      </c>
      <c r="C816" t="s">
        <v>178</v>
      </c>
      <c r="D816" t="s">
        <v>183</v>
      </c>
      <c r="E816" s="1">
        <v>45133</v>
      </c>
      <c r="F816">
        <v>7</v>
      </c>
      <c r="G816">
        <v>2023</v>
      </c>
      <c r="H816" s="2">
        <v>1.83</v>
      </c>
      <c r="I816" s="2">
        <v>1.4075675369061427</v>
      </c>
      <c r="J816">
        <v>14</v>
      </c>
      <c r="K816" s="5">
        <v>25.62</v>
      </c>
      <c r="L816" s="5">
        <v>19.705945516685997</v>
      </c>
      <c r="M816" s="5">
        <v>-0.25620000000000004</v>
      </c>
      <c r="N816" s="5">
        <v>-1.2810000000000001</v>
      </c>
      <c r="O816">
        <v>16</v>
      </c>
      <c r="P816" s="17">
        <v>29.28</v>
      </c>
      <c r="Q816" t="s">
        <v>252</v>
      </c>
    </row>
    <row r="817" spans="1:17" x14ac:dyDescent="0.3">
      <c r="A817" t="s">
        <v>41</v>
      </c>
      <c r="B817" t="s">
        <v>42</v>
      </c>
      <c r="C817" t="s">
        <v>178</v>
      </c>
      <c r="D817" t="s">
        <v>183</v>
      </c>
      <c r="E817" s="1">
        <v>45247</v>
      </c>
      <c r="F817">
        <v>11</v>
      </c>
      <c r="G817">
        <v>2023</v>
      </c>
      <c r="H817" s="2">
        <v>3.05</v>
      </c>
      <c r="I817" s="2">
        <v>2.28854013102</v>
      </c>
      <c r="J817">
        <v>10</v>
      </c>
      <c r="K817" s="5">
        <v>30.5</v>
      </c>
      <c r="L817" s="5">
        <v>22.885401310199999</v>
      </c>
      <c r="M817" s="5">
        <v>-0.30499999999999999</v>
      </c>
      <c r="N817" s="5">
        <v>-1.5250000000000001</v>
      </c>
      <c r="O817">
        <v>11</v>
      </c>
      <c r="P817" s="17">
        <v>33.549999999999997</v>
      </c>
      <c r="Q817" t="s">
        <v>252</v>
      </c>
    </row>
    <row r="818" spans="1:17" x14ac:dyDescent="0.3">
      <c r="A818" t="s">
        <v>41</v>
      </c>
      <c r="B818" t="s">
        <v>42</v>
      </c>
      <c r="C818" t="s">
        <v>178</v>
      </c>
      <c r="D818" t="s">
        <v>183</v>
      </c>
      <c r="E818" s="1">
        <v>45043</v>
      </c>
      <c r="F818">
        <v>4</v>
      </c>
      <c r="G818">
        <v>2023</v>
      </c>
      <c r="H818" s="2">
        <v>2.69</v>
      </c>
      <c r="I818" s="2">
        <v>1.9883545858455882</v>
      </c>
      <c r="J818">
        <v>14</v>
      </c>
      <c r="K818" s="5">
        <v>37.659999999999997</v>
      </c>
      <c r="L818" s="5">
        <v>27.836964201838235</v>
      </c>
      <c r="M818" s="5">
        <v>-0.37659999999999999</v>
      </c>
      <c r="N818" s="5">
        <v>-1.883</v>
      </c>
      <c r="O818">
        <v>16</v>
      </c>
      <c r="P818" s="17">
        <v>43.04</v>
      </c>
      <c r="Q818" t="s">
        <v>252</v>
      </c>
    </row>
    <row r="819" spans="1:17" x14ac:dyDescent="0.3">
      <c r="A819" t="s">
        <v>41</v>
      </c>
      <c r="B819" t="s">
        <v>42</v>
      </c>
      <c r="C819" t="s">
        <v>178</v>
      </c>
      <c r="D819" t="s">
        <v>183</v>
      </c>
      <c r="E819" s="1">
        <v>45196</v>
      </c>
      <c r="F819">
        <v>9</v>
      </c>
      <c r="G819">
        <v>2023</v>
      </c>
      <c r="H819" s="2">
        <v>2.37</v>
      </c>
      <c r="I819" s="2">
        <v>1.8074265746766667</v>
      </c>
      <c r="J819">
        <v>22</v>
      </c>
      <c r="K819" s="5">
        <v>52.14</v>
      </c>
      <c r="L819" s="5">
        <v>39.763384642886663</v>
      </c>
      <c r="M819" s="5">
        <v>-0.52139999999999997</v>
      </c>
      <c r="N819" s="5">
        <v>-2.6070000000000002</v>
      </c>
      <c r="O819">
        <v>24</v>
      </c>
      <c r="P819" s="17">
        <v>56.88</v>
      </c>
      <c r="Q819" t="s">
        <v>252</v>
      </c>
    </row>
    <row r="820" spans="1:17" x14ac:dyDescent="0.3">
      <c r="A820" t="s">
        <v>43</v>
      </c>
      <c r="B820" t="s">
        <v>44</v>
      </c>
      <c r="C820" t="s">
        <v>180</v>
      </c>
      <c r="D820" t="s">
        <v>183</v>
      </c>
      <c r="E820" s="1">
        <v>45083</v>
      </c>
      <c r="F820">
        <v>6</v>
      </c>
      <c r="G820">
        <v>2023</v>
      </c>
      <c r="H820" s="2">
        <v>2.73</v>
      </c>
      <c r="I820" s="2">
        <v>1.9736397439710429</v>
      </c>
      <c r="J820">
        <v>106</v>
      </c>
      <c r="K820" s="5">
        <v>289.38</v>
      </c>
      <c r="L820" s="5">
        <v>209.20581286093054</v>
      </c>
      <c r="M820" s="5">
        <v>-2.8938000000000001</v>
      </c>
      <c r="N820" s="5">
        <v>-14.469000000000001</v>
      </c>
      <c r="O820">
        <v>118</v>
      </c>
      <c r="P820" s="17">
        <v>322.14</v>
      </c>
      <c r="Q820" t="s">
        <v>255</v>
      </c>
    </row>
    <row r="821" spans="1:17" x14ac:dyDescent="0.3">
      <c r="A821" t="s">
        <v>43</v>
      </c>
      <c r="B821" t="s">
        <v>44</v>
      </c>
      <c r="C821" t="s">
        <v>180</v>
      </c>
      <c r="D821" t="s">
        <v>183</v>
      </c>
      <c r="E821" s="1">
        <v>45155</v>
      </c>
      <c r="F821">
        <v>8</v>
      </c>
      <c r="G821">
        <v>2023</v>
      </c>
      <c r="H821" s="2">
        <v>2.88</v>
      </c>
      <c r="I821" s="2">
        <v>2.1235912741407263</v>
      </c>
      <c r="J821">
        <v>107</v>
      </c>
      <c r="K821" s="5">
        <v>308.15999999999997</v>
      </c>
      <c r="L821" s="5">
        <v>227.22426633305773</v>
      </c>
      <c r="M821" s="5">
        <v>-3.0815999999999999</v>
      </c>
      <c r="N821" s="5">
        <v>-15.407999999999999</v>
      </c>
      <c r="O821">
        <v>118</v>
      </c>
      <c r="P821" s="17">
        <v>339.84</v>
      </c>
      <c r="Q821" t="s">
        <v>255</v>
      </c>
    </row>
    <row r="822" spans="1:17" x14ac:dyDescent="0.3">
      <c r="A822" t="s">
        <v>43</v>
      </c>
      <c r="B822" t="s">
        <v>44</v>
      </c>
      <c r="C822" t="s">
        <v>180</v>
      </c>
      <c r="D822" t="s">
        <v>183</v>
      </c>
      <c r="E822" s="1">
        <v>45278</v>
      </c>
      <c r="F822">
        <v>12</v>
      </c>
      <c r="G822">
        <v>2023</v>
      </c>
      <c r="H822" s="2">
        <v>2.77</v>
      </c>
      <c r="I822" s="2">
        <v>2.0870901164642115</v>
      </c>
      <c r="J822">
        <v>121</v>
      </c>
      <c r="K822" s="5">
        <v>335.17</v>
      </c>
      <c r="L822" s="5">
        <v>252.53790409216958</v>
      </c>
      <c r="M822" s="5">
        <v>-3.3517000000000001</v>
      </c>
      <c r="N822" s="5">
        <v>-16.758500000000002</v>
      </c>
      <c r="O822">
        <v>123</v>
      </c>
      <c r="P822" s="17">
        <v>340.71</v>
      </c>
      <c r="Q822" t="s">
        <v>255</v>
      </c>
    </row>
    <row r="823" spans="1:17" x14ac:dyDescent="0.3">
      <c r="A823" t="s">
        <v>43</v>
      </c>
      <c r="B823" t="s">
        <v>44</v>
      </c>
      <c r="C823" t="s">
        <v>180</v>
      </c>
      <c r="D823" t="s">
        <v>183</v>
      </c>
      <c r="E823" s="1">
        <v>44991</v>
      </c>
      <c r="F823">
        <v>3</v>
      </c>
      <c r="G823">
        <v>2023</v>
      </c>
      <c r="H823" s="2">
        <v>2.86</v>
      </c>
      <c r="I823" s="2">
        <v>2.2560917127319948</v>
      </c>
      <c r="J823">
        <v>124</v>
      </c>
      <c r="K823" s="5">
        <v>354.64</v>
      </c>
      <c r="L823" s="5">
        <v>279.75537237876733</v>
      </c>
      <c r="M823" s="5">
        <v>-3.5463999999999998</v>
      </c>
      <c r="N823" s="5">
        <v>-17.731999999999999</v>
      </c>
      <c r="O823">
        <v>130</v>
      </c>
      <c r="P823" s="17">
        <v>371.8</v>
      </c>
      <c r="Q823" t="s">
        <v>255</v>
      </c>
    </row>
    <row r="824" spans="1:17" x14ac:dyDescent="0.3">
      <c r="A824" t="s">
        <v>43</v>
      </c>
      <c r="B824" t="s">
        <v>44</v>
      </c>
      <c r="C824" t="s">
        <v>180</v>
      </c>
      <c r="D824" t="s">
        <v>183</v>
      </c>
      <c r="E824" s="1">
        <v>45040</v>
      </c>
      <c r="F824">
        <v>4</v>
      </c>
      <c r="G824">
        <v>2023</v>
      </c>
      <c r="H824" s="2">
        <v>2.59</v>
      </c>
      <c r="I824" s="2">
        <v>1.8120192607925847</v>
      </c>
      <c r="J824">
        <v>157</v>
      </c>
      <c r="K824" s="5">
        <v>406.63</v>
      </c>
      <c r="L824" s="5">
        <v>284.4870239444358</v>
      </c>
      <c r="M824" s="5">
        <v>-4.0663</v>
      </c>
      <c r="N824" s="5">
        <v>-20.331500000000002</v>
      </c>
      <c r="O824">
        <v>168</v>
      </c>
      <c r="P824" s="17">
        <v>435.12</v>
      </c>
      <c r="Q824" t="s">
        <v>255</v>
      </c>
    </row>
    <row r="825" spans="1:17" x14ac:dyDescent="0.3">
      <c r="A825" t="s">
        <v>43</v>
      </c>
      <c r="B825" t="s">
        <v>44</v>
      </c>
      <c r="C825" t="s">
        <v>180</v>
      </c>
      <c r="D825" t="s">
        <v>183</v>
      </c>
      <c r="E825" s="1">
        <v>45226</v>
      </c>
      <c r="F825">
        <v>10</v>
      </c>
      <c r="G825">
        <v>2023</v>
      </c>
      <c r="H825" s="2">
        <v>2.77</v>
      </c>
      <c r="I825" s="2">
        <v>2.0590930028867831</v>
      </c>
      <c r="J825">
        <v>148</v>
      </c>
      <c r="K825" s="5">
        <v>409.96</v>
      </c>
      <c r="L825" s="5">
        <v>304.7457644272439</v>
      </c>
      <c r="M825" s="5">
        <v>-4.0995999999999997</v>
      </c>
      <c r="N825" s="5">
        <v>-20.498000000000001</v>
      </c>
      <c r="O825">
        <v>161</v>
      </c>
      <c r="P825" s="17">
        <v>445.97</v>
      </c>
      <c r="Q825" t="s">
        <v>255</v>
      </c>
    </row>
    <row r="826" spans="1:17" x14ac:dyDescent="0.3">
      <c r="A826" t="s">
        <v>43</v>
      </c>
      <c r="B826" t="s">
        <v>44</v>
      </c>
      <c r="C826" t="s">
        <v>180</v>
      </c>
      <c r="D826" t="s">
        <v>183</v>
      </c>
      <c r="E826" s="1">
        <v>45174</v>
      </c>
      <c r="F826">
        <v>9</v>
      </c>
      <c r="G826">
        <v>2023</v>
      </c>
      <c r="H826" s="2">
        <v>3.1</v>
      </c>
      <c r="I826" s="2">
        <v>2.3258168338571497</v>
      </c>
      <c r="J826">
        <v>140</v>
      </c>
      <c r="K826" s="5">
        <v>434</v>
      </c>
      <c r="L826" s="5">
        <v>325.61435674000097</v>
      </c>
      <c r="M826" s="5">
        <v>-4.34</v>
      </c>
      <c r="N826" s="5">
        <v>-21.700000000000003</v>
      </c>
      <c r="O826">
        <v>146</v>
      </c>
      <c r="P826" s="17">
        <v>452.6</v>
      </c>
      <c r="Q826" t="s">
        <v>255</v>
      </c>
    </row>
    <row r="827" spans="1:17" x14ac:dyDescent="0.3">
      <c r="A827" t="s">
        <v>43</v>
      </c>
      <c r="B827" t="s">
        <v>44</v>
      </c>
      <c r="C827" t="s">
        <v>180</v>
      </c>
      <c r="D827" t="s">
        <v>183</v>
      </c>
      <c r="E827" s="1">
        <v>45124</v>
      </c>
      <c r="F827">
        <v>7</v>
      </c>
      <c r="G827">
        <v>2023</v>
      </c>
      <c r="H827" s="2">
        <v>2.93</v>
      </c>
      <c r="I827" s="2">
        <v>2.1763009685919217</v>
      </c>
      <c r="J827">
        <v>159</v>
      </c>
      <c r="K827" s="5">
        <v>465.87</v>
      </c>
      <c r="L827" s="5">
        <v>346.03185400611557</v>
      </c>
      <c r="M827" s="5">
        <v>-4.6587000000000005</v>
      </c>
      <c r="N827" s="5">
        <v>-23.293500000000002</v>
      </c>
      <c r="O827">
        <v>164</v>
      </c>
      <c r="P827" s="17">
        <v>480.52000000000004</v>
      </c>
      <c r="Q827" t="s">
        <v>255</v>
      </c>
    </row>
    <row r="828" spans="1:17" x14ac:dyDescent="0.3">
      <c r="A828" t="s">
        <v>43</v>
      </c>
      <c r="B828" t="s">
        <v>44</v>
      </c>
      <c r="C828" t="s">
        <v>180</v>
      </c>
      <c r="D828" t="s">
        <v>183</v>
      </c>
      <c r="E828" s="1">
        <v>45075</v>
      </c>
      <c r="F828">
        <v>5</v>
      </c>
      <c r="G828">
        <v>2023</v>
      </c>
      <c r="H828" s="2">
        <v>3.39</v>
      </c>
      <c r="I828" s="2">
        <v>2.4974610313732639</v>
      </c>
      <c r="J828">
        <v>138</v>
      </c>
      <c r="K828" s="5">
        <v>467.82</v>
      </c>
      <c r="L828" s="5">
        <v>344.64962232951041</v>
      </c>
      <c r="M828" s="5">
        <v>-4.6782000000000004</v>
      </c>
      <c r="N828" s="5">
        <v>-23.391000000000002</v>
      </c>
      <c r="O828">
        <v>150</v>
      </c>
      <c r="P828" s="17">
        <v>508.5</v>
      </c>
      <c r="Q828" t="s">
        <v>255</v>
      </c>
    </row>
    <row r="829" spans="1:17" x14ac:dyDescent="0.3">
      <c r="A829" t="s">
        <v>43</v>
      </c>
      <c r="B829" t="s">
        <v>44</v>
      </c>
      <c r="C829" t="s">
        <v>180</v>
      </c>
      <c r="D829" t="s">
        <v>183</v>
      </c>
      <c r="E829" s="1">
        <v>45238</v>
      </c>
      <c r="F829">
        <v>11</v>
      </c>
      <c r="G829">
        <v>2023</v>
      </c>
      <c r="H829" s="2">
        <v>3.14</v>
      </c>
      <c r="I829" s="2">
        <v>2.371556124567602</v>
      </c>
      <c r="J829">
        <v>161</v>
      </c>
      <c r="K829" s="5">
        <v>505.54</v>
      </c>
      <c r="L829" s="5">
        <v>381.82053605538391</v>
      </c>
      <c r="M829" s="5">
        <v>-5.0554000000000006</v>
      </c>
      <c r="N829" s="5">
        <v>-25.277000000000001</v>
      </c>
      <c r="O829">
        <v>161</v>
      </c>
      <c r="P829" s="17">
        <v>505.54</v>
      </c>
      <c r="Q829" t="s">
        <v>255</v>
      </c>
    </row>
    <row r="830" spans="1:17" x14ac:dyDescent="0.3">
      <c r="A830" t="s">
        <v>43</v>
      </c>
      <c r="B830" t="s">
        <v>44</v>
      </c>
      <c r="C830" t="s">
        <v>180</v>
      </c>
      <c r="D830" t="s">
        <v>183</v>
      </c>
      <c r="E830" s="1">
        <v>44949</v>
      </c>
      <c r="F830">
        <v>1</v>
      </c>
      <c r="G830">
        <v>2023</v>
      </c>
      <c r="H830" s="2">
        <v>2.87</v>
      </c>
      <c r="I830" s="2">
        <v>2.2584286884431997</v>
      </c>
      <c r="J830">
        <v>177</v>
      </c>
      <c r="K830" s="5">
        <v>507.99</v>
      </c>
      <c r="L830" s="5">
        <v>399.74187785444633</v>
      </c>
      <c r="M830" s="5">
        <v>-5.0799000000000003</v>
      </c>
      <c r="N830" s="5">
        <v>-25.399500000000003</v>
      </c>
      <c r="O830">
        <v>191</v>
      </c>
      <c r="P830" s="17">
        <v>548.17000000000007</v>
      </c>
      <c r="Q830" t="s">
        <v>255</v>
      </c>
    </row>
    <row r="831" spans="1:17" x14ac:dyDescent="0.3">
      <c r="A831" t="s">
        <v>43</v>
      </c>
      <c r="B831" t="s">
        <v>44</v>
      </c>
      <c r="C831" t="s">
        <v>180</v>
      </c>
      <c r="D831" t="s">
        <v>183</v>
      </c>
      <c r="E831" s="1">
        <v>44979</v>
      </c>
      <c r="F831">
        <v>2</v>
      </c>
      <c r="G831">
        <v>2023</v>
      </c>
      <c r="H831" s="2">
        <v>2.7</v>
      </c>
      <c r="I831" s="2">
        <v>2.1225526286159053</v>
      </c>
      <c r="J831">
        <v>219</v>
      </c>
      <c r="K831" s="5">
        <v>591.30000000000007</v>
      </c>
      <c r="L831" s="5">
        <v>464.83902566688329</v>
      </c>
      <c r="M831" s="5">
        <v>-5.9130000000000011</v>
      </c>
      <c r="N831" s="5">
        <v>-29.565000000000005</v>
      </c>
      <c r="O831">
        <v>226</v>
      </c>
      <c r="P831" s="17">
        <v>610.20000000000005</v>
      </c>
      <c r="Q831" t="s">
        <v>255</v>
      </c>
    </row>
    <row r="832" spans="1:17" x14ac:dyDescent="0.3">
      <c r="A832" t="s">
        <v>45</v>
      </c>
      <c r="B832" t="s">
        <v>46</v>
      </c>
      <c r="C832" t="s">
        <v>178</v>
      </c>
      <c r="D832" t="s">
        <v>183</v>
      </c>
      <c r="E832" s="1">
        <v>45285</v>
      </c>
      <c r="F832">
        <v>12</v>
      </c>
      <c r="G832">
        <v>2023</v>
      </c>
      <c r="H832" s="2">
        <v>1.93</v>
      </c>
      <c r="I832" s="2">
        <v>1.3301778993750002</v>
      </c>
      <c r="J832">
        <v>8</v>
      </c>
      <c r="K832" s="5">
        <v>15.44</v>
      </c>
      <c r="L832" s="5">
        <v>10.641423195000002</v>
      </c>
      <c r="M832" s="5">
        <v>-0.15440000000000001</v>
      </c>
      <c r="N832" s="5">
        <v>-0.77200000000000002</v>
      </c>
      <c r="O832">
        <v>9</v>
      </c>
      <c r="P832" s="17">
        <v>17.37</v>
      </c>
      <c r="Q832" t="s">
        <v>252</v>
      </c>
    </row>
    <row r="833" spans="1:17" x14ac:dyDescent="0.3">
      <c r="A833" t="s">
        <v>45</v>
      </c>
      <c r="B833" t="s">
        <v>46</v>
      </c>
      <c r="C833" t="s">
        <v>178</v>
      </c>
      <c r="D833" t="s">
        <v>183</v>
      </c>
      <c r="E833" s="1">
        <v>45152</v>
      </c>
      <c r="F833">
        <v>8</v>
      </c>
      <c r="G833">
        <v>2023</v>
      </c>
      <c r="H833" s="2">
        <v>5.04</v>
      </c>
      <c r="I833" s="2">
        <v>3.8789466340949992</v>
      </c>
      <c r="J833">
        <v>4</v>
      </c>
      <c r="K833" s="5">
        <v>20.16</v>
      </c>
      <c r="L833" s="5">
        <v>15.515786536379997</v>
      </c>
      <c r="M833" s="5">
        <v>-0.2016</v>
      </c>
      <c r="N833" s="5">
        <v>-1.008</v>
      </c>
      <c r="O833">
        <v>5</v>
      </c>
      <c r="P833" s="17">
        <v>25.2</v>
      </c>
      <c r="Q833" t="s">
        <v>252</v>
      </c>
    </row>
    <row r="834" spans="1:17" x14ac:dyDescent="0.3">
      <c r="A834" t="s">
        <v>45</v>
      </c>
      <c r="B834" t="s">
        <v>46</v>
      </c>
      <c r="C834" t="s">
        <v>178</v>
      </c>
      <c r="D834" t="s">
        <v>183</v>
      </c>
      <c r="E834" s="1">
        <v>45054</v>
      </c>
      <c r="F834">
        <v>5</v>
      </c>
      <c r="G834">
        <v>2023</v>
      </c>
      <c r="H834" s="2">
        <v>5.04</v>
      </c>
      <c r="I834" s="2">
        <v>3.7899301596000003</v>
      </c>
      <c r="J834">
        <v>8</v>
      </c>
      <c r="K834" s="5">
        <v>40.32</v>
      </c>
      <c r="L834" s="5">
        <v>30.319441276800003</v>
      </c>
      <c r="M834" s="5">
        <v>-0.4032</v>
      </c>
      <c r="N834" s="5">
        <v>-2.016</v>
      </c>
      <c r="O834">
        <v>8</v>
      </c>
      <c r="P834" s="17">
        <v>40.32</v>
      </c>
      <c r="Q834" t="s">
        <v>252</v>
      </c>
    </row>
    <row r="835" spans="1:17" x14ac:dyDescent="0.3">
      <c r="A835" t="s">
        <v>45</v>
      </c>
      <c r="B835" t="s">
        <v>46</v>
      </c>
      <c r="C835" t="s">
        <v>178</v>
      </c>
      <c r="D835" t="s">
        <v>183</v>
      </c>
      <c r="E835" s="1">
        <v>45175</v>
      </c>
      <c r="F835">
        <v>9</v>
      </c>
      <c r="G835">
        <v>2023</v>
      </c>
      <c r="H835" s="2">
        <v>5.04</v>
      </c>
      <c r="I835" s="2">
        <v>3.8910850504987504</v>
      </c>
      <c r="J835">
        <v>10</v>
      </c>
      <c r="K835" s="5">
        <v>50.4</v>
      </c>
      <c r="L835" s="5">
        <v>38.910850504987508</v>
      </c>
      <c r="M835" s="5">
        <v>-0.504</v>
      </c>
      <c r="N835" s="5">
        <v>-2.52</v>
      </c>
      <c r="O835">
        <v>11</v>
      </c>
      <c r="P835" s="17">
        <v>55.44</v>
      </c>
      <c r="Q835" t="s">
        <v>252</v>
      </c>
    </row>
    <row r="836" spans="1:17" x14ac:dyDescent="0.3">
      <c r="A836" t="s">
        <v>45</v>
      </c>
      <c r="B836" t="s">
        <v>46</v>
      </c>
      <c r="C836" t="s">
        <v>178</v>
      </c>
      <c r="D836" t="s">
        <v>183</v>
      </c>
      <c r="E836" s="1">
        <v>45091</v>
      </c>
      <c r="F836">
        <v>6</v>
      </c>
      <c r="G836">
        <v>2023</v>
      </c>
      <c r="H836" s="2">
        <v>2.92</v>
      </c>
      <c r="I836" s="2">
        <v>2.1250392008936165</v>
      </c>
      <c r="J836">
        <v>24</v>
      </c>
      <c r="K836" s="5">
        <v>70.08</v>
      </c>
      <c r="L836" s="5">
        <v>51.000940821446797</v>
      </c>
      <c r="M836" s="5">
        <v>-0.70079999999999998</v>
      </c>
      <c r="N836" s="5">
        <v>-3.504</v>
      </c>
      <c r="O836">
        <v>28</v>
      </c>
      <c r="P836" s="17">
        <v>81.759999999999991</v>
      </c>
      <c r="Q836" t="s">
        <v>252</v>
      </c>
    </row>
    <row r="837" spans="1:17" x14ac:dyDescent="0.3">
      <c r="A837" t="s">
        <v>45</v>
      </c>
      <c r="B837" t="s">
        <v>46</v>
      </c>
      <c r="C837" t="s">
        <v>178</v>
      </c>
      <c r="D837" t="s">
        <v>183</v>
      </c>
      <c r="E837" s="1">
        <v>45028</v>
      </c>
      <c r="F837">
        <v>4</v>
      </c>
      <c r="G837">
        <v>2023</v>
      </c>
      <c r="H837" s="2">
        <v>1.81</v>
      </c>
      <c r="I837" s="2">
        <v>1.3425984451422563</v>
      </c>
      <c r="J837">
        <v>40</v>
      </c>
      <c r="K837" s="5">
        <v>72.400000000000006</v>
      </c>
      <c r="L837" s="5">
        <v>53.703937805690252</v>
      </c>
      <c r="M837" s="5">
        <v>-0.72400000000000009</v>
      </c>
      <c r="N837" s="5">
        <v>-3.6200000000000006</v>
      </c>
      <c r="O837">
        <v>44</v>
      </c>
      <c r="P837" s="17">
        <v>79.64</v>
      </c>
      <c r="Q837" t="s">
        <v>252</v>
      </c>
    </row>
    <row r="838" spans="1:17" x14ac:dyDescent="0.3">
      <c r="A838" t="s">
        <v>45</v>
      </c>
      <c r="B838" t="s">
        <v>46</v>
      </c>
      <c r="C838" t="s">
        <v>178</v>
      </c>
      <c r="D838" t="s">
        <v>183</v>
      </c>
      <c r="E838" s="1">
        <v>45012</v>
      </c>
      <c r="F838">
        <v>3</v>
      </c>
      <c r="G838">
        <v>2023</v>
      </c>
      <c r="H838" s="2">
        <v>2.84</v>
      </c>
      <c r="I838" s="2">
        <v>2.0665714129411765</v>
      </c>
      <c r="J838">
        <v>34</v>
      </c>
      <c r="K838" s="5">
        <v>96.56</v>
      </c>
      <c r="L838" s="5">
        <v>70.263428040000008</v>
      </c>
      <c r="M838" s="5">
        <v>-0.96560000000000001</v>
      </c>
      <c r="N838" s="5">
        <v>-4.8280000000000003</v>
      </c>
      <c r="O838">
        <v>38</v>
      </c>
      <c r="P838" s="17">
        <v>107.91999999999999</v>
      </c>
      <c r="Q838" t="s">
        <v>252</v>
      </c>
    </row>
    <row r="839" spans="1:17" x14ac:dyDescent="0.3">
      <c r="A839" t="s">
        <v>45</v>
      </c>
      <c r="B839" t="s">
        <v>46</v>
      </c>
      <c r="C839" t="s">
        <v>178</v>
      </c>
      <c r="D839" t="s">
        <v>183</v>
      </c>
      <c r="E839" s="1">
        <v>45114</v>
      </c>
      <c r="F839">
        <v>7</v>
      </c>
      <c r="G839">
        <v>2023</v>
      </c>
      <c r="H839" s="2">
        <v>2.52</v>
      </c>
      <c r="I839" s="2">
        <v>1.834129371873418</v>
      </c>
      <c r="J839">
        <v>40</v>
      </c>
      <c r="K839" s="5">
        <v>100.8</v>
      </c>
      <c r="L839" s="5">
        <v>73.365174874936713</v>
      </c>
      <c r="M839" s="5">
        <v>-1.008</v>
      </c>
      <c r="N839" s="5">
        <v>-5.04</v>
      </c>
      <c r="O839">
        <v>45</v>
      </c>
      <c r="P839" s="17">
        <v>113.4</v>
      </c>
      <c r="Q839" t="s">
        <v>252</v>
      </c>
    </row>
    <row r="840" spans="1:17" x14ac:dyDescent="0.3">
      <c r="A840" t="s">
        <v>45</v>
      </c>
      <c r="B840" t="s">
        <v>46</v>
      </c>
      <c r="C840" t="s">
        <v>178</v>
      </c>
      <c r="D840" t="s">
        <v>183</v>
      </c>
      <c r="E840" s="1">
        <v>45216</v>
      </c>
      <c r="F840">
        <v>10</v>
      </c>
      <c r="G840">
        <v>2023</v>
      </c>
      <c r="H840" s="2">
        <v>2.8</v>
      </c>
      <c r="I840" s="2">
        <v>2.0613683597051127</v>
      </c>
      <c r="J840">
        <v>45</v>
      </c>
      <c r="K840" s="5">
        <v>125.99999999999999</v>
      </c>
      <c r="L840" s="5">
        <v>92.761576186730068</v>
      </c>
      <c r="M840" s="5">
        <v>-1.2599999999999998</v>
      </c>
      <c r="N840" s="5">
        <v>-6.3</v>
      </c>
      <c r="O840">
        <v>52</v>
      </c>
      <c r="P840" s="17">
        <v>145.6</v>
      </c>
      <c r="Q840" t="s">
        <v>252</v>
      </c>
    </row>
    <row r="841" spans="1:17" x14ac:dyDescent="0.3">
      <c r="A841" t="s">
        <v>45</v>
      </c>
      <c r="B841" t="s">
        <v>46</v>
      </c>
      <c r="C841" t="s">
        <v>178</v>
      </c>
      <c r="D841" t="s">
        <v>183</v>
      </c>
      <c r="E841" s="1">
        <v>44964</v>
      </c>
      <c r="F841">
        <v>2</v>
      </c>
      <c r="G841">
        <v>2023</v>
      </c>
      <c r="H841" s="2">
        <v>2.2999999999999998</v>
      </c>
      <c r="I841" s="2">
        <v>1.7910257110926207</v>
      </c>
      <c r="J841">
        <v>58</v>
      </c>
      <c r="K841" s="5">
        <v>133.39999999999998</v>
      </c>
      <c r="L841" s="5">
        <v>103.879491243372</v>
      </c>
      <c r="M841" s="5">
        <v>-1.3339999999999999</v>
      </c>
      <c r="N841" s="5">
        <v>-6.669999999999999</v>
      </c>
      <c r="O841">
        <v>60</v>
      </c>
      <c r="P841" s="17">
        <v>138</v>
      </c>
      <c r="Q841" t="s">
        <v>252</v>
      </c>
    </row>
    <row r="842" spans="1:17" x14ac:dyDescent="0.3">
      <c r="A842" t="s">
        <v>47</v>
      </c>
      <c r="B842" t="s">
        <v>48</v>
      </c>
      <c r="C842" t="s">
        <v>178</v>
      </c>
      <c r="D842" t="s">
        <v>183</v>
      </c>
      <c r="E842" s="1">
        <v>45196</v>
      </c>
      <c r="F842">
        <v>9</v>
      </c>
      <c r="G842">
        <v>2023</v>
      </c>
      <c r="H842" s="2">
        <v>1.83</v>
      </c>
      <c r="I842" s="2">
        <v>1.4462944704</v>
      </c>
      <c r="J842">
        <v>3</v>
      </c>
      <c r="K842" s="5">
        <v>5.49</v>
      </c>
      <c r="L842" s="5">
        <v>4.3388834112000003</v>
      </c>
      <c r="M842" s="5">
        <v>-5.4900000000000004E-2</v>
      </c>
      <c r="N842" s="5">
        <v>-0.27450000000000002</v>
      </c>
      <c r="O842">
        <v>4</v>
      </c>
      <c r="P842" s="17">
        <v>7.32</v>
      </c>
      <c r="Q842" t="s">
        <v>252</v>
      </c>
    </row>
    <row r="843" spans="1:17" x14ac:dyDescent="0.3">
      <c r="A843" t="s">
        <v>47</v>
      </c>
      <c r="B843" t="s">
        <v>48</v>
      </c>
      <c r="C843" t="s">
        <v>178</v>
      </c>
      <c r="D843" t="s">
        <v>183</v>
      </c>
      <c r="E843" s="1">
        <v>45246</v>
      </c>
      <c r="F843">
        <v>11</v>
      </c>
      <c r="G843">
        <v>2023</v>
      </c>
      <c r="H843" s="2">
        <v>1.83</v>
      </c>
      <c r="I843" s="2">
        <v>1.4485766022000002</v>
      </c>
      <c r="J843">
        <v>3</v>
      </c>
      <c r="K843" s="5">
        <v>5.49</v>
      </c>
      <c r="L843" s="5">
        <v>4.3457298066000005</v>
      </c>
      <c r="M843" s="5">
        <v>-5.4900000000000004E-2</v>
      </c>
      <c r="N843" s="5">
        <v>-0.27450000000000002</v>
      </c>
      <c r="O843">
        <v>4</v>
      </c>
      <c r="P843" s="17">
        <v>7.32</v>
      </c>
      <c r="Q843" t="s">
        <v>252</v>
      </c>
    </row>
    <row r="844" spans="1:17" x14ac:dyDescent="0.3">
      <c r="A844" t="s">
        <v>47</v>
      </c>
      <c r="B844" t="s">
        <v>48</v>
      </c>
      <c r="C844" t="s">
        <v>178</v>
      </c>
      <c r="D844" t="s">
        <v>183</v>
      </c>
      <c r="E844" s="1">
        <v>45089</v>
      </c>
      <c r="F844">
        <v>6</v>
      </c>
      <c r="G844">
        <v>2023</v>
      </c>
      <c r="H844" s="2">
        <v>1.83</v>
      </c>
      <c r="I844" s="2">
        <v>1.3856982969374998</v>
      </c>
      <c r="J844">
        <v>8</v>
      </c>
      <c r="K844" s="5">
        <v>14.64</v>
      </c>
      <c r="L844" s="5">
        <v>11.085586375499998</v>
      </c>
      <c r="M844" s="5">
        <v>-0.1464</v>
      </c>
      <c r="N844" s="5">
        <v>-0.7320000000000001</v>
      </c>
      <c r="O844">
        <v>9</v>
      </c>
      <c r="P844" s="17">
        <v>16.47</v>
      </c>
      <c r="Q844" t="s">
        <v>252</v>
      </c>
    </row>
    <row r="845" spans="1:17" x14ac:dyDescent="0.3">
      <c r="A845" t="s">
        <v>47</v>
      </c>
      <c r="B845" t="s">
        <v>48</v>
      </c>
      <c r="C845" t="s">
        <v>178</v>
      </c>
      <c r="D845" t="s">
        <v>183</v>
      </c>
      <c r="E845" s="1">
        <v>45075</v>
      </c>
      <c r="F845">
        <v>5</v>
      </c>
      <c r="G845">
        <v>2023</v>
      </c>
      <c r="H845" s="2">
        <v>1.83</v>
      </c>
      <c r="I845" s="2">
        <v>1.3949257383749998</v>
      </c>
      <c r="J845">
        <v>12</v>
      </c>
      <c r="K845" s="5">
        <v>21.96</v>
      </c>
      <c r="L845" s="5">
        <v>16.739108860499996</v>
      </c>
      <c r="M845" s="5">
        <v>-0.21960000000000002</v>
      </c>
      <c r="N845" s="5">
        <v>-1.0980000000000001</v>
      </c>
      <c r="O845">
        <v>13</v>
      </c>
      <c r="P845" s="17">
        <v>23.79</v>
      </c>
      <c r="Q845" t="s">
        <v>252</v>
      </c>
    </row>
    <row r="846" spans="1:17" x14ac:dyDescent="0.3">
      <c r="A846" t="s">
        <v>47</v>
      </c>
      <c r="B846" t="s">
        <v>48</v>
      </c>
      <c r="C846" t="s">
        <v>178</v>
      </c>
      <c r="D846" t="s">
        <v>183</v>
      </c>
      <c r="E846" s="1">
        <v>45222</v>
      </c>
      <c r="F846">
        <v>10</v>
      </c>
      <c r="G846">
        <v>2023</v>
      </c>
      <c r="H846" s="2">
        <v>1.83</v>
      </c>
      <c r="I846" s="2">
        <v>1.4691302156700001</v>
      </c>
      <c r="J846">
        <v>12</v>
      </c>
      <c r="K846" s="5">
        <v>21.96</v>
      </c>
      <c r="L846" s="5">
        <v>17.629562588040002</v>
      </c>
      <c r="M846" s="5">
        <v>-0.21960000000000002</v>
      </c>
      <c r="N846" s="5">
        <v>-1.0980000000000001</v>
      </c>
      <c r="O846">
        <v>14</v>
      </c>
      <c r="P846" s="17">
        <v>25.62</v>
      </c>
      <c r="Q846" t="s">
        <v>252</v>
      </c>
    </row>
    <row r="847" spans="1:17" x14ac:dyDescent="0.3">
      <c r="A847" t="s">
        <v>47</v>
      </c>
      <c r="B847" t="s">
        <v>48</v>
      </c>
      <c r="C847" t="s">
        <v>178</v>
      </c>
      <c r="D847" t="s">
        <v>183</v>
      </c>
      <c r="E847" s="1">
        <v>45271</v>
      </c>
      <c r="F847">
        <v>12</v>
      </c>
      <c r="G847">
        <v>2023</v>
      </c>
      <c r="H847" s="2">
        <v>1.83</v>
      </c>
      <c r="I847" s="2">
        <v>1.4667416281050003</v>
      </c>
      <c r="J847">
        <v>12</v>
      </c>
      <c r="K847" s="5">
        <v>21.96</v>
      </c>
      <c r="L847" s="5">
        <v>17.600899537260005</v>
      </c>
      <c r="M847" s="5">
        <v>-0.21960000000000002</v>
      </c>
      <c r="N847" s="5">
        <v>-1.0980000000000001</v>
      </c>
      <c r="O847">
        <v>13</v>
      </c>
      <c r="P847" s="17">
        <v>23.79</v>
      </c>
      <c r="Q847" t="s">
        <v>252</v>
      </c>
    </row>
    <row r="848" spans="1:17" x14ac:dyDescent="0.3">
      <c r="A848" t="s">
        <v>47</v>
      </c>
      <c r="B848" t="s">
        <v>48</v>
      </c>
      <c r="C848" t="s">
        <v>178</v>
      </c>
      <c r="D848" t="s">
        <v>183</v>
      </c>
      <c r="E848" s="1">
        <v>44984</v>
      </c>
      <c r="F848">
        <v>2</v>
      </c>
      <c r="G848">
        <v>2023</v>
      </c>
      <c r="H848" s="2">
        <v>1.71</v>
      </c>
      <c r="I848" s="2">
        <v>1.3989726390441179</v>
      </c>
      <c r="J848">
        <v>14</v>
      </c>
      <c r="K848" s="5">
        <v>23.939999999999998</v>
      </c>
      <c r="L848" s="5">
        <v>19.585616946617652</v>
      </c>
      <c r="M848" s="5">
        <v>-0.23939999999999997</v>
      </c>
      <c r="N848" s="5">
        <v>-1.1969999999999998</v>
      </c>
      <c r="O848">
        <v>16</v>
      </c>
      <c r="P848" s="17">
        <v>27.36</v>
      </c>
      <c r="Q848" t="s">
        <v>252</v>
      </c>
    </row>
    <row r="849" spans="1:17" x14ac:dyDescent="0.3">
      <c r="A849" t="s">
        <v>47</v>
      </c>
      <c r="B849" t="s">
        <v>48</v>
      </c>
      <c r="C849" t="s">
        <v>178</v>
      </c>
      <c r="D849" t="s">
        <v>183</v>
      </c>
      <c r="E849" s="1">
        <v>45007</v>
      </c>
      <c r="F849">
        <v>3</v>
      </c>
      <c r="G849">
        <v>2023</v>
      </c>
      <c r="H849" s="2">
        <v>1.83</v>
      </c>
      <c r="I849" s="2">
        <v>1.3856478187499999</v>
      </c>
      <c r="J849">
        <v>16</v>
      </c>
      <c r="K849" s="5">
        <v>29.28</v>
      </c>
      <c r="L849" s="5">
        <v>22.170365099999998</v>
      </c>
      <c r="M849" s="5">
        <v>-0.2928</v>
      </c>
      <c r="N849" s="5">
        <v>-1.4640000000000002</v>
      </c>
      <c r="O849">
        <v>18</v>
      </c>
      <c r="P849" s="17">
        <v>32.94</v>
      </c>
      <c r="Q849" t="s">
        <v>252</v>
      </c>
    </row>
    <row r="850" spans="1:17" x14ac:dyDescent="0.3">
      <c r="A850" t="s">
        <v>47</v>
      </c>
      <c r="B850" t="s">
        <v>48</v>
      </c>
      <c r="C850" t="s">
        <v>178</v>
      </c>
      <c r="D850" t="s">
        <v>183</v>
      </c>
      <c r="E850" s="1">
        <v>45041</v>
      </c>
      <c r="F850">
        <v>4</v>
      </c>
      <c r="G850">
        <v>2023</v>
      </c>
      <c r="H850" s="2">
        <v>1.83</v>
      </c>
      <c r="I850" s="2">
        <v>1.3798372184999999</v>
      </c>
      <c r="J850">
        <v>16</v>
      </c>
      <c r="K850" s="5">
        <v>29.28</v>
      </c>
      <c r="L850" s="5">
        <v>22.077395495999998</v>
      </c>
      <c r="M850" s="5">
        <v>-0.2928</v>
      </c>
      <c r="N850" s="5">
        <v>-1.4640000000000002</v>
      </c>
      <c r="O850">
        <v>17</v>
      </c>
      <c r="P850" s="17">
        <v>31.11</v>
      </c>
      <c r="Q850" t="s">
        <v>252</v>
      </c>
    </row>
    <row r="851" spans="1:17" x14ac:dyDescent="0.3">
      <c r="A851" t="s">
        <v>47</v>
      </c>
      <c r="B851" t="s">
        <v>48</v>
      </c>
      <c r="C851" t="s">
        <v>178</v>
      </c>
      <c r="D851" t="s">
        <v>183</v>
      </c>
      <c r="E851" s="1">
        <v>45152</v>
      </c>
      <c r="F851">
        <v>8</v>
      </c>
      <c r="G851">
        <v>2023</v>
      </c>
      <c r="H851" s="2">
        <v>1.83</v>
      </c>
      <c r="I851" s="2">
        <v>1.4402037674191304</v>
      </c>
      <c r="J851">
        <v>19</v>
      </c>
      <c r="K851" s="5">
        <v>34.770000000000003</v>
      </c>
      <c r="L851" s="5">
        <v>27.363871580963476</v>
      </c>
      <c r="M851" s="5">
        <v>-0.34770000000000006</v>
      </c>
      <c r="N851" s="5">
        <v>-1.7385000000000002</v>
      </c>
      <c r="O851">
        <v>20</v>
      </c>
      <c r="P851" s="17">
        <v>36.6</v>
      </c>
      <c r="Q851" t="s">
        <v>252</v>
      </c>
    </row>
    <row r="852" spans="1:17" x14ac:dyDescent="0.3">
      <c r="A852" t="s">
        <v>47</v>
      </c>
      <c r="B852" t="s">
        <v>48</v>
      </c>
      <c r="C852" t="s">
        <v>178</v>
      </c>
      <c r="D852" t="s">
        <v>183</v>
      </c>
      <c r="E852" s="1">
        <v>45131</v>
      </c>
      <c r="F852">
        <v>7</v>
      </c>
      <c r="G852">
        <v>2023</v>
      </c>
      <c r="H852" s="2">
        <v>1.83</v>
      </c>
      <c r="I852" s="2">
        <v>1.4094950951250003</v>
      </c>
      <c r="J852">
        <v>20</v>
      </c>
      <c r="K852" s="5">
        <v>36.6</v>
      </c>
      <c r="L852" s="5">
        <v>28.189901902500004</v>
      </c>
      <c r="M852" s="5">
        <v>-0.36600000000000005</v>
      </c>
      <c r="N852" s="5">
        <v>-1.83</v>
      </c>
      <c r="O852">
        <v>22</v>
      </c>
      <c r="P852" s="17">
        <v>40.260000000000005</v>
      </c>
      <c r="Q852" t="s">
        <v>252</v>
      </c>
    </row>
    <row r="853" spans="1:17" x14ac:dyDescent="0.3">
      <c r="A853" t="s">
        <v>47</v>
      </c>
      <c r="B853" t="s">
        <v>48</v>
      </c>
      <c r="C853" t="s">
        <v>178</v>
      </c>
      <c r="D853" t="s">
        <v>183</v>
      </c>
      <c r="E853" s="1">
        <v>44957</v>
      </c>
      <c r="F853">
        <v>1</v>
      </c>
      <c r="G853">
        <v>2023</v>
      </c>
      <c r="H853" s="2">
        <v>1.71</v>
      </c>
      <c r="I853" s="2">
        <v>1.3939862922070312</v>
      </c>
      <c r="J853">
        <v>26</v>
      </c>
      <c r="K853" s="5">
        <v>44.46</v>
      </c>
      <c r="L853" s="5">
        <v>36.243643597382814</v>
      </c>
      <c r="M853" s="5">
        <v>-0.4446</v>
      </c>
      <c r="N853" s="5">
        <v>-2.2230000000000003</v>
      </c>
      <c r="O853">
        <v>28</v>
      </c>
      <c r="P853" s="17">
        <v>47.879999999999995</v>
      </c>
      <c r="Q853" t="s">
        <v>252</v>
      </c>
    </row>
    <row r="854" spans="1:17" x14ac:dyDescent="0.3">
      <c r="A854" t="s">
        <v>49</v>
      </c>
      <c r="B854" t="s">
        <v>50</v>
      </c>
      <c r="C854" t="s">
        <v>179</v>
      </c>
      <c r="D854" t="s">
        <v>183</v>
      </c>
      <c r="E854" s="1">
        <v>45061</v>
      </c>
      <c r="F854">
        <v>5</v>
      </c>
      <c r="G854">
        <v>2023</v>
      </c>
      <c r="H854" s="2">
        <v>1.83</v>
      </c>
      <c r="I854" s="2">
        <v>1.3954449015000001</v>
      </c>
      <c r="J854">
        <v>2</v>
      </c>
      <c r="K854" s="5">
        <v>3.66</v>
      </c>
      <c r="L854" s="5">
        <v>2.7908898030000002</v>
      </c>
      <c r="M854" s="5">
        <v>-3.6600000000000001E-2</v>
      </c>
      <c r="N854" s="5">
        <v>-0.18300000000000002</v>
      </c>
      <c r="O854">
        <v>3</v>
      </c>
      <c r="P854" s="17">
        <v>5.49</v>
      </c>
      <c r="Q854" t="s">
        <v>254</v>
      </c>
    </row>
    <row r="855" spans="1:17" x14ac:dyDescent="0.3">
      <c r="A855" t="s">
        <v>49</v>
      </c>
      <c r="B855" t="s">
        <v>50</v>
      </c>
      <c r="C855" t="s">
        <v>179</v>
      </c>
      <c r="D855" t="s">
        <v>183</v>
      </c>
      <c r="E855" s="1">
        <v>45152</v>
      </c>
      <c r="F855">
        <v>8</v>
      </c>
      <c r="G855">
        <v>2023</v>
      </c>
      <c r="H855" s="2">
        <v>1.83</v>
      </c>
      <c r="I855" s="2">
        <v>1.4735410255800001</v>
      </c>
      <c r="J855">
        <v>3</v>
      </c>
      <c r="K855" s="5">
        <v>5.49</v>
      </c>
      <c r="L855" s="5">
        <v>4.4206230767400001</v>
      </c>
      <c r="M855" s="5">
        <v>-5.4900000000000004E-2</v>
      </c>
      <c r="N855" s="5">
        <v>-0.27450000000000002</v>
      </c>
      <c r="O855">
        <v>4</v>
      </c>
      <c r="P855" s="17">
        <v>7.32</v>
      </c>
      <c r="Q855" t="s">
        <v>254</v>
      </c>
    </row>
    <row r="856" spans="1:17" x14ac:dyDescent="0.3">
      <c r="A856" t="s">
        <v>49</v>
      </c>
      <c r="B856" t="s">
        <v>50</v>
      </c>
      <c r="C856" t="s">
        <v>179</v>
      </c>
      <c r="D856" t="s">
        <v>183</v>
      </c>
      <c r="E856" s="1">
        <v>45105</v>
      </c>
      <c r="F856">
        <v>6</v>
      </c>
      <c r="G856">
        <v>2023</v>
      </c>
      <c r="H856" s="2">
        <v>1.83</v>
      </c>
      <c r="I856" s="2">
        <v>1.3843096722000001</v>
      </c>
      <c r="J856">
        <v>5</v>
      </c>
      <c r="K856" s="5">
        <v>9.15</v>
      </c>
      <c r="L856" s="5">
        <v>6.921548361000001</v>
      </c>
      <c r="M856" s="5">
        <v>-9.1500000000000012E-2</v>
      </c>
      <c r="N856" s="5">
        <v>-0.45750000000000002</v>
      </c>
      <c r="O856">
        <v>6</v>
      </c>
      <c r="P856" s="17">
        <v>10.98</v>
      </c>
      <c r="Q856" t="s">
        <v>254</v>
      </c>
    </row>
    <row r="857" spans="1:17" x14ac:dyDescent="0.3">
      <c r="A857" t="s">
        <v>49</v>
      </c>
      <c r="B857" t="s">
        <v>50</v>
      </c>
      <c r="C857" t="s">
        <v>179</v>
      </c>
      <c r="D857" t="s">
        <v>183</v>
      </c>
      <c r="E857" s="1">
        <v>45194</v>
      </c>
      <c r="F857">
        <v>9</v>
      </c>
      <c r="G857">
        <v>2023</v>
      </c>
      <c r="H857" s="2">
        <v>1.83</v>
      </c>
      <c r="I857" s="2">
        <v>1.4742099262799997</v>
      </c>
      <c r="J857">
        <v>5</v>
      </c>
      <c r="K857" s="5">
        <v>9.15</v>
      </c>
      <c r="L857" s="5">
        <v>7.3710496313999982</v>
      </c>
      <c r="M857" s="5">
        <v>-9.1500000000000012E-2</v>
      </c>
      <c r="N857" s="5">
        <v>-0.45750000000000002</v>
      </c>
      <c r="O857">
        <v>6</v>
      </c>
      <c r="P857" s="17">
        <v>10.98</v>
      </c>
      <c r="Q857" t="s">
        <v>254</v>
      </c>
    </row>
    <row r="858" spans="1:17" x14ac:dyDescent="0.3">
      <c r="A858" t="s">
        <v>49</v>
      </c>
      <c r="B858" t="s">
        <v>50</v>
      </c>
      <c r="C858" t="s">
        <v>179</v>
      </c>
      <c r="D858" t="s">
        <v>183</v>
      </c>
      <c r="E858" s="1">
        <v>44977</v>
      </c>
      <c r="F858">
        <v>2</v>
      </c>
      <c r="G858">
        <v>2023</v>
      </c>
      <c r="H858" s="2">
        <v>1.71</v>
      </c>
      <c r="I858" s="2">
        <v>1.3960241782499998</v>
      </c>
      <c r="J858">
        <v>6</v>
      </c>
      <c r="K858" s="5">
        <v>10.26</v>
      </c>
      <c r="L858" s="5">
        <v>8.3761450694999979</v>
      </c>
      <c r="M858" s="5">
        <v>-0.1026</v>
      </c>
      <c r="N858" s="5">
        <v>-0.51300000000000001</v>
      </c>
      <c r="O858">
        <v>7</v>
      </c>
      <c r="P858" s="17">
        <v>11.969999999999999</v>
      </c>
      <c r="Q858" t="s">
        <v>254</v>
      </c>
    </row>
    <row r="859" spans="1:17" x14ac:dyDescent="0.3">
      <c r="A859" t="s">
        <v>49</v>
      </c>
      <c r="B859" t="s">
        <v>50</v>
      </c>
      <c r="C859" t="s">
        <v>179</v>
      </c>
      <c r="D859" t="s">
        <v>183</v>
      </c>
      <c r="E859" s="1">
        <v>45008</v>
      </c>
      <c r="F859">
        <v>3</v>
      </c>
      <c r="G859">
        <v>2023</v>
      </c>
      <c r="H859" s="2">
        <v>1.71</v>
      </c>
      <c r="I859" s="2">
        <v>1.37833983182025</v>
      </c>
      <c r="J859">
        <v>6</v>
      </c>
      <c r="K859" s="5">
        <v>10.26</v>
      </c>
      <c r="L859" s="5">
        <v>8.2700389909214991</v>
      </c>
      <c r="M859" s="5">
        <v>-0.1026</v>
      </c>
      <c r="N859" s="5">
        <v>-0.51300000000000001</v>
      </c>
      <c r="O859">
        <v>7</v>
      </c>
      <c r="P859" s="17">
        <v>11.969999999999999</v>
      </c>
      <c r="Q859" t="s">
        <v>254</v>
      </c>
    </row>
    <row r="860" spans="1:17" x14ac:dyDescent="0.3">
      <c r="A860" t="s">
        <v>49</v>
      </c>
      <c r="B860" t="s">
        <v>50</v>
      </c>
      <c r="C860" t="s">
        <v>179</v>
      </c>
      <c r="D860" t="s">
        <v>183</v>
      </c>
      <c r="E860" s="1">
        <v>45132</v>
      </c>
      <c r="F860">
        <v>7</v>
      </c>
      <c r="G860">
        <v>2023</v>
      </c>
      <c r="H860" s="2">
        <v>1.83</v>
      </c>
      <c r="I860" s="2">
        <v>1.4098284524999998</v>
      </c>
      <c r="J860">
        <v>6</v>
      </c>
      <c r="K860" s="5">
        <v>10.98</v>
      </c>
      <c r="L860" s="5">
        <v>8.4589707149999995</v>
      </c>
      <c r="M860" s="5">
        <v>-0.10980000000000001</v>
      </c>
      <c r="N860" s="5">
        <v>-0.54900000000000004</v>
      </c>
      <c r="O860">
        <v>7</v>
      </c>
      <c r="P860" s="17">
        <v>12.81</v>
      </c>
      <c r="Q860" t="s">
        <v>254</v>
      </c>
    </row>
    <row r="861" spans="1:17" x14ac:dyDescent="0.3">
      <c r="A861" t="s">
        <v>49</v>
      </c>
      <c r="B861" t="s">
        <v>50</v>
      </c>
      <c r="C861" t="s">
        <v>179</v>
      </c>
      <c r="D861" t="s">
        <v>183</v>
      </c>
      <c r="E861" s="1">
        <v>45258</v>
      </c>
      <c r="F861">
        <v>11</v>
      </c>
      <c r="G861">
        <v>2023</v>
      </c>
      <c r="H861" s="2">
        <v>1.83</v>
      </c>
      <c r="I861" s="2">
        <v>1.4664098008950002</v>
      </c>
      <c r="J861">
        <v>6</v>
      </c>
      <c r="K861" s="5">
        <v>10.98</v>
      </c>
      <c r="L861" s="5">
        <v>8.7984588053700001</v>
      </c>
      <c r="M861" s="5">
        <v>-0.10980000000000001</v>
      </c>
      <c r="N861" s="5">
        <v>-0.54900000000000004</v>
      </c>
      <c r="O861">
        <v>7</v>
      </c>
      <c r="P861" s="17">
        <v>12.81</v>
      </c>
      <c r="Q861" t="s">
        <v>254</v>
      </c>
    </row>
    <row r="862" spans="1:17" x14ac:dyDescent="0.3">
      <c r="A862" t="s">
        <v>49</v>
      </c>
      <c r="B862" t="s">
        <v>50</v>
      </c>
      <c r="C862" t="s">
        <v>179</v>
      </c>
      <c r="D862" t="s">
        <v>183</v>
      </c>
      <c r="E862" s="1">
        <v>45264</v>
      </c>
      <c r="F862">
        <v>12</v>
      </c>
      <c r="G862">
        <v>2023</v>
      </c>
      <c r="H862" s="2">
        <v>1.83</v>
      </c>
      <c r="I862" s="2">
        <v>1.4667414095100002</v>
      </c>
      <c r="J862">
        <v>6</v>
      </c>
      <c r="K862" s="5">
        <v>10.98</v>
      </c>
      <c r="L862" s="5">
        <v>8.8004484570600017</v>
      </c>
      <c r="M862" s="5">
        <v>-0.10980000000000001</v>
      </c>
      <c r="N862" s="5">
        <v>-0.54900000000000004</v>
      </c>
      <c r="O862">
        <v>7</v>
      </c>
      <c r="P862" s="17">
        <v>12.81</v>
      </c>
      <c r="Q862" t="s">
        <v>254</v>
      </c>
    </row>
    <row r="863" spans="1:17" x14ac:dyDescent="0.3">
      <c r="A863" t="s">
        <v>49</v>
      </c>
      <c r="B863" t="s">
        <v>50</v>
      </c>
      <c r="C863" t="s">
        <v>179</v>
      </c>
      <c r="D863" t="s">
        <v>183</v>
      </c>
      <c r="E863" s="1">
        <v>45042</v>
      </c>
      <c r="F863">
        <v>4</v>
      </c>
      <c r="G863">
        <v>2023</v>
      </c>
      <c r="H863" s="2">
        <v>1.71</v>
      </c>
      <c r="I863" s="2">
        <v>1.3762397599887859</v>
      </c>
      <c r="J863">
        <v>7</v>
      </c>
      <c r="K863" s="5">
        <v>11.969999999999999</v>
      </c>
      <c r="L863" s="5">
        <v>9.6336783199215006</v>
      </c>
      <c r="M863" s="5">
        <v>-0.11969999999999999</v>
      </c>
      <c r="N863" s="5">
        <v>-0.59849999999999992</v>
      </c>
      <c r="O863">
        <v>8</v>
      </c>
      <c r="P863" s="17">
        <v>13.68</v>
      </c>
      <c r="Q863" t="s">
        <v>254</v>
      </c>
    </row>
    <row r="864" spans="1:17" x14ac:dyDescent="0.3">
      <c r="A864" t="s">
        <v>51</v>
      </c>
      <c r="B864" t="s">
        <v>52</v>
      </c>
      <c r="C864" t="s">
        <v>1</v>
      </c>
      <c r="D864" t="s">
        <v>183</v>
      </c>
      <c r="E864" s="1">
        <v>45055</v>
      </c>
      <c r="F864">
        <v>5</v>
      </c>
      <c r="G864">
        <v>2023</v>
      </c>
      <c r="H864" s="2">
        <v>1.83</v>
      </c>
      <c r="I864" s="2">
        <v>1.3301286695950501</v>
      </c>
      <c r="J864">
        <v>4</v>
      </c>
      <c r="K864" s="5">
        <v>7.32</v>
      </c>
      <c r="L864" s="5">
        <v>5.3205146783802002</v>
      </c>
      <c r="M864" s="5">
        <v>-7.3200000000000001E-2</v>
      </c>
      <c r="N864" s="5">
        <v>-0.36600000000000005</v>
      </c>
      <c r="O864">
        <v>5</v>
      </c>
      <c r="P864" s="17">
        <v>9.15</v>
      </c>
      <c r="Q864" t="s">
        <v>253</v>
      </c>
    </row>
    <row r="865" spans="1:17" x14ac:dyDescent="0.3">
      <c r="A865" t="s">
        <v>51</v>
      </c>
      <c r="B865" t="s">
        <v>52</v>
      </c>
      <c r="C865" t="s">
        <v>1</v>
      </c>
      <c r="D865" t="s">
        <v>183</v>
      </c>
      <c r="E865" s="1">
        <v>45006</v>
      </c>
      <c r="F865">
        <v>3</v>
      </c>
      <c r="G865">
        <v>2023</v>
      </c>
      <c r="H865" s="2">
        <v>2.4900000000000002</v>
      </c>
      <c r="I865" s="2">
        <v>1.8217856014152953</v>
      </c>
      <c r="J865">
        <v>9</v>
      </c>
      <c r="K865" s="5">
        <v>22.410000000000004</v>
      </c>
      <c r="L865" s="5">
        <v>16.396070412737657</v>
      </c>
      <c r="M865" s="5">
        <v>-0.22410000000000005</v>
      </c>
      <c r="N865" s="5">
        <v>-1.1205000000000003</v>
      </c>
      <c r="O865">
        <v>10</v>
      </c>
      <c r="P865" s="17">
        <v>24.900000000000002</v>
      </c>
      <c r="Q865" t="s">
        <v>253</v>
      </c>
    </row>
    <row r="866" spans="1:17" x14ac:dyDescent="0.3">
      <c r="A866" t="s">
        <v>51</v>
      </c>
      <c r="B866" t="s">
        <v>52</v>
      </c>
      <c r="C866" t="s">
        <v>1</v>
      </c>
      <c r="D866" t="s">
        <v>183</v>
      </c>
      <c r="E866" s="1">
        <v>45189</v>
      </c>
      <c r="F866">
        <v>9</v>
      </c>
      <c r="G866">
        <v>2023</v>
      </c>
      <c r="H866" s="2">
        <v>1.93</v>
      </c>
      <c r="I866" s="2">
        <v>1.3497036791549999</v>
      </c>
      <c r="J866">
        <v>12</v>
      </c>
      <c r="K866" s="5">
        <v>23.16</v>
      </c>
      <c r="L866" s="5">
        <v>16.19644414986</v>
      </c>
      <c r="M866" s="5">
        <v>-0.2316</v>
      </c>
      <c r="N866" s="5">
        <v>-1.1580000000000001</v>
      </c>
      <c r="O866">
        <v>14</v>
      </c>
      <c r="P866" s="17">
        <v>27.02</v>
      </c>
      <c r="Q866" t="s">
        <v>253</v>
      </c>
    </row>
    <row r="867" spans="1:17" x14ac:dyDescent="0.3">
      <c r="A867" t="s">
        <v>51</v>
      </c>
      <c r="B867" t="s">
        <v>52</v>
      </c>
      <c r="C867" t="s">
        <v>1</v>
      </c>
      <c r="D867" t="s">
        <v>183</v>
      </c>
      <c r="E867" s="1">
        <v>44946</v>
      </c>
      <c r="F867">
        <v>1</v>
      </c>
      <c r="G867">
        <v>2023</v>
      </c>
      <c r="H867" s="2">
        <v>1.71</v>
      </c>
      <c r="I867" s="2">
        <v>1.3697544978936</v>
      </c>
      <c r="J867">
        <v>16</v>
      </c>
      <c r="K867" s="5">
        <v>27.36</v>
      </c>
      <c r="L867" s="5">
        <v>21.916071966297601</v>
      </c>
      <c r="M867" s="5">
        <v>-0.27360000000000001</v>
      </c>
      <c r="N867" s="5">
        <v>-1.3680000000000001</v>
      </c>
      <c r="O867">
        <v>18</v>
      </c>
      <c r="P867" s="17">
        <v>30.78</v>
      </c>
      <c r="Q867" t="s">
        <v>253</v>
      </c>
    </row>
    <row r="868" spans="1:17" x14ac:dyDescent="0.3">
      <c r="A868" t="s">
        <v>51</v>
      </c>
      <c r="B868" t="s">
        <v>52</v>
      </c>
      <c r="C868" t="s">
        <v>1</v>
      </c>
      <c r="D868" t="s">
        <v>183</v>
      </c>
      <c r="E868" s="1">
        <v>45093</v>
      </c>
      <c r="F868">
        <v>6</v>
      </c>
      <c r="G868">
        <v>2023</v>
      </c>
      <c r="H868" s="2">
        <v>1.83</v>
      </c>
      <c r="I868" s="2">
        <v>1.3311123798842999</v>
      </c>
      <c r="J868">
        <v>16</v>
      </c>
      <c r="K868" s="5">
        <v>29.28</v>
      </c>
      <c r="L868" s="5">
        <v>21.297798078148798</v>
      </c>
      <c r="M868" s="5">
        <v>-0.2928</v>
      </c>
      <c r="N868" s="5">
        <v>-1.4640000000000002</v>
      </c>
      <c r="O868">
        <v>17</v>
      </c>
      <c r="P868" s="17">
        <v>31.11</v>
      </c>
      <c r="Q868" t="s">
        <v>253</v>
      </c>
    </row>
    <row r="869" spans="1:17" x14ac:dyDescent="0.3">
      <c r="A869" t="s">
        <v>51</v>
      </c>
      <c r="B869" t="s">
        <v>52</v>
      </c>
      <c r="C869" t="s">
        <v>1</v>
      </c>
      <c r="D869" t="s">
        <v>183</v>
      </c>
      <c r="E869" s="1">
        <v>45152</v>
      </c>
      <c r="F869">
        <v>8</v>
      </c>
      <c r="G869">
        <v>2023</v>
      </c>
      <c r="H869" s="2">
        <v>2.69</v>
      </c>
      <c r="I869" s="2">
        <v>1.6899559583572057</v>
      </c>
      <c r="J869">
        <v>14</v>
      </c>
      <c r="K869" s="5">
        <v>37.659999999999997</v>
      </c>
      <c r="L869" s="5">
        <v>23.659383417000878</v>
      </c>
      <c r="M869" s="5">
        <v>-0.37659999999999999</v>
      </c>
      <c r="N869" s="5">
        <v>-1.883</v>
      </c>
      <c r="O869">
        <v>15</v>
      </c>
      <c r="P869" s="17">
        <v>40.35</v>
      </c>
      <c r="Q869" t="s">
        <v>253</v>
      </c>
    </row>
    <row r="870" spans="1:17" x14ac:dyDescent="0.3">
      <c r="A870" t="s">
        <v>51</v>
      </c>
      <c r="B870" t="s">
        <v>52</v>
      </c>
      <c r="C870" t="s">
        <v>1</v>
      </c>
      <c r="D870" t="s">
        <v>183</v>
      </c>
      <c r="E870" s="1">
        <v>44964</v>
      </c>
      <c r="F870">
        <v>2</v>
      </c>
      <c r="G870">
        <v>2023</v>
      </c>
      <c r="H870" s="2">
        <v>1.71</v>
      </c>
      <c r="I870" s="2">
        <v>1.3691806849256254</v>
      </c>
      <c r="J870">
        <v>24</v>
      </c>
      <c r="K870" s="5">
        <v>41.04</v>
      </c>
      <c r="L870" s="5">
        <v>32.860336438215008</v>
      </c>
      <c r="M870" s="5">
        <v>-0.41039999999999999</v>
      </c>
      <c r="N870" s="5">
        <v>-2.052</v>
      </c>
      <c r="O870">
        <v>26</v>
      </c>
      <c r="P870" s="17">
        <v>44.46</v>
      </c>
      <c r="Q870" t="s">
        <v>253</v>
      </c>
    </row>
    <row r="871" spans="1:17" x14ac:dyDescent="0.3">
      <c r="A871" t="s">
        <v>51</v>
      </c>
      <c r="B871" t="s">
        <v>52</v>
      </c>
      <c r="C871" t="s">
        <v>1</v>
      </c>
      <c r="D871" t="s">
        <v>183</v>
      </c>
      <c r="E871" s="1">
        <v>45289</v>
      </c>
      <c r="F871">
        <v>12</v>
      </c>
      <c r="G871">
        <v>2023</v>
      </c>
      <c r="H871" s="2">
        <v>1.73</v>
      </c>
      <c r="I871" s="2">
        <v>1.3405485926625</v>
      </c>
      <c r="J871">
        <v>24</v>
      </c>
      <c r="K871" s="5">
        <v>41.519999999999996</v>
      </c>
      <c r="L871" s="5">
        <v>32.173166223899997</v>
      </c>
      <c r="M871" s="5">
        <v>-0.41519999999999996</v>
      </c>
      <c r="N871" s="5">
        <v>-2.0760000000000001</v>
      </c>
      <c r="O871">
        <v>28</v>
      </c>
      <c r="P871" s="17">
        <v>48.44</v>
      </c>
      <c r="Q871" t="s">
        <v>253</v>
      </c>
    </row>
    <row r="872" spans="1:17" x14ac:dyDescent="0.3">
      <c r="A872" t="s">
        <v>51</v>
      </c>
      <c r="B872" t="s">
        <v>52</v>
      </c>
      <c r="C872" t="s">
        <v>1</v>
      </c>
      <c r="D872" t="s">
        <v>183</v>
      </c>
      <c r="E872" s="1">
        <v>45135</v>
      </c>
      <c r="F872">
        <v>7</v>
      </c>
      <c r="G872">
        <v>2023</v>
      </c>
      <c r="H872" s="2">
        <v>2.09</v>
      </c>
      <c r="I872" s="2">
        <v>1.5353048489707497</v>
      </c>
      <c r="J872">
        <v>23</v>
      </c>
      <c r="K872" s="5">
        <v>48.069999999999993</v>
      </c>
      <c r="L872" s="5">
        <v>35.31201152632724</v>
      </c>
      <c r="M872" s="5">
        <v>-0.48069999999999996</v>
      </c>
      <c r="N872" s="5">
        <v>-2.4034999999999997</v>
      </c>
      <c r="O872">
        <v>26</v>
      </c>
      <c r="P872" s="17">
        <v>54.339999999999996</v>
      </c>
      <c r="Q872" t="s">
        <v>253</v>
      </c>
    </row>
    <row r="873" spans="1:17" x14ac:dyDescent="0.3">
      <c r="A873" t="s">
        <v>51</v>
      </c>
      <c r="B873" t="s">
        <v>52</v>
      </c>
      <c r="C873" t="s">
        <v>1</v>
      </c>
      <c r="D873" t="s">
        <v>183</v>
      </c>
      <c r="E873" s="1">
        <v>45028</v>
      </c>
      <c r="F873">
        <v>4</v>
      </c>
      <c r="G873">
        <v>2023</v>
      </c>
      <c r="H873" s="2">
        <v>2.1800000000000002</v>
      </c>
      <c r="I873" s="2">
        <v>1.5906669773638664</v>
      </c>
      <c r="J873">
        <v>34</v>
      </c>
      <c r="K873" s="5">
        <v>74.12</v>
      </c>
      <c r="L873" s="5">
        <v>54.082677230371459</v>
      </c>
      <c r="M873" s="5">
        <v>-0.74120000000000008</v>
      </c>
      <c r="N873" s="5">
        <v>-3.7060000000000004</v>
      </c>
      <c r="O873">
        <v>36</v>
      </c>
      <c r="P873" s="17">
        <v>78.48</v>
      </c>
      <c r="Q873" t="s">
        <v>253</v>
      </c>
    </row>
    <row r="874" spans="1:17" x14ac:dyDescent="0.3">
      <c r="A874" t="s">
        <v>51</v>
      </c>
      <c r="B874" t="s">
        <v>52</v>
      </c>
      <c r="C874" t="s">
        <v>1</v>
      </c>
      <c r="D874" t="s">
        <v>183</v>
      </c>
      <c r="E874" s="1">
        <v>45236</v>
      </c>
      <c r="F874">
        <v>11</v>
      </c>
      <c r="G874">
        <v>2023</v>
      </c>
      <c r="H874" s="2">
        <v>2.4500000000000002</v>
      </c>
      <c r="I874" s="2">
        <v>1.9183157255925001</v>
      </c>
      <c r="J874">
        <v>32</v>
      </c>
      <c r="K874" s="5">
        <v>78.400000000000006</v>
      </c>
      <c r="L874" s="5">
        <v>61.386103218960002</v>
      </c>
      <c r="M874" s="5">
        <v>-0.78400000000000003</v>
      </c>
      <c r="N874" s="5">
        <v>-3.9200000000000004</v>
      </c>
      <c r="O874">
        <v>35</v>
      </c>
      <c r="P874" s="17">
        <v>85.75</v>
      </c>
      <c r="Q874" t="s">
        <v>253</v>
      </c>
    </row>
    <row r="875" spans="1:17" x14ac:dyDescent="0.3">
      <c r="A875" t="s">
        <v>51</v>
      </c>
      <c r="B875" t="s">
        <v>52</v>
      </c>
      <c r="C875" t="s">
        <v>1</v>
      </c>
      <c r="D875" t="s">
        <v>183</v>
      </c>
      <c r="E875" s="1">
        <v>45226</v>
      </c>
      <c r="F875">
        <v>10</v>
      </c>
      <c r="G875">
        <v>2023</v>
      </c>
      <c r="H875" s="2">
        <v>5.39</v>
      </c>
      <c r="I875" s="2">
        <v>3.9868841107875004</v>
      </c>
      <c r="J875">
        <v>46</v>
      </c>
      <c r="K875" s="5">
        <v>247.94</v>
      </c>
      <c r="L875" s="5">
        <v>183.39666909622503</v>
      </c>
      <c r="M875" s="5">
        <v>-2.4794</v>
      </c>
      <c r="N875" s="5">
        <v>-12.397</v>
      </c>
      <c r="O875">
        <v>50</v>
      </c>
      <c r="P875" s="17">
        <v>269.5</v>
      </c>
      <c r="Q875" t="s">
        <v>253</v>
      </c>
    </row>
    <row r="876" spans="1:17" x14ac:dyDescent="0.3">
      <c r="A876" t="s">
        <v>53</v>
      </c>
      <c r="B876" t="s">
        <v>54</v>
      </c>
      <c r="C876" t="s">
        <v>180</v>
      </c>
      <c r="D876" t="s">
        <v>183</v>
      </c>
      <c r="E876" s="1">
        <v>45159</v>
      </c>
      <c r="F876">
        <v>8</v>
      </c>
      <c r="G876">
        <v>2023</v>
      </c>
      <c r="H876" s="2">
        <v>1.73</v>
      </c>
      <c r="I876" s="2">
        <v>1.3560407482050001</v>
      </c>
      <c r="J876">
        <v>8</v>
      </c>
      <c r="K876" s="5">
        <v>13.84</v>
      </c>
      <c r="L876" s="5">
        <v>10.848325985640001</v>
      </c>
      <c r="M876" s="5">
        <v>-0.1384</v>
      </c>
      <c r="N876" s="5">
        <v>-0.69200000000000006</v>
      </c>
      <c r="O876">
        <v>9</v>
      </c>
      <c r="P876" s="17">
        <v>15.57</v>
      </c>
      <c r="Q876" t="s">
        <v>255</v>
      </c>
    </row>
    <row r="877" spans="1:17" x14ac:dyDescent="0.3">
      <c r="A877" t="s">
        <v>53</v>
      </c>
      <c r="B877" t="s">
        <v>54</v>
      </c>
      <c r="C877" t="s">
        <v>180</v>
      </c>
      <c r="D877" t="s">
        <v>183</v>
      </c>
      <c r="E877" s="1">
        <v>44960</v>
      </c>
      <c r="F877">
        <v>2</v>
      </c>
      <c r="G877">
        <v>2023</v>
      </c>
      <c r="H877" s="2">
        <v>1.62</v>
      </c>
      <c r="I877" s="2">
        <v>1.36934189327325</v>
      </c>
      <c r="J877">
        <v>24</v>
      </c>
      <c r="K877" s="5">
        <v>38.880000000000003</v>
      </c>
      <c r="L877" s="5">
        <v>32.864205438558002</v>
      </c>
      <c r="M877" s="5">
        <v>-0.38880000000000003</v>
      </c>
      <c r="N877" s="5">
        <v>-1.9440000000000002</v>
      </c>
      <c r="O877">
        <v>25</v>
      </c>
      <c r="P877" s="17">
        <v>40.5</v>
      </c>
      <c r="Q877" t="s">
        <v>255</v>
      </c>
    </row>
    <row r="878" spans="1:17" x14ac:dyDescent="0.3">
      <c r="A878" t="s">
        <v>53</v>
      </c>
      <c r="B878" t="s">
        <v>54</v>
      </c>
      <c r="C878" t="s">
        <v>180</v>
      </c>
      <c r="D878" t="s">
        <v>183</v>
      </c>
      <c r="E878" s="1">
        <v>45124</v>
      </c>
      <c r="F878">
        <v>7</v>
      </c>
      <c r="G878">
        <v>2023</v>
      </c>
      <c r="H878" s="2">
        <v>1.73</v>
      </c>
      <c r="I878" s="2">
        <v>1.3466845237092</v>
      </c>
      <c r="J878">
        <v>24</v>
      </c>
      <c r="K878" s="5">
        <v>41.519999999999996</v>
      </c>
      <c r="L878" s="5">
        <v>32.320428569020798</v>
      </c>
      <c r="M878" s="5">
        <v>-0.41519999999999996</v>
      </c>
      <c r="N878" s="5">
        <v>-2.0760000000000001</v>
      </c>
      <c r="O878">
        <v>26</v>
      </c>
      <c r="P878" s="17">
        <v>44.98</v>
      </c>
      <c r="Q878" t="s">
        <v>255</v>
      </c>
    </row>
    <row r="879" spans="1:17" x14ac:dyDescent="0.3">
      <c r="A879" t="s">
        <v>53</v>
      </c>
      <c r="B879" t="s">
        <v>54</v>
      </c>
      <c r="C879" t="s">
        <v>180</v>
      </c>
      <c r="D879" t="s">
        <v>183</v>
      </c>
      <c r="E879" s="1">
        <v>45240</v>
      </c>
      <c r="F879">
        <v>11</v>
      </c>
      <c r="G879">
        <v>2023</v>
      </c>
      <c r="H879" s="2">
        <v>1.73</v>
      </c>
      <c r="I879" s="2">
        <v>1.3738490270700001</v>
      </c>
      <c r="J879">
        <v>24</v>
      </c>
      <c r="K879" s="5">
        <v>41.519999999999996</v>
      </c>
      <c r="L879" s="5">
        <v>32.972376649680001</v>
      </c>
      <c r="M879" s="5">
        <v>-0.41519999999999996</v>
      </c>
      <c r="N879" s="5">
        <v>-2.0760000000000001</v>
      </c>
      <c r="O879">
        <v>25</v>
      </c>
      <c r="P879" s="17">
        <v>43.25</v>
      </c>
      <c r="Q879" t="s">
        <v>255</v>
      </c>
    </row>
    <row r="880" spans="1:17" x14ac:dyDescent="0.3">
      <c r="A880" t="s">
        <v>53</v>
      </c>
      <c r="B880" t="s">
        <v>54</v>
      </c>
      <c r="C880" t="s">
        <v>180</v>
      </c>
      <c r="D880" t="s">
        <v>183</v>
      </c>
      <c r="E880" s="1">
        <v>44951</v>
      </c>
      <c r="F880">
        <v>1</v>
      </c>
      <c r="G880">
        <v>2023</v>
      </c>
      <c r="H880" s="2">
        <v>1.62</v>
      </c>
      <c r="I880" s="2">
        <v>1.37333468396475</v>
      </c>
      <c r="J880">
        <v>32</v>
      </c>
      <c r="K880" s="5">
        <v>51.84</v>
      </c>
      <c r="L880" s="5">
        <v>43.946709886872</v>
      </c>
      <c r="M880" s="5">
        <v>-0.51840000000000008</v>
      </c>
      <c r="N880" s="5">
        <v>-2.5920000000000005</v>
      </c>
      <c r="O880">
        <v>35</v>
      </c>
      <c r="P880" s="17">
        <v>56.7</v>
      </c>
      <c r="Q880" t="s">
        <v>255</v>
      </c>
    </row>
    <row r="881" spans="1:17" x14ac:dyDescent="0.3">
      <c r="A881" t="s">
        <v>53</v>
      </c>
      <c r="B881" t="s">
        <v>54</v>
      </c>
      <c r="C881" t="s">
        <v>180</v>
      </c>
      <c r="D881" t="s">
        <v>183</v>
      </c>
      <c r="E881" s="1">
        <v>45210</v>
      </c>
      <c r="F881">
        <v>10</v>
      </c>
      <c r="G881">
        <v>2023</v>
      </c>
      <c r="H881" s="2">
        <v>1.73</v>
      </c>
      <c r="I881" s="2">
        <v>1.3720730519924997</v>
      </c>
      <c r="J881">
        <v>32</v>
      </c>
      <c r="K881" s="5">
        <v>55.36</v>
      </c>
      <c r="L881" s="5">
        <v>43.906337663759992</v>
      </c>
      <c r="M881" s="5">
        <v>-0.55359999999999998</v>
      </c>
      <c r="N881" s="5">
        <v>-2.7680000000000002</v>
      </c>
      <c r="O881">
        <v>36</v>
      </c>
      <c r="P881" s="17">
        <v>62.28</v>
      </c>
      <c r="Q881" t="s">
        <v>255</v>
      </c>
    </row>
    <row r="882" spans="1:17" x14ac:dyDescent="0.3">
      <c r="A882" t="s">
        <v>53</v>
      </c>
      <c r="B882" t="s">
        <v>54</v>
      </c>
      <c r="C882" t="s">
        <v>180</v>
      </c>
      <c r="D882" t="s">
        <v>183</v>
      </c>
      <c r="E882" s="1">
        <v>45188</v>
      </c>
      <c r="F882">
        <v>9</v>
      </c>
      <c r="G882">
        <v>2023</v>
      </c>
      <c r="H882" s="2">
        <v>1.73</v>
      </c>
      <c r="I882" s="2">
        <v>1.3704822356238</v>
      </c>
      <c r="J882">
        <v>40</v>
      </c>
      <c r="K882" s="5">
        <v>69.2</v>
      </c>
      <c r="L882" s="5">
        <v>54.819289424952004</v>
      </c>
      <c r="M882" s="5">
        <v>-0.69200000000000006</v>
      </c>
      <c r="N882" s="5">
        <v>-3.4600000000000004</v>
      </c>
      <c r="O882">
        <v>41</v>
      </c>
      <c r="P882" s="17">
        <v>70.929999999999993</v>
      </c>
      <c r="Q882" t="s">
        <v>255</v>
      </c>
    </row>
    <row r="883" spans="1:17" x14ac:dyDescent="0.3">
      <c r="A883" t="s">
        <v>53</v>
      </c>
      <c r="B883" t="s">
        <v>54</v>
      </c>
      <c r="C883" t="s">
        <v>180</v>
      </c>
      <c r="D883" t="s">
        <v>183</v>
      </c>
      <c r="E883" s="1">
        <v>45012</v>
      </c>
      <c r="F883">
        <v>3</v>
      </c>
      <c r="G883">
        <v>2023</v>
      </c>
      <c r="H883" s="2">
        <v>1.73</v>
      </c>
      <c r="I883" s="2">
        <v>1.3434235581621212</v>
      </c>
      <c r="J883">
        <v>56</v>
      </c>
      <c r="K883" s="5">
        <v>96.88</v>
      </c>
      <c r="L883" s="5">
        <v>75.231719257078794</v>
      </c>
      <c r="M883" s="5">
        <v>-0.96879999999999999</v>
      </c>
      <c r="N883" s="5">
        <v>-4.8440000000000003</v>
      </c>
      <c r="O883">
        <v>58</v>
      </c>
      <c r="P883" s="17">
        <v>100.34</v>
      </c>
      <c r="Q883" t="s">
        <v>255</v>
      </c>
    </row>
    <row r="884" spans="1:17" x14ac:dyDescent="0.3">
      <c r="A884" t="s">
        <v>53</v>
      </c>
      <c r="B884" t="s">
        <v>54</v>
      </c>
      <c r="C884" t="s">
        <v>180</v>
      </c>
      <c r="D884" t="s">
        <v>183</v>
      </c>
      <c r="E884" s="1">
        <v>45062</v>
      </c>
      <c r="F884">
        <v>5</v>
      </c>
      <c r="G884">
        <v>2023</v>
      </c>
      <c r="H884" s="2">
        <v>1.73</v>
      </c>
      <c r="I884" s="2">
        <v>1.3318782318386999</v>
      </c>
      <c r="J884">
        <v>56</v>
      </c>
      <c r="K884" s="5">
        <v>96.88</v>
      </c>
      <c r="L884" s="5">
        <v>74.585180982967188</v>
      </c>
      <c r="M884" s="5">
        <v>-0.96879999999999999</v>
      </c>
      <c r="N884" s="5">
        <v>-4.8440000000000003</v>
      </c>
      <c r="O884">
        <v>61</v>
      </c>
      <c r="P884" s="17">
        <v>105.53</v>
      </c>
      <c r="Q884" t="s">
        <v>255</v>
      </c>
    </row>
    <row r="885" spans="1:17" x14ac:dyDescent="0.3">
      <c r="A885" t="s">
        <v>55</v>
      </c>
      <c r="B885" t="s">
        <v>56</v>
      </c>
      <c r="C885" t="s">
        <v>177</v>
      </c>
      <c r="D885" t="s">
        <v>183</v>
      </c>
      <c r="E885" s="1">
        <v>45184</v>
      </c>
      <c r="F885">
        <v>9</v>
      </c>
      <c r="G885">
        <v>2023</v>
      </c>
      <c r="H885" s="2">
        <v>2.16</v>
      </c>
      <c r="I885" s="2">
        <v>1.7141227922342985</v>
      </c>
      <c r="J885">
        <v>28</v>
      </c>
      <c r="K885" s="5">
        <v>60.480000000000004</v>
      </c>
      <c r="L885" s="5">
        <v>47.995438182560356</v>
      </c>
      <c r="M885" s="5">
        <v>-0.6048</v>
      </c>
      <c r="N885" s="5">
        <v>-3.0240000000000005</v>
      </c>
      <c r="O885">
        <v>30</v>
      </c>
      <c r="P885" s="17">
        <v>64.800000000000011</v>
      </c>
      <c r="Q885" t="s">
        <v>251</v>
      </c>
    </row>
    <row r="886" spans="1:17" x14ac:dyDescent="0.3">
      <c r="A886" t="s">
        <v>55</v>
      </c>
      <c r="B886" t="s">
        <v>56</v>
      </c>
      <c r="C886" t="s">
        <v>177</v>
      </c>
      <c r="D886" t="s">
        <v>183</v>
      </c>
      <c r="E886" s="1">
        <v>45007</v>
      </c>
      <c r="F886">
        <v>3</v>
      </c>
      <c r="G886">
        <v>2023</v>
      </c>
      <c r="H886" s="2">
        <v>2.0699999999999998</v>
      </c>
      <c r="I886" s="2">
        <v>1.6077587998095002</v>
      </c>
      <c r="J886">
        <v>36</v>
      </c>
      <c r="K886" s="5">
        <v>74.52</v>
      </c>
      <c r="L886" s="5">
        <v>57.87931679314201</v>
      </c>
      <c r="M886" s="5">
        <v>-0.74519999999999997</v>
      </c>
      <c r="N886" s="5">
        <v>-3.726</v>
      </c>
      <c r="O886">
        <v>39</v>
      </c>
      <c r="P886" s="17">
        <v>80.72999999999999</v>
      </c>
      <c r="Q886" t="s">
        <v>251</v>
      </c>
    </row>
    <row r="887" spans="1:17" x14ac:dyDescent="0.3">
      <c r="A887" t="s">
        <v>55</v>
      </c>
      <c r="B887" t="s">
        <v>56</v>
      </c>
      <c r="C887" t="s">
        <v>177</v>
      </c>
      <c r="D887" t="s">
        <v>183</v>
      </c>
      <c r="E887" s="1">
        <v>45132</v>
      </c>
      <c r="F887">
        <v>7</v>
      </c>
      <c r="G887">
        <v>2023</v>
      </c>
      <c r="H887" s="2">
        <v>2.0099999999999998</v>
      </c>
      <c r="I887" s="2">
        <v>1.5969040038976303</v>
      </c>
      <c r="J887">
        <v>44</v>
      </c>
      <c r="K887" s="5">
        <v>88.44</v>
      </c>
      <c r="L887" s="5">
        <v>70.263776171495735</v>
      </c>
      <c r="M887" s="5">
        <v>-0.88439999999999996</v>
      </c>
      <c r="N887" s="5">
        <v>-4.4219999999999997</v>
      </c>
      <c r="O887">
        <v>45</v>
      </c>
      <c r="P887" s="17">
        <v>90.449999999999989</v>
      </c>
      <c r="Q887" t="s">
        <v>251</v>
      </c>
    </row>
    <row r="888" spans="1:17" x14ac:dyDescent="0.3">
      <c r="A888" t="s">
        <v>55</v>
      </c>
      <c r="B888" t="s">
        <v>56</v>
      </c>
      <c r="C888" t="s">
        <v>177</v>
      </c>
      <c r="D888" t="s">
        <v>183</v>
      </c>
      <c r="E888" s="1">
        <v>45085</v>
      </c>
      <c r="F888">
        <v>6</v>
      </c>
      <c r="G888">
        <v>2023</v>
      </c>
      <c r="H888" s="2">
        <v>2.11</v>
      </c>
      <c r="I888" s="2">
        <v>1.5855399478125001</v>
      </c>
      <c r="J888">
        <v>42</v>
      </c>
      <c r="K888" s="5">
        <v>88.61999999999999</v>
      </c>
      <c r="L888" s="5">
        <v>66.592677808125003</v>
      </c>
      <c r="M888" s="5">
        <v>-0.88619999999999988</v>
      </c>
      <c r="N888" s="5">
        <v>-4.431</v>
      </c>
      <c r="O888">
        <v>46</v>
      </c>
      <c r="P888" s="17">
        <v>97.059999999999988</v>
      </c>
      <c r="Q888" t="s">
        <v>251</v>
      </c>
    </row>
    <row r="889" spans="1:17" x14ac:dyDescent="0.3">
      <c r="A889" t="s">
        <v>55</v>
      </c>
      <c r="B889" t="s">
        <v>56</v>
      </c>
      <c r="C889" t="s">
        <v>177</v>
      </c>
      <c r="D889" t="s">
        <v>183</v>
      </c>
      <c r="E889" s="1">
        <v>45029</v>
      </c>
      <c r="F889">
        <v>4</v>
      </c>
      <c r="G889">
        <v>2023</v>
      </c>
      <c r="H889" s="2">
        <v>1.69</v>
      </c>
      <c r="I889" s="2">
        <v>1.3781635491289606</v>
      </c>
      <c r="J889">
        <v>61</v>
      </c>
      <c r="K889" s="5">
        <v>103.09</v>
      </c>
      <c r="L889" s="5">
        <v>84.067976496866592</v>
      </c>
      <c r="M889" s="5">
        <v>-1.0309000000000001</v>
      </c>
      <c r="N889" s="5">
        <v>-5.1545000000000005</v>
      </c>
      <c r="O889">
        <v>63</v>
      </c>
      <c r="P889" s="17">
        <v>106.47</v>
      </c>
      <c r="Q889" t="s">
        <v>251</v>
      </c>
    </row>
    <row r="890" spans="1:17" x14ac:dyDescent="0.3">
      <c r="A890" t="s">
        <v>55</v>
      </c>
      <c r="B890" t="s">
        <v>56</v>
      </c>
      <c r="C890" t="s">
        <v>177</v>
      </c>
      <c r="D890" t="s">
        <v>183</v>
      </c>
      <c r="E890" s="1">
        <v>45167</v>
      </c>
      <c r="F890">
        <v>8</v>
      </c>
      <c r="G890">
        <v>2023</v>
      </c>
      <c r="H890" s="2">
        <v>1.76</v>
      </c>
      <c r="I890" s="2">
        <v>1.3895471615314321</v>
      </c>
      <c r="J890">
        <v>59</v>
      </c>
      <c r="K890" s="5">
        <v>103.84</v>
      </c>
      <c r="L890" s="5">
        <v>81.983282530354501</v>
      </c>
      <c r="M890" s="5">
        <v>-1.0384</v>
      </c>
      <c r="N890" s="5">
        <v>-5.1920000000000002</v>
      </c>
      <c r="O890">
        <v>63</v>
      </c>
      <c r="P890" s="17">
        <v>110.88</v>
      </c>
      <c r="Q890" t="s">
        <v>251</v>
      </c>
    </row>
    <row r="891" spans="1:17" x14ac:dyDescent="0.3">
      <c r="A891" t="s">
        <v>55</v>
      </c>
      <c r="B891" t="s">
        <v>56</v>
      </c>
      <c r="C891" t="s">
        <v>177</v>
      </c>
      <c r="D891" t="s">
        <v>183</v>
      </c>
      <c r="E891" s="1">
        <v>45210</v>
      </c>
      <c r="F891">
        <v>10</v>
      </c>
      <c r="G891">
        <v>2023</v>
      </c>
      <c r="H891" s="2">
        <v>1.98</v>
      </c>
      <c r="I891" s="2">
        <v>1.5359712587533771</v>
      </c>
      <c r="J891">
        <v>61</v>
      </c>
      <c r="K891" s="5">
        <v>120.78</v>
      </c>
      <c r="L891" s="5">
        <v>93.694246783956004</v>
      </c>
      <c r="M891" s="5">
        <v>-1.2078</v>
      </c>
      <c r="N891" s="5">
        <v>-6.0390000000000006</v>
      </c>
      <c r="O891">
        <v>67</v>
      </c>
      <c r="P891" s="17">
        <v>132.66</v>
      </c>
      <c r="Q891" t="s">
        <v>251</v>
      </c>
    </row>
    <row r="892" spans="1:17" x14ac:dyDescent="0.3">
      <c r="A892" t="s">
        <v>55</v>
      </c>
      <c r="B892" t="s">
        <v>56</v>
      </c>
      <c r="C892" t="s">
        <v>177</v>
      </c>
      <c r="D892" t="s">
        <v>183</v>
      </c>
      <c r="E892" s="1">
        <v>45233</v>
      </c>
      <c r="F892">
        <v>11</v>
      </c>
      <c r="G892">
        <v>2023</v>
      </c>
      <c r="H892" s="2">
        <v>2.0099999999999998</v>
      </c>
      <c r="I892" s="2">
        <v>1.529833114142561</v>
      </c>
      <c r="J892">
        <v>66</v>
      </c>
      <c r="K892" s="5">
        <v>132.66</v>
      </c>
      <c r="L892" s="5">
        <v>100.96898553340903</v>
      </c>
      <c r="M892" s="5">
        <v>-1.3266</v>
      </c>
      <c r="N892" s="5">
        <v>-6.633</v>
      </c>
      <c r="O892">
        <v>67</v>
      </c>
      <c r="P892" s="17">
        <v>134.66999999999999</v>
      </c>
      <c r="Q892" t="s">
        <v>251</v>
      </c>
    </row>
    <row r="893" spans="1:17" x14ac:dyDescent="0.3">
      <c r="A893" t="s">
        <v>55</v>
      </c>
      <c r="B893" t="s">
        <v>56</v>
      </c>
      <c r="C893" t="s">
        <v>177</v>
      </c>
      <c r="D893" t="s">
        <v>183</v>
      </c>
      <c r="E893" s="1">
        <v>45061</v>
      </c>
      <c r="F893">
        <v>5</v>
      </c>
      <c r="G893">
        <v>2023</v>
      </c>
      <c r="H893" s="2">
        <v>1.94</v>
      </c>
      <c r="I893" s="2">
        <v>1.5131068631000881</v>
      </c>
      <c r="J893">
        <v>69</v>
      </c>
      <c r="K893" s="5">
        <v>133.85999999999999</v>
      </c>
      <c r="L893" s="5">
        <v>104.40437355390608</v>
      </c>
      <c r="M893" s="5">
        <v>-1.3385999999999998</v>
      </c>
      <c r="N893" s="5">
        <v>-6.6929999999999996</v>
      </c>
      <c r="O893">
        <v>76</v>
      </c>
      <c r="P893" s="17">
        <v>147.44</v>
      </c>
      <c r="Q893" t="s">
        <v>251</v>
      </c>
    </row>
    <row r="894" spans="1:17" x14ac:dyDescent="0.3">
      <c r="A894" t="s">
        <v>55</v>
      </c>
      <c r="B894" t="s">
        <v>56</v>
      </c>
      <c r="C894" t="s">
        <v>177</v>
      </c>
      <c r="D894" t="s">
        <v>183</v>
      </c>
      <c r="E894" s="1">
        <v>44929</v>
      </c>
      <c r="F894">
        <v>1</v>
      </c>
      <c r="G894">
        <v>2023</v>
      </c>
      <c r="H894" s="2">
        <v>1.59</v>
      </c>
      <c r="I894" s="2">
        <v>1.392011104752678</v>
      </c>
      <c r="J894">
        <v>95</v>
      </c>
      <c r="K894" s="5">
        <v>151.05000000000001</v>
      </c>
      <c r="L894" s="5">
        <v>132.2410549515044</v>
      </c>
      <c r="M894" s="5">
        <v>-1.5105000000000002</v>
      </c>
      <c r="N894" s="5">
        <v>-7.5525000000000011</v>
      </c>
      <c r="O894">
        <v>95</v>
      </c>
      <c r="P894" s="17">
        <v>151.05000000000001</v>
      </c>
      <c r="Q894" t="s">
        <v>251</v>
      </c>
    </row>
    <row r="895" spans="1:17" x14ac:dyDescent="0.3">
      <c r="A895" t="s">
        <v>55</v>
      </c>
      <c r="B895" t="s">
        <v>56</v>
      </c>
      <c r="C895" t="s">
        <v>177</v>
      </c>
      <c r="D895" t="s">
        <v>183</v>
      </c>
      <c r="E895" s="1">
        <v>45282</v>
      </c>
      <c r="F895">
        <v>12</v>
      </c>
      <c r="G895">
        <v>2023</v>
      </c>
      <c r="H895" s="2">
        <v>2.69</v>
      </c>
      <c r="I895" s="2">
        <v>2.1122030857589991</v>
      </c>
      <c r="J895">
        <v>60</v>
      </c>
      <c r="K895" s="5">
        <v>161.4</v>
      </c>
      <c r="L895" s="5">
        <v>126.73218514553994</v>
      </c>
      <c r="M895" s="5">
        <v>-1.6140000000000001</v>
      </c>
      <c r="N895" s="5">
        <v>-8.07</v>
      </c>
      <c r="O895">
        <v>65</v>
      </c>
      <c r="P895" s="17">
        <v>174.85</v>
      </c>
      <c r="Q895" t="s">
        <v>251</v>
      </c>
    </row>
    <row r="896" spans="1:17" x14ac:dyDescent="0.3">
      <c r="A896" t="s">
        <v>55</v>
      </c>
      <c r="B896" t="s">
        <v>56</v>
      </c>
      <c r="C896" t="s">
        <v>177</v>
      </c>
      <c r="D896" t="s">
        <v>183</v>
      </c>
      <c r="E896" s="1">
        <v>44970</v>
      </c>
      <c r="F896">
        <v>2</v>
      </c>
      <c r="G896">
        <v>2023</v>
      </c>
      <c r="H896" s="2">
        <v>1.93</v>
      </c>
      <c r="I896" s="2">
        <v>1.5595168876965728</v>
      </c>
      <c r="J896">
        <v>100</v>
      </c>
      <c r="K896" s="5">
        <v>193</v>
      </c>
      <c r="L896" s="5">
        <v>155.9516887696573</v>
      </c>
      <c r="M896" s="5">
        <v>-1.93</v>
      </c>
      <c r="N896" s="5">
        <v>-9.65</v>
      </c>
      <c r="O896">
        <v>110</v>
      </c>
      <c r="P896" s="17">
        <v>212.29999999999998</v>
      </c>
      <c r="Q896" t="s">
        <v>251</v>
      </c>
    </row>
    <row r="897" spans="1:17" x14ac:dyDescent="0.3">
      <c r="A897" t="s">
        <v>57</v>
      </c>
      <c r="B897" t="s">
        <v>58</v>
      </c>
      <c r="C897" t="s">
        <v>177</v>
      </c>
      <c r="D897" t="s">
        <v>183</v>
      </c>
      <c r="E897" s="1">
        <v>45216</v>
      </c>
      <c r="F897">
        <v>10</v>
      </c>
      <c r="G897">
        <v>2023</v>
      </c>
      <c r="H897" s="2">
        <v>1.73</v>
      </c>
      <c r="I897" s="2">
        <v>1.3774016330099998</v>
      </c>
      <c r="J897">
        <v>8</v>
      </c>
      <c r="K897" s="5">
        <v>13.84</v>
      </c>
      <c r="L897" s="5">
        <v>11.019213064079999</v>
      </c>
      <c r="M897" s="5">
        <v>-0.1384</v>
      </c>
      <c r="N897" s="5">
        <v>-0.69200000000000006</v>
      </c>
      <c r="O897">
        <v>9</v>
      </c>
      <c r="P897" s="17">
        <v>15.57</v>
      </c>
      <c r="Q897" t="s">
        <v>251</v>
      </c>
    </row>
    <row r="898" spans="1:17" x14ac:dyDescent="0.3">
      <c r="A898" t="s">
        <v>57</v>
      </c>
      <c r="B898" t="s">
        <v>58</v>
      </c>
      <c r="C898" t="s">
        <v>177</v>
      </c>
      <c r="D898" t="s">
        <v>183</v>
      </c>
      <c r="E898" s="1">
        <v>45233</v>
      </c>
      <c r="F898">
        <v>11</v>
      </c>
      <c r="G898">
        <v>2023</v>
      </c>
      <c r="H898" s="2">
        <v>1.73</v>
      </c>
      <c r="I898" s="2">
        <v>1.3695674942429998</v>
      </c>
      <c r="J898">
        <v>8</v>
      </c>
      <c r="K898" s="5">
        <v>13.84</v>
      </c>
      <c r="L898" s="5">
        <v>10.956539953943999</v>
      </c>
      <c r="M898" s="5">
        <v>-0.1384</v>
      </c>
      <c r="N898" s="5">
        <v>-0.69200000000000006</v>
      </c>
      <c r="O898">
        <v>9</v>
      </c>
      <c r="P898" s="17">
        <v>15.57</v>
      </c>
      <c r="Q898" t="s">
        <v>251</v>
      </c>
    </row>
    <row r="899" spans="1:17" x14ac:dyDescent="0.3">
      <c r="A899" t="s">
        <v>57</v>
      </c>
      <c r="B899" t="s">
        <v>58</v>
      </c>
      <c r="C899" t="s">
        <v>177</v>
      </c>
      <c r="D899" t="s">
        <v>183</v>
      </c>
      <c r="E899" s="1">
        <v>45273</v>
      </c>
      <c r="F899">
        <v>12</v>
      </c>
      <c r="G899">
        <v>2023</v>
      </c>
      <c r="H899" s="2">
        <v>1.73</v>
      </c>
      <c r="I899" s="2">
        <v>1.3509670708169998</v>
      </c>
      <c r="J899">
        <v>8</v>
      </c>
      <c r="K899" s="5">
        <v>13.84</v>
      </c>
      <c r="L899" s="5">
        <v>10.807736566535999</v>
      </c>
      <c r="M899" s="5">
        <v>-0.1384</v>
      </c>
      <c r="N899" s="5">
        <v>-0.69200000000000006</v>
      </c>
      <c r="O899">
        <v>9</v>
      </c>
      <c r="P899" s="17">
        <v>15.57</v>
      </c>
      <c r="Q899" t="s">
        <v>251</v>
      </c>
    </row>
    <row r="900" spans="1:17" x14ac:dyDescent="0.3">
      <c r="A900" t="s">
        <v>57</v>
      </c>
      <c r="B900" t="s">
        <v>58</v>
      </c>
      <c r="C900" t="s">
        <v>177</v>
      </c>
      <c r="D900" t="s">
        <v>183</v>
      </c>
      <c r="E900" s="1">
        <v>45055</v>
      </c>
      <c r="F900">
        <v>5</v>
      </c>
      <c r="G900">
        <v>2023</v>
      </c>
      <c r="H900" s="2">
        <v>5.04</v>
      </c>
      <c r="I900" s="2">
        <v>3.7994215545000003</v>
      </c>
      <c r="J900">
        <v>5</v>
      </c>
      <c r="K900" s="5">
        <v>25.2</v>
      </c>
      <c r="L900" s="5">
        <v>18.997107772500001</v>
      </c>
      <c r="M900" s="5">
        <v>-0.252</v>
      </c>
      <c r="N900" s="5">
        <v>-1.26</v>
      </c>
      <c r="O900">
        <v>6</v>
      </c>
      <c r="P900" s="17">
        <v>30.240000000000002</v>
      </c>
      <c r="Q900" t="s">
        <v>251</v>
      </c>
    </row>
    <row r="901" spans="1:17" x14ac:dyDescent="0.3">
      <c r="A901" t="s">
        <v>57</v>
      </c>
      <c r="B901" t="s">
        <v>58</v>
      </c>
      <c r="C901" t="s">
        <v>177</v>
      </c>
      <c r="D901" t="s">
        <v>183</v>
      </c>
      <c r="E901" s="1">
        <v>45023</v>
      </c>
      <c r="F901">
        <v>4</v>
      </c>
      <c r="G901">
        <v>2023</v>
      </c>
      <c r="H901" s="2">
        <v>1.73</v>
      </c>
      <c r="I901" s="2">
        <v>1.3389859116562497</v>
      </c>
      <c r="J901">
        <v>16</v>
      </c>
      <c r="K901" s="5">
        <v>27.68</v>
      </c>
      <c r="L901" s="5">
        <v>21.423774586499995</v>
      </c>
      <c r="M901" s="5">
        <v>-0.27679999999999999</v>
      </c>
      <c r="N901" s="5">
        <v>-1.3840000000000001</v>
      </c>
      <c r="O901">
        <v>17</v>
      </c>
      <c r="P901" s="17">
        <v>29.41</v>
      </c>
      <c r="Q901" t="s">
        <v>251</v>
      </c>
    </row>
    <row r="902" spans="1:17" x14ac:dyDescent="0.3">
      <c r="A902" t="s">
        <v>57</v>
      </c>
      <c r="B902" t="s">
        <v>58</v>
      </c>
      <c r="C902" t="s">
        <v>177</v>
      </c>
      <c r="D902" t="s">
        <v>183</v>
      </c>
      <c r="E902" s="1">
        <v>45138</v>
      </c>
      <c r="F902">
        <v>7</v>
      </c>
      <c r="G902">
        <v>2023</v>
      </c>
      <c r="H902" s="2">
        <v>1.73</v>
      </c>
      <c r="I902" s="2">
        <v>1.34763814221075</v>
      </c>
      <c r="J902">
        <v>16</v>
      </c>
      <c r="K902" s="5">
        <v>27.68</v>
      </c>
      <c r="L902" s="5">
        <v>21.562210275371999</v>
      </c>
      <c r="M902" s="5">
        <v>-0.27679999999999999</v>
      </c>
      <c r="N902" s="5">
        <v>-1.3840000000000001</v>
      </c>
      <c r="O902">
        <v>16</v>
      </c>
      <c r="P902" s="17">
        <v>27.68</v>
      </c>
      <c r="Q902" t="s">
        <v>251</v>
      </c>
    </row>
    <row r="903" spans="1:17" x14ac:dyDescent="0.3">
      <c r="A903" t="s">
        <v>57</v>
      </c>
      <c r="B903" t="s">
        <v>58</v>
      </c>
      <c r="C903" t="s">
        <v>177</v>
      </c>
      <c r="D903" t="s">
        <v>183</v>
      </c>
      <c r="E903" s="1">
        <v>45091</v>
      </c>
      <c r="F903">
        <v>6</v>
      </c>
      <c r="G903">
        <v>2023</v>
      </c>
      <c r="H903" s="2">
        <v>1.73</v>
      </c>
      <c r="I903" s="2">
        <v>1.33133644194525</v>
      </c>
      <c r="J903">
        <v>24</v>
      </c>
      <c r="K903" s="5">
        <v>41.519999999999996</v>
      </c>
      <c r="L903" s="5">
        <v>31.952074606686001</v>
      </c>
      <c r="M903" s="5">
        <v>-0.41519999999999996</v>
      </c>
      <c r="N903" s="5">
        <v>-2.0760000000000001</v>
      </c>
      <c r="O903">
        <v>25</v>
      </c>
      <c r="P903" s="17">
        <v>43.25</v>
      </c>
      <c r="Q903" t="s">
        <v>251</v>
      </c>
    </row>
    <row r="904" spans="1:17" x14ac:dyDescent="0.3">
      <c r="A904" t="s">
        <v>57</v>
      </c>
      <c r="B904" t="s">
        <v>58</v>
      </c>
      <c r="C904" t="s">
        <v>177</v>
      </c>
      <c r="D904" t="s">
        <v>183</v>
      </c>
      <c r="E904" s="1">
        <v>44939</v>
      </c>
      <c r="F904">
        <v>1</v>
      </c>
      <c r="G904">
        <v>2023</v>
      </c>
      <c r="H904" s="2">
        <v>1.71</v>
      </c>
      <c r="I904" s="2">
        <v>1.3702750321557373</v>
      </c>
      <c r="J904">
        <v>32</v>
      </c>
      <c r="K904" s="5">
        <v>54.72</v>
      </c>
      <c r="L904" s="5">
        <v>43.848801028983594</v>
      </c>
      <c r="M904" s="5">
        <v>-0.54720000000000002</v>
      </c>
      <c r="N904" s="5">
        <v>-2.7360000000000002</v>
      </c>
      <c r="O904">
        <v>36</v>
      </c>
      <c r="P904" s="17">
        <v>61.56</v>
      </c>
      <c r="Q904" t="s">
        <v>251</v>
      </c>
    </row>
    <row r="905" spans="1:17" x14ac:dyDescent="0.3">
      <c r="A905" t="s">
        <v>57</v>
      </c>
      <c r="B905" t="s">
        <v>58</v>
      </c>
      <c r="C905" t="s">
        <v>177</v>
      </c>
      <c r="D905" t="s">
        <v>183</v>
      </c>
      <c r="E905" s="1">
        <v>45195</v>
      </c>
      <c r="F905">
        <v>9</v>
      </c>
      <c r="G905">
        <v>2023</v>
      </c>
      <c r="H905" s="2">
        <v>2.2999999999999998</v>
      </c>
      <c r="I905" s="2">
        <v>1.7998949250743275</v>
      </c>
      <c r="J905">
        <v>29</v>
      </c>
      <c r="K905" s="5">
        <v>66.699999999999989</v>
      </c>
      <c r="L905" s="5">
        <v>52.196952827155499</v>
      </c>
      <c r="M905" s="5">
        <v>-0.66699999999999993</v>
      </c>
      <c r="N905" s="5">
        <v>-3.3349999999999995</v>
      </c>
      <c r="O905">
        <v>31</v>
      </c>
      <c r="P905" s="17">
        <v>71.3</v>
      </c>
      <c r="Q905" t="s">
        <v>251</v>
      </c>
    </row>
    <row r="906" spans="1:17" x14ac:dyDescent="0.3">
      <c r="A906" t="s">
        <v>57</v>
      </c>
      <c r="B906" t="s">
        <v>58</v>
      </c>
      <c r="C906" t="s">
        <v>177</v>
      </c>
      <c r="D906" t="s">
        <v>183</v>
      </c>
      <c r="E906" s="1">
        <v>44986</v>
      </c>
      <c r="F906">
        <v>3</v>
      </c>
      <c r="G906">
        <v>2023</v>
      </c>
      <c r="H906" s="2">
        <v>2.09</v>
      </c>
      <c r="I906" s="2">
        <v>1.6842898201326815</v>
      </c>
      <c r="J906">
        <v>37</v>
      </c>
      <c r="K906" s="5">
        <v>77.33</v>
      </c>
      <c r="L906" s="5">
        <v>62.318723344909216</v>
      </c>
      <c r="M906" s="5">
        <v>-0.77329999999999999</v>
      </c>
      <c r="N906" s="5">
        <v>-3.8665000000000003</v>
      </c>
      <c r="O906">
        <v>38</v>
      </c>
      <c r="P906" s="17">
        <v>79.419999999999987</v>
      </c>
      <c r="Q906" t="s">
        <v>251</v>
      </c>
    </row>
    <row r="907" spans="1:17" x14ac:dyDescent="0.3">
      <c r="A907" t="s">
        <v>59</v>
      </c>
      <c r="B907" t="s">
        <v>60</v>
      </c>
      <c r="C907" t="s">
        <v>180</v>
      </c>
      <c r="D907" t="s">
        <v>183</v>
      </c>
      <c r="E907" s="1">
        <v>45009</v>
      </c>
      <c r="F907">
        <v>3</v>
      </c>
      <c r="G907">
        <v>2023</v>
      </c>
      <c r="H907" s="2">
        <v>1.7</v>
      </c>
      <c r="I907" s="2">
        <v>1.3817717514607502</v>
      </c>
      <c r="J907">
        <v>4</v>
      </c>
      <c r="K907" s="5">
        <v>6.8</v>
      </c>
      <c r="L907" s="5">
        <v>5.5270870058430006</v>
      </c>
      <c r="M907" s="5">
        <v>-6.8000000000000005E-2</v>
      </c>
      <c r="N907" s="5">
        <v>-0.34</v>
      </c>
      <c r="O907">
        <v>5</v>
      </c>
      <c r="P907" s="17">
        <v>8.5</v>
      </c>
      <c r="Q907" t="s">
        <v>255</v>
      </c>
    </row>
    <row r="908" spans="1:17" x14ac:dyDescent="0.3">
      <c r="A908" t="s">
        <v>59</v>
      </c>
      <c r="B908" t="s">
        <v>60</v>
      </c>
      <c r="C908" t="s">
        <v>180</v>
      </c>
      <c r="D908" t="s">
        <v>183</v>
      </c>
      <c r="E908" s="1">
        <v>45104</v>
      </c>
      <c r="F908">
        <v>6</v>
      </c>
      <c r="G908">
        <v>2023</v>
      </c>
      <c r="H908" s="2">
        <v>1.7</v>
      </c>
      <c r="I908" s="2">
        <v>1.3868704863936003</v>
      </c>
      <c r="J908">
        <v>4</v>
      </c>
      <c r="K908" s="5">
        <v>6.8</v>
      </c>
      <c r="L908" s="5">
        <v>5.5474819455744013</v>
      </c>
      <c r="M908" s="5">
        <v>-6.8000000000000005E-2</v>
      </c>
      <c r="N908" s="5">
        <v>-0.34</v>
      </c>
      <c r="O908">
        <v>5</v>
      </c>
      <c r="P908" s="17">
        <v>8.5</v>
      </c>
      <c r="Q908" t="s">
        <v>255</v>
      </c>
    </row>
    <row r="909" spans="1:17" x14ac:dyDescent="0.3">
      <c r="A909" t="s">
        <v>59</v>
      </c>
      <c r="B909" t="s">
        <v>60</v>
      </c>
      <c r="C909" t="s">
        <v>180</v>
      </c>
      <c r="D909" t="s">
        <v>183</v>
      </c>
      <c r="E909" s="1">
        <v>45210</v>
      </c>
      <c r="F909">
        <v>10</v>
      </c>
      <c r="G909">
        <v>2023</v>
      </c>
      <c r="H909" s="2">
        <v>1.83</v>
      </c>
      <c r="I909" s="2">
        <v>1.3966676126324999</v>
      </c>
      <c r="J909">
        <v>8</v>
      </c>
      <c r="K909" s="5">
        <v>14.64</v>
      </c>
      <c r="L909" s="5">
        <v>11.17334090106</v>
      </c>
      <c r="M909" s="5">
        <v>-0.1464</v>
      </c>
      <c r="N909" s="5">
        <v>-0.7320000000000001</v>
      </c>
      <c r="O909">
        <v>9</v>
      </c>
      <c r="P909" s="17">
        <v>16.47</v>
      </c>
      <c r="Q909" t="s">
        <v>255</v>
      </c>
    </row>
    <row r="910" spans="1:17" x14ac:dyDescent="0.3">
      <c r="A910" t="s">
        <v>59</v>
      </c>
      <c r="B910" t="s">
        <v>60</v>
      </c>
      <c r="C910" t="s">
        <v>180</v>
      </c>
      <c r="D910" t="s">
        <v>183</v>
      </c>
      <c r="E910" s="1">
        <v>45070</v>
      </c>
      <c r="F910">
        <v>5</v>
      </c>
      <c r="G910">
        <v>2023</v>
      </c>
      <c r="H910" s="2">
        <v>2.23</v>
      </c>
      <c r="I910" s="2">
        <v>1.7954027075785122</v>
      </c>
      <c r="J910">
        <v>12</v>
      </c>
      <c r="K910" s="5">
        <v>26.759999999999998</v>
      </c>
      <c r="L910" s="5">
        <v>21.544832490942145</v>
      </c>
      <c r="M910" s="5">
        <v>-0.2676</v>
      </c>
      <c r="N910" s="5">
        <v>-1.3380000000000001</v>
      </c>
      <c r="O910">
        <v>14</v>
      </c>
      <c r="P910" s="17">
        <v>31.22</v>
      </c>
      <c r="Q910" t="s">
        <v>255</v>
      </c>
    </row>
    <row r="911" spans="1:17" x14ac:dyDescent="0.3">
      <c r="A911" t="s">
        <v>59</v>
      </c>
      <c r="B911" t="s">
        <v>60</v>
      </c>
      <c r="C911" t="s">
        <v>180</v>
      </c>
      <c r="D911" t="s">
        <v>183</v>
      </c>
      <c r="E911" s="1">
        <v>44967</v>
      </c>
      <c r="F911">
        <v>2</v>
      </c>
      <c r="G911">
        <v>2023</v>
      </c>
      <c r="H911" s="2">
        <v>1.58</v>
      </c>
      <c r="I911" s="2">
        <v>1.3871262589382252</v>
      </c>
      <c r="J911">
        <v>20</v>
      </c>
      <c r="K911" s="5">
        <v>31.6</v>
      </c>
      <c r="L911" s="5">
        <v>27.742525178764502</v>
      </c>
      <c r="M911" s="5">
        <v>-0.316</v>
      </c>
      <c r="N911" s="5">
        <v>-1.58</v>
      </c>
      <c r="O911">
        <v>23</v>
      </c>
      <c r="P911" s="17">
        <v>36.340000000000003</v>
      </c>
      <c r="Q911" t="s">
        <v>255</v>
      </c>
    </row>
    <row r="912" spans="1:17" x14ac:dyDescent="0.3">
      <c r="A912" t="s">
        <v>59</v>
      </c>
      <c r="B912" t="s">
        <v>60</v>
      </c>
      <c r="C912" t="s">
        <v>180</v>
      </c>
      <c r="D912" t="s">
        <v>183</v>
      </c>
      <c r="E912" s="1">
        <v>45139</v>
      </c>
      <c r="F912">
        <v>8</v>
      </c>
      <c r="G912">
        <v>2023</v>
      </c>
      <c r="H912" s="2">
        <v>2.4500000000000002</v>
      </c>
      <c r="I912" s="2">
        <v>1.9462269474554996</v>
      </c>
      <c r="J912">
        <v>16</v>
      </c>
      <c r="K912" s="5">
        <v>39.200000000000003</v>
      </c>
      <c r="L912" s="5">
        <v>31.139631159287994</v>
      </c>
      <c r="M912" s="5">
        <v>-0.39200000000000002</v>
      </c>
      <c r="N912" s="5">
        <v>-1.9600000000000002</v>
      </c>
      <c r="O912">
        <v>18</v>
      </c>
      <c r="P912" s="17">
        <v>44.1</v>
      </c>
      <c r="Q912" t="s">
        <v>255</v>
      </c>
    </row>
    <row r="913" spans="1:17" x14ac:dyDescent="0.3">
      <c r="A913" t="s">
        <v>59</v>
      </c>
      <c r="B913" t="s">
        <v>60</v>
      </c>
      <c r="C913" t="s">
        <v>180</v>
      </c>
      <c r="D913" t="s">
        <v>183</v>
      </c>
      <c r="E913" s="1">
        <v>45155</v>
      </c>
      <c r="F913">
        <v>8</v>
      </c>
      <c r="G913">
        <v>2023</v>
      </c>
      <c r="H913" s="2">
        <v>2.16</v>
      </c>
      <c r="I913" s="2">
        <v>1.7294071322805469</v>
      </c>
      <c r="J913">
        <v>26</v>
      </c>
      <c r="K913" s="5">
        <v>56.160000000000004</v>
      </c>
      <c r="L913" s="5">
        <v>44.964585439294218</v>
      </c>
      <c r="M913" s="5">
        <v>-0.5616000000000001</v>
      </c>
      <c r="N913" s="5">
        <v>-2.8080000000000003</v>
      </c>
      <c r="O913">
        <v>27</v>
      </c>
      <c r="P913" s="17">
        <v>58.320000000000007</v>
      </c>
      <c r="Q913" t="s">
        <v>255</v>
      </c>
    </row>
    <row r="914" spans="1:17" x14ac:dyDescent="0.3">
      <c r="A914" t="s">
        <v>59</v>
      </c>
      <c r="B914" t="s">
        <v>60</v>
      </c>
      <c r="C914" t="s">
        <v>180</v>
      </c>
      <c r="D914" t="s">
        <v>183</v>
      </c>
      <c r="E914" s="1">
        <v>45181</v>
      </c>
      <c r="F914">
        <v>9</v>
      </c>
      <c r="G914">
        <v>2023</v>
      </c>
      <c r="H914" s="2">
        <v>2.08</v>
      </c>
      <c r="I914" s="2">
        <v>1.7064886786519564</v>
      </c>
      <c r="J914">
        <v>28</v>
      </c>
      <c r="K914" s="5">
        <v>58.24</v>
      </c>
      <c r="L914" s="5">
        <v>47.78168300225478</v>
      </c>
      <c r="M914" s="5">
        <v>-0.58240000000000003</v>
      </c>
      <c r="N914" s="5">
        <v>-2.9120000000000004</v>
      </c>
      <c r="O914">
        <v>29</v>
      </c>
      <c r="P914" s="17">
        <v>60.32</v>
      </c>
      <c r="Q914" t="s">
        <v>255</v>
      </c>
    </row>
    <row r="915" spans="1:17" x14ac:dyDescent="0.3">
      <c r="A915" t="s">
        <v>59</v>
      </c>
      <c r="B915" t="s">
        <v>60</v>
      </c>
      <c r="C915" t="s">
        <v>180</v>
      </c>
      <c r="D915" t="s">
        <v>183</v>
      </c>
      <c r="E915" s="1">
        <v>45260</v>
      </c>
      <c r="F915">
        <v>11</v>
      </c>
      <c r="G915">
        <v>2023</v>
      </c>
      <c r="H915" s="2">
        <v>2.62</v>
      </c>
      <c r="I915" s="2">
        <v>2.093249690894508</v>
      </c>
      <c r="J915">
        <v>25</v>
      </c>
      <c r="K915" s="5">
        <v>65.5</v>
      </c>
      <c r="L915" s="5">
        <v>52.331242272362701</v>
      </c>
      <c r="M915" s="5">
        <v>-0.65500000000000003</v>
      </c>
      <c r="N915" s="5">
        <v>-3.2750000000000004</v>
      </c>
      <c r="O915">
        <v>25</v>
      </c>
      <c r="P915" s="17">
        <v>65.5</v>
      </c>
      <c r="Q915" t="s">
        <v>255</v>
      </c>
    </row>
    <row r="916" spans="1:17" x14ac:dyDescent="0.3">
      <c r="A916" t="s">
        <v>59</v>
      </c>
      <c r="B916" t="s">
        <v>60</v>
      </c>
      <c r="C916" t="s">
        <v>180</v>
      </c>
      <c r="D916" t="s">
        <v>183</v>
      </c>
      <c r="E916" s="1">
        <v>45027</v>
      </c>
      <c r="F916">
        <v>4</v>
      </c>
      <c r="G916">
        <v>2023</v>
      </c>
      <c r="H916" s="2">
        <v>2.52</v>
      </c>
      <c r="I916" s="2">
        <v>1.9567417291085623</v>
      </c>
      <c r="J916">
        <v>29</v>
      </c>
      <c r="K916" s="5">
        <v>73.08</v>
      </c>
      <c r="L916" s="5">
        <v>56.745510144148305</v>
      </c>
      <c r="M916" s="5">
        <v>-0.73080000000000001</v>
      </c>
      <c r="N916" s="5">
        <v>-3.6539999999999999</v>
      </c>
      <c r="O916">
        <v>30</v>
      </c>
      <c r="P916" s="17">
        <v>75.599999999999994</v>
      </c>
      <c r="Q916" t="s">
        <v>255</v>
      </c>
    </row>
    <row r="917" spans="1:17" x14ac:dyDescent="0.3">
      <c r="A917" t="s">
        <v>59</v>
      </c>
      <c r="B917" t="s">
        <v>60</v>
      </c>
      <c r="C917" t="s">
        <v>180</v>
      </c>
      <c r="D917" t="s">
        <v>183</v>
      </c>
      <c r="E917" s="1">
        <v>44945</v>
      </c>
      <c r="F917">
        <v>1</v>
      </c>
      <c r="G917">
        <v>2023</v>
      </c>
      <c r="H917" s="2">
        <v>2</v>
      </c>
      <c r="I917" s="2">
        <v>1.7017742721116083</v>
      </c>
      <c r="J917">
        <v>54</v>
      </c>
      <c r="K917" s="5">
        <v>108</v>
      </c>
      <c r="L917" s="5">
        <v>91.895810694026849</v>
      </c>
      <c r="M917" s="5">
        <v>-1.08</v>
      </c>
      <c r="N917" s="5">
        <v>-5.4</v>
      </c>
      <c r="O917">
        <v>60</v>
      </c>
      <c r="P917" s="17">
        <v>120</v>
      </c>
      <c r="Q917" t="s">
        <v>255</v>
      </c>
    </row>
    <row r="918" spans="1:17" x14ac:dyDescent="0.3">
      <c r="A918" t="s">
        <v>61</v>
      </c>
      <c r="B918" t="s">
        <v>62</v>
      </c>
      <c r="C918" t="s">
        <v>180</v>
      </c>
      <c r="D918" t="s">
        <v>183</v>
      </c>
      <c r="E918" s="1">
        <v>45083</v>
      </c>
      <c r="F918">
        <v>6</v>
      </c>
      <c r="G918">
        <v>2023</v>
      </c>
      <c r="H918" s="2">
        <v>0</v>
      </c>
      <c r="I918" s="2">
        <v>0</v>
      </c>
      <c r="J918">
        <v>0</v>
      </c>
      <c r="K918" s="5">
        <v>0</v>
      </c>
      <c r="L918" s="5">
        <v>0</v>
      </c>
      <c r="M918" s="5">
        <v>0</v>
      </c>
      <c r="N918" s="5">
        <v>0</v>
      </c>
      <c r="O918">
        <v>0</v>
      </c>
      <c r="P918" s="17">
        <v>0</v>
      </c>
      <c r="Q918" t="s">
        <v>255</v>
      </c>
    </row>
    <row r="919" spans="1:17" x14ac:dyDescent="0.3">
      <c r="A919" t="s">
        <v>61</v>
      </c>
      <c r="B919" t="s">
        <v>62</v>
      </c>
      <c r="C919" t="s">
        <v>180</v>
      </c>
      <c r="D919" t="s">
        <v>183</v>
      </c>
      <c r="E919" s="1">
        <v>45013</v>
      </c>
      <c r="F919">
        <v>3</v>
      </c>
      <c r="G919">
        <v>2023</v>
      </c>
      <c r="H919" s="2">
        <v>1.83</v>
      </c>
      <c r="I919" s="2">
        <v>1.3801815056250002</v>
      </c>
      <c r="J919">
        <v>1</v>
      </c>
      <c r="K919" s="5">
        <v>1.83</v>
      </c>
      <c r="L919" s="5">
        <v>1.3801815056250002</v>
      </c>
      <c r="M919" s="5">
        <v>-1.83E-2</v>
      </c>
      <c r="N919" s="5">
        <v>-9.1500000000000012E-2</v>
      </c>
      <c r="O919">
        <v>2</v>
      </c>
      <c r="P919" s="17">
        <v>3.66</v>
      </c>
      <c r="Q919" t="s">
        <v>255</v>
      </c>
    </row>
    <row r="920" spans="1:17" x14ac:dyDescent="0.3">
      <c r="A920" t="s">
        <v>61</v>
      </c>
      <c r="B920" t="s">
        <v>62</v>
      </c>
      <c r="C920" t="s">
        <v>180</v>
      </c>
      <c r="D920" t="s">
        <v>183</v>
      </c>
      <c r="E920" s="1">
        <v>45132</v>
      </c>
      <c r="F920">
        <v>7</v>
      </c>
      <c r="G920">
        <v>2023</v>
      </c>
      <c r="H920" s="2">
        <v>1.83</v>
      </c>
      <c r="I920" s="2">
        <v>1.4173973043750001</v>
      </c>
      <c r="J920">
        <v>1</v>
      </c>
      <c r="K920" s="5">
        <v>1.83</v>
      </c>
      <c r="L920" s="5">
        <v>1.4173973043750001</v>
      </c>
      <c r="M920" s="5">
        <v>-1.83E-2</v>
      </c>
      <c r="N920" s="5">
        <v>-9.1500000000000012E-2</v>
      </c>
      <c r="O920">
        <v>2</v>
      </c>
      <c r="P920" s="17">
        <v>3.66</v>
      </c>
      <c r="Q920" t="s">
        <v>255</v>
      </c>
    </row>
    <row r="921" spans="1:17" x14ac:dyDescent="0.3">
      <c r="A921" t="s">
        <v>61</v>
      </c>
      <c r="B921" t="s">
        <v>62</v>
      </c>
      <c r="C921" t="s">
        <v>180</v>
      </c>
      <c r="D921" t="s">
        <v>183</v>
      </c>
      <c r="E921" s="1">
        <v>44957</v>
      </c>
      <c r="F921">
        <v>1</v>
      </c>
      <c r="G921">
        <v>2023</v>
      </c>
      <c r="H921" s="2">
        <v>1.71</v>
      </c>
      <c r="I921" s="2">
        <v>1.3936660846875</v>
      </c>
      <c r="J921">
        <v>2</v>
      </c>
      <c r="K921" s="5">
        <v>3.42</v>
      </c>
      <c r="L921" s="5">
        <v>2.7873321693749999</v>
      </c>
      <c r="M921" s="5">
        <v>-3.4200000000000001E-2</v>
      </c>
      <c r="N921" s="5">
        <v>-0.17100000000000001</v>
      </c>
      <c r="O921">
        <v>3</v>
      </c>
      <c r="P921" s="17">
        <v>5.13</v>
      </c>
      <c r="Q921" t="s">
        <v>255</v>
      </c>
    </row>
    <row r="922" spans="1:17" x14ac:dyDescent="0.3">
      <c r="A922" t="s">
        <v>61</v>
      </c>
      <c r="B922" t="s">
        <v>62</v>
      </c>
      <c r="C922" t="s">
        <v>180</v>
      </c>
      <c r="D922" t="s">
        <v>183</v>
      </c>
      <c r="E922" s="1">
        <v>45148</v>
      </c>
      <c r="F922">
        <v>8</v>
      </c>
      <c r="G922">
        <v>2023</v>
      </c>
      <c r="H922" s="2">
        <v>1.83</v>
      </c>
      <c r="I922" s="2">
        <v>1.4141964177899999</v>
      </c>
      <c r="J922">
        <v>2</v>
      </c>
      <c r="K922" s="5">
        <v>3.66</v>
      </c>
      <c r="L922" s="5">
        <v>2.8283928355799999</v>
      </c>
      <c r="M922" s="5">
        <v>-3.6600000000000001E-2</v>
      </c>
      <c r="N922" s="5">
        <v>-0.18300000000000002</v>
      </c>
      <c r="O922">
        <v>3</v>
      </c>
      <c r="P922" s="17">
        <v>5.49</v>
      </c>
      <c r="Q922" t="s">
        <v>255</v>
      </c>
    </row>
    <row r="923" spans="1:17" x14ac:dyDescent="0.3">
      <c r="A923" t="s">
        <v>61</v>
      </c>
      <c r="B923" t="s">
        <v>62</v>
      </c>
      <c r="C923" t="s">
        <v>180</v>
      </c>
      <c r="D923" t="s">
        <v>183</v>
      </c>
      <c r="E923" s="1">
        <v>45264</v>
      </c>
      <c r="F923">
        <v>12</v>
      </c>
      <c r="G923">
        <v>2023</v>
      </c>
      <c r="H923" s="2">
        <v>1.83</v>
      </c>
      <c r="I923" s="2">
        <v>1.4624063063349999</v>
      </c>
      <c r="J923">
        <v>2</v>
      </c>
      <c r="K923" s="5">
        <v>3.66</v>
      </c>
      <c r="L923" s="5">
        <v>2.9248126126699998</v>
      </c>
      <c r="M923" s="5">
        <v>-3.6600000000000001E-2</v>
      </c>
      <c r="N923" s="5">
        <v>-0.18300000000000002</v>
      </c>
      <c r="O923">
        <v>3</v>
      </c>
      <c r="P923" s="17">
        <v>5.49</v>
      </c>
      <c r="Q923" t="s">
        <v>255</v>
      </c>
    </row>
    <row r="924" spans="1:17" x14ac:dyDescent="0.3">
      <c r="A924" t="s">
        <v>61</v>
      </c>
      <c r="B924" t="s">
        <v>62</v>
      </c>
      <c r="C924" t="s">
        <v>180</v>
      </c>
      <c r="D924" t="s">
        <v>183</v>
      </c>
      <c r="E924" s="1">
        <v>45233</v>
      </c>
      <c r="F924">
        <v>11</v>
      </c>
      <c r="G924">
        <v>2023</v>
      </c>
      <c r="H924" s="2">
        <v>1.83</v>
      </c>
      <c r="I924" s="2">
        <v>1.4664098008950002</v>
      </c>
      <c r="J924">
        <v>2</v>
      </c>
      <c r="K924" s="5">
        <v>3.66</v>
      </c>
      <c r="L924" s="5">
        <v>2.9328196017900003</v>
      </c>
      <c r="M924" s="5">
        <v>-3.6600000000000001E-2</v>
      </c>
      <c r="N924" s="5">
        <v>-0.18300000000000002</v>
      </c>
      <c r="O924">
        <v>3</v>
      </c>
      <c r="P924" s="17">
        <v>5.49</v>
      </c>
      <c r="Q924" t="s">
        <v>255</v>
      </c>
    </row>
    <row r="925" spans="1:17" x14ac:dyDescent="0.3">
      <c r="A925" t="s">
        <v>61</v>
      </c>
      <c r="B925" t="s">
        <v>62</v>
      </c>
      <c r="C925" t="s">
        <v>180</v>
      </c>
      <c r="D925" t="s">
        <v>183</v>
      </c>
      <c r="E925" s="1">
        <v>44970</v>
      </c>
      <c r="F925">
        <v>2</v>
      </c>
      <c r="G925">
        <v>2023</v>
      </c>
      <c r="H925" s="2">
        <v>1.71</v>
      </c>
      <c r="I925" s="2">
        <v>1.3957212586673569</v>
      </c>
      <c r="J925">
        <v>3</v>
      </c>
      <c r="K925" s="5">
        <v>5.13</v>
      </c>
      <c r="L925" s="5">
        <v>4.1871637760020706</v>
      </c>
      <c r="M925" s="5">
        <v>-5.1299999999999998E-2</v>
      </c>
      <c r="N925" s="5">
        <v>-0.25650000000000001</v>
      </c>
      <c r="O925">
        <v>4</v>
      </c>
      <c r="P925" s="17">
        <v>6.84</v>
      </c>
      <c r="Q925" t="s">
        <v>255</v>
      </c>
    </row>
    <row r="926" spans="1:17" x14ac:dyDescent="0.3">
      <c r="A926" t="s">
        <v>63</v>
      </c>
      <c r="B926" t="s">
        <v>64</v>
      </c>
      <c r="C926" t="s">
        <v>1</v>
      </c>
      <c r="D926" t="s">
        <v>183</v>
      </c>
      <c r="E926" s="1">
        <v>44991</v>
      </c>
      <c r="F926">
        <v>3</v>
      </c>
      <c r="G926">
        <v>2023</v>
      </c>
      <c r="H926" s="2">
        <v>1.83</v>
      </c>
      <c r="I926" s="2">
        <v>1.390510119375</v>
      </c>
      <c r="J926">
        <v>1</v>
      </c>
      <c r="K926" s="5">
        <v>1.83</v>
      </c>
      <c r="L926" s="5">
        <v>1.390510119375</v>
      </c>
      <c r="M926" s="5">
        <v>-1.83E-2</v>
      </c>
      <c r="N926" s="5">
        <v>-9.1500000000000012E-2</v>
      </c>
      <c r="O926">
        <v>2</v>
      </c>
      <c r="P926" s="17">
        <v>3.66</v>
      </c>
      <c r="Q926" t="s">
        <v>253</v>
      </c>
    </row>
    <row r="927" spans="1:17" x14ac:dyDescent="0.3">
      <c r="A927" t="s">
        <v>63</v>
      </c>
      <c r="B927" t="s">
        <v>64</v>
      </c>
      <c r="C927" t="s">
        <v>1</v>
      </c>
      <c r="D927" t="s">
        <v>183</v>
      </c>
      <c r="E927" s="1">
        <v>45092</v>
      </c>
      <c r="F927">
        <v>6</v>
      </c>
      <c r="G927">
        <v>2023</v>
      </c>
      <c r="H927" s="2">
        <v>1.83</v>
      </c>
      <c r="I927" s="2">
        <v>1.39514979169215</v>
      </c>
      <c r="J927">
        <v>2</v>
      </c>
      <c r="K927" s="5">
        <v>3.66</v>
      </c>
      <c r="L927" s="5">
        <v>2.7902995833843001</v>
      </c>
      <c r="M927" s="5">
        <v>-3.6600000000000001E-2</v>
      </c>
      <c r="N927" s="5">
        <v>-0.18300000000000002</v>
      </c>
      <c r="O927">
        <v>3</v>
      </c>
      <c r="P927" s="17">
        <v>5.49</v>
      </c>
      <c r="Q927" t="s">
        <v>253</v>
      </c>
    </row>
    <row r="928" spans="1:17" x14ac:dyDescent="0.3">
      <c r="A928" t="s">
        <v>63</v>
      </c>
      <c r="B928" t="s">
        <v>64</v>
      </c>
      <c r="C928" t="s">
        <v>1</v>
      </c>
      <c r="D928" t="s">
        <v>183</v>
      </c>
      <c r="E928" s="1">
        <v>45166</v>
      </c>
      <c r="F928">
        <v>8</v>
      </c>
      <c r="G928">
        <v>2023</v>
      </c>
      <c r="H928" s="2">
        <v>1.83</v>
      </c>
      <c r="I928" s="2">
        <v>1.4160663158524998</v>
      </c>
      <c r="J928">
        <v>2</v>
      </c>
      <c r="K928" s="5">
        <v>3.66</v>
      </c>
      <c r="L928" s="5">
        <v>2.8321326317049995</v>
      </c>
      <c r="M928" s="5">
        <v>-3.6600000000000001E-2</v>
      </c>
      <c r="N928" s="5">
        <v>-0.18300000000000002</v>
      </c>
      <c r="O928">
        <v>3</v>
      </c>
      <c r="P928" s="17">
        <v>5.49</v>
      </c>
      <c r="Q928" t="s">
        <v>253</v>
      </c>
    </row>
    <row r="929" spans="1:17" x14ac:dyDescent="0.3">
      <c r="A929" t="s">
        <v>63</v>
      </c>
      <c r="B929" t="s">
        <v>64</v>
      </c>
      <c r="C929" t="s">
        <v>1</v>
      </c>
      <c r="D929" t="s">
        <v>183</v>
      </c>
      <c r="E929" s="1">
        <v>45202</v>
      </c>
      <c r="F929">
        <v>10</v>
      </c>
      <c r="G929">
        <v>2023</v>
      </c>
      <c r="H929" s="2">
        <v>1.83</v>
      </c>
      <c r="I929" s="2">
        <v>1.3965643264950001</v>
      </c>
      <c r="J929">
        <v>2</v>
      </c>
      <c r="K929" s="5">
        <v>3.66</v>
      </c>
      <c r="L929" s="5">
        <v>2.7931286529900001</v>
      </c>
      <c r="M929" s="5">
        <v>-3.6600000000000001E-2</v>
      </c>
      <c r="N929" s="5">
        <v>-0.18300000000000002</v>
      </c>
      <c r="O929">
        <v>3</v>
      </c>
      <c r="P929" s="17">
        <v>5.49</v>
      </c>
      <c r="Q929" t="s">
        <v>253</v>
      </c>
    </row>
    <row r="930" spans="1:17" x14ac:dyDescent="0.3">
      <c r="A930" t="s">
        <v>63</v>
      </c>
      <c r="B930" t="s">
        <v>64</v>
      </c>
      <c r="C930" t="s">
        <v>1</v>
      </c>
      <c r="D930" t="s">
        <v>183</v>
      </c>
      <c r="E930" s="1">
        <v>45254</v>
      </c>
      <c r="F930">
        <v>11</v>
      </c>
      <c r="G930">
        <v>2023</v>
      </c>
      <c r="H930" s="2">
        <v>1.83</v>
      </c>
      <c r="I930" s="2">
        <v>1.403647267402059</v>
      </c>
      <c r="J930">
        <v>2</v>
      </c>
      <c r="K930" s="5">
        <v>3.66</v>
      </c>
      <c r="L930" s="5">
        <v>2.8072945348041181</v>
      </c>
      <c r="M930" s="5">
        <v>-3.6600000000000001E-2</v>
      </c>
      <c r="N930" s="5">
        <v>-0.18300000000000002</v>
      </c>
      <c r="O930">
        <v>3</v>
      </c>
      <c r="P930" s="17">
        <v>5.49</v>
      </c>
      <c r="Q930" t="s">
        <v>253</v>
      </c>
    </row>
    <row r="931" spans="1:17" x14ac:dyDescent="0.3">
      <c r="A931" t="s">
        <v>63</v>
      </c>
      <c r="B931" t="s">
        <v>64</v>
      </c>
      <c r="C931" t="s">
        <v>1</v>
      </c>
      <c r="D931" t="s">
        <v>183</v>
      </c>
      <c r="E931" s="1">
        <v>44964</v>
      </c>
      <c r="F931">
        <v>2</v>
      </c>
      <c r="G931">
        <v>2023</v>
      </c>
      <c r="H931" s="2">
        <v>1.71</v>
      </c>
      <c r="I931" s="2">
        <v>1.3973922949748474</v>
      </c>
      <c r="J931">
        <v>3</v>
      </c>
      <c r="K931" s="5">
        <v>5.13</v>
      </c>
      <c r="L931" s="5">
        <v>4.1921768849245424</v>
      </c>
      <c r="M931" s="5">
        <v>-5.1299999999999998E-2</v>
      </c>
      <c r="N931" s="5">
        <v>-0.25650000000000001</v>
      </c>
      <c r="O931">
        <v>4</v>
      </c>
      <c r="P931" s="17">
        <v>6.84</v>
      </c>
      <c r="Q931" t="s">
        <v>253</v>
      </c>
    </row>
    <row r="932" spans="1:17" x14ac:dyDescent="0.3">
      <c r="A932" t="s">
        <v>63</v>
      </c>
      <c r="B932" t="s">
        <v>64</v>
      </c>
      <c r="C932" t="s">
        <v>1</v>
      </c>
      <c r="D932" t="s">
        <v>183</v>
      </c>
      <c r="E932" s="1">
        <v>44935</v>
      </c>
      <c r="F932">
        <v>1</v>
      </c>
      <c r="G932">
        <v>2023</v>
      </c>
      <c r="H932" s="2">
        <v>1.71</v>
      </c>
      <c r="I932" s="2">
        <v>1.4025992035714283</v>
      </c>
      <c r="J932">
        <v>3</v>
      </c>
      <c r="K932" s="5">
        <v>5.13</v>
      </c>
      <c r="L932" s="5">
        <v>4.2077976107142847</v>
      </c>
      <c r="M932" s="5">
        <v>-5.1299999999999998E-2</v>
      </c>
      <c r="N932" s="5">
        <v>-0.25650000000000001</v>
      </c>
      <c r="O932">
        <v>4</v>
      </c>
      <c r="P932" s="17">
        <v>6.84</v>
      </c>
      <c r="Q932" t="s">
        <v>253</v>
      </c>
    </row>
    <row r="933" spans="1:17" x14ac:dyDescent="0.3">
      <c r="A933" t="s">
        <v>67</v>
      </c>
      <c r="B933" t="s">
        <v>68</v>
      </c>
      <c r="C933" t="s">
        <v>180</v>
      </c>
      <c r="D933" t="s">
        <v>183</v>
      </c>
      <c r="E933" s="1">
        <v>45118</v>
      </c>
      <c r="F933">
        <v>7</v>
      </c>
      <c r="G933">
        <v>2023</v>
      </c>
      <c r="H933" s="2">
        <v>0</v>
      </c>
      <c r="I933" s="2">
        <v>0</v>
      </c>
      <c r="J933">
        <v>0</v>
      </c>
      <c r="K933" s="5">
        <v>0</v>
      </c>
      <c r="L933" s="5">
        <v>0</v>
      </c>
      <c r="M933" s="5">
        <v>0</v>
      </c>
      <c r="N933" s="5">
        <v>0</v>
      </c>
      <c r="O933">
        <v>0</v>
      </c>
      <c r="P933" s="17">
        <v>0</v>
      </c>
      <c r="Q933" t="s">
        <v>255</v>
      </c>
    </row>
    <row r="934" spans="1:17" x14ac:dyDescent="0.3">
      <c r="A934" t="s">
        <v>67</v>
      </c>
      <c r="B934" t="s">
        <v>68</v>
      </c>
      <c r="C934" t="s">
        <v>180</v>
      </c>
      <c r="D934" t="s">
        <v>183</v>
      </c>
      <c r="E934" s="1">
        <v>45210</v>
      </c>
      <c r="F934">
        <v>10</v>
      </c>
      <c r="G934">
        <v>2023</v>
      </c>
      <c r="H934" s="2">
        <v>1.83</v>
      </c>
      <c r="I934" s="2">
        <v>1.4181691633200002</v>
      </c>
      <c r="J934">
        <v>8</v>
      </c>
      <c r="K934" s="5">
        <v>14.64</v>
      </c>
      <c r="L934" s="5">
        <v>11.345353306560002</v>
      </c>
      <c r="M934" s="5">
        <v>-0.1464</v>
      </c>
      <c r="N934" s="5">
        <v>-0.7320000000000001</v>
      </c>
      <c r="O934">
        <v>9</v>
      </c>
      <c r="P934" s="17">
        <v>16.47</v>
      </c>
      <c r="Q934" t="s">
        <v>255</v>
      </c>
    </row>
    <row r="935" spans="1:17" x14ac:dyDescent="0.3">
      <c r="A935" t="s">
        <v>67</v>
      </c>
      <c r="B935" t="s">
        <v>68</v>
      </c>
      <c r="C935" t="s">
        <v>180</v>
      </c>
      <c r="D935" t="s">
        <v>183</v>
      </c>
      <c r="E935" s="1">
        <v>44946</v>
      </c>
      <c r="F935">
        <v>1</v>
      </c>
      <c r="G935">
        <v>2023</v>
      </c>
      <c r="H935" s="2">
        <v>1.71</v>
      </c>
      <c r="I935" s="2">
        <v>1.3942316773904999</v>
      </c>
      <c r="J935">
        <v>24</v>
      </c>
      <c r="K935" s="5">
        <v>41.04</v>
      </c>
      <c r="L935" s="5">
        <v>33.461560257372</v>
      </c>
      <c r="M935" s="5">
        <v>-0.41039999999999999</v>
      </c>
      <c r="N935" s="5">
        <v>-2.052</v>
      </c>
      <c r="O935">
        <v>27</v>
      </c>
      <c r="P935" s="17">
        <v>46.17</v>
      </c>
      <c r="Q935" t="s">
        <v>255</v>
      </c>
    </row>
    <row r="936" spans="1:17" x14ac:dyDescent="0.3">
      <c r="A936" t="s">
        <v>67</v>
      </c>
      <c r="B936" t="s">
        <v>68</v>
      </c>
      <c r="C936" t="s">
        <v>180</v>
      </c>
      <c r="D936" t="s">
        <v>183</v>
      </c>
      <c r="E936" s="1">
        <v>45008</v>
      </c>
      <c r="F936">
        <v>3</v>
      </c>
      <c r="G936">
        <v>2023</v>
      </c>
      <c r="H936" s="2">
        <v>2.6</v>
      </c>
      <c r="I936" s="2">
        <v>1.9556913953571424</v>
      </c>
      <c r="J936">
        <v>21</v>
      </c>
      <c r="K936" s="5">
        <v>54.6</v>
      </c>
      <c r="L936" s="5">
        <v>41.069519302499991</v>
      </c>
      <c r="M936" s="5">
        <v>-0.54600000000000004</v>
      </c>
      <c r="N936" s="5">
        <v>-2.7300000000000004</v>
      </c>
      <c r="O936">
        <v>24</v>
      </c>
      <c r="P936" s="17">
        <v>62.400000000000006</v>
      </c>
      <c r="Q936" t="s">
        <v>255</v>
      </c>
    </row>
    <row r="937" spans="1:17" x14ac:dyDescent="0.3">
      <c r="A937" t="s">
        <v>67</v>
      </c>
      <c r="B937" t="s">
        <v>68</v>
      </c>
      <c r="C937" t="s">
        <v>180</v>
      </c>
      <c r="D937" t="s">
        <v>183</v>
      </c>
      <c r="E937" s="1">
        <v>45154</v>
      </c>
      <c r="F937">
        <v>8</v>
      </c>
      <c r="G937">
        <v>2023</v>
      </c>
      <c r="H937" s="2">
        <v>2.6</v>
      </c>
      <c r="I937" s="2">
        <v>1.9987854947078574</v>
      </c>
      <c r="J937">
        <v>21</v>
      </c>
      <c r="K937" s="5">
        <v>54.6</v>
      </c>
      <c r="L937" s="5">
        <v>41.974495388865002</v>
      </c>
      <c r="M937" s="5">
        <v>-0.54600000000000004</v>
      </c>
      <c r="N937" s="5">
        <v>-2.7300000000000004</v>
      </c>
      <c r="O937">
        <v>23</v>
      </c>
      <c r="P937" s="17">
        <v>59.800000000000004</v>
      </c>
      <c r="Q937" t="s">
        <v>255</v>
      </c>
    </row>
    <row r="938" spans="1:17" x14ac:dyDescent="0.3">
      <c r="A938" t="s">
        <v>67</v>
      </c>
      <c r="B938" t="s">
        <v>68</v>
      </c>
      <c r="C938" t="s">
        <v>180</v>
      </c>
      <c r="D938" t="s">
        <v>183</v>
      </c>
      <c r="E938" s="1">
        <v>44958</v>
      </c>
      <c r="F938">
        <v>2</v>
      </c>
      <c r="G938">
        <v>2023</v>
      </c>
      <c r="H938" s="2">
        <v>2.23</v>
      </c>
      <c r="I938" s="2">
        <v>1.8042929109955863</v>
      </c>
      <c r="J938">
        <v>29</v>
      </c>
      <c r="K938" s="5">
        <v>64.67</v>
      </c>
      <c r="L938" s="5">
        <v>52.324494418872</v>
      </c>
      <c r="M938" s="5">
        <v>-0.64670000000000005</v>
      </c>
      <c r="N938" s="5">
        <v>-3.2335000000000003</v>
      </c>
      <c r="O938">
        <v>32</v>
      </c>
      <c r="P938" s="17">
        <v>71.36</v>
      </c>
      <c r="Q938" t="s">
        <v>255</v>
      </c>
    </row>
    <row r="939" spans="1:17" x14ac:dyDescent="0.3">
      <c r="A939" t="s">
        <v>67</v>
      </c>
      <c r="B939" t="s">
        <v>68</v>
      </c>
      <c r="C939" t="s">
        <v>180</v>
      </c>
      <c r="D939" t="s">
        <v>183</v>
      </c>
      <c r="E939" s="1">
        <v>45237</v>
      </c>
      <c r="F939">
        <v>11</v>
      </c>
      <c r="G939">
        <v>2023</v>
      </c>
      <c r="H939" s="2">
        <v>2.39</v>
      </c>
      <c r="I939" s="2">
        <v>1.8650328212234484</v>
      </c>
      <c r="J939">
        <v>29</v>
      </c>
      <c r="K939" s="5">
        <v>69.31</v>
      </c>
      <c r="L939" s="5">
        <v>54.085951815480001</v>
      </c>
      <c r="M939" s="5">
        <v>-0.69310000000000005</v>
      </c>
      <c r="N939" s="5">
        <v>-3.4655000000000005</v>
      </c>
      <c r="O939">
        <v>32</v>
      </c>
      <c r="P939" s="17">
        <v>76.48</v>
      </c>
      <c r="Q939" t="s">
        <v>255</v>
      </c>
    </row>
    <row r="940" spans="1:17" x14ac:dyDescent="0.3">
      <c r="A940" t="s">
        <v>67</v>
      </c>
      <c r="B940" t="s">
        <v>68</v>
      </c>
      <c r="C940" t="s">
        <v>180</v>
      </c>
      <c r="D940" t="s">
        <v>183</v>
      </c>
      <c r="E940" s="1">
        <v>45272</v>
      </c>
      <c r="F940">
        <v>12</v>
      </c>
      <c r="G940">
        <v>2023</v>
      </c>
      <c r="H940" s="2">
        <v>2.39</v>
      </c>
      <c r="I940" s="2">
        <v>1.8587831449468963</v>
      </c>
      <c r="J940">
        <v>29</v>
      </c>
      <c r="K940" s="5">
        <v>69.31</v>
      </c>
      <c r="L940" s="5">
        <v>53.904711203459996</v>
      </c>
      <c r="M940" s="5">
        <v>-0.69310000000000005</v>
      </c>
      <c r="N940" s="5">
        <v>-3.4655000000000005</v>
      </c>
      <c r="O940">
        <v>30</v>
      </c>
      <c r="P940" s="17">
        <v>71.7</v>
      </c>
      <c r="Q940" t="s">
        <v>255</v>
      </c>
    </row>
    <row r="941" spans="1:17" x14ac:dyDescent="0.3">
      <c r="A941" t="s">
        <v>67</v>
      </c>
      <c r="B941" t="s">
        <v>68</v>
      </c>
      <c r="C941" t="s">
        <v>180</v>
      </c>
      <c r="D941" t="s">
        <v>183</v>
      </c>
      <c r="E941" s="1">
        <v>45023</v>
      </c>
      <c r="F941">
        <v>4</v>
      </c>
      <c r="G941">
        <v>2023</v>
      </c>
      <c r="H941" s="2">
        <v>2.27</v>
      </c>
      <c r="I941" s="2">
        <v>1.7089739092498375</v>
      </c>
      <c r="J941">
        <v>37</v>
      </c>
      <c r="K941" s="5">
        <v>83.99</v>
      </c>
      <c r="L941" s="5">
        <v>63.232034642243988</v>
      </c>
      <c r="M941" s="5">
        <v>-0.83989999999999998</v>
      </c>
      <c r="N941" s="5">
        <v>-4.1994999999999996</v>
      </c>
      <c r="O941">
        <v>41</v>
      </c>
      <c r="P941" s="17">
        <v>93.070000000000007</v>
      </c>
      <c r="Q941" t="s">
        <v>255</v>
      </c>
    </row>
    <row r="942" spans="1:17" x14ac:dyDescent="0.3">
      <c r="A942" t="s">
        <v>67</v>
      </c>
      <c r="B942" t="s">
        <v>68</v>
      </c>
      <c r="C942" t="s">
        <v>180</v>
      </c>
      <c r="D942" t="s">
        <v>183</v>
      </c>
      <c r="E942" s="1">
        <v>45056</v>
      </c>
      <c r="F942">
        <v>5</v>
      </c>
      <c r="G942">
        <v>2023</v>
      </c>
      <c r="H942" s="2">
        <v>1.86</v>
      </c>
      <c r="I942" s="2">
        <v>1.3681068424530001</v>
      </c>
      <c r="J942">
        <v>48</v>
      </c>
      <c r="K942" s="5">
        <v>89.28</v>
      </c>
      <c r="L942" s="5">
        <v>65.669128437744007</v>
      </c>
      <c r="M942" s="5">
        <v>-0.89280000000000004</v>
      </c>
      <c r="N942" s="5">
        <v>-4.4640000000000004</v>
      </c>
      <c r="O942">
        <v>50</v>
      </c>
      <c r="P942" s="17">
        <v>93</v>
      </c>
      <c r="Q942" t="s">
        <v>255</v>
      </c>
    </row>
    <row r="943" spans="1:17" x14ac:dyDescent="0.3">
      <c r="A943" t="s">
        <v>67</v>
      </c>
      <c r="B943" t="s">
        <v>68</v>
      </c>
      <c r="C943" t="s">
        <v>180</v>
      </c>
      <c r="D943" t="s">
        <v>183</v>
      </c>
      <c r="E943" s="1">
        <v>45198</v>
      </c>
      <c r="F943">
        <v>9</v>
      </c>
      <c r="G943">
        <v>2023</v>
      </c>
      <c r="H943" s="2">
        <v>2.44</v>
      </c>
      <c r="I943" s="2">
        <v>1.8742036876319621</v>
      </c>
      <c r="J943">
        <v>40</v>
      </c>
      <c r="K943" s="5">
        <v>97.6</v>
      </c>
      <c r="L943" s="5">
        <v>74.96814750527848</v>
      </c>
      <c r="M943" s="5">
        <v>-0.97599999999999998</v>
      </c>
      <c r="N943" s="5">
        <v>-4.88</v>
      </c>
      <c r="O943">
        <v>45</v>
      </c>
      <c r="P943" s="17">
        <v>109.8</v>
      </c>
      <c r="Q943" t="s">
        <v>255</v>
      </c>
    </row>
    <row r="944" spans="1:17" x14ac:dyDescent="0.3">
      <c r="A944" t="s">
        <v>67</v>
      </c>
      <c r="B944" t="s">
        <v>68</v>
      </c>
      <c r="C944" t="s">
        <v>180</v>
      </c>
      <c r="D944" t="s">
        <v>183</v>
      </c>
      <c r="E944" s="1">
        <v>45085</v>
      </c>
      <c r="F944">
        <v>6</v>
      </c>
      <c r="G944">
        <v>2023</v>
      </c>
      <c r="H944" s="2">
        <v>2.9</v>
      </c>
      <c r="I944" s="2">
        <v>2.1850961023514999</v>
      </c>
      <c r="J944">
        <v>48</v>
      </c>
      <c r="K944" s="5">
        <v>139.19999999999999</v>
      </c>
      <c r="L944" s="5">
        <v>104.884612912872</v>
      </c>
      <c r="M944" s="5">
        <v>-1.3919999999999999</v>
      </c>
      <c r="N944" s="5">
        <v>-6.96</v>
      </c>
      <c r="O944">
        <v>54</v>
      </c>
      <c r="P944" s="17">
        <v>156.6</v>
      </c>
      <c r="Q944" t="s">
        <v>255</v>
      </c>
    </row>
    <row r="945" spans="1:17" x14ac:dyDescent="0.3">
      <c r="A945" t="s">
        <v>71</v>
      </c>
      <c r="B945" t="s">
        <v>72</v>
      </c>
      <c r="C945" t="s">
        <v>1</v>
      </c>
      <c r="D945" t="s">
        <v>183</v>
      </c>
      <c r="E945" s="1">
        <v>44959</v>
      </c>
      <c r="F945">
        <v>2</v>
      </c>
      <c r="G945">
        <v>2023</v>
      </c>
      <c r="H945" s="2">
        <v>1.71</v>
      </c>
      <c r="I945" s="2">
        <v>1.3979805597809998</v>
      </c>
      <c r="J945">
        <v>6</v>
      </c>
      <c r="K945" s="5">
        <v>10.26</v>
      </c>
      <c r="L945" s="5">
        <v>8.3878833586859987</v>
      </c>
      <c r="M945" s="5">
        <v>-0.1026</v>
      </c>
      <c r="N945" s="5">
        <v>-0.51300000000000001</v>
      </c>
      <c r="O945">
        <v>7</v>
      </c>
      <c r="P945" s="17">
        <v>11.969999999999999</v>
      </c>
      <c r="Q945" t="s">
        <v>253</v>
      </c>
    </row>
    <row r="946" spans="1:17" x14ac:dyDescent="0.3">
      <c r="A946" t="s">
        <v>71</v>
      </c>
      <c r="B946" t="s">
        <v>72</v>
      </c>
      <c r="C946" t="s">
        <v>1</v>
      </c>
      <c r="D946" t="s">
        <v>183</v>
      </c>
      <c r="E946" s="1">
        <v>45012</v>
      </c>
      <c r="F946">
        <v>3</v>
      </c>
      <c r="G946">
        <v>2023</v>
      </c>
      <c r="H946" s="2">
        <v>1.83</v>
      </c>
      <c r="I946" s="2">
        <v>1.3781977232107501</v>
      </c>
      <c r="J946">
        <v>6</v>
      </c>
      <c r="K946" s="5">
        <v>10.98</v>
      </c>
      <c r="L946" s="5">
        <v>8.2691863392645004</v>
      </c>
      <c r="M946" s="5">
        <v>-0.10980000000000001</v>
      </c>
      <c r="N946" s="5">
        <v>-0.54900000000000004</v>
      </c>
      <c r="O946">
        <v>7</v>
      </c>
      <c r="P946" s="17">
        <v>12.81</v>
      </c>
      <c r="Q946" t="s">
        <v>253</v>
      </c>
    </row>
    <row r="947" spans="1:17" x14ac:dyDescent="0.3">
      <c r="A947" t="s">
        <v>71</v>
      </c>
      <c r="B947" t="s">
        <v>72</v>
      </c>
      <c r="C947" t="s">
        <v>1</v>
      </c>
      <c r="D947" t="s">
        <v>183</v>
      </c>
      <c r="E947" s="1">
        <v>45023</v>
      </c>
      <c r="F947">
        <v>4</v>
      </c>
      <c r="G947">
        <v>2023</v>
      </c>
      <c r="H947" s="2">
        <v>1.83</v>
      </c>
      <c r="I947" s="2">
        <v>1.3790830329607502</v>
      </c>
      <c r="J947">
        <v>6</v>
      </c>
      <c r="K947" s="5">
        <v>10.98</v>
      </c>
      <c r="L947" s="5">
        <v>8.2744981977645011</v>
      </c>
      <c r="M947" s="5">
        <v>-0.10980000000000001</v>
      </c>
      <c r="N947" s="5">
        <v>-0.54900000000000004</v>
      </c>
      <c r="O947">
        <v>7</v>
      </c>
      <c r="P947" s="17">
        <v>12.81</v>
      </c>
      <c r="Q947" t="s">
        <v>253</v>
      </c>
    </row>
    <row r="948" spans="1:17" x14ac:dyDescent="0.3">
      <c r="A948" t="s">
        <v>71</v>
      </c>
      <c r="B948" t="s">
        <v>72</v>
      </c>
      <c r="C948" t="s">
        <v>1</v>
      </c>
      <c r="D948" t="s">
        <v>183</v>
      </c>
      <c r="E948" s="1">
        <v>45264</v>
      </c>
      <c r="F948">
        <v>12</v>
      </c>
      <c r="G948">
        <v>2023</v>
      </c>
      <c r="H948" s="2">
        <v>1.93</v>
      </c>
      <c r="I948" s="2">
        <v>1.3382014288500002</v>
      </c>
      <c r="J948">
        <v>6</v>
      </c>
      <c r="K948" s="5">
        <v>11.58</v>
      </c>
      <c r="L948" s="5">
        <v>8.0292085731</v>
      </c>
      <c r="M948" s="5">
        <v>-0.1158</v>
      </c>
      <c r="N948" s="5">
        <v>-0.57900000000000007</v>
      </c>
      <c r="O948">
        <v>7</v>
      </c>
      <c r="P948" s="17">
        <v>13.51</v>
      </c>
      <c r="Q948" t="s">
        <v>253</v>
      </c>
    </row>
    <row r="949" spans="1:17" x14ac:dyDescent="0.3">
      <c r="A949" t="s">
        <v>71</v>
      </c>
      <c r="B949" t="s">
        <v>72</v>
      </c>
      <c r="C949" t="s">
        <v>1</v>
      </c>
      <c r="D949" t="s">
        <v>183</v>
      </c>
      <c r="E949" s="1">
        <v>45100</v>
      </c>
      <c r="F949">
        <v>6</v>
      </c>
      <c r="G949">
        <v>2023</v>
      </c>
      <c r="H949" s="2">
        <v>1.83</v>
      </c>
      <c r="I949" s="2">
        <v>1.3804684115625001</v>
      </c>
      <c r="J949">
        <v>8</v>
      </c>
      <c r="K949" s="5">
        <v>14.64</v>
      </c>
      <c r="L949" s="5">
        <v>11.043747292500001</v>
      </c>
      <c r="M949" s="5">
        <v>-0.1464</v>
      </c>
      <c r="N949" s="5">
        <v>-0.7320000000000001</v>
      </c>
      <c r="O949">
        <v>8</v>
      </c>
      <c r="P949" s="17">
        <v>14.64</v>
      </c>
      <c r="Q949" t="s">
        <v>253</v>
      </c>
    </row>
    <row r="950" spans="1:17" x14ac:dyDescent="0.3">
      <c r="A950" t="s">
        <v>71</v>
      </c>
      <c r="B950" t="s">
        <v>72</v>
      </c>
      <c r="C950" t="s">
        <v>1</v>
      </c>
      <c r="D950" t="s">
        <v>183</v>
      </c>
      <c r="E950" s="1">
        <v>45141</v>
      </c>
      <c r="F950">
        <v>8</v>
      </c>
      <c r="G950">
        <v>2023</v>
      </c>
      <c r="H950" s="2">
        <v>1.83</v>
      </c>
      <c r="I950" s="2">
        <v>1.4141964177899999</v>
      </c>
      <c r="J950">
        <v>8</v>
      </c>
      <c r="K950" s="5">
        <v>14.64</v>
      </c>
      <c r="L950" s="5">
        <v>11.31357134232</v>
      </c>
      <c r="M950" s="5">
        <v>-0.1464</v>
      </c>
      <c r="N950" s="5">
        <v>-0.7320000000000001</v>
      </c>
      <c r="O950">
        <v>9</v>
      </c>
      <c r="P950" s="17">
        <v>16.47</v>
      </c>
      <c r="Q950" t="s">
        <v>253</v>
      </c>
    </row>
    <row r="951" spans="1:17" x14ac:dyDescent="0.3">
      <c r="A951" t="s">
        <v>71</v>
      </c>
      <c r="B951" t="s">
        <v>72</v>
      </c>
      <c r="C951" t="s">
        <v>1</v>
      </c>
      <c r="D951" t="s">
        <v>183</v>
      </c>
      <c r="E951" s="1">
        <v>44938</v>
      </c>
      <c r="F951">
        <v>1</v>
      </c>
      <c r="G951">
        <v>2023</v>
      </c>
      <c r="H951" s="2">
        <v>1.72</v>
      </c>
      <c r="I951" s="2">
        <v>1.3867830259876124</v>
      </c>
      <c r="J951">
        <v>12</v>
      </c>
      <c r="K951" s="5">
        <v>20.64</v>
      </c>
      <c r="L951" s="5">
        <v>16.641396311851349</v>
      </c>
      <c r="M951" s="5">
        <v>-0.2064</v>
      </c>
      <c r="N951" s="5">
        <v>-1.032</v>
      </c>
      <c r="O951">
        <v>13</v>
      </c>
      <c r="P951" s="17">
        <v>22.36</v>
      </c>
      <c r="Q951" t="s">
        <v>253</v>
      </c>
    </row>
    <row r="952" spans="1:17" x14ac:dyDescent="0.3">
      <c r="A952" t="s">
        <v>71</v>
      </c>
      <c r="B952" t="s">
        <v>72</v>
      </c>
      <c r="C952" t="s">
        <v>1</v>
      </c>
      <c r="D952" t="s">
        <v>183</v>
      </c>
      <c r="E952" s="1">
        <v>45203</v>
      </c>
      <c r="F952">
        <v>10</v>
      </c>
      <c r="G952">
        <v>2023</v>
      </c>
      <c r="H952" s="2">
        <v>1.87</v>
      </c>
      <c r="I952" s="2">
        <v>1.3726876630628573</v>
      </c>
      <c r="J952">
        <v>14</v>
      </c>
      <c r="K952" s="5">
        <v>26.18</v>
      </c>
      <c r="L952" s="5">
        <v>19.217627282880002</v>
      </c>
      <c r="M952" s="5">
        <v>-0.26179999999999998</v>
      </c>
      <c r="N952" s="5">
        <v>-1.3090000000000002</v>
      </c>
      <c r="O952">
        <v>16</v>
      </c>
      <c r="P952" s="17">
        <v>29.92</v>
      </c>
      <c r="Q952" t="s">
        <v>253</v>
      </c>
    </row>
    <row r="953" spans="1:17" x14ac:dyDescent="0.3">
      <c r="A953" t="s">
        <v>73</v>
      </c>
      <c r="B953" t="s">
        <v>74</v>
      </c>
      <c r="C953" t="s">
        <v>1</v>
      </c>
      <c r="D953" t="s">
        <v>183</v>
      </c>
      <c r="E953" s="1">
        <v>45229</v>
      </c>
      <c r="F953">
        <v>10</v>
      </c>
      <c r="G953">
        <v>2023</v>
      </c>
      <c r="H953" s="2">
        <v>1.93</v>
      </c>
      <c r="I953" s="2">
        <v>1.3652814146400001</v>
      </c>
      <c r="J953">
        <v>4</v>
      </c>
      <c r="K953" s="5">
        <v>7.72</v>
      </c>
      <c r="L953" s="5">
        <v>5.4611256585600003</v>
      </c>
      <c r="M953" s="5">
        <v>-7.7200000000000005E-2</v>
      </c>
      <c r="N953" s="5">
        <v>-0.38600000000000001</v>
      </c>
      <c r="O953">
        <v>5</v>
      </c>
      <c r="P953" s="17">
        <v>9.65</v>
      </c>
      <c r="Q953" t="s">
        <v>253</v>
      </c>
    </row>
    <row r="954" spans="1:17" x14ac:dyDescent="0.3">
      <c r="A954" t="s">
        <v>73</v>
      </c>
      <c r="B954" t="s">
        <v>74</v>
      </c>
      <c r="C954" t="s">
        <v>1</v>
      </c>
      <c r="D954" t="s">
        <v>183</v>
      </c>
      <c r="E954" s="1">
        <v>45063</v>
      </c>
      <c r="F954">
        <v>5</v>
      </c>
      <c r="G954">
        <v>2023</v>
      </c>
      <c r="H954" s="2">
        <v>2.5299999999999998</v>
      </c>
      <c r="I954" s="2">
        <v>1.8145570823073871</v>
      </c>
      <c r="J954">
        <v>4</v>
      </c>
      <c r="K954" s="5">
        <v>10.119999999999999</v>
      </c>
      <c r="L954" s="5">
        <v>7.2582283292295484</v>
      </c>
      <c r="M954" s="5">
        <v>-0.1012</v>
      </c>
      <c r="N954" s="5">
        <v>-0.50600000000000001</v>
      </c>
      <c r="O954">
        <v>5</v>
      </c>
      <c r="P954" s="17">
        <v>12.649999999999999</v>
      </c>
      <c r="Q954" t="s">
        <v>253</v>
      </c>
    </row>
    <row r="955" spans="1:17" x14ac:dyDescent="0.3">
      <c r="A955" t="s">
        <v>73</v>
      </c>
      <c r="B955" t="s">
        <v>74</v>
      </c>
      <c r="C955" t="s">
        <v>1</v>
      </c>
      <c r="D955" t="s">
        <v>183</v>
      </c>
      <c r="E955" s="1">
        <v>45107</v>
      </c>
      <c r="F955">
        <v>6</v>
      </c>
      <c r="G955">
        <v>2023</v>
      </c>
      <c r="H955" s="2">
        <v>4.1500000000000004</v>
      </c>
      <c r="I955" s="2">
        <v>3.0846018519642859</v>
      </c>
      <c r="J955">
        <v>3</v>
      </c>
      <c r="K955" s="5">
        <v>12.450000000000001</v>
      </c>
      <c r="L955" s="5">
        <v>9.2538055558928569</v>
      </c>
      <c r="M955" s="5">
        <v>-0.12450000000000001</v>
      </c>
      <c r="N955" s="5">
        <v>-0.62250000000000005</v>
      </c>
      <c r="O955">
        <v>4</v>
      </c>
      <c r="P955" s="17">
        <v>16.600000000000001</v>
      </c>
      <c r="Q955" t="s">
        <v>253</v>
      </c>
    </row>
    <row r="956" spans="1:17" x14ac:dyDescent="0.3">
      <c r="A956" t="s">
        <v>73</v>
      </c>
      <c r="B956" t="s">
        <v>74</v>
      </c>
      <c r="C956" t="s">
        <v>1</v>
      </c>
      <c r="D956" t="s">
        <v>183</v>
      </c>
      <c r="E956" s="1">
        <v>44930</v>
      </c>
      <c r="F956">
        <v>1</v>
      </c>
      <c r="G956">
        <v>2023</v>
      </c>
      <c r="H956" s="2">
        <v>2.93</v>
      </c>
      <c r="I956" s="2">
        <v>2.3161992449894999</v>
      </c>
      <c r="J956">
        <v>6</v>
      </c>
      <c r="K956" s="5">
        <v>17.580000000000002</v>
      </c>
      <c r="L956" s="5">
        <v>13.897195469937</v>
      </c>
      <c r="M956" s="5">
        <v>-0.17580000000000001</v>
      </c>
      <c r="N956" s="5">
        <v>-0.87900000000000011</v>
      </c>
      <c r="O956">
        <v>6</v>
      </c>
      <c r="P956" s="17">
        <v>17.580000000000002</v>
      </c>
      <c r="Q956" t="s">
        <v>253</v>
      </c>
    </row>
    <row r="957" spans="1:17" x14ac:dyDescent="0.3">
      <c r="A957" t="s">
        <v>73</v>
      </c>
      <c r="B957" t="s">
        <v>74</v>
      </c>
      <c r="C957" t="s">
        <v>1</v>
      </c>
      <c r="D957" t="s">
        <v>183</v>
      </c>
      <c r="E957" s="1">
        <v>44994</v>
      </c>
      <c r="F957">
        <v>3</v>
      </c>
      <c r="G957">
        <v>2023</v>
      </c>
      <c r="H957" s="2">
        <v>3.02</v>
      </c>
      <c r="I957" s="2">
        <v>2.2281002388381173</v>
      </c>
      <c r="J957">
        <v>6</v>
      </c>
      <c r="K957" s="5">
        <v>18.12</v>
      </c>
      <c r="L957" s="5">
        <v>13.368601433028704</v>
      </c>
      <c r="M957" s="5">
        <v>-0.1812</v>
      </c>
      <c r="N957" s="5">
        <v>-0.90600000000000014</v>
      </c>
      <c r="O957">
        <v>7</v>
      </c>
      <c r="P957" s="17">
        <v>21.14</v>
      </c>
      <c r="Q957" t="s">
        <v>253</v>
      </c>
    </row>
    <row r="958" spans="1:17" x14ac:dyDescent="0.3">
      <c r="A958" t="s">
        <v>73</v>
      </c>
      <c r="B958" t="s">
        <v>74</v>
      </c>
      <c r="C958" t="s">
        <v>1</v>
      </c>
      <c r="D958" t="s">
        <v>183</v>
      </c>
      <c r="E958" s="1">
        <v>45041</v>
      </c>
      <c r="F958">
        <v>4</v>
      </c>
      <c r="G958">
        <v>2023</v>
      </c>
      <c r="H958" s="2">
        <v>3.13</v>
      </c>
      <c r="I958" s="2">
        <v>2.2932483753899033</v>
      </c>
      <c r="J958">
        <v>7</v>
      </c>
      <c r="K958" s="5">
        <v>21.91</v>
      </c>
      <c r="L958" s="5">
        <v>16.052738627729322</v>
      </c>
      <c r="M958" s="5">
        <v>-0.21910000000000002</v>
      </c>
      <c r="N958" s="5">
        <v>-1.0955000000000001</v>
      </c>
      <c r="O958">
        <v>8</v>
      </c>
      <c r="P958" s="17">
        <v>25.04</v>
      </c>
      <c r="Q958" t="s">
        <v>253</v>
      </c>
    </row>
    <row r="959" spans="1:17" x14ac:dyDescent="0.3">
      <c r="A959" t="s">
        <v>73</v>
      </c>
      <c r="B959" t="s">
        <v>74</v>
      </c>
      <c r="C959" t="s">
        <v>1</v>
      </c>
      <c r="D959" t="s">
        <v>183</v>
      </c>
      <c r="E959" s="1">
        <v>45232</v>
      </c>
      <c r="F959">
        <v>11</v>
      </c>
      <c r="G959">
        <v>2023</v>
      </c>
      <c r="H959" s="2">
        <v>2.92</v>
      </c>
      <c r="I959" s="2">
        <v>2.1942607380825003</v>
      </c>
      <c r="J959">
        <v>8</v>
      </c>
      <c r="K959" s="5">
        <v>23.36</v>
      </c>
      <c r="L959" s="5">
        <v>17.554085904660003</v>
      </c>
      <c r="M959" s="5">
        <v>-0.2336</v>
      </c>
      <c r="N959" s="5">
        <v>-1.1679999999999999</v>
      </c>
      <c r="O959">
        <v>9</v>
      </c>
      <c r="P959" s="17">
        <v>26.28</v>
      </c>
      <c r="Q959" t="s">
        <v>253</v>
      </c>
    </row>
    <row r="960" spans="1:17" x14ac:dyDescent="0.3">
      <c r="A960" t="s">
        <v>73</v>
      </c>
      <c r="B960" t="s">
        <v>74</v>
      </c>
      <c r="C960" t="s">
        <v>1</v>
      </c>
      <c r="D960" t="s">
        <v>183</v>
      </c>
      <c r="E960" s="1">
        <v>45166</v>
      </c>
      <c r="F960">
        <v>8</v>
      </c>
      <c r="G960">
        <v>2023</v>
      </c>
      <c r="H960" s="2">
        <v>3.46</v>
      </c>
      <c r="I960" s="2">
        <v>2.596253137687857</v>
      </c>
      <c r="J960">
        <v>7</v>
      </c>
      <c r="K960" s="5">
        <v>24.22</v>
      </c>
      <c r="L960" s="5">
        <v>18.173771963815</v>
      </c>
      <c r="M960" s="5">
        <v>-0.2422</v>
      </c>
      <c r="N960" s="5">
        <v>-1.2110000000000001</v>
      </c>
      <c r="O960">
        <v>8</v>
      </c>
      <c r="P960" s="17">
        <v>27.68</v>
      </c>
      <c r="Q960" t="s">
        <v>253</v>
      </c>
    </row>
    <row r="961" spans="1:17" x14ac:dyDescent="0.3">
      <c r="A961" t="s">
        <v>75</v>
      </c>
      <c r="B961" t="s">
        <v>76</v>
      </c>
      <c r="C961" t="s">
        <v>179</v>
      </c>
      <c r="D961" t="s">
        <v>183</v>
      </c>
      <c r="E961" s="1">
        <v>45156</v>
      </c>
      <c r="F961">
        <v>8</v>
      </c>
      <c r="G961">
        <v>2023</v>
      </c>
      <c r="H961" s="2">
        <v>1.93</v>
      </c>
      <c r="I961" s="2">
        <v>1.3675375336350002</v>
      </c>
      <c r="J961">
        <v>24</v>
      </c>
      <c r="K961" s="5">
        <v>46.32</v>
      </c>
      <c r="L961" s="5">
        <v>32.820900807240008</v>
      </c>
      <c r="M961" s="5">
        <v>-0.4632</v>
      </c>
      <c r="N961" s="5">
        <v>-2.3160000000000003</v>
      </c>
      <c r="O961">
        <v>28</v>
      </c>
      <c r="P961" s="17">
        <v>54.04</v>
      </c>
      <c r="Q961" t="s">
        <v>254</v>
      </c>
    </row>
    <row r="962" spans="1:17" x14ac:dyDescent="0.3">
      <c r="A962" t="s">
        <v>75</v>
      </c>
      <c r="B962" t="s">
        <v>76</v>
      </c>
      <c r="C962" t="s">
        <v>179</v>
      </c>
      <c r="D962" t="s">
        <v>183</v>
      </c>
      <c r="E962" s="1">
        <v>45062</v>
      </c>
      <c r="F962">
        <v>5</v>
      </c>
      <c r="G962">
        <v>2023</v>
      </c>
      <c r="H962" s="2">
        <v>1.93</v>
      </c>
      <c r="I962" s="2">
        <v>1.3342376183906248</v>
      </c>
      <c r="J962">
        <v>32</v>
      </c>
      <c r="K962" s="5">
        <v>61.76</v>
      </c>
      <c r="L962" s="5">
        <v>42.695603788499994</v>
      </c>
      <c r="M962" s="5">
        <v>-0.61760000000000004</v>
      </c>
      <c r="N962" s="5">
        <v>-3.0880000000000001</v>
      </c>
      <c r="O962">
        <v>37</v>
      </c>
      <c r="P962" s="17">
        <v>71.41</v>
      </c>
      <c r="Q962" t="s">
        <v>254</v>
      </c>
    </row>
    <row r="963" spans="1:17" x14ac:dyDescent="0.3">
      <c r="A963" t="s">
        <v>75</v>
      </c>
      <c r="B963" t="s">
        <v>76</v>
      </c>
      <c r="C963" t="s">
        <v>179</v>
      </c>
      <c r="D963" t="s">
        <v>183</v>
      </c>
      <c r="E963" s="1">
        <v>45170</v>
      </c>
      <c r="F963">
        <v>9</v>
      </c>
      <c r="G963">
        <v>2023</v>
      </c>
      <c r="H963" s="2">
        <v>1.93</v>
      </c>
      <c r="I963" s="2">
        <v>1.3656591467999999</v>
      </c>
      <c r="J963">
        <v>32</v>
      </c>
      <c r="K963" s="5">
        <v>61.76</v>
      </c>
      <c r="L963" s="5">
        <v>43.701092697599996</v>
      </c>
      <c r="M963" s="5">
        <v>-0.61760000000000004</v>
      </c>
      <c r="N963" s="5">
        <v>-3.0880000000000001</v>
      </c>
      <c r="O963">
        <v>37</v>
      </c>
      <c r="P963" s="17">
        <v>71.41</v>
      </c>
      <c r="Q963" t="s">
        <v>254</v>
      </c>
    </row>
    <row r="964" spans="1:17" x14ac:dyDescent="0.3">
      <c r="A964" t="s">
        <v>75</v>
      </c>
      <c r="B964" t="s">
        <v>76</v>
      </c>
      <c r="C964" t="s">
        <v>179</v>
      </c>
      <c r="D964" t="s">
        <v>183</v>
      </c>
      <c r="E964" s="1">
        <v>44981</v>
      </c>
      <c r="F964">
        <v>2</v>
      </c>
      <c r="G964">
        <v>2023</v>
      </c>
      <c r="H964" s="2">
        <v>1.8</v>
      </c>
      <c r="I964" s="2">
        <v>1.3796945852625</v>
      </c>
      <c r="J964">
        <v>40</v>
      </c>
      <c r="K964" s="5">
        <v>72</v>
      </c>
      <c r="L964" s="5">
        <v>55.187783410500003</v>
      </c>
      <c r="M964" s="5">
        <v>-0.72</v>
      </c>
      <c r="N964" s="5">
        <v>-3.6</v>
      </c>
      <c r="O964">
        <v>45</v>
      </c>
      <c r="P964" s="17">
        <v>81</v>
      </c>
      <c r="Q964" t="s">
        <v>254</v>
      </c>
    </row>
    <row r="965" spans="1:17" x14ac:dyDescent="0.3">
      <c r="A965" t="s">
        <v>75</v>
      </c>
      <c r="B965" t="s">
        <v>76</v>
      </c>
      <c r="C965" t="s">
        <v>179</v>
      </c>
      <c r="D965" t="s">
        <v>183</v>
      </c>
      <c r="E965" s="1">
        <v>45132</v>
      </c>
      <c r="F965">
        <v>7</v>
      </c>
      <c r="G965">
        <v>2023</v>
      </c>
      <c r="H965" s="2">
        <v>1.93</v>
      </c>
      <c r="I965" s="2">
        <v>1.3541287939217999</v>
      </c>
      <c r="J965">
        <v>40</v>
      </c>
      <c r="K965" s="5">
        <v>77.2</v>
      </c>
      <c r="L965" s="5">
        <v>54.165151756871992</v>
      </c>
      <c r="M965" s="5">
        <v>-0.77200000000000002</v>
      </c>
      <c r="N965" s="5">
        <v>-3.8600000000000003</v>
      </c>
      <c r="O965">
        <v>45</v>
      </c>
      <c r="P965" s="17">
        <v>86.85</v>
      </c>
      <c r="Q965" t="s">
        <v>254</v>
      </c>
    </row>
    <row r="966" spans="1:17" x14ac:dyDescent="0.3">
      <c r="A966" t="s">
        <v>75</v>
      </c>
      <c r="B966" t="s">
        <v>76</v>
      </c>
      <c r="C966" t="s">
        <v>179</v>
      </c>
      <c r="D966" t="s">
        <v>183</v>
      </c>
      <c r="E966" s="1">
        <v>45012</v>
      </c>
      <c r="F966">
        <v>3</v>
      </c>
      <c r="G966">
        <v>2023</v>
      </c>
      <c r="H966" s="2">
        <v>1.86</v>
      </c>
      <c r="I966" s="2">
        <v>1.3504539518437502</v>
      </c>
      <c r="J966">
        <v>48</v>
      </c>
      <c r="K966" s="5">
        <v>89.28</v>
      </c>
      <c r="L966" s="5">
        <v>64.821789688500004</v>
      </c>
      <c r="M966" s="5">
        <v>-0.89280000000000004</v>
      </c>
      <c r="N966" s="5">
        <v>-4.4640000000000004</v>
      </c>
      <c r="O966">
        <v>54</v>
      </c>
      <c r="P966" s="17">
        <v>100.44000000000001</v>
      </c>
      <c r="Q966" t="s">
        <v>254</v>
      </c>
    </row>
    <row r="967" spans="1:17" x14ac:dyDescent="0.3">
      <c r="A967" t="s">
        <v>75</v>
      </c>
      <c r="B967" t="s">
        <v>76</v>
      </c>
      <c r="C967" t="s">
        <v>179</v>
      </c>
      <c r="D967" t="s">
        <v>183</v>
      </c>
      <c r="E967" s="1">
        <v>44936</v>
      </c>
      <c r="F967">
        <v>1</v>
      </c>
      <c r="G967">
        <v>2023</v>
      </c>
      <c r="H967" s="2">
        <v>1.8</v>
      </c>
      <c r="I967" s="2">
        <v>1.3728519372053571</v>
      </c>
      <c r="J967">
        <v>56</v>
      </c>
      <c r="K967" s="5">
        <v>100.8</v>
      </c>
      <c r="L967" s="5">
        <v>76.879708483499996</v>
      </c>
      <c r="M967" s="5">
        <v>-1.008</v>
      </c>
      <c r="N967" s="5">
        <v>-5.04</v>
      </c>
      <c r="O967">
        <v>58</v>
      </c>
      <c r="P967" s="17">
        <v>104.4</v>
      </c>
      <c r="Q967" t="s">
        <v>254</v>
      </c>
    </row>
    <row r="968" spans="1:17" x14ac:dyDescent="0.3">
      <c r="A968" t="s">
        <v>75</v>
      </c>
      <c r="B968" t="s">
        <v>76</v>
      </c>
      <c r="C968" t="s">
        <v>179</v>
      </c>
      <c r="D968" t="s">
        <v>183</v>
      </c>
      <c r="E968" s="1">
        <v>45099</v>
      </c>
      <c r="F968">
        <v>6</v>
      </c>
      <c r="G968">
        <v>2023</v>
      </c>
      <c r="H968" s="2">
        <v>1.93</v>
      </c>
      <c r="I968" s="2">
        <v>1.3389642473303573</v>
      </c>
      <c r="J968">
        <v>56</v>
      </c>
      <c r="K968" s="5">
        <v>108.08</v>
      </c>
      <c r="L968" s="5">
        <v>74.981997850500008</v>
      </c>
      <c r="M968" s="5">
        <v>-1.0808</v>
      </c>
      <c r="N968" s="5">
        <v>-5.4039999999999999</v>
      </c>
      <c r="O968">
        <v>64</v>
      </c>
      <c r="P968" s="17">
        <v>123.52</v>
      </c>
      <c r="Q968" t="s">
        <v>254</v>
      </c>
    </row>
    <row r="969" spans="1:17" x14ac:dyDescent="0.3">
      <c r="A969" t="s">
        <v>75</v>
      </c>
      <c r="B969" t="s">
        <v>76</v>
      </c>
      <c r="C969" t="s">
        <v>179</v>
      </c>
      <c r="D969" t="s">
        <v>183</v>
      </c>
      <c r="E969" s="1">
        <v>45041</v>
      </c>
      <c r="F969">
        <v>4</v>
      </c>
      <c r="G969">
        <v>2023</v>
      </c>
      <c r="H969" s="2">
        <v>1.93</v>
      </c>
      <c r="I969" s="2">
        <v>1.3501660212421873</v>
      </c>
      <c r="J969">
        <v>64</v>
      </c>
      <c r="K969" s="5">
        <v>123.52</v>
      </c>
      <c r="L969" s="5">
        <v>86.410625359499988</v>
      </c>
      <c r="M969" s="5">
        <v>-1.2352000000000001</v>
      </c>
      <c r="N969" s="5">
        <v>-6.1760000000000002</v>
      </c>
      <c r="O969">
        <v>67</v>
      </c>
      <c r="P969" s="17">
        <v>129.31</v>
      </c>
      <c r="Q969" t="s">
        <v>254</v>
      </c>
    </row>
    <row r="970" spans="1:17" x14ac:dyDescent="0.3">
      <c r="A970" t="s">
        <v>75</v>
      </c>
      <c r="B970" t="s">
        <v>76</v>
      </c>
      <c r="C970" t="s">
        <v>179</v>
      </c>
      <c r="D970" t="s">
        <v>183</v>
      </c>
      <c r="E970" s="1">
        <v>45261</v>
      </c>
      <c r="F970">
        <v>12</v>
      </c>
      <c r="G970">
        <v>2023</v>
      </c>
      <c r="H970" s="2">
        <v>1.93</v>
      </c>
      <c r="I970" s="2">
        <v>1.3984478138799998</v>
      </c>
      <c r="J970">
        <v>72</v>
      </c>
      <c r="K970" s="5">
        <v>138.96</v>
      </c>
      <c r="L970" s="5">
        <v>100.68824259936</v>
      </c>
      <c r="M970" s="5">
        <v>-1.3896000000000002</v>
      </c>
      <c r="N970" s="5">
        <v>-6.9480000000000004</v>
      </c>
      <c r="O970">
        <v>74</v>
      </c>
      <c r="P970" s="17">
        <v>142.82</v>
      </c>
      <c r="Q970" t="s">
        <v>254</v>
      </c>
    </row>
    <row r="971" spans="1:17" x14ac:dyDescent="0.3">
      <c r="A971" t="s">
        <v>75</v>
      </c>
      <c r="B971" t="s">
        <v>76</v>
      </c>
      <c r="C971" t="s">
        <v>179</v>
      </c>
      <c r="D971" t="s">
        <v>183</v>
      </c>
      <c r="E971" s="1">
        <v>45217</v>
      </c>
      <c r="F971">
        <v>10</v>
      </c>
      <c r="G971">
        <v>2023</v>
      </c>
      <c r="H971" s="2">
        <v>1.93</v>
      </c>
      <c r="I971" s="2">
        <v>1.3681039791880401</v>
      </c>
      <c r="J971">
        <v>80</v>
      </c>
      <c r="K971" s="5">
        <v>154.4</v>
      </c>
      <c r="L971" s="5">
        <v>109.44831833504321</v>
      </c>
      <c r="M971" s="5">
        <v>-1.544</v>
      </c>
      <c r="N971" s="5">
        <v>-7.7200000000000006</v>
      </c>
      <c r="O971">
        <v>87</v>
      </c>
      <c r="P971" s="17">
        <v>167.91</v>
      </c>
      <c r="Q971" t="s">
        <v>254</v>
      </c>
    </row>
    <row r="972" spans="1:17" x14ac:dyDescent="0.3">
      <c r="A972" t="s">
        <v>77</v>
      </c>
      <c r="B972" t="s">
        <v>78</v>
      </c>
      <c r="C972" t="s">
        <v>179</v>
      </c>
      <c r="D972" t="s">
        <v>183</v>
      </c>
      <c r="E972" s="1">
        <v>45146</v>
      </c>
      <c r="F972">
        <v>8</v>
      </c>
      <c r="G972">
        <v>2023</v>
      </c>
      <c r="H972" s="2">
        <v>1.83</v>
      </c>
      <c r="I972" s="2">
        <v>1.362467752702875</v>
      </c>
      <c r="J972">
        <v>16</v>
      </c>
      <c r="K972" s="5">
        <v>29.28</v>
      </c>
      <c r="L972" s="5">
        <v>21.799484043246</v>
      </c>
      <c r="M972" s="5">
        <v>-0.2928</v>
      </c>
      <c r="N972" s="5">
        <v>-1.4640000000000002</v>
      </c>
      <c r="O972">
        <v>17</v>
      </c>
      <c r="P972" s="17">
        <v>31.11</v>
      </c>
      <c r="Q972" t="s">
        <v>254</v>
      </c>
    </row>
    <row r="973" spans="1:17" x14ac:dyDescent="0.3">
      <c r="A973" t="s">
        <v>77</v>
      </c>
      <c r="B973" t="s">
        <v>78</v>
      </c>
      <c r="C973" t="s">
        <v>179</v>
      </c>
      <c r="D973" t="s">
        <v>183</v>
      </c>
      <c r="E973" s="1">
        <v>45114</v>
      </c>
      <c r="F973">
        <v>7</v>
      </c>
      <c r="G973">
        <v>2023</v>
      </c>
      <c r="H973" s="2">
        <v>1.81</v>
      </c>
      <c r="I973" s="2">
        <v>1.3753122895400849</v>
      </c>
      <c r="J973">
        <v>20</v>
      </c>
      <c r="K973" s="5">
        <v>36.200000000000003</v>
      </c>
      <c r="L973" s="5">
        <v>27.5062457908017</v>
      </c>
      <c r="M973" s="5">
        <v>-0.36200000000000004</v>
      </c>
      <c r="N973" s="5">
        <v>-1.8100000000000003</v>
      </c>
      <c r="O973">
        <v>21</v>
      </c>
      <c r="P973" s="17">
        <v>38.01</v>
      </c>
      <c r="Q973" t="s">
        <v>254</v>
      </c>
    </row>
    <row r="974" spans="1:17" x14ac:dyDescent="0.3">
      <c r="A974" t="s">
        <v>77</v>
      </c>
      <c r="B974" t="s">
        <v>78</v>
      </c>
      <c r="C974" t="s">
        <v>179</v>
      </c>
      <c r="D974" t="s">
        <v>183</v>
      </c>
      <c r="E974" s="1">
        <v>45251</v>
      </c>
      <c r="F974">
        <v>11</v>
      </c>
      <c r="G974">
        <v>2023</v>
      </c>
      <c r="H974" s="2">
        <v>1.81</v>
      </c>
      <c r="I974" s="2">
        <v>1.4077456968275999</v>
      </c>
      <c r="J974">
        <v>20</v>
      </c>
      <c r="K974" s="5">
        <v>36.200000000000003</v>
      </c>
      <c r="L974" s="5">
        <v>28.154913936551999</v>
      </c>
      <c r="M974" s="5">
        <v>-0.36200000000000004</v>
      </c>
      <c r="N974" s="5">
        <v>-1.8100000000000003</v>
      </c>
      <c r="O974">
        <v>22</v>
      </c>
      <c r="P974" s="17">
        <v>39.82</v>
      </c>
      <c r="Q974" t="s">
        <v>254</v>
      </c>
    </row>
    <row r="975" spans="1:17" x14ac:dyDescent="0.3">
      <c r="A975" t="s">
        <v>77</v>
      </c>
      <c r="B975" t="s">
        <v>78</v>
      </c>
      <c r="C975" t="s">
        <v>179</v>
      </c>
      <c r="D975" t="s">
        <v>183</v>
      </c>
      <c r="E975" s="1">
        <v>45009</v>
      </c>
      <c r="F975">
        <v>3</v>
      </c>
      <c r="G975">
        <v>2023</v>
      </c>
      <c r="H975" s="2">
        <v>1.71</v>
      </c>
      <c r="I975" s="2">
        <v>1.3409280517229998</v>
      </c>
      <c r="J975">
        <v>28</v>
      </c>
      <c r="K975" s="5">
        <v>47.879999999999995</v>
      </c>
      <c r="L975" s="5">
        <v>37.545985448243997</v>
      </c>
      <c r="M975" s="5">
        <v>-0.47879999999999995</v>
      </c>
      <c r="N975" s="5">
        <v>-2.3939999999999997</v>
      </c>
      <c r="O975">
        <v>29</v>
      </c>
      <c r="P975" s="17">
        <v>49.589999999999996</v>
      </c>
      <c r="Q975" t="s">
        <v>254</v>
      </c>
    </row>
    <row r="976" spans="1:17" x14ac:dyDescent="0.3">
      <c r="A976" t="s">
        <v>77</v>
      </c>
      <c r="B976" t="s">
        <v>78</v>
      </c>
      <c r="C976" t="s">
        <v>179</v>
      </c>
      <c r="D976" t="s">
        <v>183</v>
      </c>
      <c r="E976" s="1">
        <v>45029</v>
      </c>
      <c r="F976">
        <v>4</v>
      </c>
      <c r="G976">
        <v>2023</v>
      </c>
      <c r="H976" s="2">
        <v>1.81</v>
      </c>
      <c r="I976" s="2">
        <v>1.3469680233901127</v>
      </c>
      <c r="J976">
        <v>32</v>
      </c>
      <c r="K976" s="5">
        <v>57.92</v>
      </c>
      <c r="L976" s="5">
        <v>43.102976748483606</v>
      </c>
      <c r="M976" s="5">
        <v>-0.57920000000000005</v>
      </c>
      <c r="N976" s="5">
        <v>-2.8960000000000004</v>
      </c>
      <c r="O976">
        <v>33</v>
      </c>
      <c r="P976" s="17">
        <v>59.730000000000004</v>
      </c>
      <c r="Q976" t="s">
        <v>254</v>
      </c>
    </row>
    <row r="977" spans="1:17" x14ac:dyDescent="0.3">
      <c r="A977" t="s">
        <v>77</v>
      </c>
      <c r="B977" t="s">
        <v>78</v>
      </c>
      <c r="C977" t="s">
        <v>179</v>
      </c>
      <c r="D977" t="s">
        <v>183</v>
      </c>
      <c r="E977" s="1">
        <v>44950</v>
      </c>
      <c r="F977">
        <v>1</v>
      </c>
      <c r="G977">
        <v>2023</v>
      </c>
      <c r="H977" s="2">
        <v>1.69</v>
      </c>
      <c r="I977" s="2">
        <v>1.3743524277069954</v>
      </c>
      <c r="J977">
        <v>44</v>
      </c>
      <c r="K977" s="5">
        <v>74.36</v>
      </c>
      <c r="L977" s="5">
        <v>60.471506819107795</v>
      </c>
      <c r="M977" s="5">
        <v>-0.74360000000000004</v>
      </c>
      <c r="N977" s="5">
        <v>-3.718</v>
      </c>
      <c r="O977">
        <v>48</v>
      </c>
      <c r="P977" s="17">
        <v>81.12</v>
      </c>
      <c r="Q977" t="s">
        <v>254</v>
      </c>
    </row>
    <row r="978" spans="1:17" x14ac:dyDescent="0.3">
      <c r="A978" t="s">
        <v>77</v>
      </c>
      <c r="B978" t="s">
        <v>78</v>
      </c>
      <c r="C978" t="s">
        <v>179</v>
      </c>
      <c r="D978" t="s">
        <v>183</v>
      </c>
      <c r="E978" s="1">
        <v>45272</v>
      </c>
      <c r="F978">
        <v>12</v>
      </c>
      <c r="G978">
        <v>2023</v>
      </c>
      <c r="H978" s="2">
        <v>1.82</v>
      </c>
      <c r="I978" s="2">
        <v>1.3805598607807497</v>
      </c>
      <c r="J978">
        <v>48</v>
      </c>
      <c r="K978" s="5">
        <v>87.36</v>
      </c>
      <c r="L978" s="5">
        <v>66.266873317475984</v>
      </c>
      <c r="M978" s="5">
        <v>-0.87360000000000004</v>
      </c>
      <c r="N978" s="5">
        <v>-4.3680000000000003</v>
      </c>
      <c r="O978">
        <v>54</v>
      </c>
      <c r="P978" s="17">
        <v>98.28</v>
      </c>
      <c r="Q978" t="s">
        <v>254</v>
      </c>
    </row>
    <row r="979" spans="1:17" x14ac:dyDescent="0.3">
      <c r="A979" t="s">
        <v>77</v>
      </c>
      <c r="B979" t="s">
        <v>78</v>
      </c>
      <c r="C979" t="s">
        <v>179</v>
      </c>
      <c r="D979" t="s">
        <v>183</v>
      </c>
      <c r="E979" s="1">
        <v>44971</v>
      </c>
      <c r="F979">
        <v>2</v>
      </c>
      <c r="G979">
        <v>2023</v>
      </c>
      <c r="H979" s="2">
        <v>1.69</v>
      </c>
      <c r="I979" s="2">
        <v>1.3811505026874751</v>
      </c>
      <c r="J979">
        <v>76</v>
      </c>
      <c r="K979" s="5">
        <v>128.44</v>
      </c>
      <c r="L979" s="5">
        <v>104.96743820424811</v>
      </c>
      <c r="M979" s="5">
        <v>-1.2844</v>
      </c>
      <c r="N979" s="5">
        <v>-6.4220000000000006</v>
      </c>
      <c r="O979">
        <v>87</v>
      </c>
      <c r="P979" s="17">
        <v>147.03</v>
      </c>
      <c r="Q979" t="s">
        <v>254</v>
      </c>
    </row>
    <row r="980" spans="1:17" x14ac:dyDescent="0.3">
      <c r="A980" t="s">
        <v>77</v>
      </c>
      <c r="B980" t="s">
        <v>78</v>
      </c>
      <c r="C980" t="s">
        <v>179</v>
      </c>
      <c r="D980" t="s">
        <v>183</v>
      </c>
      <c r="E980" s="1">
        <v>45085</v>
      </c>
      <c r="F980">
        <v>6</v>
      </c>
      <c r="G980">
        <v>2023</v>
      </c>
      <c r="H980" s="2">
        <v>1.81</v>
      </c>
      <c r="I980" s="2">
        <v>1.3491652223543293</v>
      </c>
      <c r="J980">
        <v>71</v>
      </c>
      <c r="K980" s="5">
        <v>128.51</v>
      </c>
      <c r="L980" s="5">
        <v>95.790730787157386</v>
      </c>
      <c r="M980" s="5">
        <v>-1.2850999999999999</v>
      </c>
      <c r="N980" s="5">
        <v>-6.4254999999999995</v>
      </c>
      <c r="O980">
        <v>78</v>
      </c>
      <c r="P980" s="17">
        <v>141.18</v>
      </c>
      <c r="Q980" t="s">
        <v>254</v>
      </c>
    </row>
    <row r="981" spans="1:17" x14ac:dyDescent="0.3">
      <c r="A981" t="s">
        <v>77</v>
      </c>
      <c r="B981" t="s">
        <v>78</v>
      </c>
      <c r="C981" t="s">
        <v>179</v>
      </c>
      <c r="D981" t="s">
        <v>183</v>
      </c>
      <c r="E981" s="1">
        <v>45230</v>
      </c>
      <c r="F981">
        <v>10</v>
      </c>
      <c r="G981">
        <v>2023</v>
      </c>
      <c r="H981" s="2">
        <v>1.82</v>
      </c>
      <c r="I981" s="2">
        <v>1.3837196445504545</v>
      </c>
      <c r="J981">
        <v>88</v>
      </c>
      <c r="K981" s="5">
        <v>160.16</v>
      </c>
      <c r="L981" s="5">
        <v>121.76732872043999</v>
      </c>
      <c r="M981" s="5">
        <v>-1.6015999999999999</v>
      </c>
      <c r="N981" s="5">
        <v>-8.0080000000000009</v>
      </c>
      <c r="O981">
        <v>94</v>
      </c>
      <c r="P981" s="17">
        <v>171.08</v>
      </c>
      <c r="Q981" t="s">
        <v>254</v>
      </c>
    </row>
    <row r="982" spans="1:17" x14ac:dyDescent="0.3">
      <c r="A982" t="s">
        <v>81</v>
      </c>
      <c r="B982" t="s">
        <v>82</v>
      </c>
      <c r="C982" t="s">
        <v>179</v>
      </c>
      <c r="D982" t="s">
        <v>183</v>
      </c>
      <c r="E982" s="1">
        <v>45260</v>
      </c>
      <c r="F982">
        <v>11</v>
      </c>
      <c r="G982">
        <v>2023</v>
      </c>
      <c r="H982" s="2">
        <v>1.83</v>
      </c>
      <c r="I982" s="2">
        <v>1.3919974397550001</v>
      </c>
      <c r="J982">
        <v>3</v>
      </c>
      <c r="K982" s="5">
        <v>5.49</v>
      </c>
      <c r="L982" s="5">
        <v>4.1759923192650001</v>
      </c>
      <c r="M982" s="5">
        <v>-5.4900000000000004E-2</v>
      </c>
      <c r="N982" s="5">
        <v>-0.27450000000000002</v>
      </c>
      <c r="O982">
        <v>4</v>
      </c>
      <c r="P982" s="17">
        <v>7.32</v>
      </c>
      <c r="Q982" t="s">
        <v>254</v>
      </c>
    </row>
    <row r="983" spans="1:17" x14ac:dyDescent="0.3">
      <c r="A983" t="s">
        <v>81</v>
      </c>
      <c r="B983" t="s">
        <v>82</v>
      </c>
      <c r="C983" t="s">
        <v>179</v>
      </c>
      <c r="D983" t="s">
        <v>183</v>
      </c>
      <c r="E983" s="1">
        <v>45141</v>
      </c>
      <c r="F983">
        <v>8</v>
      </c>
      <c r="G983">
        <v>2023</v>
      </c>
      <c r="H983" s="2">
        <v>1.83</v>
      </c>
      <c r="I983" s="2">
        <v>1.4194119578681248</v>
      </c>
      <c r="J983">
        <v>5</v>
      </c>
      <c r="K983" s="5">
        <v>9.15</v>
      </c>
      <c r="L983" s="5">
        <v>7.0970597893406238</v>
      </c>
      <c r="M983" s="5">
        <v>-9.1500000000000012E-2</v>
      </c>
      <c r="N983" s="5">
        <v>-0.45750000000000002</v>
      </c>
      <c r="O983">
        <v>6</v>
      </c>
      <c r="P983" s="17">
        <v>10.98</v>
      </c>
      <c r="Q983" t="s">
        <v>254</v>
      </c>
    </row>
    <row r="984" spans="1:17" x14ac:dyDescent="0.3">
      <c r="A984" t="s">
        <v>81</v>
      </c>
      <c r="B984" t="s">
        <v>82</v>
      </c>
      <c r="C984" t="s">
        <v>179</v>
      </c>
      <c r="D984" t="s">
        <v>183</v>
      </c>
      <c r="E984" s="1">
        <v>45057</v>
      </c>
      <c r="F984">
        <v>5</v>
      </c>
      <c r="G984">
        <v>2023</v>
      </c>
      <c r="H984" s="2">
        <v>1.83</v>
      </c>
      <c r="I984" s="2">
        <v>1.3927084895454547</v>
      </c>
      <c r="J984">
        <v>6</v>
      </c>
      <c r="K984" s="5">
        <v>10.98</v>
      </c>
      <c r="L984" s="5">
        <v>8.3562509372727281</v>
      </c>
      <c r="M984" s="5">
        <v>-0.10980000000000001</v>
      </c>
      <c r="N984" s="5">
        <v>-0.54900000000000004</v>
      </c>
      <c r="O984">
        <v>7</v>
      </c>
      <c r="P984" s="17">
        <v>12.81</v>
      </c>
      <c r="Q984" t="s">
        <v>254</v>
      </c>
    </row>
    <row r="985" spans="1:17" x14ac:dyDescent="0.3">
      <c r="A985" t="s">
        <v>81</v>
      </c>
      <c r="B985" t="s">
        <v>82</v>
      </c>
      <c r="C985" t="s">
        <v>179</v>
      </c>
      <c r="D985" t="s">
        <v>183</v>
      </c>
      <c r="E985" s="1">
        <v>45125</v>
      </c>
      <c r="F985">
        <v>7</v>
      </c>
      <c r="G985">
        <v>2023</v>
      </c>
      <c r="H985" s="2">
        <v>1.83</v>
      </c>
      <c r="I985" s="2">
        <v>1.3955334715919998</v>
      </c>
      <c r="J985">
        <v>6</v>
      </c>
      <c r="K985" s="5">
        <v>10.98</v>
      </c>
      <c r="L985" s="5">
        <v>8.3732008295519993</v>
      </c>
      <c r="M985" s="5">
        <v>-0.10980000000000001</v>
      </c>
      <c r="N985" s="5">
        <v>-0.54900000000000004</v>
      </c>
      <c r="O985">
        <v>7</v>
      </c>
      <c r="P985" s="17">
        <v>12.81</v>
      </c>
      <c r="Q985" t="s">
        <v>254</v>
      </c>
    </row>
    <row r="986" spans="1:17" x14ac:dyDescent="0.3">
      <c r="A986" t="s">
        <v>81</v>
      </c>
      <c r="B986" t="s">
        <v>82</v>
      </c>
      <c r="C986" t="s">
        <v>179</v>
      </c>
      <c r="D986" t="s">
        <v>183</v>
      </c>
      <c r="E986" s="1">
        <v>45014</v>
      </c>
      <c r="F986">
        <v>3</v>
      </c>
      <c r="G986">
        <v>2023</v>
      </c>
      <c r="H986" s="2">
        <v>1.83</v>
      </c>
      <c r="I986" s="2">
        <v>1.3836407551053753</v>
      </c>
      <c r="J986">
        <v>8</v>
      </c>
      <c r="K986" s="5">
        <v>14.64</v>
      </c>
      <c r="L986" s="5">
        <v>11.069126040843003</v>
      </c>
      <c r="M986" s="5">
        <v>-0.1464</v>
      </c>
      <c r="N986" s="5">
        <v>-0.7320000000000001</v>
      </c>
      <c r="O986">
        <v>9</v>
      </c>
      <c r="P986" s="17">
        <v>16.47</v>
      </c>
      <c r="Q986" t="s">
        <v>254</v>
      </c>
    </row>
    <row r="987" spans="1:17" x14ac:dyDescent="0.3">
      <c r="A987" t="s">
        <v>81</v>
      </c>
      <c r="B987" t="s">
        <v>82</v>
      </c>
      <c r="C987" t="s">
        <v>179</v>
      </c>
      <c r="D987" t="s">
        <v>183</v>
      </c>
      <c r="E987" s="1">
        <v>45082</v>
      </c>
      <c r="F987">
        <v>6</v>
      </c>
      <c r="G987">
        <v>2023</v>
      </c>
      <c r="H987" s="2">
        <v>1.83</v>
      </c>
      <c r="I987" s="2">
        <v>1.382345596125</v>
      </c>
      <c r="J987">
        <v>8</v>
      </c>
      <c r="K987" s="5">
        <v>14.64</v>
      </c>
      <c r="L987" s="5">
        <v>11.058764769</v>
      </c>
      <c r="M987" s="5">
        <v>-0.1464</v>
      </c>
      <c r="N987" s="5">
        <v>-0.7320000000000001</v>
      </c>
      <c r="O987">
        <v>9</v>
      </c>
      <c r="P987" s="17">
        <v>16.47</v>
      </c>
      <c r="Q987" t="s">
        <v>254</v>
      </c>
    </row>
    <row r="988" spans="1:17" x14ac:dyDescent="0.3">
      <c r="A988" t="s">
        <v>81</v>
      </c>
      <c r="B988" t="s">
        <v>82</v>
      </c>
      <c r="C988" t="s">
        <v>179</v>
      </c>
      <c r="D988" t="s">
        <v>183</v>
      </c>
      <c r="E988" s="1">
        <v>44950</v>
      </c>
      <c r="F988">
        <v>1</v>
      </c>
      <c r="G988">
        <v>2023</v>
      </c>
      <c r="H988" s="2">
        <v>1.71</v>
      </c>
      <c r="I988" s="2">
        <v>1.4030635608886761</v>
      </c>
      <c r="J988">
        <v>9</v>
      </c>
      <c r="K988" s="5">
        <v>15.39</v>
      </c>
      <c r="L988" s="5">
        <v>12.627572047998084</v>
      </c>
      <c r="M988" s="5">
        <v>-0.15390000000000001</v>
      </c>
      <c r="N988" s="5">
        <v>-0.76950000000000007</v>
      </c>
      <c r="O988">
        <v>11</v>
      </c>
      <c r="P988" s="17">
        <v>18.809999999999999</v>
      </c>
      <c r="Q988" t="s">
        <v>254</v>
      </c>
    </row>
    <row r="989" spans="1:17" x14ac:dyDescent="0.3">
      <c r="A989" t="s">
        <v>81</v>
      </c>
      <c r="B989" t="s">
        <v>82</v>
      </c>
      <c r="C989" t="s">
        <v>179</v>
      </c>
      <c r="D989" t="s">
        <v>183</v>
      </c>
      <c r="E989" s="1">
        <v>44970</v>
      </c>
      <c r="F989">
        <v>2</v>
      </c>
      <c r="G989">
        <v>2023</v>
      </c>
      <c r="H989" s="2">
        <v>1.71</v>
      </c>
      <c r="I989" s="2">
        <v>1.3978988827946999</v>
      </c>
      <c r="J989">
        <v>10</v>
      </c>
      <c r="K989" s="5">
        <v>17.100000000000001</v>
      </c>
      <c r="L989" s="5">
        <v>13.978988827946999</v>
      </c>
      <c r="M989" s="5">
        <v>-0.17100000000000001</v>
      </c>
      <c r="N989" s="5">
        <v>-0.85500000000000009</v>
      </c>
      <c r="O989">
        <v>11</v>
      </c>
      <c r="P989" s="17">
        <v>18.809999999999999</v>
      </c>
      <c r="Q989" t="s">
        <v>254</v>
      </c>
    </row>
    <row r="990" spans="1:17" x14ac:dyDescent="0.3">
      <c r="A990" t="s">
        <v>81</v>
      </c>
      <c r="B990" t="s">
        <v>82</v>
      </c>
      <c r="C990" t="s">
        <v>179</v>
      </c>
      <c r="D990" t="s">
        <v>183</v>
      </c>
      <c r="E990" s="1">
        <v>45194</v>
      </c>
      <c r="F990">
        <v>9</v>
      </c>
      <c r="G990">
        <v>2023</v>
      </c>
      <c r="H990" s="2">
        <v>1.83</v>
      </c>
      <c r="I990" s="2">
        <v>1.4001840589444898</v>
      </c>
      <c r="J990">
        <v>10</v>
      </c>
      <c r="K990" s="5">
        <v>18.3</v>
      </c>
      <c r="L990" s="5">
        <v>14.001840589444898</v>
      </c>
      <c r="M990" s="5">
        <v>-0.18300000000000002</v>
      </c>
      <c r="N990" s="5">
        <v>-0.91500000000000004</v>
      </c>
      <c r="O990">
        <v>11</v>
      </c>
      <c r="P990" s="17">
        <v>20.130000000000003</v>
      </c>
      <c r="Q990" t="s">
        <v>254</v>
      </c>
    </row>
    <row r="991" spans="1:17" x14ac:dyDescent="0.3">
      <c r="A991" t="s">
        <v>81</v>
      </c>
      <c r="B991" t="s">
        <v>82</v>
      </c>
      <c r="C991" t="s">
        <v>179</v>
      </c>
      <c r="D991" t="s">
        <v>183</v>
      </c>
      <c r="E991" s="1">
        <v>45268</v>
      </c>
      <c r="F991">
        <v>12</v>
      </c>
      <c r="G991">
        <v>2023</v>
      </c>
      <c r="H991" s="2">
        <v>1.83</v>
      </c>
      <c r="I991" s="2">
        <v>1.3722946417439998</v>
      </c>
      <c r="J991">
        <v>10</v>
      </c>
      <c r="K991" s="5">
        <v>18.3</v>
      </c>
      <c r="L991" s="5">
        <v>13.722946417439999</v>
      </c>
      <c r="M991" s="5">
        <v>-0.18300000000000002</v>
      </c>
      <c r="N991" s="5">
        <v>-0.91500000000000004</v>
      </c>
      <c r="O991">
        <v>11</v>
      </c>
      <c r="P991" s="17">
        <v>20.130000000000003</v>
      </c>
      <c r="Q991" t="s">
        <v>254</v>
      </c>
    </row>
    <row r="992" spans="1:17" x14ac:dyDescent="0.3">
      <c r="A992" t="s">
        <v>83</v>
      </c>
      <c r="B992" t="s">
        <v>84</v>
      </c>
      <c r="C992" t="s">
        <v>1</v>
      </c>
      <c r="D992" t="s">
        <v>183</v>
      </c>
      <c r="E992" s="1">
        <v>44967</v>
      </c>
      <c r="F992">
        <v>2</v>
      </c>
      <c r="G992">
        <v>2023</v>
      </c>
      <c r="H992" s="2">
        <v>0</v>
      </c>
      <c r="I992" s="2">
        <v>0</v>
      </c>
      <c r="J992">
        <v>0</v>
      </c>
      <c r="K992" s="5">
        <v>0</v>
      </c>
      <c r="L992" s="5">
        <v>0</v>
      </c>
      <c r="M992" s="5">
        <v>0</v>
      </c>
      <c r="N992" s="5">
        <v>0</v>
      </c>
      <c r="O992">
        <v>0</v>
      </c>
      <c r="P992" s="17">
        <v>0</v>
      </c>
      <c r="Q992" t="s">
        <v>253</v>
      </c>
    </row>
    <row r="993" spans="1:17" x14ac:dyDescent="0.3">
      <c r="A993" t="s">
        <v>83</v>
      </c>
      <c r="B993" t="s">
        <v>84</v>
      </c>
      <c r="C993" t="s">
        <v>1</v>
      </c>
      <c r="D993" t="s">
        <v>183</v>
      </c>
      <c r="E993" s="1">
        <v>44986</v>
      </c>
      <c r="F993">
        <v>3</v>
      </c>
      <c r="G993">
        <v>2023</v>
      </c>
      <c r="H993" s="2">
        <v>1.75</v>
      </c>
      <c r="I993" s="2">
        <v>1.3444248285</v>
      </c>
      <c r="J993">
        <v>1</v>
      </c>
      <c r="K993" s="5">
        <v>1.75</v>
      </c>
      <c r="L993" s="5">
        <v>1.3444248285</v>
      </c>
      <c r="M993" s="5">
        <v>-1.7500000000000002E-2</v>
      </c>
      <c r="N993" s="5">
        <v>-8.7500000000000008E-2</v>
      </c>
      <c r="O993">
        <v>2</v>
      </c>
      <c r="P993" s="17">
        <v>3.5</v>
      </c>
      <c r="Q993" t="s">
        <v>253</v>
      </c>
    </row>
    <row r="994" spans="1:17" x14ac:dyDescent="0.3">
      <c r="A994" t="s">
        <v>83</v>
      </c>
      <c r="B994" t="s">
        <v>84</v>
      </c>
      <c r="C994" t="s">
        <v>1</v>
      </c>
      <c r="D994" t="s">
        <v>183</v>
      </c>
      <c r="E994" s="1">
        <v>45105</v>
      </c>
      <c r="F994">
        <v>6</v>
      </c>
      <c r="G994">
        <v>2023</v>
      </c>
      <c r="H994" s="2">
        <v>1.93</v>
      </c>
      <c r="I994" s="2">
        <v>1.3472487698669997</v>
      </c>
      <c r="J994">
        <v>4</v>
      </c>
      <c r="K994" s="5">
        <v>7.72</v>
      </c>
      <c r="L994" s="5">
        <v>5.3889950794679988</v>
      </c>
      <c r="M994" s="5">
        <v>-7.7200000000000005E-2</v>
      </c>
      <c r="N994" s="5">
        <v>-0.38600000000000001</v>
      </c>
      <c r="O994">
        <v>4</v>
      </c>
      <c r="P994" s="17">
        <v>7.72</v>
      </c>
      <c r="Q994" t="s">
        <v>253</v>
      </c>
    </row>
    <row r="995" spans="1:17" x14ac:dyDescent="0.3">
      <c r="A995" t="s">
        <v>85</v>
      </c>
      <c r="B995" t="s">
        <v>86</v>
      </c>
      <c r="C995" t="s">
        <v>178</v>
      </c>
      <c r="D995" t="s">
        <v>183</v>
      </c>
      <c r="E995" s="1">
        <v>45251</v>
      </c>
      <c r="F995">
        <v>11</v>
      </c>
      <c r="G995">
        <v>2023</v>
      </c>
      <c r="H995" s="2">
        <v>0.1</v>
      </c>
      <c r="I995" s="2">
        <v>1.3760199460155726</v>
      </c>
      <c r="J995">
        <v>23</v>
      </c>
      <c r="K995" s="5">
        <v>2.3000000000000003</v>
      </c>
      <c r="L995" s="5">
        <v>31.648458758358171</v>
      </c>
      <c r="M995" s="5">
        <v>-2.3000000000000003E-2</v>
      </c>
      <c r="N995" s="5">
        <v>-0.11500000000000002</v>
      </c>
      <c r="O995">
        <v>25</v>
      </c>
      <c r="P995" s="17">
        <v>2.5</v>
      </c>
      <c r="Q995" t="s">
        <v>252</v>
      </c>
    </row>
    <row r="996" spans="1:17" x14ac:dyDescent="0.3">
      <c r="A996" t="s">
        <v>85</v>
      </c>
      <c r="B996" t="s">
        <v>86</v>
      </c>
      <c r="C996" t="s">
        <v>178</v>
      </c>
      <c r="D996" t="s">
        <v>183</v>
      </c>
      <c r="E996" s="1">
        <v>45084</v>
      </c>
      <c r="F996">
        <v>6</v>
      </c>
      <c r="G996">
        <v>2023</v>
      </c>
      <c r="H996" s="2">
        <v>1.69</v>
      </c>
      <c r="I996" s="2">
        <v>1.3867626270568616</v>
      </c>
      <c r="J996">
        <v>44</v>
      </c>
      <c r="K996" s="5">
        <v>74.36</v>
      </c>
      <c r="L996" s="5">
        <v>61.017555590501914</v>
      </c>
      <c r="M996" s="5">
        <v>-0.74360000000000004</v>
      </c>
      <c r="N996" s="5">
        <v>-3.718</v>
      </c>
      <c r="O996">
        <v>50</v>
      </c>
      <c r="P996" s="17">
        <v>84.5</v>
      </c>
      <c r="Q996" t="s">
        <v>252</v>
      </c>
    </row>
    <row r="997" spans="1:17" x14ac:dyDescent="0.3">
      <c r="A997" t="s">
        <v>85</v>
      </c>
      <c r="B997" t="s">
        <v>86</v>
      </c>
      <c r="C997" t="s">
        <v>178</v>
      </c>
      <c r="D997" t="s">
        <v>183</v>
      </c>
      <c r="E997" s="1">
        <v>45152</v>
      </c>
      <c r="F997">
        <v>8</v>
      </c>
      <c r="G997">
        <v>2023</v>
      </c>
      <c r="H997" s="2">
        <v>1.95</v>
      </c>
      <c r="I997" s="2">
        <v>1.4535762067092575</v>
      </c>
      <c r="J997">
        <v>46</v>
      </c>
      <c r="K997" s="5">
        <v>89.7</v>
      </c>
      <c r="L997" s="5">
        <v>66.86450550862584</v>
      </c>
      <c r="M997" s="5">
        <v>-0.89700000000000002</v>
      </c>
      <c r="N997" s="5">
        <v>-4.4850000000000003</v>
      </c>
      <c r="O997">
        <v>49</v>
      </c>
      <c r="P997" s="17">
        <v>95.55</v>
      </c>
      <c r="Q997" t="s">
        <v>252</v>
      </c>
    </row>
    <row r="998" spans="1:17" x14ac:dyDescent="0.3">
      <c r="A998" t="s">
        <v>85</v>
      </c>
      <c r="B998" t="s">
        <v>86</v>
      </c>
      <c r="C998" t="s">
        <v>178</v>
      </c>
      <c r="D998" t="s">
        <v>183</v>
      </c>
      <c r="E998" s="1">
        <v>44999</v>
      </c>
      <c r="F998">
        <v>3</v>
      </c>
      <c r="G998">
        <v>2023</v>
      </c>
      <c r="H998" s="2">
        <v>2.77</v>
      </c>
      <c r="I998" s="2">
        <v>2.1600038517469682</v>
      </c>
      <c r="J998">
        <v>43</v>
      </c>
      <c r="K998" s="5">
        <v>119.11</v>
      </c>
      <c r="L998" s="5">
        <v>92.880165625119631</v>
      </c>
      <c r="M998" s="5">
        <v>-1.1911</v>
      </c>
      <c r="N998" s="5">
        <v>-5.9555000000000007</v>
      </c>
      <c r="O998">
        <v>45</v>
      </c>
      <c r="P998" s="17">
        <v>124.65</v>
      </c>
      <c r="Q998" t="s">
        <v>252</v>
      </c>
    </row>
    <row r="999" spans="1:17" x14ac:dyDescent="0.3">
      <c r="A999" t="s">
        <v>85</v>
      </c>
      <c r="B999" t="s">
        <v>86</v>
      </c>
      <c r="C999" t="s">
        <v>178</v>
      </c>
      <c r="D999" t="s">
        <v>183</v>
      </c>
      <c r="E999" s="1">
        <v>45271</v>
      </c>
      <c r="F999">
        <v>12</v>
      </c>
      <c r="G999">
        <v>2023</v>
      </c>
      <c r="H999" s="2">
        <v>1.81</v>
      </c>
      <c r="I999" s="2">
        <v>1.7789960800932434</v>
      </c>
      <c r="J999">
        <v>67</v>
      </c>
      <c r="K999" s="5">
        <v>121.27000000000001</v>
      </c>
      <c r="L999" s="5">
        <v>119.19273736624731</v>
      </c>
      <c r="M999" s="5">
        <v>-1.2127000000000001</v>
      </c>
      <c r="N999" s="5">
        <v>-6.0635000000000012</v>
      </c>
      <c r="O999">
        <v>67</v>
      </c>
      <c r="P999" s="17">
        <v>121.27000000000001</v>
      </c>
      <c r="Q999" t="s">
        <v>252</v>
      </c>
    </row>
    <row r="1000" spans="1:17" x14ac:dyDescent="0.3">
      <c r="A1000" t="s">
        <v>85</v>
      </c>
      <c r="B1000" t="s">
        <v>86</v>
      </c>
      <c r="C1000" t="s">
        <v>178</v>
      </c>
      <c r="D1000" t="s">
        <v>183</v>
      </c>
      <c r="E1000" s="1">
        <v>45069</v>
      </c>
      <c r="F1000">
        <v>5</v>
      </c>
      <c r="G1000">
        <v>2023</v>
      </c>
      <c r="H1000" s="2">
        <v>2.0099999999999998</v>
      </c>
      <c r="I1000" s="2">
        <v>1.5191159477800606</v>
      </c>
      <c r="J1000">
        <v>66</v>
      </c>
      <c r="K1000" s="5">
        <v>132.66</v>
      </c>
      <c r="L1000" s="5">
        <v>100.261652553484</v>
      </c>
      <c r="M1000" s="5">
        <v>-1.3266</v>
      </c>
      <c r="N1000" s="5">
        <v>-6.633</v>
      </c>
      <c r="O1000">
        <v>67</v>
      </c>
      <c r="P1000" s="17">
        <v>134.66999999999999</v>
      </c>
      <c r="Q1000" t="s">
        <v>252</v>
      </c>
    </row>
    <row r="1001" spans="1:17" x14ac:dyDescent="0.3">
      <c r="A1001" t="s">
        <v>85</v>
      </c>
      <c r="B1001" t="s">
        <v>86</v>
      </c>
      <c r="C1001" t="s">
        <v>178</v>
      </c>
      <c r="D1001" t="s">
        <v>183</v>
      </c>
      <c r="E1001" s="1">
        <v>45113</v>
      </c>
      <c r="F1001">
        <v>7</v>
      </c>
      <c r="G1001">
        <v>2023</v>
      </c>
      <c r="H1001" s="2">
        <v>2.12</v>
      </c>
      <c r="I1001" s="2">
        <v>1.6819216557018839</v>
      </c>
      <c r="J1001">
        <v>63</v>
      </c>
      <c r="K1001" s="5">
        <v>133.56</v>
      </c>
      <c r="L1001" s="5">
        <v>105.96106430921868</v>
      </c>
      <c r="M1001" s="5">
        <v>-1.3356000000000001</v>
      </c>
      <c r="N1001" s="5">
        <v>-6.6780000000000008</v>
      </c>
      <c r="O1001">
        <v>70</v>
      </c>
      <c r="P1001" s="17">
        <v>148.4</v>
      </c>
      <c r="Q1001" t="s">
        <v>252</v>
      </c>
    </row>
    <row r="1002" spans="1:17" x14ac:dyDescent="0.3">
      <c r="A1002" t="s">
        <v>85</v>
      </c>
      <c r="B1002" t="s">
        <v>86</v>
      </c>
      <c r="C1002" t="s">
        <v>178</v>
      </c>
      <c r="D1002" t="s">
        <v>183</v>
      </c>
      <c r="E1002" s="1">
        <v>45175</v>
      </c>
      <c r="F1002">
        <v>9</v>
      </c>
      <c r="G1002">
        <v>2023</v>
      </c>
      <c r="H1002" s="2">
        <v>2.09</v>
      </c>
      <c r="I1002" s="2">
        <v>1.601203704075828</v>
      </c>
      <c r="J1002">
        <v>77</v>
      </c>
      <c r="K1002" s="5">
        <v>160.92999999999998</v>
      </c>
      <c r="L1002" s="5">
        <v>123.29268521383875</v>
      </c>
      <c r="M1002" s="5">
        <v>-1.6092999999999997</v>
      </c>
      <c r="N1002" s="5">
        <v>-8.0465</v>
      </c>
      <c r="O1002">
        <v>86</v>
      </c>
      <c r="P1002" s="17">
        <v>179.73999999999998</v>
      </c>
      <c r="Q1002" t="s">
        <v>252</v>
      </c>
    </row>
    <row r="1003" spans="1:17" x14ac:dyDescent="0.3">
      <c r="A1003" t="s">
        <v>85</v>
      </c>
      <c r="B1003" t="s">
        <v>86</v>
      </c>
      <c r="C1003" t="s">
        <v>178</v>
      </c>
      <c r="D1003" t="s">
        <v>183</v>
      </c>
      <c r="E1003" s="1">
        <v>45027</v>
      </c>
      <c r="F1003">
        <v>4</v>
      </c>
      <c r="G1003">
        <v>2023</v>
      </c>
      <c r="H1003" s="2">
        <v>2.1800000000000002</v>
      </c>
      <c r="I1003" s="2">
        <v>1.7180157774751541</v>
      </c>
      <c r="J1003">
        <v>74</v>
      </c>
      <c r="K1003" s="5">
        <v>161.32000000000002</v>
      </c>
      <c r="L1003" s="5">
        <v>127.1331675331614</v>
      </c>
      <c r="M1003" s="5">
        <v>-1.6132000000000002</v>
      </c>
      <c r="N1003" s="5">
        <v>-8.0660000000000007</v>
      </c>
      <c r="O1003">
        <v>79</v>
      </c>
      <c r="P1003" s="17">
        <v>172.22</v>
      </c>
      <c r="Q1003" t="s">
        <v>252</v>
      </c>
    </row>
    <row r="1004" spans="1:17" x14ac:dyDescent="0.3">
      <c r="A1004" t="s">
        <v>85</v>
      </c>
      <c r="B1004" t="s">
        <v>86</v>
      </c>
      <c r="C1004" t="s">
        <v>178</v>
      </c>
      <c r="D1004" t="s">
        <v>183</v>
      </c>
      <c r="E1004" s="1">
        <v>44963</v>
      </c>
      <c r="F1004">
        <v>2</v>
      </c>
      <c r="G1004">
        <v>2023</v>
      </c>
      <c r="H1004" s="2">
        <v>1.89</v>
      </c>
      <c r="I1004" s="2">
        <v>1.564449979230496</v>
      </c>
      <c r="J1004">
        <v>102</v>
      </c>
      <c r="K1004" s="5">
        <v>192.78</v>
      </c>
      <c r="L1004" s="5">
        <v>159.57389788151059</v>
      </c>
      <c r="M1004" s="5">
        <v>-1.9278</v>
      </c>
      <c r="N1004" s="5">
        <v>-9.6390000000000011</v>
      </c>
      <c r="O1004">
        <v>108</v>
      </c>
      <c r="P1004" s="17">
        <v>204.11999999999998</v>
      </c>
      <c r="Q1004" t="s">
        <v>252</v>
      </c>
    </row>
    <row r="1005" spans="1:17" x14ac:dyDescent="0.3">
      <c r="A1005" t="s">
        <v>85</v>
      </c>
      <c r="B1005" t="s">
        <v>86</v>
      </c>
      <c r="C1005" t="s">
        <v>178</v>
      </c>
      <c r="D1005" t="s">
        <v>183</v>
      </c>
      <c r="E1005" s="1">
        <v>44936</v>
      </c>
      <c r="F1005">
        <v>1</v>
      </c>
      <c r="G1005">
        <v>2023</v>
      </c>
      <c r="H1005" s="2">
        <v>1.99</v>
      </c>
      <c r="I1005" s="2">
        <v>1.6247902870986248</v>
      </c>
      <c r="J1005">
        <v>142</v>
      </c>
      <c r="K1005" s="5">
        <v>282.58</v>
      </c>
      <c r="L1005" s="5">
        <v>230.72022076800474</v>
      </c>
      <c r="M1005" s="5">
        <v>-2.8258000000000001</v>
      </c>
      <c r="N1005" s="5">
        <v>-14.129</v>
      </c>
      <c r="O1005">
        <v>152</v>
      </c>
      <c r="P1005" s="17">
        <v>302.48</v>
      </c>
      <c r="Q1005" t="s">
        <v>252</v>
      </c>
    </row>
    <row r="1006" spans="1:17" x14ac:dyDescent="0.3">
      <c r="A1006" t="s">
        <v>85</v>
      </c>
      <c r="B1006" t="s">
        <v>86</v>
      </c>
      <c r="C1006" t="s">
        <v>178</v>
      </c>
      <c r="D1006" t="s">
        <v>183</v>
      </c>
      <c r="E1006" s="1">
        <v>45209</v>
      </c>
      <c r="F1006">
        <v>10</v>
      </c>
      <c r="G1006">
        <v>2023</v>
      </c>
      <c r="H1006" s="2">
        <v>2.63</v>
      </c>
      <c r="I1006" s="2">
        <v>1.9848887145616441</v>
      </c>
      <c r="J1006">
        <v>117</v>
      </c>
      <c r="K1006" s="5">
        <v>307.70999999999998</v>
      </c>
      <c r="L1006" s="5">
        <v>232.23197960371235</v>
      </c>
      <c r="M1006" s="5">
        <v>-3.0770999999999997</v>
      </c>
      <c r="N1006" s="5">
        <v>-15.3855</v>
      </c>
      <c r="O1006">
        <v>125</v>
      </c>
      <c r="P1006" s="17">
        <v>328.75</v>
      </c>
      <c r="Q1006" t="s">
        <v>252</v>
      </c>
    </row>
    <row r="1007" spans="1:17" x14ac:dyDescent="0.3">
      <c r="A1007" t="s">
        <v>87</v>
      </c>
      <c r="B1007" t="s">
        <v>88</v>
      </c>
      <c r="C1007" t="s">
        <v>177</v>
      </c>
      <c r="D1007" t="s">
        <v>183</v>
      </c>
      <c r="E1007" s="1">
        <v>45149</v>
      </c>
      <c r="F1007">
        <v>8</v>
      </c>
      <c r="G1007">
        <v>2023</v>
      </c>
      <c r="H1007" s="2">
        <v>1.93</v>
      </c>
      <c r="I1007" s="2">
        <v>1.3670837304150001</v>
      </c>
      <c r="J1007">
        <v>12</v>
      </c>
      <c r="K1007" s="5">
        <v>23.16</v>
      </c>
      <c r="L1007" s="5">
        <v>16.405004764979999</v>
      </c>
      <c r="M1007" s="5">
        <v>-0.2316</v>
      </c>
      <c r="N1007" s="5">
        <v>-1.1580000000000001</v>
      </c>
      <c r="O1007">
        <v>13</v>
      </c>
      <c r="P1007" s="17">
        <v>25.09</v>
      </c>
      <c r="Q1007" t="s">
        <v>251</v>
      </c>
    </row>
    <row r="1008" spans="1:17" x14ac:dyDescent="0.3">
      <c r="A1008" t="s">
        <v>87</v>
      </c>
      <c r="B1008" t="s">
        <v>88</v>
      </c>
      <c r="C1008" t="s">
        <v>177</v>
      </c>
      <c r="D1008" t="s">
        <v>183</v>
      </c>
      <c r="E1008" s="1">
        <v>45065</v>
      </c>
      <c r="F1008">
        <v>5</v>
      </c>
      <c r="G1008">
        <v>2023</v>
      </c>
      <c r="H1008" s="2">
        <v>1.93</v>
      </c>
      <c r="I1008" s="2">
        <v>1.3310796037500001</v>
      </c>
      <c r="J1008">
        <v>16</v>
      </c>
      <c r="K1008" s="5">
        <v>30.88</v>
      </c>
      <c r="L1008" s="5">
        <v>21.297273660000002</v>
      </c>
      <c r="M1008" s="5">
        <v>-0.30880000000000002</v>
      </c>
      <c r="N1008" s="5">
        <v>-1.544</v>
      </c>
      <c r="O1008">
        <v>18</v>
      </c>
      <c r="P1008" s="17">
        <v>34.74</v>
      </c>
      <c r="Q1008" t="s">
        <v>251</v>
      </c>
    </row>
    <row r="1009" spans="1:17" x14ac:dyDescent="0.3">
      <c r="A1009" t="s">
        <v>87</v>
      </c>
      <c r="B1009" t="s">
        <v>88</v>
      </c>
      <c r="C1009" t="s">
        <v>177</v>
      </c>
      <c r="D1009" t="s">
        <v>183</v>
      </c>
      <c r="E1009" s="1">
        <v>45127</v>
      </c>
      <c r="F1009">
        <v>7</v>
      </c>
      <c r="G1009">
        <v>2023</v>
      </c>
      <c r="H1009" s="2">
        <v>1.93</v>
      </c>
      <c r="I1009" s="2">
        <v>1.3489068667499999</v>
      </c>
      <c r="J1009">
        <v>26</v>
      </c>
      <c r="K1009" s="5">
        <v>50.18</v>
      </c>
      <c r="L1009" s="5">
        <v>35.071578535499995</v>
      </c>
      <c r="M1009" s="5">
        <v>-0.50180000000000002</v>
      </c>
      <c r="N1009" s="5">
        <v>-2.5090000000000003</v>
      </c>
      <c r="O1009">
        <v>27</v>
      </c>
      <c r="P1009" s="17">
        <v>52.11</v>
      </c>
      <c r="Q1009" t="s">
        <v>251</v>
      </c>
    </row>
    <row r="1010" spans="1:17" x14ac:dyDescent="0.3">
      <c r="A1010" t="s">
        <v>87</v>
      </c>
      <c r="B1010" t="s">
        <v>88</v>
      </c>
      <c r="C1010" t="s">
        <v>177</v>
      </c>
      <c r="D1010" t="s">
        <v>183</v>
      </c>
      <c r="E1010" s="1">
        <v>45268</v>
      </c>
      <c r="F1010">
        <v>12</v>
      </c>
      <c r="G1010">
        <v>2023</v>
      </c>
      <c r="H1010" s="2">
        <v>1.93</v>
      </c>
      <c r="I1010" s="2">
        <v>1.4089900469914287</v>
      </c>
      <c r="J1010">
        <v>28</v>
      </c>
      <c r="K1010" s="5">
        <v>54.04</v>
      </c>
      <c r="L1010" s="5">
        <v>39.451721315760004</v>
      </c>
      <c r="M1010" s="5">
        <v>-0.54039999999999999</v>
      </c>
      <c r="N1010" s="5">
        <v>-2.702</v>
      </c>
      <c r="O1010">
        <v>28</v>
      </c>
      <c r="P1010" s="17">
        <v>54.04</v>
      </c>
      <c r="Q1010" t="s">
        <v>251</v>
      </c>
    </row>
    <row r="1011" spans="1:17" x14ac:dyDescent="0.3">
      <c r="A1011" t="s">
        <v>87</v>
      </c>
      <c r="B1011" t="s">
        <v>88</v>
      </c>
      <c r="C1011" t="s">
        <v>177</v>
      </c>
      <c r="D1011" t="s">
        <v>183</v>
      </c>
      <c r="E1011" s="1">
        <v>45219</v>
      </c>
      <c r="F1011">
        <v>10</v>
      </c>
      <c r="G1011">
        <v>2023</v>
      </c>
      <c r="H1011" s="2">
        <v>1.93</v>
      </c>
      <c r="I1011" s="2">
        <v>1.3680986284244114</v>
      </c>
      <c r="J1011">
        <v>34</v>
      </c>
      <c r="K1011" s="5">
        <v>65.62</v>
      </c>
      <c r="L1011" s="5">
        <v>46.515353366429991</v>
      </c>
      <c r="M1011" s="5">
        <v>-0.65620000000000001</v>
      </c>
      <c r="N1011" s="5">
        <v>-3.2810000000000006</v>
      </c>
      <c r="O1011">
        <v>38</v>
      </c>
      <c r="P1011" s="17">
        <v>73.34</v>
      </c>
      <c r="Q1011" t="s">
        <v>251</v>
      </c>
    </row>
    <row r="1012" spans="1:17" x14ac:dyDescent="0.3">
      <c r="A1012" t="s">
        <v>87</v>
      </c>
      <c r="B1012" t="s">
        <v>88</v>
      </c>
      <c r="C1012" t="s">
        <v>177</v>
      </c>
      <c r="D1012" t="s">
        <v>183</v>
      </c>
      <c r="E1012" s="1">
        <v>44991</v>
      </c>
      <c r="F1012">
        <v>3</v>
      </c>
      <c r="G1012">
        <v>2023</v>
      </c>
      <c r="H1012" s="2">
        <v>1.93</v>
      </c>
      <c r="I1012" s="2">
        <v>1.3469451175652729</v>
      </c>
      <c r="J1012">
        <v>44</v>
      </c>
      <c r="K1012" s="5">
        <v>84.92</v>
      </c>
      <c r="L1012" s="5">
        <v>59.265585172872008</v>
      </c>
      <c r="M1012" s="5">
        <v>-0.84920000000000007</v>
      </c>
      <c r="N1012" s="5">
        <v>-4.2460000000000004</v>
      </c>
      <c r="O1012">
        <v>46</v>
      </c>
      <c r="P1012" s="17">
        <v>88.78</v>
      </c>
      <c r="Q1012" t="s">
        <v>251</v>
      </c>
    </row>
    <row r="1013" spans="1:17" x14ac:dyDescent="0.3">
      <c r="A1013" t="s">
        <v>89</v>
      </c>
      <c r="B1013" t="s">
        <v>90</v>
      </c>
      <c r="C1013" t="s">
        <v>177</v>
      </c>
      <c r="D1013" t="s">
        <v>183</v>
      </c>
      <c r="E1013" s="1">
        <v>44943</v>
      </c>
      <c r="F1013">
        <v>1</v>
      </c>
      <c r="G1013">
        <v>2023</v>
      </c>
      <c r="H1013" s="2">
        <v>4.71</v>
      </c>
      <c r="I1013" s="2">
        <v>3.8016381077999992</v>
      </c>
      <c r="J1013">
        <v>5</v>
      </c>
      <c r="K1013" s="5">
        <v>23.55</v>
      </c>
      <c r="L1013" s="5">
        <v>19.008190538999997</v>
      </c>
      <c r="M1013" s="5">
        <v>-0.23550000000000001</v>
      </c>
      <c r="N1013" s="5">
        <v>-1.1775</v>
      </c>
      <c r="O1013">
        <v>6</v>
      </c>
      <c r="P1013" s="17">
        <v>28.259999999999998</v>
      </c>
      <c r="Q1013" t="s">
        <v>251</v>
      </c>
    </row>
    <row r="1014" spans="1:17" x14ac:dyDescent="0.3">
      <c r="A1014" t="s">
        <v>89</v>
      </c>
      <c r="B1014" t="s">
        <v>90</v>
      </c>
      <c r="C1014" t="s">
        <v>177</v>
      </c>
      <c r="D1014" t="s">
        <v>183</v>
      </c>
      <c r="E1014" s="1">
        <v>45147</v>
      </c>
      <c r="F1014">
        <v>8</v>
      </c>
      <c r="G1014">
        <v>2023</v>
      </c>
      <c r="H1014" s="2">
        <v>1.93</v>
      </c>
      <c r="I1014" s="2">
        <v>1.3526001722024998</v>
      </c>
      <c r="J1014">
        <v>16</v>
      </c>
      <c r="K1014" s="5">
        <v>30.88</v>
      </c>
      <c r="L1014" s="5">
        <v>21.641602755239997</v>
      </c>
      <c r="M1014" s="5">
        <v>-0.30880000000000002</v>
      </c>
      <c r="N1014" s="5">
        <v>-1.544</v>
      </c>
      <c r="O1014">
        <v>18</v>
      </c>
      <c r="P1014" s="17">
        <v>34.74</v>
      </c>
      <c r="Q1014" t="s">
        <v>251</v>
      </c>
    </row>
    <row r="1015" spans="1:17" x14ac:dyDescent="0.3">
      <c r="A1015" t="s">
        <v>89</v>
      </c>
      <c r="B1015" t="s">
        <v>90</v>
      </c>
      <c r="C1015" t="s">
        <v>177</v>
      </c>
      <c r="D1015" t="s">
        <v>183</v>
      </c>
      <c r="E1015" s="1">
        <v>45265</v>
      </c>
      <c r="F1015">
        <v>12</v>
      </c>
      <c r="G1015">
        <v>2023</v>
      </c>
      <c r="H1015" s="2">
        <v>1.93</v>
      </c>
      <c r="I1015" s="2">
        <v>1.3475106248174997</v>
      </c>
      <c r="J1015">
        <v>16</v>
      </c>
      <c r="K1015" s="5">
        <v>30.88</v>
      </c>
      <c r="L1015" s="5">
        <v>21.560169997079996</v>
      </c>
      <c r="M1015" s="5">
        <v>-0.30880000000000002</v>
      </c>
      <c r="N1015" s="5">
        <v>-1.544</v>
      </c>
      <c r="O1015">
        <v>18</v>
      </c>
      <c r="P1015" s="17">
        <v>34.74</v>
      </c>
      <c r="Q1015" t="s">
        <v>251</v>
      </c>
    </row>
    <row r="1016" spans="1:17" x14ac:dyDescent="0.3">
      <c r="A1016" t="s">
        <v>89</v>
      </c>
      <c r="B1016" t="s">
        <v>90</v>
      </c>
      <c r="C1016" t="s">
        <v>177</v>
      </c>
      <c r="D1016" t="s">
        <v>183</v>
      </c>
      <c r="E1016" s="1">
        <v>44971</v>
      </c>
      <c r="F1016">
        <v>2</v>
      </c>
      <c r="G1016">
        <v>2023</v>
      </c>
      <c r="H1016" s="2">
        <v>2.19</v>
      </c>
      <c r="I1016" s="2">
        <v>1.6952290101282159</v>
      </c>
      <c r="J1016">
        <v>19</v>
      </c>
      <c r="K1016" s="5">
        <v>41.61</v>
      </c>
      <c r="L1016" s="5">
        <v>32.209351192436102</v>
      </c>
      <c r="M1016" s="5">
        <v>-0.41610000000000003</v>
      </c>
      <c r="N1016" s="5">
        <v>-2.0805000000000002</v>
      </c>
      <c r="O1016">
        <v>20</v>
      </c>
      <c r="P1016" s="17">
        <v>43.8</v>
      </c>
      <c r="Q1016" t="s">
        <v>251</v>
      </c>
    </row>
    <row r="1017" spans="1:17" x14ac:dyDescent="0.3">
      <c r="A1017" t="s">
        <v>89</v>
      </c>
      <c r="B1017" t="s">
        <v>90</v>
      </c>
      <c r="C1017" t="s">
        <v>177</v>
      </c>
      <c r="D1017" t="s">
        <v>183</v>
      </c>
      <c r="E1017" s="1">
        <v>45222</v>
      </c>
      <c r="F1017">
        <v>10</v>
      </c>
      <c r="G1017">
        <v>2023</v>
      </c>
      <c r="H1017" s="2">
        <v>2.35</v>
      </c>
      <c r="I1017" s="2">
        <v>1.6896141009729726</v>
      </c>
      <c r="J1017">
        <v>19</v>
      </c>
      <c r="K1017" s="5">
        <v>44.65</v>
      </c>
      <c r="L1017" s="5">
        <v>32.102667918486482</v>
      </c>
      <c r="M1017" s="5">
        <v>-0.44650000000000001</v>
      </c>
      <c r="N1017" s="5">
        <v>-2.2324999999999999</v>
      </c>
      <c r="O1017">
        <v>21</v>
      </c>
      <c r="P1017" s="17">
        <v>49.35</v>
      </c>
      <c r="Q1017" t="s">
        <v>251</v>
      </c>
    </row>
    <row r="1018" spans="1:17" x14ac:dyDescent="0.3">
      <c r="A1018" t="s">
        <v>89</v>
      </c>
      <c r="B1018" t="s">
        <v>90</v>
      </c>
      <c r="C1018" t="s">
        <v>177</v>
      </c>
      <c r="D1018" t="s">
        <v>183</v>
      </c>
      <c r="E1018" s="1">
        <v>45049</v>
      </c>
      <c r="F1018">
        <v>5</v>
      </c>
      <c r="G1018">
        <v>2023</v>
      </c>
      <c r="H1018" s="2">
        <v>2.58</v>
      </c>
      <c r="I1018" s="2">
        <v>1.9164473472857138</v>
      </c>
      <c r="J1018">
        <v>21</v>
      </c>
      <c r="K1018" s="5">
        <v>54.18</v>
      </c>
      <c r="L1018" s="5">
        <v>40.24539429299999</v>
      </c>
      <c r="M1018" s="5">
        <v>-0.54180000000000006</v>
      </c>
      <c r="N1018" s="5">
        <v>-2.7090000000000001</v>
      </c>
      <c r="O1018">
        <v>22</v>
      </c>
      <c r="P1018" s="17">
        <v>56.760000000000005</v>
      </c>
      <c r="Q1018" t="s">
        <v>251</v>
      </c>
    </row>
    <row r="1019" spans="1:17" x14ac:dyDescent="0.3">
      <c r="A1019" t="s">
        <v>89</v>
      </c>
      <c r="B1019" t="s">
        <v>90</v>
      </c>
      <c r="C1019" t="s">
        <v>177</v>
      </c>
      <c r="D1019" t="s">
        <v>183</v>
      </c>
      <c r="E1019" s="1">
        <v>45187</v>
      </c>
      <c r="F1019">
        <v>9</v>
      </c>
      <c r="G1019">
        <v>2023</v>
      </c>
      <c r="H1019" s="2">
        <v>2.67</v>
      </c>
      <c r="I1019" s="2">
        <v>1.9695669003492853</v>
      </c>
      <c r="J1019">
        <v>21</v>
      </c>
      <c r="K1019" s="5">
        <v>56.07</v>
      </c>
      <c r="L1019" s="5">
        <v>41.360904907334991</v>
      </c>
      <c r="M1019" s="5">
        <v>-0.56069999999999998</v>
      </c>
      <c r="N1019" s="5">
        <v>-2.8035000000000001</v>
      </c>
      <c r="O1019">
        <v>22</v>
      </c>
      <c r="P1019" s="17">
        <v>58.739999999999995</v>
      </c>
      <c r="Q1019" t="s">
        <v>251</v>
      </c>
    </row>
    <row r="1020" spans="1:17" x14ac:dyDescent="0.3">
      <c r="A1020" t="s">
        <v>93</v>
      </c>
      <c r="B1020" t="s">
        <v>94</v>
      </c>
      <c r="C1020" t="s">
        <v>179</v>
      </c>
      <c r="D1020" t="s">
        <v>183</v>
      </c>
      <c r="E1020" s="1">
        <v>45048</v>
      </c>
      <c r="F1020">
        <v>5</v>
      </c>
      <c r="G1020">
        <v>2023</v>
      </c>
      <c r="H1020" s="2">
        <v>1.9</v>
      </c>
      <c r="I1020" s="2">
        <v>1.335883196905481</v>
      </c>
      <c r="J1020">
        <v>8</v>
      </c>
      <c r="K1020" s="5">
        <v>15.2</v>
      </c>
      <c r="L1020" s="5">
        <v>10.687065575243848</v>
      </c>
      <c r="M1020" s="5">
        <v>-0.152</v>
      </c>
      <c r="N1020" s="5">
        <v>-0.76</v>
      </c>
      <c r="O1020">
        <v>9</v>
      </c>
      <c r="P1020" s="17">
        <v>17.099999999999998</v>
      </c>
      <c r="Q1020" t="s">
        <v>254</v>
      </c>
    </row>
    <row r="1021" spans="1:17" x14ac:dyDescent="0.3">
      <c r="A1021" t="s">
        <v>93</v>
      </c>
      <c r="B1021" t="s">
        <v>94</v>
      </c>
      <c r="C1021" t="s">
        <v>179</v>
      </c>
      <c r="D1021" t="s">
        <v>183</v>
      </c>
      <c r="E1021" s="1">
        <v>45258</v>
      </c>
      <c r="F1021">
        <v>11</v>
      </c>
      <c r="G1021">
        <v>2023</v>
      </c>
      <c r="H1021" s="2">
        <v>1.83</v>
      </c>
      <c r="I1021" s="2">
        <v>1.3774016330099998</v>
      </c>
      <c r="J1021">
        <v>16</v>
      </c>
      <c r="K1021" s="5">
        <v>29.28</v>
      </c>
      <c r="L1021" s="5">
        <v>22.038426128159998</v>
      </c>
      <c r="M1021" s="5">
        <v>-0.2928</v>
      </c>
      <c r="N1021" s="5">
        <v>-1.4640000000000002</v>
      </c>
      <c r="O1021">
        <v>17</v>
      </c>
      <c r="P1021" s="17">
        <v>31.11</v>
      </c>
      <c r="Q1021" t="s">
        <v>254</v>
      </c>
    </row>
    <row r="1022" spans="1:17" x14ac:dyDescent="0.3">
      <c r="A1022" t="s">
        <v>93</v>
      </c>
      <c r="B1022" t="s">
        <v>94</v>
      </c>
      <c r="C1022" t="s">
        <v>179</v>
      </c>
      <c r="D1022" t="s">
        <v>183</v>
      </c>
      <c r="E1022" s="1">
        <v>45132</v>
      </c>
      <c r="F1022">
        <v>7</v>
      </c>
      <c r="G1022">
        <v>2023</v>
      </c>
      <c r="H1022" s="2">
        <v>1.9</v>
      </c>
      <c r="I1022" s="2">
        <v>1.3444001775418497</v>
      </c>
      <c r="J1022">
        <v>16</v>
      </c>
      <c r="K1022" s="5">
        <v>30.4</v>
      </c>
      <c r="L1022" s="5">
        <v>21.510402840669595</v>
      </c>
      <c r="M1022" s="5">
        <v>-0.30399999999999999</v>
      </c>
      <c r="N1022" s="5">
        <v>-1.52</v>
      </c>
      <c r="O1022">
        <v>16</v>
      </c>
      <c r="P1022" s="17">
        <v>30.4</v>
      </c>
      <c r="Q1022" t="s">
        <v>254</v>
      </c>
    </row>
    <row r="1023" spans="1:17" x14ac:dyDescent="0.3">
      <c r="A1023" t="s">
        <v>93</v>
      </c>
      <c r="B1023" t="s">
        <v>94</v>
      </c>
      <c r="C1023" t="s">
        <v>179</v>
      </c>
      <c r="D1023" t="s">
        <v>183</v>
      </c>
      <c r="E1023" s="1">
        <v>45154</v>
      </c>
      <c r="F1023">
        <v>8</v>
      </c>
      <c r="G1023">
        <v>2023</v>
      </c>
      <c r="H1023" s="2">
        <v>1.9</v>
      </c>
      <c r="I1023" s="2">
        <v>1.3560407482050001</v>
      </c>
      <c r="J1023">
        <v>16</v>
      </c>
      <c r="K1023" s="5">
        <v>30.4</v>
      </c>
      <c r="L1023" s="5">
        <v>21.696651971280001</v>
      </c>
      <c r="M1023" s="5">
        <v>-0.30399999999999999</v>
      </c>
      <c r="N1023" s="5">
        <v>-1.52</v>
      </c>
      <c r="O1023">
        <v>19</v>
      </c>
      <c r="P1023" s="17">
        <v>36.1</v>
      </c>
      <c r="Q1023" t="s">
        <v>254</v>
      </c>
    </row>
    <row r="1024" spans="1:17" x14ac:dyDescent="0.3">
      <c r="A1024" t="s">
        <v>93</v>
      </c>
      <c r="B1024" t="s">
        <v>94</v>
      </c>
      <c r="C1024" t="s">
        <v>179</v>
      </c>
      <c r="D1024" t="s">
        <v>183</v>
      </c>
      <c r="E1024" s="1">
        <v>45203</v>
      </c>
      <c r="F1024">
        <v>10</v>
      </c>
      <c r="G1024">
        <v>2023</v>
      </c>
      <c r="H1024" s="2">
        <v>1.83</v>
      </c>
      <c r="I1024" s="2">
        <v>1.373849245665</v>
      </c>
      <c r="J1024">
        <v>24</v>
      </c>
      <c r="K1024" s="5">
        <v>43.92</v>
      </c>
      <c r="L1024" s="5">
        <v>32.972381895959998</v>
      </c>
      <c r="M1024" s="5">
        <v>-0.43920000000000003</v>
      </c>
      <c r="N1024" s="5">
        <v>-2.1960000000000002</v>
      </c>
      <c r="O1024">
        <v>25</v>
      </c>
      <c r="P1024" s="17">
        <v>45.75</v>
      </c>
      <c r="Q1024" t="s">
        <v>254</v>
      </c>
    </row>
    <row r="1025" spans="1:17" x14ac:dyDescent="0.3">
      <c r="A1025" t="s">
        <v>93</v>
      </c>
      <c r="B1025" t="s">
        <v>94</v>
      </c>
      <c r="C1025" t="s">
        <v>179</v>
      </c>
      <c r="D1025" t="s">
        <v>183</v>
      </c>
      <c r="E1025" s="1">
        <v>45275</v>
      </c>
      <c r="F1025">
        <v>12</v>
      </c>
      <c r="G1025">
        <v>2023</v>
      </c>
      <c r="H1025" s="2">
        <v>1.83</v>
      </c>
      <c r="I1025" s="2">
        <v>1.3687709559225001</v>
      </c>
      <c r="J1025">
        <v>24</v>
      </c>
      <c r="K1025" s="5">
        <v>43.92</v>
      </c>
      <c r="L1025" s="5">
        <v>32.850502942140004</v>
      </c>
      <c r="M1025" s="5">
        <v>-0.43920000000000003</v>
      </c>
      <c r="N1025" s="5">
        <v>-2.1960000000000002</v>
      </c>
      <c r="O1025">
        <v>26</v>
      </c>
      <c r="P1025" s="17">
        <v>47.58</v>
      </c>
      <c r="Q1025" t="s">
        <v>254</v>
      </c>
    </row>
    <row r="1026" spans="1:17" x14ac:dyDescent="0.3">
      <c r="A1026" t="s">
        <v>93</v>
      </c>
      <c r="B1026" t="s">
        <v>94</v>
      </c>
      <c r="C1026" t="s">
        <v>179</v>
      </c>
      <c r="D1026" t="s">
        <v>183</v>
      </c>
      <c r="E1026" s="1">
        <v>44991</v>
      </c>
      <c r="F1026">
        <v>3</v>
      </c>
      <c r="G1026">
        <v>2023</v>
      </c>
      <c r="H1026" s="2">
        <v>1.9</v>
      </c>
      <c r="I1026" s="2">
        <v>1.3432321105142062</v>
      </c>
      <c r="J1026">
        <v>32</v>
      </c>
      <c r="K1026" s="5">
        <v>60.8</v>
      </c>
      <c r="L1026" s="5">
        <v>42.983427536454599</v>
      </c>
      <c r="M1026" s="5">
        <v>-0.60799999999999998</v>
      </c>
      <c r="N1026" s="5">
        <v>-3.04</v>
      </c>
      <c r="O1026">
        <v>34</v>
      </c>
      <c r="P1026" s="17">
        <v>64.599999999999994</v>
      </c>
      <c r="Q1026" t="s">
        <v>254</v>
      </c>
    </row>
    <row r="1027" spans="1:17" x14ac:dyDescent="0.3">
      <c r="A1027" t="s">
        <v>93</v>
      </c>
      <c r="B1027" t="s">
        <v>94</v>
      </c>
      <c r="C1027" t="s">
        <v>179</v>
      </c>
      <c r="D1027" t="s">
        <v>183</v>
      </c>
      <c r="E1027" s="1">
        <v>45177</v>
      </c>
      <c r="F1027">
        <v>9</v>
      </c>
      <c r="G1027">
        <v>2023</v>
      </c>
      <c r="H1027" s="2">
        <v>1.9</v>
      </c>
      <c r="I1027" s="2">
        <v>1.3685070243195001</v>
      </c>
      <c r="J1027">
        <v>32</v>
      </c>
      <c r="K1027" s="5">
        <v>60.8</v>
      </c>
      <c r="L1027" s="5">
        <v>43.792224778224004</v>
      </c>
      <c r="M1027" s="5">
        <v>-0.60799999999999998</v>
      </c>
      <c r="N1027" s="5">
        <v>-3.04</v>
      </c>
      <c r="O1027">
        <v>36</v>
      </c>
      <c r="P1027" s="17">
        <v>68.399999999999991</v>
      </c>
      <c r="Q1027" t="s">
        <v>254</v>
      </c>
    </row>
    <row r="1028" spans="1:17" x14ac:dyDescent="0.3">
      <c r="A1028" t="s">
        <v>93</v>
      </c>
      <c r="B1028" t="s">
        <v>94</v>
      </c>
      <c r="C1028" t="s">
        <v>179</v>
      </c>
      <c r="D1028" t="s">
        <v>183</v>
      </c>
      <c r="E1028" s="1">
        <v>45023</v>
      </c>
      <c r="F1028">
        <v>4</v>
      </c>
      <c r="G1028">
        <v>2023</v>
      </c>
      <c r="H1028" s="2">
        <v>1.9</v>
      </c>
      <c r="I1028" s="2">
        <v>1.3357487836050639</v>
      </c>
      <c r="J1028">
        <v>40</v>
      </c>
      <c r="K1028" s="5">
        <v>76</v>
      </c>
      <c r="L1028" s="5">
        <v>53.429951344202557</v>
      </c>
      <c r="M1028" s="5">
        <v>-0.76</v>
      </c>
      <c r="N1028" s="5">
        <v>-3.8000000000000003</v>
      </c>
      <c r="O1028">
        <v>40</v>
      </c>
      <c r="P1028" s="17">
        <v>76</v>
      </c>
      <c r="Q1028" t="s">
        <v>254</v>
      </c>
    </row>
    <row r="1029" spans="1:17" x14ac:dyDescent="0.3">
      <c r="A1029" t="s">
        <v>93</v>
      </c>
      <c r="B1029" t="s">
        <v>94</v>
      </c>
      <c r="C1029" t="s">
        <v>179</v>
      </c>
      <c r="D1029" t="s">
        <v>183</v>
      </c>
      <c r="E1029" s="1">
        <v>44958</v>
      </c>
      <c r="F1029">
        <v>2</v>
      </c>
      <c r="G1029">
        <v>2023</v>
      </c>
      <c r="H1029" s="2">
        <v>1.78</v>
      </c>
      <c r="I1029" s="2">
        <v>1.3714732090051687</v>
      </c>
      <c r="J1029">
        <v>48</v>
      </c>
      <c r="K1029" s="5">
        <v>85.44</v>
      </c>
      <c r="L1029" s="5">
        <v>65.830714032248096</v>
      </c>
      <c r="M1029" s="5">
        <v>-0.85440000000000005</v>
      </c>
      <c r="N1029" s="5">
        <v>-4.2720000000000002</v>
      </c>
      <c r="O1029">
        <v>54</v>
      </c>
      <c r="P1029" s="17">
        <v>96.12</v>
      </c>
      <c r="Q1029" t="s">
        <v>254</v>
      </c>
    </row>
    <row r="1030" spans="1:17" x14ac:dyDescent="0.3">
      <c r="A1030" t="s">
        <v>93</v>
      </c>
      <c r="B1030" t="s">
        <v>94</v>
      </c>
      <c r="C1030" t="s">
        <v>179</v>
      </c>
      <c r="D1030" t="s">
        <v>183</v>
      </c>
      <c r="E1030" s="1">
        <v>45085</v>
      </c>
      <c r="F1030">
        <v>6</v>
      </c>
      <c r="G1030">
        <v>2023</v>
      </c>
      <c r="H1030" s="2">
        <v>1.9</v>
      </c>
      <c r="I1030" s="2">
        <v>1.3317681632448377</v>
      </c>
      <c r="J1030">
        <v>48</v>
      </c>
      <c r="K1030" s="5">
        <v>91.199999999999989</v>
      </c>
      <c r="L1030" s="5">
        <v>63.924871835752214</v>
      </c>
      <c r="M1030" s="5">
        <v>-0.91199999999999992</v>
      </c>
      <c r="N1030" s="5">
        <v>-4.5599999999999996</v>
      </c>
      <c r="O1030">
        <v>54</v>
      </c>
      <c r="P1030" s="17">
        <v>102.6</v>
      </c>
      <c r="Q1030" t="s">
        <v>254</v>
      </c>
    </row>
    <row r="1031" spans="1:17" x14ac:dyDescent="0.3">
      <c r="A1031" t="s">
        <v>93</v>
      </c>
      <c r="B1031" t="s">
        <v>94</v>
      </c>
      <c r="C1031" t="s">
        <v>179</v>
      </c>
      <c r="D1031" t="s">
        <v>183</v>
      </c>
      <c r="E1031" s="1">
        <v>44949</v>
      </c>
      <c r="F1031">
        <v>1</v>
      </c>
      <c r="G1031">
        <v>2023</v>
      </c>
      <c r="H1031" s="2">
        <v>1.76</v>
      </c>
      <c r="I1031" s="2">
        <v>1.3716761964392732</v>
      </c>
      <c r="J1031">
        <v>56</v>
      </c>
      <c r="K1031" s="5">
        <v>98.56</v>
      </c>
      <c r="L1031" s="5">
        <v>76.813867000599302</v>
      </c>
      <c r="M1031" s="5">
        <v>-0.98560000000000003</v>
      </c>
      <c r="N1031" s="5">
        <v>-4.9280000000000008</v>
      </c>
      <c r="O1031">
        <v>58</v>
      </c>
      <c r="P1031" s="17">
        <v>102.08</v>
      </c>
      <c r="Q1031" t="s">
        <v>254</v>
      </c>
    </row>
    <row r="1032" spans="1:17" x14ac:dyDescent="0.3">
      <c r="A1032" t="s">
        <v>95</v>
      </c>
      <c r="B1032" t="s">
        <v>96</v>
      </c>
      <c r="C1032" t="s">
        <v>179</v>
      </c>
      <c r="D1032" t="s">
        <v>183</v>
      </c>
      <c r="E1032" s="1">
        <v>45147</v>
      </c>
      <c r="F1032">
        <v>8</v>
      </c>
      <c r="G1032">
        <v>2023</v>
      </c>
      <c r="H1032" s="2">
        <v>1.83</v>
      </c>
      <c r="I1032" s="2">
        <v>1.49767129044</v>
      </c>
      <c r="J1032">
        <v>4</v>
      </c>
      <c r="K1032" s="5">
        <v>7.32</v>
      </c>
      <c r="L1032" s="5">
        <v>5.9906851617600001</v>
      </c>
      <c r="M1032" s="5">
        <v>-7.3200000000000001E-2</v>
      </c>
      <c r="N1032" s="5">
        <v>-0.36600000000000005</v>
      </c>
      <c r="O1032">
        <v>5</v>
      </c>
      <c r="P1032" s="17">
        <v>9.15</v>
      </c>
      <c r="Q1032" t="s">
        <v>254</v>
      </c>
    </row>
    <row r="1033" spans="1:17" x14ac:dyDescent="0.3">
      <c r="A1033" t="s">
        <v>95</v>
      </c>
      <c r="B1033" t="s">
        <v>96</v>
      </c>
      <c r="C1033" t="s">
        <v>179</v>
      </c>
      <c r="D1033" t="s">
        <v>183</v>
      </c>
      <c r="E1033" s="1">
        <v>45015</v>
      </c>
      <c r="F1033">
        <v>3</v>
      </c>
      <c r="G1033">
        <v>2023</v>
      </c>
      <c r="H1033" s="2">
        <v>1.83</v>
      </c>
      <c r="I1033" s="2">
        <v>1.3765746881249998</v>
      </c>
      <c r="J1033">
        <v>12</v>
      </c>
      <c r="K1033" s="5">
        <v>21.96</v>
      </c>
      <c r="L1033" s="5">
        <v>16.518896257499996</v>
      </c>
      <c r="M1033" s="5">
        <v>-0.21960000000000002</v>
      </c>
      <c r="N1033" s="5">
        <v>-1.0980000000000001</v>
      </c>
      <c r="O1033">
        <v>14</v>
      </c>
      <c r="P1033" s="17">
        <v>25.62</v>
      </c>
      <c r="Q1033" t="s">
        <v>254</v>
      </c>
    </row>
    <row r="1034" spans="1:17" x14ac:dyDescent="0.3">
      <c r="A1034" t="s">
        <v>95</v>
      </c>
      <c r="B1034" t="s">
        <v>96</v>
      </c>
      <c r="C1034" t="s">
        <v>179</v>
      </c>
      <c r="D1034" t="s">
        <v>183</v>
      </c>
      <c r="E1034" s="1">
        <v>45085</v>
      </c>
      <c r="F1034">
        <v>6</v>
      </c>
      <c r="G1034">
        <v>2023</v>
      </c>
      <c r="H1034" s="2">
        <v>1.83</v>
      </c>
      <c r="I1034" s="2">
        <v>1.3847501411250003</v>
      </c>
      <c r="J1034">
        <v>12</v>
      </c>
      <c r="K1034" s="5">
        <v>21.96</v>
      </c>
      <c r="L1034" s="5">
        <v>16.617001693500004</v>
      </c>
      <c r="M1034" s="5">
        <v>-0.21960000000000002</v>
      </c>
      <c r="N1034" s="5">
        <v>-1.0980000000000001</v>
      </c>
      <c r="O1034">
        <v>14</v>
      </c>
      <c r="P1034" s="17">
        <v>25.62</v>
      </c>
      <c r="Q1034" t="s">
        <v>254</v>
      </c>
    </row>
    <row r="1035" spans="1:17" x14ac:dyDescent="0.3">
      <c r="A1035" t="s">
        <v>95</v>
      </c>
      <c r="B1035" t="s">
        <v>96</v>
      </c>
      <c r="C1035" t="s">
        <v>179</v>
      </c>
      <c r="D1035" t="s">
        <v>183</v>
      </c>
      <c r="E1035" s="1">
        <v>45257</v>
      </c>
      <c r="F1035">
        <v>11</v>
      </c>
      <c r="G1035">
        <v>2023</v>
      </c>
      <c r="H1035" s="2">
        <v>1.83</v>
      </c>
      <c r="I1035" s="2">
        <v>1.4662241044425</v>
      </c>
      <c r="J1035">
        <v>16</v>
      </c>
      <c r="K1035" s="5">
        <v>29.28</v>
      </c>
      <c r="L1035" s="5">
        <v>23.459585671079999</v>
      </c>
      <c r="M1035" s="5">
        <v>-0.2928</v>
      </c>
      <c r="N1035" s="5">
        <v>-1.4640000000000002</v>
      </c>
      <c r="O1035">
        <v>18</v>
      </c>
      <c r="P1035" s="17">
        <v>32.94</v>
      </c>
      <c r="Q1035" t="s">
        <v>254</v>
      </c>
    </row>
    <row r="1036" spans="1:17" x14ac:dyDescent="0.3">
      <c r="A1036" t="s">
        <v>95</v>
      </c>
      <c r="B1036" t="s">
        <v>96</v>
      </c>
      <c r="C1036" t="s">
        <v>179</v>
      </c>
      <c r="D1036" t="s">
        <v>183</v>
      </c>
      <c r="E1036" s="1">
        <v>45196</v>
      </c>
      <c r="F1036">
        <v>9</v>
      </c>
      <c r="G1036">
        <v>2023</v>
      </c>
      <c r="H1036" s="2">
        <v>1.83</v>
      </c>
      <c r="I1036" s="2">
        <v>1.4567420435489997</v>
      </c>
      <c r="J1036">
        <v>20</v>
      </c>
      <c r="K1036" s="5">
        <v>36.6</v>
      </c>
      <c r="L1036" s="5">
        <v>29.134840870979993</v>
      </c>
      <c r="M1036" s="5">
        <v>-0.36600000000000005</v>
      </c>
      <c r="N1036" s="5">
        <v>-1.83</v>
      </c>
      <c r="O1036">
        <v>20</v>
      </c>
      <c r="P1036" s="17">
        <v>36.6</v>
      </c>
      <c r="Q1036" t="s">
        <v>254</v>
      </c>
    </row>
    <row r="1037" spans="1:17" x14ac:dyDescent="0.3">
      <c r="A1037" t="s">
        <v>95</v>
      </c>
      <c r="B1037" t="s">
        <v>96</v>
      </c>
      <c r="C1037" t="s">
        <v>179</v>
      </c>
      <c r="D1037" t="s">
        <v>183</v>
      </c>
      <c r="E1037" s="1">
        <v>45021</v>
      </c>
      <c r="F1037">
        <v>4</v>
      </c>
      <c r="G1037">
        <v>2023</v>
      </c>
      <c r="H1037" s="2">
        <v>1.83</v>
      </c>
      <c r="I1037" s="2">
        <v>1.3800940676250004</v>
      </c>
      <c r="J1037">
        <v>24</v>
      </c>
      <c r="K1037" s="5">
        <v>43.92</v>
      </c>
      <c r="L1037" s="5">
        <v>33.12225762300001</v>
      </c>
      <c r="M1037" s="5">
        <v>-0.43920000000000003</v>
      </c>
      <c r="N1037" s="5">
        <v>-2.1960000000000002</v>
      </c>
      <c r="O1037">
        <v>26</v>
      </c>
      <c r="P1037" s="17">
        <v>47.58</v>
      </c>
      <c r="Q1037" t="s">
        <v>254</v>
      </c>
    </row>
    <row r="1038" spans="1:17" x14ac:dyDescent="0.3">
      <c r="A1038" t="s">
        <v>95</v>
      </c>
      <c r="B1038" t="s">
        <v>96</v>
      </c>
      <c r="C1038" t="s">
        <v>179</v>
      </c>
      <c r="D1038" t="s">
        <v>183</v>
      </c>
      <c r="E1038" s="1">
        <v>45218</v>
      </c>
      <c r="F1038">
        <v>10</v>
      </c>
      <c r="G1038">
        <v>2023</v>
      </c>
      <c r="H1038" s="2">
        <v>1.83</v>
      </c>
      <c r="I1038" s="2">
        <v>1.471523612325</v>
      </c>
      <c r="J1038">
        <v>24</v>
      </c>
      <c r="K1038" s="5">
        <v>43.92</v>
      </c>
      <c r="L1038" s="5">
        <v>35.316566695799999</v>
      </c>
      <c r="M1038" s="5">
        <v>-0.43920000000000003</v>
      </c>
      <c r="N1038" s="5">
        <v>-2.1960000000000002</v>
      </c>
      <c r="O1038">
        <v>27</v>
      </c>
      <c r="P1038" s="17">
        <v>49.410000000000004</v>
      </c>
      <c r="Q1038" t="s">
        <v>254</v>
      </c>
    </row>
    <row r="1039" spans="1:17" x14ac:dyDescent="0.3">
      <c r="A1039" t="s">
        <v>95</v>
      </c>
      <c r="B1039" t="s">
        <v>96</v>
      </c>
      <c r="C1039" t="s">
        <v>179</v>
      </c>
      <c r="D1039" t="s">
        <v>183</v>
      </c>
      <c r="E1039" s="1">
        <v>45286</v>
      </c>
      <c r="F1039">
        <v>12</v>
      </c>
      <c r="G1039">
        <v>2023</v>
      </c>
      <c r="H1039" s="2">
        <v>1.83</v>
      </c>
      <c r="I1039" s="2">
        <v>1.4667414095099998</v>
      </c>
      <c r="J1039">
        <v>24</v>
      </c>
      <c r="K1039" s="5">
        <v>43.92</v>
      </c>
      <c r="L1039" s="5">
        <v>35.201793828239992</v>
      </c>
      <c r="M1039" s="5">
        <v>-0.43920000000000003</v>
      </c>
      <c r="N1039" s="5">
        <v>-2.1960000000000002</v>
      </c>
      <c r="O1039">
        <v>25</v>
      </c>
      <c r="P1039" s="17">
        <v>45.75</v>
      </c>
      <c r="Q1039" t="s">
        <v>254</v>
      </c>
    </row>
    <row r="1040" spans="1:17" x14ac:dyDescent="0.3">
      <c r="A1040" t="s">
        <v>95</v>
      </c>
      <c r="B1040" t="s">
        <v>96</v>
      </c>
      <c r="C1040" t="s">
        <v>179</v>
      </c>
      <c r="D1040" t="s">
        <v>183</v>
      </c>
      <c r="E1040" s="1">
        <v>45062</v>
      </c>
      <c r="F1040">
        <v>5</v>
      </c>
      <c r="G1040">
        <v>2023</v>
      </c>
      <c r="H1040" s="2">
        <v>1.83</v>
      </c>
      <c r="I1040" s="2">
        <v>1.3954940853750002</v>
      </c>
      <c r="J1040">
        <v>32</v>
      </c>
      <c r="K1040" s="5">
        <v>58.56</v>
      </c>
      <c r="L1040" s="5">
        <v>44.655810732000006</v>
      </c>
      <c r="M1040" s="5">
        <v>-0.58560000000000001</v>
      </c>
      <c r="N1040" s="5">
        <v>-2.9280000000000004</v>
      </c>
      <c r="O1040">
        <v>34</v>
      </c>
      <c r="P1040" s="17">
        <v>62.22</v>
      </c>
      <c r="Q1040" t="s">
        <v>254</v>
      </c>
    </row>
    <row r="1041" spans="1:17" x14ac:dyDescent="0.3">
      <c r="A1041" t="s">
        <v>95</v>
      </c>
      <c r="B1041" t="s">
        <v>96</v>
      </c>
      <c r="C1041" t="s">
        <v>179</v>
      </c>
      <c r="D1041" t="s">
        <v>183</v>
      </c>
      <c r="E1041" s="1">
        <v>45117</v>
      </c>
      <c r="F1041">
        <v>7</v>
      </c>
      <c r="G1041">
        <v>2023</v>
      </c>
      <c r="H1041" s="2">
        <v>1.83</v>
      </c>
      <c r="I1041" s="2">
        <v>1.4133567625993635</v>
      </c>
      <c r="J1041">
        <v>44</v>
      </c>
      <c r="K1041" s="5">
        <v>80.52000000000001</v>
      </c>
      <c r="L1041" s="5">
        <v>62.187697554371994</v>
      </c>
      <c r="M1041" s="5">
        <v>-0.80520000000000014</v>
      </c>
      <c r="N1041" s="5">
        <v>-4.0260000000000007</v>
      </c>
      <c r="O1041">
        <v>47</v>
      </c>
      <c r="P1041" s="17">
        <v>86.01</v>
      </c>
      <c r="Q1041" t="s">
        <v>254</v>
      </c>
    </row>
    <row r="1042" spans="1:17" x14ac:dyDescent="0.3">
      <c r="A1042" t="s">
        <v>95</v>
      </c>
      <c r="B1042" t="s">
        <v>96</v>
      </c>
      <c r="C1042" t="s">
        <v>179</v>
      </c>
      <c r="D1042" t="s">
        <v>183</v>
      </c>
      <c r="E1042" s="1">
        <v>44963</v>
      </c>
      <c r="F1042">
        <v>2</v>
      </c>
      <c r="G1042">
        <v>2023</v>
      </c>
      <c r="H1042" s="2">
        <v>1.71</v>
      </c>
      <c r="I1042" s="2">
        <v>1.3916804332859998</v>
      </c>
      <c r="J1042">
        <v>52</v>
      </c>
      <c r="K1042" s="5">
        <v>88.92</v>
      </c>
      <c r="L1042" s="5">
        <v>72.367382530871993</v>
      </c>
      <c r="M1042" s="5">
        <v>-0.88919999999999999</v>
      </c>
      <c r="N1042" s="5">
        <v>-4.4460000000000006</v>
      </c>
      <c r="O1042">
        <v>58</v>
      </c>
      <c r="P1042" s="17">
        <v>99.179999999999993</v>
      </c>
      <c r="Q1042" t="s">
        <v>254</v>
      </c>
    </row>
    <row r="1043" spans="1:17" x14ac:dyDescent="0.3">
      <c r="A1043" t="s">
        <v>99</v>
      </c>
      <c r="B1043" t="s">
        <v>100</v>
      </c>
      <c r="C1043" t="s">
        <v>179</v>
      </c>
      <c r="D1043" t="s">
        <v>183</v>
      </c>
      <c r="E1043" s="1">
        <v>44964</v>
      </c>
      <c r="F1043">
        <v>2</v>
      </c>
      <c r="G1043">
        <v>2023</v>
      </c>
      <c r="H1043" s="2">
        <v>0</v>
      </c>
      <c r="I1043" s="2">
        <v>0</v>
      </c>
      <c r="J1043">
        <v>0</v>
      </c>
      <c r="K1043" s="5">
        <v>0</v>
      </c>
      <c r="L1043" s="5">
        <v>0</v>
      </c>
      <c r="M1043" s="5">
        <v>0</v>
      </c>
      <c r="N1043" s="5">
        <v>0</v>
      </c>
      <c r="O1043">
        <v>0</v>
      </c>
      <c r="P1043" s="17">
        <v>0</v>
      </c>
      <c r="Q1043" t="s">
        <v>254</v>
      </c>
    </row>
    <row r="1044" spans="1:17" x14ac:dyDescent="0.3">
      <c r="A1044" t="s">
        <v>99</v>
      </c>
      <c r="B1044" t="s">
        <v>100</v>
      </c>
      <c r="C1044" t="s">
        <v>179</v>
      </c>
      <c r="D1044" t="s">
        <v>183</v>
      </c>
      <c r="E1044" s="1">
        <v>45041</v>
      </c>
      <c r="F1044">
        <v>4</v>
      </c>
      <c r="G1044">
        <v>2023</v>
      </c>
      <c r="H1044" s="2">
        <v>0</v>
      </c>
      <c r="I1044" s="2">
        <v>0</v>
      </c>
      <c r="J1044">
        <v>0</v>
      </c>
      <c r="K1044" s="5">
        <v>0</v>
      </c>
      <c r="L1044" s="5">
        <v>0</v>
      </c>
      <c r="M1044" s="5">
        <v>0</v>
      </c>
      <c r="N1044" s="5">
        <v>0</v>
      </c>
      <c r="O1044">
        <v>0</v>
      </c>
      <c r="P1044" s="17">
        <v>0</v>
      </c>
      <c r="Q1044" t="s">
        <v>254</v>
      </c>
    </row>
    <row r="1045" spans="1:17" x14ac:dyDescent="0.3">
      <c r="A1045" t="s">
        <v>99</v>
      </c>
      <c r="B1045" t="s">
        <v>100</v>
      </c>
      <c r="C1045" t="s">
        <v>179</v>
      </c>
      <c r="D1045" t="s">
        <v>183</v>
      </c>
      <c r="E1045" s="1">
        <v>45107</v>
      </c>
      <c r="F1045">
        <v>6</v>
      </c>
      <c r="G1045">
        <v>2023</v>
      </c>
      <c r="H1045" s="2">
        <v>1.87</v>
      </c>
      <c r="I1045" s="2">
        <v>1.3626650011204287</v>
      </c>
      <c r="J1045">
        <v>4</v>
      </c>
      <c r="K1045" s="5">
        <v>7.48</v>
      </c>
      <c r="L1045" s="5">
        <v>5.4506600044817146</v>
      </c>
      <c r="M1045" s="5">
        <v>-7.4800000000000005E-2</v>
      </c>
      <c r="N1045" s="5">
        <v>-0.37400000000000005</v>
      </c>
      <c r="O1045">
        <v>4</v>
      </c>
      <c r="P1045" s="17">
        <v>7.48</v>
      </c>
      <c r="Q1045" t="s">
        <v>254</v>
      </c>
    </row>
    <row r="1046" spans="1:17" x14ac:dyDescent="0.3">
      <c r="A1046" t="s">
        <v>99</v>
      </c>
      <c r="B1046" t="s">
        <v>100</v>
      </c>
      <c r="C1046" t="s">
        <v>179</v>
      </c>
      <c r="D1046" t="s">
        <v>183</v>
      </c>
      <c r="E1046" s="1">
        <v>45050</v>
      </c>
      <c r="F1046">
        <v>5</v>
      </c>
      <c r="G1046">
        <v>2023</v>
      </c>
      <c r="H1046" s="2">
        <v>1.89</v>
      </c>
      <c r="I1046" s="2">
        <v>1.3594160670421498</v>
      </c>
      <c r="J1046">
        <v>5</v>
      </c>
      <c r="K1046" s="5">
        <v>9.4499999999999993</v>
      </c>
      <c r="L1046" s="5">
        <v>6.7970803352107492</v>
      </c>
      <c r="M1046" s="5">
        <v>-9.4500000000000001E-2</v>
      </c>
      <c r="N1046" s="5">
        <v>-0.47249999999999998</v>
      </c>
      <c r="O1046">
        <v>6</v>
      </c>
      <c r="P1046" s="17">
        <v>11.34</v>
      </c>
      <c r="Q1046" t="s">
        <v>254</v>
      </c>
    </row>
    <row r="1047" spans="1:17" x14ac:dyDescent="0.3">
      <c r="A1047" t="s">
        <v>99</v>
      </c>
      <c r="B1047" t="s">
        <v>100</v>
      </c>
      <c r="C1047" t="s">
        <v>179</v>
      </c>
      <c r="D1047" t="s">
        <v>183</v>
      </c>
      <c r="E1047" s="1">
        <v>44992</v>
      </c>
      <c r="F1047">
        <v>3</v>
      </c>
      <c r="G1047">
        <v>2023</v>
      </c>
      <c r="H1047" s="2">
        <v>1.75</v>
      </c>
      <c r="I1047" s="2">
        <v>1.3776850394402729</v>
      </c>
      <c r="J1047">
        <v>6</v>
      </c>
      <c r="K1047" s="5">
        <v>10.5</v>
      </c>
      <c r="L1047" s="5">
        <v>8.2661102366416372</v>
      </c>
      <c r="M1047" s="5">
        <v>-0.105</v>
      </c>
      <c r="N1047" s="5">
        <v>-0.52500000000000002</v>
      </c>
      <c r="O1047">
        <v>7</v>
      </c>
      <c r="P1047" s="17">
        <v>12.25</v>
      </c>
      <c r="Q1047" t="s">
        <v>254</v>
      </c>
    </row>
    <row r="1048" spans="1:17" x14ac:dyDescent="0.3">
      <c r="A1048" t="s">
        <v>99</v>
      </c>
      <c r="B1048" t="s">
        <v>100</v>
      </c>
      <c r="C1048" t="s">
        <v>179</v>
      </c>
      <c r="D1048" t="s">
        <v>183</v>
      </c>
      <c r="E1048" s="1">
        <v>45224</v>
      </c>
      <c r="F1048">
        <v>10</v>
      </c>
      <c r="G1048">
        <v>2023</v>
      </c>
      <c r="H1048" s="2">
        <v>1.87</v>
      </c>
      <c r="I1048" s="2">
        <v>1.3774294570307144</v>
      </c>
      <c r="J1048">
        <v>6</v>
      </c>
      <c r="K1048" s="5">
        <v>11.22</v>
      </c>
      <c r="L1048" s="5">
        <v>8.2645767421842855</v>
      </c>
      <c r="M1048" s="5">
        <v>-0.11220000000000001</v>
      </c>
      <c r="N1048" s="5">
        <v>-0.56100000000000005</v>
      </c>
      <c r="O1048">
        <v>7</v>
      </c>
      <c r="P1048" s="17">
        <v>13.09</v>
      </c>
      <c r="Q1048" t="s">
        <v>254</v>
      </c>
    </row>
    <row r="1049" spans="1:17" x14ac:dyDescent="0.3">
      <c r="A1049" t="s">
        <v>99</v>
      </c>
      <c r="B1049" t="s">
        <v>100</v>
      </c>
      <c r="C1049" t="s">
        <v>179</v>
      </c>
      <c r="D1049" t="s">
        <v>183</v>
      </c>
      <c r="E1049" s="1">
        <v>45124</v>
      </c>
      <c r="F1049">
        <v>7</v>
      </c>
      <c r="G1049">
        <v>2023</v>
      </c>
      <c r="H1049" s="2">
        <v>1.9</v>
      </c>
      <c r="I1049" s="2">
        <v>1.3807426835497503</v>
      </c>
      <c r="J1049">
        <v>6</v>
      </c>
      <c r="K1049" s="5">
        <v>11.399999999999999</v>
      </c>
      <c r="L1049" s="5">
        <v>8.2844561012985025</v>
      </c>
      <c r="M1049" s="5">
        <v>-0.11399999999999999</v>
      </c>
      <c r="N1049" s="5">
        <v>-0.56999999999999995</v>
      </c>
      <c r="O1049">
        <v>7</v>
      </c>
      <c r="P1049" s="17">
        <v>13.299999999999999</v>
      </c>
      <c r="Q1049" t="s">
        <v>254</v>
      </c>
    </row>
    <row r="1050" spans="1:17" x14ac:dyDescent="0.3">
      <c r="A1050" t="s">
        <v>99</v>
      </c>
      <c r="B1050" t="s">
        <v>100</v>
      </c>
      <c r="C1050" t="s">
        <v>179</v>
      </c>
      <c r="D1050" t="s">
        <v>183</v>
      </c>
      <c r="E1050" s="1">
        <v>45260</v>
      </c>
      <c r="F1050">
        <v>11</v>
      </c>
      <c r="G1050">
        <v>2023</v>
      </c>
      <c r="H1050" s="2">
        <v>1.88</v>
      </c>
      <c r="I1050" s="2">
        <v>1.36918218776625</v>
      </c>
      <c r="J1050">
        <v>8</v>
      </c>
      <c r="K1050" s="5">
        <v>15.04</v>
      </c>
      <c r="L1050" s="5">
        <v>10.95345750213</v>
      </c>
      <c r="M1050" s="5">
        <v>-0.15040000000000001</v>
      </c>
      <c r="N1050" s="5">
        <v>-0.752</v>
      </c>
      <c r="O1050">
        <v>9</v>
      </c>
      <c r="P1050" s="17">
        <v>16.919999999999998</v>
      </c>
      <c r="Q1050" t="s">
        <v>254</v>
      </c>
    </row>
    <row r="1051" spans="1:17" x14ac:dyDescent="0.3">
      <c r="A1051" t="s">
        <v>101</v>
      </c>
      <c r="B1051" t="s">
        <v>102</v>
      </c>
      <c r="C1051" t="s">
        <v>1</v>
      </c>
      <c r="D1051" t="s">
        <v>183</v>
      </c>
      <c r="E1051" s="1">
        <v>44993</v>
      </c>
      <c r="F1051">
        <v>3</v>
      </c>
      <c r="G1051">
        <v>2023</v>
      </c>
      <c r="H1051" s="2">
        <v>1.75</v>
      </c>
      <c r="I1051" s="2">
        <v>1.3412114820000001</v>
      </c>
      <c r="J1051">
        <v>1</v>
      </c>
      <c r="K1051" s="5">
        <v>1.75</v>
      </c>
      <c r="L1051" s="5">
        <v>1.3412114820000001</v>
      </c>
      <c r="M1051" s="5">
        <v>-1.7500000000000002E-2</v>
      </c>
      <c r="N1051" s="5">
        <v>-8.7500000000000008E-2</v>
      </c>
      <c r="O1051">
        <v>2</v>
      </c>
      <c r="P1051" s="17">
        <v>3.5</v>
      </c>
      <c r="Q1051" t="s">
        <v>253</v>
      </c>
    </row>
    <row r="1052" spans="1:17" x14ac:dyDescent="0.3">
      <c r="A1052" t="s">
        <v>101</v>
      </c>
      <c r="B1052" t="s">
        <v>102</v>
      </c>
      <c r="C1052" t="s">
        <v>1</v>
      </c>
      <c r="D1052" t="s">
        <v>183</v>
      </c>
      <c r="E1052" s="1">
        <v>45061</v>
      </c>
      <c r="F1052">
        <v>5</v>
      </c>
      <c r="G1052">
        <v>2023</v>
      </c>
      <c r="H1052" s="2">
        <v>1.93</v>
      </c>
      <c r="I1052" s="2">
        <v>1.3318993349999997</v>
      </c>
      <c r="J1052">
        <v>2</v>
      </c>
      <c r="K1052" s="5">
        <v>3.86</v>
      </c>
      <c r="L1052" s="5">
        <v>2.6637986699999994</v>
      </c>
      <c r="M1052" s="5">
        <v>-3.8600000000000002E-2</v>
      </c>
      <c r="N1052" s="5">
        <v>-0.193</v>
      </c>
      <c r="O1052">
        <v>3</v>
      </c>
      <c r="P1052" s="17">
        <v>5.79</v>
      </c>
      <c r="Q1052" t="s">
        <v>253</v>
      </c>
    </row>
    <row r="1053" spans="1:17" x14ac:dyDescent="0.3">
      <c r="A1053" t="s">
        <v>101</v>
      </c>
      <c r="B1053" t="s">
        <v>102</v>
      </c>
      <c r="C1053" t="s">
        <v>1</v>
      </c>
      <c r="D1053" t="s">
        <v>183</v>
      </c>
      <c r="E1053" s="1">
        <v>45128</v>
      </c>
      <c r="F1053">
        <v>7</v>
      </c>
      <c r="G1053">
        <v>2023</v>
      </c>
      <c r="H1053" s="2">
        <v>1.93</v>
      </c>
      <c r="I1053" s="2">
        <v>1.35606501225</v>
      </c>
      <c r="J1053">
        <v>2</v>
      </c>
      <c r="K1053" s="5">
        <v>3.86</v>
      </c>
      <c r="L1053" s="5">
        <v>2.7121300245</v>
      </c>
      <c r="M1053" s="5">
        <v>-3.8600000000000002E-2</v>
      </c>
      <c r="N1053" s="5">
        <v>-0.193</v>
      </c>
      <c r="O1053">
        <v>3</v>
      </c>
      <c r="P1053" s="17">
        <v>5.79</v>
      </c>
      <c r="Q1053" t="s">
        <v>253</v>
      </c>
    </row>
    <row r="1054" spans="1:17" x14ac:dyDescent="0.3">
      <c r="A1054" t="s">
        <v>101</v>
      </c>
      <c r="B1054" t="s">
        <v>102</v>
      </c>
      <c r="C1054" t="s">
        <v>1</v>
      </c>
      <c r="D1054" t="s">
        <v>183</v>
      </c>
      <c r="E1054" s="1">
        <v>45224</v>
      </c>
      <c r="F1054">
        <v>10</v>
      </c>
      <c r="G1054">
        <v>2023</v>
      </c>
      <c r="H1054" s="2">
        <v>1.93</v>
      </c>
      <c r="I1054" s="2">
        <v>1.3436064088200002</v>
      </c>
      <c r="J1054">
        <v>2</v>
      </c>
      <c r="K1054" s="5">
        <v>3.86</v>
      </c>
      <c r="L1054" s="5">
        <v>2.6872128176400003</v>
      </c>
      <c r="M1054" s="5">
        <v>-3.8600000000000002E-2</v>
      </c>
      <c r="N1054" s="5">
        <v>-0.193</v>
      </c>
      <c r="O1054">
        <v>3</v>
      </c>
      <c r="P1054" s="17">
        <v>5.79</v>
      </c>
      <c r="Q1054" t="s">
        <v>253</v>
      </c>
    </row>
    <row r="1055" spans="1:17" x14ac:dyDescent="0.3">
      <c r="A1055" t="s">
        <v>103</v>
      </c>
      <c r="B1055" t="s">
        <v>104</v>
      </c>
      <c r="C1055" t="s">
        <v>179</v>
      </c>
      <c r="D1055" t="s">
        <v>183</v>
      </c>
      <c r="E1055" s="1">
        <v>45061</v>
      </c>
      <c r="F1055">
        <v>5</v>
      </c>
      <c r="G1055">
        <v>2023</v>
      </c>
      <c r="H1055" s="2">
        <v>3.06</v>
      </c>
      <c r="I1055" s="2">
        <v>2.326049217</v>
      </c>
      <c r="J1055">
        <v>13</v>
      </c>
      <c r="K1055" s="5">
        <v>39.78</v>
      </c>
      <c r="L1055" s="5">
        <v>30.238639821</v>
      </c>
      <c r="M1055" s="5">
        <v>-0.39780000000000004</v>
      </c>
      <c r="N1055" s="5">
        <v>-1.9890000000000001</v>
      </c>
      <c r="O1055">
        <v>15</v>
      </c>
      <c r="P1055" s="17">
        <v>45.9</v>
      </c>
      <c r="Q1055" t="s">
        <v>254</v>
      </c>
    </row>
    <row r="1056" spans="1:17" x14ac:dyDescent="0.3">
      <c r="A1056" t="s">
        <v>103</v>
      </c>
      <c r="B1056" t="s">
        <v>104</v>
      </c>
      <c r="C1056" t="s">
        <v>179</v>
      </c>
      <c r="D1056" t="s">
        <v>183</v>
      </c>
      <c r="E1056" s="1">
        <v>44985</v>
      </c>
      <c r="F1056">
        <v>2</v>
      </c>
      <c r="G1056">
        <v>2023</v>
      </c>
      <c r="H1056" s="2">
        <v>2.81</v>
      </c>
      <c r="I1056" s="2">
        <v>2.2298242190731936</v>
      </c>
      <c r="J1056">
        <v>106</v>
      </c>
      <c r="K1056" s="5">
        <v>297.86</v>
      </c>
      <c r="L1056" s="5">
        <v>236.36136722175851</v>
      </c>
      <c r="M1056" s="5">
        <v>-2.9786000000000001</v>
      </c>
      <c r="N1056" s="5">
        <v>-14.893000000000001</v>
      </c>
      <c r="O1056">
        <v>111</v>
      </c>
      <c r="P1056" s="17">
        <v>311.91000000000003</v>
      </c>
      <c r="Q1056" t="s">
        <v>254</v>
      </c>
    </row>
    <row r="1057" spans="1:17" x14ac:dyDescent="0.3">
      <c r="A1057" t="s">
        <v>103</v>
      </c>
      <c r="B1057" t="s">
        <v>104</v>
      </c>
      <c r="C1057" t="s">
        <v>179</v>
      </c>
      <c r="D1057" t="s">
        <v>183</v>
      </c>
      <c r="E1057" s="1">
        <v>45111</v>
      </c>
      <c r="F1057">
        <v>7</v>
      </c>
      <c r="G1057">
        <v>2023</v>
      </c>
      <c r="H1057" s="2">
        <v>2.44</v>
      </c>
      <c r="I1057" s="2">
        <v>1.8103206826599123</v>
      </c>
      <c r="J1057">
        <v>156</v>
      </c>
      <c r="K1057" s="5">
        <v>380.64</v>
      </c>
      <c r="L1057" s="5">
        <v>282.41002649494629</v>
      </c>
      <c r="M1057" s="5">
        <v>-3.8064</v>
      </c>
      <c r="N1057" s="5">
        <v>-19.032</v>
      </c>
      <c r="O1057">
        <v>178</v>
      </c>
      <c r="P1057" s="17">
        <v>434.32</v>
      </c>
      <c r="Q1057" t="s">
        <v>254</v>
      </c>
    </row>
    <row r="1058" spans="1:17" x14ac:dyDescent="0.3">
      <c r="A1058" t="s">
        <v>103</v>
      </c>
      <c r="B1058" t="s">
        <v>104</v>
      </c>
      <c r="C1058" t="s">
        <v>179</v>
      </c>
      <c r="D1058" t="s">
        <v>183</v>
      </c>
      <c r="E1058" s="1">
        <v>45177</v>
      </c>
      <c r="F1058">
        <v>9</v>
      </c>
      <c r="G1058">
        <v>2023</v>
      </c>
      <c r="H1058" s="2">
        <v>2.7</v>
      </c>
      <c r="I1058" s="2">
        <v>2.0128000300586484</v>
      </c>
      <c r="J1058">
        <v>167</v>
      </c>
      <c r="K1058" s="5">
        <v>450.90000000000003</v>
      </c>
      <c r="L1058" s="5">
        <v>336.13760501979431</v>
      </c>
      <c r="M1058" s="5">
        <v>-4.5090000000000003</v>
      </c>
      <c r="N1058" s="5">
        <v>-22.545000000000002</v>
      </c>
      <c r="O1058">
        <v>178</v>
      </c>
      <c r="P1058" s="17">
        <v>480.6</v>
      </c>
      <c r="Q1058" t="s">
        <v>254</v>
      </c>
    </row>
    <row r="1059" spans="1:17" x14ac:dyDescent="0.3">
      <c r="A1059" t="s">
        <v>103</v>
      </c>
      <c r="B1059" t="s">
        <v>104</v>
      </c>
      <c r="C1059" t="s">
        <v>179</v>
      </c>
      <c r="D1059" t="s">
        <v>183</v>
      </c>
      <c r="E1059" s="1">
        <v>45231</v>
      </c>
      <c r="F1059">
        <v>11</v>
      </c>
      <c r="G1059">
        <v>2023</v>
      </c>
      <c r="H1059" s="2">
        <v>2.74</v>
      </c>
      <c r="I1059" s="2">
        <v>2.0226601611120567</v>
      </c>
      <c r="J1059">
        <v>169</v>
      </c>
      <c r="K1059" s="5">
        <v>463.06000000000006</v>
      </c>
      <c r="L1059" s="5">
        <v>341.82956722793756</v>
      </c>
      <c r="M1059" s="5">
        <v>-4.6306000000000003</v>
      </c>
      <c r="N1059" s="5">
        <v>-23.153000000000006</v>
      </c>
      <c r="O1059">
        <v>182</v>
      </c>
      <c r="P1059" s="17">
        <v>498.68000000000006</v>
      </c>
      <c r="Q1059" t="s">
        <v>254</v>
      </c>
    </row>
    <row r="1060" spans="1:17" x14ac:dyDescent="0.3">
      <c r="A1060" t="s">
        <v>103</v>
      </c>
      <c r="B1060" t="s">
        <v>104</v>
      </c>
      <c r="C1060" t="s">
        <v>179</v>
      </c>
      <c r="D1060" t="s">
        <v>183</v>
      </c>
      <c r="E1060" s="1">
        <v>45079</v>
      </c>
      <c r="F1060">
        <v>6</v>
      </c>
      <c r="G1060">
        <v>2023</v>
      </c>
      <c r="H1060" s="2">
        <v>2.88</v>
      </c>
      <c r="I1060" s="2">
        <v>2.1032512807280002</v>
      </c>
      <c r="J1060">
        <v>171</v>
      </c>
      <c r="K1060" s="5">
        <v>492.47999999999996</v>
      </c>
      <c r="L1060" s="5">
        <v>359.65596900448804</v>
      </c>
      <c r="M1060" s="5">
        <v>-4.9247999999999994</v>
      </c>
      <c r="N1060" s="5">
        <v>-24.623999999999999</v>
      </c>
      <c r="O1060">
        <v>193</v>
      </c>
      <c r="P1060" s="17">
        <v>555.84</v>
      </c>
      <c r="Q1060" t="s">
        <v>254</v>
      </c>
    </row>
    <row r="1061" spans="1:17" x14ac:dyDescent="0.3">
      <c r="A1061" t="s">
        <v>103</v>
      </c>
      <c r="B1061" t="s">
        <v>104</v>
      </c>
      <c r="C1061" t="s">
        <v>179</v>
      </c>
      <c r="D1061" t="s">
        <v>183</v>
      </c>
      <c r="E1061" s="1">
        <v>45140</v>
      </c>
      <c r="F1061">
        <v>8</v>
      </c>
      <c r="G1061">
        <v>2023</v>
      </c>
      <c r="H1061" s="2">
        <v>2.4500000000000002</v>
      </c>
      <c r="I1061" s="2">
        <v>1.8156482948914954</v>
      </c>
      <c r="J1061">
        <v>224</v>
      </c>
      <c r="K1061" s="5">
        <v>548.80000000000007</v>
      </c>
      <c r="L1061" s="5">
        <v>406.70521805569496</v>
      </c>
      <c r="M1061" s="5">
        <v>-5.4880000000000004</v>
      </c>
      <c r="N1061" s="5">
        <v>-27.440000000000005</v>
      </c>
      <c r="O1061">
        <v>234</v>
      </c>
      <c r="P1061" s="17">
        <v>573.30000000000007</v>
      </c>
      <c r="Q1061" t="s">
        <v>254</v>
      </c>
    </row>
    <row r="1062" spans="1:17" x14ac:dyDescent="0.3">
      <c r="A1062" t="s">
        <v>103</v>
      </c>
      <c r="B1062" t="s">
        <v>104</v>
      </c>
      <c r="C1062" t="s">
        <v>179</v>
      </c>
      <c r="D1062" t="s">
        <v>183</v>
      </c>
      <c r="E1062" s="1">
        <v>44957</v>
      </c>
      <c r="F1062">
        <v>1</v>
      </c>
      <c r="G1062">
        <v>2023</v>
      </c>
      <c r="H1062" s="2">
        <v>2.42</v>
      </c>
      <c r="I1062" s="2">
        <v>1.9114556810403138</v>
      </c>
      <c r="J1062">
        <v>240</v>
      </c>
      <c r="K1062" s="5">
        <v>580.79999999999995</v>
      </c>
      <c r="L1062" s="5">
        <v>458.74936344967534</v>
      </c>
      <c r="M1062" s="5">
        <v>-5.8079999999999998</v>
      </c>
      <c r="N1062" s="5">
        <v>-29.04</v>
      </c>
      <c r="O1062">
        <v>270</v>
      </c>
      <c r="P1062" s="17">
        <v>653.4</v>
      </c>
      <c r="Q1062" t="s">
        <v>254</v>
      </c>
    </row>
    <row r="1063" spans="1:17" x14ac:dyDescent="0.3">
      <c r="A1063" t="s">
        <v>103</v>
      </c>
      <c r="B1063" t="s">
        <v>104</v>
      </c>
      <c r="C1063" t="s">
        <v>179</v>
      </c>
      <c r="D1063" t="s">
        <v>183</v>
      </c>
      <c r="E1063" s="1">
        <v>45208</v>
      </c>
      <c r="F1063">
        <v>10</v>
      </c>
      <c r="G1063">
        <v>2023</v>
      </c>
      <c r="H1063" s="2">
        <v>2.4500000000000002</v>
      </c>
      <c r="I1063" s="2">
        <v>1.8132494283160372</v>
      </c>
      <c r="J1063">
        <v>282</v>
      </c>
      <c r="K1063" s="5">
        <v>690.90000000000009</v>
      </c>
      <c r="L1063" s="5">
        <v>511.33633878512251</v>
      </c>
      <c r="M1063" s="5">
        <v>-6.9090000000000007</v>
      </c>
      <c r="N1063" s="5">
        <v>-34.545000000000009</v>
      </c>
      <c r="O1063">
        <v>321</v>
      </c>
      <c r="P1063" s="17">
        <v>786.45</v>
      </c>
      <c r="Q1063" t="s">
        <v>254</v>
      </c>
    </row>
    <row r="1064" spans="1:17" x14ac:dyDescent="0.3">
      <c r="A1064" t="s">
        <v>103</v>
      </c>
      <c r="B1064" t="s">
        <v>104</v>
      </c>
      <c r="C1064" t="s">
        <v>179</v>
      </c>
      <c r="D1064" t="s">
        <v>183</v>
      </c>
      <c r="E1064" s="1">
        <v>45288</v>
      </c>
      <c r="F1064">
        <v>12</v>
      </c>
      <c r="G1064">
        <v>2023</v>
      </c>
      <c r="H1064" s="2">
        <v>3.17</v>
      </c>
      <c r="I1064" s="2">
        <v>2.3740799985980114</v>
      </c>
      <c r="J1064">
        <v>264</v>
      </c>
      <c r="K1064" s="5">
        <v>836.88</v>
      </c>
      <c r="L1064" s="5">
        <v>626.75711962987498</v>
      </c>
      <c r="M1064" s="5">
        <v>-8.3688000000000002</v>
      </c>
      <c r="N1064" s="5">
        <v>-41.844000000000001</v>
      </c>
      <c r="O1064">
        <v>291</v>
      </c>
      <c r="P1064" s="17">
        <v>922.47</v>
      </c>
      <c r="Q1064" t="s">
        <v>254</v>
      </c>
    </row>
    <row r="1065" spans="1:17" x14ac:dyDescent="0.3">
      <c r="A1065" t="s">
        <v>103</v>
      </c>
      <c r="B1065" t="s">
        <v>104</v>
      </c>
      <c r="C1065" t="s">
        <v>179</v>
      </c>
      <c r="D1065" t="s">
        <v>183</v>
      </c>
      <c r="E1065" s="1">
        <v>45029</v>
      </c>
      <c r="F1065">
        <v>4</v>
      </c>
      <c r="G1065">
        <v>2023</v>
      </c>
      <c r="H1065" s="2">
        <v>2.91</v>
      </c>
      <c r="I1065" s="2">
        <v>2.1373055316949525</v>
      </c>
      <c r="J1065">
        <v>355</v>
      </c>
      <c r="K1065" s="5">
        <v>1033.05</v>
      </c>
      <c r="L1065" s="5">
        <v>758.74346375170819</v>
      </c>
      <c r="M1065" s="5">
        <v>-10.330499999999999</v>
      </c>
      <c r="N1065" s="5">
        <v>-51.652500000000003</v>
      </c>
      <c r="O1065">
        <v>382</v>
      </c>
      <c r="P1065" s="17">
        <v>1111.6200000000001</v>
      </c>
      <c r="Q1065" t="s">
        <v>254</v>
      </c>
    </row>
    <row r="1066" spans="1:17" x14ac:dyDescent="0.3">
      <c r="A1066" t="s">
        <v>103</v>
      </c>
      <c r="B1066" t="s">
        <v>104</v>
      </c>
      <c r="C1066" t="s">
        <v>179</v>
      </c>
      <c r="D1066" t="s">
        <v>183</v>
      </c>
      <c r="E1066" s="1">
        <v>44992</v>
      </c>
      <c r="F1066">
        <v>3</v>
      </c>
      <c r="G1066">
        <v>2023</v>
      </c>
      <c r="H1066" s="2">
        <v>2.5</v>
      </c>
      <c r="I1066" s="2">
        <v>1.903432338847475</v>
      </c>
      <c r="J1066">
        <v>417</v>
      </c>
      <c r="K1066" s="5">
        <v>1042.5</v>
      </c>
      <c r="L1066" s="5">
        <v>793.73128529939709</v>
      </c>
      <c r="M1066" s="5">
        <v>-10.425000000000001</v>
      </c>
      <c r="N1066" s="5">
        <v>-52.125</v>
      </c>
      <c r="O1066">
        <v>430</v>
      </c>
      <c r="P1066" s="17">
        <v>1075</v>
      </c>
      <c r="Q1066" t="s">
        <v>254</v>
      </c>
    </row>
    <row r="1067" spans="1:17" x14ac:dyDescent="0.3">
      <c r="A1067" t="s">
        <v>105</v>
      </c>
      <c r="B1067" t="s">
        <v>106</v>
      </c>
      <c r="C1067" t="s">
        <v>179</v>
      </c>
      <c r="D1067" t="s">
        <v>183</v>
      </c>
      <c r="E1067" s="1">
        <v>45211</v>
      </c>
      <c r="F1067">
        <v>10</v>
      </c>
      <c r="G1067">
        <v>2023</v>
      </c>
      <c r="H1067" s="2">
        <v>1.93</v>
      </c>
      <c r="I1067" s="2">
        <v>1.395086468155714</v>
      </c>
      <c r="J1067">
        <v>28</v>
      </c>
      <c r="K1067" s="5">
        <v>54.04</v>
      </c>
      <c r="L1067" s="5">
        <v>39.062421108359992</v>
      </c>
      <c r="M1067" s="5">
        <v>-0.54039999999999999</v>
      </c>
      <c r="N1067" s="5">
        <v>-2.702</v>
      </c>
      <c r="O1067">
        <v>30</v>
      </c>
      <c r="P1067" s="17">
        <v>57.9</v>
      </c>
      <c r="Q1067" t="s">
        <v>254</v>
      </c>
    </row>
    <row r="1068" spans="1:17" x14ac:dyDescent="0.3">
      <c r="A1068" t="s">
        <v>107</v>
      </c>
      <c r="B1068" t="s">
        <v>108</v>
      </c>
      <c r="C1068" t="s">
        <v>178</v>
      </c>
      <c r="D1068" t="s">
        <v>183</v>
      </c>
      <c r="E1068" s="1">
        <v>44995</v>
      </c>
      <c r="F1068">
        <v>3</v>
      </c>
      <c r="G1068">
        <v>2023</v>
      </c>
      <c r="H1068" s="2">
        <v>1.83</v>
      </c>
      <c r="I1068" s="2">
        <v>1.3742338854269998</v>
      </c>
      <c r="J1068">
        <v>1</v>
      </c>
      <c r="K1068" s="5">
        <v>1.83</v>
      </c>
      <c r="L1068" s="5">
        <v>1.3742338854269998</v>
      </c>
      <c r="M1068" s="5">
        <v>-1.83E-2</v>
      </c>
      <c r="N1068" s="5">
        <v>-9.1500000000000012E-2</v>
      </c>
      <c r="O1068">
        <v>2</v>
      </c>
      <c r="P1068" s="17">
        <v>3.66</v>
      </c>
      <c r="Q1068" t="s">
        <v>252</v>
      </c>
    </row>
    <row r="1069" spans="1:17" x14ac:dyDescent="0.3">
      <c r="A1069" t="s">
        <v>107</v>
      </c>
      <c r="B1069" t="s">
        <v>108</v>
      </c>
      <c r="C1069" t="s">
        <v>178</v>
      </c>
      <c r="D1069" t="s">
        <v>183</v>
      </c>
      <c r="E1069" s="1">
        <v>45174</v>
      </c>
      <c r="F1069">
        <v>9</v>
      </c>
      <c r="G1069">
        <v>2023</v>
      </c>
      <c r="H1069" s="2">
        <v>1.83</v>
      </c>
      <c r="I1069" s="2">
        <v>1.4006803200609372</v>
      </c>
      <c r="J1069">
        <v>2</v>
      </c>
      <c r="K1069" s="5">
        <v>3.66</v>
      </c>
      <c r="L1069" s="5">
        <v>2.8013606401218745</v>
      </c>
      <c r="M1069" s="5">
        <v>-3.6600000000000001E-2</v>
      </c>
      <c r="N1069" s="5">
        <v>-0.18300000000000002</v>
      </c>
      <c r="O1069">
        <v>3</v>
      </c>
      <c r="P1069" s="17">
        <v>5.49</v>
      </c>
      <c r="Q1069" t="s">
        <v>252</v>
      </c>
    </row>
    <row r="1070" spans="1:17" x14ac:dyDescent="0.3">
      <c r="A1070" t="s">
        <v>107</v>
      </c>
      <c r="B1070" t="s">
        <v>108</v>
      </c>
      <c r="C1070" t="s">
        <v>178</v>
      </c>
      <c r="D1070" t="s">
        <v>183</v>
      </c>
      <c r="E1070" s="1">
        <v>45160</v>
      </c>
      <c r="F1070">
        <v>8</v>
      </c>
      <c r="G1070">
        <v>2023</v>
      </c>
      <c r="H1070" s="2">
        <v>1.83</v>
      </c>
      <c r="I1070" s="2">
        <v>1.4159583577826471</v>
      </c>
      <c r="J1070">
        <v>2</v>
      </c>
      <c r="K1070" s="5">
        <v>3.66</v>
      </c>
      <c r="L1070" s="5">
        <v>2.8319167155652942</v>
      </c>
      <c r="M1070" s="5">
        <v>-3.6600000000000001E-2</v>
      </c>
      <c r="N1070" s="5">
        <v>-0.18300000000000002</v>
      </c>
      <c r="O1070">
        <v>3</v>
      </c>
      <c r="P1070" s="17">
        <v>5.49</v>
      </c>
      <c r="Q1070" t="s">
        <v>252</v>
      </c>
    </row>
    <row r="1071" spans="1:17" x14ac:dyDescent="0.3">
      <c r="A1071" t="s">
        <v>107</v>
      </c>
      <c r="B1071" t="s">
        <v>108</v>
      </c>
      <c r="C1071" t="s">
        <v>178</v>
      </c>
      <c r="D1071" t="s">
        <v>183</v>
      </c>
      <c r="E1071" s="1">
        <v>45051</v>
      </c>
      <c r="F1071">
        <v>5</v>
      </c>
      <c r="G1071">
        <v>2023</v>
      </c>
      <c r="H1071" s="2">
        <v>1.83</v>
      </c>
      <c r="I1071" s="2">
        <v>1.3853458007895532</v>
      </c>
      <c r="J1071">
        <v>3</v>
      </c>
      <c r="K1071" s="5">
        <v>5.49</v>
      </c>
      <c r="L1071" s="5">
        <v>4.1560374023686597</v>
      </c>
      <c r="M1071" s="5">
        <v>-5.4900000000000004E-2</v>
      </c>
      <c r="N1071" s="5">
        <v>-0.27450000000000002</v>
      </c>
      <c r="O1071">
        <v>4</v>
      </c>
      <c r="P1071" s="17">
        <v>7.32</v>
      </c>
      <c r="Q1071" t="s">
        <v>252</v>
      </c>
    </row>
    <row r="1072" spans="1:17" x14ac:dyDescent="0.3">
      <c r="A1072" t="s">
        <v>107</v>
      </c>
      <c r="B1072" t="s">
        <v>108</v>
      </c>
      <c r="C1072" t="s">
        <v>178</v>
      </c>
      <c r="D1072" t="s">
        <v>183</v>
      </c>
      <c r="E1072" s="1">
        <v>44951</v>
      </c>
      <c r="F1072">
        <v>1</v>
      </c>
      <c r="G1072">
        <v>2023</v>
      </c>
      <c r="H1072" s="2">
        <v>1.71</v>
      </c>
      <c r="I1072" s="2">
        <v>1.3986582273896144</v>
      </c>
      <c r="J1072">
        <v>4</v>
      </c>
      <c r="K1072" s="5">
        <v>6.84</v>
      </c>
      <c r="L1072" s="5">
        <v>5.5946329095584577</v>
      </c>
      <c r="M1072" s="5">
        <v>-6.8400000000000002E-2</v>
      </c>
      <c r="N1072" s="5">
        <v>-0.34200000000000003</v>
      </c>
      <c r="O1072">
        <v>5</v>
      </c>
      <c r="P1072" s="17">
        <v>8.5500000000000007</v>
      </c>
      <c r="Q1072" t="s">
        <v>252</v>
      </c>
    </row>
    <row r="1073" spans="1:17" x14ac:dyDescent="0.3">
      <c r="A1073" t="s">
        <v>107</v>
      </c>
      <c r="B1073" t="s">
        <v>108</v>
      </c>
      <c r="C1073" t="s">
        <v>178</v>
      </c>
      <c r="D1073" t="s">
        <v>183</v>
      </c>
      <c r="E1073" s="1">
        <v>44974</v>
      </c>
      <c r="F1073">
        <v>2</v>
      </c>
      <c r="G1073">
        <v>2023</v>
      </c>
      <c r="H1073" s="2">
        <v>1.71</v>
      </c>
      <c r="I1073" s="2">
        <v>1.3954906077272731</v>
      </c>
      <c r="J1073">
        <v>4</v>
      </c>
      <c r="K1073" s="5">
        <v>6.84</v>
      </c>
      <c r="L1073" s="5">
        <v>5.5819624309090923</v>
      </c>
      <c r="M1073" s="5">
        <v>-6.8400000000000002E-2</v>
      </c>
      <c r="N1073" s="5">
        <v>-0.34200000000000003</v>
      </c>
      <c r="O1073">
        <v>5</v>
      </c>
      <c r="P1073" s="17">
        <v>8.5500000000000007</v>
      </c>
      <c r="Q1073" t="s">
        <v>252</v>
      </c>
    </row>
    <row r="1074" spans="1:17" x14ac:dyDescent="0.3">
      <c r="A1074" t="s">
        <v>107</v>
      </c>
      <c r="B1074" t="s">
        <v>108</v>
      </c>
      <c r="C1074" t="s">
        <v>178</v>
      </c>
      <c r="D1074" t="s">
        <v>183</v>
      </c>
      <c r="E1074" s="1">
        <v>45085</v>
      </c>
      <c r="F1074">
        <v>6</v>
      </c>
      <c r="G1074">
        <v>2023</v>
      </c>
      <c r="H1074" s="2">
        <v>1.83</v>
      </c>
      <c r="I1074" s="2">
        <v>1.3846159851426294</v>
      </c>
      <c r="J1074">
        <v>4</v>
      </c>
      <c r="K1074" s="5">
        <v>7.32</v>
      </c>
      <c r="L1074" s="5">
        <v>5.5384639405705176</v>
      </c>
      <c r="M1074" s="5">
        <v>-7.3200000000000001E-2</v>
      </c>
      <c r="N1074" s="5">
        <v>-0.36600000000000005</v>
      </c>
      <c r="O1074">
        <v>5</v>
      </c>
      <c r="P1074" s="17">
        <v>9.15</v>
      </c>
      <c r="Q1074" t="s">
        <v>252</v>
      </c>
    </row>
    <row r="1075" spans="1:17" x14ac:dyDescent="0.3">
      <c r="A1075" t="s">
        <v>107</v>
      </c>
      <c r="B1075" t="s">
        <v>108</v>
      </c>
      <c r="C1075" t="s">
        <v>178</v>
      </c>
      <c r="D1075" t="s">
        <v>183</v>
      </c>
      <c r="E1075" s="1">
        <v>45020</v>
      </c>
      <c r="F1075">
        <v>4</v>
      </c>
      <c r="G1075">
        <v>2023</v>
      </c>
      <c r="H1075" s="2">
        <v>1.83</v>
      </c>
      <c r="I1075" s="2">
        <v>1.3774253797135001</v>
      </c>
      <c r="J1075">
        <v>5</v>
      </c>
      <c r="K1075" s="5">
        <v>9.15</v>
      </c>
      <c r="L1075" s="5">
        <v>6.8871268985675007</v>
      </c>
      <c r="M1075" s="5">
        <v>-9.1500000000000012E-2</v>
      </c>
      <c r="N1075" s="5">
        <v>-0.45750000000000002</v>
      </c>
      <c r="O1075">
        <v>6</v>
      </c>
      <c r="P1075" s="17">
        <v>10.98</v>
      </c>
      <c r="Q1075" t="s">
        <v>252</v>
      </c>
    </row>
    <row r="1076" spans="1:17" x14ac:dyDescent="0.3">
      <c r="A1076" t="s">
        <v>107</v>
      </c>
      <c r="B1076" t="s">
        <v>108</v>
      </c>
      <c r="C1076" t="s">
        <v>178</v>
      </c>
      <c r="D1076" t="s">
        <v>183</v>
      </c>
      <c r="E1076" s="1">
        <v>45230</v>
      </c>
      <c r="F1076">
        <v>10</v>
      </c>
      <c r="G1076">
        <v>2023</v>
      </c>
      <c r="H1076" s="2">
        <v>1.83</v>
      </c>
      <c r="I1076" s="2">
        <v>1.4147474144473258</v>
      </c>
      <c r="J1076">
        <v>5</v>
      </c>
      <c r="K1076" s="5">
        <v>9.15</v>
      </c>
      <c r="L1076" s="5">
        <v>7.0737370722366286</v>
      </c>
      <c r="M1076" s="5">
        <v>-9.1500000000000012E-2</v>
      </c>
      <c r="N1076" s="5">
        <v>-0.45750000000000002</v>
      </c>
      <c r="O1076">
        <v>6</v>
      </c>
      <c r="P1076" s="17">
        <v>10.98</v>
      </c>
      <c r="Q1076" t="s">
        <v>252</v>
      </c>
    </row>
    <row r="1077" spans="1:17" x14ac:dyDescent="0.3">
      <c r="A1077" t="s">
        <v>107</v>
      </c>
      <c r="B1077" t="s">
        <v>108</v>
      </c>
      <c r="C1077" t="s">
        <v>178</v>
      </c>
      <c r="D1077" t="s">
        <v>183</v>
      </c>
      <c r="E1077" s="1">
        <v>45271</v>
      </c>
      <c r="F1077">
        <v>12</v>
      </c>
      <c r="G1077">
        <v>2023</v>
      </c>
      <c r="H1077" s="2">
        <v>1.83</v>
      </c>
      <c r="I1077" s="2">
        <v>1.4204596329578569</v>
      </c>
      <c r="J1077">
        <v>5</v>
      </c>
      <c r="K1077" s="5">
        <v>9.15</v>
      </c>
      <c r="L1077" s="5">
        <v>7.1022981647892847</v>
      </c>
      <c r="M1077" s="5">
        <v>-9.1500000000000012E-2</v>
      </c>
      <c r="N1077" s="5">
        <v>-0.45750000000000002</v>
      </c>
      <c r="O1077">
        <v>6</v>
      </c>
      <c r="P1077" s="17">
        <v>10.98</v>
      </c>
      <c r="Q1077" t="s">
        <v>252</v>
      </c>
    </row>
    <row r="1078" spans="1:17" x14ac:dyDescent="0.3">
      <c r="A1078" t="s">
        <v>107</v>
      </c>
      <c r="B1078" t="s">
        <v>108</v>
      </c>
      <c r="C1078" t="s">
        <v>178</v>
      </c>
      <c r="D1078" t="s">
        <v>183</v>
      </c>
      <c r="E1078" s="1">
        <v>45124</v>
      </c>
      <c r="F1078">
        <v>7</v>
      </c>
      <c r="G1078">
        <v>2023</v>
      </c>
      <c r="H1078" s="2">
        <v>1.83</v>
      </c>
      <c r="I1078" s="2">
        <v>1.4134776366107296</v>
      </c>
      <c r="J1078">
        <v>10</v>
      </c>
      <c r="K1078" s="5">
        <v>18.3</v>
      </c>
      <c r="L1078" s="5">
        <v>14.134776366107296</v>
      </c>
      <c r="M1078" s="5">
        <v>-0.18300000000000002</v>
      </c>
      <c r="N1078" s="5">
        <v>-0.91500000000000004</v>
      </c>
      <c r="O1078">
        <v>11</v>
      </c>
      <c r="P1078" s="17">
        <v>20.130000000000003</v>
      </c>
      <c r="Q1078" t="s">
        <v>252</v>
      </c>
    </row>
    <row r="1079" spans="1:17" x14ac:dyDescent="0.3">
      <c r="A1079" t="s">
        <v>111</v>
      </c>
      <c r="B1079" t="s">
        <v>112</v>
      </c>
      <c r="C1079" t="s">
        <v>1</v>
      </c>
      <c r="D1079" t="s">
        <v>183</v>
      </c>
      <c r="E1079" s="1">
        <v>45071</v>
      </c>
      <c r="F1079">
        <v>5</v>
      </c>
      <c r="G1079">
        <v>2023</v>
      </c>
      <c r="H1079" s="2">
        <v>1.83</v>
      </c>
      <c r="I1079" s="2">
        <v>1.3909658899499997</v>
      </c>
      <c r="J1079">
        <v>20</v>
      </c>
      <c r="K1079" s="5">
        <v>36.6</v>
      </c>
      <c r="L1079" s="5">
        <v>27.819317798999993</v>
      </c>
      <c r="M1079" s="5">
        <v>-0.36600000000000005</v>
      </c>
      <c r="N1079" s="5">
        <v>-1.83</v>
      </c>
      <c r="O1079">
        <v>21</v>
      </c>
      <c r="P1079" s="17">
        <v>38.43</v>
      </c>
      <c r="Q1079" t="s">
        <v>253</v>
      </c>
    </row>
    <row r="1080" spans="1:17" x14ac:dyDescent="0.3">
      <c r="A1080" t="s">
        <v>111</v>
      </c>
      <c r="B1080" t="s">
        <v>112</v>
      </c>
      <c r="C1080" t="s">
        <v>1</v>
      </c>
      <c r="D1080" t="s">
        <v>183</v>
      </c>
      <c r="E1080" s="1">
        <v>45138</v>
      </c>
      <c r="F1080">
        <v>7</v>
      </c>
      <c r="G1080">
        <v>2023</v>
      </c>
      <c r="H1080" s="2">
        <v>1.89</v>
      </c>
      <c r="I1080" s="2">
        <v>1.4467137940072203</v>
      </c>
      <c r="J1080">
        <v>28</v>
      </c>
      <c r="K1080" s="5">
        <v>52.919999999999995</v>
      </c>
      <c r="L1080" s="5">
        <v>40.507986232202171</v>
      </c>
      <c r="M1080" s="5">
        <v>-0.5292</v>
      </c>
      <c r="N1080" s="5">
        <v>-2.6459999999999999</v>
      </c>
      <c r="O1080">
        <v>29</v>
      </c>
      <c r="P1080" s="17">
        <v>54.809999999999995</v>
      </c>
      <c r="Q1080" t="s">
        <v>253</v>
      </c>
    </row>
    <row r="1081" spans="1:17" x14ac:dyDescent="0.3">
      <c r="A1081" t="s">
        <v>111</v>
      </c>
      <c r="B1081" t="s">
        <v>112</v>
      </c>
      <c r="C1081" t="s">
        <v>1</v>
      </c>
      <c r="D1081" t="s">
        <v>183</v>
      </c>
      <c r="E1081" s="1">
        <v>44998</v>
      </c>
      <c r="F1081">
        <v>3</v>
      </c>
      <c r="G1081">
        <v>2023</v>
      </c>
      <c r="H1081" s="2">
        <v>1.83</v>
      </c>
      <c r="I1081" s="2">
        <v>1.3786568055000001</v>
      </c>
      <c r="J1081">
        <v>32</v>
      </c>
      <c r="K1081" s="5">
        <v>58.56</v>
      </c>
      <c r="L1081" s="5">
        <v>44.117017776000004</v>
      </c>
      <c r="M1081" s="5">
        <v>-0.58560000000000001</v>
      </c>
      <c r="N1081" s="5">
        <v>-2.9280000000000004</v>
      </c>
      <c r="O1081">
        <v>35</v>
      </c>
      <c r="P1081" s="17">
        <v>64.05</v>
      </c>
      <c r="Q1081" t="s">
        <v>253</v>
      </c>
    </row>
    <row r="1082" spans="1:17" x14ac:dyDescent="0.3">
      <c r="A1082" t="s">
        <v>111</v>
      </c>
      <c r="B1082" t="s">
        <v>112</v>
      </c>
      <c r="C1082" t="s">
        <v>1</v>
      </c>
      <c r="D1082" t="s">
        <v>183</v>
      </c>
      <c r="E1082" s="1">
        <v>45169</v>
      </c>
      <c r="F1082">
        <v>8</v>
      </c>
      <c r="G1082">
        <v>2023</v>
      </c>
      <c r="H1082" s="2">
        <v>2.21</v>
      </c>
      <c r="I1082" s="2">
        <v>1.6946759985900002</v>
      </c>
      <c r="J1082">
        <v>32</v>
      </c>
      <c r="K1082" s="5">
        <v>70.72</v>
      </c>
      <c r="L1082" s="5">
        <v>54.229631954880006</v>
      </c>
      <c r="M1082" s="5">
        <v>-0.70720000000000005</v>
      </c>
      <c r="N1082" s="5">
        <v>-3.536</v>
      </c>
      <c r="O1082">
        <v>37</v>
      </c>
      <c r="P1082" s="17">
        <v>81.77</v>
      </c>
      <c r="Q1082" t="s">
        <v>253</v>
      </c>
    </row>
    <row r="1083" spans="1:17" x14ac:dyDescent="0.3">
      <c r="A1083" t="s">
        <v>111</v>
      </c>
      <c r="B1083" t="s">
        <v>112</v>
      </c>
      <c r="C1083" t="s">
        <v>1</v>
      </c>
      <c r="D1083" t="s">
        <v>183</v>
      </c>
      <c r="E1083" s="1">
        <v>44963</v>
      </c>
      <c r="F1083">
        <v>2</v>
      </c>
      <c r="G1083">
        <v>2023</v>
      </c>
      <c r="H1083" s="2">
        <v>1.71</v>
      </c>
      <c r="I1083" s="2">
        <v>1.4016001246738428</v>
      </c>
      <c r="J1083">
        <v>43</v>
      </c>
      <c r="K1083" s="5">
        <v>73.53</v>
      </c>
      <c r="L1083" s="5">
        <v>60.268805360975236</v>
      </c>
      <c r="M1083" s="5">
        <v>-0.73530000000000006</v>
      </c>
      <c r="N1083" s="5">
        <v>-3.6765000000000003</v>
      </c>
      <c r="O1083">
        <v>44</v>
      </c>
      <c r="P1083" s="17">
        <v>75.239999999999995</v>
      </c>
      <c r="Q1083" t="s">
        <v>253</v>
      </c>
    </row>
    <row r="1084" spans="1:17" x14ac:dyDescent="0.3">
      <c r="A1084" t="s">
        <v>111</v>
      </c>
      <c r="B1084" t="s">
        <v>112</v>
      </c>
      <c r="C1084" t="s">
        <v>1</v>
      </c>
      <c r="D1084" t="s">
        <v>183</v>
      </c>
      <c r="E1084" s="1">
        <v>45194</v>
      </c>
      <c r="F1084">
        <v>9</v>
      </c>
      <c r="G1084">
        <v>2023</v>
      </c>
      <c r="H1084" s="2">
        <v>1.94</v>
      </c>
      <c r="I1084" s="2">
        <v>1.4909857421233248</v>
      </c>
      <c r="J1084">
        <v>40</v>
      </c>
      <c r="K1084" s="5">
        <v>77.599999999999994</v>
      </c>
      <c r="L1084" s="5">
        <v>59.639429684932992</v>
      </c>
      <c r="M1084" s="5">
        <v>-0.77599999999999991</v>
      </c>
      <c r="N1084" s="5">
        <v>-3.88</v>
      </c>
      <c r="O1084">
        <v>45</v>
      </c>
      <c r="P1084" s="17">
        <v>87.3</v>
      </c>
      <c r="Q1084" t="s">
        <v>253</v>
      </c>
    </row>
    <row r="1085" spans="1:17" x14ac:dyDescent="0.3">
      <c r="A1085" t="s">
        <v>111</v>
      </c>
      <c r="B1085" t="s">
        <v>112</v>
      </c>
      <c r="C1085" t="s">
        <v>1</v>
      </c>
      <c r="D1085" t="s">
        <v>183</v>
      </c>
      <c r="E1085" s="1">
        <v>45236</v>
      </c>
      <c r="F1085">
        <v>11</v>
      </c>
      <c r="G1085">
        <v>2023</v>
      </c>
      <c r="H1085" s="2">
        <v>1.98</v>
      </c>
      <c r="I1085" s="2">
        <v>1.5095553635973615</v>
      </c>
      <c r="J1085">
        <v>40</v>
      </c>
      <c r="K1085" s="5">
        <v>79.2</v>
      </c>
      <c r="L1085" s="5">
        <v>60.382214543894463</v>
      </c>
      <c r="M1085" s="5">
        <v>-0.79200000000000004</v>
      </c>
      <c r="N1085" s="5">
        <v>-3.9600000000000004</v>
      </c>
      <c r="O1085">
        <v>41</v>
      </c>
      <c r="P1085" s="17">
        <v>81.179999999999993</v>
      </c>
      <c r="Q1085" t="s">
        <v>253</v>
      </c>
    </row>
    <row r="1086" spans="1:17" x14ac:dyDescent="0.3">
      <c r="A1086" t="s">
        <v>111</v>
      </c>
      <c r="B1086" t="s">
        <v>112</v>
      </c>
      <c r="C1086" t="s">
        <v>1</v>
      </c>
      <c r="D1086" t="s">
        <v>183</v>
      </c>
      <c r="E1086" s="1">
        <v>45079</v>
      </c>
      <c r="F1086">
        <v>6</v>
      </c>
      <c r="G1086">
        <v>2023</v>
      </c>
      <c r="H1086" s="2">
        <v>1.83</v>
      </c>
      <c r="I1086" s="2">
        <v>1.3880524160454542</v>
      </c>
      <c r="J1086">
        <v>44</v>
      </c>
      <c r="K1086" s="5">
        <v>80.52000000000001</v>
      </c>
      <c r="L1086" s="5">
        <v>61.074306305999983</v>
      </c>
      <c r="M1086" s="5">
        <v>-0.80520000000000014</v>
      </c>
      <c r="N1086" s="5">
        <v>-4.0260000000000007</v>
      </c>
      <c r="O1086">
        <v>48</v>
      </c>
      <c r="P1086" s="17">
        <v>87.84</v>
      </c>
      <c r="Q1086" t="s">
        <v>253</v>
      </c>
    </row>
    <row r="1087" spans="1:17" x14ac:dyDescent="0.3">
      <c r="A1087" t="s">
        <v>111</v>
      </c>
      <c r="B1087" t="s">
        <v>112</v>
      </c>
      <c r="C1087" t="s">
        <v>1</v>
      </c>
      <c r="D1087" t="s">
        <v>183</v>
      </c>
      <c r="E1087" s="1">
        <v>45265</v>
      </c>
      <c r="F1087">
        <v>12</v>
      </c>
      <c r="G1087">
        <v>2023</v>
      </c>
      <c r="H1087" s="2">
        <v>1.97</v>
      </c>
      <c r="I1087" s="2">
        <v>1.4987580789020547</v>
      </c>
      <c r="J1087">
        <v>44</v>
      </c>
      <c r="K1087" s="5">
        <v>86.679999999999993</v>
      </c>
      <c r="L1087" s="5">
        <v>65.945355471690405</v>
      </c>
      <c r="M1087" s="5">
        <v>-0.8667999999999999</v>
      </c>
      <c r="N1087" s="5">
        <v>-4.3339999999999996</v>
      </c>
      <c r="O1087">
        <v>47</v>
      </c>
      <c r="P1087" s="17">
        <v>92.59</v>
      </c>
      <c r="Q1087" t="s">
        <v>253</v>
      </c>
    </row>
    <row r="1088" spans="1:17" x14ac:dyDescent="0.3">
      <c r="A1088" t="s">
        <v>111</v>
      </c>
      <c r="B1088" t="s">
        <v>112</v>
      </c>
      <c r="C1088" t="s">
        <v>1</v>
      </c>
      <c r="D1088" t="s">
        <v>183</v>
      </c>
      <c r="E1088" s="1">
        <v>45019</v>
      </c>
      <c r="F1088">
        <v>4</v>
      </c>
      <c r="G1088">
        <v>2023</v>
      </c>
      <c r="H1088" s="2">
        <v>1.83</v>
      </c>
      <c r="I1088" s="2">
        <v>1.3822721044859998</v>
      </c>
      <c r="J1088">
        <v>54</v>
      </c>
      <c r="K1088" s="5">
        <v>98.820000000000007</v>
      </c>
      <c r="L1088" s="5">
        <v>74.642693642243984</v>
      </c>
      <c r="M1088" s="5">
        <v>-0.98820000000000008</v>
      </c>
      <c r="N1088" s="5">
        <v>-4.9410000000000007</v>
      </c>
      <c r="O1088">
        <v>60</v>
      </c>
      <c r="P1088" s="17">
        <v>109.80000000000001</v>
      </c>
      <c r="Q1088" t="s">
        <v>253</v>
      </c>
    </row>
    <row r="1089" spans="1:17" x14ac:dyDescent="0.3">
      <c r="A1089" t="s">
        <v>111</v>
      </c>
      <c r="B1089" t="s">
        <v>112</v>
      </c>
      <c r="C1089" t="s">
        <v>1</v>
      </c>
      <c r="D1089" t="s">
        <v>183</v>
      </c>
      <c r="E1089" s="1">
        <v>45230</v>
      </c>
      <c r="F1089">
        <v>10</v>
      </c>
      <c r="G1089">
        <v>2023</v>
      </c>
      <c r="H1089" s="2">
        <v>2.13</v>
      </c>
      <c r="I1089" s="2">
        <v>1.6164929386565756</v>
      </c>
      <c r="J1089">
        <v>59</v>
      </c>
      <c r="K1089" s="5">
        <v>125.66999999999999</v>
      </c>
      <c r="L1089" s="5">
        <v>95.373083380737967</v>
      </c>
      <c r="M1089" s="5">
        <v>-1.2566999999999999</v>
      </c>
      <c r="N1089" s="5">
        <v>-6.2835000000000001</v>
      </c>
      <c r="O1089">
        <v>65</v>
      </c>
      <c r="P1089" s="17">
        <v>138.44999999999999</v>
      </c>
      <c r="Q1089" t="s">
        <v>253</v>
      </c>
    </row>
    <row r="1090" spans="1:17" x14ac:dyDescent="0.3">
      <c r="A1090" t="s">
        <v>111</v>
      </c>
      <c r="B1090" t="s">
        <v>112</v>
      </c>
      <c r="C1090" t="s">
        <v>1</v>
      </c>
      <c r="D1090" t="s">
        <v>183</v>
      </c>
      <c r="E1090" s="1">
        <v>44956</v>
      </c>
      <c r="F1090">
        <v>1</v>
      </c>
      <c r="G1090">
        <v>2023</v>
      </c>
      <c r="H1090" s="2">
        <v>2.25</v>
      </c>
      <c r="I1090" s="2">
        <v>1.794119021258499</v>
      </c>
      <c r="J1090">
        <v>77</v>
      </c>
      <c r="K1090" s="5">
        <v>173.25</v>
      </c>
      <c r="L1090" s="5">
        <v>138.14716463690442</v>
      </c>
      <c r="M1090" s="5">
        <v>-1.7324999999999999</v>
      </c>
      <c r="N1090" s="5">
        <v>-8.6624999999999996</v>
      </c>
      <c r="O1090">
        <v>84</v>
      </c>
      <c r="P1090" s="17">
        <v>189</v>
      </c>
      <c r="Q1090" t="s">
        <v>253</v>
      </c>
    </row>
    <row r="1091" spans="1:17" x14ac:dyDescent="0.3">
      <c r="A1091" t="s">
        <v>113</v>
      </c>
      <c r="B1091" t="s">
        <v>114</v>
      </c>
      <c r="C1091" t="s">
        <v>178</v>
      </c>
      <c r="D1091" t="s">
        <v>183</v>
      </c>
      <c r="E1091" s="1">
        <v>45278</v>
      </c>
      <c r="F1091">
        <v>12</v>
      </c>
      <c r="G1091">
        <v>2023</v>
      </c>
      <c r="H1091" s="2">
        <v>1.83</v>
      </c>
      <c r="I1091" s="2">
        <v>1.4237564515200001</v>
      </c>
      <c r="J1091">
        <v>8</v>
      </c>
      <c r="K1091" s="5">
        <v>14.64</v>
      </c>
      <c r="L1091" s="5">
        <v>11.390051612160001</v>
      </c>
      <c r="M1091" s="5">
        <v>-0.1464</v>
      </c>
      <c r="N1091" s="5">
        <v>-0.7320000000000001</v>
      </c>
      <c r="O1091">
        <v>9</v>
      </c>
      <c r="P1091" s="17">
        <v>16.47</v>
      </c>
      <c r="Q1091" t="s">
        <v>252</v>
      </c>
    </row>
    <row r="1092" spans="1:17" x14ac:dyDescent="0.3">
      <c r="A1092" t="s">
        <v>113</v>
      </c>
      <c r="B1092" t="s">
        <v>114</v>
      </c>
      <c r="C1092" t="s">
        <v>178</v>
      </c>
      <c r="D1092" t="s">
        <v>183</v>
      </c>
      <c r="E1092" s="1">
        <v>45244</v>
      </c>
      <c r="F1092">
        <v>11</v>
      </c>
      <c r="G1092">
        <v>2023</v>
      </c>
      <c r="H1092" s="2">
        <v>1.83</v>
      </c>
      <c r="I1092" s="2">
        <v>1.4231616545250001</v>
      </c>
      <c r="J1092">
        <v>40</v>
      </c>
      <c r="K1092" s="5">
        <v>73.2</v>
      </c>
      <c r="L1092" s="5">
        <v>56.926466181000002</v>
      </c>
      <c r="M1092" s="5">
        <v>-0.7320000000000001</v>
      </c>
      <c r="N1092" s="5">
        <v>-3.66</v>
      </c>
      <c r="O1092">
        <v>41</v>
      </c>
      <c r="P1092" s="17">
        <v>75.03</v>
      </c>
      <c r="Q1092" t="s">
        <v>252</v>
      </c>
    </row>
    <row r="1093" spans="1:17" x14ac:dyDescent="0.3">
      <c r="A1093" t="s">
        <v>113</v>
      </c>
      <c r="B1093" t="s">
        <v>114</v>
      </c>
      <c r="C1093" t="s">
        <v>178</v>
      </c>
      <c r="D1093" t="s">
        <v>183</v>
      </c>
      <c r="E1093" s="1">
        <v>45196</v>
      </c>
      <c r="F1093">
        <v>9</v>
      </c>
      <c r="G1093">
        <v>2023</v>
      </c>
      <c r="H1093" s="2">
        <v>1.83</v>
      </c>
      <c r="I1093" s="2">
        <v>1.4034949538350001</v>
      </c>
      <c r="J1093">
        <v>72</v>
      </c>
      <c r="K1093" s="5">
        <v>131.76</v>
      </c>
      <c r="L1093" s="5">
        <v>101.05163667612001</v>
      </c>
      <c r="M1093" s="5">
        <v>-1.3175999999999999</v>
      </c>
      <c r="N1093" s="5">
        <v>-6.5880000000000001</v>
      </c>
      <c r="O1093">
        <v>75</v>
      </c>
      <c r="P1093" s="17">
        <v>137.25</v>
      </c>
      <c r="Q1093" t="s">
        <v>252</v>
      </c>
    </row>
    <row r="1094" spans="1:17" x14ac:dyDescent="0.3">
      <c r="A1094" t="s">
        <v>113</v>
      </c>
      <c r="B1094" t="s">
        <v>114</v>
      </c>
      <c r="C1094" t="s">
        <v>178</v>
      </c>
      <c r="D1094" t="s">
        <v>183</v>
      </c>
      <c r="E1094" s="1">
        <v>45026</v>
      </c>
      <c r="F1094">
        <v>4</v>
      </c>
      <c r="G1094">
        <v>2023</v>
      </c>
      <c r="H1094" s="2">
        <v>1.83</v>
      </c>
      <c r="I1094" s="2">
        <v>1.3771559401789093</v>
      </c>
      <c r="J1094">
        <v>88</v>
      </c>
      <c r="K1094" s="5">
        <v>161.04000000000002</v>
      </c>
      <c r="L1094" s="5">
        <v>121.18972273574401</v>
      </c>
      <c r="M1094" s="5">
        <v>-1.6104000000000003</v>
      </c>
      <c r="N1094" s="5">
        <v>-8.0520000000000014</v>
      </c>
      <c r="O1094">
        <v>98</v>
      </c>
      <c r="P1094" s="17">
        <v>179.34</v>
      </c>
      <c r="Q1094" t="s">
        <v>252</v>
      </c>
    </row>
    <row r="1095" spans="1:17" x14ac:dyDescent="0.3">
      <c r="A1095" t="s">
        <v>113</v>
      </c>
      <c r="B1095" t="s">
        <v>114</v>
      </c>
      <c r="C1095" t="s">
        <v>178</v>
      </c>
      <c r="D1095" t="s">
        <v>183</v>
      </c>
      <c r="E1095" s="1">
        <v>44995</v>
      </c>
      <c r="F1095">
        <v>3</v>
      </c>
      <c r="G1095">
        <v>2023</v>
      </c>
      <c r="H1095" s="2">
        <v>1.82</v>
      </c>
      <c r="I1095" s="2">
        <v>1.381113917132625</v>
      </c>
      <c r="J1095">
        <v>96</v>
      </c>
      <c r="K1095" s="5">
        <v>174.72</v>
      </c>
      <c r="L1095" s="5">
        <v>132.586936044732</v>
      </c>
      <c r="M1095" s="5">
        <v>-1.7472000000000001</v>
      </c>
      <c r="N1095" s="5">
        <v>-8.7360000000000007</v>
      </c>
      <c r="O1095">
        <v>110</v>
      </c>
      <c r="P1095" s="17">
        <v>200.20000000000002</v>
      </c>
      <c r="Q1095" t="s">
        <v>252</v>
      </c>
    </row>
    <row r="1096" spans="1:17" x14ac:dyDescent="0.3">
      <c r="A1096" t="s">
        <v>113</v>
      </c>
      <c r="B1096" t="s">
        <v>114</v>
      </c>
      <c r="C1096" t="s">
        <v>178</v>
      </c>
      <c r="D1096" t="s">
        <v>183</v>
      </c>
      <c r="E1096" s="1">
        <v>45072</v>
      </c>
      <c r="F1096">
        <v>5</v>
      </c>
      <c r="G1096">
        <v>2023</v>
      </c>
      <c r="H1096" s="2">
        <v>1.83</v>
      </c>
      <c r="I1096" s="2">
        <v>1.3951409014334997</v>
      </c>
      <c r="J1096">
        <v>96</v>
      </c>
      <c r="K1096" s="5">
        <v>175.68</v>
      </c>
      <c r="L1096" s="5">
        <v>133.93352653761596</v>
      </c>
      <c r="M1096" s="5">
        <v>-1.7568000000000001</v>
      </c>
      <c r="N1096" s="5">
        <v>-8.7840000000000007</v>
      </c>
      <c r="O1096">
        <v>99</v>
      </c>
      <c r="P1096" s="17">
        <v>181.17000000000002</v>
      </c>
      <c r="Q1096" t="s">
        <v>252</v>
      </c>
    </row>
    <row r="1097" spans="1:17" x14ac:dyDescent="0.3">
      <c r="A1097" t="s">
        <v>113</v>
      </c>
      <c r="B1097" t="s">
        <v>114</v>
      </c>
      <c r="C1097" t="s">
        <v>178</v>
      </c>
      <c r="D1097" t="s">
        <v>183</v>
      </c>
      <c r="E1097" s="1">
        <v>44935</v>
      </c>
      <c r="F1097">
        <v>1</v>
      </c>
      <c r="G1097">
        <v>2023</v>
      </c>
      <c r="H1097" s="2">
        <v>1.71</v>
      </c>
      <c r="I1097" s="2">
        <v>1.384923037278857</v>
      </c>
      <c r="J1097">
        <v>112</v>
      </c>
      <c r="K1097" s="5">
        <v>191.51999999999998</v>
      </c>
      <c r="L1097" s="5">
        <v>155.111380175232</v>
      </c>
      <c r="M1097" s="5">
        <v>-1.9151999999999998</v>
      </c>
      <c r="N1097" s="5">
        <v>-9.5759999999999987</v>
      </c>
      <c r="O1097">
        <v>125</v>
      </c>
      <c r="P1097" s="17">
        <v>213.75</v>
      </c>
      <c r="Q1097" t="s">
        <v>252</v>
      </c>
    </row>
    <row r="1098" spans="1:17" x14ac:dyDescent="0.3">
      <c r="A1098" t="s">
        <v>113</v>
      </c>
      <c r="B1098" t="s">
        <v>114</v>
      </c>
      <c r="C1098" t="s">
        <v>178</v>
      </c>
      <c r="D1098" t="s">
        <v>183</v>
      </c>
      <c r="E1098" s="1">
        <v>45110</v>
      </c>
      <c r="F1098">
        <v>7</v>
      </c>
      <c r="G1098">
        <v>2023</v>
      </c>
      <c r="H1098" s="2">
        <v>1.83</v>
      </c>
      <c r="I1098" s="2">
        <v>1.4068402501061998</v>
      </c>
      <c r="J1098">
        <v>120</v>
      </c>
      <c r="K1098" s="5">
        <v>219.60000000000002</v>
      </c>
      <c r="L1098" s="5">
        <v>168.82083001274398</v>
      </c>
      <c r="M1098" s="5">
        <v>-2.1960000000000002</v>
      </c>
      <c r="N1098" s="5">
        <v>-10.980000000000002</v>
      </c>
      <c r="O1098">
        <v>134</v>
      </c>
      <c r="P1098" s="17">
        <v>245.22</v>
      </c>
      <c r="Q1098" t="s">
        <v>252</v>
      </c>
    </row>
    <row r="1099" spans="1:17" x14ac:dyDescent="0.3">
      <c r="A1099" t="s">
        <v>113</v>
      </c>
      <c r="B1099" t="s">
        <v>114</v>
      </c>
      <c r="C1099" t="s">
        <v>178</v>
      </c>
      <c r="D1099" t="s">
        <v>183</v>
      </c>
      <c r="E1099" s="1">
        <v>45142</v>
      </c>
      <c r="F1099">
        <v>8</v>
      </c>
      <c r="G1099">
        <v>2023</v>
      </c>
      <c r="H1099" s="2">
        <v>1.83</v>
      </c>
      <c r="I1099" s="2">
        <v>1.3918034959666927</v>
      </c>
      <c r="J1099">
        <v>128</v>
      </c>
      <c r="K1099" s="5">
        <v>234.24</v>
      </c>
      <c r="L1099" s="5">
        <v>178.15084748373667</v>
      </c>
      <c r="M1099" s="5">
        <v>-2.3424</v>
      </c>
      <c r="N1099" s="5">
        <v>-11.712000000000002</v>
      </c>
      <c r="O1099">
        <v>146</v>
      </c>
      <c r="P1099" s="17">
        <v>267.18</v>
      </c>
      <c r="Q1099" t="s">
        <v>252</v>
      </c>
    </row>
    <row r="1100" spans="1:17" x14ac:dyDescent="0.3">
      <c r="A1100" t="s">
        <v>113</v>
      </c>
      <c r="B1100" t="s">
        <v>114</v>
      </c>
      <c r="C1100" t="s">
        <v>178</v>
      </c>
      <c r="D1100" t="s">
        <v>183</v>
      </c>
      <c r="E1100" s="1">
        <v>44967</v>
      </c>
      <c r="F1100">
        <v>2</v>
      </c>
      <c r="G1100">
        <v>2023</v>
      </c>
      <c r="H1100" s="2">
        <v>1.71</v>
      </c>
      <c r="I1100" s="2">
        <v>1.3916814549299998</v>
      </c>
      <c r="J1100">
        <v>152</v>
      </c>
      <c r="K1100" s="5">
        <v>259.92</v>
      </c>
      <c r="L1100" s="5">
        <v>211.53558114935998</v>
      </c>
      <c r="M1100" s="5">
        <v>-2.5992000000000002</v>
      </c>
      <c r="N1100" s="5">
        <v>-12.996000000000002</v>
      </c>
      <c r="O1100">
        <v>171</v>
      </c>
      <c r="P1100" s="17">
        <v>292.40999999999997</v>
      </c>
      <c r="Q1100" t="s">
        <v>252</v>
      </c>
    </row>
    <row r="1101" spans="1:17" x14ac:dyDescent="0.3">
      <c r="A1101" t="s">
        <v>113</v>
      </c>
      <c r="B1101" t="s">
        <v>114</v>
      </c>
      <c r="C1101" t="s">
        <v>178</v>
      </c>
      <c r="D1101" t="s">
        <v>183</v>
      </c>
      <c r="E1101" s="1">
        <v>45089</v>
      </c>
      <c r="F1101">
        <v>6</v>
      </c>
      <c r="G1101">
        <v>2023</v>
      </c>
      <c r="H1101" s="2">
        <v>1.83</v>
      </c>
      <c r="I1101" s="2">
        <v>1.3860758141457499</v>
      </c>
      <c r="J1101">
        <v>144</v>
      </c>
      <c r="K1101" s="5">
        <v>263.52</v>
      </c>
      <c r="L1101" s="5">
        <v>199.59491723698798</v>
      </c>
      <c r="M1101" s="5">
        <v>-2.6351999999999998</v>
      </c>
      <c r="N1101" s="5">
        <v>-13.176</v>
      </c>
      <c r="O1101">
        <v>154</v>
      </c>
      <c r="P1101" s="17">
        <v>281.82</v>
      </c>
      <c r="Q1101" t="s">
        <v>252</v>
      </c>
    </row>
    <row r="1102" spans="1:17" x14ac:dyDescent="0.3">
      <c r="A1102" t="s">
        <v>113</v>
      </c>
      <c r="B1102" t="s">
        <v>114</v>
      </c>
      <c r="C1102" t="s">
        <v>178</v>
      </c>
      <c r="D1102" t="s">
        <v>183</v>
      </c>
      <c r="E1102" s="1">
        <v>45202</v>
      </c>
      <c r="F1102">
        <v>10</v>
      </c>
      <c r="G1102">
        <v>2023</v>
      </c>
      <c r="H1102" s="2">
        <v>1.83</v>
      </c>
      <c r="I1102" s="2">
        <v>1.3495208196854347</v>
      </c>
      <c r="J1102">
        <v>184</v>
      </c>
      <c r="K1102" s="5">
        <v>336.72</v>
      </c>
      <c r="L1102" s="5">
        <v>248.31183082211999</v>
      </c>
      <c r="M1102" s="5">
        <v>-3.3672000000000004</v>
      </c>
      <c r="N1102" s="5">
        <v>-16.836000000000002</v>
      </c>
      <c r="O1102">
        <v>196</v>
      </c>
      <c r="P1102" s="17">
        <v>358.68</v>
      </c>
      <c r="Q1102" t="s">
        <v>252</v>
      </c>
    </row>
    <row r="1103" spans="1:17" x14ac:dyDescent="0.3">
      <c r="A1103" t="s">
        <v>115</v>
      </c>
      <c r="B1103" t="s">
        <v>116</v>
      </c>
      <c r="C1103" t="s">
        <v>180</v>
      </c>
      <c r="D1103" t="s">
        <v>183</v>
      </c>
      <c r="E1103" s="1">
        <v>45166</v>
      </c>
      <c r="F1103">
        <v>8</v>
      </c>
      <c r="G1103">
        <v>2023</v>
      </c>
      <c r="H1103" s="2">
        <v>1.74</v>
      </c>
      <c r="I1103" s="2">
        <v>1.4241807444150003</v>
      </c>
      <c r="J1103">
        <v>4</v>
      </c>
      <c r="K1103" s="5">
        <v>6.96</v>
      </c>
      <c r="L1103" s="5">
        <v>5.6967229776600012</v>
      </c>
      <c r="M1103" s="5">
        <v>-6.9599999999999995E-2</v>
      </c>
      <c r="N1103" s="5">
        <v>-0.34800000000000003</v>
      </c>
      <c r="O1103">
        <v>5</v>
      </c>
      <c r="P1103" s="17">
        <v>8.6999999999999993</v>
      </c>
      <c r="Q1103" t="s">
        <v>255</v>
      </c>
    </row>
    <row r="1104" spans="1:17" x14ac:dyDescent="0.3">
      <c r="A1104" t="s">
        <v>115</v>
      </c>
      <c r="B1104" t="s">
        <v>116</v>
      </c>
      <c r="C1104" t="s">
        <v>180</v>
      </c>
      <c r="D1104" t="s">
        <v>183</v>
      </c>
      <c r="E1104" s="1">
        <v>45174</v>
      </c>
      <c r="F1104">
        <v>9</v>
      </c>
      <c r="G1104">
        <v>2023</v>
      </c>
      <c r="H1104" s="2">
        <v>1.74</v>
      </c>
      <c r="I1104" s="2">
        <v>1.390127140935</v>
      </c>
      <c r="J1104">
        <v>4</v>
      </c>
      <c r="K1104" s="5">
        <v>6.96</v>
      </c>
      <c r="L1104" s="5">
        <v>5.56050856374</v>
      </c>
      <c r="M1104" s="5">
        <v>-6.9599999999999995E-2</v>
      </c>
      <c r="N1104" s="5">
        <v>-0.34800000000000003</v>
      </c>
      <c r="O1104">
        <v>5</v>
      </c>
      <c r="P1104" s="17">
        <v>8.6999999999999993</v>
      </c>
      <c r="Q1104" t="s">
        <v>255</v>
      </c>
    </row>
    <row r="1105" spans="1:17" x14ac:dyDescent="0.3">
      <c r="A1105" t="s">
        <v>115</v>
      </c>
      <c r="B1105" t="s">
        <v>116</v>
      </c>
      <c r="C1105" t="s">
        <v>180</v>
      </c>
      <c r="D1105" t="s">
        <v>183</v>
      </c>
      <c r="E1105" s="1">
        <v>45138</v>
      </c>
      <c r="F1105">
        <v>7</v>
      </c>
      <c r="G1105">
        <v>2023</v>
      </c>
      <c r="H1105" s="2">
        <v>1.74</v>
      </c>
      <c r="I1105" s="2">
        <v>1.4094294903936002</v>
      </c>
      <c r="J1105">
        <v>8</v>
      </c>
      <c r="K1105" s="5">
        <v>13.92</v>
      </c>
      <c r="L1105" s="5">
        <v>11.275435923148802</v>
      </c>
      <c r="M1105" s="5">
        <v>-0.13919999999999999</v>
      </c>
      <c r="N1105" s="5">
        <v>-0.69600000000000006</v>
      </c>
      <c r="O1105">
        <v>9</v>
      </c>
      <c r="P1105" s="17">
        <v>15.66</v>
      </c>
      <c r="Q1105" t="s">
        <v>255</v>
      </c>
    </row>
    <row r="1106" spans="1:17" x14ac:dyDescent="0.3">
      <c r="A1106" t="s">
        <v>115</v>
      </c>
      <c r="B1106" t="s">
        <v>116</v>
      </c>
      <c r="C1106" t="s">
        <v>180</v>
      </c>
      <c r="D1106" t="s">
        <v>183</v>
      </c>
      <c r="E1106" s="1">
        <v>45250</v>
      </c>
      <c r="F1106">
        <v>11</v>
      </c>
      <c r="G1106">
        <v>2023</v>
      </c>
      <c r="H1106" s="2">
        <v>1.68</v>
      </c>
      <c r="I1106" s="2">
        <v>1.4083473798701165</v>
      </c>
      <c r="J1106">
        <v>9</v>
      </c>
      <c r="K1106" s="5">
        <v>15.12</v>
      </c>
      <c r="L1106" s="5">
        <v>12.675126418831049</v>
      </c>
      <c r="M1106" s="5">
        <v>-0.1512</v>
      </c>
      <c r="N1106" s="5">
        <v>-0.75600000000000001</v>
      </c>
      <c r="O1106">
        <v>10</v>
      </c>
      <c r="P1106" s="17">
        <v>16.8</v>
      </c>
      <c r="Q1106" t="s">
        <v>255</v>
      </c>
    </row>
    <row r="1107" spans="1:17" x14ac:dyDescent="0.3">
      <c r="A1107" t="s">
        <v>115</v>
      </c>
      <c r="B1107" t="s">
        <v>116</v>
      </c>
      <c r="C1107" t="s">
        <v>180</v>
      </c>
      <c r="D1107" t="s">
        <v>183</v>
      </c>
      <c r="E1107" s="1">
        <v>45275</v>
      </c>
      <c r="F1107">
        <v>12</v>
      </c>
      <c r="G1107">
        <v>2023</v>
      </c>
      <c r="H1107" s="2">
        <v>1.7</v>
      </c>
      <c r="I1107" s="2">
        <v>1.3835124562349999</v>
      </c>
      <c r="J1107">
        <v>12</v>
      </c>
      <c r="K1107" s="5">
        <v>20.399999999999999</v>
      </c>
      <c r="L1107" s="5">
        <v>16.602149474819999</v>
      </c>
      <c r="M1107" s="5">
        <v>-0.20399999999999999</v>
      </c>
      <c r="N1107" s="5">
        <v>-1.02</v>
      </c>
      <c r="O1107">
        <v>13</v>
      </c>
      <c r="P1107" s="17">
        <v>22.099999999999998</v>
      </c>
      <c r="Q1107" t="s">
        <v>255</v>
      </c>
    </row>
    <row r="1108" spans="1:17" x14ac:dyDescent="0.3">
      <c r="A1108" t="s">
        <v>115</v>
      </c>
      <c r="B1108" t="s">
        <v>116</v>
      </c>
      <c r="C1108" t="s">
        <v>180</v>
      </c>
      <c r="D1108" t="s">
        <v>183</v>
      </c>
      <c r="E1108" s="1">
        <v>45204</v>
      </c>
      <c r="F1108">
        <v>10</v>
      </c>
      <c r="G1108">
        <v>2023</v>
      </c>
      <c r="H1108" s="2">
        <v>1.68</v>
      </c>
      <c r="I1108" s="2">
        <v>1.3968554950350001</v>
      </c>
      <c r="J1108">
        <v>14</v>
      </c>
      <c r="K1108" s="5">
        <v>23.52</v>
      </c>
      <c r="L1108" s="5">
        <v>19.555976930490001</v>
      </c>
      <c r="M1108" s="5">
        <v>-0.23519999999999999</v>
      </c>
      <c r="N1108" s="5">
        <v>-1.1759999999999999</v>
      </c>
      <c r="O1108">
        <v>16</v>
      </c>
      <c r="P1108" s="17">
        <v>26.88</v>
      </c>
      <c r="Q1108" t="s">
        <v>255</v>
      </c>
    </row>
    <row r="1109" spans="1:17" x14ac:dyDescent="0.3">
      <c r="A1109" t="s">
        <v>115</v>
      </c>
      <c r="B1109" t="s">
        <v>116</v>
      </c>
      <c r="C1109" t="s">
        <v>180</v>
      </c>
      <c r="D1109" t="s">
        <v>183</v>
      </c>
      <c r="E1109" s="1">
        <v>45097</v>
      </c>
      <c r="F1109">
        <v>6</v>
      </c>
      <c r="G1109">
        <v>2023</v>
      </c>
      <c r="H1109" s="2">
        <v>1.76</v>
      </c>
      <c r="I1109" s="2">
        <v>1.3976786462037751</v>
      </c>
      <c r="J1109">
        <v>16</v>
      </c>
      <c r="K1109" s="5">
        <v>28.16</v>
      </c>
      <c r="L1109" s="5">
        <v>22.362858339260402</v>
      </c>
      <c r="M1109" s="5">
        <v>-0.28160000000000002</v>
      </c>
      <c r="N1109" s="5">
        <v>-1.4080000000000001</v>
      </c>
      <c r="O1109">
        <v>18</v>
      </c>
      <c r="P1109" s="17">
        <v>31.68</v>
      </c>
      <c r="Q1109" t="s">
        <v>255</v>
      </c>
    </row>
    <row r="1110" spans="1:17" x14ac:dyDescent="0.3">
      <c r="A1110" t="s">
        <v>117</v>
      </c>
      <c r="B1110" t="s">
        <v>118</v>
      </c>
      <c r="C1110" t="s">
        <v>178</v>
      </c>
      <c r="D1110" t="s">
        <v>183</v>
      </c>
      <c r="E1110" s="1">
        <v>45287</v>
      </c>
      <c r="F1110">
        <v>12</v>
      </c>
      <c r="G1110">
        <v>2023</v>
      </c>
      <c r="H1110" s="2">
        <v>0</v>
      </c>
      <c r="I1110" s="2">
        <v>0</v>
      </c>
      <c r="J1110">
        <v>0</v>
      </c>
      <c r="K1110" s="5">
        <v>0</v>
      </c>
      <c r="L1110" s="5">
        <v>0</v>
      </c>
      <c r="M1110" s="5">
        <v>0</v>
      </c>
      <c r="N1110" s="5">
        <v>0</v>
      </c>
      <c r="O1110">
        <v>0</v>
      </c>
      <c r="P1110" s="17">
        <v>0</v>
      </c>
      <c r="Q1110" t="s">
        <v>252</v>
      </c>
    </row>
    <row r="1111" spans="1:17" x14ac:dyDescent="0.3">
      <c r="A1111" t="s">
        <v>119</v>
      </c>
      <c r="B1111" t="s">
        <v>120</v>
      </c>
      <c r="C1111" t="s">
        <v>180</v>
      </c>
      <c r="D1111" t="s">
        <v>183</v>
      </c>
      <c r="E1111" s="1">
        <v>45041</v>
      </c>
      <c r="F1111">
        <v>4</v>
      </c>
      <c r="G1111">
        <v>2023</v>
      </c>
      <c r="H1111" s="2">
        <v>1.83</v>
      </c>
      <c r="I1111" s="2">
        <v>1.3812799455</v>
      </c>
      <c r="J1111">
        <v>1</v>
      </c>
      <c r="K1111" s="5">
        <v>1.83</v>
      </c>
      <c r="L1111" s="5">
        <v>1.3812799455</v>
      </c>
      <c r="M1111" s="5">
        <v>-1.83E-2</v>
      </c>
      <c r="N1111" s="5">
        <v>-9.1500000000000012E-2</v>
      </c>
      <c r="O1111">
        <v>2</v>
      </c>
      <c r="P1111" s="17">
        <v>3.66</v>
      </c>
      <c r="Q1111" t="s">
        <v>255</v>
      </c>
    </row>
    <row r="1112" spans="1:17" x14ac:dyDescent="0.3">
      <c r="A1112" t="s">
        <v>119</v>
      </c>
      <c r="B1112" t="s">
        <v>120</v>
      </c>
      <c r="C1112" t="s">
        <v>180</v>
      </c>
      <c r="D1112" t="s">
        <v>183</v>
      </c>
      <c r="E1112" s="1">
        <v>45250</v>
      </c>
      <c r="F1112">
        <v>11</v>
      </c>
      <c r="G1112">
        <v>2023</v>
      </c>
      <c r="H1112" s="2">
        <v>1.83</v>
      </c>
      <c r="I1112" s="2">
        <v>1.4662865805749996</v>
      </c>
      <c r="J1112">
        <v>3</v>
      </c>
      <c r="K1112" s="5">
        <v>5.49</v>
      </c>
      <c r="L1112" s="5">
        <v>4.3988597417249986</v>
      </c>
      <c r="M1112" s="5">
        <v>-5.4900000000000004E-2</v>
      </c>
      <c r="N1112" s="5">
        <v>-0.27450000000000002</v>
      </c>
      <c r="O1112">
        <v>4</v>
      </c>
      <c r="P1112" s="17">
        <v>7.32</v>
      </c>
      <c r="Q1112" t="s">
        <v>255</v>
      </c>
    </row>
    <row r="1113" spans="1:17" x14ac:dyDescent="0.3">
      <c r="A1113" t="s">
        <v>119</v>
      </c>
      <c r="B1113" t="s">
        <v>120</v>
      </c>
      <c r="C1113" t="s">
        <v>180</v>
      </c>
      <c r="D1113" t="s">
        <v>183</v>
      </c>
      <c r="E1113" s="1">
        <v>45229</v>
      </c>
      <c r="F1113">
        <v>10</v>
      </c>
      <c r="G1113">
        <v>2023</v>
      </c>
      <c r="H1113" s="2">
        <v>3.66</v>
      </c>
      <c r="I1113" s="2">
        <v>2.8200038699137497</v>
      </c>
      <c r="J1113">
        <v>2</v>
      </c>
      <c r="K1113" s="5">
        <v>7.32</v>
      </c>
      <c r="L1113" s="5">
        <v>5.6400077398274995</v>
      </c>
      <c r="M1113" s="5">
        <v>-7.3200000000000001E-2</v>
      </c>
      <c r="N1113" s="5">
        <v>-0.36600000000000005</v>
      </c>
      <c r="O1113">
        <v>3</v>
      </c>
      <c r="P1113" s="17">
        <v>10.98</v>
      </c>
      <c r="Q1113" t="s">
        <v>255</v>
      </c>
    </row>
    <row r="1114" spans="1:17" x14ac:dyDescent="0.3">
      <c r="A1114" t="s">
        <v>119</v>
      </c>
      <c r="B1114" t="s">
        <v>120</v>
      </c>
      <c r="C1114" t="s">
        <v>180</v>
      </c>
      <c r="D1114" t="s">
        <v>183</v>
      </c>
      <c r="E1114" s="1">
        <v>45124</v>
      </c>
      <c r="F1114">
        <v>7</v>
      </c>
      <c r="G1114">
        <v>2023</v>
      </c>
      <c r="H1114" s="2">
        <v>2.17</v>
      </c>
      <c r="I1114" s="2">
        <v>2.0557630153124999</v>
      </c>
      <c r="J1114">
        <v>4</v>
      </c>
      <c r="K1114" s="5">
        <v>8.68</v>
      </c>
      <c r="L1114" s="5">
        <v>8.2230520612499998</v>
      </c>
      <c r="M1114" s="5">
        <v>-8.6800000000000002E-2</v>
      </c>
      <c r="N1114" s="5">
        <v>-0.434</v>
      </c>
      <c r="O1114">
        <v>5</v>
      </c>
      <c r="P1114" s="17">
        <v>10.85</v>
      </c>
      <c r="Q1114" t="s">
        <v>255</v>
      </c>
    </row>
    <row r="1115" spans="1:17" x14ac:dyDescent="0.3">
      <c r="A1115" t="s">
        <v>119</v>
      </c>
      <c r="B1115" t="s">
        <v>120</v>
      </c>
      <c r="C1115" t="s">
        <v>180</v>
      </c>
      <c r="D1115" t="s">
        <v>183</v>
      </c>
      <c r="E1115" s="1">
        <v>45076</v>
      </c>
      <c r="F1115">
        <v>5</v>
      </c>
      <c r="G1115">
        <v>2023</v>
      </c>
      <c r="H1115" s="2">
        <v>4.57</v>
      </c>
      <c r="I1115" s="2">
        <v>3.3288466249276873</v>
      </c>
      <c r="J1115">
        <v>2</v>
      </c>
      <c r="K1115" s="5">
        <v>9.14</v>
      </c>
      <c r="L1115" s="5">
        <v>6.6576932498553747</v>
      </c>
      <c r="M1115" s="5">
        <v>-9.1400000000000009E-2</v>
      </c>
      <c r="N1115" s="5">
        <v>-0.45700000000000007</v>
      </c>
      <c r="O1115">
        <v>3</v>
      </c>
      <c r="P1115" s="17">
        <v>13.71</v>
      </c>
      <c r="Q1115" t="s">
        <v>255</v>
      </c>
    </row>
    <row r="1116" spans="1:17" x14ac:dyDescent="0.3">
      <c r="A1116" t="s">
        <v>119</v>
      </c>
      <c r="B1116" t="s">
        <v>120</v>
      </c>
      <c r="C1116" t="s">
        <v>180</v>
      </c>
      <c r="D1116" t="s">
        <v>183</v>
      </c>
      <c r="E1116" s="1">
        <v>45154</v>
      </c>
      <c r="F1116">
        <v>8</v>
      </c>
      <c r="G1116">
        <v>2023</v>
      </c>
      <c r="H1116" s="2">
        <v>3.01</v>
      </c>
      <c r="I1116" s="2">
        <v>2.2912134491496774</v>
      </c>
      <c r="J1116">
        <v>4</v>
      </c>
      <c r="K1116" s="5">
        <v>12.04</v>
      </c>
      <c r="L1116" s="5">
        <v>9.1648537965987096</v>
      </c>
      <c r="M1116" s="5">
        <v>-0.12039999999999999</v>
      </c>
      <c r="N1116" s="5">
        <v>-0.60199999999999998</v>
      </c>
      <c r="O1116">
        <v>5</v>
      </c>
      <c r="P1116" s="17">
        <v>15.049999999999999</v>
      </c>
      <c r="Q1116" t="s">
        <v>255</v>
      </c>
    </row>
    <row r="1117" spans="1:17" x14ac:dyDescent="0.3">
      <c r="A1117" t="s">
        <v>119</v>
      </c>
      <c r="B1117" t="s">
        <v>120</v>
      </c>
      <c r="C1117" t="s">
        <v>180</v>
      </c>
      <c r="D1117" t="s">
        <v>183</v>
      </c>
      <c r="E1117" s="1">
        <v>44977</v>
      </c>
      <c r="F1117">
        <v>2</v>
      </c>
      <c r="G1117">
        <v>2023</v>
      </c>
      <c r="H1117" s="2">
        <v>3.01</v>
      </c>
      <c r="I1117" s="2">
        <v>2.3927252435802857</v>
      </c>
      <c r="J1117">
        <v>5</v>
      </c>
      <c r="K1117" s="5">
        <v>15.049999999999999</v>
      </c>
      <c r="L1117" s="5">
        <v>11.963626217901428</v>
      </c>
      <c r="M1117" s="5">
        <v>-0.15049999999999999</v>
      </c>
      <c r="N1117" s="5">
        <v>-0.75249999999999995</v>
      </c>
      <c r="O1117">
        <v>6</v>
      </c>
      <c r="P1117" s="17">
        <v>18.059999999999999</v>
      </c>
      <c r="Q1117" t="s">
        <v>255</v>
      </c>
    </row>
    <row r="1118" spans="1:17" x14ac:dyDescent="0.3">
      <c r="A1118" t="s">
        <v>119</v>
      </c>
      <c r="B1118" t="s">
        <v>120</v>
      </c>
      <c r="C1118" t="s">
        <v>180</v>
      </c>
      <c r="D1118" t="s">
        <v>183</v>
      </c>
      <c r="E1118" s="1">
        <v>44998</v>
      </c>
      <c r="F1118">
        <v>3</v>
      </c>
      <c r="G1118">
        <v>2023</v>
      </c>
      <c r="H1118" s="2">
        <v>1.83</v>
      </c>
      <c r="I1118" s="2">
        <v>1.372703735</v>
      </c>
      <c r="J1118">
        <v>9</v>
      </c>
      <c r="K1118" s="5">
        <v>16.47</v>
      </c>
      <c r="L1118" s="5">
        <v>12.354333615</v>
      </c>
      <c r="M1118" s="5">
        <v>-0.16469999999999999</v>
      </c>
      <c r="N1118" s="5">
        <v>-0.82350000000000001</v>
      </c>
      <c r="O1118">
        <v>10</v>
      </c>
      <c r="P1118" s="17">
        <v>18.3</v>
      </c>
      <c r="Q1118" t="s">
        <v>255</v>
      </c>
    </row>
    <row r="1119" spans="1:17" x14ac:dyDescent="0.3">
      <c r="A1119" t="s">
        <v>119</v>
      </c>
      <c r="B1119" t="s">
        <v>120</v>
      </c>
      <c r="C1119" t="s">
        <v>180</v>
      </c>
      <c r="D1119" t="s">
        <v>183</v>
      </c>
      <c r="E1119" s="1">
        <v>45173</v>
      </c>
      <c r="F1119">
        <v>9</v>
      </c>
      <c r="G1119">
        <v>2023</v>
      </c>
      <c r="H1119" s="2">
        <v>1.83</v>
      </c>
      <c r="I1119" s="2">
        <v>1.4559701408849999</v>
      </c>
      <c r="J1119">
        <v>10</v>
      </c>
      <c r="K1119" s="5">
        <v>18.3</v>
      </c>
      <c r="L1119" s="5">
        <v>14.55970140885</v>
      </c>
      <c r="M1119" s="5">
        <v>-0.18300000000000002</v>
      </c>
      <c r="N1119" s="5">
        <v>-0.91500000000000004</v>
      </c>
      <c r="O1119">
        <v>11</v>
      </c>
      <c r="P1119" s="17">
        <v>20.130000000000003</v>
      </c>
      <c r="Q1119" t="s">
        <v>255</v>
      </c>
    </row>
    <row r="1120" spans="1:17" x14ac:dyDescent="0.3">
      <c r="A1120" t="s">
        <v>119</v>
      </c>
      <c r="B1120" t="s">
        <v>120</v>
      </c>
      <c r="C1120" t="s">
        <v>180</v>
      </c>
      <c r="D1120" t="s">
        <v>183</v>
      </c>
      <c r="E1120" s="1">
        <v>44937</v>
      </c>
      <c r="F1120">
        <v>1</v>
      </c>
      <c r="G1120">
        <v>2023</v>
      </c>
      <c r="H1120" s="2">
        <v>1.71</v>
      </c>
      <c r="I1120" s="2">
        <v>1.3929224713392854</v>
      </c>
      <c r="J1120">
        <v>12</v>
      </c>
      <c r="K1120" s="5">
        <v>20.52</v>
      </c>
      <c r="L1120" s="5">
        <v>16.715069656071424</v>
      </c>
      <c r="M1120" s="5">
        <v>-0.20519999999999999</v>
      </c>
      <c r="N1120" s="5">
        <v>-1.026</v>
      </c>
      <c r="O1120">
        <v>13</v>
      </c>
      <c r="P1120" s="17">
        <v>22.23</v>
      </c>
      <c r="Q1120" t="s">
        <v>255</v>
      </c>
    </row>
    <row r="1121" spans="1:17" x14ac:dyDescent="0.3">
      <c r="A1121" t="s">
        <v>119</v>
      </c>
      <c r="B1121" t="s">
        <v>120</v>
      </c>
      <c r="C1121" t="s">
        <v>180</v>
      </c>
      <c r="D1121" t="s">
        <v>183</v>
      </c>
      <c r="E1121" s="1">
        <v>45104</v>
      </c>
      <c r="F1121">
        <v>6</v>
      </c>
      <c r="G1121">
        <v>2023</v>
      </c>
      <c r="H1121" s="2">
        <v>1.83</v>
      </c>
      <c r="I1121" s="2">
        <v>1.3879124193103449</v>
      </c>
      <c r="J1121">
        <v>12</v>
      </c>
      <c r="K1121" s="5">
        <v>21.96</v>
      </c>
      <c r="L1121" s="5">
        <v>16.65494903172414</v>
      </c>
      <c r="M1121" s="5">
        <v>-0.21960000000000002</v>
      </c>
      <c r="N1121" s="5">
        <v>-1.0980000000000001</v>
      </c>
      <c r="O1121">
        <v>14</v>
      </c>
      <c r="P1121" s="17">
        <v>25.62</v>
      </c>
      <c r="Q1121" t="s">
        <v>255</v>
      </c>
    </row>
    <row r="1122" spans="1:17" x14ac:dyDescent="0.3">
      <c r="A1122" t="s">
        <v>119</v>
      </c>
      <c r="B1122" t="s">
        <v>120</v>
      </c>
      <c r="C1122" t="s">
        <v>180</v>
      </c>
      <c r="D1122" t="s">
        <v>183</v>
      </c>
      <c r="E1122" s="1">
        <v>45266</v>
      </c>
      <c r="F1122">
        <v>12</v>
      </c>
      <c r="G1122">
        <v>2023</v>
      </c>
      <c r="H1122" s="2">
        <v>1.83</v>
      </c>
      <c r="I1122" s="2">
        <v>1.4653284713673387</v>
      </c>
      <c r="J1122">
        <v>13</v>
      </c>
      <c r="K1122" s="5">
        <v>23.79</v>
      </c>
      <c r="L1122" s="5">
        <v>19.049270127775404</v>
      </c>
      <c r="M1122" s="5">
        <v>-0.2379</v>
      </c>
      <c r="N1122" s="5">
        <v>-1.1895</v>
      </c>
      <c r="O1122">
        <v>14</v>
      </c>
      <c r="P1122" s="17">
        <v>25.62</v>
      </c>
      <c r="Q1122" t="s">
        <v>255</v>
      </c>
    </row>
    <row r="1123" spans="1:17" x14ac:dyDescent="0.3">
      <c r="A1123" t="s">
        <v>121</v>
      </c>
      <c r="B1123" t="s">
        <v>122</v>
      </c>
      <c r="C1123" t="s">
        <v>177</v>
      </c>
      <c r="D1123" t="s">
        <v>183</v>
      </c>
      <c r="E1123" s="1">
        <v>45006</v>
      </c>
      <c r="F1123">
        <v>3</v>
      </c>
      <c r="G1123">
        <v>2023</v>
      </c>
      <c r="H1123" s="2">
        <v>1.46</v>
      </c>
      <c r="I1123" s="2">
        <v>1.3608276385165314</v>
      </c>
      <c r="J1123">
        <v>72</v>
      </c>
      <c r="K1123" s="5">
        <v>105.12</v>
      </c>
      <c r="L1123" s="5">
        <v>97.979589973190258</v>
      </c>
      <c r="M1123" s="5">
        <v>-1.0512000000000001</v>
      </c>
      <c r="N1123" s="5">
        <v>-5.2560000000000002</v>
      </c>
      <c r="O1123">
        <v>82</v>
      </c>
      <c r="P1123" s="17">
        <v>119.72</v>
      </c>
      <c r="Q1123" t="s">
        <v>251</v>
      </c>
    </row>
    <row r="1124" spans="1:17" x14ac:dyDescent="0.3">
      <c r="A1124" t="s">
        <v>121</v>
      </c>
      <c r="B1124" t="s">
        <v>122</v>
      </c>
      <c r="C1124" t="s">
        <v>177</v>
      </c>
      <c r="D1124" t="s">
        <v>183</v>
      </c>
      <c r="E1124" s="1">
        <v>44930</v>
      </c>
      <c r="F1124">
        <v>1</v>
      </c>
      <c r="G1124">
        <v>2023</v>
      </c>
      <c r="H1124" s="2">
        <v>2.0499999999999998</v>
      </c>
      <c r="I1124" s="2">
        <v>1.7876552332386118</v>
      </c>
      <c r="J1124">
        <v>54</v>
      </c>
      <c r="K1124" s="5">
        <v>110.69999999999999</v>
      </c>
      <c r="L1124" s="5">
        <v>96.53338259488504</v>
      </c>
      <c r="M1124" s="5">
        <v>-1.107</v>
      </c>
      <c r="N1124" s="5">
        <v>-5.5350000000000001</v>
      </c>
      <c r="O1124">
        <v>59</v>
      </c>
      <c r="P1124" s="17">
        <v>120.94999999999999</v>
      </c>
      <c r="Q1124" t="s">
        <v>251</v>
      </c>
    </row>
    <row r="1125" spans="1:17" x14ac:dyDescent="0.3">
      <c r="A1125" t="s">
        <v>121</v>
      </c>
      <c r="B1125" t="s">
        <v>122</v>
      </c>
      <c r="C1125" t="s">
        <v>177</v>
      </c>
      <c r="D1125" t="s">
        <v>183</v>
      </c>
      <c r="E1125" s="1">
        <v>45264</v>
      </c>
      <c r="F1125">
        <v>12</v>
      </c>
      <c r="G1125">
        <v>2023</v>
      </c>
      <c r="H1125" s="2">
        <v>1.99</v>
      </c>
      <c r="I1125" s="2">
        <v>1.8049888413442245</v>
      </c>
      <c r="J1125">
        <v>58</v>
      </c>
      <c r="K1125" s="5">
        <v>115.42</v>
      </c>
      <c r="L1125" s="5">
        <v>104.68935279796503</v>
      </c>
      <c r="M1125" s="5">
        <v>-1.1542000000000001</v>
      </c>
      <c r="N1125" s="5">
        <v>-5.7710000000000008</v>
      </c>
      <c r="O1125">
        <v>60</v>
      </c>
      <c r="P1125" s="17">
        <v>119.4</v>
      </c>
      <c r="Q1125" t="s">
        <v>251</v>
      </c>
    </row>
    <row r="1126" spans="1:17" x14ac:dyDescent="0.3">
      <c r="A1126" t="s">
        <v>121</v>
      </c>
      <c r="B1126" t="s">
        <v>122</v>
      </c>
      <c r="C1126" t="s">
        <v>177</v>
      </c>
      <c r="D1126" t="s">
        <v>183</v>
      </c>
      <c r="E1126" s="1">
        <v>45173</v>
      </c>
      <c r="F1126">
        <v>9</v>
      </c>
      <c r="G1126">
        <v>2023</v>
      </c>
      <c r="H1126" s="2">
        <v>1.94</v>
      </c>
      <c r="I1126" s="2">
        <v>1.6993737555578183</v>
      </c>
      <c r="J1126">
        <v>72</v>
      </c>
      <c r="K1126" s="5">
        <v>139.68</v>
      </c>
      <c r="L1126" s="5">
        <v>122.35491040016292</v>
      </c>
      <c r="M1126" s="5">
        <v>-1.3968</v>
      </c>
      <c r="N1126" s="5">
        <v>-6.9840000000000009</v>
      </c>
      <c r="O1126">
        <v>82</v>
      </c>
      <c r="P1126" s="17">
        <v>159.07999999999998</v>
      </c>
      <c r="Q1126" t="s">
        <v>251</v>
      </c>
    </row>
    <row r="1127" spans="1:17" x14ac:dyDescent="0.3">
      <c r="A1127" t="s">
        <v>121</v>
      </c>
      <c r="B1127" t="s">
        <v>122</v>
      </c>
      <c r="C1127" t="s">
        <v>177</v>
      </c>
      <c r="D1127" t="s">
        <v>183</v>
      </c>
      <c r="E1127" s="1">
        <v>45069</v>
      </c>
      <c r="F1127">
        <v>5</v>
      </c>
      <c r="G1127">
        <v>2023</v>
      </c>
      <c r="H1127" s="2">
        <v>1.7</v>
      </c>
      <c r="I1127" s="2">
        <v>1.4655518031799599</v>
      </c>
      <c r="J1127">
        <v>93</v>
      </c>
      <c r="K1127" s="5">
        <v>158.1</v>
      </c>
      <c r="L1127" s="5">
        <v>136.29631769573626</v>
      </c>
      <c r="M1127" s="5">
        <v>-1.581</v>
      </c>
      <c r="N1127" s="5">
        <v>-7.9050000000000002</v>
      </c>
      <c r="O1127">
        <v>103</v>
      </c>
      <c r="P1127" s="17">
        <v>175.1</v>
      </c>
      <c r="Q1127" t="s">
        <v>251</v>
      </c>
    </row>
    <row r="1128" spans="1:17" x14ac:dyDescent="0.3">
      <c r="A1128" t="s">
        <v>121</v>
      </c>
      <c r="B1128" t="s">
        <v>122</v>
      </c>
      <c r="C1128" t="s">
        <v>177</v>
      </c>
      <c r="D1128" t="s">
        <v>183</v>
      </c>
      <c r="E1128" s="1">
        <v>45167</v>
      </c>
      <c r="F1128">
        <v>8</v>
      </c>
      <c r="G1128">
        <v>2023</v>
      </c>
      <c r="H1128" s="2">
        <v>1.72</v>
      </c>
      <c r="I1128" s="2">
        <v>1.599916132024662</v>
      </c>
      <c r="J1128">
        <v>97</v>
      </c>
      <c r="K1128" s="5">
        <v>166.84</v>
      </c>
      <c r="L1128" s="5">
        <v>155.1918648063922</v>
      </c>
      <c r="M1128" s="5">
        <v>-1.6684000000000001</v>
      </c>
      <c r="N1128" s="5">
        <v>-8.3420000000000005</v>
      </c>
      <c r="O1128">
        <v>98</v>
      </c>
      <c r="P1128" s="17">
        <v>168.56</v>
      </c>
      <c r="Q1128" t="s">
        <v>251</v>
      </c>
    </row>
    <row r="1129" spans="1:17" x14ac:dyDescent="0.3">
      <c r="A1129" t="s">
        <v>121</v>
      </c>
      <c r="B1129" t="s">
        <v>122</v>
      </c>
      <c r="C1129" t="s">
        <v>177</v>
      </c>
      <c r="D1129" t="s">
        <v>183</v>
      </c>
      <c r="E1129" s="1">
        <v>45132</v>
      </c>
      <c r="F1129">
        <v>7</v>
      </c>
      <c r="G1129">
        <v>2023</v>
      </c>
      <c r="H1129" s="2">
        <v>1.58</v>
      </c>
      <c r="I1129" s="2">
        <v>1.5951771966570283</v>
      </c>
      <c r="J1129">
        <v>106</v>
      </c>
      <c r="K1129" s="5">
        <v>167.48000000000002</v>
      </c>
      <c r="L1129" s="5">
        <v>169.088782845645</v>
      </c>
      <c r="M1129" s="5">
        <v>-1.6748000000000003</v>
      </c>
      <c r="N1129" s="5">
        <v>-8.3740000000000006</v>
      </c>
      <c r="O1129">
        <v>114</v>
      </c>
      <c r="P1129" s="17">
        <v>180.12</v>
      </c>
      <c r="Q1129" t="s">
        <v>251</v>
      </c>
    </row>
    <row r="1130" spans="1:17" x14ac:dyDescent="0.3">
      <c r="A1130" t="s">
        <v>121</v>
      </c>
      <c r="B1130" t="s">
        <v>122</v>
      </c>
      <c r="C1130" t="s">
        <v>177</v>
      </c>
      <c r="D1130" t="s">
        <v>183</v>
      </c>
      <c r="E1130" s="1">
        <v>45034</v>
      </c>
      <c r="F1130">
        <v>4</v>
      </c>
      <c r="G1130">
        <v>2023</v>
      </c>
      <c r="H1130" s="2">
        <v>2.08</v>
      </c>
      <c r="I1130" s="2">
        <v>1.7617382350672581</v>
      </c>
      <c r="J1130">
        <v>83</v>
      </c>
      <c r="K1130" s="5">
        <v>172.64000000000001</v>
      </c>
      <c r="L1130" s="5">
        <v>146.22427351058244</v>
      </c>
      <c r="M1130" s="5">
        <v>-1.7264000000000002</v>
      </c>
      <c r="N1130" s="5">
        <v>-8.6320000000000014</v>
      </c>
      <c r="O1130">
        <v>90</v>
      </c>
      <c r="P1130" s="17">
        <v>187.20000000000002</v>
      </c>
      <c r="Q1130" t="s">
        <v>251</v>
      </c>
    </row>
    <row r="1131" spans="1:17" x14ac:dyDescent="0.3">
      <c r="A1131" t="s">
        <v>121</v>
      </c>
      <c r="B1131" t="s">
        <v>122</v>
      </c>
      <c r="C1131" t="s">
        <v>177</v>
      </c>
      <c r="D1131" t="s">
        <v>183</v>
      </c>
      <c r="E1131" s="1">
        <v>45103</v>
      </c>
      <c r="F1131">
        <v>6</v>
      </c>
      <c r="G1131">
        <v>2023</v>
      </c>
      <c r="H1131" s="2">
        <v>1.67</v>
      </c>
      <c r="I1131" s="2">
        <v>1.6089522028690266</v>
      </c>
      <c r="J1131">
        <v>150</v>
      </c>
      <c r="K1131" s="5">
        <v>250.5</v>
      </c>
      <c r="L1131" s="5">
        <v>241.34283043035398</v>
      </c>
      <c r="M1131" s="5">
        <v>-2.5049999999999999</v>
      </c>
      <c r="N1131" s="5">
        <v>-12.525</v>
      </c>
      <c r="O1131">
        <v>171</v>
      </c>
      <c r="P1131" s="17">
        <v>285.57</v>
      </c>
      <c r="Q1131" t="s">
        <v>251</v>
      </c>
    </row>
    <row r="1132" spans="1:17" x14ac:dyDescent="0.3">
      <c r="A1132" t="s">
        <v>121</v>
      </c>
      <c r="B1132" t="s">
        <v>122</v>
      </c>
      <c r="C1132" t="s">
        <v>177</v>
      </c>
      <c r="D1132" t="s">
        <v>183</v>
      </c>
      <c r="E1132" s="1">
        <v>45245</v>
      </c>
      <c r="F1132">
        <v>11</v>
      </c>
      <c r="G1132">
        <v>2023</v>
      </c>
      <c r="H1132" s="2">
        <v>1.88</v>
      </c>
      <c r="I1132" s="2">
        <v>1.6868240319485452</v>
      </c>
      <c r="J1132">
        <v>138</v>
      </c>
      <c r="K1132" s="5">
        <v>259.44</v>
      </c>
      <c r="L1132" s="5">
        <v>232.78171640889926</v>
      </c>
      <c r="M1132" s="5">
        <v>-2.5943999999999998</v>
      </c>
      <c r="N1132" s="5">
        <v>-12.972000000000001</v>
      </c>
      <c r="O1132">
        <v>147</v>
      </c>
      <c r="P1132" s="17">
        <v>276.35999999999996</v>
      </c>
      <c r="Q1132" t="s">
        <v>251</v>
      </c>
    </row>
    <row r="1133" spans="1:17" x14ac:dyDescent="0.3">
      <c r="A1133" t="s">
        <v>121</v>
      </c>
      <c r="B1133" t="s">
        <v>122</v>
      </c>
      <c r="C1133" t="s">
        <v>177</v>
      </c>
      <c r="D1133" t="s">
        <v>183</v>
      </c>
      <c r="E1133" s="1">
        <v>45209</v>
      </c>
      <c r="F1133">
        <v>10</v>
      </c>
      <c r="G1133">
        <v>2023</v>
      </c>
      <c r="H1133" s="2">
        <v>2.21</v>
      </c>
      <c r="I1133" s="2">
        <v>1.9043535438767532</v>
      </c>
      <c r="J1133">
        <v>141</v>
      </c>
      <c r="K1133" s="5">
        <v>311.61</v>
      </c>
      <c r="L1133" s="5">
        <v>268.51384968662222</v>
      </c>
      <c r="M1133" s="5">
        <v>-3.1161000000000003</v>
      </c>
      <c r="N1133" s="5">
        <v>-15.580500000000001</v>
      </c>
      <c r="O1133">
        <v>152</v>
      </c>
      <c r="P1133" s="17">
        <v>335.92</v>
      </c>
      <c r="Q1133" t="s">
        <v>251</v>
      </c>
    </row>
    <row r="1134" spans="1:17" x14ac:dyDescent="0.3">
      <c r="A1134" t="s">
        <v>121</v>
      </c>
      <c r="B1134" t="s">
        <v>122</v>
      </c>
      <c r="C1134" t="s">
        <v>177</v>
      </c>
      <c r="D1134" t="s">
        <v>183</v>
      </c>
      <c r="E1134" s="1">
        <v>44971</v>
      </c>
      <c r="F1134">
        <v>2</v>
      </c>
      <c r="G1134">
        <v>2023</v>
      </c>
      <c r="H1134" s="2">
        <v>1.96</v>
      </c>
      <c r="I1134" s="2">
        <v>1.7315029327158336</v>
      </c>
      <c r="J1134">
        <v>165</v>
      </c>
      <c r="K1134" s="5">
        <v>323.39999999999998</v>
      </c>
      <c r="L1134" s="5">
        <v>285.69798389811251</v>
      </c>
      <c r="M1134" s="5">
        <v>-3.234</v>
      </c>
      <c r="N1134" s="5">
        <v>-16.169999999999998</v>
      </c>
      <c r="O1134">
        <v>172</v>
      </c>
      <c r="P1134" s="17">
        <v>337.12</v>
      </c>
      <c r="Q1134" t="s">
        <v>251</v>
      </c>
    </row>
    <row r="1135" spans="1:17" x14ac:dyDescent="0.3">
      <c r="A1135" t="s">
        <v>123</v>
      </c>
      <c r="B1135" t="s">
        <v>124</v>
      </c>
      <c r="C1135" t="s">
        <v>177</v>
      </c>
      <c r="D1135" t="s">
        <v>183</v>
      </c>
      <c r="E1135" s="1">
        <v>44984</v>
      </c>
      <c r="F1135">
        <v>2</v>
      </c>
      <c r="G1135">
        <v>2023</v>
      </c>
      <c r="H1135" s="2">
        <v>0</v>
      </c>
      <c r="I1135" s="2">
        <v>0</v>
      </c>
      <c r="J1135">
        <v>0</v>
      </c>
      <c r="K1135" s="5">
        <v>0</v>
      </c>
      <c r="L1135" s="5">
        <v>0</v>
      </c>
      <c r="M1135" s="5">
        <v>0</v>
      </c>
      <c r="N1135" s="5">
        <v>0</v>
      </c>
      <c r="O1135">
        <v>0</v>
      </c>
      <c r="P1135" s="17">
        <v>0</v>
      </c>
      <c r="Q1135" t="s">
        <v>251</v>
      </c>
    </row>
    <row r="1136" spans="1:17" x14ac:dyDescent="0.3">
      <c r="A1136" t="s">
        <v>123</v>
      </c>
      <c r="B1136" t="s">
        <v>124</v>
      </c>
      <c r="C1136" t="s">
        <v>177</v>
      </c>
      <c r="D1136" t="s">
        <v>183</v>
      </c>
      <c r="E1136" s="1">
        <v>45196</v>
      </c>
      <c r="F1136">
        <v>9</v>
      </c>
      <c r="G1136">
        <v>2023</v>
      </c>
      <c r="H1136" s="2">
        <v>1.93</v>
      </c>
      <c r="I1136" s="2">
        <v>1.365292094567143</v>
      </c>
      <c r="J1136">
        <v>12</v>
      </c>
      <c r="K1136" s="5">
        <v>23.16</v>
      </c>
      <c r="L1136" s="5">
        <v>16.383505134805716</v>
      </c>
      <c r="M1136" s="5">
        <v>-0.2316</v>
      </c>
      <c r="N1136" s="5">
        <v>-1.1580000000000001</v>
      </c>
      <c r="O1136">
        <v>14</v>
      </c>
      <c r="P1136" s="17">
        <v>27.02</v>
      </c>
      <c r="Q1136" t="s">
        <v>251</v>
      </c>
    </row>
    <row r="1137" spans="1:17" x14ac:dyDescent="0.3">
      <c r="A1137" t="s">
        <v>123</v>
      </c>
      <c r="B1137" t="s">
        <v>124</v>
      </c>
      <c r="C1137" t="s">
        <v>177</v>
      </c>
      <c r="D1137" t="s">
        <v>183</v>
      </c>
      <c r="E1137" s="1">
        <v>44928</v>
      </c>
      <c r="F1137">
        <v>1</v>
      </c>
      <c r="G1137">
        <v>2023</v>
      </c>
      <c r="H1137" s="2">
        <v>1.8</v>
      </c>
      <c r="I1137" s="2">
        <v>1.3701971265372002</v>
      </c>
      <c r="J1137">
        <v>16</v>
      </c>
      <c r="K1137" s="5">
        <v>28.8</v>
      </c>
      <c r="L1137" s="5">
        <v>21.923154024595203</v>
      </c>
      <c r="M1137" s="5">
        <v>-0.28800000000000003</v>
      </c>
      <c r="N1137" s="5">
        <v>-1.4400000000000002</v>
      </c>
      <c r="O1137">
        <v>18</v>
      </c>
      <c r="P1137" s="17">
        <v>32.4</v>
      </c>
      <c r="Q1137" t="s">
        <v>251</v>
      </c>
    </row>
    <row r="1138" spans="1:17" x14ac:dyDescent="0.3">
      <c r="A1138" t="s">
        <v>123</v>
      </c>
      <c r="B1138" t="s">
        <v>124</v>
      </c>
      <c r="C1138" t="s">
        <v>177</v>
      </c>
      <c r="D1138" t="s">
        <v>183</v>
      </c>
      <c r="E1138" s="1">
        <v>45027</v>
      </c>
      <c r="F1138">
        <v>4</v>
      </c>
      <c r="G1138">
        <v>2023</v>
      </c>
      <c r="H1138" s="2">
        <v>1.93</v>
      </c>
      <c r="I1138" s="2">
        <v>1.3449831347029999</v>
      </c>
      <c r="J1138">
        <v>15</v>
      </c>
      <c r="K1138" s="5">
        <v>28.95</v>
      </c>
      <c r="L1138" s="5">
        <v>20.174747020544999</v>
      </c>
      <c r="M1138" s="5">
        <v>-0.28949999999999998</v>
      </c>
      <c r="N1138" s="5">
        <v>-1.4475</v>
      </c>
      <c r="O1138">
        <v>17</v>
      </c>
      <c r="P1138" s="17">
        <v>32.81</v>
      </c>
      <c r="Q1138" t="s">
        <v>251</v>
      </c>
    </row>
    <row r="1139" spans="1:17" x14ac:dyDescent="0.3">
      <c r="A1139" t="s">
        <v>123</v>
      </c>
      <c r="B1139" t="s">
        <v>124</v>
      </c>
      <c r="C1139" t="s">
        <v>177</v>
      </c>
      <c r="D1139" t="s">
        <v>183</v>
      </c>
      <c r="E1139" s="1">
        <v>45153</v>
      </c>
      <c r="F1139">
        <v>8</v>
      </c>
      <c r="G1139">
        <v>2023</v>
      </c>
      <c r="H1139" s="2">
        <v>1.93</v>
      </c>
      <c r="I1139" s="2">
        <v>1.3593703872449996</v>
      </c>
      <c r="J1139">
        <v>15</v>
      </c>
      <c r="K1139" s="5">
        <v>28.95</v>
      </c>
      <c r="L1139" s="5">
        <v>20.390555808674993</v>
      </c>
      <c r="M1139" s="5">
        <v>-0.28949999999999998</v>
      </c>
      <c r="N1139" s="5">
        <v>-1.4475</v>
      </c>
      <c r="O1139">
        <v>17</v>
      </c>
      <c r="P1139" s="17">
        <v>32.81</v>
      </c>
      <c r="Q1139" t="s">
        <v>251</v>
      </c>
    </row>
    <row r="1140" spans="1:17" x14ac:dyDescent="0.3">
      <c r="A1140" t="s">
        <v>123</v>
      </c>
      <c r="B1140" t="s">
        <v>124</v>
      </c>
      <c r="C1140" t="s">
        <v>177</v>
      </c>
      <c r="D1140" t="s">
        <v>183</v>
      </c>
      <c r="E1140" s="1">
        <v>44986</v>
      </c>
      <c r="F1140">
        <v>3</v>
      </c>
      <c r="G1140">
        <v>2023</v>
      </c>
      <c r="H1140" s="2">
        <v>1.8</v>
      </c>
      <c r="I1140" s="2">
        <v>1.3417555961828571</v>
      </c>
      <c r="J1140">
        <v>17</v>
      </c>
      <c r="K1140" s="5">
        <v>30.6</v>
      </c>
      <c r="L1140" s="5">
        <v>22.809845135108571</v>
      </c>
      <c r="M1140" s="5">
        <v>-0.30599999999999999</v>
      </c>
      <c r="N1140" s="5">
        <v>-1.5300000000000002</v>
      </c>
      <c r="O1140">
        <v>18</v>
      </c>
      <c r="P1140" s="17">
        <v>32.4</v>
      </c>
      <c r="Q1140" t="s">
        <v>251</v>
      </c>
    </row>
    <row r="1141" spans="1:17" x14ac:dyDescent="0.3">
      <c r="A1141" t="s">
        <v>123</v>
      </c>
      <c r="B1141" t="s">
        <v>124</v>
      </c>
      <c r="C1141" t="s">
        <v>177</v>
      </c>
      <c r="D1141" t="s">
        <v>183</v>
      </c>
      <c r="E1141" s="1">
        <v>45097</v>
      </c>
      <c r="F1141">
        <v>6</v>
      </c>
      <c r="G1141">
        <v>2023</v>
      </c>
      <c r="H1141" s="2">
        <v>1.93</v>
      </c>
      <c r="I1141" s="2">
        <v>1.3324601795895004</v>
      </c>
      <c r="J1141">
        <v>16</v>
      </c>
      <c r="K1141" s="5">
        <v>30.88</v>
      </c>
      <c r="L1141" s="5">
        <v>21.319362873432006</v>
      </c>
      <c r="M1141" s="5">
        <v>-0.30880000000000002</v>
      </c>
      <c r="N1141" s="5">
        <v>-1.544</v>
      </c>
      <c r="O1141">
        <v>17</v>
      </c>
      <c r="P1141" s="17">
        <v>32.81</v>
      </c>
      <c r="Q1141" t="s">
        <v>251</v>
      </c>
    </row>
    <row r="1142" spans="1:17" x14ac:dyDescent="0.3">
      <c r="A1142" t="s">
        <v>123</v>
      </c>
      <c r="B1142" t="s">
        <v>124</v>
      </c>
      <c r="C1142" t="s">
        <v>177</v>
      </c>
      <c r="D1142" t="s">
        <v>183</v>
      </c>
      <c r="E1142" s="1">
        <v>45250</v>
      </c>
      <c r="F1142">
        <v>11</v>
      </c>
      <c r="G1142">
        <v>2023</v>
      </c>
      <c r="H1142" s="2">
        <v>1.93</v>
      </c>
      <c r="I1142" s="2">
        <v>1.3685836200075001</v>
      </c>
      <c r="J1142">
        <v>16</v>
      </c>
      <c r="K1142" s="5">
        <v>30.88</v>
      </c>
      <c r="L1142" s="5">
        <v>21.897337920120002</v>
      </c>
      <c r="M1142" s="5">
        <v>-0.30880000000000002</v>
      </c>
      <c r="N1142" s="5">
        <v>-1.544</v>
      </c>
      <c r="O1142">
        <v>18</v>
      </c>
      <c r="P1142" s="17">
        <v>34.74</v>
      </c>
      <c r="Q1142" t="s">
        <v>251</v>
      </c>
    </row>
    <row r="1143" spans="1:17" x14ac:dyDescent="0.3">
      <c r="A1143" t="s">
        <v>123</v>
      </c>
      <c r="B1143" t="s">
        <v>124</v>
      </c>
      <c r="C1143" t="s">
        <v>177</v>
      </c>
      <c r="D1143" t="s">
        <v>183</v>
      </c>
      <c r="E1143" s="1">
        <v>45286</v>
      </c>
      <c r="F1143">
        <v>12</v>
      </c>
      <c r="G1143">
        <v>2023</v>
      </c>
      <c r="H1143" s="2">
        <v>1.93</v>
      </c>
      <c r="I1143" s="2">
        <v>1.4068068918846428</v>
      </c>
      <c r="J1143">
        <v>23</v>
      </c>
      <c r="K1143" s="5">
        <v>44.39</v>
      </c>
      <c r="L1143" s="5">
        <v>32.356558513346783</v>
      </c>
      <c r="M1143" s="5">
        <v>-0.44390000000000002</v>
      </c>
      <c r="N1143" s="5">
        <v>-2.2195</v>
      </c>
      <c r="O1143">
        <v>23</v>
      </c>
      <c r="P1143" s="17">
        <v>44.39</v>
      </c>
      <c r="Q1143" t="s">
        <v>251</v>
      </c>
    </row>
    <row r="1144" spans="1:17" x14ac:dyDescent="0.3">
      <c r="A1144" t="s">
        <v>125</v>
      </c>
      <c r="B1144" t="s">
        <v>126</v>
      </c>
      <c r="C1144" t="s">
        <v>1</v>
      </c>
      <c r="D1144" t="s">
        <v>183</v>
      </c>
      <c r="E1144" s="1">
        <v>45274</v>
      </c>
      <c r="F1144">
        <v>12</v>
      </c>
      <c r="G1144">
        <v>2023</v>
      </c>
      <c r="H1144" s="2">
        <v>1.83</v>
      </c>
      <c r="I1144" s="2">
        <v>1.4672789346149997</v>
      </c>
      <c r="J1144">
        <v>1</v>
      </c>
      <c r="K1144" s="5">
        <v>1.83</v>
      </c>
      <c r="L1144" s="5">
        <v>1.4672789346149997</v>
      </c>
      <c r="M1144" s="5">
        <v>-1.83E-2</v>
      </c>
      <c r="N1144" s="5">
        <v>-9.1500000000000012E-2</v>
      </c>
      <c r="O1144">
        <v>2</v>
      </c>
      <c r="P1144" s="17">
        <v>3.66</v>
      </c>
      <c r="Q1144" t="s">
        <v>253</v>
      </c>
    </row>
    <row r="1145" spans="1:17" x14ac:dyDescent="0.3">
      <c r="A1145" t="s">
        <v>125</v>
      </c>
      <c r="B1145" t="s">
        <v>126</v>
      </c>
      <c r="C1145" t="s">
        <v>1</v>
      </c>
      <c r="D1145" t="s">
        <v>183</v>
      </c>
      <c r="E1145" s="1">
        <v>45152</v>
      </c>
      <c r="F1145">
        <v>8</v>
      </c>
      <c r="G1145">
        <v>2023</v>
      </c>
      <c r="H1145" s="2">
        <v>1.83</v>
      </c>
      <c r="I1145" s="2">
        <v>1.4793375091950001</v>
      </c>
      <c r="J1145">
        <v>16</v>
      </c>
      <c r="K1145" s="5">
        <v>29.28</v>
      </c>
      <c r="L1145" s="5">
        <v>23.669400147120001</v>
      </c>
      <c r="M1145" s="5">
        <v>-0.2928</v>
      </c>
      <c r="N1145" s="5">
        <v>-1.4640000000000002</v>
      </c>
      <c r="O1145">
        <v>18</v>
      </c>
      <c r="P1145" s="17">
        <v>32.94</v>
      </c>
      <c r="Q1145" t="s">
        <v>253</v>
      </c>
    </row>
    <row r="1146" spans="1:17" x14ac:dyDescent="0.3">
      <c r="A1146" t="s">
        <v>129</v>
      </c>
      <c r="B1146" t="s">
        <v>130</v>
      </c>
      <c r="C1146" t="s">
        <v>1</v>
      </c>
      <c r="D1146" t="s">
        <v>183</v>
      </c>
      <c r="E1146" s="1">
        <v>45131</v>
      </c>
      <c r="F1146">
        <v>7</v>
      </c>
      <c r="G1146">
        <v>2023</v>
      </c>
      <c r="H1146" s="2">
        <v>0</v>
      </c>
      <c r="I1146" s="2">
        <v>0</v>
      </c>
      <c r="J1146">
        <v>0</v>
      </c>
      <c r="K1146" s="5">
        <v>0</v>
      </c>
      <c r="L1146" s="5">
        <v>0</v>
      </c>
      <c r="M1146" s="5">
        <v>0</v>
      </c>
      <c r="N1146" s="5">
        <v>0</v>
      </c>
      <c r="O1146">
        <v>0</v>
      </c>
      <c r="P1146" s="17">
        <v>0</v>
      </c>
      <c r="Q1146" t="s">
        <v>253</v>
      </c>
    </row>
    <row r="1147" spans="1:17" x14ac:dyDescent="0.3">
      <c r="A1147" t="s">
        <v>129</v>
      </c>
      <c r="B1147" t="s">
        <v>130</v>
      </c>
      <c r="C1147" t="s">
        <v>1</v>
      </c>
      <c r="D1147" t="s">
        <v>183</v>
      </c>
      <c r="E1147" s="1">
        <v>44998</v>
      </c>
      <c r="F1147">
        <v>3</v>
      </c>
      <c r="G1147">
        <v>2023</v>
      </c>
      <c r="H1147" s="2">
        <v>1.7</v>
      </c>
      <c r="I1147" s="2">
        <v>1.3803290244607498</v>
      </c>
      <c r="J1147">
        <v>8</v>
      </c>
      <c r="K1147" s="5">
        <v>13.6</v>
      </c>
      <c r="L1147" s="5">
        <v>11.042632195685998</v>
      </c>
      <c r="M1147" s="5">
        <v>-0.13600000000000001</v>
      </c>
      <c r="N1147" s="5">
        <v>-0.68</v>
      </c>
      <c r="O1147">
        <v>9</v>
      </c>
      <c r="P1147" s="17">
        <v>15.299999999999999</v>
      </c>
      <c r="Q1147" t="s">
        <v>253</v>
      </c>
    </row>
    <row r="1148" spans="1:17" x14ac:dyDescent="0.3">
      <c r="A1148" t="s">
        <v>129</v>
      </c>
      <c r="B1148" t="s">
        <v>130</v>
      </c>
      <c r="C1148" t="s">
        <v>1</v>
      </c>
      <c r="D1148" t="s">
        <v>183</v>
      </c>
      <c r="E1148" s="1">
        <v>45142</v>
      </c>
      <c r="F1148">
        <v>8</v>
      </c>
      <c r="G1148">
        <v>2023</v>
      </c>
      <c r="H1148" s="2">
        <v>1.83</v>
      </c>
      <c r="I1148" s="2">
        <v>1.3619080565999997</v>
      </c>
      <c r="J1148">
        <v>8</v>
      </c>
      <c r="K1148" s="5">
        <v>14.64</v>
      </c>
      <c r="L1148" s="5">
        <v>10.895264452799998</v>
      </c>
      <c r="M1148" s="5">
        <v>-0.1464</v>
      </c>
      <c r="N1148" s="5">
        <v>-0.7320000000000001</v>
      </c>
      <c r="O1148">
        <v>9</v>
      </c>
      <c r="P1148" s="17">
        <v>16.47</v>
      </c>
      <c r="Q1148" t="s">
        <v>253</v>
      </c>
    </row>
    <row r="1149" spans="1:17" x14ac:dyDescent="0.3">
      <c r="A1149" t="s">
        <v>129</v>
      </c>
      <c r="B1149" t="s">
        <v>130</v>
      </c>
      <c r="C1149" t="s">
        <v>1</v>
      </c>
      <c r="D1149" t="s">
        <v>183</v>
      </c>
      <c r="E1149" s="1">
        <v>44935</v>
      </c>
      <c r="F1149">
        <v>1</v>
      </c>
      <c r="G1149">
        <v>2023</v>
      </c>
      <c r="H1149" s="2">
        <v>1.58</v>
      </c>
      <c r="I1149" s="2">
        <v>1.3934529512835749</v>
      </c>
      <c r="J1149">
        <v>16</v>
      </c>
      <c r="K1149" s="5">
        <v>25.28</v>
      </c>
      <c r="L1149" s="5">
        <v>22.295247220537199</v>
      </c>
      <c r="M1149" s="5">
        <v>-0.25280000000000002</v>
      </c>
      <c r="N1149" s="5">
        <v>-1.2640000000000002</v>
      </c>
      <c r="O1149">
        <v>17</v>
      </c>
      <c r="P1149" s="17">
        <v>26.86</v>
      </c>
      <c r="Q1149" t="s">
        <v>253</v>
      </c>
    </row>
    <row r="1150" spans="1:17" x14ac:dyDescent="0.3">
      <c r="A1150" t="s">
        <v>129</v>
      </c>
      <c r="B1150" t="s">
        <v>130</v>
      </c>
      <c r="C1150" t="s">
        <v>1</v>
      </c>
      <c r="D1150" t="s">
        <v>183</v>
      </c>
      <c r="E1150" s="1">
        <v>44974</v>
      </c>
      <c r="F1150">
        <v>2</v>
      </c>
      <c r="G1150">
        <v>2023</v>
      </c>
      <c r="H1150" s="2">
        <v>1.58</v>
      </c>
      <c r="I1150" s="2">
        <v>1.3980147573292876</v>
      </c>
      <c r="J1150">
        <v>16</v>
      </c>
      <c r="K1150" s="5">
        <v>25.28</v>
      </c>
      <c r="L1150" s="5">
        <v>22.368236117268602</v>
      </c>
      <c r="M1150" s="5">
        <v>-0.25280000000000002</v>
      </c>
      <c r="N1150" s="5">
        <v>-1.2640000000000002</v>
      </c>
      <c r="O1150">
        <v>19</v>
      </c>
      <c r="P1150" s="17">
        <v>30.020000000000003</v>
      </c>
      <c r="Q1150" t="s">
        <v>253</v>
      </c>
    </row>
    <row r="1151" spans="1:17" x14ac:dyDescent="0.3">
      <c r="A1151" t="s">
        <v>129</v>
      </c>
      <c r="B1151" t="s">
        <v>130</v>
      </c>
      <c r="C1151" t="s">
        <v>1</v>
      </c>
      <c r="D1151" t="s">
        <v>183</v>
      </c>
      <c r="E1151" s="1">
        <v>45250</v>
      </c>
      <c r="F1151">
        <v>11</v>
      </c>
      <c r="G1151">
        <v>2023</v>
      </c>
      <c r="H1151" s="2">
        <v>1.83</v>
      </c>
      <c r="I1151" s="2">
        <v>1.3966889256449999</v>
      </c>
      <c r="J1151">
        <v>16</v>
      </c>
      <c r="K1151" s="5">
        <v>29.28</v>
      </c>
      <c r="L1151" s="5">
        <v>22.347022810319999</v>
      </c>
      <c r="M1151" s="5">
        <v>-0.2928</v>
      </c>
      <c r="N1151" s="5">
        <v>-1.4640000000000002</v>
      </c>
      <c r="O1151">
        <v>17</v>
      </c>
      <c r="P1151" s="17">
        <v>31.11</v>
      </c>
      <c r="Q1151" t="s">
        <v>253</v>
      </c>
    </row>
    <row r="1152" spans="1:17" x14ac:dyDescent="0.3">
      <c r="A1152" t="s">
        <v>129</v>
      </c>
      <c r="B1152" t="s">
        <v>130</v>
      </c>
      <c r="C1152" t="s">
        <v>1</v>
      </c>
      <c r="D1152" t="s">
        <v>183</v>
      </c>
      <c r="E1152" s="1">
        <v>45285</v>
      </c>
      <c r="F1152">
        <v>12</v>
      </c>
      <c r="G1152">
        <v>2023</v>
      </c>
      <c r="H1152" s="2">
        <v>1.83</v>
      </c>
      <c r="I1152" s="2">
        <v>1.4137883769580435</v>
      </c>
      <c r="J1152">
        <v>19</v>
      </c>
      <c r="K1152" s="5">
        <v>34.770000000000003</v>
      </c>
      <c r="L1152" s="5">
        <v>26.861979162202825</v>
      </c>
      <c r="M1152" s="5">
        <v>-0.34770000000000006</v>
      </c>
      <c r="N1152" s="5">
        <v>-1.7385000000000002</v>
      </c>
      <c r="O1152">
        <v>21</v>
      </c>
      <c r="P1152" s="17">
        <v>38.43</v>
      </c>
      <c r="Q1152" t="s">
        <v>253</v>
      </c>
    </row>
    <row r="1153" spans="1:17" x14ac:dyDescent="0.3">
      <c r="A1153" t="s">
        <v>129</v>
      </c>
      <c r="B1153" t="s">
        <v>130</v>
      </c>
      <c r="C1153" t="s">
        <v>1</v>
      </c>
      <c r="D1153" t="s">
        <v>183</v>
      </c>
      <c r="E1153" s="1">
        <v>45187</v>
      </c>
      <c r="F1153">
        <v>9</v>
      </c>
      <c r="G1153">
        <v>2023</v>
      </c>
      <c r="H1153" s="2">
        <v>1.83</v>
      </c>
      <c r="I1153" s="2">
        <v>1.4292075987540001</v>
      </c>
      <c r="J1153">
        <v>20</v>
      </c>
      <c r="K1153" s="5">
        <v>36.6</v>
      </c>
      <c r="L1153" s="5">
        <v>28.584151975080001</v>
      </c>
      <c r="M1153" s="5">
        <v>-0.36600000000000005</v>
      </c>
      <c r="N1153" s="5">
        <v>-1.83</v>
      </c>
      <c r="O1153">
        <v>21</v>
      </c>
      <c r="P1153" s="17">
        <v>38.43</v>
      </c>
      <c r="Q1153" t="s">
        <v>253</v>
      </c>
    </row>
    <row r="1154" spans="1:17" x14ac:dyDescent="0.3">
      <c r="A1154" t="s">
        <v>129</v>
      </c>
      <c r="B1154" t="s">
        <v>130</v>
      </c>
      <c r="C1154" t="s">
        <v>1</v>
      </c>
      <c r="D1154" t="s">
        <v>183</v>
      </c>
      <c r="E1154" s="1">
        <v>45205</v>
      </c>
      <c r="F1154">
        <v>10</v>
      </c>
      <c r="G1154">
        <v>2023</v>
      </c>
      <c r="H1154" s="2">
        <v>1.83</v>
      </c>
      <c r="I1154" s="2">
        <v>1.4134889569320002</v>
      </c>
      <c r="J1154">
        <v>20</v>
      </c>
      <c r="K1154" s="5">
        <v>36.6</v>
      </c>
      <c r="L1154" s="5">
        <v>28.269779138640004</v>
      </c>
      <c r="M1154" s="5">
        <v>-0.36600000000000005</v>
      </c>
      <c r="N1154" s="5">
        <v>-1.83</v>
      </c>
      <c r="O1154">
        <v>23</v>
      </c>
      <c r="P1154" s="17">
        <v>42.09</v>
      </c>
      <c r="Q1154" t="s">
        <v>253</v>
      </c>
    </row>
    <row r="1155" spans="1:17" x14ac:dyDescent="0.3">
      <c r="A1155" t="s">
        <v>129</v>
      </c>
      <c r="B1155" t="s">
        <v>130</v>
      </c>
      <c r="C1155" t="s">
        <v>1</v>
      </c>
      <c r="D1155" t="s">
        <v>183</v>
      </c>
      <c r="E1155" s="1">
        <v>45035</v>
      </c>
      <c r="F1155">
        <v>4</v>
      </c>
      <c r="G1155">
        <v>2023</v>
      </c>
      <c r="H1155" s="2">
        <v>1.79</v>
      </c>
      <c r="I1155" s="2">
        <v>1.3790857561079626</v>
      </c>
      <c r="J1155">
        <v>24</v>
      </c>
      <c r="K1155" s="5">
        <v>42.96</v>
      </c>
      <c r="L1155" s="5">
        <v>33.0980581465911</v>
      </c>
      <c r="M1155" s="5">
        <v>-0.42960000000000004</v>
      </c>
      <c r="N1155" s="5">
        <v>-2.1480000000000001</v>
      </c>
      <c r="O1155">
        <v>27</v>
      </c>
      <c r="P1155" s="17">
        <v>48.33</v>
      </c>
      <c r="Q1155" t="s">
        <v>253</v>
      </c>
    </row>
    <row r="1156" spans="1:17" x14ac:dyDescent="0.3">
      <c r="A1156" t="s">
        <v>129</v>
      </c>
      <c r="B1156" t="s">
        <v>130</v>
      </c>
      <c r="C1156" t="s">
        <v>1</v>
      </c>
      <c r="D1156" t="s">
        <v>183</v>
      </c>
      <c r="E1156" s="1">
        <v>45068</v>
      </c>
      <c r="F1156">
        <v>5</v>
      </c>
      <c r="G1156">
        <v>2023</v>
      </c>
      <c r="H1156" s="2">
        <v>1.83</v>
      </c>
      <c r="I1156" s="2">
        <v>1.3948628923124999</v>
      </c>
      <c r="J1156">
        <v>24</v>
      </c>
      <c r="K1156" s="5">
        <v>43.92</v>
      </c>
      <c r="L1156" s="5">
        <v>33.476709415499997</v>
      </c>
      <c r="M1156" s="5">
        <v>-0.43920000000000003</v>
      </c>
      <c r="N1156" s="5">
        <v>-2.1960000000000002</v>
      </c>
      <c r="O1156">
        <v>25</v>
      </c>
      <c r="P1156" s="17">
        <v>45.75</v>
      </c>
      <c r="Q1156" t="s">
        <v>253</v>
      </c>
    </row>
    <row r="1157" spans="1:17" x14ac:dyDescent="0.3">
      <c r="A1157" t="s">
        <v>129</v>
      </c>
      <c r="B1157" t="s">
        <v>130</v>
      </c>
      <c r="C1157" t="s">
        <v>1</v>
      </c>
      <c r="D1157" t="s">
        <v>183</v>
      </c>
      <c r="E1157" s="1">
        <v>45096</v>
      </c>
      <c r="F1157">
        <v>6</v>
      </c>
      <c r="G1157">
        <v>2023</v>
      </c>
      <c r="H1157" s="2">
        <v>1.83</v>
      </c>
      <c r="I1157" s="2">
        <v>1.3848621710624998</v>
      </c>
      <c r="J1157">
        <v>24</v>
      </c>
      <c r="K1157" s="5">
        <v>43.92</v>
      </c>
      <c r="L1157" s="5">
        <v>33.236692105499998</v>
      </c>
      <c r="M1157" s="5">
        <v>-0.43920000000000003</v>
      </c>
      <c r="N1157" s="5">
        <v>-2.1960000000000002</v>
      </c>
      <c r="O1157">
        <v>27</v>
      </c>
      <c r="P1157" s="17">
        <v>49.410000000000004</v>
      </c>
      <c r="Q1157" t="s">
        <v>253</v>
      </c>
    </row>
    <row r="1158" spans="1:17" x14ac:dyDescent="0.3">
      <c r="A1158" t="s">
        <v>133</v>
      </c>
      <c r="B1158" t="s">
        <v>134</v>
      </c>
      <c r="C1158" t="s">
        <v>180</v>
      </c>
      <c r="D1158" t="s">
        <v>183</v>
      </c>
      <c r="E1158" s="1">
        <v>44956</v>
      </c>
      <c r="F1158">
        <v>1</v>
      </c>
      <c r="G1158">
        <v>2023</v>
      </c>
      <c r="H1158" s="2">
        <v>1.59</v>
      </c>
      <c r="I1158" s="2">
        <v>1.3968220499999999</v>
      </c>
      <c r="J1158">
        <v>0</v>
      </c>
      <c r="K1158" s="5">
        <v>0</v>
      </c>
      <c r="L1158" s="5">
        <v>0</v>
      </c>
      <c r="M1158" s="5">
        <v>0</v>
      </c>
      <c r="N1158" s="5">
        <v>0</v>
      </c>
      <c r="O1158">
        <v>0</v>
      </c>
      <c r="P1158" s="17">
        <v>0</v>
      </c>
      <c r="Q1158" t="s">
        <v>255</v>
      </c>
    </row>
    <row r="1159" spans="1:17" x14ac:dyDescent="0.3">
      <c r="A1159" t="s">
        <v>133</v>
      </c>
      <c r="B1159" t="s">
        <v>134</v>
      </c>
      <c r="C1159" t="s">
        <v>180</v>
      </c>
      <c r="D1159" t="s">
        <v>183</v>
      </c>
      <c r="E1159" s="1">
        <v>45078</v>
      </c>
      <c r="F1159">
        <v>6</v>
      </c>
      <c r="G1159">
        <v>2023</v>
      </c>
      <c r="H1159" s="2">
        <v>0</v>
      </c>
      <c r="I1159" s="2">
        <v>0</v>
      </c>
      <c r="J1159">
        <v>0</v>
      </c>
      <c r="K1159" s="5">
        <v>0</v>
      </c>
      <c r="L1159" s="5">
        <v>0</v>
      </c>
      <c r="M1159" s="5">
        <v>0</v>
      </c>
      <c r="N1159" s="5">
        <v>0</v>
      </c>
      <c r="O1159">
        <v>0</v>
      </c>
      <c r="P1159" s="17">
        <v>0</v>
      </c>
      <c r="Q1159" t="s">
        <v>255</v>
      </c>
    </row>
    <row r="1160" spans="1:17" x14ac:dyDescent="0.3">
      <c r="A1160" t="s">
        <v>133</v>
      </c>
      <c r="B1160" t="s">
        <v>134</v>
      </c>
      <c r="C1160" t="s">
        <v>180</v>
      </c>
      <c r="D1160" t="s">
        <v>183</v>
      </c>
      <c r="E1160" s="1">
        <v>44998</v>
      </c>
      <c r="F1160">
        <v>3</v>
      </c>
      <c r="G1160">
        <v>2023</v>
      </c>
      <c r="H1160" s="2">
        <v>1.93</v>
      </c>
      <c r="I1160" s="2">
        <v>1.3409491548842998</v>
      </c>
      <c r="J1160">
        <v>1</v>
      </c>
      <c r="K1160" s="5">
        <v>1.93</v>
      </c>
      <c r="L1160" s="5">
        <v>1.3409491548842998</v>
      </c>
      <c r="M1160" s="5">
        <v>-1.9300000000000001E-2</v>
      </c>
      <c r="N1160" s="5">
        <v>-9.6500000000000002E-2</v>
      </c>
      <c r="O1160">
        <v>2</v>
      </c>
      <c r="P1160" s="17">
        <v>3.86</v>
      </c>
      <c r="Q1160" t="s">
        <v>255</v>
      </c>
    </row>
    <row r="1161" spans="1:17" x14ac:dyDescent="0.3">
      <c r="A1161" t="s">
        <v>133</v>
      </c>
      <c r="B1161" t="s">
        <v>134</v>
      </c>
      <c r="C1161" t="s">
        <v>180</v>
      </c>
      <c r="D1161" t="s">
        <v>183</v>
      </c>
      <c r="E1161" s="1">
        <v>45041</v>
      </c>
      <c r="F1161">
        <v>4</v>
      </c>
      <c r="G1161">
        <v>2023</v>
      </c>
      <c r="H1161" s="2">
        <v>1.9</v>
      </c>
      <c r="I1161" s="2">
        <v>1.3547206398843001</v>
      </c>
      <c r="J1161">
        <v>2</v>
      </c>
      <c r="K1161" s="5">
        <v>3.8</v>
      </c>
      <c r="L1161" s="5">
        <v>2.7094412797686003</v>
      </c>
      <c r="M1161" s="5">
        <v>-3.7999999999999999E-2</v>
      </c>
      <c r="N1161" s="5">
        <v>-0.19</v>
      </c>
      <c r="O1161">
        <v>3</v>
      </c>
      <c r="P1161" s="17">
        <v>5.6999999999999993</v>
      </c>
      <c r="Q1161" t="s">
        <v>255</v>
      </c>
    </row>
    <row r="1162" spans="1:17" x14ac:dyDescent="0.3">
      <c r="A1162" t="s">
        <v>133</v>
      </c>
      <c r="B1162" t="s">
        <v>134</v>
      </c>
      <c r="C1162" t="s">
        <v>180</v>
      </c>
      <c r="D1162" t="s">
        <v>183</v>
      </c>
      <c r="E1162" s="1">
        <v>45056</v>
      </c>
      <c r="F1162">
        <v>5</v>
      </c>
      <c r="G1162">
        <v>2023</v>
      </c>
      <c r="H1162" s="2">
        <v>1.87</v>
      </c>
      <c r="I1162" s="2">
        <v>1.3646030478260869</v>
      </c>
      <c r="J1162">
        <v>3</v>
      </c>
      <c r="K1162" s="5">
        <v>5.61</v>
      </c>
      <c r="L1162" s="5">
        <v>4.0938091434782606</v>
      </c>
      <c r="M1162" s="5">
        <v>-5.6100000000000004E-2</v>
      </c>
      <c r="N1162" s="5">
        <v>-0.28050000000000003</v>
      </c>
      <c r="O1162">
        <v>4</v>
      </c>
      <c r="P1162" s="17">
        <v>7.48</v>
      </c>
      <c r="Q1162" t="s">
        <v>255</v>
      </c>
    </row>
    <row r="1163" spans="1:17" x14ac:dyDescent="0.3">
      <c r="A1163" t="s">
        <v>133</v>
      </c>
      <c r="B1163" t="s">
        <v>134</v>
      </c>
      <c r="C1163" t="s">
        <v>180</v>
      </c>
      <c r="D1163" t="s">
        <v>183</v>
      </c>
      <c r="E1163" s="1">
        <v>45189</v>
      </c>
      <c r="F1163">
        <v>9</v>
      </c>
      <c r="G1163">
        <v>2023</v>
      </c>
      <c r="H1163" s="2">
        <v>1.87</v>
      </c>
      <c r="I1163" s="2">
        <v>1.3755671915769643</v>
      </c>
      <c r="J1163">
        <v>3</v>
      </c>
      <c r="K1163" s="5">
        <v>5.61</v>
      </c>
      <c r="L1163" s="5">
        <v>4.1267015747308928</v>
      </c>
      <c r="M1163" s="5">
        <v>-5.6100000000000004E-2</v>
      </c>
      <c r="N1163" s="5">
        <v>-0.28050000000000003</v>
      </c>
      <c r="O1163">
        <v>3</v>
      </c>
      <c r="P1163" s="17">
        <v>5.61</v>
      </c>
      <c r="Q1163" t="s">
        <v>255</v>
      </c>
    </row>
    <row r="1164" spans="1:17" x14ac:dyDescent="0.3">
      <c r="A1164" t="s">
        <v>133</v>
      </c>
      <c r="B1164" t="s">
        <v>134</v>
      </c>
      <c r="C1164" t="s">
        <v>180</v>
      </c>
      <c r="D1164" t="s">
        <v>183</v>
      </c>
      <c r="E1164" s="1">
        <v>45237</v>
      </c>
      <c r="F1164">
        <v>11</v>
      </c>
      <c r="G1164">
        <v>2023</v>
      </c>
      <c r="H1164" s="2">
        <v>1.89</v>
      </c>
      <c r="I1164" s="2">
        <v>1.3640978975910003</v>
      </c>
      <c r="J1164">
        <v>3</v>
      </c>
      <c r="K1164" s="5">
        <v>5.67</v>
      </c>
      <c r="L1164" s="5">
        <v>4.0922936927730014</v>
      </c>
      <c r="M1164" s="5">
        <v>-5.67E-2</v>
      </c>
      <c r="N1164" s="5">
        <v>-0.28350000000000003</v>
      </c>
      <c r="O1164">
        <v>4</v>
      </c>
      <c r="P1164" s="17">
        <v>7.56</v>
      </c>
      <c r="Q1164" t="s">
        <v>255</v>
      </c>
    </row>
    <row r="1165" spans="1:17" x14ac:dyDescent="0.3">
      <c r="A1165" t="s">
        <v>133</v>
      </c>
      <c r="B1165" t="s">
        <v>134</v>
      </c>
      <c r="C1165" t="s">
        <v>180</v>
      </c>
      <c r="D1165" t="s">
        <v>183</v>
      </c>
      <c r="E1165" s="1">
        <v>45132</v>
      </c>
      <c r="F1165">
        <v>7</v>
      </c>
      <c r="G1165">
        <v>2023</v>
      </c>
      <c r="H1165" s="2">
        <v>1.9</v>
      </c>
      <c r="I1165" s="2">
        <v>1.3739704498665</v>
      </c>
      <c r="J1165">
        <v>3</v>
      </c>
      <c r="K1165" s="5">
        <v>5.6999999999999993</v>
      </c>
      <c r="L1165" s="5">
        <v>4.1219113495995003</v>
      </c>
      <c r="M1165" s="5">
        <v>-5.6999999999999995E-2</v>
      </c>
      <c r="N1165" s="5">
        <v>-0.28499999999999998</v>
      </c>
      <c r="O1165">
        <v>4</v>
      </c>
      <c r="P1165" s="17">
        <v>7.6</v>
      </c>
      <c r="Q1165" t="s">
        <v>255</v>
      </c>
    </row>
    <row r="1166" spans="1:17" x14ac:dyDescent="0.3">
      <c r="A1166" t="s">
        <v>133</v>
      </c>
      <c r="B1166" t="s">
        <v>134</v>
      </c>
      <c r="C1166" t="s">
        <v>180</v>
      </c>
      <c r="D1166" t="s">
        <v>183</v>
      </c>
      <c r="E1166" s="1">
        <v>44985</v>
      </c>
      <c r="F1166">
        <v>2</v>
      </c>
      <c r="G1166">
        <v>2023</v>
      </c>
      <c r="H1166" s="2">
        <v>1.76</v>
      </c>
      <c r="I1166" s="2">
        <v>1.3883167172727273</v>
      </c>
      <c r="J1166">
        <v>4</v>
      </c>
      <c r="K1166" s="5">
        <v>7.04</v>
      </c>
      <c r="L1166" s="5">
        <v>5.5532668690909093</v>
      </c>
      <c r="M1166" s="5">
        <v>-7.0400000000000004E-2</v>
      </c>
      <c r="N1166" s="5">
        <v>-0.35200000000000004</v>
      </c>
      <c r="O1166">
        <v>5</v>
      </c>
      <c r="P1166" s="17">
        <v>8.8000000000000007</v>
      </c>
      <c r="Q1166" t="s">
        <v>255</v>
      </c>
    </row>
    <row r="1167" spans="1:17" x14ac:dyDescent="0.3">
      <c r="A1167" t="s">
        <v>137</v>
      </c>
      <c r="B1167" t="s">
        <v>138</v>
      </c>
      <c r="C1167" t="s">
        <v>178</v>
      </c>
      <c r="D1167" t="s">
        <v>183</v>
      </c>
      <c r="E1167" s="1">
        <v>45056</v>
      </c>
      <c r="F1167">
        <v>5</v>
      </c>
      <c r="G1167">
        <v>2023</v>
      </c>
      <c r="H1167" s="2">
        <v>1.88</v>
      </c>
      <c r="I1167" s="2">
        <v>1.3300139498460746</v>
      </c>
      <c r="J1167">
        <v>4</v>
      </c>
      <c r="K1167" s="5">
        <v>7.52</v>
      </c>
      <c r="L1167" s="5">
        <v>5.3200557993842983</v>
      </c>
      <c r="M1167" s="5">
        <v>-7.5200000000000003E-2</v>
      </c>
      <c r="N1167" s="5">
        <v>-0.376</v>
      </c>
      <c r="O1167">
        <v>5</v>
      </c>
      <c r="P1167" s="17">
        <v>9.3999999999999986</v>
      </c>
      <c r="Q1167" t="s">
        <v>252</v>
      </c>
    </row>
    <row r="1168" spans="1:17" x14ac:dyDescent="0.3">
      <c r="A1168" t="s">
        <v>137</v>
      </c>
      <c r="B1168" t="s">
        <v>138</v>
      </c>
      <c r="C1168" t="s">
        <v>178</v>
      </c>
      <c r="D1168" t="s">
        <v>183</v>
      </c>
      <c r="E1168" s="1">
        <v>45238</v>
      </c>
      <c r="F1168">
        <v>11</v>
      </c>
      <c r="G1168">
        <v>2023</v>
      </c>
      <c r="H1168" s="2">
        <v>1.88</v>
      </c>
      <c r="I1168" s="2">
        <v>1.3515099296399997</v>
      </c>
      <c r="J1168">
        <v>4</v>
      </c>
      <c r="K1168" s="5">
        <v>7.52</v>
      </c>
      <c r="L1168" s="5">
        <v>5.4060397185599989</v>
      </c>
      <c r="M1168" s="5">
        <v>-7.5200000000000003E-2</v>
      </c>
      <c r="N1168" s="5">
        <v>-0.376</v>
      </c>
      <c r="O1168">
        <v>5</v>
      </c>
      <c r="P1168" s="17">
        <v>9.3999999999999986</v>
      </c>
      <c r="Q1168" t="s">
        <v>252</v>
      </c>
    </row>
    <row r="1169" spans="1:17" x14ac:dyDescent="0.3">
      <c r="A1169" t="s">
        <v>137</v>
      </c>
      <c r="B1169" t="s">
        <v>138</v>
      </c>
      <c r="C1169" t="s">
        <v>178</v>
      </c>
      <c r="D1169" t="s">
        <v>183</v>
      </c>
      <c r="E1169" s="1">
        <v>44979</v>
      </c>
      <c r="F1169">
        <v>2</v>
      </c>
      <c r="G1169">
        <v>2023</v>
      </c>
      <c r="H1169" s="2">
        <v>1.67</v>
      </c>
      <c r="I1169" s="2">
        <v>1.3714431661280999</v>
      </c>
      <c r="J1169">
        <v>12</v>
      </c>
      <c r="K1169" s="5">
        <v>20.04</v>
      </c>
      <c r="L1169" s="5">
        <v>16.457317993537199</v>
      </c>
      <c r="M1169" s="5">
        <v>-0.20039999999999999</v>
      </c>
      <c r="N1169" s="5">
        <v>-1.002</v>
      </c>
      <c r="O1169">
        <v>13</v>
      </c>
      <c r="P1169" s="17">
        <v>21.71</v>
      </c>
      <c r="Q1169" t="s">
        <v>252</v>
      </c>
    </row>
    <row r="1170" spans="1:17" x14ac:dyDescent="0.3">
      <c r="A1170" t="s">
        <v>137</v>
      </c>
      <c r="B1170" t="s">
        <v>138</v>
      </c>
      <c r="C1170" t="s">
        <v>178</v>
      </c>
      <c r="D1170" t="s">
        <v>183</v>
      </c>
      <c r="E1170" s="1">
        <v>45125</v>
      </c>
      <c r="F1170">
        <v>7</v>
      </c>
      <c r="G1170">
        <v>2023</v>
      </c>
      <c r="H1170" s="2">
        <v>1.86</v>
      </c>
      <c r="I1170" s="2">
        <v>1.3573219028967003</v>
      </c>
      <c r="J1170">
        <v>12</v>
      </c>
      <c r="K1170" s="5">
        <v>22.32</v>
      </c>
      <c r="L1170" s="5">
        <v>16.287862834760404</v>
      </c>
      <c r="M1170" s="5">
        <v>-0.22320000000000001</v>
      </c>
      <c r="N1170" s="5">
        <v>-1.1160000000000001</v>
      </c>
      <c r="O1170">
        <v>14</v>
      </c>
      <c r="P1170" s="17">
        <v>26.040000000000003</v>
      </c>
      <c r="Q1170" t="s">
        <v>252</v>
      </c>
    </row>
    <row r="1171" spans="1:17" x14ac:dyDescent="0.3">
      <c r="A1171" t="s">
        <v>137</v>
      </c>
      <c r="B1171" t="s">
        <v>138</v>
      </c>
      <c r="C1171" t="s">
        <v>178</v>
      </c>
      <c r="D1171" t="s">
        <v>183</v>
      </c>
      <c r="E1171" s="1">
        <v>45201</v>
      </c>
      <c r="F1171">
        <v>10</v>
      </c>
      <c r="G1171">
        <v>2023</v>
      </c>
      <c r="H1171" s="2">
        <v>1.88</v>
      </c>
      <c r="I1171" s="2">
        <v>1.3757022754800003</v>
      </c>
      <c r="J1171">
        <v>12</v>
      </c>
      <c r="K1171" s="5">
        <v>22.56</v>
      </c>
      <c r="L1171" s="5">
        <v>16.508427305760005</v>
      </c>
      <c r="M1171" s="5">
        <v>-0.22559999999999999</v>
      </c>
      <c r="N1171" s="5">
        <v>-1.1279999999999999</v>
      </c>
      <c r="O1171">
        <v>14</v>
      </c>
      <c r="P1171" s="17">
        <v>26.32</v>
      </c>
      <c r="Q1171" t="s">
        <v>252</v>
      </c>
    </row>
    <row r="1172" spans="1:17" x14ac:dyDescent="0.3">
      <c r="A1172" t="s">
        <v>137</v>
      </c>
      <c r="B1172" t="s">
        <v>138</v>
      </c>
      <c r="C1172" t="s">
        <v>178</v>
      </c>
      <c r="D1172" t="s">
        <v>183</v>
      </c>
      <c r="E1172" s="1">
        <v>45037</v>
      </c>
      <c r="F1172">
        <v>4</v>
      </c>
      <c r="G1172">
        <v>2023</v>
      </c>
      <c r="H1172" s="2">
        <v>1.83</v>
      </c>
      <c r="I1172" s="2">
        <v>1.3401458182592998</v>
      </c>
      <c r="J1172">
        <v>20</v>
      </c>
      <c r="K1172" s="5">
        <v>36.6</v>
      </c>
      <c r="L1172" s="5">
        <v>26.802916365185997</v>
      </c>
      <c r="M1172" s="5">
        <v>-0.36600000000000005</v>
      </c>
      <c r="N1172" s="5">
        <v>-1.83</v>
      </c>
      <c r="O1172">
        <v>20</v>
      </c>
      <c r="P1172" s="17">
        <v>36.6</v>
      </c>
      <c r="Q1172" t="s">
        <v>252</v>
      </c>
    </row>
    <row r="1173" spans="1:17" x14ac:dyDescent="0.3">
      <c r="A1173" t="s">
        <v>139</v>
      </c>
      <c r="B1173" t="s">
        <v>140</v>
      </c>
      <c r="C1173" t="s">
        <v>179</v>
      </c>
      <c r="D1173" t="s">
        <v>183</v>
      </c>
      <c r="E1173" s="1">
        <v>45047</v>
      </c>
      <c r="F1173">
        <v>5</v>
      </c>
      <c r="G1173">
        <v>2023</v>
      </c>
      <c r="H1173" s="2">
        <v>2.68</v>
      </c>
      <c r="I1173" s="2">
        <v>2.0136414833283278</v>
      </c>
      <c r="J1173">
        <v>22</v>
      </c>
      <c r="K1173" s="5">
        <v>58.96</v>
      </c>
      <c r="L1173" s="5">
        <v>44.300112633223215</v>
      </c>
      <c r="M1173" s="5">
        <v>-0.58960000000000001</v>
      </c>
      <c r="N1173" s="5">
        <v>-2.9480000000000004</v>
      </c>
      <c r="O1173">
        <v>25</v>
      </c>
      <c r="P1173" s="17">
        <v>67</v>
      </c>
      <c r="Q1173" t="s">
        <v>254</v>
      </c>
    </row>
    <row r="1174" spans="1:17" x14ac:dyDescent="0.3">
      <c r="A1174" t="s">
        <v>139</v>
      </c>
      <c r="B1174" t="s">
        <v>140</v>
      </c>
      <c r="C1174" t="s">
        <v>179</v>
      </c>
      <c r="D1174" t="s">
        <v>183</v>
      </c>
      <c r="E1174" s="1">
        <v>44957</v>
      </c>
      <c r="F1174">
        <v>1</v>
      </c>
      <c r="G1174">
        <v>2023</v>
      </c>
      <c r="H1174" s="2">
        <v>2.81</v>
      </c>
      <c r="I1174" s="2">
        <v>2.2138958395682788</v>
      </c>
      <c r="J1174">
        <v>35</v>
      </c>
      <c r="K1174" s="5">
        <v>98.350000000000009</v>
      </c>
      <c r="L1174" s="5">
        <v>77.486354384889765</v>
      </c>
      <c r="M1174" s="5">
        <v>-0.98350000000000015</v>
      </c>
      <c r="N1174" s="5">
        <v>-4.9175000000000004</v>
      </c>
      <c r="O1174">
        <v>39</v>
      </c>
      <c r="P1174" s="17">
        <v>109.59</v>
      </c>
      <c r="Q1174" t="s">
        <v>254</v>
      </c>
    </row>
    <row r="1175" spans="1:17" x14ac:dyDescent="0.3">
      <c r="A1175" t="s">
        <v>139</v>
      </c>
      <c r="B1175" t="s">
        <v>140</v>
      </c>
      <c r="C1175" t="s">
        <v>179</v>
      </c>
      <c r="D1175" t="s">
        <v>183</v>
      </c>
      <c r="E1175" s="1">
        <v>44965</v>
      </c>
      <c r="F1175">
        <v>2</v>
      </c>
      <c r="G1175">
        <v>2023</v>
      </c>
      <c r="H1175" s="2">
        <v>3.1</v>
      </c>
      <c r="I1175" s="2">
        <v>2.4544652642008669</v>
      </c>
      <c r="J1175">
        <v>41</v>
      </c>
      <c r="K1175" s="5">
        <v>127.10000000000001</v>
      </c>
      <c r="L1175" s="5">
        <v>100.63307583223555</v>
      </c>
      <c r="M1175" s="5">
        <v>-1.2710000000000001</v>
      </c>
      <c r="N1175" s="5">
        <v>-6.3550000000000004</v>
      </c>
      <c r="O1175">
        <v>43</v>
      </c>
      <c r="P1175" s="17">
        <v>133.30000000000001</v>
      </c>
      <c r="Q1175" t="s">
        <v>254</v>
      </c>
    </row>
    <row r="1176" spans="1:17" x14ac:dyDescent="0.3">
      <c r="A1176" t="s">
        <v>139</v>
      </c>
      <c r="B1176" t="s">
        <v>140</v>
      </c>
      <c r="C1176" t="s">
        <v>179</v>
      </c>
      <c r="D1176" t="s">
        <v>183</v>
      </c>
      <c r="E1176" s="1">
        <v>45000</v>
      </c>
      <c r="F1176">
        <v>3</v>
      </c>
      <c r="G1176">
        <v>2023</v>
      </c>
      <c r="H1176" s="2">
        <v>2.87</v>
      </c>
      <c r="I1176" s="2">
        <v>2.2507874711010003</v>
      </c>
      <c r="J1176">
        <v>71</v>
      </c>
      <c r="K1176" s="5">
        <v>203.77</v>
      </c>
      <c r="L1176" s="5">
        <v>159.80591044817103</v>
      </c>
      <c r="M1176" s="5">
        <v>-2.0377000000000001</v>
      </c>
      <c r="N1176" s="5">
        <v>-10.188500000000001</v>
      </c>
      <c r="O1176">
        <v>74</v>
      </c>
      <c r="P1176" s="17">
        <v>212.38</v>
      </c>
      <c r="Q1176" t="s">
        <v>254</v>
      </c>
    </row>
    <row r="1177" spans="1:17" x14ac:dyDescent="0.3">
      <c r="A1177" t="s">
        <v>141</v>
      </c>
      <c r="B1177" t="s">
        <v>142</v>
      </c>
      <c r="C1177" t="s">
        <v>180</v>
      </c>
      <c r="D1177" t="s">
        <v>183</v>
      </c>
      <c r="E1177" s="1">
        <v>45271</v>
      </c>
      <c r="F1177">
        <v>12</v>
      </c>
      <c r="G1177">
        <v>2023</v>
      </c>
      <c r="H1177" s="2">
        <v>1.93</v>
      </c>
      <c r="I1177" s="2">
        <v>1.3998753849600003</v>
      </c>
      <c r="J1177">
        <v>2</v>
      </c>
      <c r="K1177" s="5">
        <v>3.86</v>
      </c>
      <c r="L1177" s="5">
        <v>2.7997507699200006</v>
      </c>
      <c r="M1177" s="5">
        <v>-3.8600000000000002E-2</v>
      </c>
      <c r="N1177" s="5">
        <v>-0.193</v>
      </c>
      <c r="O1177">
        <v>3</v>
      </c>
      <c r="P1177" s="17">
        <v>5.79</v>
      </c>
      <c r="Q1177" t="s">
        <v>255</v>
      </c>
    </row>
    <row r="1178" spans="1:17" x14ac:dyDescent="0.3">
      <c r="A1178" t="s">
        <v>141</v>
      </c>
      <c r="B1178" t="s">
        <v>142</v>
      </c>
      <c r="C1178" t="s">
        <v>180</v>
      </c>
      <c r="D1178" t="s">
        <v>183</v>
      </c>
      <c r="E1178" s="1">
        <v>44967</v>
      </c>
      <c r="F1178">
        <v>2</v>
      </c>
      <c r="G1178">
        <v>2023</v>
      </c>
      <c r="H1178" s="2">
        <v>1.8</v>
      </c>
      <c r="I1178" s="2">
        <v>1.3733613416249999</v>
      </c>
      <c r="J1178">
        <v>4</v>
      </c>
      <c r="K1178" s="5">
        <v>7.2</v>
      </c>
      <c r="L1178" s="5">
        <v>5.4934453664999996</v>
      </c>
      <c r="M1178" s="5">
        <v>-7.2000000000000008E-2</v>
      </c>
      <c r="N1178" s="5">
        <v>-0.36000000000000004</v>
      </c>
      <c r="O1178">
        <v>5</v>
      </c>
      <c r="P1178" s="17">
        <v>9</v>
      </c>
      <c r="Q1178" t="s">
        <v>255</v>
      </c>
    </row>
    <row r="1179" spans="1:17" x14ac:dyDescent="0.3">
      <c r="A1179" t="s">
        <v>141</v>
      </c>
      <c r="B1179" t="s">
        <v>142</v>
      </c>
      <c r="C1179" t="s">
        <v>180</v>
      </c>
      <c r="D1179" t="s">
        <v>183</v>
      </c>
      <c r="E1179" s="1">
        <v>45114</v>
      </c>
      <c r="F1179">
        <v>7</v>
      </c>
      <c r="G1179">
        <v>2023</v>
      </c>
      <c r="H1179" s="2">
        <v>1.93</v>
      </c>
      <c r="I1179" s="2">
        <v>1.3477256086281</v>
      </c>
      <c r="J1179">
        <v>8</v>
      </c>
      <c r="K1179" s="5">
        <v>15.44</v>
      </c>
      <c r="L1179" s="5">
        <v>10.7818048690248</v>
      </c>
      <c r="M1179" s="5">
        <v>-0.15440000000000001</v>
      </c>
      <c r="N1179" s="5">
        <v>-0.77200000000000002</v>
      </c>
      <c r="O1179">
        <v>9</v>
      </c>
      <c r="P1179" s="17">
        <v>17.37</v>
      </c>
      <c r="Q1179" t="s">
        <v>255</v>
      </c>
    </row>
    <row r="1180" spans="1:17" x14ac:dyDescent="0.3">
      <c r="A1180" t="s">
        <v>141</v>
      </c>
      <c r="B1180" t="s">
        <v>142</v>
      </c>
      <c r="C1180" t="s">
        <v>180</v>
      </c>
      <c r="D1180" t="s">
        <v>183</v>
      </c>
      <c r="E1180" s="1">
        <v>45147</v>
      </c>
      <c r="F1180">
        <v>8</v>
      </c>
      <c r="G1180">
        <v>2023</v>
      </c>
      <c r="H1180" s="2">
        <v>1.93</v>
      </c>
      <c r="I1180" s="2">
        <v>1.3591255608450004</v>
      </c>
      <c r="J1180">
        <v>9</v>
      </c>
      <c r="K1180" s="5">
        <v>17.37</v>
      </c>
      <c r="L1180" s="5">
        <v>12.232130047605004</v>
      </c>
      <c r="M1180" s="5">
        <v>-0.17370000000000002</v>
      </c>
      <c r="N1180" s="5">
        <v>-0.86850000000000005</v>
      </c>
      <c r="O1180">
        <v>10</v>
      </c>
      <c r="P1180" s="17">
        <v>19.3</v>
      </c>
      <c r="Q1180" t="s">
        <v>255</v>
      </c>
    </row>
    <row r="1181" spans="1:17" x14ac:dyDescent="0.3">
      <c r="A1181" t="s">
        <v>141</v>
      </c>
      <c r="B1181" t="s">
        <v>142</v>
      </c>
      <c r="C1181" t="s">
        <v>180</v>
      </c>
      <c r="D1181" t="s">
        <v>183</v>
      </c>
      <c r="E1181" s="1">
        <v>45176</v>
      </c>
      <c r="F1181">
        <v>9</v>
      </c>
      <c r="G1181">
        <v>2023</v>
      </c>
      <c r="H1181" s="2">
        <v>1.93</v>
      </c>
      <c r="I1181" s="2">
        <v>1.4122513209044114</v>
      </c>
      <c r="J1181">
        <v>9</v>
      </c>
      <c r="K1181" s="5">
        <v>17.37</v>
      </c>
      <c r="L1181" s="5">
        <v>12.710261888139703</v>
      </c>
      <c r="M1181" s="5">
        <v>-0.17370000000000002</v>
      </c>
      <c r="N1181" s="5">
        <v>-0.86850000000000005</v>
      </c>
      <c r="O1181">
        <v>10</v>
      </c>
      <c r="P1181" s="17">
        <v>19.3</v>
      </c>
      <c r="Q1181" t="s">
        <v>255</v>
      </c>
    </row>
    <row r="1182" spans="1:17" x14ac:dyDescent="0.3">
      <c r="A1182" t="s">
        <v>141</v>
      </c>
      <c r="B1182" t="s">
        <v>142</v>
      </c>
      <c r="C1182" t="s">
        <v>180</v>
      </c>
      <c r="D1182" t="s">
        <v>183</v>
      </c>
      <c r="E1182" s="1">
        <v>45041</v>
      </c>
      <c r="F1182">
        <v>4</v>
      </c>
      <c r="G1182">
        <v>2023</v>
      </c>
      <c r="H1182" s="2">
        <v>1.93</v>
      </c>
      <c r="I1182" s="2">
        <v>1.3413032656686001</v>
      </c>
      <c r="J1182">
        <v>10</v>
      </c>
      <c r="K1182" s="5">
        <v>19.3</v>
      </c>
      <c r="L1182" s="5">
        <v>13.413032656686001</v>
      </c>
      <c r="M1182" s="5">
        <v>-0.193</v>
      </c>
      <c r="N1182" s="5">
        <v>-0.96500000000000008</v>
      </c>
      <c r="O1182">
        <v>10</v>
      </c>
      <c r="P1182" s="17">
        <v>19.3</v>
      </c>
      <c r="Q1182" t="s">
        <v>255</v>
      </c>
    </row>
    <row r="1183" spans="1:17" x14ac:dyDescent="0.3">
      <c r="A1183" t="s">
        <v>141</v>
      </c>
      <c r="B1183" t="s">
        <v>142</v>
      </c>
      <c r="C1183" t="s">
        <v>180</v>
      </c>
      <c r="D1183" t="s">
        <v>183</v>
      </c>
      <c r="E1183" s="1">
        <v>44952</v>
      </c>
      <c r="F1183">
        <v>1</v>
      </c>
      <c r="G1183">
        <v>2023</v>
      </c>
      <c r="H1183" s="2">
        <v>1.8</v>
      </c>
      <c r="I1183" s="2">
        <v>1.3709066072130001</v>
      </c>
      <c r="J1183">
        <v>11</v>
      </c>
      <c r="K1183" s="5">
        <v>19.8</v>
      </c>
      <c r="L1183" s="5">
        <v>15.079972679343001</v>
      </c>
      <c r="M1183" s="5">
        <v>-0.19800000000000001</v>
      </c>
      <c r="N1183" s="5">
        <v>-0.9900000000000001</v>
      </c>
      <c r="O1183">
        <v>13</v>
      </c>
      <c r="P1183" s="17">
        <v>23.400000000000002</v>
      </c>
      <c r="Q1183" t="s">
        <v>255</v>
      </c>
    </row>
    <row r="1184" spans="1:17" x14ac:dyDescent="0.3">
      <c r="A1184" t="s">
        <v>141</v>
      </c>
      <c r="B1184" t="s">
        <v>142</v>
      </c>
      <c r="C1184" t="s">
        <v>180</v>
      </c>
      <c r="D1184" t="s">
        <v>183</v>
      </c>
      <c r="E1184" s="1">
        <v>45055</v>
      </c>
      <c r="F1184">
        <v>5</v>
      </c>
      <c r="G1184">
        <v>2023</v>
      </c>
      <c r="H1184" s="2">
        <v>1.93</v>
      </c>
      <c r="I1184" s="2">
        <v>1.3359413552727273</v>
      </c>
      <c r="J1184">
        <v>11</v>
      </c>
      <c r="K1184" s="5">
        <v>21.23</v>
      </c>
      <c r="L1184" s="5">
        <v>14.695354908000001</v>
      </c>
      <c r="M1184" s="5">
        <v>-0.21230000000000002</v>
      </c>
      <c r="N1184" s="5">
        <v>-1.0615000000000001</v>
      </c>
      <c r="O1184">
        <v>12</v>
      </c>
      <c r="P1184" s="17">
        <v>23.16</v>
      </c>
      <c r="Q1184" t="s">
        <v>255</v>
      </c>
    </row>
    <row r="1185" spans="1:17" x14ac:dyDescent="0.3">
      <c r="A1185" t="s">
        <v>141</v>
      </c>
      <c r="B1185" t="s">
        <v>142</v>
      </c>
      <c r="C1185" t="s">
        <v>180</v>
      </c>
      <c r="D1185" t="s">
        <v>183</v>
      </c>
      <c r="E1185" s="1">
        <v>45086</v>
      </c>
      <c r="F1185">
        <v>6</v>
      </c>
      <c r="G1185">
        <v>2023</v>
      </c>
      <c r="H1185" s="2">
        <v>1.93</v>
      </c>
      <c r="I1185" s="2">
        <v>1.3347013016078184</v>
      </c>
      <c r="J1185">
        <v>11</v>
      </c>
      <c r="K1185" s="5">
        <v>21.23</v>
      </c>
      <c r="L1185" s="5">
        <v>14.681714317686003</v>
      </c>
      <c r="M1185" s="5">
        <v>-0.21230000000000002</v>
      </c>
      <c r="N1185" s="5">
        <v>-1.0615000000000001</v>
      </c>
      <c r="O1185">
        <v>12</v>
      </c>
      <c r="P1185" s="17">
        <v>23.16</v>
      </c>
      <c r="Q1185" t="s">
        <v>255</v>
      </c>
    </row>
    <row r="1186" spans="1:17" x14ac:dyDescent="0.3">
      <c r="A1186" t="s">
        <v>141</v>
      </c>
      <c r="B1186" t="s">
        <v>142</v>
      </c>
      <c r="C1186" t="s">
        <v>180</v>
      </c>
      <c r="D1186" t="s">
        <v>183</v>
      </c>
      <c r="E1186" s="1">
        <v>45250</v>
      </c>
      <c r="F1186">
        <v>11</v>
      </c>
      <c r="G1186">
        <v>2023</v>
      </c>
      <c r="H1186" s="2">
        <v>1.93</v>
      </c>
      <c r="I1186" s="2">
        <v>1.4004828254898003</v>
      </c>
      <c r="J1186">
        <v>13</v>
      </c>
      <c r="K1186" s="5">
        <v>25.09</v>
      </c>
      <c r="L1186" s="5">
        <v>18.206276731367403</v>
      </c>
      <c r="M1186" s="5">
        <v>-0.25090000000000001</v>
      </c>
      <c r="N1186" s="5">
        <v>-1.2545000000000002</v>
      </c>
      <c r="O1186">
        <v>15</v>
      </c>
      <c r="P1186" s="17">
        <v>28.95</v>
      </c>
      <c r="Q1186" t="s">
        <v>255</v>
      </c>
    </row>
    <row r="1187" spans="1:17" x14ac:dyDescent="0.3">
      <c r="A1187" t="s">
        <v>141</v>
      </c>
      <c r="B1187" t="s">
        <v>142</v>
      </c>
      <c r="C1187" t="s">
        <v>180</v>
      </c>
      <c r="D1187" t="s">
        <v>183</v>
      </c>
      <c r="E1187" s="1">
        <v>45208</v>
      </c>
      <c r="F1187">
        <v>10</v>
      </c>
      <c r="G1187">
        <v>2023</v>
      </c>
      <c r="H1187" s="2">
        <v>1.93</v>
      </c>
      <c r="I1187" s="2">
        <v>1.4105017979650001</v>
      </c>
      <c r="J1187">
        <v>14</v>
      </c>
      <c r="K1187" s="5">
        <v>27.02</v>
      </c>
      <c r="L1187" s="5">
        <v>19.74702517151</v>
      </c>
      <c r="M1187" s="5">
        <v>-0.2702</v>
      </c>
      <c r="N1187" s="5">
        <v>-1.351</v>
      </c>
      <c r="O1187">
        <v>15</v>
      </c>
      <c r="P1187" s="17">
        <v>28.95</v>
      </c>
      <c r="Q1187" t="s">
        <v>255</v>
      </c>
    </row>
    <row r="1188" spans="1:17" x14ac:dyDescent="0.3">
      <c r="A1188" t="s">
        <v>141</v>
      </c>
      <c r="B1188" t="s">
        <v>142</v>
      </c>
      <c r="C1188" t="s">
        <v>180</v>
      </c>
      <c r="D1188" t="s">
        <v>183</v>
      </c>
      <c r="E1188" s="1">
        <v>45008</v>
      </c>
      <c r="F1188">
        <v>3</v>
      </c>
      <c r="G1188">
        <v>2023</v>
      </c>
      <c r="H1188" s="2">
        <v>1.87</v>
      </c>
      <c r="I1188" s="2">
        <v>1.3525474851312764</v>
      </c>
      <c r="J1188">
        <v>19</v>
      </c>
      <c r="K1188" s="5">
        <v>35.53</v>
      </c>
      <c r="L1188" s="5">
        <v>25.698402217494252</v>
      </c>
      <c r="M1188" s="5">
        <v>-0.3553</v>
      </c>
      <c r="N1188" s="5">
        <v>-1.7765000000000002</v>
      </c>
      <c r="O1188">
        <v>19</v>
      </c>
      <c r="P1188" s="17">
        <v>35.53</v>
      </c>
      <c r="Q1188" t="s">
        <v>255</v>
      </c>
    </row>
    <row r="1189" spans="1:17" x14ac:dyDescent="0.3">
      <c r="A1189" t="s">
        <v>143</v>
      </c>
      <c r="B1189" t="s">
        <v>144</v>
      </c>
      <c r="C1189" t="s">
        <v>178</v>
      </c>
      <c r="D1189" t="s">
        <v>183</v>
      </c>
      <c r="E1189" s="1">
        <v>45092</v>
      </c>
      <c r="F1189">
        <v>6</v>
      </c>
      <c r="G1189">
        <v>2023</v>
      </c>
      <c r="H1189" s="2">
        <v>1.86</v>
      </c>
      <c r="I1189" s="2">
        <v>1.3847993250000001</v>
      </c>
      <c r="J1189">
        <v>3</v>
      </c>
      <c r="K1189" s="5">
        <v>5.58</v>
      </c>
      <c r="L1189" s="5">
        <v>4.1543979750000002</v>
      </c>
      <c r="M1189" s="5">
        <v>-5.5800000000000002E-2</v>
      </c>
      <c r="N1189" s="5">
        <v>-0.27900000000000003</v>
      </c>
      <c r="O1189">
        <v>4</v>
      </c>
      <c r="P1189" s="17">
        <v>7.44</v>
      </c>
      <c r="Q1189" t="s">
        <v>252</v>
      </c>
    </row>
    <row r="1190" spans="1:17" x14ac:dyDescent="0.3">
      <c r="A1190" t="s">
        <v>143</v>
      </c>
      <c r="B1190" t="s">
        <v>144</v>
      </c>
      <c r="C1190" t="s">
        <v>178</v>
      </c>
      <c r="D1190" t="s">
        <v>183</v>
      </c>
      <c r="E1190" s="1">
        <v>44936</v>
      </c>
      <c r="F1190">
        <v>1</v>
      </c>
      <c r="G1190">
        <v>2023</v>
      </c>
      <c r="H1190" s="2">
        <v>1.74</v>
      </c>
      <c r="I1190" s="2">
        <v>1.3972592400000001</v>
      </c>
      <c r="J1190">
        <v>5</v>
      </c>
      <c r="K1190" s="5">
        <v>8.6999999999999993</v>
      </c>
      <c r="L1190" s="5">
        <v>6.9862962000000008</v>
      </c>
      <c r="M1190" s="5">
        <v>-8.6999999999999994E-2</v>
      </c>
      <c r="N1190" s="5">
        <v>-0.435</v>
      </c>
      <c r="O1190">
        <v>6</v>
      </c>
      <c r="P1190" s="17">
        <v>10.44</v>
      </c>
      <c r="Q1190" t="s">
        <v>252</v>
      </c>
    </row>
    <row r="1191" spans="1:17" x14ac:dyDescent="0.3">
      <c r="A1191" t="s">
        <v>143</v>
      </c>
      <c r="B1191" t="s">
        <v>144</v>
      </c>
      <c r="C1191" t="s">
        <v>178</v>
      </c>
      <c r="D1191" t="s">
        <v>183</v>
      </c>
      <c r="E1191" s="1">
        <v>45125</v>
      </c>
      <c r="F1191">
        <v>7</v>
      </c>
      <c r="G1191">
        <v>2023</v>
      </c>
      <c r="H1191" s="2">
        <v>3.03</v>
      </c>
      <c r="I1191" s="2">
        <v>2.2883773703876433</v>
      </c>
      <c r="J1191">
        <v>7</v>
      </c>
      <c r="K1191" s="5">
        <v>21.209999999999997</v>
      </c>
      <c r="L1191" s="5">
        <v>16.018641592713504</v>
      </c>
      <c r="M1191" s="5">
        <v>-0.21209999999999998</v>
      </c>
      <c r="N1191" s="5">
        <v>-1.0605</v>
      </c>
      <c r="O1191">
        <v>7</v>
      </c>
      <c r="P1191" s="17">
        <v>21.209999999999997</v>
      </c>
      <c r="Q1191" t="s">
        <v>252</v>
      </c>
    </row>
    <row r="1192" spans="1:17" x14ac:dyDescent="0.3">
      <c r="A1192" t="s">
        <v>143</v>
      </c>
      <c r="B1192" t="s">
        <v>144</v>
      </c>
      <c r="C1192" t="s">
        <v>178</v>
      </c>
      <c r="D1192" t="s">
        <v>183</v>
      </c>
      <c r="E1192" s="1">
        <v>44978</v>
      </c>
      <c r="F1192">
        <v>2</v>
      </c>
      <c r="G1192">
        <v>2023</v>
      </c>
      <c r="H1192" s="2">
        <v>3.16</v>
      </c>
      <c r="I1192" s="2">
        <v>2.5617288952106119</v>
      </c>
      <c r="J1192">
        <v>7</v>
      </c>
      <c r="K1192" s="5">
        <v>22.12</v>
      </c>
      <c r="L1192" s="5">
        <v>17.932102266474281</v>
      </c>
      <c r="M1192" s="5">
        <v>-0.22120000000000001</v>
      </c>
      <c r="N1192" s="5">
        <v>-1.1060000000000001</v>
      </c>
      <c r="O1192">
        <v>8</v>
      </c>
      <c r="P1192" s="17">
        <v>25.28</v>
      </c>
      <c r="Q1192" t="s">
        <v>252</v>
      </c>
    </row>
    <row r="1193" spans="1:17" x14ac:dyDescent="0.3">
      <c r="A1193" t="s">
        <v>143</v>
      </c>
      <c r="B1193" t="s">
        <v>144</v>
      </c>
      <c r="C1193" t="s">
        <v>178</v>
      </c>
      <c r="D1193" t="s">
        <v>183</v>
      </c>
      <c r="E1193" s="1">
        <v>45155</v>
      </c>
      <c r="F1193">
        <v>8</v>
      </c>
      <c r="G1193">
        <v>2023</v>
      </c>
      <c r="H1193" s="2">
        <v>2.93</v>
      </c>
      <c r="I1193" s="2">
        <v>2.2343948831607534</v>
      </c>
      <c r="J1193">
        <v>8</v>
      </c>
      <c r="K1193" s="5">
        <v>23.44</v>
      </c>
      <c r="L1193" s="5">
        <v>17.875159065286027</v>
      </c>
      <c r="M1193" s="5">
        <v>-0.23440000000000003</v>
      </c>
      <c r="N1193" s="5">
        <v>-1.1720000000000002</v>
      </c>
      <c r="O1193">
        <v>9</v>
      </c>
      <c r="P1193" s="17">
        <v>26.37</v>
      </c>
      <c r="Q1193" t="s">
        <v>252</v>
      </c>
    </row>
    <row r="1194" spans="1:17" x14ac:dyDescent="0.3">
      <c r="A1194" t="s">
        <v>143</v>
      </c>
      <c r="B1194" t="s">
        <v>144</v>
      </c>
      <c r="C1194" t="s">
        <v>178</v>
      </c>
      <c r="D1194" t="s">
        <v>183</v>
      </c>
      <c r="E1194" s="1">
        <v>45264</v>
      </c>
      <c r="F1194">
        <v>12</v>
      </c>
      <c r="G1194">
        <v>2023</v>
      </c>
      <c r="H1194" s="2">
        <v>3.13</v>
      </c>
      <c r="I1194" s="2">
        <v>2.4389833498070623</v>
      </c>
      <c r="J1194">
        <v>8</v>
      </c>
      <c r="K1194" s="5">
        <v>25.04</v>
      </c>
      <c r="L1194" s="5">
        <v>19.511866798456499</v>
      </c>
      <c r="M1194" s="5">
        <v>-0.25040000000000001</v>
      </c>
      <c r="N1194" s="5">
        <v>-1.252</v>
      </c>
      <c r="O1194">
        <v>9</v>
      </c>
      <c r="P1194" s="17">
        <v>28.169999999999998</v>
      </c>
      <c r="Q1194" t="s">
        <v>252</v>
      </c>
    </row>
    <row r="1195" spans="1:17" x14ac:dyDescent="0.3">
      <c r="A1195" t="s">
        <v>143</v>
      </c>
      <c r="B1195" t="s">
        <v>144</v>
      </c>
      <c r="C1195" t="s">
        <v>178</v>
      </c>
      <c r="D1195" t="s">
        <v>183</v>
      </c>
      <c r="E1195" s="1">
        <v>45215</v>
      </c>
      <c r="F1195">
        <v>10</v>
      </c>
      <c r="G1195">
        <v>2023</v>
      </c>
      <c r="H1195" s="2">
        <v>2.85</v>
      </c>
      <c r="I1195" s="2">
        <v>2.1675792195272225</v>
      </c>
      <c r="J1195">
        <v>9</v>
      </c>
      <c r="K1195" s="5">
        <v>25.650000000000002</v>
      </c>
      <c r="L1195" s="5">
        <v>19.508212975745003</v>
      </c>
      <c r="M1195" s="5">
        <v>-0.25650000000000001</v>
      </c>
      <c r="N1195" s="5">
        <v>-1.2825000000000002</v>
      </c>
      <c r="O1195">
        <v>10</v>
      </c>
      <c r="P1195" s="17">
        <v>28.5</v>
      </c>
      <c r="Q1195" t="s">
        <v>252</v>
      </c>
    </row>
    <row r="1196" spans="1:17" x14ac:dyDescent="0.3">
      <c r="A1196" t="s">
        <v>143</v>
      </c>
      <c r="B1196" t="s">
        <v>144</v>
      </c>
      <c r="C1196" t="s">
        <v>178</v>
      </c>
      <c r="D1196" t="s">
        <v>183</v>
      </c>
      <c r="E1196" s="1">
        <v>45006</v>
      </c>
      <c r="F1196">
        <v>3</v>
      </c>
      <c r="G1196">
        <v>2023</v>
      </c>
      <c r="H1196" s="2">
        <v>3.49</v>
      </c>
      <c r="I1196" s="2">
        <v>2.6083011861007352</v>
      </c>
      <c r="J1196">
        <v>20</v>
      </c>
      <c r="K1196" s="5">
        <v>69.800000000000011</v>
      </c>
      <c r="L1196" s="5">
        <v>52.166023722014707</v>
      </c>
      <c r="M1196" s="5">
        <v>-0.69800000000000018</v>
      </c>
      <c r="N1196" s="5">
        <v>-3.4900000000000007</v>
      </c>
      <c r="O1196">
        <v>23</v>
      </c>
      <c r="P1196" s="17">
        <v>80.27000000000001</v>
      </c>
      <c r="Q1196" t="s">
        <v>252</v>
      </c>
    </row>
    <row r="1197" spans="1:17" x14ac:dyDescent="0.3">
      <c r="A1197" t="s">
        <v>149</v>
      </c>
      <c r="B1197" t="s">
        <v>150</v>
      </c>
      <c r="C1197" t="s">
        <v>178</v>
      </c>
      <c r="D1197" t="s">
        <v>183</v>
      </c>
      <c r="E1197" s="1">
        <v>45257</v>
      </c>
      <c r="F1197">
        <v>11</v>
      </c>
      <c r="G1197">
        <v>2023</v>
      </c>
      <c r="H1197" s="2">
        <v>2.91</v>
      </c>
      <c r="I1197" s="2">
        <v>2.290924783875</v>
      </c>
      <c r="J1197">
        <v>10</v>
      </c>
      <c r="K1197" s="5">
        <v>29.1</v>
      </c>
      <c r="L1197" s="5">
        <v>22.909247838749998</v>
      </c>
      <c r="M1197" s="5">
        <v>-0.29100000000000004</v>
      </c>
      <c r="N1197" s="5">
        <v>-1.4550000000000001</v>
      </c>
      <c r="O1197">
        <v>11</v>
      </c>
      <c r="P1197" s="17">
        <v>32.010000000000005</v>
      </c>
      <c r="Q1197" t="s">
        <v>252</v>
      </c>
    </row>
    <row r="1198" spans="1:17" x14ac:dyDescent="0.3">
      <c r="A1198" t="s">
        <v>149</v>
      </c>
      <c r="B1198" t="s">
        <v>150</v>
      </c>
      <c r="C1198" t="s">
        <v>178</v>
      </c>
      <c r="D1198" t="s">
        <v>183</v>
      </c>
      <c r="E1198" s="1">
        <v>44978</v>
      </c>
      <c r="F1198">
        <v>2</v>
      </c>
      <c r="G1198">
        <v>2023</v>
      </c>
      <c r="H1198" s="2">
        <v>2.1</v>
      </c>
      <c r="I1198" s="2">
        <v>1.7829427931249999</v>
      </c>
      <c r="J1198">
        <v>22</v>
      </c>
      <c r="K1198" s="5">
        <v>46.2</v>
      </c>
      <c r="L1198" s="5">
        <v>39.224741448749995</v>
      </c>
      <c r="M1198" s="5">
        <v>-0.46200000000000002</v>
      </c>
      <c r="N1198" s="5">
        <v>-2.31</v>
      </c>
      <c r="O1198">
        <v>23</v>
      </c>
      <c r="P1198" s="17">
        <v>48.300000000000004</v>
      </c>
      <c r="Q1198" t="s">
        <v>252</v>
      </c>
    </row>
    <row r="1199" spans="1:17" x14ac:dyDescent="0.3">
      <c r="A1199" t="s">
        <v>149</v>
      </c>
      <c r="B1199" t="s">
        <v>150</v>
      </c>
      <c r="C1199" t="s">
        <v>178</v>
      </c>
      <c r="D1199" t="s">
        <v>183</v>
      </c>
      <c r="E1199" s="1">
        <v>45209</v>
      </c>
      <c r="F1199">
        <v>10</v>
      </c>
      <c r="G1199">
        <v>2023</v>
      </c>
      <c r="H1199" s="2">
        <v>1.67</v>
      </c>
      <c r="I1199" s="2">
        <v>1.3943118572558035</v>
      </c>
      <c r="J1199">
        <v>28</v>
      </c>
      <c r="K1199" s="5">
        <v>46.76</v>
      </c>
      <c r="L1199" s="5">
        <v>39.040732003162496</v>
      </c>
      <c r="M1199" s="5">
        <v>-0.46760000000000002</v>
      </c>
      <c r="N1199" s="5">
        <v>-2.3380000000000001</v>
      </c>
      <c r="O1199">
        <v>29</v>
      </c>
      <c r="P1199" s="17">
        <v>48.43</v>
      </c>
      <c r="Q1199" t="s">
        <v>252</v>
      </c>
    </row>
    <row r="1200" spans="1:17" x14ac:dyDescent="0.3">
      <c r="A1200" t="s">
        <v>149</v>
      </c>
      <c r="B1200" t="s">
        <v>150</v>
      </c>
      <c r="C1200" t="s">
        <v>178</v>
      </c>
      <c r="D1200" t="s">
        <v>183</v>
      </c>
      <c r="E1200" s="1">
        <v>45076</v>
      </c>
      <c r="F1200">
        <v>5</v>
      </c>
      <c r="G1200">
        <v>2023</v>
      </c>
      <c r="H1200" s="2">
        <v>2.36</v>
      </c>
      <c r="I1200" s="2">
        <v>1.8491821473059997</v>
      </c>
      <c r="J1200">
        <v>36</v>
      </c>
      <c r="K1200" s="5">
        <v>84.96</v>
      </c>
      <c r="L1200" s="5">
        <v>66.570557303015988</v>
      </c>
      <c r="M1200" s="5">
        <v>-0.84959999999999991</v>
      </c>
      <c r="N1200" s="5">
        <v>-4.2480000000000002</v>
      </c>
      <c r="O1200">
        <v>41</v>
      </c>
      <c r="P1200" s="17">
        <v>96.759999999999991</v>
      </c>
      <c r="Q1200" t="s">
        <v>252</v>
      </c>
    </row>
    <row r="1201" spans="1:17" x14ac:dyDescent="0.3">
      <c r="A1201" t="s">
        <v>149</v>
      </c>
      <c r="B1201" t="s">
        <v>150</v>
      </c>
      <c r="C1201" t="s">
        <v>178</v>
      </c>
      <c r="D1201" t="s">
        <v>183</v>
      </c>
      <c r="E1201" s="1">
        <v>45167</v>
      </c>
      <c r="F1201">
        <v>8</v>
      </c>
      <c r="G1201">
        <v>2023</v>
      </c>
      <c r="H1201" s="2">
        <v>2.25</v>
      </c>
      <c r="I1201" s="2">
        <v>1.5550355702239584</v>
      </c>
      <c r="J1201">
        <v>44</v>
      </c>
      <c r="K1201" s="5">
        <v>99</v>
      </c>
      <c r="L1201" s="5">
        <v>68.42156508985417</v>
      </c>
      <c r="M1201" s="5">
        <v>-0.99</v>
      </c>
      <c r="N1201" s="5">
        <v>-4.95</v>
      </c>
      <c r="O1201">
        <v>50</v>
      </c>
      <c r="P1201" s="17">
        <v>112.5</v>
      </c>
      <c r="Q1201" t="s">
        <v>252</v>
      </c>
    </row>
    <row r="1202" spans="1:17" x14ac:dyDescent="0.3">
      <c r="A1202" t="s">
        <v>151</v>
      </c>
      <c r="B1202" t="s">
        <v>152</v>
      </c>
      <c r="C1202" t="s">
        <v>1</v>
      </c>
      <c r="D1202" t="s">
        <v>183</v>
      </c>
      <c r="E1202" s="1">
        <v>45119</v>
      </c>
      <c r="F1202">
        <v>7</v>
      </c>
      <c r="G1202">
        <v>2023</v>
      </c>
      <c r="H1202" s="2">
        <v>1.83</v>
      </c>
      <c r="I1202" s="2">
        <v>1.4074020992857501</v>
      </c>
      <c r="J1202">
        <v>84</v>
      </c>
      <c r="K1202" s="5">
        <v>153.72</v>
      </c>
      <c r="L1202" s="5">
        <v>118.221776340003</v>
      </c>
      <c r="M1202" s="5">
        <v>-1.5372000000000001</v>
      </c>
      <c r="N1202" s="5">
        <v>-7.6859999999999999</v>
      </c>
      <c r="O1202">
        <v>86</v>
      </c>
      <c r="P1202" s="17">
        <v>157.38</v>
      </c>
      <c r="Q1202" t="s">
        <v>253</v>
      </c>
    </row>
    <row r="1203" spans="1:17" x14ac:dyDescent="0.3">
      <c r="A1203" t="s">
        <v>151</v>
      </c>
      <c r="B1203" t="s">
        <v>152</v>
      </c>
      <c r="C1203" t="s">
        <v>1</v>
      </c>
      <c r="D1203" t="s">
        <v>183</v>
      </c>
      <c r="E1203" s="1">
        <v>45028</v>
      </c>
      <c r="F1203">
        <v>4</v>
      </c>
      <c r="G1203">
        <v>2023</v>
      </c>
      <c r="H1203" s="2">
        <v>2.56</v>
      </c>
      <c r="I1203" s="2">
        <v>1.9330027322021639</v>
      </c>
      <c r="J1203">
        <v>110</v>
      </c>
      <c r="K1203" s="5">
        <v>281.60000000000002</v>
      </c>
      <c r="L1203" s="5">
        <v>212.63030054223802</v>
      </c>
      <c r="M1203" s="5">
        <v>-2.8160000000000003</v>
      </c>
      <c r="N1203" s="5">
        <v>-14.080000000000002</v>
      </c>
      <c r="O1203">
        <v>112</v>
      </c>
      <c r="P1203" s="17">
        <v>286.72000000000003</v>
      </c>
      <c r="Q1203" t="s">
        <v>253</v>
      </c>
    </row>
    <row r="1204" spans="1:17" x14ac:dyDescent="0.3">
      <c r="A1204" t="s">
        <v>151</v>
      </c>
      <c r="B1204" t="s">
        <v>152</v>
      </c>
      <c r="C1204" t="s">
        <v>1</v>
      </c>
      <c r="D1204" t="s">
        <v>183</v>
      </c>
      <c r="E1204" s="1">
        <v>44957</v>
      </c>
      <c r="F1204">
        <v>1</v>
      </c>
      <c r="G1204">
        <v>2023</v>
      </c>
      <c r="H1204" s="2">
        <v>2.87</v>
      </c>
      <c r="I1204" s="2">
        <v>2.2924016185097651</v>
      </c>
      <c r="J1204">
        <v>101</v>
      </c>
      <c r="K1204" s="5">
        <v>289.87</v>
      </c>
      <c r="L1204" s="5">
        <v>231.53256346948626</v>
      </c>
      <c r="M1204" s="5">
        <v>-2.8987000000000003</v>
      </c>
      <c r="N1204" s="5">
        <v>-14.493500000000001</v>
      </c>
      <c r="O1204">
        <v>106</v>
      </c>
      <c r="P1204" s="17">
        <v>304.22000000000003</v>
      </c>
      <c r="Q1204" t="s">
        <v>253</v>
      </c>
    </row>
    <row r="1205" spans="1:17" x14ac:dyDescent="0.3">
      <c r="A1205" t="s">
        <v>151</v>
      </c>
      <c r="B1205" t="s">
        <v>152</v>
      </c>
      <c r="C1205" t="s">
        <v>1</v>
      </c>
      <c r="D1205" t="s">
        <v>183</v>
      </c>
      <c r="E1205" s="1">
        <v>45154</v>
      </c>
      <c r="F1205">
        <v>8</v>
      </c>
      <c r="G1205">
        <v>2023</v>
      </c>
      <c r="H1205" s="2">
        <v>2.52</v>
      </c>
      <c r="I1205" s="2">
        <v>1.9819222053532866</v>
      </c>
      <c r="J1205">
        <v>121</v>
      </c>
      <c r="K1205" s="5">
        <v>304.92</v>
      </c>
      <c r="L1205" s="5">
        <v>239.81258684774767</v>
      </c>
      <c r="M1205" s="5">
        <v>-3.0492000000000004</v>
      </c>
      <c r="N1205" s="5">
        <v>-15.246000000000002</v>
      </c>
      <c r="O1205">
        <v>127</v>
      </c>
      <c r="P1205" s="17">
        <v>320.04000000000002</v>
      </c>
      <c r="Q1205" t="s">
        <v>253</v>
      </c>
    </row>
    <row r="1206" spans="1:17" x14ac:dyDescent="0.3">
      <c r="A1206" t="s">
        <v>151</v>
      </c>
      <c r="B1206" t="s">
        <v>152</v>
      </c>
      <c r="C1206" t="s">
        <v>1</v>
      </c>
      <c r="D1206" t="s">
        <v>183</v>
      </c>
      <c r="E1206" s="1">
        <v>45281</v>
      </c>
      <c r="F1206">
        <v>12</v>
      </c>
      <c r="G1206">
        <v>2023</v>
      </c>
      <c r="H1206" s="2">
        <v>2.5299999999999998</v>
      </c>
      <c r="I1206" s="2">
        <v>1.9966542559135716</v>
      </c>
      <c r="J1206">
        <v>168</v>
      </c>
      <c r="K1206" s="5">
        <v>425.03999999999996</v>
      </c>
      <c r="L1206" s="5">
        <v>335.43791499348004</v>
      </c>
      <c r="M1206" s="5">
        <v>-4.2504</v>
      </c>
      <c r="N1206" s="5">
        <v>-21.251999999999999</v>
      </c>
      <c r="O1206">
        <v>181</v>
      </c>
      <c r="P1206" s="17">
        <v>457.92999999999995</v>
      </c>
      <c r="Q1206" t="s">
        <v>253</v>
      </c>
    </row>
    <row r="1207" spans="1:17" x14ac:dyDescent="0.3">
      <c r="A1207" t="s">
        <v>151</v>
      </c>
      <c r="B1207" t="s">
        <v>152</v>
      </c>
      <c r="C1207" t="s">
        <v>1</v>
      </c>
      <c r="D1207" t="s">
        <v>183</v>
      </c>
      <c r="E1207" s="1">
        <v>45191</v>
      </c>
      <c r="F1207">
        <v>9</v>
      </c>
      <c r="G1207">
        <v>2023</v>
      </c>
      <c r="H1207" s="2">
        <v>3.22</v>
      </c>
      <c r="I1207" s="2">
        <v>2.4893569258641266</v>
      </c>
      <c r="J1207">
        <v>134</v>
      </c>
      <c r="K1207" s="5">
        <v>431.48</v>
      </c>
      <c r="L1207" s="5">
        <v>333.57382806579295</v>
      </c>
      <c r="M1207" s="5">
        <v>-4.3148</v>
      </c>
      <c r="N1207" s="5">
        <v>-21.574000000000002</v>
      </c>
      <c r="O1207">
        <v>134</v>
      </c>
      <c r="P1207" s="17">
        <v>431.48</v>
      </c>
      <c r="Q1207" t="s">
        <v>253</v>
      </c>
    </row>
    <row r="1208" spans="1:17" x14ac:dyDescent="0.3">
      <c r="A1208" t="s">
        <v>151</v>
      </c>
      <c r="B1208" t="s">
        <v>152</v>
      </c>
      <c r="C1208" t="s">
        <v>1</v>
      </c>
      <c r="D1208" t="s">
        <v>183</v>
      </c>
      <c r="E1208" s="1">
        <v>45254</v>
      </c>
      <c r="F1208">
        <v>11</v>
      </c>
      <c r="G1208">
        <v>2023</v>
      </c>
      <c r="H1208" s="2">
        <v>2.4900000000000002</v>
      </c>
      <c r="I1208" s="2">
        <v>1.9508158981250596</v>
      </c>
      <c r="J1208">
        <v>201</v>
      </c>
      <c r="K1208" s="5">
        <v>500.49000000000007</v>
      </c>
      <c r="L1208" s="5">
        <v>392.11399552313696</v>
      </c>
      <c r="M1208" s="5">
        <v>-5.004900000000001</v>
      </c>
      <c r="N1208" s="5">
        <v>-25.024500000000003</v>
      </c>
      <c r="O1208">
        <v>219</v>
      </c>
      <c r="P1208" s="17">
        <v>545.31000000000006</v>
      </c>
      <c r="Q1208" t="s">
        <v>253</v>
      </c>
    </row>
    <row r="1209" spans="1:17" x14ac:dyDescent="0.3">
      <c r="A1209" t="s">
        <v>151</v>
      </c>
      <c r="B1209" t="s">
        <v>152</v>
      </c>
      <c r="C1209" t="s">
        <v>1</v>
      </c>
      <c r="D1209" t="s">
        <v>183</v>
      </c>
      <c r="E1209" s="1">
        <v>44995</v>
      </c>
      <c r="F1209">
        <v>3</v>
      </c>
      <c r="G1209">
        <v>2023</v>
      </c>
      <c r="H1209" s="2">
        <v>2.14</v>
      </c>
      <c r="I1209" s="2">
        <v>1.7002292524096205</v>
      </c>
      <c r="J1209">
        <v>273</v>
      </c>
      <c r="K1209" s="5">
        <v>584.22</v>
      </c>
      <c r="L1209" s="5">
        <v>464.16258590782638</v>
      </c>
      <c r="M1209" s="5">
        <v>-5.8422000000000001</v>
      </c>
      <c r="N1209" s="5">
        <v>-29.211000000000002</v>
      </c>
      <c r="O1209">
        <v>297</v>
      </c>
      <c r="P1209" s="17">
        <v>635.58000000000004</v>
      </c>
      <c r="Q1209" t="s">
        <v>253</v>
      </c>
    </row>
    <row r="1210" spans="1:17" x14ac:dyDescent="0.3">
      <c r="A1210" t="s">
        <v>151</v>
      </c>
      <c r="B1210" t="s">
        <v>152</v>
      </c>
      <c r="C1210" t="s">
        <v>1</v>
      </c>
      <c r="D1210" t="s">
        <v>183</v>
      </c>
      <c r="E1210" s="1">
        <v>44970</v>
      </c>
      <c r="F1210">
        <v>2</v>
      </c>
      <c r="G1210">
        <v>2023</v>
      </c>
      <c r="H1210" s="2">
        <v>2.5</v>
      </c>
      <c r="I1210" s="2">
        <v>1.9941893335616914</v>
      </c>
      <c r="J1210">
        <v>234</v>
      </c>
      <c r="K1210" s="5">
        <v>585</v>
      </c>
      <c r="L1210" s="5">
        <v>466.64030405343578</v>
      </c>
      <c r="M1210" s="5">
        <v>-5.8500000000000005</v>
      </c>
      <c r="N1210" s="5">
        <v>-29.25</v>
      </c>
      <c r="O1210">
        <v>237</v>
      </c>
      <c r="P1210" s="17">
        <v>592.5</v>
      </c>
      <c r="Q1210" t="s">
        <v>253</v>
      </c>
    </row>
    <row r="1211" spans="1:17" x14ac:dyDescent="0.3">
      <c r="A1211" t="s">
        <v>151</v>
      </c>
      <c r="B1211" t="s">
        <v>152</v>
      </c>
      <c r="C1211" t="s">
        <v>1</v>
      </c>
      <c r="D1211" t="s">
        <v>183</v>
      </c>
      <c r="E1211" s="1">
        <v>45057</v>
      </c>
      <c r="F1211">
        <v>5</v>
      </c>
      <c r="G1211">
        <v>2023</v>
      </c>
      <c r="H1211" s="2">
        <v>2.4900000000000002</v>
      </c>
      <c r="I1211" s="2">
        <v>1.8598396353675484</v>
      </c>
      <c r="J1211">
        <v>254</v>
      </c>
      <c r="K1211" s="5">
        <v>632.46</v>
      </c>
      <c r="L1211" s="5">
        <v>472.39926738335731</v>
      </c>
      <c r="M1211" s="5">
        <v>-6.3246000000000002</v>
      </c>
      <c r="N1211" s="5">
        <v>-31.623000000000005</v>
      </c>
      <c r="O1211">
        <v>265</v>
      </c>
      <c r="P1211" s="17">
        <v>659.85</v>
      </c>
      <c r="Q1211" t="s">
        <v>253</v>
      </c>
    </row>
    <row r="1212" spans="1:17" x14ac:dyDescent="0.3">
      <c r="A1212" t="s">
        <v>151</v>
      </c>
      <c r="B1212" t="s">
        <v>152</v>
      </c>
      <c r="C1212" t="s">
        <v>1</v>
      </c>
      <c r="D1212" t="s">
        <v>183</v>
      </c>
      <c r="E1212" s="1">
        <v>45223</v>
      </c>
      <c r="F1212">
        <v>10</v>
      </c>
      <c r="G1212">
        <v>2023</v>
      </c>
      <c r="H1212" s="2">
        <v>2.79</v>
      </c>
      <c r="I1212" s="2">
        <v>2.1846262744511913</v>
      </c>
      <c r="J1212">
        <v>252</v>
      </c>
      <c r="K1212" s="5">
        <v>703.08</v>
      </c>
      <c r="L1212" s="5">
        <v>550.52582116170015</v>
      </c>
      <c r="M1212" s="5">
        <v>-7.0308000000000002</v>
      </c>
      <c r="N1212" s="5">
        <v>-35.154000000000003</v>
      </c>
      <c r="O1212">
        <v>255</v>
      </c>
      <c r="P1212" s="17">
        <v>711.45</v>
      </c>
      <c r="Q1212" t="s">
        <v>253</v>
      </c>
    </row>
    <row r="1213" spans="1:17" x14ac:dyDescent="0.3">
      <c r="A1213" t="s">
        <v>151</v>
      </c>
      <c r="B1213" t="s">
        <v>152</v>
      </c>
      <c r="C1213" t="s">
        <v>1</v>
      </c>
      <c r="D1213" t="s">
        <v>183</v>
      </c>
      <c r="E1213" s="1">
        <v>45105</v>
      </c>
      <c r="F1213">
        <v>6</v>
      </c>
      <c r="G1213">
        <v>2023</v>
      </c>
      <c r="H1213" s="2">
        <v>3.25</v>
      </c>
      <c r="I1213" s="2">
        <v>2.4185165407816052</v>
      </c>
      <c r="J1213">
        <v>223</v>
      </c>
      <c r="K1213" s="5">
        <v>724.75</v>
      </c>
      <c r="L1213" s="5">
        <v>539.32918859429799</v>
      </c>
      <c r="M1213" s="5">
        <v>-7.2475000000000005</v>
      </c>
      <c r="N1213" s="5">
        <v>-36.237500000000004</v>
      </c>
      <c r="O1213">
        <v>251</v>
      </c>
      <c r="P1213" s="17">
        <v>815.75</v>
      </c>
      <c r="Q1213" t="s">
        <v>253</v>
      </c>
    </row>
    <row r="1214" spans="1:17" x14ac:dyDescent="0.3">
      <c r="A1214" t="s">
        <v>153</v>
      </c>
      <c r="B1214" t="s">
        <v>154</v>
      </c>
      <c r="C1214" t="s">
        <v>1</v>
      </c>
      <c r="D1214" t="s">
        <v>183</v>
      </c>
      <c r="E1214" s="1">
        <v>45286</v>
      </c>
      <c r="F1214">
        <v>12</v>
      </c>
      <c r="G1214">
        <v>2023</v>
      </c>
      <c r="H1214" s="2">
        <v>1.83</v>
      </c>
      <c r="I1214" s="2">
        <v>1.4485766022000002</v>
      </c>
      <c r="J1214">
        <v>1</v>
      </c>
      <c r="K1214" s="5">
        <v>1.83</v>
      </c>
      <c r="L1214" s="5">
        <v>1.4485766022000002</v>
      </c>
      <c r="M1214" s="5">
        <v>-1.83E-2</v>
      </c>
      <c r="N1214" s="5">
        <v>-9.1500000000000012E-2</v>
      </c>
      <c r="O1214">
        <v>2</v>
      </c>
      <c r="P1214" s="17">
        <v>3.66</v>
      </c>
      <c r="Q1214" t="s">
        <v>253</v>
      </c>
    </row>
    <row r="1215" spans="1:17" x14ac:dyDescent="0.3">
      <c r="A1215" t="s">
        <v>153</v>
      </c>
      <c r="B1215" t="s">
        <v>154</v>
      </c>
      <c r="C1215" t="s">
        <v>1</v>
      </c>
      <c r="D1215" t="s">
        <v>183</v>
      </c>
      <c r="E1215" s="1">
        <v>45075</v>
      </c>
      <c r="F1215">
        <v>5</v>
      </c>
      <c r="G1215">
        <v>2023</v>
      </c>
      <c r="H1215" s="2">
        <v>1.83</v>
      </c>
      <c r="I1215" s="2">
        <v>1.3931496540000001</v>
      </c>
      <c r="J1215">
        <v>2</v>
      </c>
      <c r="K1215" s="5">
        <v>3.66</v>
      </c>
      <c r="L1215" s="5">
        <v>2.7862993080000003</v>
      </c>
      <c r="M1215" s="5">
        <v>-3.6600000000000001E-2</v>
      </c>
      <c r="N1215" s="5">
        <v>-0.18300000000000002</v>
      </c>
      <c r="O1215">
        <v>3</v>
      </c>
      <c r="P1215" s="17">
        <v>5.49</v>
      </c>
      <c r="Q1215" t="s">
        <v>253</v>
      </c>
    </row>
    <row r="1216" spans="1:17" x14ac:dyDescent="0.3">
      <c r="A1216" t="s">
        <v>153</v>
      </c>
      <c r="B1216" t="s">
        <v>154</v>
      </c>
      <c r="C1216" t="s">
        <v>1</v>
      </c>
      <c r="D1216" t="s">
        <v>183</v>
      </c>
      <c r="E1216" s="1">
        <v>45084</v>
      </c>
      <c r="F1216">
        <v>6</v>
      </c>
      <c r="G1216">
        <v>2023</v>
      </c>
      <c r="H1216" s="2">
        <v>4.5599999999999996</v>
      </c>
      <c r="I1216" s="2">
        <v>6.600680957812501</v>
      </c>
      <c r="J1216">
        <v>2</v>
      </c>
      <c r="K1216" s="5">
        <v>9.1199999999999992</v>
      </c>
      <c r="L1216" s="5">
        <v>13.201361915625002</v>
      </c>
      <c r="M1216" s="5">
        <v>-9.1199999999999989E-2</v>
      </c>
      <c r="N1216" s="5">
        <v>-0.45599999999999996</v>
      </c>
      <c r="O1216">
        <v>3</v>
      </c>
      <c r="P1216" s="17">
        <v>13.68</v>
      </c>
      <c r="Q1216" t="s">
        <v>253</v>
      </c>
    </row>
    <row r="1217" spans="1:17" x14ac:dyDescent="0.3">
      <c r="A1217" t="s">
        <v>153</v>
      </c>
      <c r="B1217" t="s">
        <v>154</v>
      </c>
      <c r="C1217" t="s">
        <v>1</v>
      </c>
      <c r="D1217" t="s">
        <v>183</v>
      </c>
      <c r="E1217" s="1">
        <v>45208</v>
      </c>
      <c r="F1217">
        <v>10</v>
      </c>
      <c r="G1217">
        <v>2023</v>
      </c>
      <c r="H1217" s="2">
        <v>9.1300000000000008</v>
      </c>
      <c r="I1217" s="2">
        <v>6.8767831653300009</v>
      </c>
      <c r="J1217">
        <v>1</v>
      </c>
      <c r="K1217" s="5">
        <v>9.1300000000000008</v>
      </c>
      <c r="L1217" s="5">
        <v>6.8767831653300009</v>
      </c>
      <c r="M1217" s="5">
        <v>-9.1300000000000006E-2</v>
      </c>
      <c r="N1217" s="5">
        <v>-0.45650000000000007</v>
      </c>
      <c r="O1217">
        <v>2</v>
      </c>
      <c r="P1217" s="17">
        <v>18.260000000000002</v>
      </c>
      <c r="Q1217" t="s">
        <v>253</v>
      </c>
    </row>
    <row r="1218" spans="1:17" x14ac:dyDescent="0.3">
      <c r="A1218" t="s">
        <v>153</v>
      </c>
      <c r="B1218" t="s">
        <v>154</v>
      </c>
      <c r="C1218" t="s">
        <v>1</v>
      </c>
      <c r="D1218" t="s">
        <v>183</v>
      </c>
      <c r="E1218" s="1">
        <v>45125</v>
      </c>
      <c r="F1218">
        <v>7</v>
      </c>
      <c r="G1218">
        <v>2023</v>
      </c>
      <c r="H1218" s="2">
        <v>4.91</v>
      </c>
      <c r="I1218" s="2">
        <v>6.6189893147775001</v>
      </c>
      <c r="J1218">
        <v>2</v>
      </c>
      <c r="K1218" s="5">
        <v>9.82</v>
      </c>
      <c r="L1218" s="5">
        <v>13.237978629555</v>
      </c>
      <c r="M1218" s="5">
        <v>-9.820000000000001E-2</v>
      </c>
      <c r="N1218" s="5">
        <v>-0.49100000000000005</v>
      </c>
      <c r="O1218">
        <v>3</v>
      </c>
      <c r="P1218" s="17">
        <v>14.73</v>
      </c>
      <c r="Q1218" t="s">
        <v>253</v>
      </c>
    </row>
    <row r="1219" spans="1:17" x14ac:dyDescent="0.3">
      <c r="A1219" t="s">
        <v>153</v>
      </c>
      <c r="B1219" t="s">
        <v>154</v>
      </c>
      <c r="C1219" t="s">
        <v>1</v>
      </c>
      <c r="D1219" t="s">
        <v>183</v>
      </c>
      <c r="E1219" s="1">
        <v>45155</v>
      </c>
      <c r="F1219">
        <v>8</v>
      </c>
      <c r="G1219">
        <v>2023</v>
      </c>
      <c r="H1219" s="2">
        <v>4.37</v>
      </c>
      <c r="I1219" s="2">
        <v>3.2810736082715217</v>
      </c>
      <c r="J1219">
        <v>3</v>
      </c>
      <c r="K1219" s="5">
        <v>13.11</v>
      </c>
      <c r="L1219" s="5">
        <v>9.8432208248145656</v>
      </c>
      <c r="M1219" s="5">
        <v>-0.13109999999999999</v>
      </c>
      <c r="N1219" s="5">
        <v>-0.65549999999999997</v>
      </c>
      <c r="O1219">
        <v>4</v>
      </c>
      <c r="P1219" s="17">
        <v>17.48</v>
      </c>
      <c r="Q1219" t="s">
        <v>253</v>
      </c>
    </row>
    <row r="1220" spans="1:17" x14ac:dyDescent="0.3">
      <c r="A1220" t="s">
        <v>153</v>
      </c>
      <c r="B1220" t="s">
        <v>154</v>
      </c>
      <c r="C1220" t="s">
        <v>1</v>
      </c>
      <c r="D1220" t="s">
        <v>183</v>
      </c>
      <c r="E1220" s="1">
        <v>45191</v>
      </c>
      <c r="F1220">
        <v>9</v>
      </c>
      <c r="G1220">
        <v>2023</v>
      </c>
      <c r="H1220" s="2">
        <v>3.37</v>
      </c>
      <c r="I1220" s="2">
        <v>2.6137483994699995</v>
      </c>
      <c r="J1220">
        <v>4</v>
      </c>
      <c r="K1220" s="5">
        <v>13.48</v>
      </c>
      <c r="L1220" s="5">
        <v>10.454993597879998</v>
      </c>
      <c r="M1220" s="5">
        <v>-0.1348</v>
      </c>
      <c r="N1220" s="5">
        <v>-0.67400000000000004</v>
      </c>
      <c r="O1220">
        <v>5</v>
      </c>
      <c r="P1220" s="17">
        <v>16.850000000000001</v>
      </c>
      <c r="Q1220" t="s">
        <v>253</v>
      </c>
    </row>
    <row r="1221" spans="1:17" x14ac:dyDescent="0.3">
      <c r="A1221" t="s">
        <v>153</v>
      </c>
      <c r="B1221" t="s">
        <v>154</v>
      </c>
      <c r="C1221" t="s">
        <v>1</v>
      </c>
      <c r="D1221" t="s">
        <v>183</v>
      </c>
      <c r="E1221" s="1">
        <v>45257</v>
      </c>
      <c r="F1221">
        <v>11</v>
      </c>
      <c r="G1221">
        <v>2023</v>
      </c>
      <c r="H1221" s="2">
        <v>2.76</v>
      </c>
      <c r="I1221" s="2">
        <v>2.1535010503685714</v>
      </c>
      <c r="J1221">
        <v>7</v>
      </c>
      <c r="K1221" s="5">
        <v>19.32</v>
      </c>
      <c r="L1221" s="5">
        <v>15.07450735258</v>
      </c>
      <c r="M1221" s="5">
        <v>-0.19320000000000001</v>
      </c>
      <c r="N1221" s="5">
        <v>-0.96600000000000008</v>
      </c>
      <c r="O1221">
        <v>8</v>
      </c>
      <c r="P1221" s="17">
        <v>22.08</v>
      </c>
      <c r="Q1221" t="s">
        <v>253</v>
      </c>
    </row>
    <row r="1222" spans="1:17" x14ac:dyDescent="0.3">
      <c r="A1222" t="s">
        <v>153</v>
      </c>
      <c r="B1222" t="s">
        <v>154</v>
      </c>
      <c r="C1222" t="s">
        <v>1</v>
      </c>
      <c r="D1222" t="s">
        <v>183</v>
      </c>
      <c r="E1222" s="1">
        <v>44936</v>
      </c>
      <c r="F1222">
        <v>1</v>
      </c>
      <c r="G1222">
        <v>2023</v>
      </c>
      <c r="H1222" s="2">
        <v>2.2200000000000002</v>
      </c>
      <c r="I1222" s="2">
        <v>1.7732547841666668</v>
      </c>
      <c r="J1222">
        <v>11</v>
      </c>
      <c r="K1222" s="5">
        <v>24.42</v>
      </c>
      <c r="L1222" s="5">
        <v>19.505802625833336</v>
      </c>
      <c r="M1222" s="5">
        <v>-0.24420000000000003</v>
      </c>
      <c r="N1222" s="5">
        <v>-1.2210000000000001</v>
      </c>
      <c r="O1222">
        <v>12</v>
      </c>
      <c r="P1222" s="17">
        <v>26.64</v>
      </c>
      <c r="Q1222" t="s">
        <v>253</v>
      </c>
    </row>
    <row r="1223" spans="1:17" x14ac:dyDescent="0.3">
      <c r="A1223" t="s">
        <v>153</v>
      </c>
      <c r="B1223" t="s">
        <v>154</v>
      </c>
      <c r="C1223" t="s">
        <v>1</v>
      </c>
      <c r="D1223" t="s">
        <v>183</v>
      </c>
      <c r="E1223" s="1">
        <v>44959</v>
      </c>
      <c r="F1223">
        <v>2</v>
      </c>
      <c r="G1223">
        <v>2023</v>
      </c>
      <c r="H1223" s="2">
        <v>3.25</v>
      </c>
      <c r="I1223" s="2">
        <v>2.5702153795774643</v>
      </c>
      <c r="J1223">
        <v>8</v>
      </c>
      <c r="K1223" s="5">
        <v>26</v>
      </c>
      <c r="L1223" s="5">
        <v>20.561723036619714</v>
      </c>
      <c r="M1223" s="5">
        <v>-0.26</v>
      </c>
      <c r="N1223" s="5">
        <v>-1.3</v>
      </c>
      <c r="O1223">
        <v>9</v>
      </c>
      <c r="P1223" s="17">
        <v>29.25</v>
      </c>
      <c r="Q1223" t="s">
        <v>253</v>
      </c>
    </row>
    <row r="1224" spans="1:17" x14ac:dyDescent="0.3">
      <c r="A1224" t="s">
        <v>153</v>
      </c>
      <c r="B1224" t="s">
        <v>154</v>
      </c>
      <c r="C1224" t="s">
        <v>1</v>
      </c>
      <c r="D1224" t="s">
        <v>183</v>
      </c>
      <c r="E1224" s="1">
        <v>45026</v>
      </c>
      <c r="F1224">
        <v>4</v>
      </c>
      <c r="G1224">
        <v>2023</v>
      </c>
      <c r="H1224" s="2">
        <v>3.05</v>
      </c>
      <c r="I1224" s="2">
        <v>2.2460704560937503</v>
      </c>
      <c r="J1224">
        <v>10</v>
      </c>
      <c r="K1224" s="5">
        <v>30.5</v>
      </c>
      <c r="L1224" s="5">
        <v>22.460704560937504</v>
      </c>
      <c r="M1224" s="5">
        <v>-0.30499999999999999</v>
      </c>
      <c r="N1224" s="5">
        <v>-1.5250000000000001</v>
      </c>
      <c r="O1224">
        <v>11</v>
      </c>
      <c r="P1224" s="17">
        <v>33.549999999999997</v>
      </c>
      <c r="Q1224" t="s">
        <v>253</v>
      </c>
    </row>
    <row r="1225" spans="1:17" x14ac:dyDescent="0.3">
      <c r="A1225" t="s">
        <v>155</v>
      </c>
      <c r="B1225" t="s">
        <v>156</v>
      </c>
      <c r="C1225" t="s">
        <v>179</v>
      </c>
      <c r="D1225" t="s">
        <v>183</v>
      </c>
      <c r="E1225" s="1">
        <v>45040</v>
      </c>
      <c r="F1225">
        <v>4</v>
      </c>
      <c r="G1225">
        <v>2023</v>
      </c>
      <c r="H1225" s="2">
        <v>0</v>
      </c>
      <c r="I1225" s="2">
        <v>0</v>
      </c>
      <c r="J1225">
        <v>0</v>
      </c>
      <c r="K1225" s="5">
        <v>0</v>
      </c>
      <c r="L1225" s="5">
        <v>0</v>
      </c>
      <c r="M1225" s="5">
        <v>0</v>
      </c>
      <c r="N1225" s="5">
        <v>0</v>
      </c>
      <c r="O1225">
        <v>0</v>
      </c>
      <c r="P1225" s="17">
        <v>0</v>
      </c>
      <c r="Q1225" t="s">
        <v>254</v>
      </c>
    </row>
    <row r="1226" spans="1:17" x14ac:dyDescent="0.3">
      <c r="A1226" t="s">
        <v>155</v>
      </c>
      <c r="B1226" t="s">
        <v>156</v>
      </c>
      <c r="C1226" t="s">
        <v>179</v>
      </c>
      <c r="D1226" t="s">
        <v>183</v>
      </c>
      <c r="E1226" s="1">
        <v>45103</v>
      </c>
      <c r="F1226">
        <v>6</v>
      </c>
      <c r="G1226">
        <v>2023</v>
      </c>
      <c r="H1226" s="2">
        <v>0</v>
      </c>
      <c r="I1226" s="2">
        <v>0</v>
      </c>
      <c r="J1226">
        <v>0</v>
      </c>
      <c r="K1226" s="5">
        <v>0</v>
      </c>
      <c r="L1226" s="5">
        <v>0</v>
      </c>
      <c r="M1226" s="5">
        <v>0</v>
      </c>
      <c r="N1226" s="5">
        <v>0</v>
      </c>
      <c r="O1226">
        <v>0</v>
      </c>
      <c r="P1226" s="17">
        <v>0</v>
      </c>
      <c r="Q1226" t="s">
        <v>254</v>
      </c>
    </row>
    <row r="1227" spans="1:17" x14ac:dyDescent="0.3">
      <c r="A1227" t="s">
        <v>155</v>
      </c>
      <c r="B1227" t="s">
        <v>156</v>
      </c>
      <c r="C1227" t="s">
        <v>179</v>
      </c>
      <c r="D1227" t="s">
        <v>183</v>
      </c>
      <c r="E1227" s="1">
        <v>45226</v>
      </c>
      <c r="F1227">
        <v>10</v>
      </c>
      <c r="G1227">
        <v>2023</v>
      </c>
      <c r="H1227" s="2">
        <v>1.73</v>
      </c>
      <c r="I1227" s="2">
        <v>1.4224352030379313</v>
      </c>
      <c r="J1227">
        <v>3</v>
      </c>
      <c r="K1227" s="5">
        <v>5.1899999999999995</v>
      </c>
      <c r="L1227" s="5">
        <v>4.2673056091137935</v>
      </c>
      <c r="M1227" s="5">
        <v>-5.1899999999999995E-2</v>
      </c>
      <c r="N1227" s="5">
        <v>-0.25950000000000001</v>
      </c>
      <c r="O1227">
        <v>4</v>
      </c>
      <c r="P1227" s="17">
        <v>6.92</v>
      </c>
      <c r="Q1227" t="s">
        <v>254</v>
      </c>
    </row>
    <row r="1228" spans="1:17" x14ac:dyDescent="0.3">
      <c r="A1228" t="s">
        <v>155</v>
      </c>
      <c r="B1228" t="s">
        <v>156</v>
      </c>
      <c r="C1228" t="s">
        <v>179</v>
      </c>
      <c r="D1228" t="s">
        <v>183</v>
      </c>
      <c r="E1228" s="1">
        <v>44943</v>
      </c>
      <c r="F1228">
        <v>1</v>
      </c>
      <c r="G1228">
        <v>2023</v>
      </c>
      <c r="H1228" s="2">
        <v>4.58</v>
      </c>
      <c r="I1228" s="2">
        <v>3.8068865518904991</v>
      </c>
      <c r="J1228">
        <v>2</v>
      </c>
      <c r="K1228" s="5">
        <v>9.16</v>
      </c>
      <c r="L1228" s="5">
        <v>7.6137731037809981</v>
      </c>
      <c r="M1228" s="5">
        <v>-9.1600000000000001E-2</v>
      </c>
      <c r="N1228" s="5">
        <v>-0.45800000000000002</v>
      </c>
      <c r="O1228">
        <v>3</v>
      </c>
      <c r="P1228" s="17">
        <v>13.74</v>
      </c>
      <c r="Q1228" t="s">
        <v>254</v>
      </c>
    </row>
    <row r="1229" spans="1:17" x14ac:dyDescent="0.3">
      <c r="A1229" t="s">
        <v>155</v>
      </c>
      <c r="B1229" t="s">
        <v>156</v>
      </c>
      <c r="C1229" t="s">
        <v>179</v>
      </c>
      <c r="D1229" t="s">
        <v>183</v>
      </c>
      <c r="E1229" s="1">
        <v>45000</v>
      </c>
      <c r="F1229">
        <v>3</v>
      </c>
      <c r="G1229">
        <v>2023</v>
      </c>
      <c r="H1229" s="2">
        <v>1.75</v>
      </c>
      <c r="I1229" s="2">
        <v>1.3384981715624999</v>
      </c>
      <c r="J1229">
        <v>8</v>
      </c>
      <c r="K1229" s="5">
        <v>14</v>
      </c>
      <c r="L1229" s="5">
        <v>10.7079853725</v>
      </c>
      <c r="M1229" s="5">
        <v>-0.14000000000000001</v>
      </c>
      <c r="N1229" s="5">
        <v>-0.70000000000000007</v>
      </c>
      <c r="O1229">
        <v>9</v>
      </c>
      <c r="P1229" s="17">
        <v>15.75</v>
      </c>
      <c r="Q1229" t="s">
        <v>254</v>
      </c>
    </row>
    <row r="1230" spans="1:17" x14ac:dyDescent="0.3">
      <c r="A1230" t="s">
        <v>155</v>
      </c>
      <c r="B1230" t="s">
        <v>156</v>
      </c>
      <c r="C1230" t="s">
        <v>179</v>
      </c>
      <c r="D1230" t="s">
        <v>183</v>
      </c>
      <c r="E1230" s="1">
        <v>45055</v>
      </c>
      <c r="F1230">
        <v>5</v>
      </c>
      <c r="G1230">
        <v>2023</v>
      </c>
      <c r="H1230" s="2">
        <v>1.93</v>
      </c>
      <c r="I1230" s="2">
        <v>1.3328174340000001</v>
      </c>
      <c r="J1230">
        <v>12</v>
      </c>
      <c r="K1230" s="5">
        <v>23.16</v>
      </c>
      <c r="L1230" s="5">
        <v>15.993809208000002</v>
      </c>
      <c r="M1230" s="5">
        <v>-0.2316</v>
      </c>
      <c r="N1230" s="5">
        <v>-1.1580000000000001</v>
      </c>
      <c r="O1230">
        <v>13</v>
      </c>
      <c r="P1230" s="17">
        <v>25.09</v>
      </c>
      <c r="Q1230" t="s">
        <v>254</v>
      </c>
    </row>
    <row r="1231" spans="1:17" x14ac:dyDescent="0.3">
      <c r="A1231" t="s">
        <v>155</v>
      </c>
      <c r="B1231" t="s">
        <v>156</v>
      </c>
      <c r="C1231" t="s">
        <v>179</v>
      </c>
      <c r="D1231" t="s">
        <v>183</v>
      </c>
      <c r="E1231" s="1">
        <v>45197</v>
      </c>
      <c r="F1231">
        <v>9</v>
      </c>
      <c r="G1231">
        <v>2023</v>
      </c>
      <c r="H1231" s="2">
        <v>1.93</v>
      </c>
      <c r="I1231" s="2">
        <v>1.375397200935</v>
      </c>
      <c r="J1231">
        <v>13</v>
      </c>
      <c r="K1231" s="5">
        <v>25.09</v>
      </c>
      <c r="L1231" s="5">
        <v>17.880163612154998</v>
      </c>
      <c r="M1231" s="5">
        <v>-0.25090000000000001</v>
      </c>
      <c r="N1231" s="5">
        <v>-1.2545000000000002</v>
      </c>
      <c r="O1231">
        <v>14</v>
      </c>
      <c r="P1231" s="17">
        <v>27.02</v>
      </c>
      <c r="Q1231" t="s">
        <v>254</v>
      </c>
    </row>
    <row r="1232" spans="1:17" x14ac:dyDescent="0.3">
      <c r="A1232" t="s">
        <v>155</v>
      </c>
      <c r="B1232" t="s">
        <v>156</v>
      </c>
      <c r="C1232" t="s">
        <v>179</v>
      </c>
      <c r="D1232" t="s">
        <v>183</v>
      </c>
      <c r="E1232" s="1">
        <v>45139</v>
      </c>
      <c r="F1232">
        <v>8</v>
      </c>
      <c r="G1232">
        <v>2023</v>
      </c>
      <c r="H1232" s="2">
        <v>1.93</v>
      </c>
      <c r="I1232" s="2">
        <v>1.3597865921250001</v>
      </c>
      <c r="J1232">
        <v>16</v>
      </c>
      <c r="K1232" s="5">
        <v>30.88</v>
      </c>
      <c r="L1232" s="5">
        <v>21.756585474000001</v>
      </c>
      <c r="M1232" s="5">
        <v>-0.30880000000000002</v>
      </c>
      <c r="N1232" s="5">
        <v>-1.544</v>
      </c>
      <c r="O1232">
        <v>17</v>
      </c>
      <c r="P1232" s="17">
        <v>32.81</v>
      </c>
      <c r="Q1232" t="s">
        <v>254</v>
      </c>
    </row>
    <row r="1233" spans="1:17" x14ac:dyDescent="0.3">
      <c r="A1233" t="s">
        <v>157</v>
      </c>
      <c r="B1233" t="s">
        <v>158</v>
      </c>
      <c r="C1233" t="s">
        <v>179</v>
      </c>
      <c r="D1233" t="s">
        <v>183</v>
      </c>
      <c r="E1233" s="1">
        <v>45020</v>
      </c>
      <c r="F1233">
        <v>4</v>
      </c>
      <c r="G1233">
        <v>2023</v>
      </c>
      <c r="H1233" s="2">
        <v>1.74</v>
      </c>
      <c r="I1233" s="2">
        <v>1.3848867433264502</v>
      </c>
      <c r="J1233">
        <v>8</v>
      </c>
      <c r="K1233" s="5">
        <v>13.92</v>
      </c>
      <c r="L1233" s="5">
        <v>11.079093946611602</v>
      </c>
      <c r="M1233" s="5">
        <v>-0.13919999999999999</v>
      </c>
      <c r="N1233" s="5">
        <v>-0.69600000000000006</v>
      </c>
      <c r="O1233">
        <v>9</v>
      </c>
      <c r="P1233" s="17">
        <v>15.66</v>
      </c>
      <c r="Q1233" t="s">
        <v>254</v>
      </c>
    </row>
    <row r="1234" spans="1:17" x14ac:dyDescent="0.3">
      <c r="A1234" t="s">
        <v>157</v>
      </c>
      <c r="B1234" t="s">
        <v>158</v>
      </c>
      <c r="C1234" t="s">
        <v>179</v>
      </c>
      <c r="D1234" t="s">
        <v>183</v>
      </c>
      <c r="E1234" s="1">
        <v>45174</v>
      </c>
      <c r="F1234">
        <v>9</v>
      </c>
      <c r="G1234">
        <v>2023</v>
      </c>
      <c r="H1234" s="2">
        <v>1.81</v>
      </c>
      <c r="I1234" s="2">
        <v>1.3779695428199998</v>
      </c>
      <c r="J1234">
        <v>8</v>
      </c>
      <c r="K1234" s="5">
        <v>14.48</v>
      </c>
      <c r="L1234" s="5">
        <v>11.023756342559999</v>
      </c>
      <c r="M1234" s="5">
        <v>-0.14480000000000001</v>
      </c>
      <c r="N1234" s="5">
        <v>-0.72400000000000009</v>
      </c>
      <c r="O1234">
        <v>9</v>
      </c>
      <c r="P1234" s="17">
        <v>16.29</v>
      </c>
      <c r="Q1234" t="s">
        <v>254</v>
      </c>
    </row>
    <row r="1235" spans="1:17" x14ac:dyDescent="0.3">
      <c r="A1235" t="s">
        <v>157</v>
      </c>
      <c r="B1235" t="s">
        <v>158</v>
      </c>
      <c r="C1235" t="s">
        <v>179</v>
      </c>
      <c r="D1235" t="s">
        <v>183</v>
      </c>
      <c r="E1235" s="1">
        <v>44949</v>
      </c>
      <c r="F1235">
        <v>1</v>
      </c>
      <c r="G1235">
        <v>2023</v>
      </c>
      <c r="H1235" s="2">
        <v>1.63</v>
      </c>
      <c r="I1235" s="2">
        <v>1.3974655259155502</v>
      </c>
      <c r="J1235">
        <v>16</v>
      </c>
      <c r="K1235" s="5">
        <v>26.08</v>
      </c>
      <c r="L1235" s="5">
        <v>22.359448414648803</v>
      </c>
      <c r="M1235" s="5">
        <v>-0.26079999999999998</v>
      </c>
      <c r="N1235" s="5">
        <v>-1.304</v>
      </c>
      <c r="O1235">
        <v>18</v>
      </c>
      <c r="P1235" s="17">
        <v>29.339999999999996</v>
      </c>
      <c r="Q1235" t="s">
        <v>254</v>
      </c>
    </row>
    <row r="1236" spans="1:17" x14ac:dyDescent="0.3">
      <c r="A1236" t="s">
        <v>157</v>
      </c>
      <c r="B1236" t="s">
        <v>158</v>
      </c>
      <c r="C1236" t="s">
        <v>179</v>
      </c>
      <c r="D1236" t="s">
        <v>183</v>
      </c>
      <c r="E1236" s="1">
        <v>45083</v>
      </c>
      <c r="F1236">
        <v>6</v>
      </c>
      <c r="G1236">
        <v>2023</v>
      </c>
      <c r="H1236" s="2">
        <v>1.81</v>
      </c>
      <c r="I1236" s="2">
        <v>1.3324690072321874</v>
      </c>
      <c r="J1236">
        <v>16</v>
      </c>
      <c r="K1236" s="5">
        <v>28.96</v>
      </c>
      <c r="L1236" s="5">
        <v>21.319504115714999</v>
      </c>
      <c r="M1236" s="5">
        <v>-0.28960000000000002</v>
      </c>
      <c r="N1236" s="5">
        <v>-1.4480000000000002</v>
      </c>
      <c r="O1236">
        <v>19</v>
      </c>
      <c r="P1236" s="17">
        <v>34.39</v>
      </c>
      <c r="Q1236" t="s">
        <v>254</v>
      </c>
    </row>
    <row r="1237" spans="1:17" x14ac:dyDescent="0.3">
      <c r="A1237" t="s">
        <v>157</v>
      </c>
      <c r="B1237" t="s">
        <v>158</v>
      </c>
      <c r="C1237" t="s">
        <v>179</v>
      </c>
      <c r="D1237" t="s">
        <v>183</v>
      </c>
      <c r="E1237" s="1">
        <v>45236</v>
      </c>
      <c r="F1237">
        <v>11</v>
      </c>
      <c r="G1237">
        <v>2023</v>
      </c>
      <c r="H1237" s="2">
        <v>1.7</v>
      </c>
      <c r="I1237" s="2">
        <v>1.4133703472850001</v>
      </c>
      <c r="J1237">
        <v>24</v>
      </c>
      <c r="K1237" s="5">
        <v>40.799999999999997</v>
      </c>
      <c r="L1237" s="5">
        <v>33.920888334840001</v>
      </c>
      <c r="M1237" s="5">
        <v>-0.40799999999999997</v>
      </c>
      <c r="N1237" s="5">
        <v>-2.04</v>
      </c>
      <c r="O1237">
        <v>27</v>
      </c>
      <c r="P1237" s="17">
        <v>45.9</v>
      </c>
      <c r="Q1237" t="s">
        <v>254</v>
      </c>
    </row>
    <row r="1238" spans="1:17" x14ac:dyDescent="0.3">
      <c r="A1238" t="s">
        <v>157</v>
      </c>
      <c r="B1238" t="s">
        <v>158</v>
      </c>
      <c r="C1238" t="s">
        <v>179</v>
      </c>
      <c r="D1238" t="s">
        <v>183</v>
      </c>
      <c r="E1238" s="1">
        <v>44999</v>
      </c>
      <c r="F1238">
        <v>3</v>
      </c>
      <c r="G1238">
        <v>2023</v>
      </c>
      <c r="H1238" s="2">
        <v>1.74</v>
      </c>
      <c r="I1238" s="2">
        <v>1.3815449875656001</v>
      </c>
      <c r="J1238">
        <v>24</v>
      </c>
      <c r="K1238" s="5">
        <v>41.76</v>
      </c>
      <c r="L1238" s="5">
        <v>33.157079701574403</v>
      </c>
      <c r="M1238" s="5">
        <v>-0.41759999999999997</v>
      </c>
      <c r="N1238" s="5">
        <v>-2.0880000000000001</v>
      </c>
      <c r="O1238">
        <v>26</v>
      </c>
      <c r="P1238" s="17">
        <v>45.24</v>
      </c>
      <c r="Q1238" t="s">
        <v>254</v>
      </c>
    </row>
    <row r="1239" spans="1:17" x14ac:dyDescent="0.3">
      <c r="A1239" t="s">
        <v>157</v>
      </c>
      <c r="B1239" t="s">
        <v>158</v>
      </c>
      <c r="C1239" t="s">
        <v>179</v>
      </c>
      <c r="D1239" t="s">
        <v>183</v>
      </c>
      <c r="E1239" s="1">
        <v>45160</v>
      </c>
      <c r="F1239">
        <v>8</v>
      </c>
      <c r="G1239">
        <v>2023</v>
      </c>
      <c r="H1239" s="2">
        <v>1.81</v>
      </c>
      <c r="I1239" s="2">
        <v>1.3634474025899999</v>
      </c>
      <c r="J1239">
        <v>24</v>
      </c>
      <c r="K1239" s="5">
        <v>43.44</v>
      </c>
      <c r="L1239" s="5">
        <v>32.72273766216</v>
      </c>
      <c r="M1239" s="5">
        <v>-0.43440000000000001</v>
      </c>
      <c r="N1239" s="5">
        <v>-2.1720000000000002</v>
      </c>
      <c r="O1239">
        <v>25</v>
      </c>
      <c r="P1239" s="17">
        <v>45.25</v>
      </c>
      <c r="Q1239" t="s">
        <v>254</v>
      </c>
    </row>
    <row r="1240" spans="1:17" x14ac:dyDescent="0.3">
      <c r="A1240" t="s">
        <v>159</v>
      </c>
      <c r="B1240" t="s">
        <v>160</v>
      </c>
      <c r="C1240" t="s">
        <v>178</v>
      </c>
      <c r="D1240" t="s">
        <v>183</v>
      </c>
      <c r="E1240" s="1">
        <v>45233</v>
      </c>
      <c r="F1240">
        <v>11</v>
      </c>
      <c r="G1240">
        <v>2023</v>
      </c>
      <c r="H1240" s="2">
        <v>1.83</v>
      </c>
      <c r="I1240" s="2">
        <v>1.4666283958950002</v>
      </c>
      <c r="J1240">
        <v>4</v>
      </c>
      <c r="K1240" s="5">
        <v>7.32</v>
      </c>
      <c r="L1240" s="5">
        <v>5.8665135835800006</v>
      </c>
      <c r="M1240" s="5">
        <v>-7.3200000000000001E-2</v>
      </c>
      <c r="N1240" s="5">
        <v>-0.36600000000000005</v>
      </c>
      <c r="O1240">
        <v>5</v>
      </c>
      <c r="P1240" s="17">
        <v>9.15</v>
      </c>
      <c r="Q1240" t="s">
        <v>252</v>
      </c>
    </row>
    <row r="1241" spans="1:17" x14ac:dyDescent="0.3">
      <c r="A1241" t="s">
        <v>159</v>
      </c>
      <c r="B1241" t="s">
        <v>160</v>
      </c>
      <c r="C1241" t="s">
        <v>178</v>
      </c>
      <c r="D1241" t="s">
        <v>183</v>
      </c>
      <c r="E1241" s="1">
        <v>45055</v>
      </c>
      <c r="F1241">
        <v>5</v>
      </c>
      <c r="G1241">
        <v>2023</v>
      </c>
      <c r="H1241" s="2">
        <v>1.83</v>
      </c>
      <c r="I1241" s="2">
        <v>1.3875930757317074</v>
      </c>
      <c r="J1241">
        <v>9</v>
      </c>
      <c r="K1241" s="5">
        <v>16.47</v>
      </c>
      <c r="L1241" s="5">
        <v>12.488337681585367</v>
      </c>
      <c r="M1241" s="5">
        <v>-0.16469999999999999</v>
      </c>
      <c r="N1241" s="5">
        <v>-0.82350000000000001</v>
      </c>
      <c r="O1241">
        <v>10</v>
      </c>
      <c r="P1241" s="17">
        <v>18.3</v>
      </c>
      <c r="Q1241" t="s">
        <v>252</v>
      </c>
    </row>
    <row r="1242" spans="1:17" x14ac:dyDescent="0.3">
      <c r="A1242" t="s">
        <v>159</v>
      </c>
      <c r="B1242" t="s">
        <v>160</v>
      </c>
      <c r="C1242" t="s">
        <v>178</v>
      </c>
      <c r="D1242" t="s">
        <v>183</v>
      </c>
      <c r="E1242" s="1">
        <v>45175</v>
      </c>
      <c r="F1242">
        <v>9</v>
      </c>
      <c r="G1242">
        <v>2023</v>
      </c>
      <c r="H1242" s="2">
        <v>1.83</v>
      </c>
      <c r="I1242" s="2">
        <v>1.4604699189599997</v>
      </c>
      <c r="J1242">
        <v>9</v>
      </c>
      <c r="K1242" s="5">
        <v>16.47</v>
      </c>
      <c r="L1242" s="5">
        <v>13.144229270639997</v>
      </c>
      <c r="M1242" s="5">
        <v>-0.16469999999999999</v>
      </c>
      <c r="N1242" s="5">
        <v>-0.82350000000000001</v>
      </c>
      <c r="O1242">
        <v>10</v>
      </c>
      <c r="P1242" s="17">
        <v>18.3</v>
      </c>
      <c r="Q1242" t="s">
        <v>252</v>
      </c>
    </row>
    <row r="1243" spans="1:17" x14ac:dyDescent="0.3">
      <c r="A1243" t="s">
        <v>161</v>
      </c>
      <c r="B1243" t="s">
        <v>162</v>
      </c>
      <c r="C1243" t="s">
        <v>178</v>
      </c>
      <c r="D1243" t="s">
        <v>183</v>
      </c>
      <c r="E1243" s="1">
        <v>44978</v>
      </c>
      <c r="F1243">
        <v>2</v>
      </c>
      <c r="G1243">
        <v>2023</v>
      </c>
      <c r="H1243" s="2">
        <v>1.8</v>
      </c>
      <c r="I1243" s="2">
        <v>1.3705824433191431</v>
      </c>
      <c r="J1243">
        <v>56</v>
      </c>
      <c r="K1243" s="5">
        <v>100.8</v>
      </c>
      <c r="L1243" s="5">
        <v>76.752616825872011</v>
      </c>
      <c r="M1243" s="5">
        <v>-1.008</v>
      </c>
      <c r="N1243" s="5">
        <v>-5.04</v>
      </c>
      <c r="O1243">
        <v>58</v>
      </c>
      <c r="P1243" s="17">
        <v>104.4</v>
      </c>
      <c r="Q1243" t="s">
        <v>252</v>
      </c>
    </row>
    <row r="1244" spans="1:17" x14ac:dyDescent="0.3">
      <c r="A1244" t="s">
        <v>161</v>
      </c>
      <c r="B1244" t="s">
        <v>162</v>
      </c>
      <c r="C1244" t="s">
        <v>178</v>
      </c>
      <c r="D1244" t="s">
        <v>183</v>
      </c>
      <c r="E1244" s="1">
        <v>44995</v>
      </c>
      <c r="F1244">
        <v>3</v>
      </c>
      <c r="G1244">
        <v>2023</v>
      </c>
      <c r="H1244" s="2">
        <v>2.57</v>
      </c>
      <c r="I1244" s="2">
        <v>1.9413782975096834</v>
      </c>
      <c r="J1244">
        <v>59</v>
      </c>
      <c r="K1244" s="5">
        <v>151.63</v>
      </c>
      <c r="L1244" s="5">
        <v>114.54131955307132</v>
      </c>
      <c r="M1244" s="5">
        <v>-1.5163</v>
      </c>
      <c r="N1244" s="5">
        <v>-7.5815000000000001</v>
      </c>
      <c r="O1244">
        <v>61</v>
      </c>
      <c r="P1244" s="17">
        <v>156.76999999999998</v>
      </c>
      <c r="Q1244" t="s">
        <v>252</v>
      </c>
    </row>
    <row r="1245" spans="1:17" x14ac:dyDescent="0.3">
      <c r="A1245" t="s">
        <v>161</v>
      </c>
      <c r="B1245" t="s">
        <v>162</v>
      </c>
      <c r="C1245" t="s">
        <v>178</v>
      </c>
      <c r="D1245" t="s">
        <v>183</v>
      </c>
      <c r="E1245" s="1">
        <v>45062</v>
      </c>
      <c r="F1245">
        <v>5</v>
      </c>
      <c r="G1245">
        <v>2023</v>
      </c>
      <c r="H1245" s="2">
        <v>4.43</v>
      </c>
      <c r="I1245" s="2">
        <v>3.7899441348155398</v>
      </c>
      <c r="J1245">
        <v>38</v>
      </c>
      <c r="K1245" s="5">
        <v>168.33999999999997</v>
      </c>
      <c r="L1245" s="5">
        <v>144.01787712299051</v>
      </c>
      <c r="M1245" s="5">
        <v>-1.6833999999999998</v>
      </c>
      <c r="N1245" s="5">
        <v>-8.4169999999999998</v>
      </c>
      <c r="O1245">
        <v>41</v>
      </c>
      <c r="P1245" s="17">
        <v>181.63</v>
      </c>
      <c r="Q1245" t="s">
        <v>252</v>
      </c>
    </row>
    <row r="1246" spans="1:17" x14ac:dyDescent="0.3">
      <c r="A1246" t="s">
        <v>161</v>
      </c>
      <c r="B1246" t="s">
        <v>162</v>
      </c>
      <c r="C1246" t="s">
        <v>178</v>
      </c>
      <c r="D1246" t="s">
        <v>183</v>
      </c>
      <c r="E1246" s="1">
        <v>45187</v>
      </c>
      <c r="F1246">
        <v>9</v>
      </c>
      <c r="G1246">
        <v>2023</v>
      </c>
      <c r="H1246" s="2">
        <v>2.76</v>
      </c>
      <c r="I1246" s="2">
        <v>2.0301692510871754</v>
      </c>
      <c r="J1246">
        <v>66</v>
      </c>
      <c r="K1246" s="5">
        <v>182.16</v>
      </c>
      <c r="L1246" s="5">
        <v>133.99117057175357</v>
      </c>
      <c r="M1246" s="5">
        <v>-1.8216000000000001</v>
      </c>
      <c r="N1246" s="5">
        <v>-9.1080000000000005</v>
      </c>
      <c r="O1246">
        <v>75</v>
      </c>
      <c r="P1246" s="17">
        <v>206.99999999999997</v>
      </c>
      <c r="Q1246" t="s">
        <v>252</v>
      </c>
    </row>
    <row r="1247" spans="1:17" x14ac:dyDescent="0.3">
      <c r="A1247" t="s">
        <v>161</v>
      </c>
      <c r="B1247" t="s">
        <v>162</v>
      </c>
      <c r="C1247" t="s">
        <v>178</v>
      </c>
      <c r="D1247" t="s">
        <v>183</v>
      </c>
      <c r="E1247" s="1">
        <v>45258</v>
      </c>
      <c r="F1247">
        <v>11</v>
      </c>
      <c r="G1247">
        <v>2023</v>
      </c>
      <c r="H1247" s="2">
        <v>1.55</v>
      </c>
      <c r="I1247" s="2">
        <v>1.5936797904829632</v>
      </c>
      <c r="J1247">
        <v>122</v>
      </c>
      <c r="K1247" s="5">
        <v>189.1</v>
      </c>
      <c r="L1247" s="5">
        <v>194.42893443892152</v>
      </c>
      <c r="M1247" s="5">
        <v>-1.891</v>
      </c>
      <c r="N1247" s="5">
        <v>-9.4550000000000001</v>
      </c>
      <c r="O1247">
        <v>124</v>
      </c>
      <c r="P1247" s="17">
        <v>192.20000000000002</v>
      </c>
      <c r="Q1247" t="s">
        <v>252</v>
      </c>
    </row>
    <row r="1248" spans="1:17" x14ac:dyDescent="0.3">
      <c r="A1248" t="s">
        <v>161</v>
      </c>
      <c r="B1248" t="s">
        <v>162</v>
      </c>
      <c r="C1248" t="s">
        <v>178</v>
      </c>
      <c r="D1248" t="s">
        <v>183</v>
      </c>
      <c r="E1248" s="1">
        <v>45274</v>
      </c>
      <c r="F1248">
        <v>12</v>
      </c>
      <c r="G1248">
        <v>2023</v>
      </c>
      <c r="H1248" s="2">
        <v>2.98</v>
      </c>
      <c r="I1248" s="2">
        <v>2.4896325559456631</v>
      </c>
      <c r="J1248">
        <v>83</v>
      </c>
      <c r="K1248" s="5">
        <v>247.34</v>
      </c>
      <c r="L1248" s="5">
        <v>206.63950214349003</v>
      </c>
      <c r="M1248" s="5">
        <v>-2.4734000000000003</v>
      </c>
      <c r="N1248" s="5">
        <v>-12.367000000000001</v>
      </c>
      <c r="O1248">
        <v>92</v>
      </c>
      <c r="P1248" s="17">
        <v>274.16000000000003</v>
      </c>
      <c r="Q1248" t="s">
        <v>252</v>
      </c>
    </row>
    <row r="1249" spans="1:17" x14ac:dyDescent="0.3">
      <c r="A1249" t="s">
        <v>161</v>
      </c>
      <c r="B1249" t="s">
        <v>162</v>
      </c>
      <c r="C1249" t="s">
        <v>178</v>
      </c>
      <c r="D1249" t="s">
        <v>183</v>
      </c>
      <c r="E1249" s="1">
        <v>44929</v>
      </c>
      <c r="F1249">
        <v>1</v>
      </c>
      <c r="G1249">
        <v>2023</v>
      </c>
      <c r="H1249" s="2">
        <v>2.93</v>
      </c>
      <c r="I1249" s="2">
        <v>2.4877061162768044</v>
      </c>
      <c r="J1249">
        <v>104</v>
      </c>
      <c r="K1249" s="5">
        <v>304.72000000000003</v>
      </c>
      <c r="L1249" s="5">
        <v>258.72143609278766</v>
      </c>
      <c r="M1249" s="5">
        <v>-3.0472000000000001</v>
      </c>
      <c r="N1249" s="5">
        <v>-15.236000000000002</v>
      </c>
      <c r="O1249">
        <v>119</v>
      </c>
      <c r="P1249" s="17">
        <v>348.67</v>
      </c>
      <c r="Q1249" t="s">
        <v>252</v>
      </c>
    </row>
    <row r="1250" spans="1:17" x14ac:dyDescent="0.3">
      <c r="A1250" t="s">
        <v>161</v>
      </c>
      <c r="B1250" t="s">
        <v>162</v>
      </c>
      <c r="C1250" t="s">
        <v>178</v>
      </c>
      <c r="D1250" t="s">
        <v>183</v>
      </c>
      <c r="E1250" s="1">
        <v>45218</v>
      </c>
      <c r="F1250">
        <v>10</v>
      </c>
      <c r="G1250">
        <v>2023</v>
      </c>
      <c r="H1250" s="2">
        <v>2.21</v>
      </c>
      <c r="I1250" s="2">
        <v>1.9518236316372857</v>
      </c>
      <c r="J1250">
        <v>158</v>
      </c>
      <c r="K1250" s="5">
        <v>349.18</v>
      </c>
      <c r="L1250" s="5">
        <v>308.38813379869111</v>
      </c>
      <c r="M1250" s="5">
        <v>-3.4918</v>
      </c>
      <c r="N1250" s="5">
        <v>-17.459</v>
      </c>
      <c r="O1250">
        <v>167</v>
      </c>
      <c r="P1250" s="17">
        <v>369.07</v>
      </c>
      <c r="Q1250" t="s">
        <v>252</v>
      </c>
    </row>
    <row r="1251" spans="1:17" x14ac:dyDescent="0.3">
      <c r="A1251" t="s">
        <v>161</v>
      </c>
      <c r="B1251" t="s">
        <v>162</v>
      </c>
      <c r="C1251" t="s">
        <v>178</v>
      </c>
      <c r="D1251" t="s">
        <v>183</v>
      </c>
      <c r="E1251" s="1">
        <v>45027</v>
      </c>
      <c r="F1251">
        <v>4</v>
      </c>
      <c r="G1251">
        <v>2023</v>
      </c>
      <c r="H1251" s="2">
        <v>2.31</v>
      </c>
      <c r="I1251" s="2">
        <v>1.7813074288776898</v>
      </c>
      <c r="J1251">
        <v>195</v>
      </c>
      <c r="K1251" s="5">
        <v>450.45</v>
      </c>
      <c r="L1251" s="5">
        <v>347.35494863114951</v>
      </c>
      <c r="M1251" s="5">
        <v>-4.5045000000000002</v>
      </c>
      <c r="N1251" s="5">
        <v>-22.522500000000001</v>
      </c>
      <c r="O1251">
        <v>217</v>
      </c>
      <c r="P1251" s="17">
        <v>501.27000000000004</v>
      </c>
      <c r="Q1251" t="s">
        <v>252</v>
      </c>
    </row>
    <row r="1252" spans="1:17" x14ac:dyDescent="0.3">
      <c r="A1252" t="s">
        <v>161</v>
      </c>
      <c r="B1252" t="s">
        <v>162</v>
      </c>
      <c r="C1252" t="s">
        <v>178</v>
      </c>
      <c r="D1252" t="s">
        <v>183</v>
      </c>
      <c r="E1252" s="1">
        <v>45120</v>
      </c>
      <c r="F1252">
        <v>7</v>
      </c>
      <c r="G1252">
        <v>2023</v>
      </c>
      <c r="H1252" s="2">
        <v>2.7</v>
      </c>
      <c r="I1252" s="2">
        <v>1.9670176605728786</v>
      </c>
      <c r="J1252">
        <v>181</v>
      </c>
      <c r="K1252" s="5">
        <v>488.70000000000005</v>
      </c>
      <c r="L1252" s="5">
        <v>356.03019656369105</v>
      </c>
      <c r="M1252" s="5">
        <v>-4.8870000000000005</v>
      </c>
      <c r="N1252" s="5">
        <v>-24.435000000000002</v>
      </c>
      <c r="O1252">
        <v>202</v>
      </c>
      <c r="P1252" s="17">
        <v>545.40000000000009</v>
      </c>
      <c r="Q1252" t="s">
        <v>252</v>
      </c>
    </row>
    <row r="1253" spans="1:17" x14ac:dyDescent="0.3">
      <c r="A1253" t="s">
        <v>163</v>
      </c>
      <c r="B1253" t="s">
        <v>164</v>
      </c>
      <c r="C1253" t="s">
        <v>179</v>
      </c>
      <c r="D1253" t="s">
        <v>183</v>
      </c>
      <c r="E1253" s="1">
        <v>45077</v>
      </c>
      <c r="F1253">
        <v>5</v>
      </c>
      <c r="G1253">
        <v>2023</v>
      </c>
      <c r="H1253" s="2">
        <v>1.93</v>
      </c>
      <c r="I1253" s="2">
        <v>1.3388292137221871</v>
      </c>
      <c r="J1253">
        <v>11</v>
      </c>
      <c r="K1253" s="5">
        <v>21.23</v>
      </c>
      <c r="L1253" s="5">
        <v>14.727121350944058</v>
      </c>
      <c r="M1253" s="5">
        <v>-0.21230000000000002</v>
      </c>
      <c r="N1253" s="5">
        <v>-1.0615000000000001</v>
      </c>
      <c r="O1253">
        <v>12</v>
      </c>
      <c r="P1253" s="17">
        <v>23.16</v>
      </c>
      <c r="Q1253" t="s">
        <v>254</v>
      </c>
    </row>
    <row r="1254" spans="1:17" x14ac:dyDescent="0.3">
      <c r="A1254" t="s">
        <v>163</v>
      </c>
      <c r="B1254" t="s">
        <v>164</v>
      </c>
      <c r="C1254" t="s">
        <v>179</v>
      </c>
      <c r="D1254" t="s">
        <v>183</v>
      </c>
      <c r="E1254" s="1">
        <v>45161</v>
      </c>
      <c r="F1254">
        <v>8</v>
      </c>
      <c r="G1254">
        <v>2023</v>
      </c>
      <c r="H1254" s="2">
        <v>1.93</v>
      </c>
      <c r="I1254" s="2">
        <v>1.3604227035749998</v>
      </c>
      <c r="J1254">
        <v>13</v>
      </c>
      <c r="K1254" s="5">
        <v>25.09</v>
      </c>
      <c r="L1254" s="5">
        <v>17.685495146474999</v>
      </c>
      <c r="M1254" s="5">
        <v>-0.25090000000000001</v>
      </c>
      <c r="N1254" s="5">
        <v>-1.2545000000000002</v>
      </c>
      <c r="O1254">
        <v>14</v>
      </c>
      <c r="P1254" s="17">
        <v>27.02</v>
      </c>
      <c r="Q1254" t="s">
        <v>254</v>
      </c>
    </row>
    <row r="1255" spans="1:17" x14ac:dyDescent="0.3">
      <c r="A1255" t="s">
        <v>163</v>
      </c>
      <c r="B1255" t="s">
        <v>164</v>
      </c>
      <c r="C1255" t="s">
        <v>179</v>
      </c>
      <c r="D1255" t="s">
        <v>183</v>
      </c>
      <c r="E1255" s="1">
        <v>45216</v>
      </c>
      <c r="F1255">
        <v>10</v>
      </c>
      <c r="G1255">
        <v>2023</v>
      </c>
      <c r="H1255" s="2">
        <v>1.93</v>
      </c>
      <c r="I1255" s="2">
        <v>1.4100723372599997</v>
      </c>
      <c r="J1255">
        <v>13</v>
      </c>
      <c r="K1255" s="5">
        <v>25.09</v>
      </c>
      <c r="L1255" s="5">
        <v>18.330940384379996</v>
      </c>
      <c r="M1255" s="5">
        <v>-0.25090000000000001</v>
      </c>
      <c r="N1255" s="5">
        <v>-1.2545000000000002</v>
      </c>
      <c r="O1255">
        <v>14</v>
      </c>
      <c r="P1255" s="17">
        <v>27.02</v>
      </c>
      <c r="Q1255" t="s">
        <v>254</v>
      </c>
    </row>
    <row r="1256" spans="1:17" x14ac:dyDescent="0.3">
      <c r="A1256" t="s">
        <v>163</v>
      </c>
      <c r="B1256" t="s">
        <v>164</v>
      </c>
      <c r="C1256" t="s">
        <v>179</v>
      </c>
      <c r="D1256" t="s">
        <v>183</v>
      </c>
      <c r="E1256" s="1">
        <v>45037</v>
      </c>
      <c r="F1256">
        <v>4</v>
      </c>
      <c r="G1256">
        <v>2023</v>
      </c>
      <c r="H1256" s="2">
        <v>1.93</v>
      </c>
      <c r="I1256" s="2">
        <v>1.3441144236</v>
      </c>
      <c r="J1256">
        <v>15</v>
      </c>
      <c r="K1256" s="5">
        <v>28.95</v>
      </c>
      <c r="L1256" s="5">
        <v>20.161716353999999</v>
      </c>
      <c r="M1256" s="5">
        <v>-0.28949999999999998</v>
      </c>
      <c r="N1256" s="5">
        <v>-1.4475</v>
      </c>
      <c r="O1256">
        <v>17</v>
      </c>
      <c r="P1256" s="17">
        <v>32.81</v>
      </c>
      <c r="Q1256" t="s">
        <v>254</v>
      </c>
    </row>
    <row r="1257" spans="1:17" x14ac:dyDescent="0.3">
      <c r="A1257" t="s">
        <v>163</v>
      </c>
      <c r="B1257" t="s">
        <v>164</v>
      </c>
      <c r="C1257" t="s">
        <v>179</v>
      </c>
      <c r="D1257" t="s">
        <v>183</v>
      </c>
      <c r="E1257" s="1">
        <v>45016</v>
      </c>
      <c r="F1257">
        <v>3</v>
      </c>
      <c r="G1257">
        <v>2023</v>
      </c>
      <c r="H1257" s="2">
        <v>1.93</v>
      </c>
      <c r="I1257" s="2">
        <v>1.3412278766249999</v>
      </c>
      <c r="J1257">
        <v>16</v>
      </c>
      <c r="K1257" s="5">
        <v>30.88</v>
      </c>
      <c r="L1257" s="5">
        <v>21.459646025999998</v>
      </c>
      <c r="M1257" s="5">
        <v>-0.30880000000000002</v>
      </c>
      <c r="N1257" s="5">
        <v>-1.544</v>
      </c>
      <c r="O1257">
        <v>16</v>
      </c>
      <c r="P1257" s="17">
        <v>30.88</v>
      </c>
      <c r="Q1257" t="s">
        <v>254</v>
      </c>
    </row>
    <row r="1258" spans="1:17" x14ac:dyDescent="0.3">
      <c r="A1258" t="s">
        <v>163</v>
      </c>
      <c r="B1258" t="s">
        <v>164</v>
      </c>
      <c r="C1258" t="s">
        <v>179</v>
      </c>
      <c r="D1258" t="s">
        <v>183</v>
      </c>
      <c r="E1258" s="1">
        <v>45107</v>
      </c>
      <c r="F1258">
        <v>6</v>
      </c>
      <c r="G1258">
        <v>2023</v>
      </c>
      <c r="H1258" s="2">
        <v>1.93</v>
      </c>
      <c r="I1258" s="2">
        <v>1.3324239630000001</v>
      </c>
      <c r="J1258">
        <v>16</v>
      </c>
      <c r="K1258" s="5">
        <v>30.88</v>
      </c>
      <c r="L1258" s="5">
        <v>21.318783408000002</v>
      </c>
      <c r="M1258" s="5">
        <v>-0.30880000000000002</v>
      </c>
      <c r="N1258" s="5">
        <v>-1.544</v>
      </c>
      <c r="O1258">
        <v>18</v>
      </c>
      <c r="P1258" s="17">
        <v>34.74</v>
      </c>
      <c r="Q1258" t="s">
        <v>254</v>
      </c>
    </row>
    <row r="1259" spans="1:17" x14ac:dyDescent="0.3">
      <c r="A1259" t="s">
        <v>163</v>
      </c>
      <c r="B1259" t="s">
        <v>164</v>
      </c>
      <c r="C1259" t="s">
        <v>179</v>
      </c>
      <c r="D1259" t="s">
        <v>183</v>
      </c>
      <c r="E1259" s="1">
        <v>45250</v>
      </c>
      <c r="F1259">
        <v>11</v>
      </c>
      <c r="G1259">
        <v>2023</v>
      </c>
      <c r="H1259" s="2">
        <v>1.93</v>
      </c>
      <c r="I1259" s="2">
        <v>1.4005547782200001</v>
      </c>
      <c r="J1259">
        <v>16</v>
      </c>
      <c r="K1259" s="5">
        <v>30.88</v>
      </c>
      <c r="L1259" s="5">
        <v>22.408876451520001</v>
      </c>
      <c r="M1259" s="5">
        <v>-0.30880000000000002</v>
      </c>
      <c r="N1259" s="5">
        <v>-1.544</v>
      </c>
      <c r="O1259">
        <v>17</v>
      </c>
      <c r="P1259" s="17">
        <v>32.81</v>
      </c>
      <c r="Q1259" t="s">
        <v>254</v>
      </c>
    </row>
    <row r="1260" spans="1:17" x14ac:dyDescent="0.3">
      <c r="A1260" t="s">
        <v>163</v>
      </c>
      <c r="B1260" t="s">
        <v>164</v>
      </c>
      <c r="C1260" t="s">
        <v>179</v>
      </c>
      <c r="D1260" t="s">
        <v>183</v>
      </c>
      <c r="E1260" s="1">
        <v>45265</v>
      </c>
      <c r="F1260">
        <v>12</v>
      </c>
      <c r="G1260">
        <v>2023</v>
      </c>
      <c r="H1260" s="2">
        <v>1.93</v>
      </c>
      <c r="I1260" s="2">
        <v>1.4002895710508825</v>
      </c>
      <c r="J1260">
        <v>17</v>
      </c>
      <c r="K1260" s="5">
        <v>32.81</v>
      </c>
      <c r="L1260" s="5">
        <v>23.804922707865003</v>
      </c>
      <c r="M1260" s="5">
        <v>-0.3281</v>
      </c>
      <c r="N1260" s="5">
        <v>-1.6405000000000003</v>
      </c>
      <c r="O1260">
        <v>19</v>
      </c>
      <c r="P1260" s="17">
        <v>36.67</v>
      </c>
      <c r="Q1260" t="s">
        <v>254</v>
      </c>
    </row>
    <row r="1261" spans="1:17" x14ac:dyDescent="0.3">
      <c r="A1261" t="s">
        <v>163</v>
      </c>
      <c r="B1261" t="s">
        <v>164</v>
      </c>
      <c r="C1261" t="s">
        <v>179</v>
      </c>
      <c r="D1261" t="s">
        <v>183</v>
      </c>
      <c r="E1261" s="1">
        <v>45188</v>
      </c>
      <c r="F1261">
        <v>9</v>
      </c>
      <c r="G1261">
        <v>2023</v>
      </c>
      <c r="H1261" s="2">
        <v>1.93</v>
      </c>
      <c r="I1261" s="2">
        <v>1.4106284373349998</v>
      </c>
      <c r="J1261">
        <v>18</v>
      </c>
      <c r="K1261" s="5">
        <v>34.74</v>
      </c>
      <c r="L1261" s="5">
        <v>25.391311872029995</v>
      </c>
      <c r="M1261" s="5">
        <v>-0.34740000000000004</v>
      </c>
      <c r="N1261" s="5">
        <v>-1.7370000000000001</v>
      </c>
      <c r="O1261">
        <v>19</v>
      </c>
      <c r="P1261" s="17">
        <v>36.67</v>
      </c>
      <c r="Q1261" t="s">
        <v>254</v>
      </c>
    </row>
    <row r="1262" spans="1:17" x14ac:dyDescent="0.3">
      <c r="A1262" t="s">
        <v>163</v>
      </c>
      <c r="B1262" t="s">
        <v>164</v>
      </c>
      <c r="C1262" t="s">
        <v>179</v>
      </c>
      <c r="D1262" t="s">
        <v>183</v>
      </c>
      <c r="E1262" s="1">
        <v>44946</v>
      </c>
      <c r="F1262">
        <v>1</v>
      </c>
      <c r="G1262">
        <v>2023</v>
      </c>
      <c r="H1262" s="2">
        <v>1.8</v>
      </c>
      <c r="I1262" s="2">
        <v>1.3705810048170883</v>
      </c>
      <c r="J1262">
        <v>21</v>
      </c>
      <c r="K1262" s="5">
        <v>37.800000000000004</v>
      </c>
      <c r="L1262" s="5">
        <v>28.782201101158854</v>
      </c>
      <c r="M1262" s="5">
        <v>-0.37800000000000006</v>
      </c>
      <c r="N1262" s="5">
        <v>-1.8900000000000003</v>
      </c>
      <c r="O1262">
        <v>21</v>
      </c>
      <c r="P1262" s="17">
        <v>37.800000000000004</v>
      </c>
      <c r="Q1262" t="s">
        <v>254</v>
      </c>
    </row>
    <row r="1263" spans="1:17" x14ac:dyDescent="0.3">
      <c r="A1263" t="s">
        <v>163</v>
      </c>
      <c r="B1263" t="s">
        <v>164</v>
      </c>
      <c r="C1263" t="s">
        <v>179</v>
      </c>
      <c r="D1263" t="s">
        <v>183</v>
      </c>
      <c r="E1263" s="1">
        <v>44980</v>
      </c>
      <c r="F1263">
        <v>2</v>
      </c>
      <c r="G1263">
        <v>2023</v>
      </c>
      <c r="H1263" s="2">
        <v>1.8</v>
      </c>
      <c r="I1263" s="2">
        <v>1.3763301532876269</v>
      </c>
      <c r="J1263">
        <v>36</v>
      </c>
      <c r="K1263" s="5">
        <v>64.8</v>
      </c>
      <c r="L1263" s="5">
        <v>49.547885518354569</v>
      </c>
      <c r="M1263" s="5">
        <v>-0.64800000000000002</v>
      </c>
      <c r="N1263" s="5">
        <v>-3.24</v>
      </c>
      <c r="O1263">
        <v>38</v>
      </c>
      <c r="P1263" s="17">
        <v>68.400000000000006</v>
      </c>
      <c r="Q1263" t="s">
        <v>254</v>
      </c>
    </row>
    <row r="1264" spans="1:17" x14ac:dyDescent="0.3">
      <c r="A1264" t="s">
        <v>167</v>
      </c>
      <c r="B1264" t="s">
        <v>168</v>
      </c>
      <c r="C1264" t="s">
        <v>180</v>
      </c>
      <c r="D1264" t="s">
        <v>183</v>
      </c>
      <c r="E1264" s="1">
        <v>44953</v>
      </c>
      <c r="F1264">
        <v>1</v>
      </c>
      <c r="G1264">
        <v>2023</v>
      </c>
      <c r="H1264" s="2">
        <v>1.71</v>
      </c>
      <c r="I1264" s="2">
        <v>1.432759068</v>
      </c>
      <c r="J1264">
        <v>1</v>
      </c>
      <c r="K1264" s="5">
        <v>1.71</v>
      </c>
      <c r="L1264" s="5">
        <v>1.432759068</v>
      </c>
      <c r="M1264" s="5">
        <v>-1.7100000000000001E-2</v>
      </c>
      <c r="N1264" s="5">
        <v>-8.5500000000000007E-2</v>
      </c>
      <c r="O1264">
        <v>2</v>
      </c>
      <c r="P1264" s="17">
        <v>3.42</v>
      </c>
      <c r="Q1264" t="s">
        <v>255</v>
      </c>
    </row>
    <row r="1265" spans="1:17" x14ac:dyDescent="0.3">
      <c r="A1265" t="s">
        <v>167</v>
      </c>
      <c r="B1265" t="s">
        <v>168</v>
      </c>
      <c r="C1265" t="s">
        <v>180</v>
      </c>
      <c r="D1265" t="s">
        <v>183</v>
      </c>
      <c r="E1265" s="1">
        <v>45100</v>
      </c>
      <c r="F1265">
        <v>6</v>
      </c>
      <c r="G1265">
        <v>2023</v>
      </c>
      <c r="H1265" s="2">
        <v>1.83</v>
      </c>
      <c r="I1265" s="2">
        <v>1.4023306439999998</v>
      </c>
      <c r="J1265">
        <v>1</v>
      </c>
      <c r="K1265" s="5">
        <v>1.83</v>
      </c>
      <c r="L1265" s="5">
        <v>1.4023306439999998</v>
      </c>
      <c r="M1265" s="5">
        <v>-1.83E-2</v>
      </c>
      <c r="N1265" s="5">
        <v>-9.1500000000000012E-2</v>
      </c>
      <c r="O1265">
        <v>2</v>
      </c>
      <c r="P1265" s="17">
        <v>3.66</v>
      </c>
      <c r="Q1265" t="s">
        <v>255</v>
      </c>
    </row>
    <row r="1266" spans="1:17" x14ac:dyDescent="0.3">
      <c r="A1266" t="s">
        <v>167</v>
      </c>
      <c r="B1266" t="s">
        <v>168</v>
      </c>
      <c r="C1266" t="s">
        <v>180</v>
      </c>
      <c r="D1266" t="s">
        <v>183</v>
      </c>
      <c r="E1266" s="1">
        <v>45183</v>
      </c>
      <c r="F1266">
        <v>9</v>
      </c>
      <c r="G1266">
        <v>2023</v>
      </c>
      <c r="H1266" s="2">
        <v>1.83</v>
      </c>
      <c r="I1266" s="2">
        <v>1.475267707485</v>
      </c>
      <c r="J1266">
        <v>2</v>
      </c>
      <c r="K1266" s="5">
        <v>3.66</v>
      </c>
      <c r="L1266" s="5">
        <v>2.95053541497</v>
      </c>
      <c r="M1266" s="5">
        <v>-3.6600000000000001E-2</v>
      </c>
      <c r="N1266" s="5">
        <v>-0.18300000000000002</v>
      </c>
      <c r="O1266">
        <v>3</v>
      </c>
      <c r="P1266" s="17">
        <v>5.49</v>
      </c>
      <c r="Q1266" t="s">
        <v>255</v>
      </c>
    </row>
    <row r="1267" spans="1:17" x14ac:dyDescent="0.3">
      <c r="A1267" t="s">
        <v>167</v>
      </c>
      <c r="B1267" t="s">
        <v>168</v>
      </c>
      <c r="C1267" t="s">
        <v>180</v>
      </c>
      <c r="D1267" t="s">
        <v>183</v>
      </c>
      <c r="E1267" s="1">
        <v>45278</v>
      </c>
      <c r="F1267">
        <v>12</v>
      </c>
      <c r="G1267">
        <v>2023</v>
      </c>
      <c r="H1267" s="2">
        <v>1.83</v>
      </c>
      <c r="I1267" s="2">
        <v>1.4733302871414704</v>
      </c>
      <c r="J1267">
        <v>2</v>
      </c>
      <c r="K1267" s="5">
        <v>3.66</v>
      </c>
      <c r="L1267" s="5">
        <v>2.9466605742829408</v>
      </c>
      <c r="M1267" s="5">
        <v>-3.6600000000000001E-2</v>
      </c>
      <c r="N1267" s="5">
        <v>-0.18300000000000002</v>
      </c>
      <c r="O1267">
        <v>3</v>
      </c>
      <c r="P1267" s="17">
        <v>5.49</v>
      </c>
      <c r="Q1267" t="s">
        <v>255</v>
      </c>
    </row>
    <row r="1268" spans="1:17" x14ac:dyDescent="0.3">
      <c r="A1268" t="s">
        <v>167</v>
      </c>
      <c r="B1268" t="s">
        <v>168</v>
      </c>
      <c r="C1268" t="s">
        <v>180</v>
      </c>
      <c r="D1268" t="s">
        <v>183</v>
      </c>
      <c r="E1268" s="1">
        <v>45058</v>
      </c>
      <c r="F1268">
        <v>5</v>
      </c>
      <c r="G1268">
        <v>2023</v>
      </c>
      <c r="H1268" s="2">
        <v>1.83</v>
      </c>
      <c r="I1268" s="2">
        <v>1.3945759863749998</v>
      </c>
      <c r="J1268">
        <v>8</v>
      </c>
      <c r="K1268" s="5">
        <v>14.64</v>
      </c>
      <c r="L1268" s="5">
        <v>11.156607890999998</v>
      </c>
      <c r="M1268" s="5">
        <v>-0.1464</v>
      </c>
      <c r="N1268" s="5">
        <v>-0.7320000000000001</v>
      </c>
      <c r="O1268">
        <v>9</v>
      </c>
      <c r="P1268" s="17">
        <v>16.47</v>
      </c>
      <c r="Q1268" t="s">
        <v>255</v>
      </c>
    </row>
    <row r="1269" spans="1:17" x14ac:dyDescent="0.3">
      <c r="A1269" t="s">
        <v>167</v>
      </c>
      <c r="B1269" t="s">
        <v>168</v>
      </c>
      <c r="C1269" t="s">
        <v>180</v>
      </c>
      <c r="D1269" t="s">
        <v>183</v>
      </c>
      <c r="E1269" s="1">
        <v>45222</v>
      </c>
      <c r="F1269">
        <v>10</v>
      </c>
      <c r="G1269">
        <v>2023</v>
      </c>
      <c r="H1269" s="2">
        <v>1.83</v>
      </c>
      <c r="I1269" s="2">
        <v>1.4705732705624999</v>
      </c>
      <c r="J1269">
        <v>8</v>
      </c>
      <c r="K1269" s="5">
        <v>14.64</v>
      </c>
      <c r="L1269" s="5">
        <v>11.764586164499999</v>
      </c>
      <c r="M1269" s="5">
        <v>-0.1464</v>
      </c>
      <c r="N1269" s="5">
        <v>-0.7320000000000001</v>
      </c>
      <c r="O1269">
        <v>9</v>
      </c>
      <c r="P1269" s="17">
        <v>16.47</v>
      </c>
      <c r="Q1269" t="s">
        <v>255</v>
      </c>
    </row>
    <row r="1270" spans="1:17" x14ac:dyDescent="0.3">
      <c r="A1270" t="s">
        <v>167</v>
      </c>
      <c r="B1270" t="s">
        <v>168</v>
      </c>
      <c r="C1270" t="s">
        <v>180</v>
      </c>
      <c r="D1270" t="s">
        <v>183</v>
      </c>
      <c r="E1270" s="1">
        <v>45152</v>
      </c>
      <c r="F1270">
        <v>8</v>
      </c>
      <c r="G1270">
        <v>2023</v>
      </c>
      <c r="H1270" s="2">
        <v>1.83</v>
      </c>
      <c r="I1270" s="2">
        <v>1.425481513250294</v>
      </c>
      <c r="J1270">
        <v>9</v>
      </c>
      <c r="K1270" s="5">
        <v>16.47</v>
      </c>
      <c r="L1270" s="5">
        <v>12.829333619252646</v>
      </c>
      <c r="M1270" s="5">
        <v>-0.16469999999999999</v>
      </c>
      <c r="N1270" s="5">
        <v>-0.82350000000000001</v>
      </c>
      <c r="O1270">
        <v>10</v>
      </c>
      <c r="P1270" s="17">
        <v>18.3</v>
      </c>
      <c r="Q1270" t="s">
        <v>255</v>
      </c>
    </row>
    <row r="1271" spans="1:17" x14ac:dyDescent="0.3">
      <c r="A1271" t="s">
        <v>167</v>
      </c>
      <c r="B1271" t="s">
        <v>168</v>
      </c>
      <c r="C1271" t="s">
        <v>180</v>
      </c>
      <c r="D1271" t="s">
        <v>183</v>
      </c>
      <c r="E1271" s="1">
        <v>45244</v>
      </c>
      <c r="F1271">
        <v>11</v>
      </c>
      <c r="G1271">
        <v>2023</v>
      </c>
      <c r="H1271" s="2">
        <v>1.83</v>
      </c>
      <c r="I1271" s="2">
        <v>1.465419977017941</v>
      </c>
      <c r="J1271">
        <v>9</v>
      </c>
      <c r="K1271" s="5">
        <v>16.47</v>
      </c>
      <c r="L1271" s="5">
        <v>13.188779793161469</v>
      </c>
      <c r="M1271" s="5">
        <v>-0.16469999999999999</v>
      </c>
      <c r="N1271" s="5">
        <v>-0.82350000000000001</v>
      </c>
      <c r="O1271">
        <v>10</v>
      </c>
      <c r="P1271" s="17">
        <v>18.3</v>
      </c>
      <c r="Q1271" t="s">
        <v>255</v>
      </c>
    </row>
    <row r="1272" spans="1:17" x14ac:dyDescent="0.3">
      <c r="A1272" t="s">
        <v>167</v>
      </c>
      <c r="B1272" t="s">
        <v>168</v>
      </c>
      <c r="C1272" t="s">
        <v>180</v>
      </c>
      <c r="D1272" t="s">
        <v>183</v>
      </c>
      <c r="E1272" s="1">
        <v>44970</v>
      </c>
      <c r="F1272">
        <v>2</v>
      </c>
      <c r="G1272">
        <v>2023</v>
      </c>
      <c r="H1272" s="2">
        <v>1.71</v>
      </c>
      <c r="I1272" s="2">
        <v>1.4011077978529412</v>
      </c>
      <c r="J1272">
        <v>17</v>
      </c>
      <c r="K1272" s="5">
        <v>29.07</v>
      </c>
      <c r="L1272" s="5">
        <v>23.818832563499999</v>
      </c>
      <c r="M1272" s="5">
        <v>-0.29070000000000001</v>
      </c>
      <c r="N1272" s="5">
        <v>-1.4535</v>
      </c>
      <c r="O1272">
        <v>19</v>
      </c>
      <c r="P1272" s="17">
        <v>32.49</v>
      </c>
      <c r="Q1272" t="s">
        <v>255</v>
      </c>
    </row>
    <row r="1273" spans="1:17" x14ac:dyDescent="0.3">
      <c r="A1273" t="s">
        <v>169</v>
      </c>
      <c r="B1273" t="s">
        <v>170</v>
      </c>
      <c r="C1273" t="s">
        <v>177</v>
      </c>
      <c r="D1273" t="s">
        <v>183</v>
      </c>
      <c r="E1273" s="1">
        <v>44931</v>
      </c>
      <c r="F1273">
        <v>1</v>
      </c>
      <c r="G1273">
        <v>2023</v>
      </c>
      <c r="H1273" s="2">
        <v>1.71</v>
      </c>
      <c r="I1273" s="2">
        <v>1.3966744983750001</v>
      </c>
      <c r="J1273">
        <v>8</v>
      </c>
      <c r="K1273" s="5">
        <v>13.68</v>
      </c>
      <c r="L1273" s="5">
        <v>11.173395987000001</v>
      </c>
      <c r="M1273" s="5">
        <v>-0.1368</v>
      </c>
      <c r="N1273" s="5">
        <v>-0.68400000000000005</v>
      </c>
      <c r="O1273">
        <v>9</v>
      </c>
      <c r="P1273" s="17">
        <v>15.39</v>
      </c>
      <c r="Q1273" t="s">
        <v>251</v>
      </c>
    </row>
    <row r="1274" spans="1:17" x14ac:dyDescent="0.3">
      <c r="A1274" t="s">
        <v>169</v>
      </c>
      <c r="B1274" t="s">
        <v>170</v>
      </c>
      <c r="C1274" t="s">
        <v>177</v>
      </c>
      <c r="D1274" t="s">
        <v>183</v>
      </c>
      <c r="E1274" s="1">
        <v>44995</v>
      </c>
      <c r="F1274">
        <v>3</v>
      </c>
      <c r="G1274">
        <v>2023</v>
      </c>
      <c r="H1274" s="2">
        <v>1.83</v>
      </c>
      <c r="I1274" s="2">
        <v>1.3781977559999998</v>
      </c>
      <c r="J1274">
        <v>8</v>
      </c>
      <c r="K1274" s="5">
        <v>14.64</v>
      </c>
      <c r="L1274" s="5">
        <v>11.025582047999999</v>
      </c>
      <c r="M1274" s="5">
        <v>-0.1464</v>
      </c>
      <c r="N1274" s="5">
        <v>-0.7320000000000001</v>
      </c>
      <c r="O1274">
        <v>10</v>
      </c>
      <c r="P1274" s="17">
        <v>18.3</v>
      </c>
      <c r="Q1274" t="s">
        <v>251</v>
      </c>
    </row>
    <row r="1275" spans="1:17" x14ac:dyDescent="0.3">
      <c r="A1275" t="s">
        <v>169</v>
      </c>
      <c r="B1275" t="s">
        <v>170</v>
      </c>
      <c r="C1275" t="s">
        <v>177</v>
      </c>
      <c r="D1275" t="s">
        <v>183</v>
      </c>
      <c r="E1275" s="1">
        <v>45061</v>
      </c>
      <c r="F1275">
        <v>5</v>
      </c>
      <c r="G1275">
        <v>2023</v>
      </c>
      <c r="H1275" s="2">
        <v>1.83</v>
      </c>
      <c r="I1275" s="2">
        <v>1.3949366681250002</v>
      </c>
      <c r="J1275">
        <v>14</v>
      </c>
      <c r="K1275" s="5">
        <v>25.62</v>
      </c>
      <c r="L1275" s="5">
        <v>19.529113353750002</v>
      </c>
      <c r="M1275" s="5">
        <v>-0.25620000000000004</v>
      </c>
      <c r="N1275" s="5">
        <v>-1.2810000000000001</v>
      </c>
      <c r="O1275">
        <v>16</v>
      </c>
      <c r="P1275" s="17">
        <v>29.28</v>
      </c>
      <c r="Q1275" t="s">
        <v>251</v>
      </c>
    </row>
    <row r="1276" spans="1:17" x14ac:dyDescent="0.3">
      <c r="A1276" t="s">
        <v>169</v>
      </c>
      <c r="B1276" t="s">
        <v>170</v>
      </c>
      <c r="C1276" t="s">
        <v>177</v>
      </c>
      <c r="D1276" t="s">
        <v>183</v>
      </c>
      <c r="E1276" s="1">
        <v>45189</v>
      </c>
      <c r="F1276">
        <v>9</v>
      </c>
      <c r="G1276">
        <v>2023</v>
      </c>
      <c r="H1276" s="2">
        <v>1.83</v>
      </c>
      <c r="I1276" s="2">
        <v>1.452110627565</v>
      </c>
      <c r="J1276">
        <v>16</v>
      </c>
      <c r="K1276" s="5">
        <v>29.28</v>
      </c>
      <c r="L1276" s="5">
        <v>23.23377004104</v>
      </c>
      <c r="M1276" s="5">
        <v>-0.2928</v>
      </c>
      <c r="N1276" s="5">
        <v>-1.4640000000000002</v>
      </c>
      <c r="O1276">
        <v>18</v>
      </c>
      <c r="P1276" s="17">
        <v>32.94</v>
      </c>
      <c r="Q1276" t="s">
        <v>251</v>
      </c>
    </row>
    <row r="1277" spans="1:17" x14ac:dyDescent="0.3">
      <c r="A1277" t="s">
        <v>169</v>
      </c>
      <c r="B1277" t="s">
        <v>170</v>
      </c>
      <c r="C1277" t="s">
        <v>177</v>
      </c>
      <c r="D1277" t="s">
        <v>183</v>
      </c>
      <c r="E1277" s="1">
        <v>45236</v>
      </c>
      <c r="F1277">
        <v>11</v>
      </c>
      <c r="G1277">
        <v>2023</v>
      </c>
      <c r="H1277" s="2">
        <v>1.83</v>
      </c>
      <c r="I1277" s="2">
        <v>1.4672789346149997</v>
      </c>
      <c r="J1277">
        <v>16</v>
      </c>
      <c r="K1277" s="5">
        <v>29.28</v>
      </c>
      <c r="L1277" s="5">
        <v>23.476462953839995</v>
      </c>
      <c r="M1277" s="5">
        <v>-0.2928</v>
      </c>
      <c r="N1277" s="5">
        <v>-1.4640000000000002</v>
      </c>
      <c r="O1277">
        <v>17</v>
      </c>
      <c r="P1277" s="17">
        <v>31.11</v>
      </c>
      <c r="Q1277" t="s">
        <v>251</v>
      </c>
    </row>
    <row r="1278" spans="1:17" x14ac:dyDescent="0.3">
      <c r="A1278" t="s">
        <v>169</v>
      </c>
      <c r="B1278" t="s">
        <v>170</v>
      </c>
      <c r="C1278" t="s">
        <v>177</v>
      </c>
      <c r="D1278" t="s">
        <v>183</v>
      </c>
      <c r="E1278" s="1">
        <v>45106</v>
      </c>
      <c r="F1278">
        <v>6</v>
      </c>
      <c r="G1278">
        <v>2023</v>
      </c>
      <c r="H1278" s="2">
        <v>1.83</v>
      </c>
      <c r="I1278" s="2">
        <v>1.3832718924374998</v>
      </c>
      <c r="J1278">
        <v>24</v>
      </c>
      <c r="K1278" s="5">
        <v>43.92</v>
      </c>
      <c r="L1278" s="5">
        <v>33.198525418499997</v>
      </c>
      <c r="M1278" s="5">
        <v>-0.43920000000000003</v>
      </c>
      <c r="N1278" s="5">
        <v>-2.1960000000000002</v>
      </c>
      <c r="O1278">
        <v>26</v>
      </c>
      <c r="P1278" s="17">
        <v>47.58</v>
      </c>
      <c r="Q1278" t="s">
        <v>251</v>
      </c>
    </row>
    <row r="1279" spans="1:17" x14ac:dyDescent="0.3">
      <c r="A1279" t="s">
        <v>169</v>
      </c>
      <c r="B1279" t="s">
        <v>170</v>
      </c>
      <c r="C1279" t="s">
        <v>177</v>
      </c>
      <c r="D1279" t="s">
        <v>183</v>
      </c>
      <c r="E1279" s="1">
        <v>45026</v>
      </c>
      <c r="F1279">
        <v>4</v>
      </c>
      <c r="G1279">
        <v>2023</v>
      </c>
      <c r="H1279" s="2">
        <v>1.83</v>
      </c>
      <c r="I1279" s="2">
        <v>1.3802894978005715</v>
      </c>
      <c r="J1279">
        <v>26</v>
      </c>
      <c r="K1279" s="5">
        <v>47.58</v>
      </c>
      <c r="L1279" s="5">
        <v>35.887526942814858</v>
      </c>
      <c r="M1279" s="5">
        <v>-0.4758</v>
      </c>
      <c r="N1279" s="5">
        <v>-2.379</v>
      </c>
      <c r="O1279">
        <v>28</v>
      </c>
      <c r="P1279" s="17">
        <v>51.24</v>
      </c>
      <c r="Q1279" t="s">
        <v>251</v>
      </c>
    </row>
    <row r="1280" spans="1:17" x14ac:dyDescent="0.3">
      <c r="A1280" t="s">
        <v>169</v>
      </c>
      <c r="B1280" t="s">
        <v>170</v>
      </c>
      <c r="C1280" t="s">
        <v>177</v>
      </c>
      <c r="D1280" t="s">
        <v>183</v>
      </c>
      <c r="E1280" s="1">
        <v>44966</v>
      </c>
      <c r="F1280">
        <v>2</v>
      </c>
      <c r="G1280">
        <v>2023</v>
      </c>
      <c r="H1280" s="2">
        <v>1.71</v>
      </c>
      <c r="I1280" s="2">
        <v>1.3902826439531251</v>
      </c>
      <c r="J1280">
        <v>32</v>
      </c>
      <c r="K1280" s="5">
        <v>54.72</v>
      </c>
      <c r="L1280" s="5">
        <v>44.489044606500002</v>
      </c>
      <c r="M1280" s="5">
        <v>-0.54720000000000002</v>
      </c>
      <c r="N1280" s="5">
        <v>-2.7360000000000002</v>
      </c>
      <c r="O1280">
        <v>33</v>
      </c>
      <c r="P1280" s="17">
        <v>56.43</v>
      </c>
      <c r="Q1280" t="s">
        <v>251</v>
      </c>
    </row>
    <row r="1281" spans="1:17" x14ac:dyDescent="0.3">
      <c r="A1281" t="s">
        <v>169</v>
      </c>
      <c r="B1281" t="s">
        <v>170</v>
      </c>
      <c r="C1281" t="s">
        <v>177</v>
      </c>
      <c r="D1281" t="s">
        <v>183</v>
      </c>
      <c r="E1281" s="1">
        <v>45127</v>
      </c>
      <c r="F1281">
        <v>7</v>
      </c>
      <c r="G1281">
        <v>2023</v>
      </c>
      <c r="H1281" s="2">
        <v>1.83</v>
      </c>
      <c r="I1281" s="2">
        <v>1.396143705996</v>
      </c>
      <c r="J1281">
        <v>32</v>
      </c>
      <c r="K1281" s="5">
        <v>58.56</v>
      </c>
      <c r="L1281" s="5">
        <v>44.676598591872001</v>
      </c>
      <c r="M1281" s="5">
        <v>-0.58560000000000001</v>
      </c>
      <c r="N1281" s="5">
        <v>-2.9280000000000004</v>
      </c>
      <c r="O1281">
        <v>35</v>
      </c>
      <c r="P1281" s="17">
        <v>64.05</v>
      </c>
      <c r="Q1281" t="s">
        <v>251</v>
      </c>
    </row>
    <row r="1282" spans="1:17" x14ac:dyDescent="0.3">
      <c r="A1282" t="s">
        <v>169</v>
      </c>
      <c r="B1282" t="s">
        <v>170</v>
      </c>
      <c r="C1282" t="s">
        <v>177</v>
      </c>
      <c r="D1282" t="s">
        <v>183</v>
      </c>
      <c r="E1282" s="1">
        <v>45147</v>
      </c>
      <c r="F1282">
        <v>8</v>
      </c>
      <c r="G1282">
        <v>2023</v>
      </c>
      <c r="H1282" s="2">
        <v>1.83</v>
      </c>
      <c r="I1282" s="2">
        <v>1.3619080565999997</v>
      </c>
      <c r="J1282">
        <v>32</v>
      </c>
      <c r="K1282" s="5">
        <v>58.56</v>
      </c>
      <c r="L1282" s="5">
        <v>43.58105781119999</v>
      </c>
      <c r="M1282" s="5">
        <v>-0.58560000000000001</v>
      </c>
      <c r="N1282" s="5">
        <v>-2.9280000000000004</v>
      </c>
      <c r="O1282">
        <v>36</v>
      </c>
      <c r="P1282" s="17">
        <v>65.88</v>
      </c>
      <c r="Q1282" t="s">
        <v>251</v>
      </c>
    </row>
    <row r="1283" spans="1:17" x14ac:dyDescent="0.3">
      <c r="A1283" t="s">
        <v>169</v>
      </c>
      <c r="B1283" t="s">
        <v>170</v>
      </c>
      <c r="C1283" t="s">
        <v>177</v>
      </c>
      <c r="D1283" t="s">
        <v>183</v>
      </c>
      <c r="E1283" s="1">
        <v>45229</v>
      </c>
      <c r="F1283">
        <v>10</v>
      </c>
      <c r="G1283">
        <v>2023</v>
      </c>
      <c r="H1283" s="2">
        <v>1.83</v>
      </c>
      <c r="I1283" s="2">
        <v>1.471343490045</v>
      </c>
      <c r="J1283">
        <v>32</v>
      </c>
      <c r="K1283" s="5">
        <v>58.56</v>
      </c>
      <c r="L1283" s="5">
        <v>47.082991681439999</v>
      </c>
      <c r="M1283" s="5">
        <v>-0.58560000000000001</v>
      </c>
      <c r="N1283" s="5">
        <v>-2.9280000000000004</v>
      </c>
      <c r="O1283">
        <v>35</v>
      </c>
      <c r="P1283" s="17">
        <v>64.05</v>
      </c>
      <c r="Q1283" t="s">
        <v>251</v>
      </c>
    </row>
    <row r="1284" spans="1:17" x14ac:dyDescent="0.3">
      <c r="A1284" t="s">
        <v>169</v>
      </c>
      <c r="B1284" t="s">
        <v>170</v>
      </c>
      <c r="C1284" t="s">
        <v>177</v>
      </c>
      <c r="D1284" t="s">
        <v>183</v>
      </c>
      <c r="E1284" s="1">
        <v>45288</v>
      </c>
      <c r="F1284">
        <v>12</v>
      </c>
      <c r="G1284">
        <v>2023</v>
      </c>
      <c r="H1284" s="2">
        <v>1.83</v>
      </c>
      <c r="I1284" s="2">
        <v>1.4664726469575</v>
      </c>
      <c r="J1284">
        <v>32</v>
      </c>
      <c r="K1284" s="5">
        <v>58.56</v>
      </c>
      <c r="L1284" s="5">
        <v>46.92712470264</v>
      </c>
      <c r="M1284" s="5">
        <v>-0.58560000000000001</v>
      </c>
      <c r="N1284" s="5">
        <v>-2.9280000000000004</v>
      </c>
      <c r="O1284">
        <v>35</v>
      </c>
      <c r="P1284" s="17">
        <v>64.05</v>
      </c>
      <c r="Q1284" t="s">
        <v>251</v>
      </c>
    </row>
    <row r="1285" spans="1:17" x14ac:dyDescent="0.3">
      <c r="A1285" t="s">
        <v>171</v>
      </c>
      <c r="B1285" t="s">
        <v>172</v>
      </c>
      <c r="C1285" t="s">
        <v>180</v>
      </c>
      <c r="D1285" t="s">
        <v>183</v>
      </c>
      <c r="E1285" s="1">
        <v>45146</v>
      </c>
      <c r="F1285">
        <v>8</v>
      </c>
      <c r="G1285">
        <v>2023</v>
      </c>
      <c r="H1285" s="2">
        <v>1.83</v>
      </c>
      <c r="I1285" s="2">
        <v>1.4335263364500002</v>
      </c>
      <c r="J1285">
        <v>4</v>
      </c>
      <c r="K1285" s="5">
        <v>7.32</v>
      </c>
      <c r="L1285" s="5">
        <v>5.7341053458000006</v>
      </c>
      <c r="M1285" s="5">
        <v>-7.3200000000000001E-2</v>
      </c>
      <c r="N1285" s="5">
        <v>-0.36600000000000005</v>
      </c>
      <c r="O1285">
        <v>5</v>
      </c>
      <c r="P1285" s="17">
        <v>9.15</v>
      </c>
      <c r="Q1285" t="s">
        <v>255</v>
      </c>
    </row>
    <row r="1286" spans="1:17" x14ac:dyDescent="0.3">
      <c r="A1286" t="s">
        <v>171</v>
      </c>
      <c r="B1286" t="s">
        <v>172</v>
      </c>
      <c r="C1286" t="s">
        <v>180</v>
      </c>
      <c r="D1286" t="s">
        <v>183</v>
      </c>
      <c r="E1286" s="1">
        <v>45278</v>
      </c>
      <c r="F1286">
        <v>12</v>
      </c>
      <c r="G1286">
        <v>2023</v>
      </c>
      <c r="H1286" s="2">
        <v>1.83</v>
      </c>
      <c r="I1286" s="2">
        <v>1.4311979669135819</v>
      </c>
      <c r="J1286">
        <v>7</v>
      </c>
      <c r="K1286" s="5">
        <v>12.81</v>
      </c>
      <c r="L1286" s="5">
        <v>10.018385768395074</v>
      </c>
      <c r="M1286" s="5">
        <v>-0.12810000000000002</v>
      </c>
      <c r="N1286" s="5">
        <v>-0.64050000000000007</v>
      </c>
      <c r="O1286">
        <v>8</v>
      </c>
      <c r="P1286" s="17">
        <v>14.64</v>
      </c>
      <c r="Q1286" t="s">
        <v>255</v>
      </c>
    </row>
    <row r="1287" spans="1:17" x14ac:dyDescent="0.3">
      <c r="A1287" t="s">
        <v>171</v>
      </c>
      <c r="B1287" t="s">
        <v>172</v>
      </c>
      <c r="C1287" t="s">
        <v>180</v>
      </c>
      <c r="D1287" t="s">
        <v>183</v>
      </c>
      <c r="E1287" s="1">
        <v>45082</v>
      </c>
      <c r="F1287">
        <v>6</v>
      </c>
      <c r="G1287">
        <v>2023</v>
      </c>
      <c r="H1287" s="2">
        <v>1.83</v>
      </c>
      <c r="I1287" s="2">
        <v>1.38046021425</v>
      </c>
      <c r="J1287">
        <v>8</v>
      </c>
      <c r="K1287" s="5">
        <v>14.64</v>
      </c>
      <c r="L1287" s="5">
        <v>11.043681714</v>
      </c>
      <c r="M1287" s="5">
        <v>-0.1464</v>
      </c>
      <c r="N1287" s="5">
        <v>-0.7320000000000001</v>
      </c>
      <c r="O1287">
        <v>9</v>
      </c>
      <c r="P1287" s="17">
        <v>16.47</v>
      </c>
      <c r="Q1287" t="s">
        <v>255</v>
      </c>
    </row>
    <row r="1288" spans="1:17" x14ac:dyDescent="0.3">
      <c r="A1288" t="s">
        <v>171</v>
      </c>
      <c r="B1288" t="s">
        <v>172</v>
      </c>
      <c r="C1288" t="s">
        <v>180</v>
      </c>
      <c r="D1288" t="s">
        <v>183</v>
      </c>
      <c r="E1288" s="1">
        <v>45132</v>
      </c>
      <c r="F1288">
        <v>7</v>
      </c>
      <c r="G1288">
        <v>2023</v>
      </c>
      <c r="H1288" s="2">
        <v>1.83</v>
      </c>
      <c r="I1288" s="2">
        <v>1.4094295166250002</v>
      </c>
      <c r="J1288">
        <v>8</v>
      </c>
      <c r="K1288" s="5">
        <v>14.64</v>
      </c>
      <c r="L1288" s="5">
        <v>11.275436133000001</v>
      </c>
      <c r="M1288" s="5">
        <v>-0.1464</v>
      </c>
      <c r="N1288" s="5">
        <v>-0.7320000000000001</v>
      </c>
      <c r="O1288">
        <v>9</v>
      </c>
      <c r="P1288" s="17">
        <v>16.47</v>
      </c>
      <c r="Q1288" t="s">
        <v>255</v>
      </c>
    </row>
    <row r="1289" spans="1:17" x14ac:dyDescent="0.3">
      <c r="A1289" t="s">
        <v>171</v>
      </c>
      <c r="B1289" t="s">
        <v>172</v>
      </c>
      <c r="C1289" t="s">
        <v>180</v>
      </c>
      <c r="D1289" t="s">
        <v>183</v>
      </c>
      <c r="E1289" s="1">
        <v>45208</v>
      </c>
      <c r="F1289">
        <v>10</v>
      </c>
      <c r="G1289">
        <v>2023</v>
      </c>
      <c r="H1289" s="2">
        <v>1.83</v>
      </c>
      <c r="I1289" s="2">
        <v>1.4136688387575003</v>
      </c>
      <c r="J1289">
        <v>8</v>
      </c>
      <c r="K1289" s="5">
        <v>14.64</v>
      </c>
      <c r="L1289" s="5">
        <v>11.309350710060002</v>
      </c>
      <c r="M1289" s="5">
        <v>-0.1464</v>
      </c>
      <c r="N1289" s="5">
        <v>-0.7320000000000001</v>
      </c>
      <c r="O1289">
        <v>9</v>
      </c>
      <c r="P1289" s="17">
        <v>16.47</v>
      </c>
      <c r="Q1289" t="s">
        <v>255</v>
      </c>
    </row>
    <row r="1290" spans="1:17" x14ac:dyDescent="0.3">
      <c r="A1290" t="s">
        <v>171</v>
      </c>
      <c r="B1290" t="s">
        <v>172</v>
      </c>
      <c r="C1290" t="s">
        <v>180</v>
      </c>
      <c r="D1290" t="s">
        <v>183</v>
      </c>
      <c r="E1290" s="1">
        <v>45231</v>
      </c>
      <c r="F1290">
        <v>11</v>
      </c>
      <c r="G1290">
        <v>2023</v>
      </c>
      <c r="H1290" s="2">
        <v>1.83</v>
      </c>
      <c r="I1290" s="2">
        <v>1.4136698224349999</v>
      </c>
      <c r="J1290">
        <v>8</v>
      </c>
      <c r="K1290" s="5">
        <v>14.64</v>
      </c>
      <c r="L1290" s="5">
        <v>11.30935857948</v>
      </c>
      <c r="M1290" s="5">
        <v>-0.1464</v>
      </c>
      <c r="N1290" s="5">
        <v>-0.7320000000000001</v>
      </c>
      <c r="O1290">
        <v>9</v>
      </c>
      <c r="P1290" s="17">
        <v>16.47</v>
      </c>
      <c r="Q1290" t="s">
        <v>255</v>
      </c>
    </row>
    <row r="1291" spans="1:17" x14ac:dyDescent="0.3">
      <c r="A1291" t="s">
        <v>171</v>
      </c>
      <c r="B1291" t="s">
        <v>172</v>
      </c>
      <c r="C1291" t="s">
        <v>180</v>
      </c>
      <c r="D1291" t="s">
        <v>183</v>
      </c>
      <c r="E1291" s="1">
        <v>44937</v>
      </c>
      <c r="F1291">
        <v>1</v>
      </c>
      <c r="G1291">
        <v>2023</v>
      </c>
      <c r="H1291" s="2">
        <v>1.71</v>
      </c>
      <c r="I1291" s="2">
        <v>1.3957686953437498</v>
      </c>
      <c r="J1291">
        <v>16</v>
      </c>
      <c r="K1291" s="5">
        <v>27.36</v>
      </c>
      <c r="L1291" s="5">
        <v>22.332299125499997</v>
      </c>
      <c r="M1291" s="5">
        <v>-0.27360000000000001</v>
      </c>
      <c r="N1291" s="5">
        <v>-1.3680000000000001</v>
      </c>
      <c r="O1291">
        <v>18</v>
      </c>
      <c r="P1291" s="17">
        <v>30.78</v>
      </c>
      <c r="Q1291" t="s">
        <v>255</v>
      </c>
    </row>
    <row r="1292" spans="1:17" x14ac:dyDescent="0.3">
      <c r="A1292" t="s">
        <v>171</v>
      </c>
      <c r="B1292" t="s">
        <v>172</v>
      </c>
      <c r="C1292" t="s">
        <v>180</v>
      </c>
      <c r="D1292" t="s">
        <v>183</v>
      </c>
      <c r="E1292" s="1">
        <v>44978</v>
      </c>
      <c r="F1292">
        <v>2</v>
      </c>
      <c r="G1292">
        <v>2023</v>
      </c>
      <c r="H1292" s="2">
        <v>1.71</v>
      </c>
      <c r="I1292" s="2">
        <v>1.3871328102303753</v>
      </c>
      <c r="J1292">
        <v>32</v>
      </c>
      <c r="K1292" s="5">
        <v>54.72</v>
      </c>
      <c r="L1292" s="5">
        <v>44.388249927372009</v>
      </c>
      <c r="M1292" s="5">
        <v>-0.54720000000000002</v>
      </c>
      <c r="N1292" s="5">
        <v>-2.7360000000000002</v>
      </c>
      <c r="O1292">
        <v>37</v>
      </c>
      <c r="P1292" s="17">
        <v>63.269999999999996</v>
      </c>
      <c r="Q1292" t="s">
        <v>255</v>
      </c>
    </row>
    <row r="1293" spans="1:17" x14ac:dyDescent="0.3">
      <c r="A1293" t="s">
        <v>173</v>
      </c>
      <c r="B1293" t="s">
        <v>174</v>
      </c>
      <c r="C1293" t="s">
        <v>178</v>
      </c>
      <c r="D1293" t="s">
        <v>183</v>
      </c>
      <c r="E1293" s="1">
        <v>45083</v>
      </c>
      <c r="F1293">
        <v>6</v>
      </c>
      <c r="G1293">
        <v>2023</v>
      </c>
      <c r="H1293" s="2">
        <v>1.93</v>
      </c>
      <c r="I1293" s="2">
        <v>1.3311615768749998</v>
      </c>
      <c r="J1293">
        <v>1</v>
      </c>
      <c r="K1293" s="5">
        <v>1.93</v>
      </c>
      <c r="L1293" s="5">
        <v>1.3311615768749998</v>
      </c>
      <c r="M1293" s="5">
        <v>-1.9300000000000001E-2</v>
      </c>
      <c r="N1293" s="5">
        <v>-9.6500000000000002E-2</v>
      </c>
      <c r="O1293">
        <v>2</v>
      </c>
      <c r="P1293" s="17">
        <v>3.86</v>
      </c>
      <c r="Q1293" t="s">
        <v>252</v>
      </c>
    </row>
    <row r="1294" spans="1:17" x14ac:dyDescent="0.3">
      <c r="A1294" t="s">
        <v>173</v>
      </c>
      <c r="B1294" t="s">
        <v>174</v>
      </c>
      <c r="C1294" t="s">
        <v>178</v>
      </c>
      <c r="D1294" t="s">
        <v>183</v>
      </c>
      <c r="E1294" s="1">
        <v>45152</v>
      </c>
      <c r="F1294">
        <v>8</v>
      </c>
      <c r="G1294">
        <v>2023</v>
      </c>
      <c r="H1294" s="2">
        <v>1.93</v>
      </c>
      <c r="I1294" s="2">
        <v>1.3585379774849999</v>
      </c>
      <c r="J1294">
        <v>3</v>
      </c>
      <c r="K1294" s="5">
        <v>5.79</v>
      </c>
      <c r="L1294" s="5">
        <v>4.075613932455</v>
      </c>
      <c r="M1294" s="5">
        <v>-5.79E-2</v>
      </c>
      <c r="N1294" s="5">
        <v>-0.28950000000000004</v>
      </c>
      <c r="O1294">
        <v>4</v>
      </c>
      <c r="P1294" s="17">
        <v>7.72</v>
      </c>
      <c r="Q1294" t="s">
        <v>252</v>
      </c>
    </row>
    <row r="1295" spans="1:17" x14ac:dyDescent="0.3">
      <c r="A1295" t="s">
        <v>173</v>
      </c>
      <c r="B1295" t="s">
        <v>174</v>
      </c>
      <c r="C1295" t="s">
        <v>178</v>
      </c>
      <c r="D1295" t="s">
        <v>183</v>
      </c>
      <c r="E1295" s="1">
        <v>44939</v>
      </c>
      <c r="F1295">
        <v>1</v>
      </c>
      <c r="G1295">
        <v>2023</v>
      </c>
      <c r="H1295" s="2">
        <v>1.8</v>
      </c>
      <c r="I1295" s="2">
        <v>1.3733572429687499</v>
      </c>
      <c r="J1295">
        <v>4</v>
      </c>
      <c r="K1295" s="5">
        <v>7.2</v>
      </c>
      <c r="L1295" s="5">
        <v>5.4934289718749998</v>
      </c>
      <c r="M1295" s="5">
        <v>-7.2000000000000008E-2</v>
      </c>
      <c r="N1295" s="5">
        <v>-0.36000000000000004</v>
      </c>
      <c r="O1295">
        <v>5</v>
      </c>
      <c r="P1295" s="17">
        <v>9</v>
      </c>
      <c r="Q1295" t="s">
        <v>252</v>
      </c>
    </row>
    <row r="1296" spans="1:17" x14ac:dyDescent="0.3">
      <c r="A1296" t="s">
        <v>173</v>
      </c>
      <c r="B1296" t="s">
        <v>174</v>
      </c>
      <c r="C1296" t="s">
        <v>178</v>
      </c>
      <c r="D1296" t="s">
        <v>183</v>
      </c>
      <c r="E1296" s="1">
        <v>45180</v>
      </c>
      <c r="F1296">
        <v>9</v>
      </c>
      <c r="G1296">
        <v>2023</v>
      </c>
      <c r="H1296" s="2">
        <v>1.93</v>
      </c>
      <c r="I1296" s="2">
        <v>1.426890054564</v>
      </c>
      <c r="J1296">
        <v>4</v>
      </c>
      <c r="K1296" s="5">
        <v>7.72</v>
      </c>
      <c r="L1296" s="5">
        <v>5.7075602182559999</v>
      </c>
      <c r="M1296" s="5">
        <v>-7.7200000000000005E-2</v>
      </c>
      <c r="N1296" s="5">
        <v>-0.38600000000000001</v>
      </c>
      <c r="O1296">
        <v>5</v>
      </c>
      <c r="P1296" s="17">
        <v>9.65</v>
      </c>
      <c r="Q1296" t="s">
        <v>252</v>
      </c>
    </row>
    <row r="1297" spans="1:17" x14ac:dyDescent="0.3">
      <c r="A1297" t="s">
        <v>173</v>
      </c>
      <c r="B1297" t="s">
        <v>174</v>
      </c>
      <c r="C1297" t="s">
        <v>178</v>
      </c>
      <c r="D1297" t="s">
        <v>183</v>
      </c>
      <c r="E1297" s="1">
        <v>45218</v>
      </c>
      <c r="F1297">
        <v>10</v>
      </c>
      <c r="G1297">
        <v>2023</v>
      </c>
      <c r="H1297" s="2">
        <v>1.93</v>
      </c>
      <c r="I1297" s="2">
        <v>1.4098154460974996</v>
      </c>
      <c r="J1297">
        <v>4</v>
      </c>
      <c r="K1297" s="5">
        <v>7.72</v>
      </c>
      <c r="L1297" s="5">
        <v>5.6392617843899986</v>
      </c>
      <c r="M1297" s="5">
        <v>-7.7200000000000005E-2</v>
      </c>
      <c r="N1297" s="5">
        <v>-0.38600000000000001</v>
      </c>
      <c r="O1297">
        <v>5</v>
      </c>
      <c r="P1297" s="17">
        <v>9.65</v>
      </c>
      <c r="Q1297" t="s">
        <v>252</v>
      </c>
    </row>
    <row r="1298" spans="1:17" x14ac:dyDescent="0.3">
      <c r="A1298" t="s">
        <v>173</v>
      </c>
      <c r="B1298" t="s">
        <v>174</v>
      </c>
      <c r="C1298" t="s">
        <v>178</v>
      </c>
      <c r="D1298" t="s">
        <v>183</v>
      </c>
      <c r="E1298" s="1">
        <v>45244</v>
      </c>
      <c r="F1298">
        <v>11</v>
      </c>
      <c r="G1298">
        <v>2023</v>
      </c>
      <c r="H1298" s="2">
        <v>1.75</v>
      </c>
      <c r="I1298" s="2">
        <v>1.4052880554995455</v>
      </c>
      <c r="J1298">
        <v>5</v>
      </c>
      <c r="K1298" s="5">
        <v>8.75</v>
      </c>
      <c r="L1298" s="5">
        <v>7.026440277497727</v>
      </c>
      <c r="M1298" s="5">
        <v>-8.7500000000000008E-2</v>
      </c>
      <c r="N1298" s="5">
        <v>-0.4375</v>
      </c>
      <c r="O1298">
        <v>6</v>
      </c>
      <c r="P1298" s="17">
        <v>10.5</v>
      </c>
      <c r="Q1298" t="s">
        <v>252</v>
      </c>
    </row>
    <row r="1299" spans="1:17" x14ac:dyDescent="0.3">
      <c r="A1299" t="s">
        <v>173</v>
      </c>
      <c r="B1299" t="s">
        <v>174</v>
      </c>
      <c r="C1299" t="s">
        <v>178</v>
      </c>
      <c r="D1299" t="s">
        <v>183</v>
      </c>
      <c r="E1299" s="1">
        <v>45271</v>
      </c>
      <c r="F1299">
        <v>12</v>
      </c>
      <c r="G1299">
        <v>2023</v>
      </c>
      <c r="H1299" s="2">
        <v>1.93</v>
      </c>
      <c r="I1299" s="2">
        <v>1.4007786195</v>
      </c>
      <c r="J1299">
        <v>5</v>
      </c>
      <c r="K1299" s="5">
        <v>9.65</v>
      </c>
      <c r="L1299" s="5">
        <v>7.0038930975000007</v>
      </c>
      <c r="M1299" s="5">
        <v>-9.6500000000000002E-2</v>
      </c>
      <c r="N1299" s="5">
        <v>-0.48250000000000004</v>
      </c>
      <c r="O1299">
        <v>6</v>
      </c>
      <c r="P1299" s="17">
        <v>11.58</v>
      </c>
      <c r="Q1299" t="s">
        <v>252</v>
      </c>
    </row>
    <row r="1300" spans="1:17" x14ac:dyDescent="0.3">
      <c r="A1300" t="s">
        <v>173</v>
      </c>
      <c r="B1300" t="s">
        <v>174</v>
      </c>
      <c r="C1300" t="s">
        <v>178</v>
      </c>
      <c r="D1300" t="s">
        <v>183</v>
      </c>
      <c r="E1300" s="1">
        <v>44971</v>
      </c>
      <c r="F1300">
        <v>2</v>
      </c>
      <c r="G1300">
        <v>2023</v>
      </c>
      <c r="H1300" s="2">
        <v>1.8</v>
      </c>
      <c r="I1300" s="2">
        <v>1.3711562514468003</v>
      </c>
      <c r="J1300">
        <v>8</v>
      </c>
      <c r="K1300" s="5">
        <v>14.4</v>
      </c>
      <c r="L1300" s="5">
        <v>10.969250011574402</v>
      </c>
      <c r="M1300" s="5">
        <v>-0.14400000000000002</v>
      </c>
      <c r="N1300" s="5">
        <v>-0.72000000000000008</v>
      </c>
      <c r="O1300">
        <v>9</v>
      </c>
      <c r="P1300" s="17">
        <v>16.2</v>
      </c>
      <c r="Q1300" t="s">
        <v>252</v>
      </c>
    </row>
    <row r="1301" spans="1:17" x14ac:dyDescent="0.3">
      <c r="A1301" t="s">
        <v>173</v>
      </c>
      <c r="B1301" t="s">
        <v>174</v>
      </c>
      <c r="C1301" t="s">
        <v>178</v>
      </c>
      <c r="D1301" t="s">
        <v>183</v>
      </c>
      <c r="E1301" s="1">
        <v>45026</v>
      </c>
      <c r="F1301">
        <v>4</v>
      </c>
      <c r="G1301">
        <v>2023</v>
      </c>
      <c r="H1301" s="2">
        <v>1.93</v>
      </c>
      <c r="I1301" s="2">
        <v>1.3392932715278998</v>
      </c>
      <c r="J1301">
        <v>8</v>
      </c>
      <c r="K1301" s="5">
        <v>15.44</v>
      </c>
      <c r="L1301" s="5">
        <v>10.714346172223198</v>
      </c>
      <c r="M1301" s="5">
        <v>-0.15440000000000001</v>
      </c>
      <c r="N1301" s="5">
        <v>-0.77200000000000002</v>
      </c>
      <c r="O1301">
        <v>9</v>
      </c>
      <c r="P1301" s="17">
        <v>17.37</v>
      </c>
      <c r="Q1301" t="s">
        <v>252</v>
      </c>
    </row>
    <row r="1302" spans="1:17" x14ac:dyDescent="0.3">
      <c r="A1302" t="s">
        <v>173</v>
      </c>
      <c r="B1302" t="s">
        <v>174</v>
      </c>
      <c r="C1302" t="s">
        <v>178</v>
      </c>
      <c r="D1302" t="s">
        <v>183</v>
      </c>
      <c r="E1302" s="1">
        <v>45134</v>
      </c>
      <c r="F1302">
        <v>7</v>
      </c>
      <c r="G1302">
        <v>2023</v>
      </c>
      <c r="H1302" s="2">
        <v>1.93</v>
      </c>
      <c r="I1302" s="2">
        <v>1.3469227612584549</v>
      </c>
      <c r="J1302">
        <v>9</v>
      </c>
      <c r="K1302" s="5">
        <v>17.37</v>
      </c>
      <c r="L1302" s="5">
        <v>12.122304851326094</v>
      </c>
      <c r="M1302" s="5">
        <v>-0.17370000000000002</v>
      </c>
      <c r="N1302" s="5">
        <v>-0.86850000000000005</v>
      </c>
      <c r="O1302">
        <v>10</v>
      </c>
      <c r="P1302" s="17">
        <v>19.3</v>
      </c>
      <c r="Q1302" t="s">
        <v>252</v>
      </c>
    </row>
    <row r="1303" spans="1:17" x14ac:dyDescent="0.3">
      <c r="A1303" t="s">
        <v>3</v>
      </c>
      <c r="B1303" t="s">
        <v>4</v>
      </c>
      <c r="C1303" t="s">
        <v>177</v>
      </c>
      <c r="D1303" t="s">
        <v>184</v>
      </c>
      <c r="E1303" s="1">
        <v>45114</v>
      </c>
      <c r="F1303">
        <v>7</v>
      </c>
      <c r="G1303">
        <v>2023</v>
      </c>
      <c r="H1303" s="2">
        <v>0</v>
      </c>
      <c r="I1303" s="2">
        <v>0</v>
      </c>
      <c r="J1303">
        <v>0</v>
      </c>
      <c r="K1303" s="5">
        <v>0</v>
      </c>
      <c r="L1303" s="5">
        <v>0</v>
      </c>
      <c r="M1303" s="5">
        <v>0</v>
      </c>
      <c r="N1303" s="5">
        <v>0</v>
      </c>
      <c r="O1303">
        <v>0</v>
      </c>
      <c r="P1303" s="17">
        <v>0</v>
      </c>
      <c r="Q1303" t="s">
        <v>251</v>
      </c>
    </row>
    <row r="1304" spans="1:17" x14ac:dyDescent="0.3">
      <c r="A1304" t="s">
        <v>3</v>
      </c>
      <c r="B1304" t="s">
        <v>4</v>
      </c>
      <c r="C1304" t="s">
        <v>177</v>
      </c>
      <c r="D1304" t="s">
        <v>184</v>
      </c>
      <c r="E1304" s="1">
        <v>44981</v>
      </c>
      <c r="F1304">
        <v>2</v>
      </c>
      <c r="G1304">
        <v>2023</v>
      </c>
      <c r="H1304" s="2">
        <v>1.77</v>
      </c>
      <c r="I1304" s="2">
        <v>0.99686676562499998</v>
      </c>
      <c r="J1304">
        <v>2</v>
      </c>
      <c r="K1304" s="5">
        <v>3.54</v>
      </c>
      <c r="L1304" s="5">
        <v>1.99373353125</v>
      </c>
      <c r="M1304" s="5">
        <v>-3.5400000000000001E-2</v>
      </c>
      <c r="N1304" s="5">
        <v>-0.17700000000000002</v>
      </c>
      <c r="O1304">
        <v>3</v>
      </c>
      <c r="P1304" s="17">
        <v>5.3100000000000005</v>
      </c>
      <c r="Q1304" t="s">
        <v>251</v>
      </c>
    </row>
    <row r="1305" spans="1:17" x14ac:dyDescent="0.3">
      <c r="A1305" t="s">
        <v>3</v>
      </c>
      <c r="B1305" t="s">
        <v>4</v>
      </c>
      <c r="C1305" t="s">
        <v>177</v>
      </c>
      <c r="D1305" t="s">
        <v>184</v>
      </c>
      <c r="E1305" s="1">
        <v>44988</v>
      </c>
      <c r="F1305">
        <v>3</v>
      </c>
      <c r="G1305">
        <v>2023</v>
      </c>
      <c r="H1305" s="2">
        <v>2.75</v>
      </c>
      <c r="I1305" s="2">
        <v>1.7964200156249999</v>
      </c>
      <c r="J1305">
        <v>2</v>
      </c>
      <c r="K1305" s="5">
        <v>5.5</v>
      </c>
      <c r="L1305" s="5">
        <v>3.5928400312499997</v>
      </c>
      <c r="M1305" s="5">
        <v>-5.5E-2</v>
      </c>
      <c r="N1305" s="5">
        <v>-0.27500000000000002</v>
      </c>
      <c r="O1305">
        <v>3</v>
      </c>
      <c r="P1305" s="17">
        <v>8.25</v>
      </c>
      <c r="Q1305" t="s">
        <v>251</v>
      </c>
    </row>
    <row r="1306" spans="1:17" x14ac:dyDescent="0.3">
      <c r="A1306" t="s">
        <v>3</v>
      </c>
      <c r="B1306" t="s">
        <v>4</v>
      </c>
      <c r="C1306" t="s">
        <v>177</v>
      </c>
      <c r="D1306" t="s">
        <v>184</v>
      </c>
      <c r="E1306" s="1">
        <v>45170</v>
      </c>
      <c r="F1306">
        <v>9</v>
      </c>
      <c r="G1306">
        <v>2023</v>
      </c>
      <c r="H1306" s="2">
        <v>2.3199999999999998</v>
      </c>
      <c r="I1306" s="2">
        <v>1.4190985619999998</v>
      </c>
      <c r="J1306">
        <v>4</v>
      </c>
      <c r="K1306" s="5">
        <v>9.2799999999999994</v>
      </c>
      <c r="L1306" s="5">
        <v>5.6763942479999994</v>
      </c>
      <c r="M1306" s="5">
        <v>-9.2799999999999994E-2</v>
      </c>
      <c r="N1306" s="5">
        <v>-0.46399999999999997</v>
      </c>
      <c r="O1306">
        <v>5</v>
      </c>
      <c r="P1306" s="17">
        <v>11.6</v>
      </c>
      <c r="Q1306" t="s">
        <v>251</v>
      </c>
    </row>
    <row r="1307" spans="1:17" x14ac:dyDescent="0.3">
      <c r="A1307" t="s">
        <v>3</v>
      </c>
      <c r="B1307" t="s">
        <v>4</v>
      </c>
      <c r="C1307" t="s">
        <v>177</v>
      </c>
      <c r="D1307" t="s">
        <v>184</v>
      </c>
      <c r="E1307" s="1">
        <v>44957</v>
      </c>
      <c r="F1307">
        <v>1</v>
      </c>
      <c r="G1307">
        <v>2023</v>
      </c>
      <c r="H1307" s="2">
        <v>2.2999999999999998</v>
      </c>
      <c r="I1307" s="2">
        <v>1.5904537812499999</v>
      </c>
      <c r="J1307">
        <v>5</v>
      </c>
      <c r="K1307" s="5">
        <v>11.5</v>
      </c>
      <c r="L1307" s="5">
        <v>7.9522689062499996</v>
      </c>
      <c r="M1307" s="5">
        <v>-0.115</v>
      </c>
      <c r="N1307" s="5">
        <v>-0.57500000000000007</v>
      </c>
      <c r="O1307">
        <v>6</v>
      </c>
      <c r="P1307" s="17">
        <v>13.799999999999999</v>
      </c>
      <c r="Q1307" t="s">
        <v>251</v>
      </c>
    </row>
    <row r="1308" spans="1:17" x14ac:dyDescent="0.3">
      <c r="A1308" t="s">
        <v>3</v>
      </c>
      <c r="B1308" t="s">
        <v>4</v>
      </c>
      <c r="C1308" t="s">
        <v>177</v>
      </c>
      <c r="D1308" t="s">
        <v>184</v>
      </c>
      <c r="E1308" s="1">
        <v>45272</v>
      </c>
      <c r="F1308">
        <v>12</v>
      </c>
      <c r="G1308">
        <v>2023</v>
      </c>
      <c r="H1308" s="2">
        <v>2.46</v>
      </c>
      <c r="I1308" s="2">
        <v>1.5905451427500001</v>
      </c>
      <c r="J1308">
        <v>5</v>
      </c>
      <c r="K1308" s="5">
        <v>12.3</v>
      </c>
      <c r="L1308" s="5">
        <v>7.9527257137500005</v>
      </c>
      <c r="M1308" s="5">
        <v>-0.12300000000000001</v>
      </c>
      <c r="N1308" s="5">
        <v>-0.6150000000000001</v>
      </c>
      <c r="O1308">
        <v>6</v>
      </c>
      <c r="P1308" s="17">
        <v>14.76</v>
      </c>
      <c r="Q1308" t="s">
        <v>251</v>
      </c>
    </row>
    <row r="1309" spans="1:17" x14ac:dyDescent="0.3">
      <c r="A1309" t="s">
        <v>3</v>
      </c>
      <c r="B1309" t="s">
        <v>4</v>
      </c>
      <c r="C1309" t="s">
        <v>177</v>
      </c>
      <c r="D1309" t="s">
        <v>184</v>
      </c>
      <c r="E1309" s="1">
        <v>45063</v>
      </c>
      <c r="F1309">
        <v>5</v>
      </c>
      <c r="G1309">
        <v>2023</v>
      </c>
      <c r="H1309" s="2">
        <v>3.56</v>
      </c>
      <c r="I1309" s="2">
        <v>1.981824745575</v>
      </c>
      <c r="J1309">
        <v>4</v>
      </c>
      <c r="K1309" s="5">
        <v>14.24</v>
      </c>
      <c r="L1309" s="5">
        <v>7.9272989823</v>
      </c>
      <c r="M1309" s="5">
        <v>-0.1424</v>
      </c>
      <c r="N1309" s="5">
        <v>-0.71200000000000008</v>
      </c>
      <c r="O1309">
        <v>5</v>
      </c>
      <c r="P1309" s="17">
        <v>17.8</v>
      </c>
      <c r="Q1309" t="s">
        <v>251</v>
      </c>
    </row>
    <row r="1310" spans="1:17" x14ac:dyDescent="0.3">
      <c r="A1310" t="s">
        <v>3</v>
      </c>
      <c r="B1310" t="s">
        <v>4</v>
      </c>
      <c r="C1310" t="s">
        <v>177</v>
      </c>
      <c r="D1310" t="s">
        <v>184</v>
      </c>
      <c r="E1310" s="1">
        <v>45107</v>
      </c>
      <c r="F1310">
        <v>6</v>
      </c>
      <c r="G1310">
        <v>2023</v>
      </c>
      <c r="H1310" s="2">
        <v>2.5299999999999998</v>
      </c>
      <c r="I1310" s="2">
        <v>1.6270088696062499</v>
      </c>
      <c r="J1310">
        <v>7</v>
      </c>
      <c r="K1310" s="5">
        <v>17.709999999999997</v>
      </c>
      <c r="L1310" s="5">
        <v>11.389062087243749</v>
      </c>
      <c r="M1310" s="5">
        <v>-0.17709999999999998</v>
      </c>
      <c r="N1310" s="5">
        <v>-0.88549999999999995</v>
      </c>
      <c r="O1310">
        <v>8</v>
      </c>
      <c r="P1310" s="17">
        <v>20.239999999999998</v>
      </c>
      <c r="Q1310" t="s">
        <v>251</v>
      </c>
    </row>
    <row r="1311" spans="1:17" x14ac:dyDescent="0.3">
      <c r="A1311" t="s">
        <v>3</v>
      </c>
      <c r="B1311" t="s">
        <v>4</v>
      </c>
      <c r="C1311" t="s">
        <v>177</v>
      </c>
      <c r="D1311" t="s">
        <v>184</v>
      </c>
      <c r="E1311" s="1">
        <v>45167</v>
      </c>
      <c r="F1311">
        <v>8</v>
      </c>
      <c r="G1311">
        <v>2023</v>
      </c>
      <c r="H1311" s="2">
        <v>2.75</v>
      </c>
      <c r="I1311" s="2">
        <v>1.8008331123749999</v>
      </c>
      <c r="J1311">
        <v>7</v>
      </c>
      <c r="K1311" s="5">
        <v>19.25</v>
      </c>
      <c r="L1311" s="5">
        <v>12.605831786625</v>
      </c>
      <c r="M1311" s="5">
        <v>-0.1925</v>
      </c>
      <c r="N1311" s="5">
        <v>-0.96250000000000002</v>
      </c>
      <c r="O1311">
        <v>8</v>
      </c>
      <c r="P1311" s="17">
        <v>22</v>
      </c>
      <c r="Q1311" t="s">
        <v>251</v>
      </c>
    </row>
    <row r="1312" spans="1:17" x14ac:dyDescent="0.3">
      <c r="A1312" t="s">
        <v>3</v>
      </c>
      <c r="B1312" t="s">
        <v>4</v>
      </c>
      <c r="C1312" t="s">
        <v>177</v>
      </c>
      <c r="D1312" t="s">
        <v>184</v>
      </c>
      <c r="E1312" s="1">
        <v>45243</v>
      </c>
      <c r="F1312">
        <v>11</v>
      </c>
      <c r="G1312">
        <v>2023</v>
      </c>
      <c r="H1312" s="2">
        <v>2.75</v>
      </c>
      <c r="I1312" s="2">
        <v>1.8570027791249999</v>
      </c>
      <c r="J1312">
        <v>7</v>
      </c>
      <c r="K1312" s="5">
        <v>19.25</v>
      </c>
      <c r="L1312" s="5">
        <v>12.999019453874999</v>
      </c>
      <c r="M1312" s="5">
        <v>-0.1925</v>
      </c>
      <c r="N1312" s="5">
        <v>-0.96250000000000002</v>
      </c>
      <c r="O1312">
        <v>7</v>
      </c>
      <c r="P1312" s="17">
        <v>19.25</v>
      </c>
      <c r="Q1312" t="s">
        <v>251</v>
      </c>
    </row>
    <row r="1313" spans="1:17" x14ac:dyDescent="0.3">
      <c r="A1313" t="s">
        <v>3</v>
      </c>
      <c r="B1313" t="s">
        <v>4</v>
      </c>
      <c r="C1313" t="s">
        <v>177</v>
      </c>
      <c r="D1313" t="s">
        <v>184</v>
      </c>
      <c r="E1313" s="1">
        <v>45040</v>
      </c>
      <c r="F1313">
        <v>4</v>
      </c>
      <c r="G1313">
        <v>2023</v>
      </c>
      <c r="H1313" s="2">
        <v>2.9</v>
      </c>
      <c r="I1313" s="2">
        <v>1.7723009999999997</v>
      </c>
      <c r="J1313">
        <v>13</v>
      </c>
      <c r="K1313" s="5">
        <v>37.699999999999996</v>
      </c>
      <c r="L1313" s="5">
        <v>23.039912999999995</v>
      </c>
      <c r="M1313" s="5">
        <v>-0.37699999999999995</v>
      </c>
      <c r="N1313" s="5">
        <v>-1.8849999999999998</v>
      </c>
      <c r="O1313">
        <v>14</v>
      </c>
      <c r="P1313" s="17">
        <v>40.6</v>
      </c>
      <c r="Q1313" t="s">
        <v>251</v>
      </c>
    </row>
    <row r="1314" spans="1:17" x14ac:dyDescent="0.3">
      <c r="A1314" t="s">
        <v>5</v>
      </c>
      <c r="B1314" t="s">
        <v>6</v>
      </c>
      <c r="C1314" t="s">
        <v>1</v>
      </c>
      <c r="D1314" t="s">
        <v>184</v>
      </c>
      <c r="E1314" s="1">
        <v>44977</v>
      </c>
      <c r="F1314">
        <v>2</v>
      </c>
      <c r="G1314">
        <v>2023</v>
      </c>
      <c r="H1314" s="2">
        <v>0</v>
      </c>
      <c r="I1314" s="2">
        <v>0</v>
      </c>
      <c r="J1314">
        <v>0</v>
      </c>
      <c r="K1314" s="5">
        <v>0</v>
      </c>
      <c r="L1314" s="5">
        <v>0</v>
      </c>
      <c r="M1314" s="5">
        <v>0</v>
      </c>
      <c r="N1314" s="5">
        <v>0</v>
      </c>
      <c r="O1314">
        <v>0</v>
      </c>
      <c r="P1314" s="17">
        <v>0</v>
      </c>
      <c r="Q1314" t="s">
        <v>253</v>
      </c>
    </row>
    <row r="1315" spans="1:17" x14ac:dyDescent="0.3">
      <c r="A1315" t="s">
        <v>5</v>
      </c>
      <c r="B1315" t="s">
        <v>6</v>
      </c>
      <c r="C1315" t="s">
        <v>1</v>
      </c>
      <c r="D1315" t="s">
        <v>184</v>
      </c>
      <c r="E1315" s="1">
        <v>45034</v>
      </c>
      <c r="F1315">
        <v>4</v>
      </c>
      <c r="G1315">
        <v>2023</v>
      </c>
      <c r="H1315" s="2">
        <v>3.03</v>
      </c>
      <c r="I1315" s="2">
        <v>1.6144501875000001</v>
      </c>
      <c r="J1315">
        <v>1</v>
      </c>
      <c r="K1315" s="5">
        <v>3.03</v>
      </c>
      <c r="L1315" s="5">
        <v>1.6144501875000001</v>
      </c>
      <c r="M1315" s="5">
        <v>-3.0299999999999997E-2</v>
      </c>
      <c r="N1315" s="5">
        <v>-0.1515</v>
      </c>
      <c r="O1315">
        <v>2</v>
      </c>
      <c r="P1315" s="17">
        <v>6.06</v>
      </c>
      <c r="Q1315" t="s">
        <v>253</v>
      </c>
    </row>
    <row r="1316" spans="1:17" x14ac:dyDescent="0.3">
      <c r="A1316" t="s">
        <v>5</v>
      </c>
      <c r="B1316" t="s">
        <v>6</v>
      </c>
      <c r="C1316" t="s">
        <v>1</v>
      </c>
      <c r="D1316" t="s">
        <v>184</v>
      </c>
      <c r="E1316" s="1">
        <v>45092</v>
      </c>
      <c r="F1316">
        <v>6</v>
      </c>
      <c r="G1316">
        <v>2023</v>
      </c>
      <c r="H1316" s="2">
        <v>3.42</v>
      </c>
      <c r="I1316" s="2">
        <v>1.9441876573250001</v>
      </c>
      <c r="J1316">
        <v>1</v>
      </c>
      <c r="K1316" s="5">
        <v>3.42</v>
      </c>
      <c r="L1316" s="5">
        <v>1.9441876573250001</v>
      </c>
      <c r="M1316" s="5">
        <v>-3.4200000000000001E-2</v>
      </c>
      <c r="N1316" s="5">
        <v>-0.17100000000000001</v>
      </c>
      <c r="O1316">
        <v>2</v>
      </c>
      <c r="P1316" s="17">
        <v>6.84</v>
      </c>
      <c r="Q1316" t="s">
        <v>253</v>
      </c>
    </row>
    <row r="1317" spans="1:17" x14ac:dyDescent="0.3">
      <c r="A1317" t="s">
        <v>5</v>
      </c>
      <c r="B1317" t="s">
        <v>6</v>
      </c>
      <c r="C1317" t="s">
        <v>1</v>
      </c>
      <c r="D1317" t="s">
        <v>184</v>
      </c>
      <c r="E1317" s="1">
        <v>44935</v>
      </c>
      <c r="F1317">
        <v>1</v>
      </c>
      <c r="G1317">
        <v>2023</v>
      </c>
      <c r="H1317" s="2">
        <v>2.62</v>
      </c>
      <c r="I1317" s="2">
        <v>1.5610100156250002</v>
      </c>
      <c r="J1317">
        <v>2</v>
      </c>
      <c r="K1317" s="5">
        <v>5.24</v>
      </c>
      <c r="L1317" s="5">
        <v>3.1220200312500004</v>
      </c>
      <c r="M1317" s="5">
        <v>-5.2400000000000002E-2</v>
      </c>
      <c r="N1317" s="5">
        <v>-0.26200000000000001</v>
      </c>
      <c r="O1317">
        <v>2</v>
      </c>
      <c r="P1317" s="17">
        <v>5.24</v>
      </c>
      <c r="Q1317" t="s">
        <v>253</v>
      </c>
    </row>
    <row r="1318" spans="1:17" x14ac:dyDescent="0.3">
      <c r="A1318" t="s">
        <v>5</v>
      </c>
      <c r="B1318" t="s">
        <v>6</v>
      </c>
      <c r="C1318" t="s">
        <v>1</v>
      </c>
      <c r="D1318" t="s">
        <v>184</v>
      </c>
      <c r="E1318" s="1">
        <v>45208</v>
      </c>
      <c r="F1318">
        <v>10</v>
      </c>
      <c r="G1318">
        <v>2023</v>
      </c>
      <c r="H1318" s="2">
        <v>2.69</v>
      </c>
      <c r="I1318" s="2">
        <v>1.6955173203</v>
      </c>
      <c r="J1318">
        <v>2</v>
      </c>
      <c r="K1318" s="5">
        <v>5.38</v>
      </c>
      <c r="L1318" s="5">
        <v>3.3910346406</v>
      </c>
      <c r="M1318" s="5">
        <v>-5.3800000000000001E-2</v>
      </c>
      <c r="N1318" s="5">
        <v>-0.26900000000000002</v>
      </c>
      <c r="O1318">
        <v>3</v>
      </c>
      <c r="P1318" s="17">
        <v>8.07</v>
      </c>
      <c r="Q1318" t="s">
        <v>253</v>
      </c>
    </row>
    <row r="1319" spans="1:17" x14ac:dyDescent="0.3">
      <c r="A1319" t="s">
        <v>5</v>
      </c>
      <c r="B1319" t="s">
        <v>6</v>
      </c>
      <c r="C1319" t="s">
        <v>1</v>
      </c>
      <c r="D1319" t="s">
        <v>184</v>
      </c>
      <c r="E1319" s="1">
        <v>45110</v>
      </c>
      <c r="F1319">
        <v>7</v>
      </c>
      <c r="G1319">
        <v>2023</v>
      </c>
      <c r="H1319" s="2">
        <v>2.82</v>
      </c>
      <c r="I1319" s="2">
        <v>1.4613285937500002</v>
      </c>
      <c r="J1319">
        <v>2</v>
      </c>
      <c r="K1319" s="5">
        <v>5.64</v>
      </c>
      <c r="L1319" s="5">
        <v>2.9226571875000005</v>
      </c>
      <c r="M1319" s="5">
        <v>-5.6399999999999999E-2</v>
      </c>
      <c r="N1319" s="5">
        <v>-0.28199999999999997</v>
      </c>
      <c r="O1319">
        <v>3</v>
      </c>
      <c r="P1319" s="17">
        <v>8.4599999999999991</v>
      </c>
      <c r="Q1319" t="s">
        <v>253</v>
      </c>
    </row>
    <row r="1320" spans="1:17" x14ac:dyDescent="0.3">
      <c r="A1320" t="s">
        <v>5</v>
      </c>
      <c r="B1320" t="s">
        <v>6</v>
      </c>
      <c r="C1320" t="s">
        <v>1</v>
      </c>
      <c r="D1320" t="s">
        <v>184</v>
      </c>
      <c r="E1320" s="1">
        <v>44991</v>
      </c>
      <c r="F1320">
        <v>3</v>
      </c>
      <c r="G1320">
        <v>2023</v>
      </c>
      <c r="H1320" s="2">
        <v>2.83</v>
      </c>
      <c r="I1320" s="2">
        <v>1.6046313925392857</v>
      </c>
      <c r="J1320">
        <v>2</v>
      </c>
      <c r="K1320" s="5">
        <v>5.66</v>
      </c>
      <c r="L1320" s="5">
        <v>3.2092627850785713</v>
      </c>
      <c r="M1320" s="5">
        <v>-5.6600000000000004E-2</v>
      </c>
      <c r="N1320" s="5">
        <v>-0.28300000000000003</v>
      </c>
      <c r="O1320">
        <v>3</v>
      </c>
      <c r="P1320" s="17">
        <v>8.49</v>
      </c>
      <c r="Q1320" t="s">
        <v>253</v>
      </c>
    </row>
    <row r="1321" spans="1:17" x14ac:dyDescent="0.3">
      <c r="A1321" t="s">
        <v>5</v>
      </c>
      <c r="B1321" t="s">
        <v>6</v>
      </c>
      <c r="C1321" t="s">
        <v>1</v>
      </c>
      <c r="D1321" t="s">
        <v>184</v>
      </c>
      <c r="E1321" s="1">
        <v>45260</v>
      </c>
      <c r="F1321">
        <v>11</v>
      </c>
      <c r="G1321">
        <v>2023</v>
      </c>
      <c r="H1321" s="2">
        <v>2.69</v>
      </c>
      <c r="I1321" s="2">
        <v>1.6671490701</v>
      </c>
      <c r="J1321">
        <v>3</v>
      </c>
      <c r="K1321" s="5">
        <v>8.07</v>
      </c>
      <c r="L1321" s="5">
        <v>5.0014472103000003</v>
      </c>
      <c r="M1321" s="5">
        <v>-8.0700000000000008E-2</v>
      </c>
      <c r="N1321" s="5">
        <v>-0.40350000000000003</v>
      </c>
      <c r="O1321">
        <v>4</v>
      </c>
      <c r="P1321" s="17">
        <v>10.76</v>
      </c>
      <c r="Q1321" t="s">
        <v>253</v>
      </c>
    </row>
    <row r="1322" spans="1:17" x14ac:dyDescent="0.3">
      <c r="A1322" t="s">
        <v>7</v>
      </c>
      <c r="B1322" t="s">
        <v>8</v>
      </c>
      <c r="C1322" t="s">
        <v>180</v>
      </c>
      <c r="D1322" t="s">
        <v>184</v>
      </c>
      <c r="E1322" s="1">
        <v>45125</v>
      </c>
      <c r="F1322">
        <v>7</v>
      </c>
      <c r="G1322">
        <v>2023</v>
      </c>
      <c r="H1322" s="2">
        <v>3.15</v>
      </c>
      <c r="I1322" s="2">
        <v>1.7120472499999999</v>
      </c>
      <c r="J1322">
        <v>3</v>
      </c>
      <c r="K1322" s="5">
        <v>9.4499999999999993</v>
      </c>
      <c r="L1322" s="5">
        <v>5.1361417500000002</v>
      </c>
      <c r="M1322" s="5">
        <v>-9.4500000000000001E-2</v>
      </c>
      <c r="N1322" s="5">
        <v>-0.47249999999999998</v>
      </c>
      <c r="O1322">
        <v>4</v>
      </c>
      <c r="P1322" s="17">
        <v>12.6</v>
      </c>
      <c r="Q1322" t="s">
        <v>255</v>
      </c>
    </row>
    <row r="1323" spans="1:17" x14ac:dyDescent="0.3">
      <c r="A1323" t="s">
        <v>7</v>
      </c>
      <c r="B1323" t="s">
        <v>8</v>
      </c>
      <c r="C1323" t="s">
        <v>180</v>
      </c>
      <c r="D1323" t="s">
        <v>184</v>
      </c>
      <c r="E1323" s="1">
        <v>45268</v>
      </c>
      <c r="F1323">
        <v>12</v>
      </c>
      <c r="G1323">
        <v>2023</v>
      </c>
      <c r="H1323" s="2">
        <v>3.09</v>
      </c>
      <c r="I1323" s="2">
        <v>1.6668492106071426</v>
      </c>
      <c r="J1323">
        <v>4</v>
      </c>
      <c r="K1323" s="5">
        <v>12.36</v>
      </c>
      <c r="L1323" s="5">
        <v>6.6673968424285706</v>
      </c>
      <c r="M1323" s="5">
        <v>-0.1236</v>
      </c>
      <c r="N1323" s="5">
        <v>-0.61799999999999999</v>
      </c>
      <c r="O1323">
        <v>5</v>
      </c>
      <c r="P1323" s="17">
        <v>15.45</v>
      </c>
      <c r="Q1323" t="s">
        <v>255</v>
      </c>
    </row>
    <row r="1324" spans="1:17" x14ac:dyDescent="0.3">
      <c r="A1324" t="s">
        <v>7</v>
      </c>
      <c r="B1324" t="s">
        <v>8</v>
      </c>
      <c r="C1324" t="s">
        <v>180</v>
      </c>
      <c r="D1324" t="s">
        <v>184</v>
      </c>
      <c r="E1324" s="1">
        <v>45243</v>
      </c>
      <c r="F1324">
        <v>11</v>
      </c>
      <c r="G1324">
        <v>2023</v>
      </c>
      <c r="H1324" s="2">
        <v>3.17</v>
      </c>
      <c r="I1324" s="2">
        <v>1.6504183132499997</v>
      </c>
      <c r="J1324">
        <v>5</v>
      </c>
      <c r="K1324" s="5">
        <v>15.85</v>
      </c>
      <c r="L1324" s="5">
        <v>8.2520915662499981</v>
      </c>
      <c r="M1324" s="5">
        <v>-0.1585</v>
      </c>
      <c r="N1324" s="5">
        <v>-0.79249999999999998</v>
      </c>
      <c r="O1324">
        <v>6</v>
      </c>
      <c r="P1324" s="17">
        <v>19.02</v>
      </c>
      <c r="Q1324" t="s">
        <v>255</v>
      </c>
    </row>
    <row r="1325" spans="1:17" x14ac:dyDescent="0.3">
      <c r="A1325" t="s">
        <v>9</v>
      </c>
      <c r="B1325" t="s">
        <v>10</v>
      </c>
      <c r="C1325" t="s">
        <v>178</v>
      </c>
      <c r="D1325" t="s">
        <v>184</v>
      </c>
      <c r="E1325" s="1">
        <v>45230</v>
      </c>
      <c r="F1325">
        <v>10</v>
      </c>
      <c r="G1325">
        <v>2023</v>
      </c>
      <c r="H1325" s="2">
        <v>0</v>
      </c>
      <c r="I1325" s="2">
        <v>0</v>
      </c>
      <c r="J1325">
        <v>0</v>
      </c>
      <c r="K1325" s="5">
        <v>0</v>
      </c>
      <c r="L1325" s="5">
        <v>0</v>
      </c>
      <c r="M1325" s="5">
        <v>0</v>
      </c>
      <c r="N1325" s="5">
        <v>0</v>
      </c>
      <c r="O1325">
        <v>0</v>
      </c>
      <c r="P1325" s="17">
        <v>0</v>
      </c>
      <c r="Q1325" t="s">
        <v>252</v>
      </c>
    </row>
    <row r="1326" spans="1:17" x14ac:dyDescent="0.3">
      <c r="A1326" t="s">
        <v>9</v>
      </c>
      <c r="B1326" t="s">
        <v>10</v>
      </c>
      <c r="C1326" t="s">
        <v>178</v>
      </c>
      <c r="D1326" t="s">
        <v>184</v>
      </c>
      <c r="E1326" s="1">
        <v>45257</v>
      </c>
      <c r="F1326">
        <v>11</v>
      </c>
      <c r="G1326">
        <v>2023</v>
      </c>
      <c r="H1326" s="2">
        <v>0</v>
      </c>
      <c r="I1326" s="2">
        <v>0</v>
      </c>
      <c r="J1326">
        <v>0</v>
      </c>
      <c r="K1326" s="5">
        <v>0</v>
      </c>
      <c r="L1326" s="5">
        <v>0</v>
      </c>
      <c r="M1326" s="5">
        <v>0</v>
      </c>
      <c r="N1326" s="5">
        <v>0</v>
      </c>
      <c r="O1326">
        <v>0</v>
      </c>
      <c r="P1326" s="17">
        <v>0</v>
      </c>
      <c r="Q1326" t="s">
        <v>252</v>
      </c>
    </row>
    <row r="1327" spans="1:17" x14ac:dyDescent="0.3">
      <c r="A1327" t="s">
        <v>9</v>
      </c>
      <c r="B1327" t="s">
        <v>10</v>
      </c>
      <c r="C1327" t="s">
        <v>178</v>
      </c>
      <c r="D1327" t="s">
        <v>184</v>
      </c>
      <c r="E1327" s="1">
        <v>45282</v>
      </c>
      <c r="F1327">
        <v>12</v>
      </c>
      <c r="G1327">
        <v>2023</v>
      </c>
      <c r="H1327" s="2">
        <v>0</v>
      </c>
      <c r="I1327" s="2">
        <v>0</v>
      </c>
      <c r="J1327">
        <v>0</v>
      </c>
      <c r="K1327" s="5">
        <v>0</v>
      </c>
      <c r="L1327" s="5">
        <v>0</v>
      </c>
      <c r="M1327" s="5">
        <v>0</v>
      </c>
      <c r="N1327" s="5">
        <v>0</v>
      </c>
      <c r="O1327">
        <v>0</v>
      </c>
      <c r="P1327" s="17">
        <v>0</v>
      </c>
      <c r="Q1327" t="s">
        <v>252</v>
      </c>
    </row>
    <row r="1328" spans="1:17" x14ac:dyDescent="0.3">
      <c r="A1328" t="s">
        <v>9</v>
      </c>
      <c r="B1328" t="s">
        <v>10</v>
      </c>
      <c r="C1328" t="s">
        <v>178</v>
      </c>
      <c r="D1328" t="s">
        <v>184</v>
      </c>
      <c r="E1328" s="1">
        <v>45171</v>
      </c>
      <c r="F1328">
        <v>9</v>
      </c>
      <c r="G1328">
        <v>2023</v>
      </c>
      <c r="H1328" s="2">
        <v>2.69</v>
      </c>
      <c r="I1328" s="2">
        <v>1.5530132219999999</v>
      </c>
      <c r="J1328">
        <v>2</v>
      </c>
      <c r="K1328" s="5">
        <v>5.38</v>
      </c>
      <c r="L1328" s="5">
        <v>3.1060264439999998</v>
      </c>
      <c r="M1328" s="5">
        <v>-5.3800000000000001E-2</v>
      </c>
      <c r="N1328" s="5">
        <v>-0.26900000000000002</v>
      </c>
      <c r="O1328">
        <v>3</v>
      </c>
      <c r="P1328" s="17">
        <v>8.07</v>
      </c>
      <c r="Q1328" t="s">
        <v>252</v>
      </c>
    </row>
    <row r="1329" spans="1:17" x14ac:dyDescent="0.3">
      <c r="A1329" t="s">
        <v>9</v>
      </c>
      <c r="B1329" t="s">
        <v>10</v>
      </c>
      <c r="C1329" t="s">
        <v>178</v>
      </c>
      <c r="D1329" t="s">
        <v>184</v>
      </c>
      <c r="E1329" s="1">
        <v>45016</v>
      </c>
      <c r="F1329">
        <v>3</v>
      </c>
      <c r="G1329">
        <v>2023</v>
      </c>
      <c r="H1329" s="2">
        <v>1.97</v>
      </c>
      <c r="I1329" s="2">
        <v>1.3016865147983332</v>
      </c>
      <c r="J1329">
        <v>5</v>
      </c>
      <c r="K1329" s="5">
        <v>9.85</v>
      </c>
      <c r="L1329" s="5">
        <v>6.5084325739916657</v>
      </c>
      <c r="M1329" s="5">
        <v>-9.8500000000000004E-2</v>
      </c>
      <c r="N1329" s="5">
        <v>-0.49249999999999999</v>
      </c>
      <c r="O1329">
        <v>6</v>
      </c>
      <c r="P1329" s="17">
        <v>11.82</v>
      </c>
      <c r="Q1329" t="s">
        <v>252</v>
      </c>
    </row>
    <row r="1330" spans="1:17" x14ac:dyDescent="0.3">
      <c r="A1330" t="s">
        <v>9</v>
      </c>
      <c r="B1330" t="s">
        <v>10</v>
      </c>
      <c r="C1330" t="s">
        <v>178</v>
      </c>
      <c r="D1330" t="s">
        <v>184</v>
      </c>
      <c r="E1330" s="1">
        <v>45128</v>
      </c>
      <c r="F1330">
        <v>7</v>
      </c>
      <c r="G1330">
        <v>2023</v>
      </c>
      <c r="H1330" s="2">
        <v>2.15</v>
      </c>
      <c r="I1330" s="2">
        <v>1.506256171875</v>
      </c>
      <c r="J1330">
        <v>5</v>
      </c>
      <c r="K1330" s="5">
        <v>10.75</v>
      </c>
      <c r="L1330" s="5">
        <v>7.5312808593750002</v>
      </c>
      <c r="M1330" s="5">
        <v>-0.1075</v>
      </c>
      <c r="N1330" s="5">
        <v>-0.53749999999999998</v>
      </c>
      <c r="O1330">
        <v>6</v>
      </c>
      <c r="P1330" s="17">
        <v>12.899999999999999</v>
      </c>
      <c r="Q1330" t="s">
        <v>252</v>
      </c>
    </row>
    <row r="1331" spans="1:17" x14ac:dyDescent="0.3">
      <c r="A1331" t="s">
        <v>9</v>
      </c>
      <c r="B1331" t="s">
        <v>10</v>
      </c>
      <c r="C1331" t="s">
        <v>178</v>
      </c>
      <c r="D1331" t="s">
        <v>184</v>
      </c>
      <c r="E1331" s="1">
        <v>44928</v>
      </c>
      <c r="F1331">
        <v>1</v>
      </c>
      <c r="G1331">
        <v>2023</v>
      </c>
      <c r="H1331" s="2">
        <v>1.1499999999999999</v>
      </c>
      <c r="I1331" s="2">
        <v>1.0198378341346153</v>
      </c>
      <c r="J1331">
        <v>11</v>
      </c>
      <c r="K1331" s="5">
        <v>12.649999999999999</v>
      </c>
      <c r="L1331" s="5">
        <v>11.218216175480768</v>
      </c>
      <c r="M1331" s="5">
        <v>-0.1265</v>
      </c>
      <c r="N1331" s="5">
        <v>-0.63249999999999995</v>
      </c>
      <c r="O1331">
        <v>12</v>
      </c>
      <c r="P1331" s="17">
        <v>13.799999999999999</v>
      </c>
      <c r="Q1331" t="s">
        <v>252</v>
      </c>
    </row>
    <row r="1332" spans="1:17" x14ac:dyDescent="0.3">
      <c r="A1332" t="s">
        <v>9</v>
      </c>
      <c r="B1332" t="s">
        <v>10</v>
      </c>
      <c r="C1332" t="s">
        <v>178</v>
      </c>
      <c r="D1332" t="s">
        <v>184</v>
      </c>
      <c r="E1332" s="1">
        <v>45086</v>
      </c>
      <c r="F1332">
        <v>6</v>
      </c>
      <c r="G1332">
        <v>2023</v>
      </c>
      <c r="H1332" s="2">
        <v>1.54</v>
      </c>
      <c r="I1332" s="2">
        <v>1.1209191030927834</v>
      </c>
      <c r="J1332">
        <v>10</v>
      </c>
      <c r="K1332" s="5">
        <v>15.4</v>
      </c>
      <c r="L1332" s="5">
        <v>11.209191030927833</v>
      </c>
      <c r="M1332" s="5">
        <v>-0.154</v>
      </c>
      <c r="N1332" s="5">
        <v>-0.77</v>
      </c>
      <c r="O1332">
        <v>12</v>
      </c>
      <c r="P1332" s="17">
        <v>18.48</v>
      </c>
      <c r="Q1332" t="s">
        <v>252</v>
      </c>
    </row>
    <row r="1333" spans="1:17" x14ac:dyDescent="0.3">
      <c r="A1333" t="s">
        <v>9</v>
      </c>
      <c r="B1333" t="s">
        <v>10</v>
      </c>
      <c r="C1333" t="s">
        <v>178</v>
      </c>
      <c r="D1333" t="s">
        <v>184</v>
      </c>
      <c r="E1333" s="1">
        <v>45168</v>
      </c>
      <c r="F1333">
        <v>8</v>
      </c>
      <c r="G1333">
        <v>2023</v>
      </c>
      <c r="H1333" s="2">
        <v>2.73</v>
      </c>
      <c r="I1333" s="2">
        <v>1.7343673689000001</v>
      </c>
      <c r="J1333">
        <v>8</v>
      </c>
      <c r="K1333" s="5">
        <v>21.84</v>
      </c>
      <c r="L1333" s="5">
        <v>13.874938951200001</v>
      </c>
      <c r="M1333" s="5">
        <v>-0.21840000000000001</v>
      </c>
      <c r="N1333" s="5">
        <v>-1.0920000000000001</v>
      </c>
      <c r="O1333">
        <v>9</v>
      </c>
      <c r="P1333" s="17">
        <v>24.57</v>
      </c>
      <c r="Q1333" t="s">
        <v>252</v>
      </c>
    </row>
    <row r="1334" spans="1:17" x14ac:dyDescent="0.3">
      <c r="A1334" t="s">
        <v>9</v>
      </c>
      <c r="B1334" t="s">
        <v>10</v>
      </c>
      <c r="C1334" t="s">
        <v>178</v>
      </c>
      <c r="D1334" t="s">
        <v>184</v>
      </c>
      <c r="E1334" s="1">
        <v>45070</v>
      </c>
      <c r="F1334">
        <v>5</v>
      </c>
      <c r="G1334">
        <v>2023</v>
      </c>
      <c r="H1334" s="2">
        <v>2.33</v>
      </c>
      <c r="I1334" s="2">
        <v>1.5017264108592234</v>
      </c>
      <c r="J1334">
        <v>11</v>
      </c>
      <c r="K1334" s="5">
        <v>25.630000000000003</v>
      </c>
      <c r="L1334" s="5">
        <v>16.518990519451457</v>
      </c>
      <c r="M1334" s="5">
        <v>-0.25630000000000003</v>
      </c>
      <c r="N1334" s="5">
        <v>-1.2815000000000003</v>
      </c>
      <c r="O1334">
        <v>12</v>
      </c>
      <c r="P1334" s="17">
        <v>27.96</v>
      </c>
      <c r="Q1334" t="s">
        <v>252</v>
      </c>
    </row>
    <row r="1335" spans="1:17" x14ac:dyDescent="0.3">
      <c r="A1335" t="s">
        <v>13</v>
      </c>
      <c r="B1335" t="s">
        <v>14</v>
      </c>
      <c r="C1335" t="s">
        <v>179</v>
      </c>
      <c r="D1335" t="s">
        <v>184</v>
      </c>
      <c r="E1335" s="1">
        <v>45061</v>
      </c>
      <c r="F1335">
        <v>5</v>
      </c>
      <c r="G1335">
        <v>2023</v>
      </c>
      <c r="H1335" s="2">
        <v>0</v>
      </c>
      <c r="I1335" s="2">
        <v>0</v>
      </c>
      <c r="J1335">
        <v>0</v>
      </c>
      <c r="K1335" s="5">
        <v>0</v>
      </c>
      <c r="L1335" s="5">
        <v>0</v>
      </c>
      <c r="M1335" s="5">
        <v>0</v>
      </c>
      <c r="N1335" s="5">
        <v>0</v>
      </c>
      <c r="O1335">
        <v>0</v>
      </c>
      <c r="P1335" s="17">
        <v>0</v>
      </c>
      <c r="Q1335" t="s">
        <v>254</v>
      </c>
    </row>
    <row r="1336" spans="1:17" x14ac:dyDescent="0.3">
      <c r="A1336" t="s">
        <v>13</v>
      </c>
      <c r="B1336" t="s">
        <v>14</v>
      </c>
      <c r="C1336" t="s">
        <v>179</v>
      </c>
      <c r="D1336" t="s">
        <v>184</v>
      </c>
      <c r="E1336" s="1">
        <v>45090</v>
      </c>
      <c r="F1336">
        <v>6</v>
      </c>
      <c r="G1336">
        <v>2023</v>
      </c>
      <c r="H1336" s="2">
        <v>2.75</v>
      </c>
      <c r="I1336" s="2">
        <v>1.7603623499999999</v>
      </c>
      <c r="J1336">
        <v>2</v>
      </c>
      <c r="K1336" s="5">
        <v>5.5</v>
      </c>
      <c r="L1336" s="5">
        <v>3.5207246999999997</v>
      </c>
      <c r="M1336" s="5">
        <v>-5.5E-2</v>
      </c>
      <c r="N1336" s="5">
        <v>-0.27500000000000002</v>
      </c>
      <c r="O1336">
        <v>3</v>
      </c>
      <c r="P1336" s="17">
        <v>8.25</v>
      </c>
      <c r="Q1336" t="s">
        <v>254</v>
      </c>
    </row>
    <row r="1337" spans="1:17" x14ac:dyDescent="0.3">
      <c r="A1337" t="s">
        <v>13</v>
      </c>
      <c r="B1337" t="s">
        <v>14</v>
      </c>
      <c r="C1337" t="s">
        <v>179</v>
      </c>
      <c r="D1337" t="s">
        <v>184</v>
      </c>
      <c r="E1337" s="1">
        <v>45180</v>
      </c>
      <c r="F1337">
        <v>9</v>
      </c>
      <c r="G1337">
        <v>2023</v>
      </c>
      <c r="H1337" s="2">
        <v>3.35</v>
      </c>
      <c r="I1337" s="2">
        <v>1.58964722175</v>
      </c>
      <c r="J1337">
        <v>2</v>
      </c>
      <c r="K1337" s="5">
        <v>6.7</v>
      </c>
      <c r="L1337" s="5">
        <v>3.1792944434999999</v>
      </c>
      <c r="M1337" s="5">
        <v>-6.7000000000000004E-2</v>
      </c>
      <c r="N1337" s="5">
        <v>-0.33500000000000002</v>
      </c>
      <c r="O1337">
        <v>3</v>
      </c>
      <c r="P1337" s="17">
        <v>10.050000000000001</v>
      </c>
      <c r="Q1337" t="s">
        <v>254</v>
      </c>
    </row>
    <row r="1338" spans="1:17" x14ac:dyDescent="0.3">
      <c r="A1338" t="s">
        <v>13</v>
      </c>
      <c r="B1338" t="s">
        <v>14</v>
      </c>
      <c r="C1338" t="s">
        <v>179</v>
      </c>
      <c r="D1338" t="s">
        <v>184</v>
      </c>
      <c r="E1338" s="1">
        <v>45138</v>
      </c>
      <c r="F1338">
        <v>7</v>
      </c>
      <c r="G1338">
        <v>2023</v>
      </c>
      <c r="H1338" s="2">
        <v>2.67</v>
      </c>
      <c r="I1338" s="2">
        <v>1.4895567749999998</v>
      </c>
      <c r="J1338">
        <v>3</v>
      </c>
      <c r="K1338" s="5">
        <v>8.01</v>
      </c>
      <c r="L1338" s="5">
        <v>4.4686703249999997</v>
      </c>
      <c r="M1338" s="5">
        <v>-8.0100000000000005E-2</v>
      </c>
      <c r="N1338" s="5">
        <v>-0.40050000000000002</v>
      </c>
      <c r="O1338">
        <v>4</v>
      </c>
      <c r="P1338" s="17">
        <v>10.68</v>
      </c>
      <c r="Q1338" t="s">
        <v>254</v>
      </c>
    </row>
    <row r="1339" spans="1:17" x14ac:dyDescent="0.3">
      <c r="A1339" t="s">
        <v>13</v>
      </c>
      <c r="B1339" t="s">
        <v>14</v>
      </c>
      <c r="C1339" t="s">
        <v>179</v>
      </c>
      <c r="D1339" t="s">
        <v>184</v>
      </c>
      <c r="E1339" s="1">
        <v>45285</v>
      </c>
      <c r="F1339">
        <v>12</v>
      </c>
      <c r="G1339">
        <v>2023</v>
      </c>
      <c r="H1339" s="2">
        <v>3</v>
      </c>
      <c r="I1339" s="2">
        <v>1.4779294572727271</v>
      </c>
      <c r="J1339">
        <v>4</v>
      </c>
      <c r="K1339" s="5">
        <v>12</v>
      </c>
      <c r="L1339" s="5">
        <v>5.9117178290909083</v>
      </c>
      <c r="M1339" s="5">
        <v>-0.12</v>
      </c>
      <c r="N1339" s="5">
        <v>-0.60000000000000009</v>
      </c>
      <c r="O1339">
        <v>5</v>
      </c>
      <c r="P1339" s="17">
        <v>15</v>
      </c>
      <c r="Q1339" t="s">
        <v>254</v>
      </c>
    </row>
    <row r="1340" spans="1:17" x14ac:dyDescent="0.3">
      <c r="A1340" t="s">
        <v>13</v>
      </c>
      <c r="B1340" t="s">
        <v>14</v>
      </c>
      <c r="C1340" t="s">
        <v>179</v>
      </c>
      <c r="D1340" t="s">
        <v>184</v>
      </c>
      <c r="E1340" s="1">
        <v>45047</v>
      </c>
      <c r="F1340">
        <v>5</v>
      </c>
      <c r="G1340">
        <v>2023</v>
      </c>
      <c r="H1340" s="2">
        <v>2.73</v>
      </c>
      <c r="I1340" s="2">
        <v>1.4836019576083332</v>
      </c>
      <c r="J1340">
        <v>9</v>
      </c>
      <c r="K1340" s="5">
        <v>24.57</v>
      </c>
      <c r="L1340" s="5">
        <v>13.352417618474998</v>
      </c>
      <c r="M1340" s="5">
        <v>-0.2457</v>
      </c>
      <c r="N1340" s="5">
        <v>-1.2285000000000001</v>
      </c>
      <c r="O1340">
        <v>10</v>
      </c>
      <c r="P1340" s="17">
        <v>27.3</v>
      </c>
      <c r="Q1340" t="s">
        <v>254</v>
      </c>
    </row>
    <row r="1341" spans="1:17" x14ac:dyDescent="0.3">
      <c r="A1341" t="s">
        <v>15</v>
      </c>
      <c r="B1341" t="s">
        <v>16</v>
      </c>
      <c r="C1341" t="s">
        <v>177</v>
      </c>
      <c r="D1341" t="s">
        <v>184</v>
      </c>
      <c r="E1341" s="1">
        <v>45173</v>
      </c>
      <c r="F1341">
        <v>9</v>
      </c>
      <c r="G1341">
        <v>2023</v>
      </c>
      <c r="H1341" s="2">
        <v>1.9</v>
      </c>
      <c r="I1341" s="2">
        <v>0.99682178549999978</v>
      </c>
      <c r="J1341">
        <v>4</v>
      </c>
      <c r="K1341" s="5">
        <v>7.6</v>
      </c>
      <c r="L1341" s="5">
        <v>3.9872871419999991</v>
      </c>
      <c r="M1341" s="5">
        <v>-7.5999999999999998E-2</v>
      </c>
      <c r="N1341" s="5">
        <v>-0.38</v>
      </c>
      <c r="O1341">
        <v>5</v>
      </c>
      <c r="P1341" s="17">
        <v>9.5</v>
      </c>
      <c r="Q1341" t="s">
        <v>251</v>
      </c>
    </row>
    <row r="1342" spans="1:17" x14ac:dyDescent="0.3">
      <c r="A1342" t="s">
        <v>15</v>
      </c>
      <c r="B1342" t="s">
        <v>16</v>
      </c>
      <c r="C1342" t="s">
        <v>177</v>
      </c>
      <c r="D1342" t="s">
        <v>184</v>
      </c>
      <c r="E1342" s="1">
        <v>45257</v>
      </c>
      <c r="F1342">
        <v>11</v>
      </c>
      <c r="G1342">
        <v>2023</v>
      </c>
      <c r="H1342" s="2">
        <v>2.2799999999999998</v>
      </c>
      <c r="I1342" s="2">
        <v>1.3870221745833331</v>
      </c>
      <c r="J1342">
        <v>5</v>
      </c>
      <c r="K1342" s="5">
        <v>11.399999999999999</v>
      </c>
      <c r="L1342" s="5">
        <v>6.9351108729166651</v>
      </c>
      <c r="M1342" s="5">
        <v>-0.11399999999999999</v>
      </c>
      <c r="N1342" s="5">
        <v>-0.56999999999999995</v>
      </c>
      <c r="O1342">
        <v>6</v>
      </c>
      <c r="P1342" s="17">
        <v>13.68</v>
      </c>
      <c r="Q1342" t="s">
        <v>251</v>
      </c>
    </row>
    <row r="1343" spans="1:17" x14ac:dyDescent="0.3">
      <c r="A1343" t="s">
        <v>15</v>
      </c>
      <c r="B1343" t="s">
        <v>16</v>
      </c>
      <c r="C1343" t="s">
        <v>177</v>
      </c>
      <c r="D1343" t="s">
        <v>184</v>
      </c>
      <c r="E1343" s="1">
        <v>45153</v>
      </c>
      <c r="F1343">
        <v>8</v>
      </c>
      <c r="G1343">
        <v>2023</v>
      </c>
      <c r="H1343" s="2">
        <v>2.4300000000000002</v>
      </c>
      <c r="I1343" s="2">
        <v>1.5347055754687497</v>
      </c>
      <c r="J1343">
        <v>8</v>
      </c>
      <c r="K1343" s="5">
        <v>19.440000000000001</v>
      </c>
      <c r="L1343" s="5">
        <v>12.277644603749998</v>
      </c>
      <c r="M1343" s="5">
        <v>-0.19440000000000002</v>
      </c>
      <c r="N1343" s="5">
        <v>-0.97200000000000009</v>
      </c>
      <c r="O1343">
        <v>9</v>
      </c>
      <c r="P1343" s="17">
        <v>21.87</v>
      </c>
      <c r="Q1343" t="s">
        <v>251</v>
      </c>
    </row>
    <row r="1344" spans="1:17" x14ac:dyDescent="0.3">
      <c r="A1344" t="s">
        <v>15</v>
      </c>
      <c r="B1344" t="s">
        <v>16</v>
      </c>
      <c r="C1344" t="s">
        <v>177</v>
      </c>
      <c r="D1344" t="s">
        <v>184</v>
      </c>
      <c r="E1344" s="1">
        <v>44991</v>
      </c>
      <c r="F1344">
        <v>3</v>
      </c>
      <c r="G1344">
        <v>2023</v>
      </c>
      <c r="H1344" s="2">
        <v>2.75</v>
      </c>
      <c r="I1344" s="2">
        <v>1.8092940000000002</v>
      </c>
      <c r="J1344">
        <v>8</v>
      </c>
      <c r="K1344" s="5">
        <v>22</v>
      </c>
      <c r="L1344" s="5">
        <v>14.474352000000001</v>
      </c>
      <c r="M1344" s="5">
        <v>-0.22</v>
      </c>
      <c r="N1344" s="5">
        <v>-1.1000000000000001</v>
      </c>
      <c r="O1344">
        <v>9</v>
      </c>
      <c r="P1344" s="17">
        <v>24.75</v>
      </c>
      <c r="Q1344" t="s">
        <v>251</v>
      </c>
    </row>
    <row r="1345" spans="1:17" x14ac:dyDescent="0.3">
      <c r="A1345" t="s">
        <v>15</v>
      </c>
      <c r="B1345" t="s">
        <v>16</v>
      </c>
      <c r="C1345" t="s">
        <v>177</v>
      </c>
      <c r="D1345" t="s">
        <v>184</v>
      </c>
      <c r="E1345" s="1">
        <v>45098</v>
      </c>
      <c r="F1345">
        <v>6</v>
      </c>
      <c r="G1345">
        <v>2023</v>
      </c>
      <c r="H1345" s="2">
        <v>2.46</v>
      </c>
      <c r="I1345" s="2">
        <v>1.552595341225</v>
      </c>
      <c r="J1345">
        <v>9</v>
      </c>
      <c r="K1345" s="5">
        <v>22.14</v>
      </c>
      <c r="L1345" s="5">
        <v>13.973358071025</v>
      </c>
      <c r="M1345" s="5">
        <v>-0.22140000000000001</v>
      </c>
      <c r="N1345" s="5">
        <v>-1.107</v>
      </c>
      <c r="O1345">
        <v>10</v>
      </c>
      <c r="P1345" s="17">
        <v>24.6</v>
      </c>
      <c r="Q1345" t="s">
        <v>251</v>
      </c>
    </row>
    <row r="1346" spans="1:17" x14ac:dyDescent="0.3">
      <c r="A1346" t="s">
        <v>15</v>
      </c>
      <c r="B1346" t="s">
        <v>16</v>
      </c>
      <c r="C1346" t="s">
        <v>177</v>
      </c>
      <c r="D1346" t="s">
        <v>184</v>
      </c>
      <c r="E1346" s="1">
        <v>44928</v>
      </c>
      <c r="F1346">
        <v>1</v>
      </c>
      <c r="G1346">
        <v>2023</v>
      </c>
      <c r="H1346" s="2">
        <v>2.21</v>
      </c>
      <c r="I1346" s="2">
        <v>1.4984991613217769</v>
      </c>
      <c r="J1346">
        <v>58</v>
      </c>
      <c r="K1346" s="5">
        <v>128.18</v>
      </c>
      <c r="L1346" s="5">
        <v>86.912951356663058</v>
      </c>
      <c r="M1346" s="5">
        <v>-1.2818000000000001</v>
      </c>
      <c r="N1346" s="5">
        <v>-6.4090000000000007</v>
      </c>
      <c r="O1346">
        <v>62</v>
      </c>
      <c r="P1346" s="17">
        <v>137.02000000000001</v>
      </c>
      <c r="Q1346" t="s">
        <v>251</v>
      </c>
    </row>
    <row r="1347" spans="1:17" x14ac:dyDescent="0.3">
      <c r="A1347" t="s">
        <v>19</v>
      </c>
      <c r="B1347" t="s">
        <v>20</v>
      </c>
      <c r="C1347" t="s">
        <v>178</v>
      </c>
      <c r="D1347" t="s">
        <v>184</v>
      </c>
      <c r="E1347" s="1">
        <v>45272</v>
      </c>
      <c r="F1347">
        <v>12</v>
      </c>
      <c r="G1347">
        <v>2023</v>
      </c>
      <c r="H1347" s="2">
        <v>2.78</v>
      </c>
      <c r="I1347" s="2">
        <v>1.5354007105714285</v>
      </c>
      <c r="J1347">
        <v>11</v>
      </c>
      <c r="K1347" s="5">
        <v>30.58</v>
      </c>
      <c r="L1347" s="5">
        <v>16.889407816285711</v>
      </c>
      <c r="M1347" s="5">
        <v>-0.30580000000000002</v>
      </c>
      <c r="N1347" s="5">
        <v>-1.5289999999999999</v>
      </c>
      <c r="O1347">
        <v>12</v>
      </c>
      <c r="P1347" s="17">
        <v>33.36</v>
      </c>
      <c r="Q1347" t="s">
        <v>252</v>
      </c>
    </row>
    <row r="1348" spans="1:17" x14ac:dyDescent="0.3">
      <c r="A1348" t="s">
        <v>19</v>
      </c>
      <c r="B1348" t="s">
        <v>20</v>
      </c>
      <c r="C1348" t="s">
        <v>178</v>
      </c>
      <c r="D1348" t="s">
        <v>184</v>
      </c>
      <c r="E1348" s="1">
        <v>45251</v>
      </c>
      <c r="F1348">
        <v>11</v>
      </c>
      <c r="G1348">
        <v>2023</v>
      </c>
      <c r="H1348" s="2">
        <v>2.84</v>
      </c>
      <c r="I1348" s="2">
        <v>1.8199547859713856</v>
      </c>
      <c r="J1348">
        <v>17</v>
      </c>
      <c r="K1348" s="5">
        <v>48.28</v>
      </c>
      <c r="L1348" s="5">
        <v>30.939231361513556</v>
      </c>
      <c r="M1348" s="5">
        <v>-0.48280000000000001</v>
      </c>
      <c r="N1348" s="5">
        <v>-2.4140000000000001</v>
      </c>
      <c r="O1348">
        <v>19</v>
      </c>
      <c r="P1348" s="17">
        <v>53.959999999999994</v>
      </c>
      <c r="Q1348" t="s">
        <v>252</v>
      </c>
    </row>
    <row r="1349" spans="1:17" x14ac:dyDescent="0.3">
      <c r="A1349" t="s">
        <v>19</v>
      </c>
      <c r="B1349" t="s">
        <v>20</v>
      </c>
      <c r="C1349" t="s">
        <v>178</v>
      </c>
      <c r="D1349" t="s">
        <v>184</v>
      </c>
      <c r="E1349" s="1">
        <v>45208</v>
      </c>
      <c r="F1349">
        <v>10</v>
      </c>
      <c r="G1349">
        <v>2023</v>
      </c>
      <c r="H1349" s="2">
        <v>2.75</v>
      </c>
      <c r="I1349" s="2">
        <v>1.7345542578488369</v>
      </c>
      <c r="J1349">
        <v>18</v>
      </c>
      <c r="K1349" s="5">
        <v>49.5</v>
      </c>
      <c r="L1349" s="5">
        <v>31.221976641279063</v>
      </c>
      <c r="M1349" s="5">
        <v>-0.495</v>
      </c>
      <c r="N1349" s="5">
        <v>-2.4750000000000001</v>
      </c>
      <c r="O1349">
        <v>20</v>
      </c>
      <c r="P1349" s="17">
        <v>55</v>
      </c>
      <c r="Q1349" t="s">
        <v>252</v>
      </c>
    </row>
    <row r="1350" spans="1:17" x14ac:dyDescent="0.3">
      <c r="A1350" t="s">
        <v>27</v>
      </c>
      <c r="B1350" t="s">
        <v>28</v>
      </c>
      <c r="C1350" t="s">
        <v>1</v>
      </c>
      <c r="D1350" t="s">
        <v>184</v>
      </c>
      <c r="E1350" s="1">
        <v>45243</v>
      </c>
      <c r="F1350">
        <v>11</v>
      </c>
      <c r="G1350">
        <v>2023</v>
      </c>
      <c r="H1350" s="2">
        <v>1.9</v>
      </c>
      <c r="I1350" s="2">
        <v>1.0936534852499999</v>
      </c>
      <c r="J1350">
        <v>1</v>
      </c>
      <c r="K1350" s="5">
        <v>1.9</v>
      </c>
      <c r="L1350" s="5">
        <v>1.0936534852499999</v>
      </c>
      <c r="M1350" s="5">
        <v>-1.9E-2</v>
      </c>
      <c r="N1350" s="5">
        <v>-9.5000000000000001E-2</v>
      </c>
      <c r="O1350">
        <v>1</v>
      </c>
      <c r="P1350" s="17">
        <v>1.9</v>
      </c>
      <c r="Q1350" t="s">
        <v>253</v>
      </c>
    </row>
    <row r="1351" spans="1:17" x14ac:dyDescent="0.3">
      <c r="A1351" t="s">
        <v>27</v>
      </c>
      <c r="B1351" t="s">
        <v>28</v>
      </c>
      <c r="C1351" t="s">
        <v>1</v>
      </c>
      <c r="D1351" t="s">
        <v>184</v>
      </c>
      <c r="E1351" s="1">
        <v>45159</v>
      </c>
      <c r="F1351">
        <v>8</v>
      </c>
      <c r="G1351">
        <v>2023</v>
      </c>
      <c r="H1351" s="2">
        <v>2.75</v>
      </c>
      <c r="I1351" s="2">
        <v>1.8524744996249998</v>
      </c>
      <c r="J1351">
        <v>1</v>
      </c>
      <c r="K1351" s="5">
        <v>2.75</v>
      </c>
      <c r="L1351" s="5">
        <v>1.8524744996249998</v>
      </c>
      <c r="M1351" s="5">
        <v>-2.75E-2</v>
      </c>
      <c r="N1351" s="5">
        <v>-0.13750000000000001</v>
      </c>
      <c r="O1351">
        <v>2</v>
      </c>
      <c r="P1351" s="17">
        <v>5.5</v>
      </c>
      <c r="Q1351" t="s">
        <v>253</v>
      </c>
    </row>
    <row r="1352" spans="1:17" x14ac:dyDescent="0.3">
      <c r="A1352" t="s">
        <v>27</v>
      </c>
      <c r="B1352" t="s">
        <v>28</v>
      </c>
      <c r="C1352" t="s">
        <v>1</v>
      </c>
      <c r="D1352" t="s">
        <v>184</v>
      </c>
      <c r="E1352" s="1">
        <v>45180</v>
      </c>
      <c r="F1352">
        <v>9</v>
      </c>
      <c r="G1352">
        <v>2023</v>
      </c>
      <c r="H1352" s="2">
        <v>3.05</v>
      </c>
      <c r="I1352" s="2">
        <v>1.7910354322499997</v>
      </c>
      <c r="J1352">
        <v>1</v>
      </c>
      <c r="K1352" s="5">
        <v>3.05</v>
      </c>
      <c r="L1352" s="5">
        <v>1.7910354322499997</v>
      </c>
      <c r="M1352" s="5">
        <v>-3.0499999999999999E-2</v>
      </c>
      <c r="N1352" s="5">
        <v>-0.1525</v>
      </c>
      <c r="O1352">
        <v>2</v>
      </c>
      <c r="P1352" s="17">
        <v>6.1</v>
      </c>
      <c r="Q1352" t="s">
        <v>253</v>
      </c>
    </row>
    <row r="1353" spans="1:17" x14ac:dyDescent="0.3">
      <c r="A1353" t="s">
        <v>27</v>
      </c>
      <c r="B1353" t="s">
        <v>28</v>
      </c>
      <c r="C1353" t="s">
        <v>1</v>
      </c>
      <c r="D1353" t="s">
        <v>184</v>
      </c>
      <c r="E1353" s="1">
        <v>45112</v>
      </c>
      <c r="F1353">
        <v>7</v>
      </c>
      <c r="G1353">
        <v>2023</v>
      </c>
      <c r="H1353" s="2">
        <v>2.38</v>
      </c>
      <c r="I1353" s="2">
        <v>1.2251829374999998</v>
      </c>
      <c r="J1353">
        <v>2</v>
      </c>
      <c r="K1353" s="5">
        <v>4.76</v>
      </c>
      <c r="L1353" s="5">
        <v>2.4503658749999997</v>
      </c>
      <c r="M1353" s="5">
        <v>-4.7599999999999996E-2</v>
      </c>
      <c r="N1353" s="5">
        <v>-0.23799999999999999</v>
      </c>
      <c r="O1353">
        <v>3</v>
      </c>
      <c r="P1353" s="17">
        <v>7.14</v>
      </c>
      <c r="Q1353" t="s">
        <v>253</v>
      </c>
    </row>
    <row r="1354" spans="1:17" x14ac:dyDescent="0.3">
      <c r="A1354" t="s">
        <v>27</v>
      </c>
      <c r="B1354" t="s">
        <v>28</v>
      </c>
      <c r="C1354" t="s">
        <v>1</v>
      </c>
      <c r="D1354" t="s">
        <v>184</v>
      </c>
      <c r="E1354" s="1">
        <v>44972</v>
      </c>
      <c r="F1354">
        <v>2</v>
      </c>
      <c r="G1354">
        <v>2023</v>
      </c>
      <c r="H1354" s="2">
        <v>2.4900000000000002</v>
      </c>
      <c r="I1354" s="2">
        <v>1.4891784375000001</v>
      </c>
      <c r="J1354">
        <v>2</v>
      </c>
      <c r="K1354" s="5">
        <v>4.9800000000000004</v>
      </c>
      <c r="L1354" s="5">
        <v>2.9783568750000002</v>
      </c>
      <c r="M1354" s="5">
        <v>-4.9800000000000004E-2</v>
      </c>
      <c r="N1354" s="5">
        <v>-0.24900000000000003</v>
      </c>
      <c r="O1354">
        <v>3</v>
      </c>
      <c r="P1354" s="17">
        <v>7.4700000000000006</v>
      </c>
      <c r="Q1354" t="s">
        <v>253</v>
      </c>
    </row>
    <row r="1355" spans="1:17" x14ac:dyDescent="0.3">
      <c r="A1355" t="s">
        <v>27</v>
      </c>
      <c r="B1355" t="s">
        <v>28</v>
      </c>
      <c r="C1355" t="s">
        <v>1</v>
      </c>
      <c r="D1355" t="s">
        <v>184</v>
      </c>
      <c r="E1355" s="1">
        <v>45075</v>
      </c>
      <c r="F1355">
        <v>5</v>
      </c>
      <c r="G1355">
        <v>2023</v>
      </c>
      <c r="H1355" s="2">
        <v>2.64</v>
      </c>
      <c r="I1355" s="2">
        <v>1.3274975416666666</v>
      </c>
      <c r="J1355">
        <v>2</v>
      </c>
      <c r="K1355" s="5">
        <v>5.28</v>
      </c>
      <c r="L1355" s="5">
        <v>2.6549950833333331</v>
      </c>
      <c r="M1355" s="5">
        <v>-5.2800000000000007E-2</v>
      </c>
      <c r="N1355" s="5">
        <v>-0.26400000000000001</v>
      </c>
      <c r="O1355">
        <v>3</v>
      </c>
      <c r="P1355" s="17">
        <v>7.92</v>
      </c>
      <c r="Q1355" t="s">
        <v>253</v>
      </c>
    </row>
    <row r="1356" spans="1:17" x14ac:dyDescent="0.3">
      <c r="A1356" t="s">
        <v>27</v>
      </c>
      <c r="B1356" t="s">
        <v>28</v>
      </c>
      <c r="C1356" t="s">
        <v>1</v>
      </c>
      <c r="D1356" t="s">
        <v>184</v>
      </c>
      <c r="E1356" s="1">
        <v>45217</v>
      </c>
      <c r="F1356">
        <v>10</v>
      </c>
      <c r="G1356">
        <v>2023</v>
      </c>
      <c r="H1356" s="2">
        <v>2.69</v>
      </c>
      <c r="I1356" s="2">
        <v>1.7027146447499999</v>
      </c>
      <c r="J1356">
        <v>2</v>
      </c>
      <c r="K1356" s="5">
        <v>5.38</v>
      </c>
      <c r="L1356" s="5">
        <v>3.4054292894999998</v>
      </c>
      <c r="M1356" s="5">
        <v>-5.3800000000000001E-2</v>
      </c>
      <c r="N1356" s="5">
        <v>-0.26900000000000002</v>
      </c>
      <c r="O1356">
        <v>3</v>
      </c>
      <c r="P1356" s="17">
        <v>8.07</v>
      </c>
      <c r="Q1356" t="s">
        <v>253</v>
      </c>
    </row>
    <row r="1357" spans="1:17" x14ac:dyDescent="0.3">
      <c r="A1357" t="s">
        <v>27</v>
      </c>
      <c r="B1357" t="s">
        <v>28</v>
      </c>
      <c r="C1357" t="s">
        <v>1</v>
      </c>
      <c r="D1357" t="s">
        <v>184</v>
      </c>
      <c r="E1357" s="1">
        <v>44945</v>
      </c>
      <c r="F1357">
        <v>1</v>
      </c>
      <c r="G1357">
        <v>2023</v>
      </c>
      <c r="H1357" s="2">
        <v>2.76</v>
      </c>
      <c r="I1357" s="2">
        <v>1.7940203750000003</v>
      </c>
      <c r="J1357">
        <v>2</v>
      </c>
      <c r="K1357" s="5">
        <v>5.52</v>
      </c>
      <c r="L1357" s="5">
        <v>3.5880407500000007</v>
      </c>
      <c r="M1357" s="5">
        <v>-5.5199999999999999E-2</v>
      </c>
      <c r="N1357" s="5">
        <v>-0.27599999999999997</v>
      </c>
      <c r="O1357">
        <v>3</v>
      </c>
      <c r="P1357" s="17">
        <v>8.2799999999999994</v>
      </c>
      <c r="Q1357" t="s">
        <v>253</v>
      </c>
    </row>
    <row r="1358" spans="1:17" x14ac:dyDescent="0.3">
      <c r="A1358" t="s">
        <v>27</v>
      </c>
      <c r="B1358" t="s">
        <v>28</v>
      </c>
      <c r="C1358" t="s">
        <v>1</v>
      </c>
      <c r="D1358" t="s">
        <v>184</v>
      </c>
      <c r="E1358" s="1">
        <v>45014</v>
      </c>
      <c r="F1358">
        <v>3</v>
      </c>
      <c r="G1358">
        <v>2023</v>
      </c>
      <c r="H1358" s="2">
        <v>2.9</v>
      </c>
      <c r="I1358" s="2">
        <v>1.746290296875</v>
      </c>
      <c r="J1358">
        <v>2</v>
      </c>
      <c r="K1358" s="5">
        <v>5.8</v>
      </c>
      <c r="L1358" s="5">
        <v>3.4925805937500001</v>
      </c>
      <c r="M1358" s="5">
        <v>-5.7999999999999996E-2</v>
      </c>
      <c r="N1358" s="5">
        <v>-0.28999999999999998</v>
      </c>
      <c r="O1358">
        <v>3</v>
      </c>
      <c r="P1358" s="17">
        <v>8.6999999999999993</v>
      </c>
      <c r="Q1358" t="s">
        <v>253</v>
      </c>
    </row>
    <row r="1359" spans="1:17" x14ac:dyDescent="0.3">
      <c r="A1359" t="s">
        <v>27</v>
      </c>
      <c r="B1359" t="s">
        <v>28</v>
      </c>
      <c r="C1359" t="s">
        <v>1</v>
      </c>
      <c r="D1359" t="s">
        <v>184</v>
      </c>
      <c r="E1359" s="1">
        <v>45090</v>
      </c>
      <c r="F1359">
        <v>6</v>
      </c>
      <c r="G1359">
        <v>2023</v>
      </c>
      <c r="H1359" s="2">
        <v>2.68</v>
      </c>
      <c r="I1359" s="2">
        <v>1.5236191607142855</v>
      </c>
      <c r="J1359">
        <v>3</v>
      </c>
      <c r="K1359" s="5">
        <v>8.0400000000000009</v>
      </c>
      <c r="L1359" s="5">
        <v>4.5708574821428565</v>
      </c>
      <c r="M1359" s="5">
        <v>-8.0400000000000013E-2</v>
      </c>
      <c r="N1359" s="5">
        <v>-0.40200000000000008</v>
      </c>
      <c r="O1359">
        <v>4</v>
      </c>
      <c r="P1359" s="17">
        <v>10.72</v>
      </c>
      <c r="Q1359" t="s">
        <v>253</v>
      </c>
    </row>
    <row r="1360" spans="1:17" x14ac:dyDescent="0.3">
      <c r="A1360" t="s">
        <v>27</v>
      </c>
      <c r="B1360" t="s">
        <v>28</v>
      </c>
      <c r="C1360" t="s">
        <v>1</v>
      </c>
      <c r="D1360" t="s">
        <v>184</v>
      </c>
      <c r="E1360" s="1">
        <v>45273</v>
      </c>
      <c r="F1360">
        <v>12</v>
      </c>
      <c r="G1360">
        <v>2023</v>
      </c>
      <c r="H1360" s="2">
        <v>2.68</v>
      </c>
      <c r="I1360" s="2">
        <v>1.6168002038571427</v>
      </c>
      <c r="J1360">
        <v>3</v>
      </c>
      <c r="K1360" s="5">
        <v>8.0400000000000009</v>
      </c>
      <c r="L1360" s="5">
        <v>4.8504006115714287</v>
      </c>
      <c r="M1360" s="5">
        <v>-8.0400000000000013E-2</v>
      </c>
      <c r="N1360" s="5">
        <v>-0.40200000000000008</v>
      </c>
      <c r="O1360">
        <v>4</v>
      </c>
      <c r="P1360" s="17">
        <v>10.72</v>
      </c>
      <c r="Q1360" t="s">
        <v>253</v>
      </c>
    </row>
    <row r="1361" spans="1:17" x14ac:dyDescent="0.3">
      <c r="A1361" t="s">
        <v>31</v>
      </c>
      <c r="B1361" t="s">
        <v>32</v>
      </c>
      <c r="C1361" t="s">
        <v>180</v>
      </c>
      <c r="D1361" t="s">
        <v>184</v>
      </c>
      <c r="E1361" s="1">
        <v>45195</v>
      </c>
      <c r="F1361">
        <v>9</v>
      </c>
      <c r="G1361">
        <v>2023</v>
      </c>
      <c r="H1361" s="2">
        <v>0</v>
      </c>
      <c r="I1361" s="2">
        <v>0</v>
      </c>
      <c r="J1361">
        <v>6</v>
      </c>
      <c r="K1361" s="5">
        <v>0</v>
      </c>
      <c r="L1361" s="5">
        <v>0</v>
      </c>
      <c r="M1361" s="5">
        <v>0</v>
      </c>
      <c r="N1361" s="5">
        <v>0</v>
      </c>
      <c r="O1361">
        <v>7</v>
      </c>
      <c r="P1361" s="17">
        <v>0</v>
      </c>
      <c r="Q1361" t="s">
        <v>255</v>
      </c>
    </row>
    <row r="1362" spans="1:17" x14ac:dyDescent="0.3">
      <c r="A1362" t="s">
        <v>31</v>
      </c>
      <c r="B1362" t="s">
        <v>32</v>
      </c>
      <c r="C1362" t="s">
        <v>180</v>
      </c>
      <c r="D1362" t="s">
        <v>184</v>
      </c>
      <c r="E1362" s="1">
        <v>45209</v>
      </c>
      <c r="F1362">
        <v>10</v>
      </c>
      <c r="G1362">
        <v>2023</v>
      </c>
      <c r="H1362" s="2">
        <v>0</v>
      </c>
      <c r="I1362" s="2">
        <v>0</v>
      </c>
      <c r="J1362">
        <v>6</v>
      </c>
      <c r="K1362" s="5">
        <v>0</v>
      </c>
      <c r="L1362" s="5">
        <v>0</v>
      </c>
      <c r="M1362" s="5">
        <v>0</v>
      </c>
      <c r="N1362" s="5">
        <v>0</v>
      </c>
      <c r="O1362">
        <v>7</v>
      </c>
      <c r="P1362" s="17">
        <v>0</v>
      </c>
      <c r="Q1362" t="s">
        <v>255</v>
      </c>
    </row>
    <row r="1363" spans="1:17" x14ac:dyDescent="0.3">
      <c r="A1363" t="s">
        <v>31</v>
      </c>
      <c r="B1363" t="s">
        <v>32</v>
      </c>
      <c r="C1363" t="s">
        <v>180</v>
      </c>
      <c r="D1363" t="s">
        <v>184</v>
      </c>
      <c r="E1363" s="1">
        <v>45237</v>
      </c>
      <c r="F1363">
        <v>11</v>
      </c>
      <c r="G1363">
        <v>2023</v>
      </c>
      <c r="H1363" s="2">
        <v>1.9</v>
      </c>
      <c r="I1363" s="2">
        <v>1.0936534852499999</v>
      </c>
      <c r="J1363">
        <v>1</v>
      </c>
      <c r="K1363" s="5">
        <v>1.9</v>
      </c>
      <c r="L1363" s="5">
        <v>1.0936534852499999</v>
      </c>
      <c r="M1363" s="5">
        <v>-1.9E-2</v>
      </c>
      <c r="N1363" s="5">
        <v>-9.5000000000000001E-2</v>
      </c>
      <c r="O1363">
        <v>2</v>
      </c>
      <c r="P1363" s="17">
        <v>3.8</v>
      </c>
      <c r="Q1363" t="s">
        <v>255</v>
      </c>
    </row>
    <row r="1364" spans="1:17" x14ac:dyDescent="0.3">
      <c r="A1364" t="s">
        <v>31</v>
      </c>
      <c r="B1364" t="s">
        <v>32</v>
      </c>
      <c r="C1364" t="s">
        <v>180</v>
      </c>
      <c r="D1364" t="s">
        <v>184</v>
      </c>
      <c r="E1364" s="1">
        <v>45264</v>
      </c>
      <c r="F1364">
        <v>12</v>
      </c>
      <c r="G1364">
        <v>2023</v>
      </c>
      <c r="H1364" s="2">
        <v>2.78</v>
      </c>
      <c r="I1364" s="2">
        <v>1.5354007105714285</v>
      </c>
      <c r="J1364">
        <v>21</v>
      </c>
      <c r="K1364" s="5">
        <v>58.379999999999995</v>
      </c>
      <c r="L1364" s="5">
        <v>32.243414921999999</v>
      </c>
      <c r="M1364" s="5">
        <v>-0.58379999999999999</v>
      </c>
      <c r="N1364" s="5">
        <v>-2.919</v>
      </c>
      <c r="O1364">
        <v>24</v>
      </c>
      <c r="P1364" s="17">
        <v>66.72</v>
      </c>
      <c r="Q1364" t="s">
        <v>255</v>
      </c>
    </row>
    <row r="1365" spans="1:17" x14ac:dyDescent="0.3">
      <c r="A1365" t="s">
        <v>31</v>
      </c>
      <c r="B1365" t="s">
        <v>32</v>
      </c>
      <c r="C1365" t="s">
        <v>180</v>
      </c>
      <c r="D1365" t="s">
        <v>184</v>
      </c>
      <c r="E1365" s="1">
        <v>45141</v>
      </c>
      <c r="F1365">
        <v>8</v>
      </c>
      <c r="G1365">
        <v>2023</v>
      </c>
      <c r="H1365" s="2">
        <v>2.75</v>
      </c>
      <c r="I1365" s="2">
        <v>12.613228894293748</v>
      </c>
      <c r="J1365">
        <v>4</v>
      </c>
      <c r="K1365" s="5">
        <v>11</v>
      </c>
      <c r="L1365" s="5">
        <v>50.452915577174991</v>
      </c>
      <c r="M1365" s="5">
        <v>-0.11</v>
      </c>
      <c r="N1365" s="5">
        <v>-0.55000000000000004</v>
      </c>
      <c r="O1365">
        <v>5</v>
      </c>
      <c r="P1365" s="17">
        <v>13.75</v>
      </c>
      <c r="Q1365" t="s">
        <v>255</v>
      </c>
    </row>
    <row r="1366" spans="1:17" x14ac:dyDescent="0.3">
      <c r="A1366" t="s">
        <v>31</v>
      </c>
      <c r="B1366" t="s">
        <v>32</v>
      </c>
      <c r="C1366" t="s">
        <v>180</v>
      </c>
      <c r="D1366" t="s">
        <v>184</v>
      </c>
      <c r="E1366" s="1">
        <v>45128</v>
      </c>
      <c r="F1366">
        <v>7</v>
      </c>
      <c r="G1366">
        <v>2023</v>
      </c>
      <c r="H1366" s="2">
        <v>2.38</v>
      </c>
      <c r="I1366" s="2">
        <v>1.1614466305420583</v>
      </c>
      <c r="J1366">
        <v>17</v>
      </c>
      <c r="K1366" s="5">
        <v>40.46</v>
      </c>
      <c r="L1366" s="5">
        <v>19.744592719214992</v>
      </c>
      <c r="M1366" s="5">
        <v>-0.40460000000000002</v>
      </c>
      <c r="N1366" s="5">
        <v>-2.0230000000000001</v>
      </c>
      <c r="O1366">
        <v>17</v>
      </c>
      <c r="P1366" s="17">
        <v>40.46</v>
      </c>
      <c r="Q1366" t="s">
        <v>255</v>
      </c>
    </row>
    <row r="1367" spans="1:17" x14ac:dyDescent="0.3">
      <c r="A1367" t="s">
        <v>31</v>
      </c>
      <c r="B1367" t="s">
        <v>32</v>
      </c>
      <c r="C1367" t="s">
        <v>180</v>
      </c>
      <c r="D1367" t="s">
        <v>184</v>
      </c>
      <c r="E1367" s="1">
        <v>45043</v>
      </c>
      <c r="F1367">
        <v>4</v>
      </c>
      <c r="G1367">
        <v>2023</v>
      </c>
      <c r="H1367" s="2">
        <v>2.73</v>
      </c>
      <c r="I1367" s="2">
        <v>0.9036660775730766</v>
      </c>
      <c r="J1367">
        <v>16</v>
      </c>
      <c r="K1367" s="5">
        <v>43.68</v>
      </c>
      <c r="L1367" s="5">
        <v>14.458657241169226</v>
      </c>
      <c r="M1367" s="5">
        <v>-0.43680000000000002</v>
      </c>
      <c r="N1367" s="5">
        <v>-2.1840000000000002</v>
      </c>
      <c r="O1367">
        <v>18</v>
      </c>
      <c r="P1367" s="17">
        <v>49.14</v>
      </c>
      <c r="Q1367" t="s">
        <v>255</v>
      </c>
    </row>
    <row r="1368" spans="1:17" x14ac:dyDescent="0.3">
      <c r="A1368" t="s">
        <v>31</v>
      </c>
      <c r="B1368" t="s">
        <v>32</v>
      </c>
      <c r="C1368" t="s">
        <v>180</v>
      </c>
      <c r="D1368" t="s">
        <v>184</v>
      </c>
      <c r="E1368" s="1">
        <v>44952</v>
      </c>
      <c r="F1368">
        <v>1</v>
      </c>
      <c r="G1368">
        <v>2023</v>
      </c>
      <c r="H1368" s="2">
        <v>2.4500000000000002</v>
      </c>
      <c r="I1368" s="2">
        <v>2.204844715404545</v>
      </c>
      <c r="J1368">
        <v>21</v>
      </c>
      <c r="K1368" s="5">
        <v>51.45</v>
      </c>
      <c r="L1368" s="5">
        <v>46.301739023495443</v>
      </c>
      <c r="M1368" s="5">
        <v>-0.51450000000000007</v>
      </c>
      <c r="N1368" s="5">
        <v>-2.5725000000000002</v>
      </c>
      <c r="O1368">
        <v>23</v>
      </c>
      <c r="P1368" s="17">
        <v>56.35</v>
      </c>
      <c r="Q1368" t="s">
        <v>255</v>
      </c>
    </row>
    <row r="1369" spans="1:17" x14ac:dyDescent="0.3">
      <c r="A1369" t="s">
        <v>31</v>
      </c>
      <c r="B1369" t="s">
        <v>32</v>
      </c>
      <c r="C1369" t="s">
        <v>180</v>
      </c>
      <c r="D1369" t="s">
        <v>184</v>
      </c>
      <c r="E1369" s="1">
        <v>45075</v>
      </c>
      <c r="F1369">
        <v>5</v>
      </c>
      <c r="G1369">
        <v>2023</v>
      </c>
      <c r="H1369" s="2">
        <v>2.64</v>
      </c>
      <c r="I1369" s="2">
        <v>0.87986530963342713</v>
      </c>
      <c r="J1369">
        <v>27</v>
      </c>
      <c r="K1369" s="5">
        <v>71.28</v>
      </c>
      <c r="L1369" s="5">
        <v>23.756363360102533</v>
      </c>
      <c r="M1369" s="5">
        <v>-0.71279999999999999</v>
      </c>
      <c r="N1369" s="5">
        <v>-3.5640000000000001</v>
      </c>
      <c r="O1369">
        <v>27</v>
      </c>
      <c r="P1369" s="17">
        <v>71.28</v>
      </c>
      <c r="Q1369" t="s">
        <v>255</v>
      </c>
    </row>
    <row r="1370" spans="1:17" x14ac:dyDescent="0.3">
      <c r="A1370" t="s">
        <v>31</v>
      </c>
      <c r="B1370" t="s">
        <v>32</v>
      </c>
      <c r="C1370" t="s">
        <v>180</v>
      </c>
      <c r="D1370" t="s">
        <v>184</v>
      </c>
      <c r="E1370" s="1">
        <v>45014</v>
      </c>
      <c r="F1370">
        <v>3</v>
      </c>
      <c r="G1370">
        <v>2023</v>
      </c>
      <c r="H1370" s="2">
        <v>2.9</v>
      </c>
      <c r="I1370" s="2">
        <v>1.0537136014391175</v>
      </c>
      <c r="J1370">
        <v>26</v>
      </c>
      <c r="K1370" s="5">
        <v>75.399999999999991</v>
      </c>
      <c r="L1370" s="5">
        <v>27.396553637417057</v>
      </c>
      <c r="M1370" s="5">
        <v>-0.75399999999999989</v>
      </c>
      <c r="N1370" s="5">
        <v>-3.7699999999999996</v>
      </c>
      <c r="O1370">
        <v>28</v>
      </c>
      <c r="P1370" s="17">
        <v>81.2</v>
      </c>
      <c r="Q1370" t="s">
        <v>255</v>
      </c>
    </row>
    <row r="1371" spans="1:17" x14ac:dyDescent="0.3">
      <c r="A1371" t="s">
        <v>31</v>
      </c>
      <c r="B1371" t="s">
        <v>32</v>
      </c>
      <c r="C1371" t="s">
        <v>180</v>
      </c>
      <c r="D1371" t="s">
        <v>184</v>
      </c>
      <c r="E1371" s="1">
        <v>45103</v>
      </c>
      <c r="F1371">
        <v>6</v>
      </c>
      <c r="G1371">
        <v>2023</v>
      </c>
      <c r="H1371" s="2">
        <v>2.68</v>
      </c>
      <c r="I1371" s="2">
        <v>0.98111687985661089</v>
      </c>
      <c r="J1371">
        <v>33</v>
      </c>
      <c r="K1371" s="5">
        <v>88.440000000000012</v>
      </c>
      <c r="L1371" s="5">
        <v>32.376857035268159</v>
      </c>
      <c r="M1371" s="5">
        <v>-0.88440000000000019</v>
      </c>
      <c r="N1371" s="5">
        <v>-4.4220000000000006</v>
      </c>
      <c r="O1371">
        <v>36</v>
      </c>
      <c r="P1371" s="17">
        <v>96.48</v>
      </c>
      <c r="Q1371" t="s">
        <v>255</v>
      </c>
    </row>
    <row r="1372" spans="1:17" x14ac:dyDescent="0.3">
      <c r="A1372" t="s">
        <v>31</v>
      </c>
      <c r="B1372" t="s">
        <v>32</v>
      </c>
      <c r="C1372" t="s">
        <v>180</v>
      </c>
      <c r="D1372" t="s">
        <v>184</v>
      </c>
      <c r="E1372" s="1">
        <v>44964</v>
      </c>
      <c r="F1372">
        <v>2</v>
      </c>
      <c r="G1372">
        <v>2023</v>
      </c>
      <c r="H1372" s="2">
        <v>2.4900000000000002</v>
      </c>
      <c r="I1372" s="2">
        <v>1.8680245742683086</v>
      </c>
      <c r="J1372">
        <v>81</v>
      </c>
      <c r="K1372" s="5">
        <v>201.69000000000003</v>
      </c>
      <c r="L1372" s="5">
        <v>151.30999051573301</v>
      </c>
      <c r="M1372" s="5">
        <v>-2.0169000000000001</v>
      </c>
      <c r="N1372" s="5">
        <v>-10.084500000000002</v>
      </c>
      <c r="O1372">
        <v>85</v>
      </c>
      <c r="P1372" s="17">
        <v>211.65</v>
      </c>
      <c r="Q1372" t="s">
        <v>255</v>
      </c>
    </row>
    <row r="1373" spans="1:17" x14ac:dyDescent="0.3">
      <c r="A1373" t="s">
        <v>33</v>
      </c>
      <c r="B1373" t="s">
        <v>34</v>
      </c>
      <c r="C1373" t="s">
        <v>177</v>
      </c>
      <c r="D1373" t="s">
        <v>184</v>
      </c>
      <c r="E1373" s="1">
        <v>44965</v>
      </c>
      <c r="F1373">
        <v>2</v>
      </c>
      <c r="G1373">
        <v>2023</v>
      </c>
      <c r="H1373" s="2">
        <v>2.15</v>
      </c>
      <c r="I1373" s="2">
        <v>1.2864788671874998</v>
      </c>
      <c r="J1373">
        <v>4</v>
      </c>
      <c r="K1373" s="5">
        <v>8.6</v>
      </c>
      <c r="L1373" s="5">
        <v>5.1459154687499993</v>
      </c>
      <c r="M1373" s="5">
        <v>-8.5999999999999993E-2</v>
      </c>
      <c r="N1373" s="5">
        <v>-0.43</v>
      </c>
      <c r="O1373">
        <v>5</v>
      </c>
      <c r="P1373" s="17">
        <v>10.75</v>
      </c>
      <c r="Q1373" t="s">
        <v>251</v>
      </c>
    </row>
    <row r="1374" spans="1:17" x14ac:dyDescent="0.3">
      <c r="A1374" t="s">
        <v>33</v>
      </c>
      <c r="B1374" t="s">
        <v>34</v>
      </c>
      <c r="C1374" t="s">
        <v>177</v>
      </c>
      <c r="D1374" t="s">
        <v>184</v>
      </c>
      <c r="E1374" s="1">
        <v>45124</v>
      </c>
      <c r="F1374">
        <v>7</v>
      </c>
      <c r="G1374">
        <v>2023</v>
      </c>
      <c r="H1374" s="2">
        <v>2.3199999999999998</v>
      </c>
      <c r="I1374" s="2">
        <v>1.4301945703125001</v>
      </c>
      <c r="J1374">
        <v>4</v>
      </c>
      <c r="K1374" s="5">
        <v>9.2799999999999994</v>
      </c>
      <c r="L1374" s="5">
        <v>5.7207782812500003</v>
      </c>
      <c r="M1374" s="5">
        <v>-9.2799999999999994E-2</v>
      </c>
      <c r="N1374" s="5">
        <v>-0.46399999999999997</v>
      </c>
      <c r="O1374">
        <v>5</v>
      </c>
      <c r="P1374" s="17">
        <v>11.6</v>
      </c>
      <c r="Q1374" t="s">
        <v>251</v>
      </c>
    </row>
    <row r="1375" spans="1:17" x14ac:dyDescent="0.3">
      <c r="A1375" t="s">
        <v>33</v>
      </c>
      <c r="B1375" t="s">
        <v>34</v>
      </c>
      <c r="C1375" t="s">
        <v>177</v>
      </c>
      <c r="D1375" t="s">
        <v>184</v>
      </c>
      <c r="E1375" s="1">
        <v>45048</v>
      </c>
      <c r="F1375">
        <v>5</v>
      </c>
      <c r="G1375">
        <v>2023</v>
      </c>
      <c r="H1375" s="2">
        <v>2.46</v>
      </c>
      <c r="I1375" s="2">
        <v>1.546752296875</v>
      </c>
      <c r="J1375">
        <v>5</v>
      </c>
      <c r="K1375" s="5">
        <v>12.3</v>
      </c>
      <c r="L1375" s="5">
        <v>7.733761484375</v>
      </c>
      <c r="M1375" s="5">
        <v>-0.12300000000000001</v>
      </c>
      <c r="N1375" s="5">
        <v>-0.6150000000000001</v>
      </c>
      <c r="O1375">
        <v>6</v>
      </c>
      <c r="P1375" s="17">
        <v>14.76</v>
      </c>
      <c r="Q1375" t="s">
        <v>251</v>
      </c>
    </row>
    <row r="1376" spans="1:17" x14ac:dyDescent="0.3">
      <c r="A1376" t="s">
        <v>33</v>
      </c>
      <c r="B1376" t="s">
        <v>34</v>
      </c>
      <c r="C1376" t="s">
        <v>177</v>
      </c>
      <c r="D1376" t="s">
        <v>184</v>
      </c>
      <c r="E1376" s="1">
        <v>45195</v>
      </c>
      <c r="F1376">
        <v>9</v>
      </c>
      <c r="G1376">
        <v>2023</v>
      </c>
      <c r="H1376" s="2">
        <v>2.52</v>
      </c>
      <c r="I1376" s="2">
        <v>1.5324911450625001</v>
      </c>
      <c r="J1376">
        <v>7</v>
      </c>
      <c r="K1376" s="5">
        <v>17.64</v>
      </c>
      <c r="L1376" s="5">
        <v>10.7274380154375</v>
      </c>
      <c r="M1376" s="5">
        <v>-0.1764</v>
      </c>
      <c r="N1376" s="5">
        <v>-0.88200000000000012</v>
      </c>
      <c r="O1376">
        <v>8</v>
      </c>
      <c r="P1376" s="17">
        <v>20.16</v>
      </c>
      <c r="Q1376" t="s">
        <v>251</v>
      </c>
    </row>
    <row r="1377" spans="1:17" x14ac:dyDescent="0.3">
      <c r="A1377" t="s">
        <v>33</v>
      </c>
      <c r="B1377" t="s">
        <v>34</v>
      </c>
      <c r="C1377" t="s">
        <v>177</v>
      </c>
      <c r="D1377" t="s">
        <v>184</v>
      </c>
      <c r="E1377" s="1">
        <v>45244</v>
      </c>
      <c r="F1377">
        <v>11</v>
      </c>
      <c r="G1377">
        <v>2023</v>
      </c>
      <c r="H1377" s="2">
        <v>5.07</v>
      </c>
      <c r="I1377" s="2">
        <v>3.3624991231875003</v>
      </c>
      <c r="J1377">
        <v>4</v>
      </c>
      <c r="K1377" s="5">
        <v>20.28</v>
      </c>
      <c r="L1377" s="5">
        <v>13.449996492750001</v>
      </c>
      <c r="M1377" s="5">
        <v>-0.20280000000000001</v>
      </c>
      <c r="N1377" s="5">
        <v>-1.014</v>
      </c>
      <c r="O1377">
        <v>5</v>
      </c>
      <c r="P1377" s="17">
        <v>25.35</v>
      </c>
      <c r="Q1377" t="s">
        <v>251</v>
      </c>
    </row>
    <row r="1378" spans="1:17" x14ac:dyDescent="0.3">
      <c r="A1378" t="s">
        <v>33</v>
      </c>
      <c r="B1378" t="s">
        <v>34</v>
      </c>
      <c r="C1378" t="s">
        <v>177</v>
      </c>
      <c r="D1378" t="s">
        <v>184</v>
      </c>
      <c r="E1378" s="1">
        <v>45106</v>
      </c>
      <c r="F1378">
        <v>6</v>
      </c>
      <c r="G1378">
        <v>2023</v>
      </c>
      <c r="H1378" s="2">
        <v>2.42</v>
      </c>
      <c r="I1378" s="2">
        <v>1.4654534919093751</v>
      </c>
      <c r="J1378">
        <v>13</v>
      </c>
      <c r="K1378" s="5">
        <v>31.46</v>
      </c>
      <c r="L1378" s="5">
        <v>19.050895394821875</v>
      </c>
      <c r="M1378" s="5">
        <v>-0.31459999999999999</v>
      </c>
      <c r="N1378" s="5">
        <v>-1.5730000000000002</v>
      </c>
      <c r="O1378">
        <v>14</v>
      </c>
      <c r="P1378" s="17">
        <v>33.879999999999995</v>
      </c>
      <c r="Q1378" t="s">
        <v>251</v>
      </c>
    </row>
    <row r="1379" spans="1:17" x14ac:dyDescent="0.3">
      <c r="A1379" t="s">
        <v>33</v>
      </c>
      <c r="B1379" t="s">
        <v>34</v>
      </c>
      <c r="C1379" t="s">
        <v>177</v>
      </c>
      <c r="D1379" t="s">
        <v>184</v>
      </c>
      <c r="E1379" s="1">
        <v>45204</v>
      </c>
      <c r="F1379">
        <v>10</v>
      </c>
      <c r="G1379">
        <v>2023</v>
      </c>
      <c r="H1379" s="2">
        <v>2.71</v>
      </c>
      <c r="I1379" s="2">
        <v>1.6642113793935809</v>
      </c>
      <c r="J1379">
        <v>15</v>
      </c>
      <c r="K1379" s="5">
        <v>40.65</v>
      </c>
      <c r="L1379" s="5">
        <v>24.963170690903713</v>
      </c>
      <c r="M1379" s="5">
        <v>-0.40649999999999997</v>
      </c>
      <c r="N1379" s="5">
        <v>-2.0325000000000002</v>
      </c>
      <c r="O1379">
        <v>16</v>
      </c>
      <c r="P1379" s="17">
        <v>43.36</v>
      </c>
      <c r="Q1379" t="s">
        <v>251</v>
      </c>
    </row>
    <row r="1380" spans="1:17" x14ac:dyDescent="0.3">
      <c r="A1380" t="s">
        <v>33</v>
      </c>
      <c r="B1380" t="s">
        <v>34</v>
      </c>
      <c r="C1380" t="s">
        <v>177</v>
      </c>
      <c r="D1380" t="s">
        <v>184</v>
      </c>
      <c r="E1380" s="1">
        <v>45160</v>
      </c>
      <c r="F1380">
        <v>8</v>
      </c>
      <c r="G1380">
        <v>2023</v>
      </c>
      <c r="H1380" s="2">
        <v>2.36</v>
      </c>
      <c r="I1380" s="2">
        <v>1.4136394958181817</v>
      </c>
      <c r="J1380">
        <v>18</v>
      </c>
      <c r="K1380" s="5">
        <v>42.48</v>
      </c>
      <c r="L1380" s="5">
        <v>25.445510924727269</v>
      </c>
      <c r="M1380" s="5">
        <v>-0.42479999999999996</v>
      </c>
      <c r="N1380" s="5">
        <v>-2.1240000000000001</v>
      </c>
      <c r="O1380">
        <v>21</v>
      </c>
      <c r="P1380" s="17">
        <v>49.559999999999995</v>
      </c>
      <c r="Q1380" t="s">
        <v>251</v>
      </c>
    </row>
    <row r="1381" spans="1:17" x14ac:dyDescent="0.3">
      <c r="A1381" t="s">
        <v>33</v>
      </c>
      <c r="B1381" t="s">
        <v>34</v>
      </c>
      <c r="C1381" t="s">
        <v>177</v>
      </c>
      <c r="D1381" t="s">
        <v>184</v>
      </c>
      <c r="E1381" s="1">
        <v>45027</v>
      </c>
      <c r="F1381">
        <v>4</v>
      </c>
      <c r="G1381">
        <v>2023</v>
      </c>
      <c r="H1381" s="2">
        <v>2.4500000000000002</v>
      </c>
      <c r="I1381" s="2">
        <v>1.3954396956933142</v>
      </c>
      <c r="J1381">
        <v>18</v>
      </c>
      <c r="K1381" s="5">
        <v>44.1</v>
      </c>
      <c r="L1381" s="5">
        <v>25.117914522479655</v>
      </c>
      <c r="M1381" s="5">
        <v>-0.441</v>
      </c>
      <c r="N1381" s="5">
        <v>-2.2050000000000001</v>
      </c>
      <c r="O1381">
        <v>21</v>
      </c>
      <c r="P1381" s="17">
        <v>51.45</v>
      </c>
      <c r="Q1381" t="s">
        <v>251</v>
      </c>
    </row>
    <row r="1382" spans="1:17" x14ac:dyDescent="0.3">
      <c r="A1382" t="s">
        <v>33</v>
      </c>
      <c r="B1382" t="s">
        <v>34</v>
      </c>
      <c r="C1382" t="s">
        <v>177</v>
      </c>
      <c r="D1382" t="s">
        <v>184</v>
      </c>
      <c r="E1382" s="1">
        <v>44995</v>
      </c>
      <c r="F1382">
        <v>3</v>
      </c>
      <c r="G1382">
        <v>2023</v>
      </c>
      <c r="H1382" s="2">
        <v>2.62</v>
      </c>
      <c r="I1382" s="2">
        <v>1.6308698107999999</v>
      </c>
      <c r="J1382">
        <v>17</v>
      </c>
      <c r="K1382" s="5">
        <v>44.54</v>
      </c>
      <c r="L1382" s="5">
        <v>27.724786783599999</v>
      </c>
      <c r="M1382" s="5">
        <v>-0.44540000000000002</v>
      </c>
      <c r="N1382" s="5">
        <v>-2.2269999999999999</v>
      </c>
      <c r="O1382">
        <v>20</v>
      </c>
      <c r="P1382" s="17">
        <v>52.400000000000006</v>
      </c>
      <c r="Q1382" t="s">
        <v>251</v>
      </c>
    </row>
    <row r="1383" spans="1:17" x14ac:dyDescent="0.3">
      <c r="A1383" t="s">
        <v>33</v>
      </c>
      <c r="B1383" t="s">
        <v>34</v>
      </c>
      <c r="C1383" t="s">
        <v>177</v>
      </c>
      <c r="D1383" t="s">
        <v>184</v>
      </c>
      <c r="E1383" s="1">
        <v>44942</v>
      </c>
      <c r="F1383">
        <v>1</v>
      </c>
      <c r="G1383">
        <v>2023</v>
      </c>
      <c r="H1383" s="2">
        <v>2.37</v>
      </c>
      <c r="I1383" s="2">
        <v>1.5846604803992186</v>
      </c>
      <c r="J1383">
        <v>20</v>
      </c>
      <c r="K1383" s="5">
        <v>47.400000000000006</v>
      </c>
      <c r="L1383" s="5">
        <v>31.693209607984372</v>
      </c>
      <c r="M1383" s="5">
        <v>-0.47400000000000009</v>
      </c>
      <c r="N1383" s="5">
        <v>-2.3700000000000006</v>
      </c>
      <c r="O1383">
        <v>21</v>
      </c>
      <c r="P1383" s="17">
        <v>49.77</v>
      </c>
      <c r="Q1383" t="s">
        <v>251</v>
      </c>
    </row>
    <row r="1384" spans="1:17" x14ac:dyDescent="0.3">
      <c r="A1384" t="s">
        <v>35</v>
      </c>
      <c r="B1384" t="s">
        <v>36</v>
      </c>
      <c r="C1384" t="s">
        <v>1</v>
      </c>
      <c r="D1384" t="s">
        <v>184</v>
      </c>
      <c r="E1384" s="1">
        <v>44998</v>
      </c>
      <c r="F1384">
        <v>3</v>
      </c>
      <c r="G1384">
        <v>2023</v>
      </c>
      <c r="H1384" s="2">
        <v>2.62</v>
      </c>
      <c r="I1384" s="2">
        <v>1.6308698107999999</v>
      </c>
      <c r="J1384">
        <v>0</v>
      </c>
      <c r="K1384" s="5">
        <v>0</v>
      </c>
      <c r="L1384" s="5">
        <v>0</v>
      </c>
      <c r="M1384" s="5">
        <v>0</v>
      </c>
      <c r="N1384" s="5">
        <v>0</v>
      </c>
      <c r="O1384">
        <v>0</v>
      </c>
      <c r="P1384" s="17">
        <v>0</v>
      </c>
      <c r="Q1384" t="s">
        <v>253</v>
      </c>
    </row>
    <row r="1385" spans="1:17" x14ac:dyDescent="0.3">
      <c r="A1385" t="s">
        <v>35</v>
      </c>
      <c r="B1385" t="s">
        <v>36</v>
      </c>
      <c r="C1385" t="s">
        <v>1</v>
      </c>
      <c r="D1385" t="s">
        <v>184</v>
      </c>
      <c r="E1385" s="1">
        <v>45048</v>
      </c>
      <c r="F1385">
        <v>5</v>
      </c>
      <c r="G1385">
        <v>2023</v>
      </c>
      <c r="H1385" s="2">
        <v>3.69</v>
      </c>
      <c r="I1385" s="2">
        <v>2.178574318080682</v>
      </c>
      <c r="J1385">
        <v>3</v>
      </c>
      <c r="K1385" s="5">
        <v>11.07</v>
      </c>
      <c r="L1385" s="5">
        <v>6.5357229542420461</v>
      </c>
      <c r="M1385" s="5">
        <v>-0.11070000000000001</v>
      </c>
      <c r="N1385" s="5">
        <v>-0.55349999999999999</v>
      </c>
      <c r="O1385">
        <v>4</v>
      </c>
      <c r="P1385" s="17">
        <v>14.76</v>
      </c>
      <c r="Q1385" t="s">
        <v>253</v>
      </c>
    </row>
    <row r="1386" spans="1:17" x14ac:dyDescent="0.3">
      <c r="A1386" t="s">
        <v>35</v>
      </c>
      <c r="B1386" t="s">
        <v>36</v>
      </c>
      <c r="C1386" t="s">
        <v>1</v>
      </c>
      <c r="D1386" t="s">
        <v>184</v>
      </c>
      <c r="E1386" s="1">
        <v>45125</v>
      </c>
      <c r="F1386">
        <v>7</v>
      </c>
      <c r="G1386">
        <v>2023</v>
      </c>
      <c r="H1386" s="2">
        <v>3.19</v>
      </c>
      <c r="I1386" s="2">
        <v>2.0327172831214284</v>
      </c>
      <c r="J1386">
        <v>7</v>
      </c>
      <c r="K1386" s="5">
        <v>22.33</v>
      </c>
      <c r="L1386" s="5">
        <v>14.229020981849999</v>
      </c>
      <c r="M1386" s="5">
        <v>-0.2233</v>
      </c>
      <c r="N1386" s="5">
        <v>-1.1165</v>
      </c>
      <c r="O1386">
        <v>8</v>
      </c>
      <c r="P1386" s="17">
        <v>25.52</v>
      </c>
      <c r="Q1386" t="s">
        <v>253</v>
      </c>
    </row>
    <row r="1387" spans="1:17" x14ac:dyDescent="0.3">
      <c r="A1387" t="s">
        <v>35</v>
      </c>
      <c r="B1387" t="s">
        <v>36</v>
      </c>
      <c r="C1387" t="s">
        <v>1</v>
      </c>
      <c r="D1387" t="s">
        <v>184</v>
      </c>
      <c r="E1387" s="1">
        <v>44938</v>
      </c>
      <c r="F1387">
        <v>1</v>
      </c>
      <c r="G1387">
        <v>2023</v>
      </c>
      <c r="H1387" s="2">
        <v>2.62</v>
      </c>
      <c r="I1387" s="2">
        <v>1.8476882399910712</v>
      </c>
      <c r="J1387">
        <v>9</v>
      </c>
      <c r="K1387" s="5">
        <v>23.580000000000002</v>
      </c>
      <c r="L1387" s="5">
        <v>16.629194159919642</v>
      </c>
      <c r="M1387" s="5">
        <v>-0.23580000000000001</v>
      </c>
      <c r="N1387" s="5">
        <v>-1.179</v>
      </c>
      <c r="O1387">
        <v>10</v>
      </c>
      <c r="P1387" s="17">
        <v>26.200000000000003</v>
      </c>
      <c r="Q1387" t="s">
        <v>253</v>
      </c>
    </row>
    <row r="1388" spans="1:17" x14ac:dyDescent="0.3">
      <c r="A1388" t="s">
        <v>35</v>
      </c>
      <c r="B1388" t="s">
        <v>36</v>
      </c>
      <c r="C1388" t="s">
        <v>1</v>
      </c>
      <c r="D1388" t="s">
        <v>184</v>
      </c>
      <c r="E1388" s="1">
        <v>45159</v>
      </c>
      <c r="F1388">
        <v>8</v>
      </c>
      <c r="G1388">
        <v>2023</v>
      </c>
      <c r="H1388" s="2">
        <v>2.63</v>
      </c>
      <c r="I1388" s="2">
        <v>1.6560767289</v>
      </c>
      <c r="J1388">
        <v>10</v>
      </c>
      <c r="K1388" s="5">
        <v>26.299999999999997</v>
      </c>
      <c r="L1388" s="5">
        <v>16.560767289000001</v>
      </c>
      <c r="M1388" s="5">
        <v>-0.26299999999999996</v>
      </c>
      <c r="N1388" s="5">
        <v>-1.3149999999999999</v>
      </c>
      <c r="O1388">
        <v>11</v>
      </c>
      <c r="P1388" s="17">
        <v>28.93</v>
      </c>
      <c r="Q1388" t="s">
        <v>253</v>
      </c>
    </row>
    <row r="1389" spans="1:17" x14ac:dyDescent="0.3">
      <c r="A1389" t="s">
        <v>35</v>
      </c>
      <c r="B1389" t="s">
        <v>36</v>
      </c>
      <c r="C1389" t="s">
        <v>1</v>
      </c>
      <c r="D1389" t="s">
        <v>184</v>
      </c>
      <c r="E1389" s="1">
        <v>45050</v>
      </c>
      <c r="F1389">
        <v>5</v>
      </c>
      <c r="G1389">
        <v>2023</v>
      </c>
      <c r="H1389" s="2">
        <v>2.91</v>
      </c>
      <c r="I1389" s="2">
        <v>1.7280302341664064</v>
      </c>
      <c r="J1389">
        <v>13</v>
      </c>
      <c r="K1389" s="5">
        <v>37.83</v>
      </c>
      <c r="L1389" s="5">
        <v>22.464393044163284</v>
      </c>
      <c r="M1389" s="5">
        <v>-0.37829999999999997</v>
      </c>
      <c r="N1389" s="5">
        <v>-1.8915</v>
      </c>
      <c r="O1389">
        <v>15</v>
      </c>
      <c r="P1389" s="17">
        <v>43.650000000000006</v>
      </c>
      <c r="Q1389" t="s">
        <v>253</v>
      </c>
    </row>
    <row r="1390" spans="1:17" x14ac:dyDescent="0.3">
      <c r="A1390" t="s">
        <v>35</v>
      </c>
      <c r="B1390" t="s">
        <v>36</v>
      </c>
      <c r="C1390" t="s">
        <v>1</v>
      </c>
      <c r="D1390" t="s">
        <v>184</v>
      </c>
      <c r="E1390" s="1">
        <v>45229</v>
      </c>
      <c r="F1390">
        <v>10</v>
      </c>
      <c r="G1390">
        <v>2023</v>
      </c>
      <c r="H1390" s="2">
        <v>2.94</v>
      </c>
      <c r="I1390" s="2">
        <v>1.8908285393549999</v>
      </c>
      <c r="J1390">
        <v>15</v>
      </c>
      <c r="K1390" s="5">
        <v>44.1</v>
      </c>
      <c r="L1390" s="5">
        <v>28.362428090325</v>
      </c>
      <c r="M1390" s="5">
        <v>-0.441</v>
      </c>
      <c r="N1390" s="5">
        <v>-2.2050000000000001</v>
      </c>
      <c r="O1390">
        <v>17</v>
      </c>
      <c r="P1390" s="17">
        <v>49.98</v>
      </c>
      <c r="Q1390" t="s">
        <v>253</v>
      </c>
    </row>
    <row r="1391" spans="1:17" x14ac:dyDescent="0.3">
      <c r="A1391" t="s">
        <v>35</v>
      </c>
      <c r="B1391" t="s">
        <v>36</v>
      </c>
      <c r="C1391" t="s">
        <v>1</v>
      </c>
      <c r="D1391" t="s">
        <v>184</v>
      </c>
      <c r="E1391" s="1">
        <v>45265</v>
      </c>
      <c r="F1391">
        <v>12</v>
      </c>
      <c r="G1391">
        <v>2023</v>
      </c>
      <c r="H1391" s="2">
        <v>3</v>
      </c>
      <c r="I1391" s="2">
        <v>1.7432286216749997</v>
      </c>
      <c r="J1391">
        <v>15</v>
      </c>
      <c r="K1391" s="5">
        <v>45</v>
      </c>
      <c r="L1391" s="5">
        <v>26.148429325124994</v>
      </c>
      <c r="M1391" s="5">
        <v>-0.45</v>
      </c>
      <c r="N1391" s="5">
        <v>-2.25</v>
      </c>
      <c r="O1391">
        <v>16</v>
      </c>
      <c r="P1391" s="17">
        <v>48</v>
      </c>
      <c r="Q1391" t="s">
        <v>253</v>
      </c>
    </row>
    <row r="1392" spans="1:17" x14ac:dyDescent="0.3">
      <c r="A1392" t="s">
        <v>37</v>
      </c>
      <c r="B1392" t="s">
        <v>38</v>
      </c>
      <c r="C1392" t="s">
        <v>178</v>
      </c>
      <c r="D1392" t="s">
        <v>184</v>
      </c>
      <c r="E1392" s="1">
        <v>45082</v>
      </c>
      <c r="F1392">
        <v>6</v>
      </c>
      <c r="G1392">
        <v>2023</v>
      </c>
      <c r="H1392" s="2">
        <v>2.69</v>
      </c>
      <c r="I1392" s="2">
        <v>1.499898</v>
      </c>
      <c r="J1392">
        <v>1</v>
      </c>
      <c r="K1392" s="5">
        <v>2.69</v>
      </c>
      <c r="L1392" s="5">
        <v>1.499898</v>
      </c>
      <c r="M1392" s="5">
        <v>-2.69E-2</v>
      </c>
      <c r="N1392" s="5">
        <v>-0.13450000000000001</v>
      </c>
      <c r="O1392">
        <v>2</v>
      </c>
      <c r="P1392" s="17">
        <v>5.38</v>
      </c>
      <c r="Q1392" t="s">
        <v>252</v>
      </c>
    </row>
    <row r="1393" spans="1:17" x14ac:dyDescent="0.3">
      <c r="A1393" t="s">
        <v>37</v>
      </c>
      <c r="B1393" t="s">
        <v>38</v>
      </c>
      <c r="C1393" t="s">
        <v>178</v>
      </c>
      <c r="D1393" t="s">
        <v>184</v>
      </c>
      <c r="E1393" s="1">
        <v>44986</v>
      </c>
      <c r="F1393">
        <v>3</v>
      </c>
      <c r="G1393">
        <v>2023</v>
      </c>
      <c r="H1393" s="2">
        <v>1.23</v>
      </c>
      <c r="I1393" s="2">
        <v>1.061715915</v>
      </c>
      <c r="J1393">
        <v>5</v>
      </c>
      <c r="K1393" s="5">
        <v>6.15</v>
      </c>
      <c r="L1393" s="5">
        <v>5.3085795749999996</v>
      </c>
      <c r="M1393" s="5">
        <v>-6.1500000000000006E-2</v>
      </c>
      <c r="N1393" s="5">
        <v>-0.30750000000000005</v>
      </c>
      <c r="O1393">
        <v>6</v>
      </c>
      <c r="P1393" s="17">
        <v>7.38</v>
      </c>
      <c r="Q1393" t="s">
        <v>252</v>
      </c>
    </row>
    <row r="1394" spans="1:17" x14ac:dyDescent="0.3">
      <c r="A1394" t="s">
        <v>37</v>
      </c>
      <c r="B1394" t="s">
        <v>38</v>
      </c>
      <c r="C1394" t="s">
        <v>178</v>
      </c>
      <c r="D1394" t="s">
        <v>184</v>
      </c>
      <c r="E1394" s="1">
        <v>45264</v>
      </c>
      <c r="F1394">
        <v>12</v>
      </c>
      <c r="G1394">
        <v>2023</v>
      </c>
      <c r="H1394" s="2">
        <v>3.35</v>
      </c>
      <c r="I1394" s="2">
        <v>1.6670180812499997</v>
      </c>
      <c r="J1394">
        <v>2</v>
      </c>
      <c r="K1394" s="5">
        <v>6.7</v>
      </c>
      <c r="L1394" s="5">
        <v>3.3340361624999995</v>
      </c>
      <c r="M1394" s="5">
        <v>-6.7000000000000004E-2</v>
      </c>
      <c r="N1394" s="5">
        <v>-0.33500000000000002</v>
      </c>
      <c r="O1394">
        <v>3</v>
      </c>
      <c r="P1394" s="17">
        <v>10.050000000000001</v>
      </c>
      <c r="Q1394" t="s">
        <v>252</v>
      </c>
    </row>
    <row r="1395" spans="1:17" x14ac:dyDescent="0.3">
      <c r="A1395" t="s">
        <v>37</v>
      </c>
      <c r="B1395" t="s">
        <v>38</v>
      </c>
      <c r="C1395" t="s">
        <v>178</v>
      </c>
      <c r="D1395" t="s">
        <v>184</v>
      </c>
      <c r="E1395" s="1">
        <v>45111</v>
      </c>
      <c r="F1395">
        <v>7</v>
      </c>
      <c r="G1395">
        <v>2023</v>
      </c>
      <c r="H1395" s="2">
        <v>2.62</v>
      </c>
      <c r="I1395" s="2">
        <v>1.3312225312499999</v>
      </c>
      <c r="J1395">
        <v>4</v>
      </c>
      <c r="K1395" s="5">
        <v>10.48</v>
      </c>
      <c r="L1395" s="5">
        <v>5.3248901249999996</v>
      </c>
      <c r="M1395" s="5">
        <v>-0.1048</v>
      </c>
      <c r="N1395" s="5">
        <v>-0.52400000000000002</v>
      </c>
      <c r="O1395">
        <v>5</v>
      </c>
      <c r="P1395" s="17">
        <v>13.100000000000001</v>
      </c>
      <c r="Q1395" t="s">
        <v>252</v>
      </c>
    </row>
    <row r="1396" spans="1:17" x14ac:dyDescent="0.3">
      <c r="A1396" t="s">
        <v>37</v>
      </c>
      <c r="B1396" t="s">
        <v>38</v>
      </c>
      <c r="C1396" t="s">
        <v>178</v>
      </c>
      <c r="D1396" t="s">
        <v>184</v>
      </c>
      <c r="E1396" s="1">
        <v>45026</v>
      </c>
      <c r="F1396">
        <v>4</v>
      </c>
      <c r="G1396">
        <v>2023</v>
      </c>
      <c r="H1396" s="2">
        <v>2.7</v>
      </c>
      <c r="I1396" s="2">
        <v>1.59116982</v>
      </c>
      <c r="J1396">
        <v>5</v>
      </c>
      <c r="K1396" s="5">
        <v>13.5</v>
      </c>
      <c r="L1396" s="5">
        <v>7.9558491</v>
      </c>
      <c r="M1396" s="5">
        <v>-0.13500000000000001</v>
      </c>
      <c r="N1396" s="5">
        <v>-0.67500000000000004</v>
      </c>
      <c r="O1396">
        <v>6</v>
      </c>
      <c r="P1396" s="17">
        <v>16.200000000000003</v>
      </c>
      <c r="Q1396" t="s">
        <v>252</v>
      </c>
    </row>
    <row r="1397" spans="1:17" x14ac:dyDescent="0.3">
      <c r="A1397" t="s">
        <v>37</v>
      </c>
      <c r="B1397" t="s">
        <v>38</v>
      </c>
      <c r="C1397" t="s">
        <v>178</v>
      </c>
      <c r="D1397" t="s">
        <v>184</v>
      </c>
      <c r="E1397" s="1">
        <v>45224</v>
      </c>
      <c r="F1397">
        <v>10</v>
      </c>
      <c r="G1397">
        <v>2023</v>
      </c>
      <c r="H1397" s="2">
        <v>2.65</v>
      </c>
      <c r="I1397" s="2">
        <v>1.388275546</v>
      </c>
      <c r="J1397">
        <v>6</v>
      </c>
      <c r="K1397" s="5">
        <v>15.899999999999999</v>
      </c>
      <c r="L1397" s="5">
        <v>8.3296532760000002</v>
      </c>
      <c r="M1397" s="5">
        <v>-0.159</v>
      </c>
      <c r="N1397" s="5">
        <v>-0.79499999999999993</v>
      </c>
      <c r="O1397">
        <v>7</v>
      </c>
      <c r="P1397" s="17">
        <v>18.55</v>
      </c>
      <c r="Q1397" t="s">
        <v>252</v>
      </c>
    </row>
    <row r="1398" spans="1:17" x14ac:dyDescent="0.3">
      <c r="A1398" t="s">
        <v>37</v>
      </c>
      <c r="B1398" t="s">
        <v>38</v>
      </c>
      <c r="C1398" t="s">
        <v>178</v>
      </c>
      <c r="D1398" t="s">
        <v>184</v>
      </c>
      <c r="E1398" s="1">
        <v>45250</v>
      </c>
      <c r="F1398">
        <v>11</v>
      </c>
      <c r="G1398">
        <v>2023</v>
      </c>
      <c r="H1398" s="2">
        <v>3.16</v>
      </c>
      <c r="I1398" s="2">
        <v>1.7501138176874997</v>
      </c>
      <c r="J1398">
        <v>7</v>
      </c>
      <c r="K1398" s="5">
        <v>22.12</v>
      </c>
      <c r="L1398" s="5">
        <v>12.250796723812499</v>
      </c>
      <c r="M1398" s="5">
        <v>-0.22120000000000001</v>
      </c>
      <c r="N1398" s="5">
        <v>-1.1060000000000001</v>
      </c>
      <c r="O1398">
        <v>8</v>
      </c>
      <c r="P1398" s="17">
        <v>25.28</v>
      </c>
      <c r="Q1398" t="s">
        <v>252</v>
      </c>
    </row>
    <row r="1399" spans="1:17" x14ac:dyDescent="0.3">
      <c r="A1399" t="s">
        <v>37</v>
      </c>
      <c r="B1399" t="s">
        <v>38</v>
      </c>
      <c r="C1399" t="s">
        <v>178</v>
      </c>
      <c r="D1399" t="s">
        <v>184</v>
      </c>
      <c r="E1399" s="1">
        <v>45181</v>
      </c>
      <c r="F1399">
        <v>9</v>
      </c>
      <c r="G1399">
        <v>2023</v>
      </c>
      <c r="H1399" s="2">
        <v>2.6</v>
      </c>
      <c r="I1399" s="2">
        <v>1.4592073815</v>
      </c>
      <c r="J1399">
        <v>11</v>
      </c>
      <c r="K1399" s="5">
        <v>28.6</v>
      </c>
      <c r="L1399" s="5">
        <v>16.0512811965</v>
      </c>
      <c r="M1399" s="5">
        <v>-0.28600000000000003</v>
      </c>
      <c r="N1399" s="5">
        <v>-1.4300000000000002</v>
      </c>
      <c r="O1399">
        <v>13</v>
      </c>
      <c r="P1399" s="17">
        <v>33.800000000000004</v>
      </c>
      <c r="Q1399" t="s">
        <v>252</v>
      </c>
    </row>
    <row r="1400" spans="1:17" x14ac:dyDescent="0.3">
      <c r="A1400" t="s">
        <v>41</v>
      </c>
      <c r="B1400" t="s">
        <v>42</v>
      </c>
      <c r="C1400" t="s">
        <v>178</v>
      </c>
      <c r="D1400" t="s">
        <v>184</v>
      </c>
      <c r="E1400" s="1">
        <v>44999</v>
      </c>
      <c r="F1400">
        <v>3</v>
      </c>
      <c r="G1400">
        <v>2023</v>
      </c>
      <c r="H1400" s="2">
        <v>1.23</v>
      </c>
      <c r="I1400" s="2">
        <v>0.86106812499999996</v>
      </c>
      <c r="J1400">
        <v>1</v>
      </c>
      <c r="K1400" s="5">
        <v>1.23</v>
      </c>
      <c r="L1400" s="5">
        <v>0.86106812499999996</v>
      </c>
      <c r="M1400" s="5">
        <v>-1.23E-2</v>
      </c>
      <c r="N1400" s="5">
        <v>-6.1499999999999999E-2</v>
      </c>
      <c r="O1400">
        <v>2</v>
      </c>
      <c r="P1400" s="17">
        <v>2.46</v>
      </c>
      <c r="Q1400" t="s">
        <v>252</v>
      </c>
    </row>
    <row r="1401" spans="1:17" x14ac:dyDescent="0.3">
      <c r="A1401" t="s">
        <v>41</v>
      </c>
      <c r="B1401" t="s">
        <v>42</v>
      </c>
      <c r="C1401" t="s">
        <v>178</v>
      </c>
      <c r="D1401" t="s">
        <v>184</v>
      </c>
      <c r="E1401" s="1">
        <v>45083</v>
      </c>
      <c r="F1401">
        <v>6</v>
      </c>
      <c r="G1401">
        <v>2023</v>
      </c>
      <c r="H1401" s="2">
        <v>2.42</v>
      </c>
      <c r="I1401" s="2">
        <v>1.3597204531249998</v>
      </c>
      <c r="J1401">
        <v>5</v>
      </c>
      <c r="K1401" s="5">
        <v>12.1</v>
      </c>
      <c r="L1401" s="5">
        <v>6.7986022656249991</v>
      </c>
      <c r="M1401" s="5">
        <v>-0.121</v>
      </c>
      <c r="N1401" s="5">
        <v>-0.60499999999999998</v>
      </c>
      <c r="O1401">
        <v>6</v>
      </c>
      <c r="P1401" s="17">
        <v>14.52</v>
      </c>
      <c r="Q1401" t="s">
        <v>252</v>
      </c>
    </row>
    <row r="1402" spans="1:17" x14ac:dyDescent="0.3">
      <c r="A1402" t="s">
        <v>41</v>
      </c>
      <c r="B1402" t="s">
        <v>42</v>
      </c>
      <c r="C1402" t="s">
        <v>178</v>
      </c>
      <c r="D1402" t="s">
        <v>184</v>
      </c>
      <c r="E1402" s="1">
        <v>45194</v>
      </c>
      <c r="F1402">
        <v>9</v>
      </c>
      <c r="G1402">
        <v>2023</v>
      </c>
      <c r="H1402" s="2">
        <v>2.67</v>
      </c>
      <c r="I1402" s="2">
        <v>1.4684993505000001</v>
      </c>
      <c r="J1402">
        <v>6</v>
      </c>
      <c r="K1402" s="5">
        <v>16.02</v>
      </c>
      <c r="L1402" s="5">
        <v>8.8109961030000008</v>
      </c>
      <c r="M1402" s="5">
        <v>-0.16020000000000001</v>
      </c>
      <c r="N1402" s="5">
        <v>-0.80100000000000005</v>
      </c>
      <c r="O1402">
        <v>7</v>
      </c>
      <c r="P1402" s="17">
        <v>18.689999999999998</v>
      </c>
      <c r="Q1402" t="s">
        <v>252</v>
      </c>
    </row>
    <row r="1403" spans="1:17" x14ac:dyDescent="0.3">
      <c r="A1403" t="s">
        <v>41</v>
      </c>
      <c r="B1403" t="s">
        <v>42</v>
      </c>
      <c r="C1403" t="s">
        <v>178</v>
      </c>
      <c r="D1403" t="s">
        <v>184</v>
      </c>
      <c r="E1403" s="1">
        <v>45153</v>
      </c>
      <c r="F1403">
        <v>8</v>
      </c>
      <c r="G1403">
        <v>2023</v>
      </c>
      <c r="H1403" s="2">
        <v>3.31</v>
      </c>
      <c r="I1403" s="2">
        <v>1.8384142970714283</v>
      </c>
      <c r="J1403">
        <v>5</v>
      </c>
      <c r="K1403" s="5">
        <v>16.55</v>
      </c>
      <c r="L1403" s="5">
        <v>9.1920714853571415</v>
      </c>
      <c r="M1403" s="5">
        <v>-0.16550000000000001</v>
      </c>
      <c r="N1403" s="5">
        <v>-0.82750000000000012</v>
      </c>
      <c r="O1403">
        <v>6</v>
      </c>
      <c r="P1403" s="17">
        <v>19.86</v>
      </c>
      <c r="Q1403" t="s">
        <v>252</v>
      </c>
    </row>
    <row r="1404" spans="1:17" x14ac:dyDescent="0.3">
      <c r="A1404" t="s">
        <v>41</v>
      </c>
      <c r="B1404" t="s">
        <v>42</v>
      </c>
      <c r="C1404" t="s">
        <v>178</v>
      </c>
      <c r="D1404" t="s">
        <v>184</v>
      </c>
      <c r="E1404" s="1">
        <v>45063</v>
      </c>
      <c r="F1404">
        <v>5</v>
      </c>
      <c r="G1404">
        <v>2023</v>
      </c>
      <c r="H1404" s="2">
        <v>2.94</v>
      </c>
      <c r="I1404" s="2">
        <v>1.8304688892857139</v>
      </c>
      <c r="J1404">
        <v>7</v>
      </c>
      <c r="K1404" s="5">
        <v>20.58</v>
      </c>
      <c r="L1404" s="5">
        <v>12.813282224999998</v>
      </c>
      <c r="M1404" s="5">
        <v>-0.20579999999999998</v>
      </c>
      <c r="N1404" s="5">
        <v>-1.0289999999999999</v>
      </c>
      <c r="O1404">
        <v>8</v>
      </c>
      <c r="P1404" s="17">
        <v>23.52</v>
      </c>
      <c r="Q1404" t="s">
        <v>252</v>
      </c>
    </row>
    <row r="1405" spans="1:17" x14ac:dyDescent="0.3">
      <c r="A1405" t="s">
        <v>41</v>
      </c>
      <c r="B1405" t="s">
        <v>42</v>
      </c>
      <c r="C1405" t="s">
        <v>178</v>
      </c>
      <c r="D1405" t="s">
        <v>184</v>
      </c>
      <c r="E1405" s="1">
        <v>45121</v>
      </c>
      <c r="F1405">
        <v>7</v>
      </c>
      <c r="G1405">
        <v>2023</v>
      </c>
      <c r="H1405" s="2">
        <v>3</v>
      </c>
      <c r="I1405" s="2">
        <v>1.7714742625000002</v>
      </c>
      <c r="J1405">
        <v>12</v>
      </c>
      <c r="K1405" s="5">
        <v>36</v>
      </c>
      <c r="L1405" s="5">
        <v>21.257691150000003</v>
      </c>
      <c r="M1405" s="5">
        <v>-0.36</v>
      </c>
      <c r="N1405" s="5">
        <v>-1.8</v>
      </c>
      <c r="O1405">
        <v>13</v>
      </c>
      <c r="P1405" s="17">
        <v>39</v>
      </c>
      <c r="Q1405" t="s">
        <v>252</v>
      </c>
    </row>
    <row r="1406" spans="1:17" x14ac:dyDescent="0.3">
      <c r="A1406" t="s">
        <v>41</v>
      </c>
      <c r="B1406" t="s">
        <v>42</v>
      </c>
      <c r="C1406" t="s">
        <v>178</v>
      </c>
      <c r="D1406" t="s">
        <v>184</v>
      </c>
      <c r="E1406" s="1">
        <v>45044</v>
      </c>
      <c r="F1406">
        <v>4</v>
      </c>
      <c r="G1406">
        <v>2023</v>
      </c>
      <c r="H1406" s="2">
        <v>2.97</v>
      </c>
      <c r="I1406" s="2">
        <v>1.669031135080645</v>
      </c>
      <c r="J1406">
        <v>13</v>
      </c>
      <c r="K1406" s="5">
        <v>38.61</v>
      </c>
      <c r="L1406" s="5">
        <v>21.697404756048385</v>
      </c>
      <c r="M1406" s="5">
        <v>-0.3861</v>
      </c>
      <c r="N1406" s="5">
        <v>-1.9305000000000001</v>
      </c>
      <c r="O1406">
        <v>14</v>
      </c>
      <c r="P1406" s="17">
        <v>41.580000000000005</v>
      </c>
      <c r="Q1406" t="s">
        <v>252</v>
      </c>
    </row>
    <row r="1407" spans="1:17" x14ac:dyDescent="0.3">
      <c r="A1407" t="s">
        <v>41</v>
      </c>
      <c r="B1407" t="s">
        <v>42</v>
      </c>
      <c r="C1407" t="s">
        <v>178</v>
      </c>
      <c r="D1407" t="s">
        <v>184</v>
      </c>
      <c r="E1407" s="1">
        <v>45236</v>
      </c>
      <c r="F1407">
        <v>11</v>
      </c>
      <c r="G1407">
        <v>2023</v>
      </c>
      <c r="H1407" s="2">
        <v>2.75</v>
      </c>
      <c r="I1407" s="2">
        <v>1.5412944045084271</v>
      </c>
      <c r="J1407">
        <v>18</v>
      </c>
      <c r="K1407" s="5">
        <v>49.5</v>
      </c>
      <c r="L1407" s="5">
        <v>27.743299281151689</v>
      </c>
      <c r="M1407" s="5">
        <v>-0.495</v>
      </c>
      <c r="N1407" s="5">
        <v>-2.4750000000000001</v>
      </c>
      <c r="O1407">
        <v>20</v>
      </c>
      <c r="P1407" s="17">
        <v>55</v>
      </c>
      <c r="Q1407" t="s">
        <v>252</v>
      </c>
    </row>
    <row r="1408" spans="1:17" x14ac:dyDescent="0.3">
      <c r="A1408" t="s">
        <v>43</v>
      </c>
      <c r="B1408" t="s">
        <v>44</v>
      </c>
      <c r="C1408" t="s">
        <v>180</v>
      </c>
      <c r="D1408" t="s">
        <v>184</v>
      </c>
      <c r="E1408" s="1">
        <v>44966</v>
      </c>
      <c r="F1408">
        <v>2</v>
      </c>
      <c r="G1408">
        <v>2023</v>
      </c>
      <c r="H1408" s="2">
        <v>1.56</v>
      </c>
      <c r="I1408" s="2">
        <v>1.1153908786764706</v>
      </c>
      <c r="J1408">
        <v>14</v>
      </c>
      <c r="K1408" s="5">
        <v>21.84</v>
      </c>
      <c r="L1408" s="5">
        <v>15.615472301470588</v>
      </c>
      <c r="M1408" s="5">
        <v>-0.21840000000000001</v>
      </c>
      <c r="N1408" s="5">
        <v>-1.0920000000000001</v>
      </c>
      <c r="O1408">
        <v>16</v>
      </c>
      <c r="P1408" s="17">
        <v>24.96</v>
      </c>
      <c r="Q1408" t="s">
        <v>255</v>
      </c>
    </row>
    <row r="1409" spans="1:17" x14ac:dyDescent="0.3">
      <c r="A1409" t="s">
        <v>43</v>
      </c>
      <c r="B1409" t="s">
        <v>44</v>
      </c>
      <c r="C1409" t="s">
        <v>180</v>
      </c>
      <c r="D1409" t="s">
        <v>184</v>
      </c>
      <c r="E1409" s="1">
        <v>45154</v>
      </c>
      <c r="F1409">
        <v>8</v>
      </c>
      <c r="G1409">
        <v>2023</v>
      </c>
      <c r="H1409" s="2">
        <v>1.87</v>
      </c>
      <c r="I1409" s="2">
        <v>0.90257596687179498</v>
      </c>
      <c r="J1409">
        <v>12</v>
      </c>
      <c r="K1409" s="5">
        <v>22.44</v>
      </c>
      <c r="L1409" s="5">
        <v>10.830911602461541</v>
      </c>
      <c r="M1409" s="5">
        <v>-0.22440000000000002</v>
      </c>
      <c r="N1409" s="5">
        <v>-1.1220000000000001</v>
      </c>
      <c r="O1409">
        <v>14</v>
      </c>
      <c r="P1409" s="17">
        <v>26.18</v>
      </c>
      <c r="Q1409" t="s">
        <v>255</v>
      </c>
    </row>
    <row r="1410" spans="1:17" x14ac:dyDescent="0.3">
      <c r="A1410" t="s">
        <v>43</v>
      </c>
      <c r="B1410" t="s">
        <v>44</v>
      </c>
      <c r="C1410" t="s">
        <v>180</v>
      </c>
      <c r="D1410" t="s">
        <v>184</v>
      </c>
      <c r="E1410" s="1">
        <v>45138</v>
      </c>
      <c r="F1410">
        <v>7</v>
      </c>
      <c r="G1410">
        <v>2023</v>
      </c>
      <c r="H1410" s="2">
        <v>2.2799999999999998</v>
      </c>
      <c r="I1410" s="2">
        <v>1.4662756863061925</v>
      </c>
      <c r="J1410">
        <v>11</v>
      </c>
      <c r="K1410" s="5">
        <v>25.08</v>
      </c>
      <c r="L1410" s="5">
        <v>16.129032549368119</v>
      </c>
      <c r="M1410" s="5">
        <v>-0.25079999999999997</v>
      </c>
      <c r="N1410" s="5">
        <v>-1.254</v>
      </c>
      <c r="O1410">
        <v>12</v>
      </c>
      <c r="P1410" s="17">
        <v>27.36</v>
      </c>
      <c r="Q1410" t="s">
        <v>255</v>
      </c>
    </row>
    <row r="1411" spans="1:17" x14ac:dyDescent="0.3">
      <c r="A1411" t="s">
        <v>43</v>
      </c>
      <c r="B1411" t="s">
        <v>44</v>
      </c>
      <c r="C1411" t="s">
        <v>180</v>
      </c>
      <c r="D1411" t="s">
        <v>184</v>
      </c>
      <c r="E1411" s="1">
        <v>45258</v>
      </c>
      <c r="F1411">
        <v>11</v>
      </c>
      <c r="G1411">
        <v>2023</v>
      </c>
      <c r="H1411" s="2">
        <v>2.77</v>
      </c>
      <c r="I1411" s="2">
        <v>1.4631219135</v>
      </c>
      <c r="J1411">
        <v>10</v>
      </c>
      <c r="K1411" s="5">
        <v>27.7</v>
      </c>
      <c r="L1411" s="5">
        <v>14.631219135</v>
      </c>
      <c r="M1411" s="5">
        <v>-0.27700000000000002</v>
      </c>
      <c r="N1411" s="5">
        <v>-1.385</v>
      </c>
      <c r="O1411">
        <v>11</v>
      </c>
      <c r="P1411" s="17">
        <v>30.47</v>
      </c>
      <c r="Q1411" t="s">
        <v>255</v>
      </c>
    </row>
    <row r="1412" spans="1:17" x14ac:dyDescent="0.3">
      <c r="A1412" t="s">
        <v>43</v>
      </c>
      <c r="B1412" t="s">
        <v>44</v>
      </c>
      <c r="C1412" t="s">
        <v>180</v>
      </c>
      <c r="D1412" t="s">
        <v>184</v>
      </c>
      <c r="E1412" s="1">
        <v>44935</v>
      </c>
      <c r="F1412">
        <v>1</v>
      </c>
      <c r="G1412">
        <v>2023</v>
      </c>
      <c r="H1412" s="2">
        <v>2.02</v>
      </c>
      <c r="I1412" s="2">
        <v>1.3223328265058822</v>
      </c>
      <c r="J1412">
        <v>14</v>
      </c>
      <c r="K1412" s="5">
        <v>28.28</v>
      </c>
      <c r="L1412" s="5">
        <v>18.512659571082352</v>
      </c>
      <c r="M1412" s="5">
        <v>-0.2828</v>
      </c>
      <c r="N1412" s="5">
        <v>-1.4140000000000001</v>
      </c>
      <c r="O1412">
        <v>16</v>
      </c>
      <c r="P1412" s="17">
        <v>32.32</v>
      </c>
      <c r="Q1412" t="s">
        <v>255</v>
      </c>
    </row>
    <row r="1413" spans="1:17" x14ac:dyDescent="0.3">
      <c r="A1413" t="s">
        <v>43</v>
      </c>
      <c r="B1413" t="s">
        <v>44</v>
      </c>
      <c r="C1413" t="s">
        <v>180</v>
      </c>
      <c r="D1413" t="s">
        <v>184</v>
      </c>
      <c r="E1413" s="1">
        <v>45097</v>
      </c>
      <c r="F1413">
        <v>6</v>
      </c>
      <c r="G1413">
        <v>2023</v>
      </c>
      <c r="H1413" s="2">
        <v>1.93</v>
      </c>
      <c r="I1413" s="2">
        <v>1.2562630312499998</v>
      </c>
      <c r="J1413">
        <v>16</v>
      </c>
      <c r="K1413" s="5">
        <v>30.88</v>
      </c>
      <c r="L1413" s="5">
        <v>20.100208499999997</v>
      </c>
      <c r="M1413" s="5">
        <v>-0.30880000000000002</v>
      </c>
      <c r="N1413" s="5">
        <v>-1.544</v>
      </c>
      <c r="O1413">
        <v>18</v>
      </c>
      <c r="P1413" s="17">
        <v>34.74</v>
      </c>
      <c r="Q1413" t="s">
        <v>255</v>
      </c>
    </row>
    <row r="1414" spans="1:17" x14ac:dyDescent="0.3">
      <c r="A1414" t="s">
        <v>43</v>
      </c>
      <c r="B1414" t="s">
        <v>44</v>
      </c>
      <c r="C1414" t="s">
        <v>180</v>
      </c>
      <c r="D1414" t="s">
        <v>184</v>
      </c>
      <c r="E1414" s="1">
        <v>45278</v>
      </c>
      <c r="F1414">
        <v>12</v>
      </c>
      <c r="G1414">
        <v>2023</v>
      </c>
      <c r="H1414" s="2">
        <v>2.4</v>
      </c>
      <c r="I1414" s="2">
        <v>1.4035227224062499</v>
      </c>
      <c r="J1414">
        <v>13</v>
      </c>
      <c r="K1414" s="5">
        <v>31.2</v>
      </c>
      <c r="L1414" s="5">
        <v>18.245795391281248</v>
      </c>
      <c r="M1414" s="5">
        <v>-0.312</v>
      </c>
      <c r="N1414" s="5">
        <v>-1.56</v>
      </c>
      <c r="O1414">
        <v>14</v>
      </c>
      <c r="P1414" s="17">
        <v>33.6</v>
      </c>
      <c r="Q1414" t="s">
        <v>255</v>
      </c>
    </row>
    <row r="1415" spans="1:17" x14ac:dyDescent="0.3">
      <c r="A1415" t="s">
        <v>43</v>
      </c>
      <c r="B1415" t="s">
        <v>44</v>
      </c>
      <c r="C1415" t="s">
        <v>180</v>
      </c>
      <c r="D1415" t="s">
        <v>184</v>
      </c>
      <c r="E1415" s="1">
        <v>45188</v>
      </c>
      <c r="F1415">
        <v>9</v>
      </c>
      <c r="G1415">
        <v>2023</v>
      </c>
      <c r="H1415" s="2">
        <v>2.25</v>
      </c>
      <c r="I1415" s="2">
        <v>1.4388952848563825</v>
      </c>
      <c r="J1415">
        <v>15</v>
      </c>
      <c r="K1415" s="5">
        <v>33.75</v>
      </c>
      <c r="L1415" s="5">
        <v>21.583429272845738</v>
      </c>
      <c r="M1415" s="5">
        <v>-0.33750000000000002</v>
      </c>
      <c r="N1415" s="5">
        <v>-1.6875</v>
      </c>
      <c r="O1415">
        <v>17</v>
      </c>
      <c r="P1415" s="17">
        <v>38.25</v>
      </c>
      <c r="Q1415" t="s">
        <v>255</v>
      </c>
    </row>
    <row r="1416" spans="1:17" x14ac:dyDescent="0.3">
      <c r="A1416" t="s">
        <v>43</v>
      </c>
      <c r="B1416" t="s">
        <v>44</v>
      </c>
      <c r="C1416" t="s">
        <v>180</v>
      </c>
      <c r="D1416" t="s">
        <v>184</v>
      </c>
      <c r="E1416" s="1">
        <v>45055</v>
      </c>
      <c r="F1416">
        <v>5</v>
      </c>
      <c r="G1416">
        <v>2023</v>
      </c>
      <c r="H1416" s="2">
        <v>2.17</v>
      </c>
      <c r="I1416" s="2">
        <v>1.2484086425878125</v>
      </c>
      <c r="J1416">
        <v>16</v>
      </c>
      <c r="K1416" s="5">
        <v>34.72</v>
      </c>
      <c r="L1416" s="5">
        <v>19.974538281405</v>
      </c>
      <c r="M1416" s="5">
        <v>-0.34720000000000001</v>
      </c>
      <c r="N1416" s="5">
        <v>-1.736</v>
      </c>
      <c r="O1416">
        <v>18</v>
      </c>
      <c r="P1416" s="17">
        <v>39.06</v>
      </c>
      <c r="Q1416" t="s">
        <v>255</v>
      </c>
    </row>
    <row r="1417" spans="1:17" x14ac:dyDescent="0.3">
      <c r="A1417" t="s">
        <v>43</v>
      </c>
      <c r="B1417" t="s">
        <v>44</v>
      </c>
      <c r="C1417" t="s">
        <v>180</v>
      </c>
      <c r="D1417" t="s">
        <v>184</v>
      </c>
      <c r="E1417" s="1">
        <v>45047</v>
      </c>
      <c r="F1417">
        <v>5</v>
      </c>
      <c r="G1417">
        <v>2023</v>
      </c>
      <c r="H1417" s="2">
        <v>2.0499999999999998</v>
      </c>
      <c r="I1417" s="2">
        <v>1.2348065063071427</v>
      </c>
      <c r="J1417">
        <v>17</v>
      </c>
      <c r="K1417" s="5">
        <v>34.849999999999994</v>
      </c>
      <c r="L1417" s="5">
        <v>20.991710607221428</v>
      </c>
      <c r="M1417" s="5">
        <v>-0.34849999999999998</v>
      </c>
      <c r="N1417" s="5">
        <v>-1.7424999999999997</v>
      </c>
      <c r="O1417">
        <v>19</v>
      </c>
      <c r="P1417" s="17">
        <v>38.949999999999996</v>
      </c>
      <c r="Q1417" t="s">
        <v>255</v>
      </c>
    </row>
    <row r="1418" spans="1:17" x14ac:dyDescent="0.3">
      <c r="A1418" t="s">
        <v>43</v>
      </c>
      <c r="B1418" t="s">
        <v>44</v>
      </c>
      <c r="C1418" t="s">
        <v>180</v>
      </c>
      <c r="D1418" t="s">
        <v>184</v>
      </c>
      <c r="E1418" s="1">
        <v>44991</v>
      </c>
      <c r="F1418">
        <v>3</v>
      </c>
      <c r="G1418">
        <v>2023</v>
      </c>
      <c r="H1418" s="2">
        <v>2.15</v>
      </c>
      <c r="I1418" s="2">
        <v>1.3264570616793103</v>
      </c>
      <c r="J1418">
        <v>24</v>
      </c>
      <c r="K1418" s="5">
        <v>51.599999999999994</v>
      </c>
      <c r="L1418" s="5">
        <v>31.83496948030345</v>
      </c>
      <c r="M1418" s="5">
        <v>-0.5159999999999999</v>
      </c>
      <c r="N1418" s="5">
        <v>-2.58</v>
      </c>
      <c r="O1418">
        <v>26</v>
      </c>
      <c r="P1418" s="17">
        <v>55.9</v>
      </c>
      <c r="Q1418" t="s">
        <v>255</v>
      </c>
    </row>
    <row r="1419" spans="1:17" x14ac:dyDescent="0.3">
      <c r="A1419" t="s">
        <v>43</v>
      </c>
      <c r="B1419" t="s">
        <v>44</v>
      </c>
      <c r="C1419" t="s">
        <v>180</v>
      </c>
      <c r="D1419" t="s">
        <v>184</v>
      </c>
      <c r="E1419" s="1">
        <v>45202</v>
      </c>
      <c r="F1419">
        <v>10</v>
      </c>
      <c r="G1419">
        <v>2023</v>
      </c>
      <c r="H1419" s="2">
        <v>2.68</v>
      </c>
      <c r="I1419" s="2">
        <v>1.5756620180999998</v>
      </c>
      <c r="J1419">
        <v>24</v>
      </c>
      <c r="K1419" s="5">
        <v>64.320000000000007</v>
      </c>
      <c r="L1419" s="5">
        <v>37.815888434399994</v>
      </c>
      <c r="M1419" s="5">
        <v>-0.6432000000000001</v>
      </c>
      <c r="N1419" s="5">
        <v>-3.2160000000000006</v>
      </c>
      <c r="O1419">
        <v>27</v>
      </c>
      <c r="P1419" s="17">
        <v>72.36</v>
      </c>
      <c r="Q1419" t="s">
        <v>255</v>
      </c>
    </row>
    <row r="1420" spans="1:17" x14ac:dyDescent="0.3">
      <c r="A1420" t="s">
        <v>45</v>
      </c>
      <c r="B1420" t="s">
        <v>46</v>
      </c>
      <c r="C1420" t="s">
        <v>178</v>
      </c>
      <c r="D1420" t="s">
        <v>184</v>
      </c>
      <c r="E1420" s="1">
        <v>45076</v>
      </c>
      <c r="F1420">
        <v>5</v>
      </c>
      <c r="G1420">
        <v>2023</v>
      </c>
      <c r="H1420" s="2">
        <v>2.73</v>
      </c>
      <c r="I1420" s="2">
        <v>1.7101297499999999</v>
      </c>
      <c r="J1420">
        <v>4</v>
      </c>
      <c r="K1420" s="5">
        <v>10.92</v>
      </c>
      <c r="L1420" s="5">
        <v>6.8405189999999996</v>
      </c>
      <c r="M1420" s="5">
        <v>-0.10920000000000001</v>
      </c>
      <c r="N1420" s="5">
        <v>-0.54600000000000004</v>
      </c>
      <c r="O1420">
        <v>5</v>
      </c>
      <c r="P1420" s="17">
        <v>13.65</v>
      </c>
      <c r="Q1420" t="s">
        <v>252</v>
      </c>
    </row>
    <row r="1421" spans="1:17" x14ac:dyDescent="0.3">
      <c r="A1421" t="s">
        <v>45</v>
      </c>
      <c r="B1421" t="s">
        <v>46</v>
      </c>
      <c r="C1421" t="s">
        <v>178</v>
      </c>
      <c r="D1421" t="s">
        <v>184</v>
      </c>
      <c r="E1421" s="1">
        <v>45044</v>
      </c>
      <c r="F1421">
        <v>4</v>
      </c>
      <c r="G1421">
        <v>2023</v>
      </c>
      <c r="H1421" s="2">
        <v>2.57</v>
      </c>
      <c r="I1421" s="2">
        <v>1.4030676094178569</v>
      </c>
      <c r="J1421">
        <v>7</v>
      </c>
      <c r="K1421" s="5">
        <v>17.989999999999998</v>
      </c>
      <c r="L1421" s="5">
        <v>9.8214732659249986</v>
      </c>
      <c r="M1421" s="5">
        <v>-0.17989999999999998</v>
      </c>
      <c r="N1421" s="5">
        <v>-0.89949999999999997</v>
      </c>
      <c r="O1421">
        <v>8</v>
      </c>
      <c r="P1421" s="17">
        <v>20.56</v>
      </c>
      <c r="Q1421" t="s">
        <v>252</v>
      </c>
    </row>
    <row r="1422" spans="1:17" x14ac:dyDescent="0.3">
      <c r="A1422" t="s">
        <v>45</v>
      </c>
      <c r="B1422" t="s">
        <v>46</v>
      </c>
      <c r="C1422" t="s">
        <v>178</v>
      </c>
      <c r="D1422" t="s">
        <v>184</v>
      </c>
      <c r="E1422" s="1">
        <v>45162</v>
      </c>
      <c r="F1422">
        <v>8</v>
      </c>
      <c r="G1422">
        <v>2023</v>
      </c>
      <c r="H1422" s="2">
        <v>2.42</v>
      </c>
      <c r="I1422" s="2">
        <v>1.4669219984062498</v>
      </c>
      <c r="J1422">
        <v>8</v>
      </c>
      <c r="K1422" s="5">
        <v>19.36</v>
      </c>
      <c r="L1422" s="5">
        <v>11.735375987249999</v>
      </c>
      <c r="M1422" s="5">
        <v>-0.19359999999999999</v>
      </c>
      <c r="N1422" s="5">
        <v>-0.96799999999999997</v>
      </c>
      <c r="O1422">
        <v>9</v>
      </c>
      <c r="P1422" s="17">
        <v>21.78</v>
      </c>
      <c r="Q1422" t="s">
        <v>252</v>
      </c>
    </row>
    <row r="1423" spans="1:17" x14ac:dyDescent="0.3">
      <c r="A1423" t="s">
        <v>45</v>
      </c>
      <c r="B1423" t="s">
        <v>46</v>
      </c>
      <c r="C1423" t="s">
        <v>178</v>
      </c>
      <c r="D1423" t="s">
        <v>184</v>
      </c>
      <c r="E1423" s="1">
        <v>45210</v>
      </c>
      <c r="F1423">
        <v>10</v>
      </c>
      <c r="G1423">
        <v>2023</v>
      </c>
      <c r="H1423" s="2">
        <v>2.69</v>
      </c>
      <c r="I1423" s="2">
        <v>1.5501319717500002</v>
      </c>
      <c r="J1423">
        <v>12</v>
      </c>
      <c r="K1423" s="5">
        <v>32.28</v>
      </c>
      <c r="L1423" s="5">
        <v>18.601583661000003</v>
      </c>
      <c r="M1423" s="5">
        <v>-0.32280000000000003</v>
      </c>
      <c r="N1423" s="5">
        <v>-1.6140000000000001</v>
      </c>
      <c r="O1423">
        <v>13</v>
      </c>
      <c r="P1423" s="17">
        <v>34.97</v>
      </c>
      <c r="Q1423" t="s">
        <v>252</v>
      </c>
    </row>
    <row r="1424" spans="1:17" x14ac:dyDescent="0.3">
      <c r="A1424" t="s">
        <v>45</v>
      </c>
      <c r="B1424" t="s">
        <v>46</v>
      </c>
      <c r="C1424" t="s">
        <v>178</v>
      </c>
      <c r="D1424" t="s">
        <v>184</v>
      </c>
      <c r="E1424" s="1">
        <v>45013</v>
      </c>
      <c r="F1424">
        <v>3</v>
      </c>
      <c r="G1424">
        <v>2023</v>
      </c>
      <c r="H1424" s="2">
        <v>2.59</v>
      </c>
      <c r="I1424" s="2">
        <v>1.4558448396009616</v>
      </c>
      <c r="J1424">
        <v>16</v>
      </c>
      <c r="K1424" s="5">
        <v>41.44</v>
      </c>
      <c r="L1424" s="5">
        <v>23.293517433615385</v>
      </c>
      <c r="M1424" s="5">
        <v>-0.41439999999999999</v>
      </c>
      <c r="N1424" s="5">
        <v>-2.0720000000000001</v>
      </c>
      <c r="O1424">
        <v>19</v>
      </c>
      <c r="P1424" s="17">
        <v>49.209999999999994</v>
      </c>
      <c r="Q1424" t="s">
        <v>252</v>
      </c>
    </row>
    <row r="1425" spans="1:17" x14ac:dyDescent="0.3">
      <c r="A1425" t="s">
        <v>45</v>
      </c>
      <c r="B1425" t="s">
        <v>46</v>
      </c>
      <c r="C1425" t="s">
        <v>178</v>
      </c>
      <c r="D1425" t="s">
        <v>184</v>
      </c>
      <c r="E1425" s="1">
        <v>45286</v>
      </c>
      <c r="F1425">
        <v>12</v>
      </c>
      <c r="G1425">
        <v>2023</v>
      </c>
      <c r="H1425" s="2">
        <v>2.68</v>
      </c>
      <c r="I1425" s="2">
        <v>1.5361881824558823</v>
      </c>
      <c r="J1425">
        <v>17</v>
      </c>
      <c r="K1425" s="5">
        <v>45.56</v>
      </c>
      <c r="L1425" s="5">
        <v>26.115199101749997</v>
      </c>
      <c r="M1425" s="5">
        <v>-0.4556</v>
      </c>
      <c r="N1425" s="5">
        <v>-2.278</v>
      </c>
      <c r="O1425">
        <v>20</v>
      </c>
      <c r="P1425" s="17">
        <v>53.6</v>
      </c>
      <c r="Q1425" t="s">
        <v>252</v>
      </c>
    </row>
    <row r="1426" spans="1:17" x14ac:dyDescent="0.3">
      <c r="A1426" t="s">
        <v>45</v>
      </c>
      <c r="B1426" t="s">
        <v>46</v>
      </c>
      <c r="C1426" t="s">
        <v>178</v>
      </c>
      <c r="D1426" t="s">
        <v>184</v>
      </c>
      <c r="E1426" s="1">
        <v>45091</v>
      </c>
      <c r="F1426">
        <v>6</v>
      </c>
      <c r="G1426">
        <v>2023</v>
      </c>
      <c r="H1426" s="2">
        <v>2.77</v>
      </c>
      <c r="I1426" s="2">
        <v>1.5774448086926469</v>
      </c>
      <c r="J1426">
        <v>17</v>
      </c>
      <c r="K1426" s="5">
        <v>47.09</v>
      </c>
      <c r="L1426" s="5">
        <v>26.816561747774998</v>
      </c>
      <c r="M1426" s="5">
        <v>-0.47090000000000004</v>
      </c>
      <c r="N1426" s="5">
        <v>-2.3545000000000003</v>
      </c>
      <c r="O1426">
        <v>19</v>
      </c>
      <c r="P1426" s="17">
        <v>52.63</v>
      </c>
      <c r="Q1426" t="s">
        <v>252</v>
      </c>
    </row>
    <row r="1427" spans="1:17" x14ac:dyDescent="0.3">
      <c r="A1427" t="s">
        <v>45</v>
      </c>
      <c r="B1427" t="s">
        <v>46</v>
      </c>
      <c r="C1427" t="s">
        <v>178</v>
      </c>
      <c r="D1427" t="s">
        <v>184</v>
      </c>
      <c r="E1427" s="1">
        <v>44973</v>
      </c>
      <c r="F1427">
        <v>2</v>
      </c>
      <c r="G1427">
        <v>2023</v>
      </c>
      <c r="H1427" s="2">
        <v>2.52</v>
      </c>
      <c r="I1427" s="2">
        <v>1.5635206300875</v>
      </c>
      <c r="J1427">
        <v>19</v>
      </c>
      <c r="K1427" s="5">
        <v>47.88</v>
      </c>
      <c r="L1427" s="5">
        <v>29.7068919716625</v>
      </c>
      <c r="M1427" s="5">
        <v>-0.47880000000000006</v>
      </c>
      <c r="N1427" s="5">
        <v>-2.3940000000000001</v>
      </c>
      <c r="O1427">
        <v>21</v>
      </c>
      <c r="P1427" s="17">
        <v>52.92</v>
      </c>
      <c r="Q1427" t="s">
        <v>252</v>
      </c>
    </row>
    <row r="1428" spans="1:17" x14ac:dyDescent="0.3">
      <c r="A1428" t="s">
        <v>45</v>
      </c>
      <c r="B1428" t="s">
        <v>46</v>
      </c>
      <c r="C1428" t="s">
        <v>178</v>
      </c>
      <c r="D1428" t="s">
        <v>184</v>
      </c>
      <c r="E1428" s="1">
        <v>45125</v>
      </c>
      <c r="F1428">
        <v>7</v>
      </c>
      <c r="G1428">
        <v>2023</v>
      </c>
      <c r="H1428" s="2">
        <v>2.69</v>
      </c>
      <c r="I1428" s="2">
        <v>1.5779943333333331</v>
      </c>
      <c r="J1428">
        <v>18</v>
      </c>
      <c r="K1428" s="5">
        <v>48.42</v>
      </c>
      <c r="L1428" s="5">
        <v>28.403897999999995</v>
      </c>
      <c r="M1428" s="5">
        <v>-0.48420000000000002</v>
      </c>
      <c r="N1428" s="5">
        <v>-2.4210000000000003</v>
      </c>
      <c r="O1428">
        <v>20</v>
      </c>
      <c r="P1428" s="17">
        <v>53.8</v>
      </c>
      <c r="Q1428" t="s">
        <v>252</v>
      </c>
    </row>
    <row r="1429" spans="1:17" x14ac:dyDescent="0.3">
      <c r="A1429" t="s">
        <v>45</v>
      </c>
      <c r="B1429" t="s">
        <v>46</v>
      </c>
      <c r="C1429" t="s">
        <v>178</v>
      </c>
      <c r="D1429" t="s">
        <v>184</v>
      </c>
      <c r="E1429" s="1">
        <v>45197</v>
      </c>
      <c r="F1429">
        <v>9</v>
      </c>
      <c r="G1429">
        <v>2023</v>
      </c>
      <c r="H1429" s="2">
        <v>2.64</v>
      </c>
      <c r="I1429" s="2">
        <v>1.4578673941499998</v>
      </c>
      <c r="J1429">
        <v>20</v>
      </c>
      <c r="K1429" s="5">
        <v>52.800000000000004</v>
      </c>
      <c r="L1429" s="5">
        <v>29.157347882999996</v>
      </c>
      <c r="M1429" s="5">
        <v>-0.52800000000000002</v>
      </c>
      <c r="N1429" s="5">
        <v>-2.6400000000000006</v>
      </c>
      <c r="O1429">
        <v>23</v>
      </c>
      <c r="P1429" s="17">
        <v>60.720000000000006</v>
      </c>
      <c r="Q1429" t="s">
        <v>252</v>
      </c>
    </row>
    <row r="1430" spans="1:17" x14ac:dyDescent="0.3">
      <c r="A1430" t="s">
        <v>47</v>
      </c>
      <c r="B1430" t="s">
        <v>48</v>
      </c>
      <c r="C1430" t="s">
        <v>178</v>
      </c>
      <c r="D1430" t="s">
        <v>184</v>
      </c>
      <c r="E1430" s="1">
        <v>45210</v>
      </c>
      <c r="F1430">
        <v>10</v>
      </c>
      <c r="G1430">
        <v>2023</v>
      </c>
      <c r="H1430" s="2">
        <v>2.69</v>
      </c>
      <c r="I1430" s="2">
        <v>1.7108808495000001</v>
      </c>
      <c r="J1430">
        <v>1</v>
      </c>
      <c r="K1430" s="5">
        <v>2.69</v>
      </c>
      <c r="L1430" s="5">
        <v>1.7108808495000001</v>
      </c>
      <c r="M1430" s="5">
        <v>-2.69E-2</v>
      </c>
      <c r="N1430" s="5">
        <v>-0.13450000000000001</v>
      </c>
      <c r="O1430">
        <v>2</v>
      </c>
      <c r="P1430" s="17">
        <v>5.38</v>
      </c>
      <c r="Q1430" t="s">
        <v>252</v>
      </c>
    </row>
    <row r="1431" spans="1:17" x14ac:dyDescent="0.3">
      <c r="A1431" t="s">
        <v>47</v>
      </c>
      <c r="B1431" t="s">
        <v>48</v>
      </c>
      <c r="C1431" t="s">
        <v>178</v>
      </c>
      <c r="D1431" t="s">
        <v>184</v>
      </c>
      <c r="E1431" s="1">
        <v>44950</v>
      </c>
      <c r="F1431">
        <v>1</v>
      </c>
      <c r="G1431">
        <v>2023</v>
      </c>
      <c r="H1431" s="2">
        <v>2.5299999999999998</v>
      </c>
      <c r="I1431" s="2">
        <v>1.6715230999999999</v>
      </c>
      <c r="J1431">
        <v>3</v>
      </c>
      <c r="K1431" s="5">
        <v>7.59</v>
      </c>
      <c r="L1431" s="5">
        <v>5.0145692999999998</v>
      </c>
      <c r="M1431" s="5">
        <v>-7.5899999999999995E-2</v>
      </c>
      <c r="N1431" s="5">
        <v>-0.3795</v>
      </c>
      <c r="O1431">
        <v>4</v>
      </c>
      <c r="P1431" s="17">
        <v>10.119999999999999</v>
      </c>
      <c r="Q1431" t="s">
        <v>252</v>
      </c>
    </row>
    <row r="1432" spans="1:17" x14ac:dyDescent="0.3">
      <c r="A1432" t="s">
        <v>47</v>
      </c>
      <c r="B1432" t="s">
        <v>48</v>
      </c>
      <c r="C1432" t="s">
        <v>178</v>
      </c>
      <c r="D1432" t="s">
        <v>184</v>
      </c>
      <c r="E1432" s="1">
        <v>44999</v>
      </c>
      <c r="F1432">
        <v>3</v>
      </c>
      <c r="G1432">
        <v>2023</v>
      </c>
      <c r="H1432" s="2">
        <v>2.75</v>
      </c>
      <c r="I1432" s="2">
        <v>1.7931795969750002</v>
      </c>
      <c r="J1432">
        <v>3</v>
      </c>
      <c r="K1432" s="5">
        <v>8.25</v>
      </c>
      <c r="L1432" s="5">
        <v>5.3795387909250003</v>
      </c>
      <c r="M1432" s="5">
        <v>-8.2500000000000004E-2</v>
      </c>
      <c r="N1432" s="5">
        <v>-0.41250000000000003</v>
      </c>
      <c r="O1432">
        <v>4</v>
      </c>
      <c r="P1432" s="17">
        <v>11</v>
      </c>
      <c r="Q1432" t="s">
        <v>252</v>
      </c>
    </row>
    <row r="1433" spans="1:17" x14ac:dyDescent="0.3">
      <c r="A1433" t="s">
        <v>47</v>
      </c>
      <c r="B1433" t="s">
        <v>48</v>
      </c>
      <c r="C1433" t="s">
        <v>178</v>
      </c>
      <c r="D1433" t="s">
        <v>184</v>
      </c>
      <c r="E1433" s="1">
        <v>45098</v>
      </c>
      <c r="F1433">
        <v>6</v>
      </c>
      <c r="G1433">
        <v>2023</v>
      </c>
      <c r="H1433" s="2">
        <v>4.2300000000000004</v>
      </c>
      <c r="I1433" s="2">
        <v>2.63911425</v>
      </c>
      <c r="J1433">
        <v>2</v>
      </c>
      <c r="K1433" s="5">
        <v>8.4600000000000009</v>
      </c>
      <c r="L1433" s="5">
        <v>5.2782285</v>
      </c>
      <c r="M1433" s="5">
        <v>-8.4600000000000009E-2</v>
      </c>
      <c r="N1433" s="5">
        <v>-0.42300000000000004</v>
      </c>
      <c r="O1433">
        <v>3</v>
      </c>
      <c r="P1433" s="17">
        <v>12.690000000000001</v>
      </c>
      <c r="Q1433" t="s">
        <v>252</v>
      </c>
    </row>
    <row r="1434" spans="1:17" x14ac:dyDescent="0.3">
      <c r="A1434" t="s">
        <v>47</v>
      </c>
      <c r="B1434" t="s">
        <v>48</v>
      </c>
      <c r="C1434" t="s">
        <v>178</v>
      </c>
      <c r="D1434" t="s">
        <v>184</v>
      </c>
      <c r="E1434" s="1">
        <v>45047</v>
      </c>
      <c r="F1434">
        <v>5</v>
      </c>
      <c r="G1434">
        <v>2023</v>
      </c>
      <c r="H1434" s="2">
        <v>2.27</v>
      </c>
      <c r="I1434" s="2">
        <v>1.1848715227272728</v>
      </c>
      <c r="J1434">
        <v>4</v>
      </c>
      <c r="K1434" s="5">
        <v>9.08</v>
      </c>
      <c r="L1434" s="5">
        <v>4.7394860909090912</v>
      </c>
      <c r="M1434" s="5">
        <v>-9.0800000000000006E-2</v>
      </c>
      <c r="N1434" s="5">
        <v>-0.45400000000000001</v>
      </c>
      <c r="O1434">
        <v>5</v>
      </c>
      <c r="P1434" s="17">
        <v>11.35</v>
      </c>
      <c r="Q1434" t="s">
        <v>252</v>
      </c>
    </row>
    <row r="1435" spans="1:17" x14ac:dyDescent="0.3">
      <c r="A1435" t="s">
        <v>47</v>
      </c>
      <c r="B1435" t="s">
        <v>48</v>
      </c>
      <c r="C1435" t="s">
        <v>178</v>
      </c>
      <c r="D1435" t="s">
        <v>184</v>
      </c>
      <c r="E1435" s="1">
        <v>45279</v>
      </c>
      <c r="F1435">
        <v>12</v>
      </c>
      <c r="G1435">
        <v>2023</v>
      </c>
      <c r="H1435" s="2">
        <v>2.3199999999999998</v>
      </c>
      <c r="I1435" s="2">
        <v>1.4983913760000001</v>
      </c>
      <c r="J1435">
        <v>4</v>
      </c>
      <c r="K1435" s="5">
        <v>9.2799999999999994</v>
      </c>
      <c r="L1435" s="5">
        <v>5.9935655040000002</v>
      </c>
      <c r="M1435" s="5">
        <v>-9.2799999999999994E-2</v>
      </c>
      <c r="N1435" s="5">
        <v>-0.46399999999999997</v>
      </c>
      <c r="O1435">
        <v>5</v>
      </c>
      <c r="P1435" s="17">
        <v>11.6</v>
      </c>
      <c r="Q1435" t="s">
        <v>252</v>
      </c>
    </row>
    <row r="1436" spans="1:17" x14ac:dyDescent="0.3">
      <c r="A1436" t="s">
        <v>47</v>
      </c>
      <c r="B1436" t="s">
        <v>48</v>
      </c>
      <c r="C1436" t="s">
        <v>178</v>
      </c>
      <c r="D1436" t="s">
        <v>184</v>
      </c>
      <c r="E1436" s="1">
        <v>44960</v>
      </c>
      <c r="F1436">
        <v>2</v>
      </c>
      <c r="G1436">
        <v>2023</v>
      </c>
      <c r="H1436" s="2">
        <v>2.52</v>
      </c>
      <c r="I1436" s="2">
        <v>1.6515452785714284</v>
      </c>
      <c r="J1436">
        <v>4</v>
      </c>
      <c r="K1436" s="5">
        <v>10.08</v>
      </c>
      <c r="L1436" s="5">
        <v>6.6061811142857136</v>
      </c>
      <c r="M1436" s="5">
        <v>-0.1008</v>
      </c>
      <c r="N1436" s="5">
        <v>-0.504</v>
      </c>
      <c r="O1436">
        <v>5</v>
      </c>
      <c r="P1436" s="17">
        <v>12.6</v>
      </c>
      <c r="Q1436" t="s">
        <v>252</v>
      </c>
    </row>
    <row r="1437" spans="1:17" x14ac:dyDescent="0.3">
      <c r="A1437" t="s">
        <v>47</v>
      </c>
      <c r="B1437" t="s">
        <v>48</v>
      </c>
      <c r="C1437" t="s">
        <v>178</v>
      </c>
      <c r="D1437" t="s">
        <v>184</v>
      </c>
      <c r="E1437" s="1">
        <v>45061</v>
      </c>
      <c r="F1437">
        <v>5</v>
      </c>
      <c r="G1437">
        <v>2023</v>
      </c>
      <c r="H1437" s="2">
        <v>2.37</v>
      </c>
      <c r="I1437" s="2">
        <v>1.3638166071428572</v>
      </c>
      <c r="J1437">
        <v>6</v>
      </c>
      <c r="K1437" s="5">
        <v>14.22</v>
      </c>
      <c r="L1437" s="5">
        <v>8.1828996428571443</v>
      </c>
      <c r="M1437" s="5">
        <v>-0.14220000000000002</v>
      </c>
      <c r="N1437" s="5">
        <v>-0.71100000000000008</v>
      </c>
      <c r="O1437">
        <v>7</v>
      </c>
      <c r="P1437" s="17">
        <v>16.59</v>
      </c>
      <c r="Q1437" t="s">
        <v>252</v>
      </c>
    </row>
    <row r="1438" spans="1:17" x14ac:dyDescent="0.3">
      <c r="A1438" t="s">
        <v>47</v>
      </c>
      <c r="B1438" t="s">
        <v>48</v>
      </c>
      <c r="C1438" t="s">
        <v>178</v>
      </c>
      <c r="D1438" t="s">
        <v>184</v>
      </c>
      <c r="E1438" s="1">
        <v>45159</v>
      </c>
      <c r="F1438">
        <v>8</v>
      </c>
      <c r="G1438">
        <v>2023</v>
      </c>
      <c r="H1438" s="2">
        <v>2.96</v>
      </c>
      <c r="I1438" s="2">
        <v>1.6819702725348842</v>
      </c>
      <c r="J1438">
        <v>5</v>
      </c>
      <c r="K1438" s="5">
        <v>14.8</v>
      </c>
      <c r="L1438" s="5">
        <v>8.40985136267442</v>
      </c>
      <c r="M1438" s="5">
        <v>-0.14800000000000002</v>
      </c>
      <c r="N1438" s="5">
        <v>-0.7400000000000001</v>
      </c>
      <c r="O1438">
        <v>6</v>
      </c>
      <c r="P1438" s="17">
        <v>17.759999999999998</v>
      </c>
      <c r="Q1438" t="s">
        <v>252</v>
      </c>
    </row>
    <row r="1439" spans="1:17" x14ac:dyDescent="0.3">
      <c r="A1439" t="s">
        <v>47</v>
      </c>
      <c r="B1439" t="s">
        <v>48</v>
      </c>
      <c r="C1439" t="s">
        <v>178</v>
      </c>
      <c r="D1439" t="s">
        <v>184</v>
      </c>
      <c r="E1439" s="1">
        <v>45124</v>
      </c>
      <c r="F1439">
        <v>7</v>
      </c>
      <c r="G1439">
        <v>2023</v>
      </c>
      <c r="H1439" s="2">
        <v>2.6</v>
      </c>
      <c r="I1439" s="2">
        <v>1.5628228828125001</v>
      </c>
      <c r="J1439">
        <v>7</v>
      </c>
      <c r="K1439" s="5">
        <v>18.2</v>
      </c>
      <c r="L1439" s="5">
        <v>10.9397601796875</v>
      </c>
      <c r="M1439" s="5">
        <v>-0.182</v>
      </c>
      <c r="N1439" s="5">
        <v>-0.91</v>
      </c>
      <c r="O1439">
        <v>8</v>
      </c>
      <c r="P1439" s="17">
        <v>20.8</v>
      </c>
      <c r="Q1439" t="s">
        <v>252</v>
      </c>
    </row>
    <row r="1440" spans="1:17" x14ac:dyDescent="0.3">
      <c r="A1440" t="s">
        <v>47</v>
      </c>
      <c r="B1440" t="s">
        <v>48</v>
      </c>
      <c r="C1440" t="s">
        <v>178</v>
      </c>
      <c r="D1440" t="s">
        <v>184</v>
      </c>
      <c r="E1440" s="1">
        <v>45187</v>
      </c>
      <c r="F1440">
        <v>9</v>
      </c>
      <c r="G1440">
        <v>2023</v>
      </c>
      <c r="H1440" s="2">
        <v>2.8</v>
      </c>
      <c r="I1440" s="2">
        <v>1.8133128900937501</v>
      </c>
      <c r="J1440">
        <v>7</v>
      </c>
      <c r="K1440" s="5">
        <v>19.599999999999998</v>
      </c>
      <c r="L1440" s="5">
        <v>12.693190230656251</v>
      </c>
      <c r="M1440" s="5">
        <v>-0.19599999999999998</v>
      </c>
      <c r="N1440" s="5">
        <v>-0.98</v>
      </c>
      <c r="O1440">
        <v>8</v>
      </c>
      <c r="P1440" s="17">
        <v>22.4</v>
      </c>
      <c r="Q1440" t="s">
        <v>252</v>
      </c>
    </row>
    <row r="1441" spans="1:17" x14ac:dyDescent="0.3">
      <c r="A1441" t="s">
        <v>47</v>
      </c>
      <c r="B1441" t="s">
        <v>48</v>
      </c>
      <c r="C1441" t="s">
        <v>178</v>
      </c>
      <c r="D1441" t="s">
        <v>184</v>
      </c>
      <c r="E1441" s="1">
        <v>45247</v>
      </c>
      <c r="F1441">
        <v>11</v>
      </c>
      <c r="G1441">
        <v>2023</v>
      </c>
      <c r="H1441" s="2">
        <v>2.67</v>
      </c>
      <c r="I1441" s="2">
        <v>1.7300054297857141</v>
      </c>
      <c r="J1441">
        <v>9</v>
      </c>
      <c r="K1441" s="5">
        <v>24.03</v>
      </c>
      <c r="L1441" s="5">
        <v>15.570048868071428</v>
      </c>
      <c r="M1441" s="5">
        <v>-0.24030000000000001</v>
      </c>
      <c r="N1441" s="5">
        <v>-1.2015000000000002</v>
      </c>
      <c r="O1441">
        <v>11</v>
      </c>
      <c r="P1441" s="17">
        <v>29.369999999999997</v>
      </c>
      <c r="Q1441" t="s">
        <v>252</v>
      </c>
    </row>
    <row r="1442" spans="1:17" x14ac:dyDescent="0.3">
      <c r="A1442" t="s">
        <v>53</v>
      </c>
      <c r="B1442" t="s">
        <v>54</v>
      </c>
      <c r="C1442" t="s">
        <v>180</v>
      </c>
      <c r="D1442" t="s">
        <v>184</v>
      </c>
      <c r="E1442" s="1">
        <v>45218</v>
      </c>
      <c r="F1442">
        <v>10</v>
      </c>
      <c r="G1442">
        <v>2023</v>
      </c>
      <c r="H1442" s="2">
        <v>3.02</v>
      </c>
      <c r="I1442" s="2">
        <v>1.7743365491666665</v>
      </c>
      <c r="J1442">
        <v>15</v>
      </c>
      <c r="K1442" s="5">
        <v>45.3</v>
      </c>
      <c r="L1442" s="5">
        <v>26.615048237499998</v>
      </c>
      <c r="M1442" s="5">
        <v>-0.45299999999999996</v>
      </c>
      <c r="N1442" s="5">
        <v>-2.2650000000000001</v>
      </c>
      <c r="O1442">
        <v>17</v>
      </c>
      <c r="P1442" s="17">
        <v>51.34</v>
      </c>
      <c r="Q1442" t="s">
        <v>255</v>
      </c>
    </row>
    <row r="1443" spans="1:17" x14ac:dyDescent="0.3">
      <c r="A1443" t="s">
        <v>53</v>
      </c>
      <c r="B1443" t="s">
        <v>54</v>
      </c>
      <c r="C1443" t="s">
        <v>180</v>
      </c>
      <c r="D1443" t="s">
        <v>184</v>
      </c>
      <c r="E1443" s="1">
        <v>44956</v>
      </c>
      <c r="F1443">
        <v>1</v>
      </c>
      <c r="G1443">
        <v>2023</v>
      </c>
      <c r="H1443" s="2">
        <v>2.57</v>
      </c>
      <c r="I1443" s="2">
        <v>1.6926119012899996</v>
      </c>
      <c r="J1443">
        <v>24</v>
      </c>
      <c r="K1443" s="5">
        <v>61.679999999999993</v>
      </c>
      <c r="L1443" s="5">
        <v>40.622685630959992</v>
      </c>
      <c r="M1443" s="5">
        <v>-0.6167999999999999</v>
      </c>
      <c r="N1443" s="5">
        <v>-3.0839999999999996</v>
      </c>
      <c r="O1443">
        <v>25</v>
      </c>
      <c r="P1443" s="17">
        <v>64.25</v>
      </c>
      <c r="Q1443" t="s">
        <v>255</v>
      </c>
    </row>
    <row r="1444" spans="1:17" x14ac:dyDescent="0.3">
      <c r="A1444" t="s">
        <v>53</v>
      </c>
      <c r="B1444" t="s">
        <v>54</v>
      </c>
      <c r="C1444" t="s">
        <v>180</v>
      </c>
      <c r="D1444" t="s">
        <v>184</v>
      </c>
      <c r="E1444" s="1">
        <v>45239</v>
      </c>
      <c r="F1444">
        <v>11</v>
      </c>
      <c r="G1444">
        <v>2023</v>
      </c>
      <c r="H1444" s="2">
        <v>2.41</v>
      </c>
      <c r="I1444" s="2">
        <v>1.4760254763538208</v>
      </c>
      <c r="J1444">
        <v>31</v>
      </c>
      <c r="K1444" s="5">
        <v>74.710000000000008</v>
      </c>
      <c r="L1444" s="5">
        <v>45.756789766968446</v>
      </c>
      <c r="M1444" s="5">
        <v>-0.7471000000000001</v>
      </c>
      <c r="N1444" s="5">
        <v>-3.7355000000000005</v>
      </c>
      <c r="O1444">
        <v>34</v>
      </c>
      <c r="P1444" s="17">
        <v>81.94</v>
      </c>
      <c r="Q1444" t="s">
        <v>255</v>
      </c>
    </row>
    <row r="1445" spans="1:17" x14ac:dyDescent="0.3">
      <c r="A1445" t="s">
        <v>53</v>
      </c>
      <c r="B1445" t="s">
        <v>54</v>
      </c>
      <c r="C1445" t="s">
        <v>180</v>
      </c>
      <c r="D1445" t="s">
        <v>184</v>
      </c>
      <c r="E1445" s="1">
        <v>44971</v>
      </c>
      <c r="F1445">
        <v>2</v>
      </c>
      <c r="G1445">
        <v>2023</v>
      </c>
      <c r="H1445" s="2">
        <v>2.4500000000000002</v>
      </c>
      <c r="I1445" s="2">
        <v>1.6316476358540162</v>
      </c>
      <c r="J1445">
        <v>31</v>
      </c>
      <c r="K1445" s="5">
        <v>75.95</v>
      </c>
      <c r="L1445" s="5">
        <v>50.581076711474502</v>
      </c>
      <c r="M1445" s="5">
        <v>-0.75950000000000006</v>
      </c>
      <c r="N1445" s="5">
        <v>-3.7975000000000003</v>
      </c>
      <c r="O1445">
        <v>36</v>
      </c>
      <c r="P1445" s="17">
        <v>88.2</v>
      </c>
      <c r="Q1445" t="s">
        <v>255</v>
      </c>
    </row>
    <row r="1446" spans="1:17" x14ac:dyDescent="0.3">
      <c r="A1446" t="s">
        <v>53</v>
      </c>
      <c r="B1446" t="s">
        <v>54</v>
      </c>
      <c r="C1446" t="s">
        <v>180</v>
      </c>
      <c r="D1446" t="s">
        <v>184</v>
      </c>
      <c r="E1446" s="1">
        <v>45069</v>
      </c>
      <c r="F1446">
        <v>5</v>
      </c>
      <c r="G1446">
        <v>2023</v>
      </c>
      <c r="H1446" s="2">
        <v>2.93</v>
      </c>
      <c r="I1446" s="2">
        <v>1.7025130419891892</v>
      </c>
      <c r="J1446">
        <v>30</v>
      </c>
      <c r="K1446" s="5">
        <v>87.9</v>
      </c>
      <c r="L1446" s="5">
        <v>51.075391259675676</v>
      </c>
      <c r="M1446" s="5">
        <v>-0.87900000000000011</v>
      </c>
      <c r="N1446" s="5">
        <v>-4.3950000000000005</v>
      </c>
      <c r="O1446">
        <v>33</v>
      </c>
      <c r="P1446" s="17">
        <v>96.690000000000012</v>
      </c>
      <c r="Q1446" t="s">
        <v>255</v>
      </c>
    </row>
    <row r="1447" spans="1:17" x14ac:dyDescent="0.3">
      <c r="A1447" t="s">
        <v>53</v>
      </c>
      <c r="B1447" t="s">
        <v>54</v>
      </c>
      <c r="C1447" t="s">
        <v>180</v>
      </c>
      <c r="D1447" t="s">
        <v>184</v>
      </c>
      <c r="E1447" s="1">
        <v>45152</v>
      </c>
      <c r="F1447">
        <v>8</v>
      </c>
      <c r="G1447">
        <v>2023</v>
      </c>
      <c r="H1447" s="2">
        <v>2.66</v>
      </c>
      <c r="I1447" s="2">
        <v>1.5823957887765958</v>
      </c>
      <c r="J1447">
        <v>38</v>
      </c>
      <c r="K1447" s="5">
        <v>101.08000000000001</v>
      </c>
      <c r="L1447" s="5">
        <v>60.131039973510639</v>
      </c>
      <c r="M1447" s="5">
        <v>-1.0108000000000001</v>
      </c>
      <c r="N1447" s="5">
        <v>-5.0540000000000012</v>
      </c>
      <c r="O1447">
        <v>41</v>
      </c>
      <c r="P1447" s="17">
        <v>109.06</v>
      </c>
      <c r="Q1447" t="s">
        <v>255</v>
      </c>
    </row>
    <row r="1448" spans="1:17" x14ac:dyDescent="0.3">
      <c r="A1448" t="s">
        <v>53</v>
      </c>
      <c r="B1448" t="s">
        <v>54</v>
      </c>
      <c r="C1448" t="s">
        <v>180</v>
      </c>
      <c r="D1448" t="s">
        <v>184</v>
      </c>
      <c r="E1448" s="1">
        <v>45268</v>
      </c>
      <c r="F1448">
        <v>12</v>
      </c>
      <c r="G1448">
        <v>2023</v>
      </c>
      <c r="H1448" s="2">
        <v>2.93</v>
      </c>
      <c r="I1448" s="2">
        <v>1.7541963023032994</v>
      </c>
      <c r="J1448">
        <v>40</v>
      </c>
      <c r="K1448" s="5">
        <v>117.2</v>
      </c>
      <c r="L1448" s="5">
        <v>70.16785209213198</v>
      </c>
      <c r="M1448" s="5">
        <v>-1.1720000000000002</v>
      </c>
      <c r="N1448" s="5">
        <v>-5.86</v>
      </c>
      <c r="O1448">
        <v>42</v>
      </c>
      <c r="P1448" s="17">
        <v>123.06</v>
      </c>
      <c r="Q1448" t="s">
        <v>255</v>
      </c>
    </row>
    <row r="1449" spans="1:17" x14ac:dyDescent="0.3">
      <c r="A1449" t="s">
        <v>53</v>
      </c>
      <c r="B1449" t="s">
        <v>54</v>
      </c>
      <c r="C1449" t="s">
        <v>180</v>
      </c>
      <c r="D1449" t="s">
        <v>184</v>
      </c>
      <c r="E1449" s="1">
        <v>45118</v>
      </c>
      <c r="F1449">
        <v>7</v>
      </c>
      <c r="G1449">
        <v>2023</v>
      </c>
      <c r="H1449" s="2">
        <v>2.91</v>
      </c>
      <c r="I1449" s="2">
        <v>1.7377551590142857</v>
      </c>
      <c r="J1449">
        <v>45</v>
      </c>
      <c r="K1449" s="5">
        <v>130.95000000000002</v>
      </c>
      <c r="L1449" s="5">
        <v>78.198982155642852</v>
      </c>
      <c r="M1449" s="5">
        <v>-1.3095000000000001</v>
      </c>
      <c r="N1449" s="5">
        <v>-6.5475000000000012</v>
      </c>
      <c r="O1449">
        <v>48</v>
      </c>
      <c r="P1449" s="17">
        <v>139.68</v>
      </c>
      <c r="Q1449" t="s">
        <v>255</v>
      </c>
    </row>
    <row r="1450" spans="1:17" x14ac:dyDescent="0.3">
      <c r="A1450" t="s">
        <v>53</v>
      </c>
      <c r="B1450" t="s">
        <v>54</v>
      </c>
      <c r="C1450" t="s">
        <v>180</v>
      </c>
      <c r="D1450" t="s">
        <v>184</v>
      </c>
      <c r="E1450" s="1">
        <v>44999</v>
      </c>
      <c r="F1450">
        <v>3</v>
      </c>
      <c r="G1450">
        <v>2023</v>
      </c>
      <c r="H1450" s="2">
        <v>2.9</v>
      </c>
      <c r="I1450" s="2">
        <v>1.7047200096030406</v>
      </c>
      <c r="J1450">
        <v>60</v>
      </c>
      <c r="K1450" s="5">
        <v>174</v>
      </c>
      <c r="L1450" s="5">
        <v>102.28320057618244</v>
      </c>
      <c r="M1450" s="5">
        <v>-1.74</v>
      </c>
      <c r="N1450" s="5">
        <v>-8.7000000000000011</v>
      </c>
      <c r="O1450">
        <v>60</v>
      </c>
      <c r="P1450" s="17">
        <v>174</v>
      </c>
      <c r="Q1450" t="s">
        <v>255</v>
      </c>
    </row>
    <row r="1451" spans="1:17" x14ac:dyDescent="0.3">
      <c r="A1451" t="s">
        <v>53</v>
      </c>
      <c r="B1451" t="s">
        <v>54</v>
      </c>
      <c r="C1451" t="s">
        <v>180</v>
      </c>
      <c r="D1451" t="s">
        <v>184</v>
      </c>
      <c r="E1451" s="1">
        <v>45198</v>
      </c>
      <c r="F1451">
        <v>9</v>
      </c>
      <c r="G1451">
        <v>2023</v>
      </c>
      <c r="H1451" s="2">
        <v>2.99</v>
      </c>
      <c r="I1451" s="2">
        <v>1.7592910230230059</v>
      </c>
      <c r="J1451">
        <v>66</v>
      </c>
      <c r="K1451" s="5">
        <v>197.34</v>
      </c>
      <c r="L1451" s="5">
        <v>116.11320751951838</v>
      </c>
      <c r="M1451" s="5">
        <v>-1.9734</v>
      </c>
      <c r="N1451" s="5">
        <v>-9.8670000000000009</v>
      </c>
      <c r="O1451">
        <v>75</v>
      </c>
      <c r="P1451" s="17">
        <v>224.25000000000003</v>
      </c>
      <c r="Q1451" t="s">
        <v>255</v>
      </c>
    </row>
    <row r="1452" spans="1:17" x14ac:dyDescent="0.3">
      <c r="A1452" t="s">
        <v>57</v>
      </c>
      <c r="B1452" t="s">
        <v>58</v>
      </c>
      <c r="C1452" t="s">
        <v>177</v>
      </c>
      <c r="D1452" t="s">
        <v>184</v>
      </c>
      <c r="E1452" s="1">
        <v>45286</v>
      </c>
      <c r="F1452">
        <v>12</v>
      </c>
      <c r="G1452">
        <v>2023</v>
      </c>
      <c r="H1452" s="2">
        <v>2.54</v>
      </c>
      <c r="I1452" s="2">
        <v>1.4289920409166665</v>
      </c>
      <c r="J1452">
        <v>15</v>
      </c>
      <c r="K1452" s="5">
        <v>38.1</v>
      </c>
      <c r="L1452" s="5">
        <v>21.434880613749996</v>
      </c>
      <c r="M1452" s="5">
        <v>-0.38100000000000001</v>
      </c>
      <c r="N1452" s="5">
        <v>-1.9050000000000002</v>
      </c>
      <c r="O1452">
        <v>18</v>
      </c>
      <c r="P1452" s="17">
        <v>45.72</v>
      </c>
      <c r="Q1452" t="s">
        <v>251</v>
      </c>
    </row>
    <row r="1453" spans="1:17" x14ac:dyDescent="0.3">
      <c r="A1453" t="s">
        <v>57</v>
      </c>
      <c r="B1453" t="s">
        <v>58</v>
      </c>
      <c r="C1453" t="s">
        <v>177</v>
      </c>
      <c r="D1453" t="s">
        <v>184</v>
      </c>
      <c r="E1453" s="1">
        <v>45159</v>
      </c>
      <c r="F1453">
        <v>8</v>
      </c>
      <c r="G1453">
        <v>2023</v>
      </c>
      <c r="H1453" s="2">
        <v>2.59</v>
      </c>
      <c r="I1453" s="2">
        <v>1.4448879269086536</v>
      </c>
      <c r="J1453">
        <v>16</v>
      </c>
      <c r="K1453" s="5">
        <v>41.44</v>
      </c>
      <c r="L1453" s="5">
        <v>23.118206830538458</v>
      </c>
      <c r="M1453" s="5">
        <v>-0.41439999999999999</v>
      </c>
      <c r="N1453" s="5">
        <v>-2.0720000000000001</v>
      </c>
      <c r="O1453">
        <v>18</v>
      </c>
      <c r="P1453" s="17">
        <v>46.62</v>
      </c>
      <c r="Q1453" t="s">
        <v>251</v>
      </c>
    </row>
    <row r="1454" spans="1:17" x14ac:dyDescent="0.3">
      <c r="A1454" t="s">
        <v>57</v>
      </c>
      <c r="B1454" t="s">
        <v>58</v>
      </c>
      <c r="C1454" t="s">
        <v>177</v>
      </c>
      <c r="D1454" t="s">
        <v>184</v>
      </c>
      <c r="E1454" s="1">
        <v>45226</v>
      </c>
      <c r="F1454">
        <v>10</v>
      </c>
      <c r="G1454">
        <v>2023</v>
      </c>
      <c r="H1454" s="2">
        <v>3.03</v>
      </c>
      <c r="I1454" s="2">
        <v>1.7584515022500002</v>
      </c>
      <c r="J1454">
        <v>16</v>
      </c>
      <c r="K1454" s="5">
        <v>48.48</v>
      </c>
      <c r="L1454" s="5">
        <v>28.135224036000004</v>
      </c>
      <c r="M1454" s="5">
        <v>-0.48479999999999995</v>
      </c>
      <c r="N1454" s="5">
        <v>-2.4239999999999999</v>
      </c>
      <c r="O1454">
        <v>17</v>
      </c>
      <c r="P1454" s="17">
        <v>51.51</v>
      </c>
      <c r="Q1454" t="s">
        <v>251</v>
      </c>
    </row>
    <row r="1455" spans="1:17" x14ac:dyDescent="0.3">
      <c r="A1455" t="s">
        <v>57</v>
      </c>
      <c r="B1455" t="s">
        <v>58</v>
      </c>
      <c r="C1455" t="s">
        <v>177</v>
      </c>
      <c r="D1455" t="s">
        <v>184</v>
      </c>
      <c r="E1455" s="1">
        <v>45177</v>
      </c>
      <c r="F1455">
        <v>9</v>
      </c>
      <c r="G1455">
        <v>2023</v>
      </c>
      <c r="H1455" s="2">
        <v>2.58</v>
      </c>
      <c r="I1455" s="2">
        <v>1.4968224633913043</v>
      </c>
      <c r="J1455">
        <v>19</v>
      </c>
      <c r="K1455" s="5">
        <v>49.02</v>
      </c>
      <c r="L1455" s="5">
        <v>28.439626804434781</v>
      </c>
      <c r="M1455" s="5">
        <v>-0.49020000000000002</v>
      </c>
      <c r="N1455" s="5">
        <v>-2.4510000000000005</v>
      </c>
      <c r="O1455">
        <v>20</v>
      </c>
      <c r="P1455" s="17">
        <v>51.6</v>
      </c>
      <c r="Q1455" t="s">
        <v>251</v>
      </c>
    </row>
    <row r="1456" spans="1:17" x14ac:dyDescent="0.3">
      <c r="A1456" t="s">
        <v>59</v>
      </c>
      <c r="B1456" t="s">
        <v>60</v>
      </c>
      <c r="C1456" t="s">
        <v>180</v>
      </c>
      <c r="D1456" t="s">
        <v>184</v>
      </c>
      <c r="E1456" s="1">
        <v>45048</v>
      </c>
      <c r="F1456">
        <v>5</v>
      </c>
      <c r="G1456">
        <v>2023</v>
      </c>
      <c r="H1456" s="2">
        <v>0</v>
      </c>
      <c r="I1456" s="2">
        <v>0</v>
      </c>
      <c r="J1456">
        <v>0</v>
      </c>
      <c r="K1456" s="5">
        <v>0</v>
      </c>
      <c r="L1456" s="5">
        <v>0</v>
      </c>
      <c r="M1456" s="5">
        <v>0</v>
      </c>
      <c r="N1456" s="5">
        <v>0</v>
      </c>
      <c r="O1456">
        <v>0</v>
      </c>
      <c r="P1456" s="17">
        <v>0</v>
      </c>
      <c r="Q1456" t="s">
        <v>255</v>
      </c>
    </row>
    <row r="1457" spans="1:17" x14ac:dyDescent="0.3">
      <c r="A1457" t="s">
        <v>59</v>
      </c>
      <c r="B1457" t="s">
        <v>60</v>
      </c>
      <c r="C1457" t="s">
        <v>180</v>
      </c>
      <c r="D1457" t="s">
        <v>184</v>
      </c>
      <c r="E1457" s="1">
        <v>45104</v>
      </c>
      <c r="F1457">
        <v>6</v>
      </c>
      <c r="G1457">
        <v>2023</v>
      </c>
      <c r="H1457" s="2">
        <v>1.9</v>
      </c>
      <c r="I1457" s="2">
        <v>1.0305240900000001</v>
      </c>
      <c r="J1457">
        <v>5</v>
      </c>
      <c r="K1457" s="5">
        <v>9.5</v>
      </c>
      <c r="L1457" s="5">
        <v>5.1526204500000006</v>
      </c>
      <c r="M1457" s="5">
        <v>-9.5000000000000001E-2</v>
      </c>
      <c r="N1457" s="5">
        <v>-0.47500000000000003</v>
      </c>
      <c r="O1457">
        <v>6</v>
      </c>
      <c r="P1457" s="17">
        <v>11.399999999999999</v>
      </c>
      <c r="Q1457" t="s">
        <v>255</v>
      </c>
    </row>
    <row r="1458" spans="1:17" x14ac:dyDescent="0.3">
      <c r="A1458" t="s">
        <v>59</v>
      </c>
      <c r="B1458" t="s">
        <v>60</v>
      </c>
      <c r="C1458" t="s">
        <v>180</v>
      </c>
      <c r="D1458" t="s">
        <v>184</v>
      </c>
      <c r="E1458" s="1">
        <v>45205</v>
      </c>
      <c r="F1458">
        <v>10</v>
      </c>
      <c r="G1458">
        <v>2023</v>
      </c>
      <c r="H1458" s="2">
        <v>2.74</v>
      </c>
      <c r="I1458" s="2">
        <v>1.7433161879999997</v>
      </c>
      <c r="J1458">
        <v>10</v>
      </c>
      <c r="K1458" s="5">
        <v>27.400000000000002</v>
      </c>
      <c r="L1458" s="5">
        <v>17.433161879999997</v>
      </c>
      <c r="M1458" s="5">
        <v>-0.27400000000000002</v>
      </c>
      <c r="N1458" s="5">
        <v>-1.37</v>
      </c>
      <c r="O1458">
        <v>11</v>
      </c>
      <c r="P1458" s="17">
        <v>30.14</v>
      </c>
      <c r="Q1458" t="s">
        <v>255</v>
      </c>
    </row>
    <row r="1459" spans="1:17" x14ac:dyDescent="0.3">
      <c r="A1459" t="s">
        <v>59</v>
      </c>
      <c r="B1459" t="s">
        <v>60</v>
      </c>
      <c r="C1459" t="s">
        <v>180</v>
      </c>
      <c r="D1459" t="s">
        <v>184</v>
      </c>
      <c r="E1459" s="1">
        <v>45014</v>
      </c>
      <c r="F1459">
        <v>3</v>
      </c>
      <c r="G1459">
        <v>2023</v>
      </c>
      <c r="H1459" s="2">
        <v>2.6</v>
      </c>
      <c r="I1459" s="2">
        <v>1.4318431014477273</v>
      </c>
      <c r="J1459">
        <v>11</v>
      </c>
      <c r="K1459" s="5">
        <v>28.6</v>
      </c>
      <c r="L1459" s="5">
        <v>15.750274115925</v>
      </c>
      <c r="M1459" s="5">
        <v>-0.28600000000000003</v>
      </c>
      <c r="N1459" s="5">
        <v>-1.4300000000000002</v>
      </c>
      <c r="O1459">
        <v>12</v>
      </c>
      <c r="P1459" s="17">
        <v>31.200000000000003</v>
      </c>
      <c r="Q1459" t="s">
        <v>255</v>
      </c>
    </row>
    <row r="1460" spans="1:17" x14ac:dyDescent="0.3">
      <c r="A1460" t="s">
        <v>59</v>
      </c>
      <c r="B1460" t="s">
        <v>60</v>
      </c>
      <c r="C1460" t="s">
        <v>180</v>
      </c>
      <c r="D1460" t="s">
        <v>184</v>
      </c>
      <c r="E1460" s="1">
        <v>44972</v>
      </c>
      <c r="F1460">
        <v>2</v>
      </c>
      <c r="G1460">
        <v>2023</v>
      </c>
      <c r="H1460" s="2">
        <v>2.77</v>
      </c>
      <c r="I1460" s="2">
        <v>1.6176253807650001</v>
      </c>
      <c r="J1460">
        <v>15</v>
      </c>
      <c r="K1460" s="5">
        <v>41.55</v>
      </c>
      <c r="L1460" s="5">
        <v>24.264380711475003</v>
      </c>
      <c r="M1460" s="5">
        <v>-0.41549999999999998</v>
      </c>
      <c r="N1460" s="5">
        <v>-2.0775000000000001</v>
      </c>
      <c r="O1460">
        <v>16</v>
      </c>
      <c r="P1460" s="17">
        <v>44.32</v>
      </c>
      <c r="Q1460" t="s">
        <v>255</v>
      </c>
    </row>
    <row r="1461" spans="1:17" x14ac:dyDescent="0.3">
      <c r="A1461" t="s">
        <v>59</v>
      </c>
      <c r="B1461" t="s">
        <v>60</v>
      </c>
      <c r="C1461" t="s">
        <v>180</v>
      </c>
      <c r="D1461" t="s">
        <v>184</v>
      </c>
      <c r="E1461" s="1">
        <v>45252</v>
      </c>
      <c r="F1461">
        <v>11</v>
      </c>
      <c r="G1461">
        <v>2023</v>
      </c>
      <c r="H1461" s="2">
        <v>2.68</v>
      </c>
      <c r="I1461" s="2">
        <v>1.5732728681666668</v>
      </c>
      <c r="J1461">
        <v>18</v>
      </c>
      <c r="K1461" s="5">
        <v>48.24</v>
      </c>
      <c r="L1461" s="5">
        <v>28.318911627000002</v>
      </c>
      <c r="M1461" s="5">
        <v>-0.48240000000000005</v>
      </c>
      <c r="N1461" s="5">
        <v>-2.4120000000000004</v>
      </c>
      <c r="O1461">
        <v>20</v>
      </c>
      <c r="P1461" s="17">
        <v>53.6</v>
      </c>
      <c r="Q1461" t="s">
        <v>255</v>
      </c>
    </row>
    <row r="1462" spans="1:17" x14ac:dyDescent="0.3">
      <c r="A1462" t="s">
        <v>59</v>
      </c>
      <c r="B1462" t="s">
        <v>60</v>
      </c>
      <c r="C1462" t="s">
        <v>180</v>
      </c>
      <c r="D1462" t="s">
        <v>184</v>
      </c>
      <c r="E1462" s="1">
        <v>45139</v>
      </c>
      <c r="F1462">
        <v>8</v>
      </c>
      <c r="G1462">
        <v>2023</v>
      </c>
      <c r="H1462" s="2">
        <v>2.77</v>
      </c>
      <c r="I1462" s="2">
        <v>1.5501588277071428</v>
      </c>
      <c r="J1462">
        <v>21</v>
      </c>
      <c r="K1462" s="5">
        <v>58.17</v>
      </c>
      <c r="L1462" s="5">
        <v>32.553335381849998</v>
      </c>
      <c r="M1462" s="5">
        <v>-0.58169999999999999</v>
      </c>
      <c r="N1462" s="5">
        <v>-2.9085000000000001</v>
      </c>
      <c r="O1462">
        <v>23</v>
      </c>
      <c r="P1462" s="17">
        <v>63.71</v>
      </c>
      <c r="Q1462" t="s">
        <v>255</v>
      </c>
    </row>
    <row r="1463" spans="1:17" x14ac:dyDescent="0.3">
      <c r="A1463" t="s">
        <v>59</v>
      </c>
      <c r="B1463" t="s">
        <v>60</v>
      </c>
      <c r="C1463" t="s">
        <v>180</v>
      </c>
      <c r="D1463" t="s">
        <v>184</v>
      </c>
      <c r="E1463" s="1">
        <v>45020</v>
      </c>
      <c r="F1463">
        <v>4</v>
      </c>
      <c r="G1463">
        <v>2023</v>
      </c>
      <c r="H1463" s="2">
        <v>2.62</v>
      </c>
      <c r="I1463" s="2">
        <v>1.4780311781641304</v>
      </c>
      <c r="J1463">
        <v>23</v>
      </c>
      <c r="K1463" s="5">
        <v>60.260000000000005</v>
      </c>
      <c r="L1463" s="5">
        <v>33.994717097775002</v>
      </c>
      <c r="M1463" s="5">
        <v>-0.60260000000000002</v>
      </c>
      <c r="N1463" s="5">
        <v>-3.0130000000000003</v>
      </c>
      <c r="O1463">
        <v>24</v>
      </c>
      <c r="P1463" s="17">
        <v>62.88</v>
      </c>
      <c r="Q1463" t="s">
        <v>255</v>
      </c>
    </row>
    <row r="1464" spans="1:17" x14ac:dyDescent="0.3">
      <c r="A1464" t="s">
        <v>59</v>
      </c>
      <c r="B1464" t="s">
        <v>60</v>
      </c>
      <c r="C1464" t="s">
        <v>180</v>
      </c>
      <c r="D1464" t="s">
        <v>184</v>
      </c>
      <c r="E1464" s="1">
        <v>44956</v>
      </c>
      <c r="F1464">
        <v>1</v>
      </c>
      <c r="G1464">
        <v>2023</v>
      </c>
      <c r="H1464" s="2">
        <v>2.5099999999999998</v>
      </c>
      <c r="I1464" s="2">
        <v>1.5849953385479998</v>
      </c>
      <c r="J1464">
        <v>25</v>
      </c>
      <c r="K1464" s="5">
        <v>62.749999999999993</v>
      </c>
      <c r="L1464" s="5">
        <v>39.624883463699994</v>
      </c>
      <c r="M1464" s="5">
        <v>-0.62749999999999995</v>
      </c>
      <c r="N1464" s="5">
        <v>-3.1374999999999997</v>
      </c>
      <c r="O1464">
        <v>28</v>
      </c>
      <c r="P1464" s="17">
        <v>70.28</v>
      </c>
      <c r="Q1464" t="s">
        <v>255</v>
      </c>
    </row>
    <row r="1465" spans="1:17" x14ac:dyDescent="0.3">
      <c r="A1465" t="s">
        <v>59</v>
      </c>
      <c r="B1465" t="s">
        <v>60</v>
      </c>
      <c r="C1465" t="s">
        <v>180</v>
      </c>
      <c r="D1465" t="s">
        <v>184</v>
      </c>
      <c r="E1465" s="1">
        <v>45184</v>
      </c>
      <c r="F1465">
        <v>9</v>
      </c>
      <c r="G1465">
        <v>2023</v>
      </c>
      <c r="H1465" s="2">
        <v>2.82</v>
      </c>
      <c r="I1465" s="2">
        <v>1.5376053085108699</v>
      </c>
      <c r="J1465">
        <v>23</v>
      </c>
      <c r="K1465" s="5">
        <v>64.86</v>
      </c>
      <c r="L1465" s="5">
        <v>35.364922095750003</v>
      </c>
      <c r="M1465" s="5">
        <v>-0.64859999999999995</v>
      </c>
      <c r="N1465" s="5">
        <v>-3.2430000000000003</v>
      </c>
      <c r="O1465">
        <v>26</v>
      </c>
      <c r="P1465" s="17">
        <v>73.319999999999993</v>
      </c>
      <c r="Q1465" t="s">
        <v>255</v>
      </c>
    </row>
    <row r="1466" spans="1:17" x14ac:dyDescent="0.3">
      <c r="A1466" t="s">
        <v>59</v>
      </c>
      <c r="B1466" t="s">
        <v>60</v>
      </c>
      <c r="C1466" t="s">
        <v>180</v>
      </c>
      <c r="D1466" t="s">
        <v>184</v>
      </c>
      <c r="E1466" s="1">
        <v>45160</v>
      </c>
      <c r="F1466">
        <v>8</v>
      </c>
      <c r="G1466">
        <v>2023</v>
      </c>
      <c r="H1466" s="2">
        <v>2.74</v>
      </c>
      <c r="I1466" s="2">
        <v>1.5585291840272728</v>
      </c>
      <c r="J1466">
        <v>28</v>
      </c>
      <c r="K1466" s="5">
        <v>76.72</v>
      </c>
      <c r="L1466" s="5">
        <v>43.638817152763636</v>
      </c>
      <c r="M1466" s="5">
        <v>-0.76719999999999999</v>
      </c>
      <c r="N1466" s="5">
        <v>-3.8360000000000003</v>
      </c>
      <c r="O1466">
        <v>32</v>
      </c>
      <c r="P1466" s="17">
        <v>87.68</v>
      </c>
      <c r="Q1466" t="s">
        <v>255</v>
      </c>
    </row>
    <row r="1467" spans="1:17" x14ac:dyDescent="0.3">
      <c r="A1467" t="s">
        <v>63</v>
      </c>
      <c r="B1467" t="s">
        <v>64</v>
      </c>
      <c r="C1467" t="s">
        <v>1</v>
      </c>
      <c r="D1467" t="s">
        <v>184</v>
      </c>
      <c r="E1467" s="1">
        <v>45169</v>
      </c>
      <c r="F1467">
        <v>8</v>
      </c>
      <c r="G1467">
        <v>2023</v>
      </c>
      <c r="H1467" s="2">
        <v>2.75</v>
      </c>
      <c r="I1467" s="2">
        <v>1.835865063</v>
      </c>
      <c r="J1467">
        <v>1</v>
      </c>
      <c r="K1467" s="5">
        <v>2.75</v>
      </c>
      <c r="L1467" s="5">
        <v>1.835865063</v>
      </c>
      <c r="M1467" s="5">
        <v>-2.75E-2</v>
      </c>
      <c r="N1467" s="5">
        <v>-0.13750000000000001</v>
      </c>
      <c r="O1467">
        <v>2</v>
      </c>
      <c r="P1467" s="17">
        <v>5.5</v>
      </c>
      <c r="Q1467" t="s">
        <v>253</v>
      </c>
    </row>
    <row r="1468" spans="1:17" x14ac:dyDescent="0.3">
      <c r="A1468" t="s">
        <v>63</v>
      </c>
      <c r="B1468" t="s">
        <v>64</v>
      </c>
      <c r="C1468" t="s">
        <v>1</v>
      </c>
      <c r="D1468" t="s">
        <v>184</v>
      </c>
      <c r="E1468" s="1">
        <v>45218</v>
      </c>
      <c r="F1468">
        <v>10</v>
      </c>
      <c r="G1468">
        <v>2023</v>
      </c>
      <c r="H1468" s="2">
        <v>3.05</v>
      </c>
      <c r="I1468" s="2">
        <v>1.7066345575499999</v>
      </c>
      <c r="J1468">
        <v>1</v>
      </c>
      <c r="K1468" s="5">
        <v>3.05</v>
      </c>
      <c r="L1468" s="5">
        <v>1.7066345575499999</v>
      </c>
      <c r="M1468" s="5">
        <v>-3.0499999999999999E-2</v>
      </c>
      <c r="N1468" s="5">
        <v>-0.1525</v>
      </c>
      <c r="O1468">
        <v>2</v>
      </c>
      <c r="P1468" s="17">
        <v>6.1</v>
      </c>
      <c r="Q1468" t="s">
        <v>253</v>
      </c>
    </row>
    <row r="1469" spans="1:17" x14ac:dyDescent="0.3">
      <c r="A1469" t="s">
        <v>63</v>
      </c>
      <c r="B1469" t="s">
        <v>64</v>
      </c>
      <c r="C1469" t="s">
        <v>1</v>
      </c>
      <c r="D1469" t="s">
        <v>184</v>
      </c>
      <c r="E1469" s="1">
        <v>44999</v>
      </c>
      <c r="F1469">
        <v>3</v>
      </c>
      <c r="G1469">
        <v>2023</v>
      </c>
      <c r="H1469" s="2">
        <v>4.2300000000000004</v>
      </c>
      <c r="I1469" s="2">
        <v>2.6054842499999999</v>
      </c>
      <c r="J1469">
        <v>1</v>
      </c>
      <c r="K1469" s="5">
        <v>4.2300000000000004</v>
      </c>
      <c r="L1469" s="5">
        <v>2.6054842499999999</v>
      </c>
      <c r="M1469" s="5">
        <v>-4.2300000000000004E-2</v>
      </c>
      <c r="N1469" s="5">
        <v>-0.21150000000000002</v>
      </c>
      <c r="O1469">
        <v>2</v>
      </c>
      <c r="P1469" s="17">
        <v>8.4600000000000009</v>
      </c>
      <c r="Q1469" t="s">
        <v>253</v>
      </c>
    </row>
    <row r="1470" spans="1:17" x14ac:dyDescent="0.3">
      <c r="A1470" t="s">
        <v>63</v>
      </c>
      <c r="B1470" t="s">
        <v>64</v>
      </c>
      <c r="C1470" t="s">
        <v>1</v>
      </c>
      <c r="D1470" t="s">
        <v>184</v>
      </c>
      <c r="E1470" s="1">
        <v>45051</v>
      </c>
      <c r="F1470">
        <v>5</v>
      </c>
      <c r="G1470">
        <v>2023</v>
      </c>
      <c r="H1470" s="2">
        <v>2.59</v>
      </c>
      <c r="I1470" s="2">
        <v>1.5918900625000003</v>
      </c>
      <c r="J1470">
        <v>2</v>
      </c>
      <c r="K1470" s="5">
        <v>5.18</v>
      </c>
      <c r="L1470" s="5">
        <v>3.1837801250000006</v>
      </c>
      <c r="M1470" s="5">
        <v>-5.1799999999999999E-2</v>
      </c>
      <c r="N1470" s="5">
        <v>-0.25900000000000001</v>
      </c>
      <c r="O1470">
        <v>3</v>
      </c>
      <c r="P1470" s="17">
        <v>7.77</v>
      </c>
      <c r="Q1470" t="s">
        <v>253</v>
      </c>
    </row>
    <row r="1471" spans="1:17" x14ac:dyDescent="0.3">
      <c r="A1471" t="s">
        <v>63</v>
      </c>
      <c r="B1471" t="s">
        <v>64</v>
      </c>
      <c r="C1471" t="s">
        <v>1</v>
      </c>
      <c r="D1471" t="s">
        <v>184</v>
      </c>
      <c r="E1471" s="1">
        <v>45082</v>
      </c>
      <c r="F1471">
        <v>6</v>
      </c>
      <c r="G1471">
        <v>2023</v>
      </c>
      <c r="H1471" s="2">
        <v>2.71</v>
      </c>
      <c r="I1471" s="2">
        <v>1.5396344822999999</v>
      </c>
      <c r="J1471">
        <v>2</v>
      </c>
      <c r="K1471" s="5">
        <v>5.42</v>
      </c>
      <c r="L1471" s="5">
        <v>3.0792689645999998</v>
      </c>
      <c r="M1471" s="5">
        <v>-5.4199999999999998E-2</v>
      </c>
      <c r="N1471" s="5">
        <v>-0.27100000000000002</v>
      </c>
      <c r="O1471">
        <v>3</v>
      </c>
      <c r="P1471" s="17">
        <v>8.129999999999999</v>
      </c>
      <c r="Q1471" t="s">
        <v>253</v>
      </c>
    </row>
    <row r="1472" spans="1:17" x14ac:dyDescent="0.3">
      <c r="A1472" t="s">
        <v>63</v>
      </c>
      <c r="B1472" t="s">
        <v>64</v>
      </c>
      <c r="C1472" t="s">
        <v>1</v>
      </c>
      <c r="D1472" t="s">
        <v>184</v>
      </c>
      <c r="E1472" s="1">
        <v>44944</v>
      </c>
      <c r="F1472">
        <v>1</v>
      </c>
      <c r="G1472">
        <v>2023</v>
      </c>
      <c r="H1472" s="2">
        <v>2.79</v>
      </c>
      <c r="I1472" s="2">
        <v>1.7807505375000001</v>
      </c>
      <c r="J1472">
        <v>2</v>
      </c>
      <c r="K1472" s="5">
        <v>5.58</v>
      </c>
      <c r="L1472" s="5">
        <v>3.5615010750000002</v>
      </c>
      <c r="M1472" s="5">
        <v>-5.5800000000000002E-2</v>
      </c>
      <c r="N1472" s="5">
        <v>-0.27900000000000003</v>
      </c>
      <c r="O1472">
        <v>3</v>
      </c>
      <c r="P1472" s="17">
        <v>8.370000000000001</v>
      </c>
      <c r="Q1472" t="s">
        <v>253</v>
      </c>
    </row>
    <row r="1473" spans="1:17" x14ac:dyDescent="0.3">
      <c r="A1473" t="s">
        <v>63</v>
      </c>
      <c r="B1473" t="s">
        <v>64</v>
      </c>
      <c r="C1473" t="s">
        <v>1</v>
      </c>
      <c r="D1473" t="s">
        <v>184</v>
      </c>
      <c r="E1473" s="1">
        <v>45245</v>
      </c>
      <c r="F1473">
        <v>11</v>
      </c>
      <c r="G1473">
        <v>2023</v>
      </c>
      <c r="H1473" s="2">
        <v>3.15</v>
      </c>
      <c r="I1473" s="2">
        <v>1.74782309475</v>
      </c>
      <c r="J1473">
        <v>2</v>
      </c>
      <c r="K1473" s="5">
        <v>6.3</v>
      </c>
      <c r="L1473" s="5">
        <v>3.4956461894999999</v>
      </c>
      <c r="M1473" s="5">
        <v>-6.3E-2</v>
      </c>
      <c r="N1473" s="5">
        <v>-0.315</v>
      </c>
      <c r="O1473">
        <v>3</v>
      </c>
      <c r="P1473" s="17">
        <v>9.4499999999999993</v>
      </c>
      <c r="Q1473" t="s">
        <v>253</v>
      </c>
    </row>
    <row r="1474" spans="1:17" x14ac:dyDescent="0.3">
      <c r="A1474" t="s">
        <v>63</v>
      </c>
      <c r="B1474" t="s">
        <v>64</v>
      </c>
      <c r="C1474" t="s">
        <v>1</v>
      </c>
      <c r="D1474" t="s">
        <v>184</v>
      </c>
      <c r="E1474" s="1">
        <v>44981</v>
      </c>
      <c r="F1474">
        <v>2</v>
      </c>
      <c r="G1474">
        <v>2023</v>
      </c>
      <c r="H1474" s="2">
        <v>2.4900000000000002</v>
      </c>
      <c r="I1474" s="2">
        <v>1.503227366637</v>
      </c>
      <c r="J1474">
        <v>3</v>
      </c>
      <c r="K1474" s="5">
        <v>7.4700000000000006</v>
      </c>
      <c r="L1474" s="5">
        <v>4.5096820999110001</v>
      </c>
      <c r="M1474" s="5">
        <v>-7.4700000000000003E-2</v>
      </c>
      <c r="N1474" s="5">
        <v>-0.37350000000000005</v>
      </c>
      <c r="O1474">
        <v>4</v>
      </c>
      <c r="P1474" s="17">
        <v>9.9600000000000009</v>
      </c>
      <c r="Q1474" t="s">
        <v>253</v>
      </c>
    </row>
    <row r="1475" spans="1:17" x14ac:dyDescent="0.3">
      <c r="A1475" t="s">
        <v>63</v>
      </c>
      <c r="B1475" t="s">
        <v>64</v>
      </c>
      <c r="C1475" t="s">
        <v>1</v>
      </c>
      <c r="D1475" t="s">
        <v>184</v>
      </c>
      <c r="E1475" s="1">
        <v>45125</v>
      </c>
      <c r="F1475">
        <v>7</v>
      </c>
      <c r="G1475">
        <v>2023</v>
      </c>
      <c r="H1475" s="2">
        <v>2.84</v>
      </c>
      <c r="I1475" s="2">
        <v>1.5678642299999999</v>
      </c>
      <c r="J1475">
        <v>3</v>
      </c>
      <c r="K1475" s="5">
        <v>8.52</v>
      </c>
      <c r="L1475" s="5">
        <v>4.7035926899999998</v>
      </c>
      <c r="M1475" s="5">
        <v>-8.5199999999999998E-2</v>
      </c>
      <c r="N1475" s="5">
        <v>-0.42599999999999999</v>
      </c>
      <c r="O1475">
        <v>4</v>
      </c>
      <c r="P1475" s="17">
        <v>11.36</v>
      </c>
      <c r="Q1475" t="s">
        <v>253</v>
      </c>
    </row>
    <row r="1476" spans="1:17" x14ac:dyDescent="0.3">
      <c r="A1476" t="s">
        <v>67</v>
      </c>
      <c r="B1476" t="s">
        <v>68</v>
      </c>
      <c r="C1476" t="s">
        <v>180</v>
      </c>
      <c r="D1476" t="s">
        <v>184</v>
      </c>
      <c r="E1476" s="1">
        <v>44978</v>
      </c>
      <c r="F1476">
        <v>2</v>
      </c>
      <c r="G1476">
        <v>2023</v>
      </c>
      <c r="H1476" s="2">
        <v>1.77</v>
      </c>
      <c r="I1476" s="2">
        <v>0.99689442629999991</v>
      </c>
      <c r="J1476">
        <v>10</v>
      </c>
      <c r="K1476" s="5">
        <v>17.7</v>
      </c>
      <c r="L1476" s="5">
        <v>9.9689442629999991</v>
      </c>
      <c r="M1476" s="5">
        <v>-0.17699999999999999</v>
      </c>
      <c r="N1476" s="5">
        <v>-0.88500000000000001</v>
      </c>
      <c r="O1476">
        <v>11</v>
      </c>
      <c r="P1476" s="17">
        <v>19.47</v>
      </c>
      <c r="Q1476" t="s">
        <v>255</v>
      </c>
    </row>
    <row r="1477" spans="1:17" x14ac:dyDescent="0.3">
      <c r="A1477" t="s">
        <v>67</v>
      </c>
      <c r="B1477" t="s">
        <v>68</v>
      </c>
      <c r="C1477" t="s">
        <v>180</v>
      </c>
      <c r="D1477" t="s">
        <v>184</v>
      </c>
      <c r="E1477" s="1">
        <v>45055</v>
      </c>
      <c r="F1477">
        <v>5</v>
      </c>
      <c r="G1477">
        <v>2023</v>
      </c>
      <c r="H1477" s="2">
        <v>2.06</v>
      </c>
      <c r="I1477" s="2">
        <v>1.1865784991507575</v>
      </c>
      <c r="J1477">
        <v>10</v>
      </c>
      <c r="K1477" s="5">
        <v>20.6</v>
      </c>
      <c r="L1477" s="5">
        <v>11.865784991507574</v>
      </c>
      <c r="M1477" s="5">
        <v>-0.20600000000000002</v>
      </c>
      <c r="N1477" s="5">
        <v>-1.03</v>
      </c>
      <c r="O1477">
        <v>11</v>
      </c>
      <c r="P1477" s="17">
        <v>22.66</v>
      </c>
      <c r="Q1477" t="s">
        <v>255</v>
      </c>
    </row>
    <row r="1478" spans="1:17" x14ac:dyDescent="0.3">
      <c r="A1478" t="s">
        <v>67</v>
      </c>
      <c r="B1478" t="s">
        <v>68</v>
      </c>
      <c r="C1478" t="s">
        <v>180</v>
      </c>
      <c r="D1478" t="s">
        <v>184</v>
      </c>
      <c r="E1478" s="1">
        <v>45118</v>
      </c>
      <c r="F1478">
        <v>7</v>
      </c>
      <c r="G1478">
        <v>2023</v>
      </c>
      <c r="H1478" s="2">
        <v>2.75</v>
      </c>
      <c r="I1478" s="2">
        <v>1.8614520281249998</v>
      </c>
      <c r="J1478">
        <v>8</v>
      </c>
      <c r="K1478" s="5">
        <v>22</v>
      </c>
      <c r="L1478" s="5">
        <v>14.891616224999998</v>
      </c>
      <c r="M1478" s="5">
        <v>-0.22</v>
      </c>
      <c r="N1478" s="5">
        <v>-1.1000000000000001</v>
      </c>
      <c r="O1478">
        <v>8</v>
      </c>
      <c r="P1478" s="17">
        <v>22</v>
      </c>
      <c r="Q1478" t="s">
        <v>255</v>
      </c>
    </row>
    <row r="1479" spans="1:17" x14ac:dyDescent="0.3">
      <c r="A1479" t="s">
        <v>67</v>
      </c>
      <c r="B1479" t="s">
        <v>68</v>
      </c>
      <c r="C1479" t="s">
        <v>180</v>
      </c>
      <c r="D1479" t="s">
        <v>184</v>
      </c>
      <c r="E1479" s="1">
        <v>45180</v>
      </c>
      <c r="F1479">
        <v>9</v>
      </c>
      <c r="G1479">
        <v>2023</v>
      </c>
      <c r="H1479" s="2">
        <v>2.75</v>
      </c>
      <c r="I1479" s="2">
        <v>1.8744983662499999</v>
      </c>
      <c r="J1479">
        <v>8</v>
      </c>
      <c r="K1479" s="5">
        <v>22</v>
      </c>
      <c r="L1479" s="5">
        <v>14.995986929999999</v>
      </c>
      <c r="M1479" s="5">
        <v>-0.22</v>
      </c>
      <c r="N1479" s="5">
        <v>-1.1000000000000001</v>
      </c>
      <c r="O1479">
        <v>9</v>
      </c>
      <c r="P1479" s="17">
        <v>24.75</v>
      </c>
      <c r="Q1479" t="s">
        <v>255</v>
      </c>
    </row>
    <row r="1480" spans="1:17" x14ac:dyDescent="0.3">
      <c r="A1480" t="s">
        <v>67</v>
      </c>
      <c r="B1480" t="s">
        <v>68</v>
      </c>
      <c r="C1480" t="s">
        <v>180</v>
      </c>
      <c r="D1480" t="s">
        <v>184</v>
      </c>
      <c r="E1480" s="1">
        <v>45210</v>
      </c>
      <c r="F1480">
        <v>10</v>
      </c>
      <c r="G1480">
        <v>2023</v>
      </c>
      <c r="H1480" s="2">
        <v>2.75</v>
      </c>
      <c r="I1480" s="2">
        <v>1.88034157875</v>
      </c>
      <c r="J1480">
        <v>8</v>
      </c>
      <c r="K1480" s="5">
        <v>22</v>
      </c>
      <c r="L1480" s="5">
        <v>15.04273263</v>
      </c>
      <c r="M1480" s="5">
        <v>-0.22</v>
      </c>
      <c r="N1480" s="5">
        <v>-1.1000000000000001</v>
      </c>
      <c r="O1480">
        <v>9</v>
      </c>
      <c r="P1480" s="17">
        <v>24.75</v>
      </c>
      <c r="Q1480" t="s">
        <v>255</v>
      </c>
    </row>
    <row r="1481" spans="1:17" x14ac:dyDescent="0.3">
      <c r="A1481" t="s">
        <v>67</v>
      </c>
      <c r="B1481" t="s">
        <v>68</v>
      </c>
      <c r="C1481" t="s">
        <v>180</v>
      </c>
      <c r="D1481" t="s">
        <v>184</v>
      </c>
      <c r="E1481" s="1">
        <v>45236</v>
      </c>
      <c r="F1481">
        <v>11</v>
      </c>
      <c r="G1481">
        <v>2023</v>
      </c>
      <c r="H1481" s="2">
        <v>2.75</v>
      </c>
      <c r="I1481" s="2">
        <v>1.88034157875</v>
      </c>
      <c r="J1481">
        <v>8</v>
      </c>
      <c r="K1481" s="5">
        <v>22</v>
      </c>
      <c r="L1481" s="5">
        <v>15.04273263</v>
      </c>
      <c r="M1481" s="5">
        <v>-0.22</v>
      </c>
      <c r="N1481" s="5">
        <v>-1.1000000000000001</v>
      </c>
      <c r="O1481">
        <v>9</v>
      </c>
      <c r="P1481" s="17">
        <v>24.75</v>
      </c>
      <c r="Q1481" t="s">
        <v>255</v>
      </c>
    </row>
    <row r="1482" spans="1:17" x14ac:dyDescent="0.3">
      <c r="A1482" t="s">
        <v>67</v>
      </c>
      <c r="B1482" t="s">
        <v>68</v>
      </c>
      <c r="C1482" t="s">
        <v>180</v>
      </c>
      <c r="D1482" t="s">
        <v>184</v>
      </c>
      <c r="E1482" s="1">
        <v>44928</v>
      </c>
      <c r="F1482">
        <v>1</v>
      </c>
      <c r="G1482">
        <v>2023</v>
      </c>
      <c r="H1482" s="2">
        <v>2.1800000000000002</v>
      </c>
      <c r="I1482" s="2">
        <v>1.448323065737102</v>
      </c>
      <c r="J1482">
        <v>16</v>
      </c>
      <c r="K1482" s="5">
        <v>34.880000000000003</v>
      </c>
      <c r="L1482" s="5">
        <v>23.173169051793632</v>
      </c>
      <c r="M1482" s="5">
        <v>-0.34880000000000005</v>
      </c>
      <c r="N1482" s="5">
        <v>-1.7440000000000002</v>
      </c>
      <c r="O1482">
        <v>18</v>
      </c>
      <c r="P1482" s="17">
        <v>39.24</v>
      </c>
      <c r="Q1482" t="s">
        <v>255</v>
      </c>
    </row>
    <row r="1483" spans="1:17" x14ac:dyDescent="0.3">
      <c r="A1483" t="s">
        <v>67</v>
      </c>
      <c r="B1483" t="s">
        <v>68</v>
      </c>
      <c r="C1483" t="s">
        <v>180</v>
      </c>
      <c r="D1483" t="s">
        <v>184</v>
      </c>
      <c r="E1483" s="1">
        <v>45041</v>
      </c>
      <c r="F1483">
        <v>4</v>
      </c>
      <c r="G1483">
        <v>2023</v>
      </c>
      <c r="H1483" s="2">
        <v>2.75</v>
      </c>
      <c r="I1483" s="2">
        <v>1.8088315874999996</v>
      </c>
      <c r="J1483">
        <v>16</v>
      </c>
      <c r="K1483" s="5">
        <v>44</v>
      </c>
      <c r="L1483" s="5">
        <v>28.941305399999994</v>
      </c>
      <c r="M1483" s="5">
        <v>-0.44</v>
      </c>
      <c r="N1483" s="5">
        <v>-2.2000000000000002</v>
      </c>
      <c r="O1483">
        <v>17</v>
      </c>
      <c r="P1483" s="17">
        <v>46.75</v>
      </c>
      <c r="Q1483" t="s">
        <v>255</v>
      </c>
    </row>
    <row r="1484" spans="1:17" x14ac:dyDescent="0.3">
      <c r="A1484" t="s">
        <v>67</v>
      </c>
      <c r="B1484" t="s">
        <v>68</v>
      </c>
      <c r="C1484" t="s">
        <v>180</v>
      </c>
      <c r="D1484" t="s">
        <v>184</v>
      </c>
      <c r="E1484" s="1">
        <v>45078</v>
      </c>
      <c r="F1484">
        <v>6</v>
      </c>
      <c r="G1484">
        <v>2023</v>
      </c>
      <c r="H1484" s="2">
        <v>2.2200000000000002</v>
      </c>
      <c r="I1484" s="2">
        <v>1.3122045592961538</v>
      </c>
      <c r="J1484">
        <v>21</v>
      </c>
      <c r="K1484" s="5">
        <v>46.620000000000005</v>
      </c>
      <c r="L1484" s="5">
        <v>27.556295745219231</v>
      </c>
      <c r="M1484" s="5">
        <v>-0.46620000000000006</v>
      </c>
      <c r="N1484" s="5">
        <v>-2.3310000000000004</v>
      </c>
      <c r="O1484">
        <v>23</v>
      </c>
      <c r="P1484" s="17">
        <v>51.06</v>
      </c>
      <c r="Q1484" t="s">
        <v>255</v>
      </c>
    </row>
    <row r="1485" spans="1:17" x14ac:dyDescent="0.3">
      <c r="A1485" t="s">
        <v>67</v>
      </c>
      <c r="B1485" t="s">
        <v>68</v>
      </c>
      <c r="C1485" t="s">
        <v>180</v>
      </c>
      <c r="D1485" t="s">
        <v>184</v>
      </c>
      <c r="E1485" s="1">
        <v>45147</v>
      </c>
      <c r="F1485">
        <v>8</v>
      </c>
      <c r="G1485">
        <v>2023</v>
      </c>
      <c r="H1485" s="2">
        <v>2.2200000000000002</v>
      </c>
      <c r="I1485" s="2">
        <v>1.3163731400769232</v>
      </c>
      <c r="J1485">
        <v>21</v>
      </c>
      <c r="K1485" s="5">
        <v>46.620000000000005</v>
      </c>
      <c r="L1485" s="5">
        <v>27.643835941615386</v>
      </c>
      <c r="M1485" s="5">
        <v>-0.46620000000000006</v>
      </c>
      <c r="N1485" s="5">
        <v>-2.3310000000000004</v>
      </c>
      <c r="O1485">
        <v>22</v>
      </c>
      <c r="P1485" s="17">
        <v>48.84</v>
      </c>
      <c r="Q1485" t="s">
        <v>255</v>
      </c>
    </row>
    <row r="1486" spans="1:17" x14ac:dyDescent="0.3">
      <c r="A1486" t="s">
        <v>67</v>
      </c>
      <c r="B1486" t="s">
        <v>68</v>
      </c>
      <c r="C1486" t="s">
        <v>180</v>
      </c>
      <c r="D1486" t="s">
        <v>184</v>
      </c>
      <c r="E1486" s="1">
        <v>44999</v>
      </c>
      <c r="F1486">
        <v>3</v>
      </c>
      <c r="G1486">
        <v>2023</v>
      </c>
      <c r="H1486" s="2">
        <v>2.37</v>
      </c>
      <c r="I1486" s="2">
        <v>1.4220293697916668</v>
      </c>
      <c r="J1486">
        <v>29</v>
      </c>
      <c r="K1486" s="5">
        <v>68.73</v>
      </c>
      <c r="L1486" s="5">
        <v>41.238851723958341</v>
      </c>
      <c r="M1486" s="5">
        <v>-0.68730000000000002</v>
      </c>
      <c r="N1486" s="5">
        <v>-3.4365000000000006</v>
      </c>
      <c r="O1486">
        <v>31</v>
      </c>
      <c r="P1486" s="17">
        <v>73.47</v>
      </c>
      <c r="Q1486" t="s">
        <v>255</v>
      </c>
    </row>
    <row r="1487" spans="1:17" x14ac:dyDescent="0.3">
      <c r="A1487" t="s">
        <v>73</v>
      </c>
      <c r="B1487" t="s">
        <v>74</v>
      </c>
      <c r="C1487" t="s">
        <v>1</v>
      </c>
      <c r="D1487" t="s">
        <v>184</v>
      </c>
      <c r="E1487" s="1">
        <v>44942</v>
      </c>
      <c r="F1487">
        <v>1</v>
      </c>
      <c r="G1487">
        <v>2023</v>
      </c>
      <c r="H1487" s="2">
        <v>2.57</v>
      </c>
      <c r="I1487" s="2">
        <v>1.8573849</v>
      </c>
      <c r="J1487">
        <v>1</v>
      </c>
      <c r="K1487" s="5">
        <v>2.57</v>
      </c>
      <c r="L1487" s="5">
        <v>1.8573849</v>
      </c>
      <c r="M1487" s="5">
        <v>-2.5700000000000001E-2</v>
      </c>
      <c r="N1487" s="5">
        <v>-0.1285</v>
      </c>
      <c r="O1487">
        <v>2</v>
      </c>
      <c r="P1487" s="17">
        <v>5.14</v>
      </c>
      <c r="Q1487" t="s">
        <v>253</v>
      </c>
    </row>
    <row r="1488" spans="1:17" x14ac:dyDescent="0.3">
      <c r="A1488" t="s">
        <v>73</v>
      </c>
      <c r="B1488" t="s">
        <v>74</v>
      </c>
      <c r="C1488" t="s">
        <v>1</v>
      </c>
      <c r="D1488" t="s">
        <v>184</v>
      </c>
      <c r="E1488" s="1">
        <v>44992</v>
      </c>
      <c r="F1488">
        <v>3</v>
      </c>
      <c r="G1488">
        <v>2023</v>
      </c>
      <c r="H1488" s="2">
        <v>2.75</v>
      </c>
      <c r="I1488" s="2">
        <v>1.8158098124999997</v>
      </c>
      <c r="J1488">
        <v>1</v>
      </c>
      <c r="K1488" s="5">
        <v>2.75</v>
      </c>
      <c r="L1488" s="5">
        <v>1.8158098124999997</v>
      </c>
      <c r="M1488" s="5">
        <v>-2.75E-2</v>
      </c>
      <c r="N1488" s="5">
        <v>-0.13750000000000001</v>
      </c>
      <c r="O1488">
        <v>2</v>
      </c>
      <c r="P1488" s="17">
        <v>5.5</v>
      </c>
      <c r="Q1488" t="s">
        <v>253</v>
      </c>
    </row>
    <row r="1489" spans="1:17" x14ac:dyDescent="0.3">
      <c r="A1489" t="s">
        <v>73</v>
      </c>
      <c r="B1489" t="s">
        <v>74</v>
      </c>
      <c r="C1489" t="s">
        <v>1</v>
      </c>
      <c r="D1489" t="s">
        <v>184</v>
      </c>
      <c r="E1489" s="1">
        <v>45034</v>
      </c>
      <c r="F1489">
        <v>4</v>
      </c>
      <c r="G1489">
        <v>2023</v>
      </c>
      <c r="H1489" s="2">
        <v>2.38</v>
      </c>
      <c r="I1489" s="2">
        <v>1.4454294107142858</v>
      </c>
      <c r="J1489">
        <v>2</v>
      </c>
      <c r="K1489" s="5">
        <v>4.76</v>
      </c>
      <c r="L1489" s="5">
        <v>2.8908588214285715</v>
      </c>
      <c r="M1489" s="5">
        <v>-4.7599999999999996E-2</v>
      </c>
      <c r="N1489" s="5">
        <v>-0.23799999999999999</v>
      </c>
      <c r="O1489">
        <v>3</v>
      </c>
      <c r="P1489" s="17">
        <v>7.14</v>
      </c>
      <c r="Q1489" t="s">
        <v>253</v>
      </c>
    </row>
    <row r="1490" spans="1:17" x14ac:dyDescent="0.3">
      <c r="A1490" t="s">
        <v>73</v>
      </c>
      <c r="B1490" t="s">
        <v>74</v>
      </c>
      <c r="C1490" t="s">
        <v>1</v>
      </c>
      <c r="D1490" t="s">
        <v>184</v>
      </c>
      <c r="E1490" s="1">
        <v>45217</v>
      </c>
      <c r="F1490">
        <v>10</v>
      </c>
      <c r="G1490">
        <v>2023</v>
      </c>
      <c r="H1490" s="2">
        <v>2.2799999999999998</v>
      </c>
      <c r="I1490" s="2">
        <v>1.3957666030227271</v>
      </c>
      <c r="J1490">
        <v>3</v>
      </c>
      <c r="K1490" s="5">
        <v>6.84</v>
      </c>
      <c r="L1490" s="5">
        <v>4.1872998090681817</v>
      </c>
      <c r="M1490" s="5">
        <v>-6.8400000000000002E-2</v>
      </c>
      <c r="N1490" s="5">
        <v>-0.34200000000000003</v>
      </c>
      <c r="O1490">
        <v>4</v>
      </c>
      <c r="P1490" s="17">
        <v>9.1199999999999992</v>
      </c>
      <c r="Q1490" t="s">
        <v>253</v>
      </c>
    </row>
    <row r="1491" spans="1:17" x14ac:dyDescent="0.3">
      <c r="A1491" t="s">
        <v>73</v>
      </c>
      <c r="B1491" t="s">
        <v>74</v>
      </c>
      <c r="C1491" t="s">
        <v>1</v>
      </c>
      <c r="D1491" t="s">
        <v>184</v>
      </c>
      <c r="E1491" s="1">
        <v>45062</v>
      </c>
      <c r="F1491">
        <v>5</v>
      </c>
      <c r="G1491">
        <v>2023</v>
      </c>
      <c r="H1491" s="2">
        <v>2.41</v>
      </c>
      <c r="I1491" s="2">
        <v>1.4706399000000001</v>
      </c>
      <c r="J1491">
        <v>3</v>
      </c>
      <c r="K1491" s="5">
        <v>7.23</v>
      </c>
      <c r="L1491" s="5">
        <v>4.4119197000000003</v>
      </c>
      <c r="M1491" s="5">
        <v>-7.2300000000000003E-2</v>
      </c>
      <c r="N1491" s="5">
        <v>-0.36150000000000004</v>
      </c>
      <c r="O1491">
        <v>4</v>
      </c>
      <c r="P1491" s="17">
        <v>9.64</v>
      </c>
      <c r="Q1491" t="s">
        <v>253</v>
      </c>
    </row>
    <row r="1492" spans="1:17" x14ac:dyDescent="0.3">
      <c r="A1492" t="s">
        <v>73</v>
      </c>
      <c r="B1492" t="s">
        <v>74</v>
      </c>
      <c r="C1492" t="s">
        <v>1</v>
      </c>
      <c r="D1492" t="s">
        <v>184</v>
      </c>
      <c r="E1492" s="1">
        <v>45145</v>
      </c>
      <c r="F1492">
        <v>8</v>
      </c>
      <c r="G1492">
        <v>2023</v>
      </c>
      <c r="H1492" s="2">
        <v>2.41</v>
      </c>
      <c r="I1492" s="2">
        <v>1.51771500585</v>
      </c>
      <c r="J1492">
        <v>3</v>
      </c>
      <c r="K1492" s="5">
        <v>7.23</v>
      </c>
      <c r="L1492" s="5">
        <v>4.5531450175499995</v>
      </c>
      <c r="M1492" s="5">
        <v>-7.2300000000000003E-2</v>
      </c>
      <c r="N1492" s="5">
        <v>-0.36150000000000004</v>
      </c>
      <c r="O1492">
        <v>4</v>
      </c>
      <c r="P1492" s="17">
        <v>9.64</v>
      </c>
      <c r="Q1492" t="s">
        <v>253</v>
      </c>
    </row>
    <row r="1493" spans="1:17" x14ac:dyDescent="0.3">
      <c r="A1493" t="s">
        <v>73</v>
      </c>
      <c r="B1493" t="s">
        <v>74</v>
      </c>
      <c r="C1493" t="s">
        <v>1</v>
      </c>
      <c r="D1493" t="s">
        <v>184</v>
      </c>
      <c r="E1493" s="1">
        <v>45107</v>
      </c>
      <c r="F1493">
        <v>6</v>
      </c>
      <c r="G1493">
        <v>2023</v>
      </c>
      <c r="H1493" s="2">
        <v>2.42</v>
      </c>
      <c r="I1493" s="2">
        <v>1.4801080384615384</v>
      </c>
      <c r="J1493">
        <v>3</v>
      </c>
      <c r="K1493" s="5">
        <v>7.26</v>
      </c>
      <c r="L1493" s="5">
        <v>4.4403241153846151</v>
      </c>
      <c r="M1493" s="5">
        <v>-7.2599999999999998E-2</v>
      </c>
      <c r="N1493" s="5">
        <v>-0.36299999999999999</v>
      </c>
      <c r="O1493">
        <v>3</v>
      </c>
      <c r="P1493" s="17">
        <v>7.26</v>
      </c>
      <c r="Q1493" t="s">
        <v>253</v>
      </c>
    </row>
    <row r="1494" spans="1:17" x14ac:dyDescent="0.3">
      <c r="A1494" t="s">
        <v>73</v>
      </c>
      <c r="B1494" t="s">
        <v>74</v>
      </c>
      <c r="C1494" t="s">
        <v>1</v>
      </c>
      <c r="D1494" t="s">
        <v>184</v>
      </c>
      <c r="E1494" s="1">
        <v>45247</v>
      </c>
      <c r="F1494">
        <v>11</v>
      </c>
      <c r="G1494">
        <v>2023</v>
      </c>
      <c r="H1494" s="2">
        <v>2.46</v>
      </c>
      <c r="I1494" s="2">
        <v>1.5868776044166666</v>
      </c>
      <c r="J1494">
        <v>5</v>
      </c>
      <c r="K1494" s="5">
        <v>12.3</v>
      </c>
      <c r="L1494" s="5">
        <v>7.9343880220833327</v>
      </c>
      <c r="M1494" s="5">
        <v>-0.12300000000000001</v>
      </c>
      <c r="N1494" s="5">
        <v>-0.6150000000000001</v>
      </c>
      <c r="O1494">
        <v>6</v>
      </c>
      <c r="P1494" s="17">
        <v>14.76</v>
      </c>
      <c r="Q1494" t="s">
        <v>253</v>
      </c>
    </row>
    <row r="1495" spans="1:17" x14ac:dyDescent="0.3">
      <c r="A1495" t="s">
        <v>81</v>
      </c>
      <c r="B1495" t="s">
        <v>82</v>
      </c>
      <c r="C1495" t="s">
        <v>179</v>
      </c>
      <c r="D1495" t="s">
        <v>184</v>
      </c>
      <c r="E1495" s="1">
        <v>45162</v>
      </c>
      <c r="F1495">
        <v>8</v>
      </c>
      <c r="G1495">
        <v>2023</v>
      </c>
      <c r="H1495" s="2">
        <v>2.76</v>
      </c>
      <c r="I1495" s="2">
        <v>1.6425341262307693</v>
      </c>
      <c r="J1495">
        <v>4</v>
      </c>
      <c r="K1495" s="5">
        <v>11.04</v>
      </c>
      <c r="L1495" s="5">
        <v>6.5701365049230773</v>
      </c>
      <c r="M1495" s="5">
        <v>-0.1104</v>
      </c>
      <c r="N1495" s="5">
        <v>-0.55199999999999994</v>
      </c>
      <c r="O1495">
        <v>5</v>
      </c>
      <c r="P1495" s="17">
        <v>13.799999999999999</v>
      </c>
      <c r="Q1495" t="s">
        <v>254</v>
      </c>
    </row>
    <row r="1496" spans="1:17" x14ac:dyDescent="0.3">
      <c r="A1496" t="s">
        <v>81</v>
      </c>
      <c r="B1496" t="s">
        <v>82</v>
      </c>
      <c r="C1496" t="s">
        <v>179</v>
      </c>
      <c r="D1496" t="s">
        <v>184</v>
      </c>
      <c r="E1496" s="1">
        <v>45286</v>
      </c>
      <c r="F1496">
        <v>12</v>
      </c>
      <c r="G1496">
        <v>2023</v>
      </c>
      <c r="H1496" s="2">
        <v>2.5099999999999998</v>
      </c>
      <c r="I1496" s="2">
        <v>1.4302058503750004</v>
      </c>
      <c r="J1496">
        <v>5</v>
      </c>
      <c r="K1496" s="5">
        <v>12.549999999999999</v>
      </c>
      <c r="L1496" s="5">
        <v>7.151029251875002</v>
      </c>
      <c r="M1496" s="5">
        <v>-0.1255</v>
      </c>
      <c r="N1496" s="5">
        <v>-0.62749999999999995</v>
      </c>
      <c r="O1496">
        <v>6</v>
      </c>
      <c r="P1496" s="17">
        <v>15.059999999999999</v>
      </c>
      <c r="Q1496" t="s">
        <v>254</v>
      </c>
    </row>
    <row r="1497" spans="1:17" x14ac:dyDescent="0.3">
      <c r="A1497" t="s">
        <v>81</v>
      </c>
      <c r="B1497" t="s">
        <v>82</v>
      </c>
      <c r="C1497" t="s">
        <v>179</v>
      </c>
      <c r="D1497" t="s">
        <v>184</v>
      </c>
      <c r="E1497" s="1">
        <v>45244</v>
      </c>
      <c r="F1497">
        <v>11</v>
      </c>
      <c r="G1497">
        <v>2023</v>
      </c>
      <c r="H1497" s="2">
        <v>2.68</v>
      </c>
      <c r="I1497" s="2">
        <v>1.5013987387500001</v>
      </c>
      <c r="J1497">
        <v>5</v>
      </c>
      <c r="K1497" s="5">
        <v>13.4</v>
      </c>
      <c r="L1497" s="5">
        <v>7.5069936937500001</v>
      </c>
      <c r="M1497" s="5">
        <v>-0.13400000000000001</v>
      </c>
      <c r="N1497" s="5">
        <v>-0.67</v>
      </c>
      <c r="O1497">
        <v>6</v>
      </c>
      <c r="P1497" s="17">
        <v>16.080000000000002</v>
      </c>
      <c r="Q1497" t="s">
        <v>254</v>
      </c>
    </row>
    <row r="1498" spans="1:17" x14ac:dyDescent="0.3">
      <c r="A1498" t="s">
        <v>81</v>
      </c>
      <c r="B1498" t="s">
        <v>82</v>
      </c>
      <c r="C1498" t="s">
        <v>179</v>
      </c>
      <c r="D1498" t="s">
        <v>184</v>
      </c>
      <c r="E1498" s="1">
        <v>44942</v>
      </c>
      <c r="F1498">
        <v>1</v>
      </c>
      <c r="G1498">
        <v>2023</v>
      </c>
      <c r="H1498" s="2">
        <v>2.81</v>
      </c>
      <c r="I1498" s="2">
        <v>1.7415855906583333</v>
      </c>
      <c r="J1498">
        <v>5</v>
      </c>
      <c r="K1498" s="5">
        <v>14.05</v>
      </c>
      <c r="L1498" s="5">
        <v>8.7079279532916658</v>
      </c>
      <c r="M1498" s="5">
        <v>-0.14050000000000001</v>
      </c>
      <c r="N1498" s="5">
        <v>-0.70250000000000012</v>
      </c>
      <c r="O1498">
        <v>6</v>
      </c>
      <c r="P1498" s="17">
        <v>16.86</v>
      </c>
      <c r="Q1498" t="s">
        <v>254</v>
      </c>
    </row>
    <row r="1499" spans="1:17" x14ac:dyDescent="0.3">
      <c r="A1499" t="s">
        <v>81</v>
      </c>
      <c r="B1499" t="s">
        <v>82</v>
      </c>
      <c r="C1499" t="s">
        <v>179</v>
      </c>
      <c r="D1499" t="s">
        <v>184</v>
      </c>
      <c r="E1499" s="1">
        <v>45098</v>
      </c>
      <c r="F1499">
        <v>6</v>
      </c>
      <c r="G1499">
        <v>2023</v>
      </c>
      <c r="H1499" s="2">
        <v>3.08</v>
      </c>
      <c r="I1499" s="2">
        <v>1.6794634979833334</v>
      </c>
      <c r="J1499">
        <v>5</v>
      </c>
      <c r="K1499" s="5">
        <v>15.4</v>
      </c>
      <c r="L1499" s="5">
        <v>8.3973174899166665</v>
      </c>
      <c r="M1499" s="5">
        <v>-0.154</v>
      </c>
      <c r="N1499" s="5">
        <v>-0.77</v>
      </c>
      <c r="O1499">
        <v>6</v>
      </c>
      <c r="P1499" s="17">
        <v>18.48</v>
      </c>
      <c r="Q1499" t="s">
        <v>254</v>
      </c>
    </row>
    <row r="1500" spans="1:17" x14ac:dyDescent="0.3">
      <c r="A1500" t="s">
        <v>81</v>
      </c>
      <c r="B1500" t="s">
        <v>82</v>
      </c>
      <c r="C1500" t="s">
        <v>179</v>
      </c>
      <c r="D1500" t="s">
        <v>184</v>
      </c>
      <c r="E1500" s="1">
        <v>45056</v>
      </c>
      <c r="F1500">
        <v>5</v>
      </c>
      <c r="G1500">
        <v>2023</v>
      </c>
      <c r="H1500" s="2">
        <v>2.57</v>
      </c>
      <c r="I1500" s="2">
        <v>1.4334042350724683</v>
      </c>
      <c r="J1500">
        <v>8</v>
      </c>
      <c r="K1500" s="5">
        <v>20.56</v>
      </c>
      <c r="L1500" s="5">
        <v>11.467233880579746</v>
      </c>
      <c r="M1500" s="5">
        <v>-0.2056</v>
      </c>
      <c r="N1500" s="5">
        <v>-1.028</v>
      </c>
      <c r="O1500">
        <v>9</v>
      </c>
      <c r="P1500" s="17">
        <v>23.13</v>
      </c>
      <c r="Q1500" t="s">
        <v>254</v>
      </c>
    </row>
    <row r="1501" spans="1:17" x14ac:dyDescent="0.3">
      <c r="A1501" t="s">
        <v>81</v>
      </c>
      <c r="B1501" t="s">
        <v>82</v>
      </c>
      <c r="C1501" t="s">
        <v>179</v>
      </c>
      <c r="D1501" t="s">
        <v>184</v>
      </c>
      <c r="E1501" s="1">
        <v>44970</v>
      </c>
      <c r="F1501">
        <v>2</v>
      </c>
      <c r="G1501">
        <v>2023</v>
      </c>
      <c r="H1501" s="2">
        <v>2.81</v>
      </c>
      <c r="I1501" s="2">
        <v>1.6818456295224997</v>
      </c>
      <c r="J1501">
        <v>9</v>
      </c>
      <c r="K1501" s="5">
        <v>25.29</v>
      </c>
      <c r="L1501" s="5">
        <v>15.136610665702497</v>
      </c>
      <c r="M1501" s="5">
        <v>-0.25290000000000001</v>
      </c>
      <c r="N1501" s="5">
        <v>-1.2645</v>
      </c>
      <c r="O1501">
        <v>10</v>
      </c>
      <c r="P1501" s="17">
        <v>28.1</v>
      </c>
      <c r="Q1501" t="s">
        <v>254</v>
      </c>
    </row>
    <row r="1502" spans="1:17" x14ac:dyDescent="0.3">
      <c r="A1502" t="s">
        <v>81</v>
      </c>
      <c r="B1502" t="s">
        <v>82</v>
      </c>
      <c r="C1502" t="s">
        <v>179</v>
      </c>
      <c r="D1502" t="s">
        <v>184</v>
      </c>
      <c r="E1502" s="1">
        <v>45201</v>
      </c>
      <c r="F1502">
        <v>10</v>
      </c>
      <c r="G1502">
        <v>2023</v>
      </c>
      <c r="H1502" s="2">
        <v>2.8</v>
      </c>
      <c r="I1502" s="2">
        <v>1.5279181177499999</v>
      </c>
      <c r="J1502">
        <v>14</v>
      </c>
      <c r="K1502" s="5">
        <v>39.199999999999996</v>
      </c>
      <c r="L1502" s="5">
        <v>21.390853648499998</v>
      </c>
      <c r="M1502" s="5">
        <v>-0.39199999999999996</v>
      </c>
      <c r="N1502" s="5">
        <v>-1.96</v>
      </c>
      <c r="O1502">
        <v>15</v>
      </c>
      <c r="P1502" s="17">
        <v>42</v>
      </c>
      <c r="Q1502" t="s">
        <v>254</v>
      </c>
    </row>
    <row r="1503" spans="1:17" x14ac:dyDescent="0.3">
      <c r="A1503" t="s">
        <v>81</v>
      </c>
      <c r="B1503" t="s">
        <v>82</v>
      </c>
      <c r="C1503" t="s">
        <v>179</v>
      </c>
      <c r="D1503" t="s">
        <v>184</v>
      </c>
      <c r="E1503" s="1">
        <v>44998</v>
      </c>
      <c r="F1503">
        <v>3</v>
      </c>
      <c r="G1503">
        <v>2023</v>
      </c>
      <c r="H1503" s="2">
        <v>2.69</v>
      </c>
      <c r="I1503" s="2">
        <v>1.5199470136636362</v>
      </c>
      <c r="J1503">
        <v>18</v>
      </c>
      <c r="K1503" s="5">
        <v>48.42</v>
      </c>
      <c r="L1503" s="5">
        <v>27.35904624594545</v>
      </c>
      <c r="M1503" s="5">
        <v>-0.48420000000000002</v>
      </c>
      <c r="N1503" s="5">
        <v>-2.4210000000000003</v>
      </c>
      <c r="O1503">
        <v>19</v>
      </c>
      <c r="P1503" s="17">
        <v>51.11</v>
      </c>
      <c r="Q1503" t="s">
        <v>254</v>
      </c>
    </row>
    <row r="1504" spans="1:17" x14ac:dyDescent="0.3">
      <c r="A1504" t="s">
        <v>85</v>
      </c>
      <c r="B1504" t="s">
        <v>86</v>
      </c>
      <c r="C1504" t="s">
        <v>178</v>
      </c>
      <c r="D1504" t="s">
        <v>184</v>
      </c>
      <c r="E1504" s="1">
        <v>45240</v>
      </c>
      <c r="F1504">
        <v>11</v>
      </c>
      <c r="G1504">
        <v>2023</v>
      </c>
      <c r="H1504" s="2">
        <v>1.9</v>
      </c>
      <c r="I1504" s="2">
        <v>0.93727146299999986</v>
      </c>
      <c r="J1504">
        <v>2</v>
      </c>
      <c r="K1504" s="5">
        <v>3.8</v>
      </c>
      <c r="L1504" s="5">
        <v>1.8745429259999997</v>
      </c>
      <c r="M1504" s="5">
        <v>-3.7999999999999999E-2</v>
      </c>
      <c r="N1504" s="5">
        <v>-0.19</v>
      </c>
      <c r="O1504">
        <v>3</v>
      </c>
      <c r="P1504" s="17">
        <v>5.6999999999999993</v>
      </c>
      <c r="Q1504" t="s">
        <v>252</v>
      </c>
    </row>
    <row r="1505" spans="1:17" x14ac:dyDescent="0.3">
      <c r="A1505" t="s">
        <v>85</v>
      </c>
      <c r="B1505" t="s">
        <v>86</v>
      </c>
      <c r="C1505" t="s">
        <v>178</v>
      </c>
      <c r="D1505" t="s">
        <v>184</v>
      </c>
      <c r="E1505" s="1">
        <v>45149</v>
      </c>
      <c r="F1505">
        <v>8</v>
      </c>
      <c r="G1505">
        <v>2023</v>
      </c>
      <c r="H1505" s="2">
        <v>2.75</v>
      </c>
      <c r="I1505" s="2">
        <v>1.7966827499999996</v>
      </c>
      <c r="J1505">
        <v>2</v>
      </c>
      <c r="K1505" s="5">
        <v>5.5</v>
      </c>
      <c r="L1505" s="5">
        <v>3.5933654999999991</v>
      </c>
      <c r="M1505" s="5">
        <v>-5.5E-2</v>
      </c>
      <c r="N1505" s="5">
        <v>-0.27500000000000002</v>
      </c>
      <c r="O1505">
        <v>2</v>
      </c>
      <c r="P1505" s="17">
        <v>5.5</v>
      </c>
      <c r="Q1505" t="s">
        <v>252</v>
      </c>
    </row>
    <row r="1506" spans="1:17" x14ac:dyDescent="0.3">
      <c r="A1506" t="s">
        <v>85</v>
      </c>
      <c r="B1506" t="s">
        <v>86</v>
      </c>
      <c r="C1506" t="s">
        <v>178</v>
      </c>
      <c r="D1506" t="s">
        <v>184</v>
      </c>
      <c r="E1506" s="1">
        <v>45056</v>
      </c>
      <c r="F1506">
        <v>5</v>
      </c>
      <c r="G1506">
        <v>2023</v>
      </c>
      <c r="H1506" s="2">
        <v>2.46</v>
      </c>
      <c r="I1506" s="2">
        <v>1.5226122625</v>
      </c>
      <c r="J1506">
        <v>6</v>
      </c>
      <c r="K1506" s="5">
        <v>14.76</v>
      </c>
      <c r="L1506" s="5">
        <v>9.1356735750000002</v>
      </c>
      <c r="M1506" s="5">
        <v>-0.14760000000000001</v>
      </c>
      <c r="N1506" s="5">
        <v>-0.73799999999999999</v>
      </c>
      <c r="O1506">
        <v>7</v>
      </c>
      <c r="P1506" s="17">
        <v>17.22</v>
      </c>
      <c r="Q1506" t="s">
        <v>252</v>
      </c>
    </row>
    <row r="1507" spans="1:17" x14ac:dyDescent="0.3">
      <c r="A1507" t="s">
        <v>85</v>
      </c>
      <c r="B1507" t="s">
        <v>86</v>
      </c>
      <c r="C1507" t="s">
        <v>178</v>
      </c>
      <c r="D1507" t="s">
        <v>184</v>
      </c>
      <c r="E1507" s="1">
        <v>45120</v>
      </c>
      <c r="F1507">
        <v>7</v>
      </c>
      <c r="G1507">
        <v>2023</v>
      </c>
      <c r="H1507" s="2">
        <v>3.11</v>
      </c>
      <c r="I1507" s="2">
        <v>1.7158194150000001</v>
      </c>
      <c r="J1507">
        <v>5</v>
      </c>
      <c r="K1507" s="5">
        <v>15.549999999999999</v>
      </c>
      <c r="L1507" s="5">
        <v>8.579097075</v>
      </c>
      <c r="M1507" s="5">
        <v>-0.1555</v>
      </c>
      <c r="N1507" s="5">
        <v>-0.77749999999999997</v>
      </c>
      <c r="O1507">
        <v>6</v>
      </c>
      <c r="P1507" s="17">
        <v>18.66</v>
      </c>
      <c r="Q1507" t="s">
        <v>252</v>
      </c>
    </row>
    <row r="1508" spans="1:17" x14ac:dyDescent="0.3">
      <c r="A1508" t="s">
        <v>85</v>
      </c>
      <c r="B1508" t="s">
        <v>86</v>
      </c>
      <c r="C1508" t="s">
        <v>178</v>
      </c>
      <c r="D1508" t="s">
        <v>184</v>
      </c>
      <c r="E1508" s="1">
        <v>45286</v>
      </c>
      <c r="F1508">
        <v>12</v>
      </c>
      <c r="G1508">
        <v>2023</v>
      </c>
      <c r="H1508" s="2">
        <v>3.15</v>
      </c>
      <c r="I1508" s="2">
        <v>1.7265487862500002</v>
      </c>
      <c r="J1508">
        <v>6</v>
      </c>
      <c r="K1508" s="5">
        <v>18.899999999999999</v>
      </c>
      <c r="L1508" s="5">
        <v>10.359292717500001</v>
      </c>
      <c r="M1508" s="5">
        <v>-0.189</v>
      </c>
      <c r="N1508" s="5">
        <v>-0.94499999999999995</v>
      </c>
      <c r="O1508">
        <v>7</v>
      </c>
      <c r="P1508" s="17">
        <v>22.05</v>
      </c>
      <c r="Q1508" t="s">
        <v>252</v>
      </c>
    </row>
    <row r="1509" spans="1:17" x14ac:dyDescent="0.3">
      <c r="A1509" t="s">
        <v>85</v>
      </c>
      <c r="B1509" t="s">
        <v>86</v>
      </c>
      <c r="C1509" t="s">
        <v>178</v>
      </c>
      <c r="D1509" t="s">
        <v>184</v>
      </c>
      <c r="E1509" s="1">
        <v>44980</v>
      </c>
      <c r="F1509">
        <v>2</v>
      </c>
      <c r="G1509">
        <v>2023</v>
      </c>
      <c r="H1509" s="2">
        <v>2.65</v>
      </c>
      <c r="I1509" s="2">
        <v>1.5425450437499999</v>
      </c>
      <c r="J1509">
        <v>8</v>
      </c>
      <c r="K1509" s="5">
        <v>21.2</v>
      </c>
      <c r="L1509" s="5">
        <v>12.340360349999999</v>
      </c>
      <c r="M1509" s="5">
        <v>-0.21199999999999999</v>
      </c>
      <c r="N1509" s="5">
        <v>-1.06</v>
      </c>
      <c r="O1509">
        <v>9</v>
      </c>
      <c r="P1509" s="17">
        <v>23.849999999999998</v>
      </c>
      <c r="Q1509" t="s">
        <v>252</v>
      </c>
    </row>
    <row r="1510" spans="1:17" x14ac:dyDescent="0.3">
      <c r="A1510" t="s">
        <v>85</v>
      </c>
      <c r="B1510" t="s">
        <v>86</v>
      </c>
      <c r="C1510" t="s">
        <v>178</v>
      </c>
      <c r="D1510" t="s">
        <v>184</v>
      </c>
      <c r="E1510" s="1">
        <v>45218</v>
      </c>
      <c r="F1510">
        <v>10</v>
      </c>
      <c r="G1510">
        <v>2023</v>
      </c>
      <c r="H1510" s="2">
        <v>2.76</v>
      </c>
      <c r="I1510" s="2">
        <v>1.4984770274062498</v>
      </c>
      <c r="J1510">
        <v>8</v>
      </c>
      <c r="K1510" s="5">
        <v>22.08</v>
      </c>
      <c r="L1510" s="5">
        <v>11.987816219249998</v>
      </c>
      <c r="M1510" s="5">
        <v>-0.2208</v>
      </c>
      <c r="N1510" s="5">
        <v>-1.1039999999999999</v>
      </c>
      <c r="O1510">
        <v>9</v>
      </c>
      <c r="P1510" s="17">
        <v>24.839999999999996</v>
      </c>
      <c r="Q1510" t="s">
        <v>252</v>
      </c>
    </row>
    <row r="1511" spans="1:17" x14ac:dyDescent="0.3">
      <c r="A1511" t="s">
        <v>85</v>
      </c>
      <c r="B1511" t="s">
        <v>86</v>
      </c>
      <c r="C1511" t="s">
        <v>178</v>
      </c>
      <c r="D1511" t="s">
        <v>184</v>
      </c>
      <c r="E1511" s="1">
        <v>45191</v>
      </c>
      <c r="F1511">
        <v>9</v>
      </c>
      <c r="G1511">
        <v>2023</v>
      </c>
      <c r="H1511" s="2">
        <v>2.8</v>
      </c>
      <c r="I1511" s="2">
        <v>1.5480606440000002</v>
      </c>
      <c r="J1511">
        <v>18</v>
      </c>
      <c r="K1511" s="5">
        <v>50.4</v>
      </c>
      <c r="L1511" s="5">
        <v>27.865091592000002</v>
      </c>
      <c r="M1511" s="5">
        <v>-0.504</v>
      </c>
      <c r="N1511" s="5">
        <v>-2.52</v>
      </c>
      <c r="O1511">
        <v>19</v>
      </c>
      <c r="P1511" s="17">
        <v>53.199999999999996</v>
      </c>
      <c r="Q1511" t="s">
        <v>252</v>
      </c>
    </row>
    <row r="1512" spans="1:17" x14ac:dyDescent="0.3">
      <c r="A1512" t="s">
        <v>85</v>
      </c>
      <c r="B1512" t="s">
        <v>86</v>
      </c>
      <c r="C1512" t="s">
        <v>178</v>
      </c>
      <c r="D1512" t="s">
        <v>184</v>
      </c>
      <c r="E1512" s="1">
        <v>44939</v>
      </c>
      <c r="F1512">
        <v>1</v>
      </c>
      <c r="G1512">
        <v>2023</v>
      </c>
      <c r="H1512" s="2">
        <v>2.61</v>
      </c>
      <c r="I1512" s="2">
        <v>1.6064000062500001</v>
      </c>
      <c r="J1512">
        <v>24</v>
      </c>
      <c r="K1512" s="5">
        <v>62.64</v>
      </c>
      <c r="L1512" s="5">
        <v>38.553600150000001</v>
      </c>
      <c r="M1512" s="5">
        <v>-0.62640000000000007</v>
      </c>
      <c r="N1512" s="5">
        <v>-3.1320000000000001</v>
      </c>
      <c r="O1512">
        <v>25</v>
      </c>
      <c r="P1512" s="17">
        <v>65.25</v>
      </c>
      <c r="Q1512" t="s">
        <v>252</v>
      </c>
    </row>
    <row r="1513" spans="1:17" x14ac:dyDescent="0.3">
      <c r="A1513" t="s">
        <v>87</v>
      </c>
      <c r="B1513" t="s">
        <v>88</v>
      </c>
      <c r="C1513" t="s">
        <v>177</v>
      </c>
      <c r="D1513" t="s">
        <v>184</v>
      </c>
      <c r="E1513" s="1">
        <v>44994</v>
      </c>
      <c r="F1513">
        <v>3</v>
      </c>
      <c r="G1513">
        <v>2023</v>
      </c>
      <c r="H1513" s="2">
        <v>0.94</v>
      </c>
      <c r="I1513" s="2">
        <v>0.84848487898125002</v>
      </c>
      <c r="J1513">
        <v>4</v>
      </c>
      <c r="K1513" s="5">
        <v>3.76</v>
      </c>
      <c r="L1513" s="5">
        <v>3.3939395159250001</v>
      </c>
      <c r="M1513" s="5">
        <v>-3.7600000000000001E-2</v>
      </c>
      <c r="N1513" s="5">
        <v>-0.188</v>
      </c>
      <c r="O1513">
        <v>5</v>
      </c>
      <c r="P1513" s="17">
        <v>4.6999999999999993</v>
      </c>
      <c r="Q1513" t="s">
        <v>251</v>
      </c>
    </row>
    <row r="1514" spans="1:17" x14ac:dyDescent="0.3">
      <c r="A1514" t="s">
        <v>87</v>
      </c>
      <c r="B1514" t="s">
        <v>88</v>
      </c>
      <c r="C1514" t="s">
        <v>177</v>
      </c>
      <c r="D1514" t="s">
        <v>184</v>
      </c>
      <c r="E1514" s="1">
        <v>45219</v>
      </c>
      <c r="F1514">
        <v>10</v>
      </c>
      <c r="G1514">
        <v>2023</v>
      </c>
      <c r="H1514" s="2">
        <v>3.35</v>
      </c>
      <c r="I1514" s="2">
        <v>1.6152278812500003</v>
      </c>
      <c r="J1514">
        <v>2</v>
      </c>
      <c r="K1514" s="5">
        <v>6.7</v>
      </c>
      <c r="L1514" s="5">
        <v>3.2304557625000005</v>
      </c>
      <c r="M1514" s="5">
        <v>-6.7000000000000004E-2</v>
      </c>
      <c r="N1514" s="5">
        <v>-0.33500000000000002</v>
      </c>
      <c r="O1514">
        <v>3</v>
      </c>
      <c r="P1514" s="17">
        <v>10.050000000000001</v>
      </c>
      <c r="Q1514" t="s">
        <v>251</v>
      </c>
    </row>
    <row r="1515" spans="1:17" x14ac:dyDescent="0.3">
      <c r="A1515" t="s">
        <v>87</v>
      </c>
      <c r="B1515" t="s">
        <v>88</v>
      </c>
      <c r="C1515" t="s">
        <v>177</v>
      </c>
      <c r="D1515" t="s">
        <v>184</v>
      </c>
      <c r="E1515" s="1">
        <v>45070</v>
      </c>
      <c r="F1515">
        <v>5</v>
      </c>
      <c r="G1515">
        <v>2023</v>
      </c>
      <c r="H1515" s="2">
        <v>4.2300000000000004</v>
      </c>
      <c r="I1515" s="2">
        <v>2.6391562874999996</v>
      </c>
      <c r="J1515">
        <v>4</v>
      </c>
      <c r="K1515" s="5">
        <v>16.920000000000002</v>
      </c>
      <c r="L1515" s="5">
        <v>10.556625149999999</v>
      </c>
      <c r="M1515" s="5">
        <v>-0.16920000000000002</v>
      </c>
      <c r="N1515" s="5">
        <v>-0.84600000000000009</v>
      </c>
      <c r="O1515">
        <v>5</v>
      </c>
      <c r="P1515" s="17">
        <v>21.150000000000002</v>
      </c>
      <c r="Q1515" t="s">
        <v>251</v>
      </c>
    </row>
    <row r="1516" spans="1:17" x14ac:dyDescent="0.3">
      <c r="A1516" t="s">
        <v>87</v>
      </c>
      <c r="B1516" t="s">
        <v>88</v>
      </c>
      <c r="C1516" t="s">
        <v>177</v>
      </c>
      <c r="D1516" t="s">
        <v>184</v>
      </c>
      <c r="E1516" s="1">
        <v>45120</v>
      </c>
      <c r="F1516">
        <v>7</v>
      </c>
      <c r="G1516">
        <v>2023</v>
      </c>
      <c r="H1516" s="2">
        <v>2.2599999999999998</v>
      </c>
      <c r="I1516" s="2">
        <v>1.5491575424999999</v>
      </c>
      <c r="J1516">
        <v>10</v>
      </c>
      <c r="K1516" s="5">
        <v>22.599999999999998</v>
      </c>
      <c r="L1516" s="5">
        <v>15.491575424999999</v>
      </c>
      <c r="M1516" s="5">
        <v>-0.22599999999999998</v>
      </c>
      <c r="N1516" s="5">
        <v>-1.1299999999999999</v>
      </c>
      <c r="O1516">
        <v>12</v>
      </c>
      <c r="P1516" s="17">
        <v>27.119999999999997</v>
      </c>
      <c r="Q1516" t="s">
        <v>251</v>
      </c>
    </row>
    <row r="1517" spans="1:17" x14ac:dyDescent="0.3">
      <c r="A1517" t="s">
        <v>87</v>
      </c>
      <c r="B1517" t="s">
        <v>88</v>
      </c>
      <c r="C1517" t="s">
        <v>177</v>
      </c>
      <c r="D1517" t="s">
        <v>184</v>
      </c>
      <c r="E1517" s="1">
        <v>45159</v>
      </c>
      <c r="F1517">
        <v>8</v>
      </c>
      <c r="G1517">
        <v>2023</v>
      </c>
      <c r="H1517" s="2">
        <v>2.61</v>
      </c>
      <c r="I1517" s="2">
        <v>1.606884188661885</v>
      </c>
      <c r="J1517">
        <v>13</v>
      </c>
      <c r="K1517" s="5">
        <v>33.93</v>
      </c>
      <c r="L1517" s="5">
        <v>20.889494452604506</v>
      </c>
      <c r="M1517" s="5">
        <v>-0.33929999999999999</v>
      </c>
      <c r="N1517" s="5">
        <v>-1.6965000000000001</v>
      </c>
      <c r="O1517">
        <v>14</v>
      </c>
      <c r="P1517" s="17">
        <v>36.54</v>
      </c>
      <c r="Q1517" t="s">
        <v>251</v>
      </c>
    </row>
    <row r="1518" spans="1:17" x14ac:dyDescent="0.3">
      <c r="A1518" t="s">
        <v>89</v>
      </c>
      <c r="B1518" t="s">
        <v>90</v>
      </c>
      <c r="C1518" t="s">
        <v>177</v>
      </c>
      <c r="D1518" t="s">
        <v>184</v>
      </c>
      <c r="E1518" s="1">
        <v>44936</v>
      </c>
      <c r="F1518">
        <v>1</v>
      </c>
      <c r="G1518">
        <v>2023</v>
      </c>
      <c r="H1518" s="2">
        <v>2.17</v>
      </c>
      <c r="I1518" s="2">
        <v>1.4580286499999999</v>
      </c>
      <c r="J1518">
        <v>1</v>
      </c>
      <c r="K1518" s="5">
        <v>2.17</v>
      </c>
      <c r="L1518" s="5">
        <v>1.4580286499999999</v>
      </c>
      <c r="M1518" s="5">
        <v>-2.1700000000000001E-2</v>
      </c>
      <c r="N1518" s="5">
        <v>-0.1085</v>
      </c>
      <c r="O1518">
        <v>1</v>
      </c>
      <c r="P1518" s="17">
        <v>2.17</v>
      </c>
      <c r="Q1518" t="s">
        <v>251</v>
      </c>
    </row>
    <row r="1519" spans="1:17" x14ac:dyDescent="0.3">
      <c r="A1519" t="s">
        <v>89</v>
      </c>
      <c r="B1519" t="s">
        <v>90</v>
      </c>
      <c r="C1519" t="s">
        <v>177</v>
      </c>
      <c r="D1519" t="s">
        <v>184</v>
      </c>
      <c r="E1519" s="1">
        <v>44970</v>
      </c>
      <c r="F1519">
        <v>2</v>
      </c>
      <c r="G1519">
        <v>2023</v>
      </c>
      <c r="H1519" s="2">
        <v>2.8</v>
      </c>
      <c r="I1519" s="2">
        <v>1.8172358538461537</v>
      </c>
      <c r="J1519">
        <v>7</v>
      </c>
      <c r="K1519" s="5">
        <v>19.599999999999998</v>
      </c>
      <c r="L1519" s="5">
        <v>12.720650976923077</v>
      </c>
      <c r="M1519" s="5">
        <v>-0.19599999999999998</v>
      </c>
      <c r="N1519" s="5">
        <v>-0.98</v>
      </c>
      <c r="O1519">
        <v>8</v>
      </c>
      <c r="P1519" s="17">
        <v>22.4</v>
      </c>
      <c r="Q1519" t="s">
        <v>251</v>
      </c>
    </row>
    <row r="1520" spans="1:17" x14ac:dyDescent="0.3">
      <c r="A1520" t="s">
        <v>103</v>
      </c>
      <c r="B1520" t="s">
        <v>104</v>
      </c>
      <c r="C1520" t="s">
        <v>179</v>
      </c>
      <c r="D1520" t="s">
        <v>184</v>
      </c>
      <c r="E1520" s="1">
        <v>45184</v>
      </c>
      <c r="F1520">
        <v>9</v>
      </c>
      <c r="G1520">
        <v>2023</v>
      </c>
      <c r="H1520" s="2">
        <v>2.68</v>
      </c>
      <c r="I1520" s="2">
        <v>1.5305549958999995</v>
      </c>
      <c r="J1520">
        <v>24</v>
      </c>
      <c r="K1520" s="5">
        <v>64.320000000000007</v>
      </c>
      <c r="L1520" s="5">
        <v>36.733319901599991</v>
      </c>
      <c r="M1520" s="5">
        <v>-0.6432000000000001</v>
      </c>
      <c r="N1520" s="5">
        <v>-3.2160000000000006</v>
      </c>
      <c r="O1520">
        <v>26</v>
      </c>
      <c r="P1520" s="17">
        <v>69.680000000000007</v>
      </c>
      <c r="Q1520" t="s">
        <v>254</v>
      </c>
    </row>
    <row r="1521" spans="1:17" x14ac:dyDescent="0.3">
      <c r="A1521" t="s">
        <v>103</v>
      </c>
      <c r="B1521" t="s">
        <v>104</v>
      </c>
      <c r="C1521" t="s">
        <v>179</v>
      </c>
      <c r="D1521" t="s">
        <v>184</v>
      </c>
      <c r="E1521" s="1">
        <v>45243</v>
      </c>
      <c r="F1521">
        <v>11</v>
      </c>
      <c r="G1521">
        <v>2023</v>
      </c>
      <c r="H1521" s="2">
        <v>2.65</v>
      </c>
      <c r="I1521" s="2">
        <v>1.5647689442019233</v>
      </c>
      <c r="J1521">
        <v>42</v>
      </c>
      <c r="K1521" s="5">
        <v>111.3</v>
      </c>
      <c r="L1521" s="5">
        <v>65.720295656480772</v>
      </c>
      <c r="M1521" s="5">
        <v>-1.113</v>
      </c>
      <c r="N1521" s="5">
        <v>-5.5650000000000004</v>
      </c>
      <c r="O1521">
        <v>43</v>
      </c>
      <c r="P1521" s="17">
        <v>113.95</v>
      </c>
      <c r="Q1521" t="s">
        <v>254</v>
      </c>
    </row>
    <row r="1522" spans="1:17" x14ac:dyDescent="0.3">
      <c r="A1522" t="s">
        <v>103</v>
      </c>
      <c r="B1522" t="s">
        <v>104</v>
      </c>
      <c r="C1522" t="s">
        <v>179</v>
      </c>
      <c r="D1522" t="s">
        <v>184</v>
      </c>
      <c r="E1522" s="1">
        <v>45107</v>
      </c>
      <c r="F1522">
        <v>6</v>
      </c>
      <c r="G1522">
        <v>2023</v>
      </c>
      <c r="H1522" s="2">
        <v>2.63</v>
      </c>
      <c r="I1522" s="2">
        <v>1.5163688756008062</v>
      </c>
      <c r="J1522">
        <v>50</v>
      </c>
      <c r="K1522" s="5">
        <v>131.5</v>
      </c>
      <c r="L1522" s="5">
        <v>75.818443780040312</v>
      </c>
      <c r="M1522" s="5">
        <v>-1.3149999999999999</v>
      </c>
      <c r="N1522" s="5">
        <v>-6.5750000000000002</v>
      </c>
      <c r="O1522">
        <v>50</v>
      </c>
      <c r="P1522" s="17">
        <v>131.5</v>
      </c>
      <c r="Q1522" t="s">
        <v>254</v>
      </c>
    </row>
    <row r="1523" spans="1:17" x14ac:dyDescent="0.3">
      <c r="A1523" t="s">
        <v>103</v>
      </c>
      <c r="B1523" t="s">
        <v>104</v>
      </c>
      <c r="C1523" t="s">
        <v>179</v>
      </c>
      <c r="D1523" t="s">
        <v>184</v>
      </c>
      <c r="E1523" s="1">
        <v>45272</v>
      </c>
      <c r="F1523">
        <v>12</v>
      </c>
      <c r="G1523">
        <v>2023</v>
      </c>
      <c r="H1523" s="2">
        <v>2.85</v>
      </c>
      <c r="I1523" s="2">
        <v>1.6973760457291664</v>
      </c>
      <c r="J1523">
        <v>58</v>
      </c>
      <c r="K1523" s="5">
        <v>165.3</v>
      </c>
      <c r="L1523" s="5">
        <v>98.447810652291651</v>
      </c>
      <c r="M1523" s="5">
        <v>-1.6530000000000002</v>
      </c>
      <c r="N1523" s="5">
        <v>-8.2650000000000006</v>
      </c>
      <c r="O1523">
        <v>60</v>
      </c>
      <c r="P1523" s="17">
        <v>171</v>
      </c>
      <c r="Q1523" t="s">
        <v>254</v>
      </c>
    </row>
    <row r="1524" spans="1:17" x14ac:dyDescent="0.3">
      <c r="A1524" t="s">
        <v>103</v>
      </c>
      <c r="B1524" t="s">
        <v>104</v>
      </c>
      <c r="C1524" t="s">
        <v>179</v>
      </c>
      <c r="D1524" t="s">
        <v>184</v>
      </c>
      <c r="E1524" s="1">
        <v>45013</v>
      </c>
      <c r="F1524">
        <v>3</v>
      </c>
      <c r="G1524">
        <v>2023</v>
      </c>
      <c r="H1524" s="2">
        <v>2.8</v>
      </c>
      <c r="I1524" s="2">
        <v>1.6149417092171872</v>
      </c>
      <c r="J1524">
        <v>77</v>
      </c>
      <c r="K1524" s="5">
        <v>215.6</v>
      </c>
      <c r="L1524" s="5">
        <v>124.35051160972341</v>
      </c>
      <c r="M1524" s="5">
        <v>-2.1560000000000001</v>
      </c>
      <c r="N1524" s="5">
        <v>-10.780000000000001</v>
      </c>
      <c r="O1524">
        <v>81</v>
      </c>
      <c r="P1524" s="17">
        <v>226.79999999999998</v>
      </c>
      <c r="Q1524" t="s">
        <v>254</v>
      </c>
    </row>
    <row r="1525" spans="1:17" x14ac:dyDescent="0.3">
      <c r="A1525" t="s">
        <v>103</v>
      </c>
      <c r="B1525" t="s">
        <v>104</v>
      </c>
      <c r="C1525" t="s">
        <v>179</v>
      </c>
      <c r="D1525" t="s">
        <v>184</v>
      </c>
      <c r="E1525" s="1">
        <v>45225</v>
      </c>
      <c r="F1525">
        <v>10</v>
      </c>
      <c r="G1525">
        <v>2023</v>
      </c>
      <c r="H1525" s="2">
        <v>2.82</v>
      </c>
      <c r="I1525" s="2">
        <v>1.5562206694672129</v>
      </c>
      <c r="J1525">
        <v>98</v>
      </c>
      <c r="K1525" s="5">
        <v>276.35999999999996</v>
      </c>
      <c r="L1525" s="5">
        <v>152.50962560778686</v>
      </c>
      <c r="M1525" s="5">
        <v>-2.7635999999999998</v>
      </c>
      <c r="N1525" s="5">
        <v>-13.817999999999998</v>
      </c>
      <c r="O1525">
        <v>98</v>
      </c>
      <c r="P1525" s="17">
        <v>276.35999999999996</v>
      </c>
      <c r="Q1525" t="s">
        <v>254</v>
      </c>
    </row>
    <row r="1526" spans="1:17" x14ac:dyDescent="0.3">
      <c r="A1526" t="s">
        <v>103</v>
      </c>
      <c r="B1526" t="s">
        <v>104</v>
      </c>
      <c r="C1526" t="s">
        <v>179</v>
      </c>
      <c r="D1526" t="s">
        <v>184</v>
      </c>
      <c r="E1526" s="1">
        <v>44957</v>
      </c>
      <c r="F1526">
        <v>1</v>
      </c>
      <c r="G1526">
        <v>2023</v>
      </c>
      <c r="H1526" s="2">
        <v>2.4900000000000002</v>
      </c>
      <c r="I1526" s="2">
        <v>1.5888424038035718</v>
      </c>
      <c r="J1526">
        <v>124</v>
      </c>
      <c r="K1526" s="5">
        <v>308.76000000000005</v>
      </c>
      <c r="L1526" s="5">
        <v>197.01645807164289</v>
      </c>
      <c r="M1526" s="5">
        <v>-3.0876000000000006</v>
      </c>
      <c r="N1526" s="5">
        <v>-15.438000000000002</v>
      </c>
      <c r="O1526">
        <v>131</v>
      </c>
      <c r="P1526" s="17">
        <v>326.19000000000005</v>
      </c>
      <c r="Q1526" t="s">
        <v>254</v>
      </c>
    </row>
    <row r="1527" spans="1:17" x14ac:dyDescent="0.3">
      <c r="A1527" t="s">
        <v>103</v>
      </c>
      <c r="B1527" t="s">
        <v>104</v>
      </c>
      <c r="C1527" t="s">
        <v>179</v>
      </c>
      <c r="D1527" t="s">
        <v>184</v>
      </c>
      <c r="E1527" s="1">
        <v>45133</v>
      </c>
      <c r="F1527">
        <v>7</v>
      </c>
      <c r="G1527">
        <v>2023</v>
      </c>
      <c r="H1527" s="2">
        <v>2.8</v>
      </c>
      <c r="I1527" s="2">
        <v>1.6209696093864585</v>
      </c>
      <c r="J1527">
        <v>116</v>
      </c>
      <c r="K1527" s="5">
        <v>324.79999999999995</v>
      </c>
      <c r="L1527" s="5">
        <v>188.03247468882918</v>
      </c>
      <c r="M1527" s="5">
        <v>-3.2479999999999998</v>
      </c>
      <c r="N1527" s="5">
        <v>-16.239999999999998</v>
      </c>
      <c r="O1527">
        <v>129</v>
      </c>
      <c r="P1527" s="17">
        <v>361.2</v>
      </c>
      <c r="Q1527" t="s">
        <v>254</v>
      </c>
    </row>
    <row r="1528" spans="1:17" x14ac:dyDescent="0.3">
      <c r="A1528" t="s">
        <v>103</v>
      </c>
      <c r="B1528" t="s">
        <v>104</v>
      </c>
      <c r="C1528" t="s">
        <v>179</v>
      </c>
      <c r="D1528" t="s">
        <v>184</v>
      </c>
      <c r="E1528" s="1">
        <v>45048</v>
      </c>
      <c r="F1528">
        <v>5</v>
      </c>
      <c r="G1528">
        <v>2023</v>
      </c>
      <c r="H1528" s="2">
        <v>2.77</v>
      </c>
      <c r="I1528" s="2">
        <v>1.5545156887907481</v>
      </c>
      <c r="J1528">
        <v>196</v>
      </c>
      <c r="K1528" s="5">
        <v>542.91999999999996</v>
      </c>
      <c r="L1528" s="5">
        <v>304.68507500298665</v>
      </c>
      <c r="M1528" s="5">
        <v>-5.4291999999999998</v>
      </c>
      <c r="N1528" s="5">
        <v>-27.146000000000001</v>
      </c>
      <c r="O1528">
        <v>200</v>
      </c>
      <c r="P1528" s="17">
        <v>554</v>
      </c>
      <c r="Q1528" t="s">
        <v>254</v>
      </c>
    </row>
    <row r="1529" spans="1:17" x14ac:dyDescent="0.3">
      <c r="A1529" t="s">
        <v>107</v>
      </c>
      <c r="B1529" t="s">
        <v>108</v>
      </c>
      <c r="C1529" t="s">
        <v>178</v>
      </c>
      <c r="D1529" t="s">
        <v>184</v>
      </c>
      <c r="E1529" s="1">
        <v>45286</v>
      </c>
      <c r="F1529">
        <v>12</v>
      </c>
      <c r="G1529">
        <v>2023</v>
      </c>
      <c r="H1529" s="2">
        <v>2.99</v>
      </c>
      <c r="I1529" s="2">
        <v>1.4837907013124998</v>
      </c>
      <c r="J1529">
        <v>2</v>
      </c>
      <c r="K1529" s="5">
        <v>5.98</v>
      </c>
      <c r="L1529" s="5">
        <v>2.9675814026249996</v>
      </c>
      <c r="M1529" s="5">
        <v>-5.9800000000000006E-2</v>
      </c>
      <c r="N1529" s="5">
        <v>-0.29900000000000004</v>
      </c>
      <c r="O1529">
        <v>3</v>
      </c>
      <c r="P1529" s="17">
        <v>8.9700000000000006</v>
      </c>
      <c r="Q1529" t="s">
        <v>252</v>
      </c>
    </row>
    <row r="1530" spans="1:17" x14ac:dyDescent="0.3">
      <c r="A1530" t="s">
        <v>107</v>
      </c>
      <c r="B1530" t="s">
        <v>108</v>
      </c>
      <c r="C1530" t="s">
        <v>178</v>
      </c>
      <c r="D1530" t="s">
        <v>184</v>
      </c>
      <c r="E1530" s="1">
        <v>45125</v>
      </c>
      <c r="F1530">
        <v>7</v>
      </c>
      <c r="G1530">
        <v>2023</v>
      </c>
      <c r="H1530" s="2">
        <v>2.9</v>
      </c>
      <c r="I1530" s="2">
        <v>1.6294831630434781</v>
      </c>
      <c r="J1530">
        <v>3</v>
      </c>
      <c r="K1530" s="5">
        <v>8.6999999999999993</v>
      </c>
      <c r="L1530" s="5">
        <v>4.8884494891304344</v>
      </c>
      <c r="M1530" s="5">
        <v>-8.6999999999999994E-2</v>
      </c>
      <c r="N1530" s="5">
        <v>-0.435</v>
      </c>
      <c r="O1530">
        <v>4</v>
      </c>
      <c r="P1530" s="17">
        <v>11.6</v>
      </c>
      <c r="Q1530" t="s">
        <v>252</v>
      </c>
    </row>
    <row r="1531" spans="1:17" x14ac:dyDescent="0.3">
      <c r="A1531" t="s">
        <v>107</v>
      </c>
      <c r="B1531" t="s">
        <v>108</v>
      </c>
      <c r="C1531" t="s">
        <v>178</v>
      </c>
      <c r="D1531" t="s">
        <v>184</v>
      </c>
      <c r="E1531" s="1">
        <v>45247</v>
      </c>
      <c r="F1531">
        <v>11</v>
      </c>
      <c r="G1531">
        <v>2023</v>
      </c>
      <c r="H1531" s="2">
        <v>3.34</v>
      </c>
      <c r="I1531" s="2">
        <v>2.2086011501999994</v>
      </c>
      <c r="J1531">
        <v>3</v>
      </c>
      <c r="K1531" s="5">
        <v>10.02</v>
      </c>
      <c r="L1531" s="5">
        <v>6.6258034505999976</v>
      </c>
      <c r="M1531" s="5">
        <v>-0.1002</v>
      </c>
      <c r="N1531" s="5">
        <v>-0.501</v>
      </c>
      <c r="O1531">
        <v>3</v>
      </c>
      <c r="P1531" s="17">
        <v>10.02</v>
      </c>
      <c r="Q1531" t="s">
        <v>252</v>
      </c>
    </row>
    <row r="1532" spans="1:17" x14ac:dyDescent="0.3">
      <c r="A1532" t="s">
        <v>107</v>
      </c>
      <c r="B1532" t="s">
        <v>108</v>
      </c>
      <c r="C1532" t="s">
        <v>178</v>
      </c>
      <c r="D1532" t="s">
        <v>184</v>
      </c>
      <c r="E1532" s="1">
        <v>44992</v>
      </c>
      <c r="F1532">
        <v>3</v>
      </c>
      <c r="G1532">
        <v>2023</v>
      </c>
      <c r="H1532" s="2">
        <v>2.61</v>
      </c>
      <c r="I1532" s="2">
        <v>1.4335721666666665</v>
      </c>
      <c r="J1532">
        <v>4</v>
      </c>
      <c r="K1532" s="5">
        <v>10.44</v>
      </c>
      <c r="L1532" s="5">
        <v>5.7342886666666661</v>
      </c>
      <c r="M1532" s="5">
        <v>-0.10439999999999999</v>
      </c>
      <c r="N1532" s="5">
        <v>-0.52200000000000002</v>
      </c>
      <c r="O1532">
        <v>5</v>
      </c>
      <c r="P1532" s="17">
        <v>13.049999999999999</v>
      </c>
      <c r="Q1532" t="s">
        <v>252</v>
      </c>
    </row>
    <row r="1533" spans="1:17" x14ac:dyDescent="0.3">
      <c r="A1533" t="s">
        <v>107</v>
      </c>
      <c r="B1533" t="s">
        <v>108</v>
      </c>
      <c r="C1533" t="s">
        <v>178</v>
      </c>
      <c r="D1533" t="s">
        <v>184</v>
      </c>
      <c r="E1533" s="1">
        <v>44937</v>
      </c>
      <c r="F1533">
        <v>1</v>
      </c>
      <c r="G1533">
        <v>2023</v>
      </c>
      <c r="H1533" s="2">
        <v>2.7</v>
      </c>
      <c r="I1533" s="2">
        <v>1.5944356339708332</v>
      </c>
      <c r="J1533">
        <v>4</v>
      </c>
      <c r="K1533" s="5">
        <v>10.8</v>
      </c>
      <c r="L1533" s="5">
        <v>6.3777425358833328</v>
      </c>
      <c r="M1533" s="5">
        <v>-0.10800000000000001</v>
      </c>
      <c r="N1533" s="5">
        <v>-0.54</v>
      </c>
      <c r="O1533">
        <v>5</v>
      </c>
      <c r="P1533" s="17">
        <v>13.5</v>
      </c>
      <c r="Q1533" t="s">
        <v>252</v>
      </c>
    </row>
    <row r="1534" spans="1:17" x14ac:dyDescent="0.3">
      <c r="A1534" t="s">
        <v>107</v>
      </c>
      <c r="B1534" t="s">
        <v>108</v>
      </c>
      <c r="C1534" t="s">
        <v>178</v>
      </c>
      <c r="D1534" t="s">
        <v>184</v>
      </c>
      <c r="E1534" s="1">
        <v>45055</v>
      </c>
      <c r="F1534">
        <v>5</v>
      </c>
      <c r="G1534">
        <v>2023</v>
      </c>
      <c r="H1534" s="2">
        <v>2.78</v>
      </c>
      <c r="I1534" s="2">
        <v>1.4892269336846153</v>
      </c>
      <c r="J1534">
        <v>4</v>
      </c>
      <c r="K1534" s="5">
        <v>11.12</v>
      </c>
      <c r="L1534" s="5">
        <v>5.9569077347384614</v>
      </c>
      <c r="M1534" s="5">
        <v>-0.11119999999999999</v>
      </c>
      <c r="N1534" s="5">
        <v>-0.55599999999999994</v>
      </c>
      <c r="O1534">
        <v>4</v>
      </c>
      <c r="P1534" s="17">
        <v>11.12</v>
      </c>
      <c r="Q1534" t="s">
        <v>252</v>
      </c>
    </row>
    <row r="1535" spans="1:17" x14ac:dyDescent="0.3">
      <c r="A1535" t="s">
        <v>107</v>
      </c>
      <c r="B1535" t="s">
        <v>108</v>
      </c>
      <c r="C1535" t="s">
        <v>178</v>
      </c>
      <c r="D1535" t="s">
        <v>184</v>
      </c>
      <c r="E1535" s="1">
        <v>45041</v>
      </c>
      <c r="F1535">
        <v>4</v>
      </c>
      <c r="G1535">
        <v>2023</v>
      </c>
      <c r="H1535" s="2">
        <v>2.98</v>
      </c>
      <c r="I1535" s="2">
        <v>1.5158579942999999</v>
      </c>
      <c r="J1535">
        <v>6</v>
      </c>
      <c r="K1535" s="5">
        <v>17.88</v>
      </c>
      <c r="L1535" s="5">
        <v>9.095147965799999</v>
      </c>
      <c r="M1535" s="5">
        <v>-0.17879999999999999</v>
      </c>
      <c r="N1535" s="5">
        <v>-0.89400000000000002</v>
      </c>
      <c r="O1535">
        <v>7</v>
      </c>
      <c r="P1535" s="17">
        <v>20.86</v>
      </c>
      <c r="Q1535" t="s">
        <v>252</v>
      </c>
    </row>
    <row r="1536" spans="1:17" x14ac:dyDescent="0.3">
      <c r="A1536" t="s">
        <v>107</v>
      </c>
      <c r="B1536" t="s">
        <v>108</v>
      </c>
      <c r="C1536" t="s">
        <v>178</v>
      </c>
      <c r="D1536" t="s">
        <v>184</v>
      </c>
      <c r="E1536" s="1">
        <v>45082</v>
      </c>
      <c r="F1536">
        <v>6</v>
      </c>
      <c r="G1536">
        <v>2023</v>
      </c>
      <c r="H1536" s="2">
        <v>2.88</v>
      </c>
      <c r="I1536" s="2">
        <v>1.5022291628113635</v>
      </c>
      <c r="J1536">
        <v>7</v>
      </c>
      <c r="K1536" s="5">
        <v>20.16</v>
      </c>
      <c r="L1536" s="5">
        <v>10.515604139679544</v>
      </c>
      <c r="M1536" s="5">
        <v>-0.2016</v>
      </c>
      <c r="N1536" s="5">
        <v>-1.008</v>
      </c>
      <c r="O1536">
        <v>8</v>
      </c>
      <c r="P1536" s="17">
        <v>23.04</v>
      </c>
      <c r="Q1536" t="s">
        <v>252</v>
      </c>
    </row>
    <row r="1537" spans="1:17" x14ac:dyDescent="0.3">
      <c r="A1537" t="s">
        <v>107</v>
      </c>
      <c r="B1537" t="s">
        <v>108</v>
      </c>
      <c r="C1537" t="s">
        <v>178</v>
      </c>
      <c r="D1537" t="s">
        <v>184</v>
      </c>
      <c r="E1537" s="1">
        <v>44963</v>
      </c>
      <c r="F1537">
        <v>2</v>
      </c>
      <c r="G1537">
        <v>2023</v>
      </c>
      <c r="H1537" s="2">
        <v>2.96</v>
      </c>
      <c r="I1537" s="2">
        <v>1.6448562190938461</v>
      </c>
      <c r="J1537">
        <v>7</v>
      </c>
      <c r="K1537" s="5">
        <v>20.72</v>
      </c>
      <c r="L1537" s="5">
        <v>11.513993533656922</v>
      </c>
      <c r="M1537" s="5">
        <v>-0.2072</v>
      </c>
      <c r="N1537" s="5">
        <v>-1.036</v>
      </c>
      <c r="O1537">
        <v>7</v>
      </c>
      <c r="P1537" s="17">
        <v>20.72</v>
      </c>
      <c r="Q1537" t="s">
        <v>252</v>
      </c>
    </row>
    <row r="1538" spans="1:17" x14ac:dyDescent="0.3">
      <c r="A1538" t="s">
        <v>107</v>
      </c>
      <c r="B1538" t="s">
        <v>108</v>
      </c>
      <c r="C1538" t="s">
        <v>178</v>
      </c>
      <c r="D1538" t="s">
        <v>184</v>
      </c>
      <c r="E1538" s="1">
        <v>45230</v>
      </c>
      <c r="F1538">
        <v>10</v>
      </c>
      <c r="G1538">
        <v>2023</v>
      </c>
      <c r="H1538" s="2">
        <v>3.27</v>
      </c>
      <c r="I1538" s="2">
        <v>1.8892311287678567</v>
      </c>
      <c r="J1538">
        <v>7</v>
      </c>
      <c r="K1538" s="5">
        <v>22.89</v>
      </c>
      <c r="L1538" s="5">
        <v>13.224617901374996</v>
      </c>
      <c r="M1538" s="5">
        <v>-0.22890000000000002</v>
      </c>
      <c r="N1538" s="5">
        <v>-1.1445000000000001</v>
      </c>
      <c r="O1538">
        <v>8</v>
      </c>
      <c r="P1538" s="17">
        <v>26.16</v>
      </c>
      <c r="Q1538" t="s">
        <v>252</v>
      </c>
    </row>
    <row r="1539" spans="1:17" x14ac:dyDescent="0.3">
      <c r="A1539" t="s">
        <v>107</v>
      </c>
      <c r="B1539" t="s">
        <v>108</v>
      </c>
      <c r="C1539" t="s">
        <v>178</v>
      </c>
      <c r="D1539" t="s">
        <v>184</v>
      </c>
      <c r="E1539" s="1">
        <v>45145</v>
      </c>
      <c r="F1539">
        <v>8</v>
      </c>
      <c r="G1539">
        <v>2023</v>
      </c>
      <c r="H1539" s="2">
        <v>3.37</v>
      </c>
      <c r="I1539" s="2">
        <v>1.8574729422890626</v>
      </c>
      <c r="J1539">
        <v>7</v>
      </c>
      <c r="K1539" s="5">
        <v>23.59</v>
      </c>
      <c r="L1539" s="5">
        <v>13.002310596023438</v>
      </c>
      <c r="M1539" s="5">
        <v>-0.2359</v>
      </c>
      <c r="N1539" s="5">
        <v>-1.1795</v>
      </c>
      <c r="O1539">
        <v>7</v>
      </c>
      <c r="P1539" s="17">
        <v>23.59</v>
      </c>
      <c r="Q1539" t="s">
        <v>252</v>
      </c>
    </row>
    <row r="1540" spans="1:17" x14ac:dyDescent="0.3">
      <c r="A1540" t="s">
        <v>107</v>
      </c>
      <c r="B1540" t="s">
        <v>108</v>
      </c>
      <c r="C1540" t="s">
        <v>178</v>
      </c>
      <c r="D1540" t="s">
        <v>184</v>
      </c>
      <c r="E1540" s="1">
        <v>45189</v>
      </c>
      <c r="F1540">
        <v>9</v>
      </c>
      <c r="G1540">
        <v>2023</v>
      </c>
      <c r="H1540" s="2">
        <v>3.57</v>
      </c>
      <c r="I1540" s="2">
        <v>2.1129277253731344</v>
      </c>
      <c r="J1540">
        <v>7</v>
      </c>
      <c r="K1540" s="5">
        <v>24.99</v>
      </c>
      <c r="L1540" s="5">
        <v>14.790494077611941</v>
      </c>
      <c r="M1540" s="5">
        <v>-0.24989999999999998</v>
      </c>
      <c r="N1540" s="5">
        <v>-1.2495000000000001</v>
      </c>
      <c r="O1540">
        <v>8</v>
      </c>
      <c r="P1540" s="17">
        <v>28.56</v>
      </c>
      <c r="Q1540" t="s">
        <v>252</v>
      </c>
    </row>
    <row r="1541" spans="1:17" x14ac:dyDescent="0.3">
      <c r="A1541" t="s">
        <v>119</v>
      </c>
      <c r="B1541" t="s">
        <v>120</v>
      </c>
      <c r="C1541" t="s">
        <v>180</v>
      </c>
      <c r="D1541" t="s">
        <v>184</v>
      </c>
      <c r="E1541" s="1">
        <v>45103</v>
      </c>
      <c r="F1541">
        <v>6</v>
      </c>
      <c r="G1541">
        <v>2023</v>
      </c>
      <c r="H1541" s="2">
        <v>2.14</v>
      </c>
      <c r="I1541" s="2">
        <v>1.1669609495549997</v>
      </c>
      <c r="J1541">
        <v>1</v>
      </c>
      <c r="K1541" s="5">
        <v>2.14</v>
      </c>
      <c r="L1541" s="5">
        <v>1.1669609495549997</v>
      </c>
      <c r="M1541" s="5">
        <v>-2.1400000000000002E-2</v>
      </c>
      <c r="N1541" s="5">
        <v>-0.10700000000000001</v>
      </c>
      <c r="O1541">
        <v>2</v>
      </c>
      <c r="P1541" s="17">
        <v>4.28</v>
      </c>
      <c r="Q1541" t="s">
        <v>255</v>
      </c>
    </row>
    <row r="1542" spans="1:17" x14ac:dyDescent="0.3">
      <c r="A1542" t="s">
        <v>119</v>
      </c>
      <c r="B1542" t="s">
        <v>120</v>
      </c>
      <c r="C1542" t="s">
        <v>180</v>
      </c>
      <c r="D1542" t="s">
        <v>184</v>
      </c>
      <c r="E1542" s="1">
        <v>45075</v>
      </c>
      <c r="F1542">
        <v>5</v>
      </c>
      <c r="G1542">
        <v>2023</v>
      </c>
      <c r="H1542" s="2">
        <v>2.69</v>
      </c>
      <c r="I1542" s="2">
        <v>1.5086417999999999</v>
      </c>
      <c r="J1542">
        <v>1</v>
      </c>
      <c r="K1542" s="5">
        <v>2.69</v>
      </c>
      <c r="L1542" s="5">
        <v>1.5086417999999999</v>
      </c>
      <c r="M1542" s="5">
        <v>-2.69E-2</v>
      </c>
      <c r="N1542" s="5">
        <v>-0.13450000000000001</v>
      </c>
      <c r="O1542">
        <v>2</v>
      </c>
      <c r="P1542" s="17">
        <v>5.38</v>
      </c>
      <c r="Q1542" t="s">
        <v>255</v>
      </c>
    </row>
    <row r="1543" spans="1:17" x14ac:dyDescent="0.3">
      <c r="A1543" t="s">
        <v>119</v>
      </c>
      <c r="B1543" t="s">
        <v>120</v>
      </c>
      <c r="C1543" t="s">
        <v>180</v>
      </c>
      <c r="D1543" t="s">
        <v>184</v>
      </c>
      <c r="E1543" s="1">
        <v>44950</v>
      </c>
      <c r="F1543">
        <v>1</v>
      </c>
      <c r="G1543">
        <v>2023</v>
      </c>
      <c r="H1543" s="2">
        <v>2.88</v>
      </c>
      <c r="I1543" s="2">
        <v>1.7409130000000002</v>
      </c>
      <c r="J1543">
        <v>1</v>
      </c>
      <c r="K1543" s="5">
        <v>2.88</v>
      </c>
      <c r="L1543" s="5">
        <v>1.7409130000000002</v>
      </c>
      <c r="M1543" s="5">
        <v>-2.8799999999999999E-2</v>
      </c>
      <c r="N1543" s="5">
        <v>-0.14399999999999999</v>
      </c>
      <c r="O1543">
        <v>2</v>
      </c>
      <c r="P1543" s="17">
        <v>5.76</v>
      </c>
      <c r="Q1543" t="s">
        <v>255</v>
      </c>
    </row>
    <row r="1544" spans="1:17" x14ac:dyDescent="0.3">
      <c r="A1544" t="s">
        <v>119</v>
      </c>
      <c r="B1544" t="s">
        <v>120</v>
      </c>
      <c r="C1544" t="s">
        <v>180</v>
      </c>
      <c r="D1544" t="s">
        <v>184</v>
      </c>
      <c r="E1544" s="1">
        <v>45048</v>
      </c>
      <c r="F1544">
        <v>5</v>
      </c>
      <c r="G1544">
        <v>2023</v>
      </c>
      <c r="H1544" s="2">
        <v>2.93</v>
      </c>
      <c r="I1544" s="2">
        <v>1.7496007247774998</v>
      </c>
      <c r="J1544">
        <v>1</v>
      </c>
      <c r="K1544" s="5">
        <v>2.93</v>
      </c>
      <c r="L1544" s="5">
        <v>1.7496007247774998</v>
      </c>
      <c r="M1544" s="5">
        <v>-2.9300000000000003E-2</v>
      </c>
      <c r="N1544" s="5">
        <v>-0.14650000000000002</v>
      </c>
      <c r="O1544">
        <v>2</v>
      </c>
      <c r="P1544" s="17">
        <v>5.86</v>
      </c>
      <c r="Q1544" t="s">
        <v>255</v>
      </c>
    </row>
    <row r="1545" spans="1:17" x14ac:dyDescent="0.3">
      <c r="A1545" t="s">
        <v>119</v>
      </c>
      <c r="B1545" t="s">
        <v>120</v>
      </c>
      <c r="C1545" t="s">
        <v>180</v>
      </c>
      <c r="D1545" t="s">
        <v>184</v>
      </c>
      <c r="E1545" s="1">
        <v>44963</v>
      </c>
      <c r="F1545">
        <v>2</v>
      </c>
      <c r="G1545">
        <v>2023</v>
      </c>
      <c r="H1545" s="2">
        <v>2.1</v>
      </c>
      <c r="I1545" s="2">
        <v>1.3418864509367645</v>
      </c>
      <c r="J1545">
        <v>2</v>
      </c>
      <c r="K1545" s="5">
        <v>4.2</v>
      </c>
      <c r="L1545" s="5">
        <v>2.683772901873529</v>
      </c>
      <c r="M1545" s="5">
        <v>-4.2000000000000003E-2</v>
      </c>
      <c r="N1545" s="5">
        <v>-0.21000000000000002</v>
      </c>
      <c r="O1545">
        <v>3</v>
      </c>
      <c r="P1545" s="17">
        <v>6.3000000000000007</v>
      </c>
      <c r="Q1545" t="s">
        <v>255</v>
      </c>
    </row>
    <row r="1546" spans="1:17" x14ac:dyDescent="0.3">
      <c r="A1546" t="s">
        <v>119</v>
      </c>
      <c r="B1546" t="s">
        <v>120</v>
      </c>
      <c r="C1546" t="s">
        <v>180</v>
      </c>
      <c r="D1546" t="s">
        <v>184</v>
      </c>
      <c r="E1546" s="1">
        <v>45196</v>
      </c>
      <c r="F1546">
        <v>9</v>
      </c>
      <c r="G1546">
        <v>2023</v>
      </c>
      <c r="H1546" s="2">
        <v>2.5299999999999998</v>
      </c>
      <c r="I1546" s="2">
        <v>1.5794723451428572</v>
      </c>
      <c r="J1546">
        <v>2</v>
      </c>
      <c r="K1546" s="5">
        <v>5.0599999999999996</v>
      </c>
      <c r="L1546" s="5">
        <v>3.1589446902857143</v>
      </c>
      <c r="M1546" s="5">
        <v>-5.0599999999999999E-2</v>
      </c>
      <c r="N1546" s="5">
        <v>-0.253</v>
      </c>
      <c r="O1546">
        <v>3</v>
      </c>
      <c r="P1546" s="17">
        <v>7.59</v>
      </c>
      <c r="Q1546" t="s">
        <v>255</v>
      </c>
    </row>
    <row r="1547" spans="1:17" x14ac:dyDescent="0.3">
      <c r="A1547" t="s">
        <v>119</v>
      </c>
      <c r="B1547" t="s">
        <v>120</v>
      </c>
      <c r="C1547" t="s">
        <v>180</v>
      </c>
      <c r="D1547" t="s">
        <v>184</v>
      </c>
      <c r="E1547" s="1">
        <v>45142</v>
      </c>
      <c r="F1547">
        <v>8</v>
      </c>
      <c r="G1547">
        <v>2023</v>
      </c>
      <c r="H1547" s="2">
        <v>2.85</v>
      </c>
      <c r="I1547" s="2">
        <v>1.6959558555000003</v>
      </c>
      <c r="J1547">
        <v>2</v>
      </c>
      <c r="K1547" s="5">
        <v>5.7</v>
      </c>
      <c r="L1547" s="5">
        <v>3.3919117110000006</v>
      </c>
      <c r="M1547" s="5">
        <v>-5.7000000000000002E-2</v>
      </c>
      <c r="N1547" s="5">
        <v>-0.28500000000000003</v>
      </c>
      <c r="O1547">
        <v>3</v>
      </c>
      <c r="P1547" s="17">
        <v>8.5500000000000007</v>
      </c>
      <c r="Q1547" t="s">
        <v>255</v>
      </c>
    </row>
    <row r="1548" spans="1:17" x14ac:dyDescent="0.3">
      <c r="A1548" t="s">
        <v>119</v>
      </c>
      <c r="B1548" t="s">
        <v>120</v>
      </c>
      <c r="C1548" t="s">
        <v>180</v>
      </c>
      <c r="D1548" t="s">
        <v>184</v>
      </c>
      <c r="E1548" s="1">
        <v>44992</v>
      </c>
      <c r="F1548">
        <v>3</v>
      </c>
      <c r="G1548">
        <v>2023</v>
      </c>
      <c r="H1548" s="2">
        <v>2.87</v>
      </c>
      <c r="I1548" s="2">
        <v>1.6805298909115387</v>
      </c>
      <c r="J1548">
        <v>2</v>
      </c>
      <c r="K1548" s="5">
        <v>5.74</v>
      </c>
      <c r="L1548" s="5">
        <v>3.3610597818230774</v>
      </c>
      <c r="M1548" s="5">
        <v>-5.7400000000000007E-2</v>
      </c>
      <c r="N1548" s="5">
        <v>-0.28700000000000003</v>
      </c>
      <c r="O1548">
        <v>3</v>
      </c>
      <c r="P1548" s="17">
        <v>8.61</v>
      </c>
      <c r="Q1548" t="s">
        <v>255</v>
      </c>
    </row>
    <row r="1549" spans="1:17" x14ac:dyDescent="0.3">
      <c r="A1549" t="s">
        <v>119</v>
      </c>
      <c r="B1549" t="s">
        <v>120</v>
      </c>
      <c r="C1549" t="s">
        <v>180</v>
      </c>
      <c r="D1549" t="s">
        <v>184</v>
      </c>
      <c r="E1549" s="1">
        <v>45128</v>
      </c>
      <c r="F1549">
        <v>7</v>
      </c>
      <c r="G1549">
        <v>2023</v>
      </c>
      <c r="H1549" s="2">
        <v>2.58</v>
      </c>
      <c r="I1549" s="2">
        <v>1.4767072914812498</v>
      </c>
      <c r="J1549">
        <v>3</v>
      </c>
      <c r="K1549" s="5">
        <v>7.74</v>
      </c>
      <c r="L1549" s="5">
        <v>4.4301218744437492</v>
      </c>
      <c r="M1549" s="5">
        <v>-7.740000000000001E-2</v>
      </c>
      <c r="N1549" s="5">
        <v>-0.38700000000000001</v>
      </c>
      <c r="O1549">
        <v>4</v>
      </c>
      <c r="P1549" s="17">
        <v>10.32</v>
      </c>
      <c r="Q1549" t="s">
        <v>255</v>
      </c>
    </row>
    <row r="1550" spans="1:17" x14ac:dyDescent="0.3">
      <c r="A1550" t="s">
        <v>123</v>
      </c>
      <c r="B1550" t="s">
        <v>124</v>
      </c>
      <c r="C1550" t="s">
        <v>177</v>
      </c>
      <c r="D1550" t="s">
        <v>184</v>
      </c>
      <c r="E1550" s="1">
        <v>45245</v>
      </c>
      <c r="F1550">
        <v>11</v>
      </c>
      <c r="G1550">
        <v>2023</v>
      </c>
      <c r="H1550" s="2">
        <v>2.75</v>
      </c>
      <c r="I1550" s="2">
        <v>1.8826855897499999</v>
      </c>
      <c r="J1550">
        <v>2</v>
      </c>
      <c r="K1550" s="5">
        <v>5.5</v>
      </c>
      <c r="L1550" s="5">
        <v>3.7653711794999998</v>
      </c>
      <c r="M1550" s="5">
        <v>-5.5E-2</v>
      </c>
      <c r="N1550" s="5">
        <v>-0.27500000000000002</v>
      </c>
      <c r="O1550">
        <v>3</v>
      </c>
      <c r="P1550" s="17">
        <v>8.25</v>
      </c>
      <c r="Q1550" t="s">
        <v>251</v>
      </c>
    </row>
    <row r="1551" spans="1:17" x14ac:dyDescent="0.3">
      <c r="A1551" t="s">
        <v>123</v>
      </c>
      <c r="B1551" t="s">
        <v>124</v>
      </c>
      <c r="C1551" t="s">
        <v>177</v>
      </c>
      <c r="D1551" t="s">
        <v>184</v>
      </c>
      <c r="E1551" s="1">
        <v>44946</v>
      </c>
      <c r="F1551">
        <v>1</v>
      </c>
      <c r="G1551">
        <v>2023</v>
      </c>
      <c r="H1551" s="2">
        <v>2.36</v>
      </c>
      <c r="I1551" s="2">
        <v>1.4973862257450001</v>
      </c>
      <c r="J1551">
        <v>8</v>
      </c>
      <c r="K1551" s="5">
        <v>18.88</v>
      </c>
      <c r="L1551" s="5">
        <v>11.979089805960001</v>
      </c>
      <c r="M1551" s="5">
        <v>-0.1888</v>
      </c>
      <c r="N1551" s="5">
        <v>-0.94399999999999995</v>
      </c>
      <c r="O1551">
        <v>9</v>
      </c>
      <c r="P1551" s="17">
        <v>21.24</v>
      </c>
      <c r="Q1551" t="s">
        <v>251</v>
      </c>
    </row>
    <row r="1552" spans="1:17" x14ac:dyDescent="0.3">
      <c r="A1552" t="s">
        <v>129</v>
      </c>
      <c r="B1552" t="s">
        <v>130</v>
      </c>
      <c r="C1552" t="s">
        <v>1</v>
      </c>
      <c r="D1552" t="s">
        <v>184</v>
      </c>
      <c r="E1552" s="1">
        <v>45033</v>
      </c>
      <c r="F1552">
        <v>4</v>
      </c>
      <c r="G1552">
        <v>2023</v>
      </c>
      <c r="H1552" s="2">
        <v>2.93</v>
      </c>
      <c r="I1552" s="2">
        <v>2.0722805999999996</v>
      </c>
      <c r="J1552">
        <v>1</v>
      </c>
      <c r="K1552" s="5">
        <v>2.93</v>
      </c>
      <c r="L1552" s="5">
        <v>2.0722805999999996</v>
      </c>
      <c r="M1552" s="5">
        <v>-2.9300000000000003E-2</v>
      </c>
      <c r="N1552" s="5">
        <v>-0.14650000000000002</v>
      </c>
      <c r="O1552">
        <v>2</v>
      </c>
      <c r="P1552" s="17">
        <v>5.86</v>
      </c>
      <c r="Q1552" t="s">
        <v>253</v>
      </c>
    </row>
    <row r="1553" spans="1:17" x14ac:dyDescent="0.3">
      <c r="A1553" t="s">
        <v>133</v>
      </c>
      <c r="B1553" t="s">
        <v>134</v>
      </c>
      <c r="C1553" t="s">
        <v>180</v>
      </c>
      <c r="D1553" t="s">
        <v>184</v>
      </c>
      <c r="E1553" s="1">
        <v>44949</v>
      </c>
      <c r="F1553">
        <v>1</v>
      </c>
      <c r="G1553">
        <v>2023</v>
      </c>
      <c r="H1553" s="2">
        <v>0</v>
      </c>
      <c r="I1553" s="2">
        <v>0</v>
      </c>
      <c r="J1553">
        <v>0</v>
      </c>
      <c r="K1553" s="5">
        <v>0</v>
      </c>
      <c r="L1553" s="5">
        <v>0</v>
      </c>
      <c r="M1553" s="5">
        <v>0</v>
      </c>
      <c r="N1553" s="5">
        <v>0</v>
      </c>
      <c r="O1553">
        <v>0</v>
      </c>
      <c r="P1553" s="17">
        <v>0</v>
      </c>
      <c r="Q1553" t="s">
        <v>255</v>
      </c>
    </row>
    <row r="1554" spans="1:17" x14ac:dyDescent="0.3">
      <c r="A1554" t="s">
        <v>133</v>
      </c>
      <c r="B1554" t="s">
        <v>134</v>
      </c>
      <c r="C1554" t="s">
        <v>180</v>
      </c>
      <c r="D1554" t="s">
        <v>184</v>
      </c>
      <c r="E1554" s="1">
        <v>45100</v>
      </c>
      <c r="F1554">
        <v>6</v>
      </c>
      <c r="G1554">
        <v>2023</v>
      </c>
      <c r="H1554" s="2">
        <v>0</v>
      </c>
      <c r="I1554" s="2">
        <v>0</v>
      </c>
      <c r="J1554">
        <v>0</v>
      </c>
      <c r="K1554" s="5">
        <v>0</v>
      </c>
      <c r="L1554" s="5">
        <v>0</v>
      </c>
      <c r="M1554" s="5">
        <v>0</v>
      </c>
      <c r="N1554" s="5">
        <v>0</v>
      </c>
      <c r="O1554">
        <v>0</v>
      </c>
      <c r="P1554" s="17">
        <v>0</v>
      </c>
      <c r="Q1554" t="s">
        <v>255</v>
      </c>
    </row>
    <row r="1555" spans="1:17" x14ac:dyDescent="0.3">
      <c r="A1555" t="s">
        <v>133</v>
      </c>
      <c r="B1555" t="s">
        <v>134</v>
      </c>
      <c r="C1555" t="s">
        <v>180</v>
      </c>
      <c r="D1555" t="s">
        <v>184</v>
      </c>
      <c r="E1555" s="1">
        <v>45050</v>
      </c>
      <c r="F1555">
        <v>5</v>
      </c>
      <c r="G1555">
        <v>2023</v>
      </c>
      <c r="H1555" s="2">
        <v>2.71</v>
      </c>
      <c r="I1555" s="2">
        <v>1.6110171249999998</v>
      </c>
      <c r="J1555">
        <v>1</v>
      </c>
      <c r="K1555" s="5">
        <v>2.71</v>
      </c>
      <c r="L1555" s="5">
        <v>1.6110171249999998</v>
      </c>
      <c r="M1555" s="5">
        <v>-2.7099999999999999E-2</v>
      </c>
      <c r="N1555" s="5">
        <v>-0.13550000000000001</v>
      </c>
      <c r="O1555">
        <v>2</v>
      </c>
      <c r="P1555" s="17">
        <v>5.42</v>
      </c>
      <c r="Q1555" t="s">
        <v>255</v>
      </c>
    </row>
    <row r="1556" spans="1:17" x14ac:dyDescent="0.3">
      <c r="A1556" t="s">
        <v>133</v>
      </c>
      <c r="B1556" t="s">
        <v>134</v>
      </c>
      <c r="C1556" t="s">
        <v>180</v>
      </c>
      <c r="D1556" t="s">
        <v>184</v>
      </c>
      <c r="E1556" s="1">
        <v>45009</v>
      </c>
      <c r="F1556">
        <v>3</v>
      </c>
      <c r="G1556">
        <v>2023</v>
      </c>
      <c r="H1556" s="2">
        <v>2.75</v>
      </c>
      <c r="I1556" s="2">
        <v>1.8092940000000002</v>
      </c>
      <c r="J1556">
        <v>1</v>
      </c>
      <c r="K1556" s="5">
        <v>2.75</v>
      </c>
      <c r="L1556" s="5">
        <v>1.8092940000000002</v>
      </c>
      <c r="M1556" s="5">
        <v>-2.75E-2</v>
      </c>
      <c r="N1556" s="5">
        <v>-0.13750000000000001</v>
      </c>
      <c r="O1556">
        <v>2</v>
      </c>
      <c r="P1556" s="17">
        <v>5.5</v>
      </c>
      <c r="Q1556" t="s">
        <v>255</v>
      </c>
    </row>
    <row r="1557" spans="1:17" x14ac:dyDescent="0.3">
      <c r="A1557" t="s">
        <v>133</v>
      </c>
      <c r="B1557" t="s">
        <v>134</v>
      </c>
      <c r="C1557" t="s">
        <v>180</v>
      </c>
      <c r="D1557" t="s">
        <v>184</v>
      </c>
      <c r="E1557" s="1">
        <v>44964</v>
      </c>
      <c r="F1557">
        <v>2</v>
      </c>
      <c r="G1557">
        <v>2023</v>
      </c>
      <c r="H1557" s="2">
        <v>2.58</v>
      </c>
      <c r="I1557" s="2">
        <v>1.6617423749999998</v>
      </c>
      <c r="J1557">
        <v>2</v>
      </c>
      <c r="K1557" s="5">
        <v>5.16</v>
      </c>
      <c r="L1557" s="5">
        <v>3.3234847499999995</v>
      </c>
      <c r="M1557" s="5">
        <v>-5.16E-2</v>
      </c>
      <c r="N1557" s="5">
        <v>-0.25800000000000001</v>
      </c>
      <c r="O1557">
        <v>3</v>
      </c>
      <c r="P1557" s="17">
        <v>7.74</v>
      </c>
      <c r="Q1557" t="s">
        <v>255</v>
      </c>
    </row>
    <row r="1558" spans="1:17" x14ac:dyDescent="0.3">
      <c r="A1558" t="s">
        <v>133</v>
      </c>
      <c r="B1558" t="s">
        <v>134</v>
      </c>
      <c r="C1558" t="s">
        <v>180</v>
      </c>
      <c r="D1558" t="s">
        <v>184</v>
      </c>
      <c r="E1558" s="1">
        <v>45195</v>
      </c>
      <c r="F1558">
        <v>9</v>
      </c>
      <c r="G1558">
        <v>2023</v>
      </c>
      <c r="H1558" s="2">
        <v>2.78</v>
      </c>
      <c r="I1558" s="2">
        <v>1.5851127942656249</v>
      </c>
      <c r="J1558">
        <v>2</v>
      </c>
      <c r="K1558" s="5">
        <v>5.56</v>
      </c>
      <c r="L1558" s="5">
        <v>3.1702255885312498</v>
      </c>
      <c r="M1558" s="5">
        <v>-5.5599999999999997E-2</v>
      </c>
      <c r="N1558" s="5">
        <v>-0.27799999999999997</v>
      </c>
      <c r="O1558">
        <v>3</v>
      </c>
      <c r="P1558" s="17">
        <v>8.34</v>
      </c>
      <c r="Q1558" t="s">
        <v>255</v>
      </c>
    </row>
    <row r="1559" spans="1:17" x14ac:dyDescent="0.3">
      <c r="A1559" t="s">
        <v>133</v>
      </c>
      <c r="B1559" t="s">
        <v>134</v>
      </c>
      <c r="C1559" t="s">
        <v>180</v>
      </c>
      <c r="D1559" t="s">
        <v>184</v>
      </c>
      <c r="E1559" s="1">
        <v>45040</v>
      </c>
      <c r="F1559">
        <v>4</v>
      </c>
      <c r="G1559">
        <v>2023</v>
      </c>
      <c r="H1559" s="2">
        <v>2.78</v>
      </c>
      <c r="I1559" s="2">
        <v>1.4776881875000001</v>
      </c>
      <c r="J1559">
        <v>2</v>
      </c>
      <c r="K1559" s="5">
        <v>5.56</v>
      </c>
      <c r="L1559" s="5">
        <v>2.9553763750000002</v>
      </c>
      <c r="M1559" s="5">
        <v>-5.5599999999999997E-2</v>
      </c>
      <c r="N1559" s="5">
        <v>-0.27799999999999997</v>
      </c>
      <c r="O1559">
        <v>2</v>
      </c>
      <c r="P1559" s="17">
        <v>5.56</v>
      </c>
      <c r="Q1559" t="s">
        <v>255</v>
      </c>
    </row>
    <row r="1560" spans="1:17" x14ac:dyDescent="0.3">
      <c r="A1560" t="s">
        <v>133</v>
      </c>
      <c r="B1560" t="s">
        <v>134</v>
      </c>
      <c r="C1560" t="s">
        <v>180</v>
      </c>
      <c r="D1560" t="s">
        <v>184</v>
      </c>
      <c r="E1560" s="1">
        <v>45253</v>
      </c>
      <c r="F1560">
        <v>11</v>
      </c>
      <c r="G1560">
        <v>2023</v>
      </c>
      <c r="H1560" s="2">
        <v>3.17</v>
      </c>
      <c r="I1560" s="2">
        <v>1.848994291431818</v>
      </c>
      <c r="J1560">
        <v>2</v>
      </c>
      <c r="K1560" s="5">
        <v>6.34</v>
      </c>
      <c r="L1560" s="5">
        <v>3.6979885828636361</v>
      </c>
      <c r="M1560" s="5">
        <v>-6.3399999999999998E-2</v>
      </c>
      <c r="N1560" s="5">
        <v>-0.317</v>
      </c>
      <c r="O1560">
        <v>3</v>
      </c>
      <c r="P1560" s="17">
        <v>9.51</v>
      </c>
      <c r="Q1560" t="s">
        <v>255</v>
      </c>
    </row>
    <row r="1561" spans="1:17" x14ac:dyDescent="0.3">
      <c r="A1561" t="s">
        <v>133</v>
      </c>
      <c r="B1561" t="s">
        <v>134</v>
      </c>
      <c r="C1561" t="s">
        <v>180</v>
      </c>
      <c r="D1561" t="s">
        <v>184</v>
      </c>
      <c r="E1561" s="1">
        <v>45138</v>
      </c>
      <c r="F1561">
        <v>7</v>
      </c>
      <c r="G1561">
        <v>2023</v>
      </c>
      <c r="H1561" s="2">
        <v>2.86</v>
      </c>
      <c r="I1561" s="2">
        <v>1.6351186144906251</v>
      </c>
      <c r="J1561">
        <v>3</v>
      </c>
      <c r="K1561" s="5">
        <v>8.58</v>
      </c>
      <c r="L1561" s="5">
        <v>4.9053558434718756</v>
      </c>
      <c r="M1561" s="5">
        <v>-8.5800000000000001E-2</v>
      </c>
      <c r="N1561" s="5">
        <v>-0.42900000000000005</v>
      </c>
      <c r="O1561">
        <v>4</v>
      </c>
      <c r="P1561" s="17">
        <v>11.44</v>
      </c>
      <c r="Q1561" t="s">
        <v>255</v>
      </c>
    </row>
    <row r="1562" spans="1:17" x14ac:dyDescent="0.3">
      <c r="A1562" t="s">
        <v>141</v>
      </c>
      <c r="B1562" t="s">
        <v>142</v>
      </c>
      <c r="C1562" t="s">
        <v>180</v>
      </c>
      <c r="D1562" t="s">
        <v>184</v>
      </c>
      <c r="E1562" s="1">
        <v>45026</v>
      </c>
      <c r="F1562">
        <v>4</v>
      </c>
      <c r="G1562">
        <v>2023</v>
      </c>
      <c r="H1562" s="2">
        <v>1.9</v>
      </c>
      <c r="I1562" s="2">
        <v>0.95867914394999998</v>
      </c>
      <c r="J1562">
        <v>2</v>
      </c>
      <c r="K1562" s="5">
        <v>3.8</v>
      </c>
      <c r="L1562" s="5">
        <v>1.9173582879</v>
      </c>
      <c r="M1562" s="5">
        <v>-3.7999999999999999E-2</v>
      </c>
      <c r="N1562" s="5">
        <v>-0.19</v>
      </c>
      <c r="O1562">
        <v>3</v>
      </c>
      <c r="P1562" s="17">
        <v>5.6999999999999993</v>
      </c>
      <c r="Q1562" t="s">
        <v>255</v>
      </c>
    </row>
    <row r="1563" spans="1:17" x14ac:dyDescent="0.3">
      <c r="A1563" t="s">
        <v>141</v>
      </c>
      <c r="B1563" t="s">
        <v>142</v>
      </c>
      <c r="C1563" t="s">
        <v>180</v>
      </c>
      <c r="D1563" t="s">
        <v>184</v>
      </c>
      <c r="E1563" s="1">
        <v>45098</v>
      </c>
      <c r="F1563">
        <v>6</v>
      </c>
      <c r="G1563">
        <v>2023</v>
      </c>
      <c r="H1563" s="2">
        <v>3.78</v>
      </c>
      <c r="I1563" s="2">
        <v>2.3008854409147057</v>
      </c>
      <c r="J1563">
        <v>2</v>
      </c>
      <c r="K1563" s="5">
        <v>7.56</v>
      </c>
      <c r="L1563" s="5">
        <v>4.6017708818294114</v>
      </c>
      <c r="M1563" s="5">
        <v>-7.5600000000000001E-2</v>
      </c>
      <c r="N1563" s="5">
        <v>-0.378</v>
      </c>
      <c r="O1563">
        <v>3</v>
      </c>
      <c r="P1563" s="17">
        <v>11.34</v>
      </c>
      <c r="Q1563" t="s">
        <v>255</v>
      </c>
    </row>
    <row r="1564" spans="1:17" x14ac:dyDescent="0.3">
      <c r="A1564" t="s">
        <v>141</v>
      </c>
      <c r="B1564" t="s">
        <v>142</v>
      </c>
      <c r="C1564" t="s">
        <v>180</v>
      </c>
      <c r="D1564" t="s">
        <v>184</v>
      </c>
      <c r="E1564" s="1">
        <v>45047</v>
      </c>
      <c r="F1564">
        <v>5</v>
      </c>
      <c r="G1564">
        <v>2023</v>
      </c>
      <c r="H1564" s="2">
        <v>2.54</v>
      </c>
      <c r="I1564" s="2">
        <v>1.2853156704545454</v>
      </c>
      <c r="J1564">
        <v>3</v>
      </c>
      <c r="K1564" s="5">
        <v>7.62</v>
      </c>
      <c r="L1564" s="5">
        <v>3.8559470113636363</v>
      </c>
      <c r="M1564" s="5">
        <v>-7.6200000000000004E-2</v>
      </c>
      <c r="N1564" s="5">
        <v>-0.38100000000000001</v>
      </c>
      <c r="O1564">
        <v>4</v>
      </c>
      <c r="P1564" s="17">
        <v>10.16</v>
      </c>
      <c r="Q1564" t="s">
        <v>255</v>
      </c>
    </row>
    <row r="1565" spans="1:17" x14ac:dyDescent="0.3">
      <c r="A1565" t="s">
        <v>141</v>
      </c>
      <c r="B1565" t="s">
        <v>142</v>
      </c>
      <c r="C1565" t="s">
        <v>180</v>
      </c>
      <c r="D1565" t="s">
        <v>184</v>
      </c>
      <c r="E1565" s="1">
        <v>45240</v>
      </c>
      <c r="F1565">
        <v>11</v>
      </c>
      <c r="G1565">
        <v>2023</v>
      </c>
      <c r="H1565" s="2">
        <v>2.71</v>
      </c>
      <c r="I1565" s="2">
        <v>1.6743191219134614</v>
      </c>
      <c r="J1565">
        <v>3</v>
      </c>
      <c r="K1565" s="5">
        <v>8.129999999999999</v>
      </c>
      <c r="L1565" s="5">
        <v>5.0229573657403845</v>
      </c>
      <c r="M1565" s="5">
        <v>-8.1299999999999997E-2</v>
      </c>
      <c r="N1565" s="5">
        <v>-0.40649999999999997</v>
      </c>
      <c r="O1565">
        <v>4</v>
      </c>
      <c r="P1565" s="17">
        <v>10.84</v>
      </c>
      <c r="Q1565" t="s">
        <v>255</v>
      </c>
    </row>
    <row r="1566" spans="1:17" x14ac:dyDescent="0.3">
      <c r="A1566" t="s">
        <v>141</v>
      </c>
      <c r="B1566" t="s">
        <v>142</v>
      </c>
      <c r="C1566" t="s">
        <v>180</v>
      </c>
      <c r="D1566" t="s">
        <v>184</v>
      </c>
      <c r="E1566" s="1">
        <v>45117</v>
      </c>
      <c r="F1566">
        <v>7</v>
      </c>
      <c r="G1566">
        <v>2023</v>
      </c>
      <c r="H1566" s="2">
        <v>2.68</v>
      </c>
      <c r="I1566" s="2">
        <v>1.5481441046057691</v>
      </c>
      <c r="J1566">
        <v>4</v>
      </c>
      <c r="K1566" s="5">
        <v>10.72</v>
      </c>
      <c r="L1566" s="5">
        <v>6.1925764184230765</v>
      </c>
      <c r="M1566" s="5">
        <v>-0.1072</v>
      </c>
      <c r="N1566" s="5">
        <v>-0.53600000000000003</v>
      </c>
      <c r="O1566">
        <v>5</v>
      </c>
      <c r="P1566" s="17">
        <v>13.4</v>
      </c>
      <c r="Q1566" t="s">
        <v>255</v>
      </c>
    </row>
    <row r="1567" spans="1:17" x14ac:dyDescent="0.3">
      <c r="A1567" t="s">
        <v>141</v>
      </c>
      <c r="B1567" t="s">
        <v>142</v>
      </c>
      <c r="C1567" t="s">
        <v>180</v>
      </c>
      <c r="D1567" t="s">
        <v>184</v>
      </c>
      <c r="E1567" s="1">
        <v>45222</v>
      </c>
      <c r="F1567">
        <v>10</v>
      </c>
      <c r="G1567">
        <v>2023</v>
      </c>
      <c r="H1567" s="2">
        <v>2.86</v>
      </c>
      <c r="I1567" s="2">
        <v>1.8685057214999996</v>
      </c>
      <c r="J1567">
        <v>4</v>
      </c>
      <c r="K1567" s="5">
        <v>11.44</v>
      </c>
      <c r="L1567" s="5">
        <v>7.4740228859999984</v>
      </c>
      <c r="M1567" s="5">
        <v>-0.1144</v>
      </c>
      <c r="N1567" s="5">
        <v>-0.57199999999999995</v>
      </c>
      <c r="O1567">
        <v>5</v>
      </c>
      <c r="P1567" s="17">
        <v>14.299999999999999</v>
      </c>
      <c r="Q1567" t="s">
        <v>255</v>
      </c>
    </row>
    <row r="1568" spans="1:17" x14ac:dyDescent="0.3">
      <c r="A1568" t="s">
        <v>141</v>
      </c>
      <c r="B1568" t="s">
        <v>142</v>
      </c>
      <c r="C1568" t="s">
        <v>180</v>
      </c>
      <c r="D1568" t="s">
        <v>184</v>
      </c>
      <c r="E1568" s="1">
        <v>45177</v>
      </c>
      <c r="F1568">
        <v>9</v>
      </c>
      <c r="G1568">
        <v>2023</v>
      </c>
      <c r="H1568" s="2">
        <v>3.04</v>
      </c>
      <c r="I1568" s="2">
        <v>1.9285126622785715</v>
      </c>
      <c r="J1568">
        <v>4</v>
      </c>
      <c r="K1568" s="5">
        <v>12.16</v>
      </c>
      <c r="L1568" s="5">
        <v>7.7140506491142862</v>
      </c>
      <c r="M1568" s="5">
        <v>-0.1216</v>
      </c>
      <c r="N1568" s="5">
        <v>-0.6080000000000001</v>
      </c>
      <c r="O1568">
        <v>5</v>
      </c>
      <c r="P1568" s="17">
        <v>15.2</v>
      </c>
      <c r="Q1568" t="s">
        <v>255</v>
      </c>
    </row>
    <row r="1569" spans="1:17" x14ac:dyDescent="0.3">
      <c r="A1569" t="s">
        <v>141</v>
      </c>
      <c r="B1569" t="s">
        <v>142</v>
      </c>
      <c r="C1569" t="s">
        <v>180</v>
      </c>
      <c r="D1569" t="s">
        <v>184</v>
      </c>
      <c r="E1569" s="1">
        <v>44932</v>
      </c>
      <c r="F1569">
        <v>1</v>
      </c>
      <c r="G1569">
        <v>2023</v>
      </c>
      <c r="H1569" s="2">
        <v>2.63</v>
      </c>
      <c r="I1569" s="2">
        <v>1.5625964840425532</v>
      </c>
      <c r="J1569">
        <v>5</v>
      </c>
      <c r="K1569" s="5">
        <v>13.149999999999999</v>
      </c>
      <c r="L1569" s="5">
        <v>7.8129824202127658</v>
      </c>
      <c r="M1569" s="5">
        <v>-0.13149999999999998</v>
      </c>
      <c r="N1569" s="5">
        <v>-0.65749999999999997</v>
      </c>
      <c r="O1569">
        <v>6</v>
      </c>
      <c r="P1569" s="17">
        <v>15.78</v>
      </c>
      <c r="Q1569" t="s">
        <v>255</v>
      </c>
    </row>
    <row r="1570" spans="1:17" x14ac:dyDescent="0.3">
      <c r="A1570" t="s">
        <v>141</v>
      </c>
      <c r="B1570" t="s">
        <v>142</v>
      </c>
      <c r="C1570" t="s">
        <v>180</v>
      </c>
      <c r="D1570" t="s">
        <v>184</v>
      </c>
      <c r="E1570" s="1">
        <v>44971</v>
      </c>
      <c r="F1570">
        <v>2</v>
      </c>
      <c r="G1570">
        <v>2023</v>
      </c>
      <c r="H1570" s="2">
        <v>2.65</v>
      </c>
      <c r="I1570" s="2">
        <v>1.6742074057809779</v>
      </c>
      <c r="J1570">
        <v>5</v>
      </c>
      <c r="K1570" s="5">
        <v>13.25</v>
      </c>
      <c r="L1570" s="5">
        <v>8.3710370289048903</v>
      </c>
      <c r="M1570" s="5">
        <v>-0.13250000000000001</v>
      </c>
      <c r="N1570" s="5">
        <v>-0.66250000000000009</v>
      </c>
      <c r="O1570">
        <v>6</v>
      </c>
      <c r="P1570" s="17">
        <v>15.899999999999999</v>
      </c>
      <c r="Q1570" t="s">
        <v>255</v>
      </c>
    </row>
    <row r="1571" spans="1:17" x14ac:dyDescent="0.3">
      <c r="A1571" t="s">
        <v>141</v>
      </c>
      <c r="B1571" t="s">
        <v>142</v>
      </c>
      <c r="C1571" t="s">
        <v>180</v>
      </c>
      <c r="D1571" t="s">
        <v>184</v>
      </c>
      <c r="E1571" s="1">
        <v>45153</v>
      </c>
      <c r="F1571">
        <v>8</v>
      </c>
      <c r="G1571">
        <v>2023</v>
      </c>
      <c r="H1571" s="2">
        <v>3.44</v>
      </c>
      <c r="I1571" s="2">
        <v>2.1502225518061224</v>
      </c>
      <c r="J1571">
        <v>5</v>
      </c>
      <c r="K1571" s="5">
        <v>17.2</v>
      </c>
      <c r="L1571" s="5">
        <v>10.751112759030612</v>
      </c>
      <c r="M1571" s="5">
        <v>-0.17199999999999999</v>
      </c>
      <c r="N1571" s="5">
        <v>-0.86</v>
      </c>
      <c r="O1571">
        <v>6</v>
      </c>
      <c r="P1571" s="17">
        <v>20.64</v>
      </c>
      <c r="Q1571" t="s">
        <v>255</v>
      </c>
    </row>
    <row r="1572" spans="1:17" x14ac:dyDescent="0.3">
      <c r="A1572" t="s">
        <v>141</v>
      </c>
      <c r="B1572" t="s">
        <v>142</v>
      </c>
      <c r="C1572" t="s">
        <v>180</v>
      </c>
      <c r="D1572" t="s">
        <v>184</v>
      </c>
      <c r="E1572" s="1">
        <v>44995</v>
      </c>
      <c r="F1572">
        <v>3</v>
      </c>
      <c r="G1572">
        <v>2023</v>
      </c>
      <c r="H1572" s="2">
        <v>2.91</v>
      </c>
      <c r="I1572" s="2">
        <v>1.7274437409115382</v>
      </c>
      <c r="J1572">
        <v>7</v>
      </c>
      <c r="K1572" s="5">
        <v>20.37</v>
      </c>
      <c r="L1572" s="5">
        <v>12.092106186380768</v>
      </c>
      <c r="M1572" s="5">
        <v>-0.20370000000000002</v>
      </c>
      <c r="N1572" s="5">
        <v>-1.0185000000000002</v>
      </c>
      <c r="O1572">
        <v>8</v>
      </c>
      <c r="P1572" s="17">
        <v>23.28</v>
      </c>
      <c r="Q1572" t="s">
        <v>255</v>
      </c>
    </row>
    <row r="1573" spans="1:17" x14ac:dyDescent="0.3">
      <c r="A1573" t="s">
        <v>143</v>
      </c>
      <c r="B1573" t="s">
        <v>144</v>
      </c>
      <c r="C1573" t="s">
        <v>178</v>
      </c>
      <c r="D1573" t="s">
        <v>184</v>
      </c>
      <c r="E1573" s="1">
        <v>44967</v>
      </c>
      <c r="F1573">
        <v>2</v>
      </c>
      <c r="G1573">
        <v>2023</v>
      </c>
      <c r="H1573" s="2">
        <v>0.89</v>
      </c>
      <c r="I1573" s="2">
        <v>0.86597244955499986</v>
      </c>
      <c r="J1573">
        <v>2</v>
      </c>
      <c r="K1573" s="5">
        <v>1.78</v>
      </c>
      <c r="L1573" s="5">
        <v>1.7319448991099997</v>
      </c>
      <c r="M1573" s="5">
        <v>-1.78E-2</v>
      </c>
      <c r="N1573" s="5">
        <v>-8.900000000000001E-2</v>
      </c>
      <c r="O1573">
        <v>3</v>
      </c>
      <c r="P1573" s="17">
        <v>2.67</v>
      </c>
      <c r="Q1573" t="s">
        <v>252</v>
      </c>
    </row>
    <row r="1574" spans="1:17" x14ac:dyDescent="0.3">
      <c r="A1574" t="s">
        <v>143</v>
      </c>
      <c r="B1574" t="s">
        <v>144</v>
      </c>
      <c r="C1574" t="s">
        <v>178</v>
      </c>
      <c r="D1574" t="s">
        <v>184</v>
      </c>
      <c r="E1574" s="1">
        <v>45159</v>
      </c>
      <c r="F1574">
        <v>8</v>
      </c>
      <c r="G1574">
        <v>2023</v>
      </c>
      <c r="H1574" s="2">
        <v>1.44</v>
      </c>
      <c r="I1574" s="2">
        <v>1.1178261177954545</v>
      </c>
      <c r="J1574">
        <v>3</v>
      </c>
      <c r="K1574" s="5">
        <v>4.32</v>
      </c>
      <c r="L1574" s="5">
        <v>3.3534783533863637</v>
      </c>
      <c r="M1574" s="5">
        <v>-4.3200000000000002E-2</v>
      </c>
      <c r="N1574" s="5">
        <v>-0.21600000000000003</v>
      </c>
      <c r="O1574">
        <v>4</v>
      </c>
      <c r="P1574" s="17">
        <v>5.76</v>
      </c>
      <c r="Q1574" t="s">
        <v>252</v>
      </c>
    </row>
    <row r="1575" spans="1:17" x14ac:dyDescent="0.3">
      <c r="A1575" t="s">
        <v>143</v>
      </c>
      <c r="B1575" t="s">
        <v>144</v>
      </c>
      <c r="C1575" t="s">
        <v>178</v>
      </c>
      <c r="D1575" t="s">
        <v>184</v>
      </c>
      <c r="E1575" s="1">
        <v>45202</v>
      </c>
      <c r="F1575">
        <v>10</v>
      </c>
      <c r="G1575">
        <v>2023</v>
      </c>
      <c r="H1575" s="2">
        <v>2.35</v>
      </c>
      <c r="I1575" s="2">
        <v>1.4545633587500002</v>
      </c>
      <c r="J1575">
        <v>2</v>
      </c>
      <c r="K1575" s="5">
        <v>4.7</v>
      </c>
      <c r="L1575" s="5">
        <v>2.9091267175000004</v>
      </c>
      <c r="M1575" s="5">
        <v>-4.7E-2</v>
      </c>
      <c r="N1575" s="5">
        <v>-0.23500000000000001</v>
      </c>
      <c r="O1575">
        <v>3</v>
      </c>
      <c r="P1575" s="17">
        <v>7.0500000000000007</v>
      </c>
      <c r="Q1575" t="s">
        <v>252</v>
      </c>
    </row>
    <row r="1576" spans="1:17" x14ac:dyDescent="0.3">
      <c r="A1576" t="s">
        <v>143</v>
      </c>
      <c r="B1576" t="s">
        <v>144</v>
      </c>
      <c r="C1576" t="s">
        <v>178</v>
      </c>
      <c r="D1576" t="s">
        <v>184</v>
      </c>
      <c r="E1576" s="1">
        <v>45265</v>
      </c>
      <c r="F1576">
        <v>12</v>
      </c>
      <c r="G1576">
        <v>2023</v>
      </c>
      <c r="H1576" s="2">
        <v>3.01</v>
      </c>
      <c r="I1576" s="2">
        <v>1.7916778177968748</v>
      </c>
      <c r="J1576">
        <v>2</v>
      </c>
      <c r="K1576" s="5">
        <v>6.02</v>
      </c>
      <c r="L1576" s="5">
        <v>3.5833556355937497</v>
      </c>
      <c r="M1576" s="5">
        <v>-6.0199999999999997E-2</v>
      </c>
      <c r="N1576" s="5">
        <v>-0.30099999999999999</v>
      </c>
      <c r="O1576">
        <v>3</v>
      </c>
      <c r="P1576" s="17">
        <v>9.0299999999999994</v>
      </c>
      <c r="Q1576" t="s">
        <v>252</v>
      </c>
    </row>
    <row r="1577" spans="1:17" x14ac:dyDescent="0.3">
      <c r="A1577" t="s">
        <v>143</v>
      </c>
      <c r="B1577" t="s">
        <v>144</v>
      </c>
      <c r="C1577" t="s">
        <v>178</v>
      </c>
      <c r="D1577" t="s">
        <v>184</v>
      </c>
      <c r="E1577" s="1">
        <v>45098</v>
      </c>
      <c r="F1577">
        <v>6</v>
      </c>
      <c r="G1577">
        <v>2023</v>
      </c>
      <c r="H1577" s="2">
        <v>1.69</v>
      </c>
      <c r="I1577" s="2">
        <v>1.1854399773687501</v>
      </c>
      <c r="J1577">
        <v>5</v>
      </c>
      <c r="K1577" s="5">
        <v>8.4499999999999993</v>
      </c>
      <c r="L1577" s="5">
        <v>5.9271998868437503</v>
      </c>
      <c r="M1577" s="5">
        <v>-8.4499999999999992E-2</v>
      </c>
      <c r="N1577" s="5">
        <v>-0.42249999999999999</v>
      </c>
      <c r="O1577">
        <v>6</v>
      </c>
      <c r="P1577" s="17">
        <v>10.14</v>
      </c>
      <c r="Q1577" t="s">
        <v>252</v>
      </c>
    </row>
    <row r="1578" spans="1:17" x14ac:dyDescent="0.3">
      <c r="A1578" t="s">
        <v>143</v>
      </c>
      <c r="B1578" t="s">
        <v>144</v>
      </c>
      <c r="C1578" t="s">
        <v>178</v>
      </c>
      <c r="D1578" t="s">
        <v>184</v>
      </c>
      <c r="E1578" s="1">
        <v>45014</v>
      </c>
      <c r="F1578">
        <v>3</v>
      </c>
      <c r="G1578">
        <v>2023</v>
      </c>
      <c r="H1578" s="2">
        <v>0.95</v>
      </c>
      <c r="I1578" s="2">
        <v>0.85742487500000009</v>
      </c>
      <c r="J1578">
        <v>9</v>
      </c>
      <c r="K1578" s="5">
        <v>8.5499999999999989</v>
      </c>
      <c r="L1578" s="5">
        <v>7.7168238750000011</v>
      </c>
      <c r="M1578" s="5">
        <v>-8.5499999999999993E-2</v>
      </c>
      <c r="N1578" s="5">
        <v>-0.42749999999999999</v>
      </c>
      <c r="O1578">
        <v>10</v>
      </c>
      <c r="P1578" s="17">
        <v>9.5</v>
      </c>
      <c r="Q1578" t="s">
        <v>252</v>
      </c>
    </row>
    <row r="1579" spans="1:17" x14ac:dyDescent="0.3">
      <c r="A1579" t="s">
        <v>143</v>
      </c>
      <c r="B1579" t="s">
        <v>144</v>
      </c>
      <c r="C1579" t="s">
        <v>178</v>
      </c>
      <c r="D1579" t="s">
        <v>184</v>
      </c>
      <c r="E1579" s="1">
        <v>45055</v>
      </c>
      <c r="F1579">
        <v>5</v>
      </c>
      <c r="G1579">
        <v>2023</v>
      </c>
      <c r="H1579" s="2">
        <v>1.47</v>
      </c>
      <c r="I1579" s="2">
        <v>1.037586937937069</v>
      </c>
      <c r="J1579">
        <v>6</v>
      </c>
      <c r="K1579" s="5">
        <v>8.82</v>
      </c>
      <c r="L1579" s="5">
        <v>6.2255216276224141</v>
      </c>
      <c r="M1579" s="5">
        <v>-8.8200000000000001E-2</v>
      </c>
      <c r="N1579" s="5">
        <v>-0.44100000000000006</v>
      </c>
      <c r="O1579">
        <v>7</v>
      </c>
      <c r="P1579" s="17">
        <v>10.29</v>
      </c>
      <c r="Q1579" t="s">
        <v>252</v>
      </c>
    </row>
    <row r="1580" spans="1:17" x14ac:dyDescent="0.3">
      <c r="A1580" t="s">
        <v>143</v>
      </c>
      <c r="B1580" t="s">
        <v>144</v>
      </c>
      <c r="C1580" t="s">
        <v>178</v>
      </c>
      <c r="D1580" t="s">
        <v>184</v>
      </c>
      <c r="E1580" s="1">
        <v>45111</v>
      </c>
      <c r="F1580">
        <v>7</v>
      </c>
      <c r="G1580">
        <v>2023</v>
      </c>
      <c r="H1580" s="2">
        <v>3.11</v>
      </c>
      <c r="I1580" s="2">
        <v>1.7025187500000003</v>
      </c>
      <c r="J1580">
        <v>3</v>
      </c>
      <c r="K1580" s="5">
        <v>9.33</v>
      </c>
      <c r="L1580" s="5">
        <v>5.1075562500000009</v>
      </c>
      <c r="M1580" s="5">
        <v>-9.3300000000000008E-2</v>
      </c>
      <c r="N1580" s="5">
        <v>-0.46650000000000003</v>
      </c>
      <c r="O1580">
        <v>3</v>
      </c>
      <c r="P1580" s="17">
        <v>9.33</v>
      </c>
      <c r="Q1580" t="s">
        <v>252</v>
      </c>
    </row>
    <row r="1581" spans="1:17" x14ac:dyDescent="0.3">
      <c r="A1581" t="s">
        <v>149</v>
      </c>
      <c r="B1581" t="s">
        <v>150</v>
      </c>
      <c r="C1581" t="s">
        <v>178</v>
      </c>
      <c r="D1581" t="s">
        <v>184</v>
      </c>
      <c r="E1581" s="1">
        <v>45061</v>
      </c>
      <c r="F1581">
        <v>5</v>
      </c>
      <c r="G1581">
        <v>2023</v>
      </c>
      <c r="H1581" s="2">
        <v>2.4</v>
      </c>
      <c r="I1581" s="2">
        <v>1.5525349553571428</v>
      </c>
      <c r="J1581">
        <v>3</v>
      </c>
      <c r="K1581" s="5">
        <v>7.1999999999999993</v>
      </c>
      <c r="L1581" s="5">
        <v>4.6576048660714289</v>
      </c>
      <c r="M1581" s="5">
        <v>-7.1999999999999995E-2</v>
      </c>
      <c r="N1581" s="5">
        <v>-0.36</v>
      </c>
      <c r="O1581">
        <v>4</v>
      </c>
      <c r="P1581" s="17">
        <v>9.6</v>
      </c>
      <c r="Q1581" t="s">
        <v>252</v>
      </c>
    </row>
    <row r="1582" spans="1:17" x14ac:dyDescent="0.3">
      <c r="A1582" t="s">
        <v>149</v>
      </c>
      <c r="B1582" t="s">
        <v>150</v>
      </c>
      <c r="C1582" t="s">
        <v>178</v>
      </c>
      <c r="D1582" t="s">
        <v>184</v>
      </c>
      <c r="E1582" s="1">
        <v>45229</v>
      </c>
      <c r="F1582">
        <v>10</v>
      </c>
      <c r="G1582">
        <v>2023</v>
      </c>
      <c r="H1582" s="2">
        <v>2.38</v>
      </c>
      <c r="I1582" s="2">
        <v>1.2826702696875001</v>
      </c>
      <c r="J1582">
        <v>4</v>
      </c>
      <c r="K1582" s="5">
        <v>9.52</v>
      </c>
      <c r="L1582" s="5">
        <v>5.1306810787500003</v>
      </c>
      <c r="M1582" s="5">
        <v>-9.5199999999999993E-2</v>
      </c>
      <c r="N1582" s="5">
        <v>-0.47599999999999998</v>
      </c>
      <c r="O1582">
        <v>5</v>
      </c>
      <c r="P1582" s="17">
        <v>11.899999999999999</v>
      </c>
      <c r="Q1582" t="s">
        <v>252</v>
      </c>
    </row>
    <row r="1583" spans="1:17" x14ac:dyDescent="0.3">
      <c r="A1583" t="s">
        <v>149</v>
      </c>
      <c r="B1583" t="s">
        <v>150</v>
      </c>
      <c r="C1583" t="s">
        <v>178</v>
      </c>
      <c r="D1583" t="s">
        <v>184</v>
      </c>
      <c r="E1583" s="1">
        <v>44984</v>
      </c>
      <c r="F1583">
        <v>2</v>
      </c>
      <c r="G1583">
        <v>2023</v>
      </c>
      <c r="H1583" s="2">
        <v>2.5</v>
      </c>
      <c r="I1583" s="2">
        <v>1.4998769812500004</v>
      </c>
      <c r="J1583">
        <v>4</v>
      </c>
      <c r="K1583" s="5">
        <v>10</v>
      </c>
      <c r="L1583" s="5">
        <v>5.9995079250000014</v>
      </c>
      <c r="M1583" s="5">
        <v>-0.1</v>
      </c>
      <c r="N1583" s="5">
        <v>-0.5</v>
      </c>
      <c r="O1583">
        <v>5</v>
      </c>
      <c r="P1583" s="17">
        <v>12.5</v>
      </c>
      <c r="Q1583" t="s">
        <v>252</v>
      </c>
    </row>
    <row r="1584" spans="1:17" x14ac:dyDescent="0.3">
      <c r="A1584" t="s">
        <v>149</v>
      </c>
      <c r="B1584" t="s">
        <v>150</v>
      </c>
      <c r="C1584" t="s">
        <v>178</v>
      </c>
      <c r="D1584" t="s">
        <v>184</v>
      </c>
      <c r="E1584" s="1">
        <v>45166</v>
      </c>
      <c r="F1584">
        <v>8</v>
      </c>
      <c r="G1584">
        <v>2023</v>
      </c>
      <c r="H1584" s="2">
        <v>2.52</v>
      </c>
      <c r="I1584" s="2">
        <v>1.5055705402499999</v>
      </c>
      <c r="J1584">
        <v>4</v>
      </c>
      <c r="K1584" s="5">
        <v>10.08</v>
      </c>
      <c r="L1584" s="5">
        <v>6.0222821609999997</v>
      </c>
      <c r="M1584" s="5">
        <v>-0.1008</v>
      </c>
      <c r="N1584" s="5">
        <v>-0.504</v>
      </c>
      <c r="O1584">
        <v>5</v>
      </c>
      <c r="P1584" s="17">
        <v>12.6</v>
      </c>
      <c r="Q1584" t="s">
        <v>252</v>
      </c>
    </row>
    <row r="1585" spans="1:17" x14ac:dyDescent="0.3">
      <c r="A1585" t="s">
        <v>149</v>
      </c>
      <c r="B1585" t="s">
        <v>150</v>
      </c>
      <c r="C1585" t="s">
        <v>178</v>
      </c>
      <c r="D1585" t="s">
        <v>184</v>
      </c>
      <c r="E1585" s="1">
        <v>45257</v>
      </c>
      <c r="F1585">
        <v>11</v>
      </c>
      <c r="G1585">
        <v>2023</v>
      </c>
      <c r="H1585" s="2">
        <v>2.69</v>
      </c>
      <c r="I1585" s="2">
        <v>1.5540654577169117</v>
      </c>
      <c r="J1585">
        <v>28</v>
      </c>
      <c r="K1585" s="5">
        <v>75.319999999999993</v>
      </c>
      <c r="L1585" s="5">
        <v>43.513832816073531</v>
      </c>
      <c r="M1585" s="5">
        <v>-0.75319999999999998</v>
      </c>
      <c r="N1585" s="5">
        <v>-3.766</v>
      </c>
      <c r="O1585">
        <v>29</v>
      </c>
      <c r="P1585" s="17">
        <v>78.010000000000005</v>
      </c>
      <c r="Q1585" t="s">
        <v>252</v>
      </c>
    </row>
    <row r="1586" spans="1:17" x14ac:dyDescent="0.3">
      <c r="A1586" t="s">
        <v>151</v>
      </c>
      <c r="B1586" t="s">
        <v>152</v>
      </c>
      <c r="C1586" t="s">
        <v>1</v>
      </c>
      <c r="D1586" t="s">
        <v>184</v>
      </c>
      <c r="E1586" s="1">
        <v>44929</v>
      </c>
      <c r="F1586">
        <v>1</v>
      </c>
      <c r="G1586">
        <v>2023</v>
      </c>
      <c r="H1586" s="2">
        <v>2.63</v>
      </c>
      <c r="I1586" s="2">
        <v>1.4100159143319768</v>
      </c>
      <c r="J1586">
        <v>5</v>
      </c>
      <c r="K1586" s="5">
        <v>13.149999999999999</v>
      </c>
      <c r="L1586" s="5">
        <v>7.0500795716598841</v>
      </c>
      <c r="M1586" s="5">
        <v>-0.13149999999999998</v>
      </c>
      <c r="N1586" s="5">
        <v>-0.65749999999999997</v>
      </c>
      <c r="O1586">
        <v>6</v>
      </c>
      <c r="P1586" s="17">
        <v>15.78</v>
      </c>
      <c r="Q1586" t="s">
        <v>253</v>
      </c>
    </row>
    <row r="1587" spans="1:17" x14ac:dyDescent="0.3">
      <c r="A1587" t="s">
        <v>151</v>
      </c>
      <c r="B1587" t="s">
        <v>152</v>
      </c>
      <c r="C1587" t="s">
        <v>1</v>
      </c>
      <c r="D1587" t="s">
        <v>184</v>
      </c>
      <c r="E1587" s="1">
        <v>44977</v>
      </c>
      <c r="F1587">
        <v>2</v>
      </c>
      <c r="G1587">
        <v>2023</v>
      </c>
      <c r="H1587" s="2">
        <v>2.06</v>
      </c>
      <c r="I1587" s="2">
        <v>1.1919559752458819</v>
      </c>
      <c r="J1587">
        <v>9</v>
      </c>
      <c r="K1587" s="5">
        <v>18.54</v>
      </c>
      <c r="L1587" s="5">
        <v>10.727603777212938</v>
      </c>
      <c r="M1587" s="5">
        <v>-0.18539999999999998</v>
      </c>
      <c r="N1587" s="5">
        <v>-0.92700000000000005</v>
      </c>
      <c r="O1587">
        <v>10</v>
      </c>
      <c r="P1587" s="17">
        <v>20.6</v>
      </c>
      <c r="Q1587" t="s">
        <v>253</v>
      </c>
    </row>
    <row r="1588" spans="1:17" x14ac:dyDescent="0.3">
      <c r="A1588" t="s">
        <v>151</v>
      </c>
      <c r="B1588" t="s">
        <v>152</v>
      </c>
      <c r="C1588" t="s">
        <v>1</v>
      </c>
      <c r="D1588" t="s">
        <v>184</v>
      </c>
      <c r="E1588" s="1">
        <v>45168</v>
      </c>
      <c r="F1588">
        <v>8</v>
      </c>
      <c r="G1588">
        <v>2023</v>
      </c>
      <c r="H1588" s="2">
        <v>2.81</v>
      </c>
      <c r="I1588" s="2">
        <v>1.4938897272562499</v>
      </c>
      <c r="J1588">
        <v>8</v>
      </c>
      <c r="K1588" s="5">
        <v>22.48</v>
      </c>
      <c r="L1588" s="5">
        <v>11.951117818049999</v>
      </c>
      <c r="M1588" s="5">
        <v>-0.2248</v>
      </c>
      <c r="N1588" s="5">
        <v>-1.1240000000000001</v>
      </c>
      <c r="O1588">
        <v>9</v>
      </c>
      <c r="P1588" s="17">
        <v>25.29</v>
      </c>
      <c r="Q1588" t="s">
        <v>253</v>
      </c>
    </row>
    <row r="1589" spans="1:17" x14ac:dyDescent="0.3">
      <c r="A1589" t="s">
        <v>151</v>
      </c>
      <c r="B1589" t="s">
        <v>152</v>
      </c>
      <c r="C1589" t="s">
        <v>1</v>
      </c>
      <c r="D1589" t="s">
        <v>184</v>
      </c>
      <c r="E1589" s="1">
        <v>45061</v>
      </c>
      <c r="F1589">
        <v>5</v>
      </c>
      <c r="G1589">
        <v>2023</v>
      </c>
      <c r="H1589" s="2">
        <v>2.21</v>
      </c>
      <c r="I1589" s="2">
        <v>1.2459198081395348</v>
      </c>
      <c r="J1589">
        <v>13</v>
      </c>
      <c r="K1589" s="5">
        <v>28.73</v>
      </c>
      <c r="L1589" s="5">
        <v>16.196957505813952</v>
      </c>
      <c r="M1589" s="5">
        <v>-0.2873</v>
      </c>
      <c r="N1589" s="5">
        <v>-1.4365000000000001</v>
      </c>
      <c r="O1589">
        <v>15</v>
      </c>
      <c r="P1589" s="17">
        <v>33.15</v>
      </c>
      <c r="Q1589" t="s">
        <v>253</v>
      </c>
    </row>
    <row r="1590" spans="1:17" x14ac:dyDescent="0.3">
      <c r="A1590" t="s">
        <v>151</v>
      </c>
      <c r="B1590" t="s">
        <v>152</v>
      </c>
      <c r="C1590" t="s">
        <v>1</v>
      </c>
      <c r="D1590" t="s">
        <v>184</v>
      </c>
      <c r="E1590" s="1">
        <v>45217</v>
      </c>
      <c r="F1590">
        <v>10</v>
      </c>
      <c r="G1590">
        <v>2023</v>
      </c>
      <c r="H1590" s="2">
        <v>2.46</v>
      </c>
      <c r="I1590" s="2">
        <v>1.535495475107143</v>
      </c>
      <c r="J1590">
        <v>12</v>
      </c>
      <c r="K1590" s="5">
        <v>29.52</v>
      </c>
      <c r="L1590" s="5">
        <v>18.425945701285716</v>
      </c>
      <c r="M1590" s="5">
        <v>-0.29520000000000002</v>
      </c>
      <c r="N1590" s="5">
        <v>-1.476</v>
      </c>
      <c r="O1590">
        <v>13</v>
      </c>
      <c r="P1590" s="17">
        <v>31.98</v>
      </c>
      <c r="Q1590" t="s">
        <v>253</v>
      </c>
    </row>
    <row r="1591" spans="1:17" x14ac:dyDescent="0.3">
      <c r="A1591" t="s">
        <v>151</v>
      </c>
      <c r="B1591" t="s">
        <v>152</v>
      </c>
      <c r="C1591" t="s">
        <v>1</v>
      </c>
      <c r="D1591" t="s">
        <v>184</v>
      </c>
      <c r="E1591" s="1">
        <v>45033</v>
      </c>
      <c r="F1591">
        <v>4</v>
      </c>
      <c r="G1591">
        <v>2023</v>
      </c>
      <c r="H1591" s="2">
        <v>2.35</v>
      </c>
      <c r="I1591" s="2">
        <v>1.3160559103068494</v>
      </c>
      <c r="J1591">
        <v>15</v>
      </c>
      <c r="K1591" s="5">
        <v>35.25</v>
      </c>
      <c r="L1591" s="5">
        <v>19.74083865460274</v>
      </c>
      <c r="M1591" s="5">
        <v>-0.35249999999999998</v>
      </c>
      <c r="N1591" s="5">
        <v>-1.7625000000000002</v>
      </c>
      <c r="O1591">
        <v>17</v>
      </c>
      <c r="P1591" s="17">
        <v>39.950000000000003</v>
      </c>
      <c r="Q1591" t="s">
        <v>253</v>
      </c>
    </row>
    <row r="1592" spans="1:17" x14ac:dyDescent="0.3">
      <c r="A1592" t="s">
        <v>151</v>
      </c>
      <c r="B1592" t="s">
        <v>152</v>
      </c>
      <c r="C1592" t="s">
        <v>1</v>
      </c>
      <c r="D1592" t="s">
        <v>184</v>
      </c>
      <c r="E1592" s="1">
        <v>44986</v>
      </c>
      <c r="F1592">
        <v>3</v>
      </c>
      <c r="G1592">
        <v>2023</v>
      </c>
      <c r="H1592" s="2">
        <v>2.71</v>
      </c>
      <c r="I1592" s="2">
        <v>1.6608137641152985</v>
      </c>
      <c r="J1592">
        <v>14</v>
      </c>
      <c r="K1592" s="5">
        <v>37.94</v>
      </c>
      <c r="L1592" s="5">
        <v>23.251392697614179</v>
      </c>
      <c r="M1592" s="5">
        <v>-0.37939999999999996</v>
      </c>
      <c r="N1592" s="5">
        <v>-1.897</v>
      </c>
      <c r="O1592">
        <v>15</v>
      </c>
      <c r="P1592" s="17">
        <v>40.65</v>
      </c>
      <c r="Q1592" t="s">
        <v>253</v>
      </c>
    </row>
    <row r="1593" spans="1:17" x14ac:dyDescent="0.3">
      <c r="A1593" t="s">
        <v>151</v>
      </c>
      <c r="B1593" t="s">
        <v>152</v>
      </c>
      <c r="C1593" t="s">
        <v>1</v>
      </c>
      <c r="D1593" t="s">
        <v>184</v>
      </c>
      <c r="E1593" s="1">
        <v>45198</v>
      </c>
      <c r="F1593">
        <v>9</v>
      </c>
      <c r="G1593">
        <v>2023</v>
      </c>
      <c r="H1593" s="2">
        <v>3.02</v>
      </c>
      <c r="I1593" s="2">
        <v>1.5270203818521126</v>
      </c>
      <c r="J1593">
        <v>15</v>
      </c>
      <c r="K1593" s="5">
        <v>45.3</v>
      </c>
      <c r="L1593" s="5">
        <v>22.905305727781691</v>
      </c>
      <c r="M1593" s="5">
        <v>-0.45299999999999996</v>
      </c>
      <c r="N1593" s="5">
        <v>-2.2650000000000001</v>
      </c>
      <c r="O1593">
        <v>16</v>
      </c>
      <c r="P1593" s="17">
        <v>48.32</v>
      </c>
      <c r="Q1593" t="s">
        <v>253</v>
      </c>
    </row>
    <row r="1594" spans="1:17" x14ac:dyDescent="0.3">
      <c r="A1594" t="s">
        <v>151</v>
      </c>
      <c r="B1594" t="s">
        <v>152</v>
      </c>
      <c r="C1594" t="s">
        <v>1</v>
      </c>
      <c r="D1594" t="s">
        <v>184</v>
      </c>
      <c r="E1594" s="1">
        <v>45252</v>
      </c>
      <c r="F1594">
        <v>11</v>
      </c>
      <c r="G1594">
        <v>2023</v>
      </c>
      <c r="H1594" s="2">
        <v>2.65</v>
      </c>
      <c r="I1594" s="2">
        <v>1.7638235505290054</v>
      </c>
      <c r="J1594">
        <v>19</v>
      </c>
      <c r="K1594" s="5">
        <v>50.35</v>
      </c>
      <c r="L1594" s="5">
        <v>33.512647460051106</v>
      </c>
      <c r="M1594" s="5">
        <v>-0.50350000000000006</v>
      </c>
      <c r="N1594" s="5">
        <v>-2.5175000000000001</v>
      </c>
      <c r="O1594">
        <v>19</v>
      </c>
      <c r="P1594" s="17">
        <v>50.35</v>
      </c>
      <c r="Q1594" t="s">
        <v>253</v>
      </c>
    </row>
    <row r="1595" spans="1:17" x14ac:dyDescent="0.3">
      <c r="A1595" t="s">
        <v>151</v>
      </c>
      <c r="B1595" t="s">
        <v>152</v>
      </c>
      <c r="C1595" t="s">
        <v>1</v>
      </c>
      <c r="D1595" t="s">
        <v>184</v>
      </c>
      <c r="E1595" s="1">
        <v>45134</v>
      </c>
      <c r="F1595">
        <v>7</v>
      </c>
      <c r="G1595">
        <v>2023</v>
      </c>
      <c r="H1595" s="2">
        <v>2.4900000000000002</v>
      </c>
      <c r="I1595" s="2">
        <v>1.413308895071723</v>
      </c>
      <c r="J1595">
        <v>21</v>
      </c>
      <c r="K1595" s="5">
        <v>52.290000000000006</v>
      </c>
      <c r="L1595" s="5">
        <v>29.679486796506183</v>
      </c>
      <c r="M1595" s="5">
        <v>-0.52290000000000003</v>
      </c>
      <c r="N1595" s="5">
        <v>-2.6145000000000005</v>
      </c>
      <c r="O1595">
        <v>22</v>
      </c>
      <c r="P1595" s="17">
        <v>54.78</v>
      </c>
      <c r="Q1595" t="s">
        <v>253</v>
      </c>
    </row>
    <row r="1596" spans="1:17" x14ac:dyDescent="0.3">
      <c r="A1596" t="s">
        <v>151</v>
      </c>
      <c r="B1596" t="s">
        <v>152</v>
      </c>
      <c r="C1596" t="s">
        <v>1</v>
      </c>
      <c r="D1596" t="s">
        <v>184</v>
      </c>
      <c r="E1596" s="1">
        <v>45271</v>
      </c>
      <c r="F1596">
        <v>12</v>
      </c>
      <c r="G1596">
        <v>2023</v>
      </c>
      <c r="H1596" s="2">
        <v>2.5099999999999998</v>
      </c>
      <c r="I1596" s="2">
        <v>1.5300644925213269</v>
      </c>
      <c r="J1596">
        <v>22</v>
      </c>
      <c r="K1596" s="5">
        <v>55.22</v>
      </c>
      <c r="L1596" s="5">
        <v>33.661418835469192</v>
      </c>
      <c r="M1596" s="5">
        <v>-0.55220000000000002</v>
      </c>
      <c r="N1596" s="5">
        <v>-2.7610000000000001</v>
      </c>
      <c r="O1596">
        <v>25</v>
      </c>
      <c r="P1596" s="17">
        <v>62.749999999999993</v>
      </c>
      <c r="Q1596" t="s">
        <v>253</v>
      </c>
    </row>
    <row r="1597" spans="1:17" x14ac:dyDescent="0.3">
      <c r="A1597" t="s">
        <v>151</v>
      </c>
      <c r="B1597" t="s">
        <v>152</v>
      </c>
      <c r="C1597" t="s">
        <v>1</v>
      </c>
      <c r="D1597" t="s">
        <v>184</v>
      </c>
      <c r="E1597" s="1">
        <v>45093</v>
      </c>
      <c r="F1597">
        <v>6</v>
      </c>
      <c r="G1597">
        <v>2023</v>
      </c>
      <c r="H1597" s="2">
        <v>2.63</v>
      </c>
      <c r="I1597" s="2">
        <v>1.6009450242930932</v>
      </c>
      <c r="J1597">
        <v>26</v>
      </c>
      <c r="K1597" s="5">
        <v>68.38</v>
      </c>
      <c r="L1597" s="5">
        <v>41.624570631620422</v>
      </c>
      <c r="M1597" s="5">
        <v>-0.68379999999999996</v>
      </c>
      <c r="N1597" s="5">
        <v>-3.419</v>
      </c>
      <c r="O1597">
        <v>29</v>
      </c>
      <c r="P1597" s="17">
        <v>76.27</v>
      </c>
      <c r="Q1597" t="s">
        <v>253</v>
      </c>
    </row>
    <row r="1598" spans="1:17" x14ac:dyDescent="0.3">
      <c r="A1598" t="s">
        <v>153</v>
      </c>
      <c r="B1598" t="s">
        <v>154</v>
      </c>
      <c r="C1598" t="s">
        <v>1</v>
      </c>
      <c r="D1598" t="s">
        <v>184</v>
      </c>
      <c r="E1598" s="1">
        <v>45006</v>
      </c>
      <c r="F1598">
        <v>3</v>
      </c>
      <c r="G1598">
        <v>2023</v>
      </c>
      <c r="H1598" s="2">
        <v>3.35</v>
      </c>
      <c r="I1598" s="2">
        <v>1.5923805</v>
      </c>
      <c r="J1598">
        <v>1</v>
      </c>
      <c r="K1598" s="5">
        <v>3.35</v>
      </c>
      <c r="L1598" s="5">
        <v>1.5923805</v>
      </c>
      <c r="M1598" s="5">
        <v>-3.3500000000000002E-2</v>
      </c>
      <c r="N1598" s="5">
        <v>-0.16750000000000001</v>
      </c>
      <c r="O1598">
        <v>2</v>
      </c>
      <c r="P1598" s="17">
        <v>6.7</v>
      </c>
      <c r="Q1598" t="s">
        <v>253</v>
      </c>
    </row>
    <row r="1599" spans="1:17" x14ac:dyDescent="0.3">
      <c r="A1599" t="s">
        <v>153</v>
      </c>
      <c r="B1599" t="s">
        <v>154</v>
      </c>
      <c r="C1599" t="s">
        <v>1</v>
      </c>
      <c r="D1599" t="s">
        <v>184</v>
      </c>
      <c r="E1599" s="1">
        <v>45243</v>
      </c>
      <c r="F1599">
        <v>11</v>
      </c>
      <c r="G1599">
        <v>2023</v>
      </c>
      <c r="H1599" s="2">
        <v>2.69</v>
      </c>
      <c r="I1599" s="2">
        <v>1.6567176326249999</v>
      </c>
      <c r="J1599">
        <v>2</v>
      </c>
      <c r="K1599" s="5">
        <v>5.38</v>
      </c>
      <c r="L1599" s="5">
        <v>3.3134352652499999</v>
      </c>
      <c r="M1599" s="5">
        <v>-5.3800000000000001E-2</v>
      </c>
      <c r="N1599" s="5">
        <v>-0.26900000000000002</v>
      </c>
      <c r="O1599">
        <v>3</v>
      </c>
      <c r="P1599" s="17">
        <v>8.07</v>
      </c>
      <c r="Q1599" t="s">
        <v>253</v>
      </c>
    </row>
    <row r="1600" spans="1:17" x14ac:dyDescent="0.3">
      <c r="A1600" t="s">
        <v>153</v>
      </c>
      <c r="B1600" t="s">
        <v>154</v>
      </c>
      <c r="C1600" t="s">
        <v>1</v>
      </c>
      <c r="D1600" t="s">
        <v>184</v>
      </c>
      <c r="E1600" s="1">
        <v>45069</v>
      </c>
      <c r="F1600">
        <v>5</v>
      </c>
      <c r="G1600">
        <v>2023</v>
      </c>
      <c r="H1600" s="2">
        <v>3.21</v>
      </c>
      <c r="I1600" s="2">
        <v>1.8948262999999996</v>
      </c>
      <c r="J1600">
        <v>2</v>
      </c>
      <c r="K1600" s="5">
        <v>6.42</v>
      </c>
      <c r="L1600" s="5">
        <v>3.7896525999999993</v>
      </c>
      <c r="M1600" s="5">
        <v>-6.4200000000000007E-2</v>
      </c>
      <c r="N1600" s="5">
        <v>-0.32100000000000001</v>
      </c>
      <c r="O1600">
        <v>3</v>
      </c>
      <c r="P1600" s="17">
        <v>9.629999999999999</v>
      </c>
      <c r="Q1600" t="s">
        <v>253</v>
      </c>
    </row>
    <row r="1601" spans="1:17" x14ac:dyDescent="0.3">
      <c r="A1601" t="s">
        <v>153</v>
      </c>
      <c r="B1601" t="s">
        <v>154</v>
      </c>
      <c r="C1601" t="s">
        <v>1</v>
      </c>
      <c r="D1601" t="s">
        <v>184</v>
      </c>
      <c r="E1601" s="1">
        <v>45160</v>
      </c>
      <c r="F1601">
        <v>8</v>
      </c>
      <c r="G1601">
        <v>2023</v>
      </c>
      <c r="H1601" s="2">
        <v>2.59</v>
      </c>
      <c r="I1601" s="2">
        <v>1.5783417766071428</v>
      </c>
      <c r="J1601">
        <v>4</v>
      </c>
      <c r="K1601" s="5">
        <v>10.36</v>
      </c>
      <c r="L1601" s="5">
        <v>6.3133671064285712</v>
      </c>
      <c r="M1601" s="5">
        <v>-0.1036</v>
      </c>
      <c r="N1601" s="5">
        <v>-0.51800000000000002</v>
      </c>
      <c r="O1601">
        <v>4</v>
      </c>
      <c r="P1601" s="17">
        <v>10.36</v>
      </c>
      <c r="Q1601" t="s">
        <v>253</v>
      </c>
    </row>
    <row r="1602" spans="1:17" x14ac:dyDescent="0.3">
      <c r="A1602" t="s">
        <v>153</v>
      </c>
      <c r="B1602" t="s">
        <v>154</v>
      </c>
      <c r="C1602" t="s">
        <v>1</v>
      </c>
      <c r="D1602" t="s">
        <v>184</v>
      </c>
      <c r="E1602" s="1">
        <v>45282</v>
      </c>
      <c r="F1602">
        <v>12</v>
      </c>
      <c r="G1602">
        <v>2023</v>
      </c>
      <c r="H1602" s="2">
        <v>2.12</v>
      </c>
      <c r="I1602" s="2">
        <v>1.5494070073018866</v>
      </c>
      <c r="J1602">
        <v>6</v>
      </c>
      <c r="K1602" s="5">
        <v>12.72</v>
      </c>
      <c r="L1602" s="5">
        <v>9.2964420438113198</v>
      </c>
      <c r="M1602" s="5">
        <v>-0.12720000000000001</v>
      </c>
      <c r="N1602" s="5">
        <v>-0.63600000000000012</v>
      </c>
      <c r="O1602">
        <v>7</v>
      </c>
      <c r="P1602" s="17">
        <v>14.84</v>
      </c>
      <c r="Q1602" t="s">
        <v>253</v>
      </c>
    </row>
    <row r="1603" spans="1:17" x14ac:dyDescent="0.3">
      <c r="A1603" t="s">
        <v>153</v>
      </c>
      <c r="B1603" t="s">
        <v>154</v>
      </c>
      <c r="C1603" t="s">
        <v>1</v>
      </c>
      <c r="D1603" t="s">
        <v>184</v>
      </c>
      <c r="E1603" s="1">
        <v>45117</v>
      </c>
      <c r="F1603">
        <v>7</v>
      </c>
      <c r="G1603">
        <v>2023</v>
      </c>
      <c r="H1603" s="2">
        <v>2.58</v>
      </c>
      <c r="I1603" s="2">
        <v>1.3914748800000001</v>
      </c>
      <c r="J1603">
        <v>5</v>
      </c>
      <c r="K1603" s="5">
        <v>12.9</v>
      </c>
      <c r="L1603" s="5">
        <v>6.9573744000000008</v>
      </c>
      <c r="M1603" s="5">
        <v>-0.129</v>
      </c>
      <c r="N1603" s="5">
        <v>-0.64500000000000002</v>
      </c>
      <c r="O1603">
        <v>6</v>
      </c>
      <c r="P1603" s="17">
        <v>15.48</v>
      </c>
      <c r="Q1603" t="s">
        <v>253</v>
      </c>
    </row>
    <row r="1604" spans="1:17" x14ac:dyDescent="0.3">
      <c r="A1604" t="s">
        <v>153</v>
      </c>
      <c r="B1604" t="s">
        <v>154</v>
      </c>
      <c r="C1604" t="s">
        <v>1</v>
      </c>
      <c r="D1604" t="s">
        <v>184</v>
      </c>
      <c r="E1604" s="1">
        <v>45217</v>
      </c>
      <c r="F1604">
        <v>10</v>
      </c>
      <c r="G1604">
        <v>2023</v>
      </c>
      <c r="H1604" s="2">
        <v>2.59</v>
      </c>
      <c r="I1604" s="2">
        <v>1.5867249615833332</v>
      </c>
      <c r="J1604">
        <v>5</v>
      </c>
      <c r="K1604" s="5">
        <v>12.95</v>
      </c>
      <c r="L1604" s="5">
        <v>7.933624807916666</v>
      </c>
      <c r="M1604" s="5">
        <v>-0.1295</v>
      </c>
      <c r="N1604" s="5">
        <v>-0.64749999999999996</v>
      </c>
      <c r="O1604">
        <v>6</v>
      </c>
      <c r="P1604" s="17">
        <v>15.54</v>
      </c>
      <c r="Q1604" t="s">
        <v>253</v>
      </c>
    </row>
    <row r="1605" spans="1:17" x14ac:dyDescent="0.3">
      <c r="A1605" t="s">
        <v>153</v>
      </c>
      <c r="B1605" t="s">
        <v>154</v>
      </c>
      <c r="C1605" t="s">
        <v>1</v>
      </c>
      <c r="D1605" t="s">
        <v>184</v>
      </c>
      <c r="E1605" s="1">
        <v>45104</v>
      </c>
      <c r="F1605">
        <v>6</v>
      </c>
      <c r="G1605">
        <v>2023</v>
      </c>
      <c r="H1605" s="2">
        <v>2.63</v>
      </c>
      <c r="I1605" s="2">
        <v>1.5544550088886364</v>
      </c>
      <c r="J1605">
        <v>6</v>
      </c>
      <c r="K1605" s="5">
        <v>15.78</v>
      </c>
      <c r="L1605" s="5">
        <v>9.3267300533318185</v>
      </c>
      <c r="M1605" s="5">
        <v>-0.1578</v>
      </c>
      <c r="N1605" s="5">
        <v>-0.78900000000000003</v>
      </c>
      <c r="O1605">
        <v>7</v>
      </c>
      <c r="P1605" s="17">
        <v>18.41</v>
      </c>
      <c r="Q1605" t="s">
        <v>253</v>
      </c>
    </row>
    <row r="1606" spans="1:17" x14ac:dyDescent="0.3">
      <c r="A1606" t="s">
        <v>153</v>
      </c>
      <c r="B1606" t="s">
        <v>154</v>
      </c>
      <c r="C1606" t="s">
        <v>1</v>
      </c>
      <c r="D1606" t="s">
        <v>184</v>
      </c>
      <c r="E1606" s="1">
        <v>45020</v>
      </c>
      <c r="F1606">
        <v>4</v>
      </c>
      <c r="G1606">
        <v>2023</v>
      </c>
      <c r="H1606" s="2">
        <v>2.57</v>
      </c>
      <c r="I1606" s="2">
        <v>1.4876726680327872</v>
      </c>
      <c r="J1606">
        <v>7</v>
      </c>
      <c r="K1606" s="5">
        <v>17.989999999999998</v>
      </c>
      <c r="L1606" s="5">
        <v>10.413708676229511</v>
      </c>
      <c r="M1606" s="5">
        <v>-0.17989999999999998</v>
      </c>
      <c r="N1606" s="5">
        <v>-0.89949999999999997</v>
      </c>
      <c r="O1606">
        <v>8</v>
      </c>
      <c r="P1606" s="17">
        <v>20.56</v>
      </c>
      <c r="Q1606" t="s">
        <v>253</v>
      </c>
    </row>
    <row r="1607" spans="1:17" x14ac:dyDescent="0.3">
      <c r="A1607" t="s">
        <v>153</v>
      </c>
      <c r="B1607" t="s">
        <v>154</v>
      </c>
      <c r="C1607" t="s">
        <v>1</v>
      </c>
      <c r="D1607" t="s">
        <v>184</v>
      </c>
      <c r="E1607" s="1">
        <v>44936</v>
      </c>
      <c r="F1607">
        <v>1</v>
      </c>
      <c r="G1607">
        <v>2023</v>
      </c>
      <c r="H1607" s="2">
        <v>2.72</v>
      </c>
      <c r="I1607" s="2">
        <v>1.6847545161290318</v>
      </c>
      <c r="J1607">
        <v>7</v>
      </c>
      <c r="K1607" s="5">
        <v>19.040000000000003</v>
      </c>
      <c r="L1607" s="5">
        <v>11.793281612903222</v>
      </c>
      <c r="M1607" s="5">
        <v>-0.19040000000000004</v>
      </c>
      <c r="N1607" s="5">
        <v>-0.95200000000000018</v>
      </c>
      <c r="O1607">
        <v>8</v>
      </c>
      <c r="P1607" s="17">
        <v>21.76</v>
      </c>
      <c r="Q1607" t="s">
        <v>253</v>
      </c>
    </row>
    <row r="1608" spans="1:17" x14ac:dyDescent="0.3">
      <c r="A1608" t="s">
        <v>153</v>
      </c>
      <c r="B1608" t="s">
        <v>154</v>
      </c>
      <c r="C1608" t="s">
        <v>1</v>
      </c>
      <c r="D1608" t="s">
        <v>184</v>
      </c>
      <c r="E1608" s="1">
        <v>45176</v>
      </c>
      <c r="F1608">
        <v>9</v>
      </c>
      <c r="G1608">
        <v>2023</v>
      </c>
      <c r="H1608" s="2">
        <v>2.79</v>
      </c>
      <c r="I1608" s="2">
        <v>1.6469600498076924</v>
      </c>
      <c r="J1608">
        <v>7</v>
      </c>
      <c r="K1608" s="5">
        <v>19.53</v>
      </c>
      <c r="L1608" s="5">
        <v>11.528720348653847</v>
      </c>
      <c r="M1608" s="5">
        <v>-0.19530000000000003</v>
      </c>
      <c r="N1608" s="5">
        <v>-0.97650000000000015</v>
      </c>
      <c r="O1608">
        <v>8</v>
      </c>
      <c r="P1608" s="17">
        <v>22.32</v>
      </c>
      <c r="Q1608" t="s">
        <v>253</v>
      </c>
    </row>
    <row r="1609" spans="1:17" x14ac:dyDescent="0.3">
      <c r="A1609" t="s">
        <v>153</v>
      </c>
      <c r="B1609" t="s">
        <v>154</v>
      </c>
      <c r="C1609" t="s">
        <v>1</v>
      </c>
      <c r="D1609" t="s">
        <v>184</v>
      </c>
      <c r="E1609" s="1">
        <v>44967</v>
      </c>
      <c r="F1609">
        <v>2</v>
      </c>
      <c r="G1609">
        <v>2023</v>
      </c>
      <c r="H1609" s="2">
        <v>2.75</v>
      </c>
      <c r="I1609" s="2">
        <v>1.703293702173913</v>
      </c>
      <c r="J1609">
        <v>12</v>
      </c>
      <c r="K1609" s="5">
        <v>33</v>
      </c>
      <c r="L1609" s="5">
        <v>20.439524426086955</v>
      </c>
      <c r="M1609" s="5">
        <v>-0.33</v>
      </c>
      <c r="N1609" s="5">
        <v>-1.6500000000000001</v>
      </c>
      <c r="O1609">
        <v>14</v>
      </c>
      <c r="P1609" s="17">
        <v>38.5</v>
      </c>
      <c r="Q1609" t="s">
        <v>253</v>
      </c>
    </row>
    <row r="1610" spans="1:17" x14ac:dyDescent="0.3">
      <c r="A1610" t="s">
        <v>155</v>
      </c>
      <c r="B1610" t="s">
        <v>156</v>
      </c>
      <c r="C1610" t="s">
        <v>179</v>
      </c>
      <c r="D1610" t="s">
        <v>184</v>
      </c>
      <c r="E1610" s="1">
        <v>45281</v>
      </c>
      <c r="F1610">
        <v>12</v>
      </c>
      <c r="G1610">
        <v>2023</v>
      </c>
      <c r="H1610" s="2">
        <v>2.75</v>
      </c>
      <c r="I1610" s="2">
        <v>1.9223883269999997</v>
      </c>
      <c r="J1610">
        <v>1</v>
      </c>
      <c r="K1610" s="5">
        <v>2.75</v>
      </c>
      <c r="L1610" s="5">
        <v>1.9223883269999997</v>
      </c>
      <c r="M1610" s="5">
        <v>-2.75E-2</v>
      </c>
      <c r="N1610" s="5">
        <v>-0.13750000000000001</v>
      </c>
      <c r="O1610">
        <v>2</v>
      </c>
      <c r="P1610" s="17">
        <v>5.5</v>
      </c>
      <c r="Q1610" t="s">
        <v>254</v>
      </c>
    </row>
    <row r="1611" spans="1:17" x14ac:dyDescent="0.3">
      <c r="A1611" t="s">
        <v>157</v>
      </c>
      <c r="B1611" t="s">
        <v>158</v>
      </c>
      <c r="C1611" t="s">
        <v>179</v>
      </c>
      <c r="D1611" t="s">
        <v>184</v>
      </c>
      <c r="E1611" s="1">
        <v>45001</v>
      </c>
      <c r="F1611">
        <v>3</v>
      </c>
      <c r="G1611">
        <v>2023</v>
      </c>
      <c r="H1611" s="2">
        <v>2.75</v>
      </c>
      <c r="I1611" s="2">
        <v>1.7932356750000003</v>
      </c>
      <c r="J1611">
        <v>1</v>
      </c>
      <c r="K1611" s="5">
        <v>2.75</v>
      </c>
      <c r="L1611" s="5">
        <v>1.7932356750000003</v>
      </c>
      <c r="M1611" s="5">
        <v>-2.75E-2</v>
      </c>
      <c r="N1611" s="5">
        <v>-0.13750000000000001</v>
      </c>
      <c r="O1611">
        <v>2</v>
      </c>
      <c r="P1611" s="17">
        <v>5.5</v>
      </c>
      <c r="Q1611" t="s">
        <v>254</v>
      </c>
    </row>
    <row r="1612" spans="1:17" x14ac:dyDescent="0.3">
      <c r="A1612" t="s">
        <v>157</v>
      </c>
      <c r="B1612" t="s">
        <v>158</v>
      </c>
      <c r="C1612" t="s">
        <v>179</v>
      </c>
      <c r="D1612" t="s">
        <v>184</v>
      </c>
      <c r="E1612" s="1">
        <v>44949</v>
      </c>
      <c r="F1612">
        <v>1</v>
      </c>
      <c r="G1612">
        <v>2023</v>
      </c>
      <c r="H1612" s="2">
        <v>1.67</v>
      </c>
      <c r="I1612" s="2">
        <v>1.3345645124999999</v>
      </c>
      <c r="J1612">
        <v>4</v>
      </c>
      <c r="K1612" s="5">
        <v>6.68</v>
      </c>
      <c r="L1612" s="5">
        <v>5.3382580499999994</v>
      </c>
      <c r="M1612" s="5">
        <v>-6.6799999999999998E-2</v>
      </c>
      <c r="N1612" s="5">
        <v>-0.33400000000000002</v>
      </c>
      <c r="O1612">
        <v>5</v>
      </c>
      <c r="P1612" s="17">
        <v>8.35</v>
      </c>
      <c r="Q1612" t="s">
        <v>254</v>
      </c>
    </row>
    <row r="1613" spans="1:17" x14ac:dyDescent="0.3">
      <c r="A1613" t="s">
        <v>157</v>
      </c>
      <c r="B1613" t="s">
        <v>158</v>
      </c>
      <c r="C1613" t="s">
        <v>179</v>
      </c>
      <c r="D1613" t="s">
        <v>184</v>
      </c>
      <c r="E1613" s="1">
        <v>45246</v>
      </c>
      <c r="F1613">
        <v>11</v>
      </c>
      <c r="G1613">
        <v>2023</v>
      </c>
      <c r="H1613" s="2">
        <v>2.41</v>
      </c>
      <c r="I1613" s="2">
        <v>1.5070301663249996</v>
      </c>
      <c r="J1613">
        <v>5</v>
      </c>
      <c r="K1613" s="5">
        <v>12.05</v>
      </c>
      <c r="L1613" s="5">
        <v>7.535150831624998</v>
      </c>
      <c r="M1613" s="5">
        <v>-0.12050000000000001</v>
      </c>
      <c r="N1613" s="5">
        <v>-0.60250000000000004</v>
      </c>
      <c r="O1613">
        <v>6</v>
      </c>
      <c r="P1613" s="17">
        <v>14.46</v>
      </c>
      <c r="Q1613" t="s">
        <v>254</v>
      </c>
    </row>
    <row r="1614" spans="1:17" x14ac:dyDescent="0.3">
      <c r="A1614" t="s">
        <v>157</v>
      </c>
      <c r="B1614" t="s">
        <v>158</v>
      </c>
      <c r="C1614" t="s">
        <v>179</v>
      </c>
      <c r="D1614" t="s">
        <v>184</v>
      </c>
      <c r="E1614" s="1">
        <v>45180</v>
      </c>
      <c r="F1614">
        <v>9</v>
      </c>
      <c r="G1614">
        <v>2023</v>
      </c>
      <c r="H1614" s="2">
        <v>2.63</v>
      </c>
      <c r="I1614" s="2">
        <v>1.5476405370652173</v>
      </c>
      <c r="J1614">
        <v>7</v>
      </c>
      <c r="K1614" s="5">
        <v>18.41</v>
      </c>
      <c r="L1614" s="5">
        <v>10.833483759456522</v>
      </c>
      <c r="M1614" s="5">
        <v>-0.18410000000000001</v>
      </c>
      <c r="N1614" s="5">
        <v>-0.9205000000000001</v>
      </c>
      <c r="O1614">
        <v>8</v>
      </c>
      <c r="P1614" s="17">
        <v>21.04</v>
      </c>
      <c r="Q1614" t="s">
        <v>254</v>
      </c>
    </row>
    <row r="1615" spans="1:17" x14ac:dyDescent="0.3">
      <c r="A1615" t="s">
        <v>157</v>
      </c>
      <c r="B1615" t="s">
        <v>158</v>
      </c>
      <c r="C1615" t="s">
        <v>179</v>
      </c>
      <c r="D1615" t="s">
        <v>184</v>
      </c>
      <c r="E1615" s="1">
        <v>45027</v>
      </c>
      <c r="F1615">
        <v>4</v>
      </c>
      <c r="G1615">
        <v>2023</v>
      </c>
      <c r="H1615" s="2">
        <v>2.69</v>
      </c>
      <c r="I1615" s="2">
        <v>1.5472470518735291</v>
      </c>
      <c r="J1615">
        <v>9</v>
      </c>
      <c r="K1615" s="5">
        <v>24.21</v>
      </c>
      <c r="L1615" s="5">
        <v>13.925223466861762</v>
      </c>
      <c r="M1615" s="5">
        <v>-0.24210000000000001</v>
      </c>
      <c r="N1615" s="5">
        <v>-1.2105000000000001</v>
      </c>
      <c r="O1615">
        <v>10</v>
      </c>
      <c r="P1615" s="17">
        <v>26.9</v>
      </c>
      <c r="Q1615" t="s">
        <v>254</v>
      </c>
    </row>
    <row r="1616" spans="1:17" x14ac:dyDescent="0.3">
      <c r="A1616" t="s">
        <v>157</v>
      </c>
      <c r="B1616" t="s">
        <v>158</v>
      </c>
      <c r="C1616" t="s">
        <v>179</v>
      </c>
      <c r="D1616" t="s">
        <v>184</v>
      </c>
      <c r="E1616" s="1">
        <v>45097</v>
      </c>
      <c r="F1616">
        <v>6</v>
      </c>
      <c r="G1616">
        <v>2023</v>
      </c>
      <c r="H1616" s="2">
        <v>2.69</v>
      </c>
      <c r="I1616" s="2">
        <v>1.4844514333212764</v>
      </c>
      <c r="J1616">
        <v>10</v>
      </c>
      <c r="K1616" s="5">
        <v>26.9</v>
      </c>
      <c r="L1616" s="5">
        <v>14.844514333212764</v>
      </c>
      <c r="M1616" s="5">
        <v>-0.26900000000000002</v>
      </c>
      <c r="N1616" s="5">
        <v>-1.345</v>
      </c>
      <c r="O1616">
        <v>11</v>
      </c>
      <c r="P1616" s="17">
        <v>29.59</v>
      </c>
      <c r="Q1616" t="s">
        <v>254</v>
      </c>
    </row>
    <row r="1617" spans="1:17" x14ac:dyDescent="0.3">
      <c r="A1617" t="s">
        <v>157</v>
      </c>
      <c r="B1617" t="s">
        <v>158</v>
      </c>
      <c r="C1617" t="s">
        <v>179</v>
      </c>
      <c r="D1617" t="s">
        <v>184</v>
      </c>
      <c r="E1617" s="1">
        <v>45163</v>
      </c>
      <c r="F1617">
        <v>8</v>
      </c>
      <c r="G1617">
        <v>2023</v>
      </c>
      <c r="H1617" s="2">
        <v>2.86</v>
      </c>
      <c r="I1617" s="2">
        <v>1.5871441888928575</v>
      </c>
      <c r="J1617">
        <v>11</v>
      </c>
      <c r="K1617" s="5">
        <v>31.459999999999997</v>
      </c>
      <c r="L1617" s="5">
        <v>17.458586077821433</v>
      </c>
      <c r="M1617" s="5">
        <v>-0.31459999999999999</v>
      </c>
      <c r="N1617" s="5">
        <v>-1.573</v>
      </c>
      <c r="O1617">
        <v>12</v>
      </c>
      <c r="P1617" s="17">
        <v>34.32</v>
      </c>
      <c r="Q1617" t="s">
        <v>254</v>
      </c>
    </row>
    <row r="1618" spans="1:17" x14ac:dyDescent="0.3">
      <c r="A1618" t="s">
        <v>161</v>
      </c>
      <c r="B1618" t="s">
        <v>162</v>
      </c>
      <c r="C1618" t="s">
        <v>178</v>
      </c>
      <c r="D1618" t="s">
        <v>184</v>
      </c>
      <c r="E1618" s="1">
        <v>44959</v>
      </c>
      <c r="F1618">
        <v>2</v>
      </c>
      <c r="G1618">
        <v>2023</v>
      </c>
      <c r="H1618" s="2">
        <v>2.39</v>
      </c>
      <c r="I1618" s="2">
        <v>1.419294072407143</v>
      </c>
      <c r="J1618">
        <v>7</v>
      </c>
      <c r="K1618" s="5">
        <v>16.73</v>
      </c>
      <c r="L1618" s="5">
        <v>9.9350585068500017</v>
      </c>
      <c r="M1618" s="5">
        <v>-0.1673</v>
      </c>
      <c r="N1618" s="5">
        <v>-0.83650000000000002</v>
      </c>
      <c r="O1618">
        <v>8</v>
      </c>
      <c r="P1618" s="17">
        <v>19.12</v>
      </c>
      <c r="Q1618" t="s">
        <v>252</v>
      </c>
    </row>
    <row r="1619" spans="1:17" x14ac:dyDescent="0.3">
      <c r="A1619" t="s">
        <v>161</v>
      </c>
      <c r="B1619" t="s">
        <v>162</v>
      </c>
      <c r="C1619" t="s">
        <v>178</v>
      </c>
      <c r="D1619" t="s">
        <v>184</v>
      </c>
      <c r="E1619" s="1">
        <v>44939</v>
      </c>
      <c r="F1619">
        <v>1</v>
      </c>
      <c r="G1619">
        <v>2023</v>
      </c>
      <c r="H1619" s="2">
        <v>3.2</v>
      </c>
      <c r="I1619" s="2">
        <v>2.0005015687499998</v>
      </c>
      <c r="J1619">
        <v>8</v>
      </c>
      <c r="K1619" s="5">
        <v>25.6</v>
      </c>
      <c r="L1619" s="5">
        <v>16.004012549999999</v>
      </c>
      <c r="M1619" s="5">
        <v>-0.25600000000000001</v>
      </c>
      <c r="N1619" s="5">
        <v>-1.2800000000000002</v>
      </c>
      <c r="O1619">
        <v>9</v>
      </c>
      <c r="P1619" s="17">
        <v>28.8</v>
      </c>
      <c r="Q1619" t="s">
        <v>252</v>
      </c>
    </row>
    <row r="1620" spans="1:17" x14ac:dyDescent="0.3">
      <c r="A1620" t="s">
        <v>161</v>
      </c>
      <c r="B1620" t="s">
        <v>162</v>
      </c>
      <c r="C1620" t="s">
        <v>178</v>
      </c>
      <c r="D1620" t="s">
        <v>184</v>
      </c>
      <c r="E1620" s="1">
        <v>45013</v>
      </c>
      <c r="F1620">
        <v>3</v>
      </c>
      <c r="G1620">
        <v>2023</v>
      </c>
      <c r="H1620" s="2">
        <v>2.35</v>
      </c>
      <c r="I1620" s="2">
        <v>1.4975298874999998</v>
      </c>
      <c r="J1620">
        <v>12</v>
      </c>
      <c r="K1620" s="5">
        <v>28.200000000000003</v>
      </c>
      <c r="L1620" s="5">
        <v>17.970358649999998</v>
      </c>
      <c r="M1620" s="5">
        <v>-0.28200000000000003</v>
      </c>
      <c r="N1620" s="5">
        <v>-1.4100000000000001</v>
      </c>
      <c r="O1620">
        <v>13</v>
      </c>
      <c r="P1620" s="17">
        <v>30.55</v>
      </c>
      <c r="Q1620" t="s">
        <v>252</v>
      </c>
    </row>
    <row r="1621" spans="1:17" x14ac:dyDescent="0.3">
      <c r="A1621" t="s">
        <v>161</v>
      </c>
      <c r="B1621" t="s">
        <v>162</v>
      </c>
      <c r="C1621" t="s">
        <v>178</v>
      </c>
      <c r="D1621" t="s">
        <v>184</v>
      </c>
      <c r="E1621" s="1">
        <v>45065</v>
      </c>
      <c r="F1621">
        <v>5</v>
      </c>
      <c r="G1621">
        <v>2023</v>
      </c>
      <c r="H1621" s="2">
        <v>2.88</v>
      </c>
      <c r="I1621" s="2">
        <v>1.7579752744661761</v>
      </c>
      <c r="J1621">
        <v>11</v>
      </c>
      <c r="K1621" s="5">
        <v>31.68</v>
      </c>
      <c r="L1621" s="5">
        <v>19.337728019127937</v>
      </c>
      <c r="M1621" s="5">
        <v>-0.31680000000000003</v>
      </c>
      <c r="N1621" s="5">
        <v>-1.5840000000000001</v>
      </c>
      <c r="O1621">
        <v>13</v>
      </c>
      <c r="P1621" s="17">
        <v>37.44</v>
      </c>
      <c r="Q1621" t="s">
        <v>252</v>
      </c>
    </row>
    <row r="1622" spans="1:17" x14ac:dyDescent="0.3">
      <c r="A1622" t="s">
        <v>161</v>
      </c>
      <c r="B1622" t="s">
        <v>162</v>
      </c>
      <c r="C1622" t="s">
        <v>178</v>
      </c>
      <c r="D1622" t="s">
        <v>184</v>
      </c>
      <c r="E1622" s="1">
        <v>45173</v>
      </c>
      <c r="F1622">
        <v>9</v>
      </c>
      <c r="G1622">
        <v>2023</v>
      </c>
      <c r="H1622" s="2">
        <v>2.83</v>
      </c>
      <c r="I1622" s="2">
        <v>1.5193418959038458</v>
      </c>
      <c r="J1622">
        <v>13</v>
      </c>
      <c r="K1622" s="5">
        <v>36.79</v>
      </c>
      <c r="L1622" s="5">
        <v>19.751444646749995</v>
      </c>
      <c r="M1622" s="5">
        <v>-0.3679</v>
      </c>
      <c r="N1622" s="5">
        <v>-1.8395000000000001</v>
      </c>
      <c r="O1622">
        <v>15</v>
      </c>
      <c r="P1622" s="17">
        <v>42.45</v>
      </c>
      <c r="Q1622" t="s">
        <v>252</v>
      </c>
    </row>
    <row r="1623" spans="1:17" x14ac:dyDescent="0.3">
      <c r="A1623" t="s">
        <v>161</v>
      </c>
      <c r="B1623" t="s">
        <v>162</v>
      </c>
      <c r="C1623" t="s">
        <v>178</v>
      </c>
      <c r="D1623" t="s">
        <v>184</v>
      </c>
      <c r="E1623" s="1">
        <v>45230</v>
      </c>
      <c r="F1623">
        <v>10</v>
      </c>
      <c r="G1623">
        <v>2023</v>
      </c>
      <c r="H1623" s="2">
        <v>2.7</v>
      </c>
      <c r="I1623" s="2">
        <v>1.5847928888906249</v>
      </c>
      <c r="J1623">
        <v>16</v>
      </c>
      <c r="K1623" s="5">
        <v>43.2</v>
      </c>
      <c r="L1623" s="5">
        <v>25.356686222249998</v>
      </c>
      <c r="M1623" s="5">
        <v>-0.43200000000000005</v>
      </c>
      <c r="N1623" s="5">
        <v>-2.16</v>
      </c>
      <c r="O1623">
        <v>18</v>
      </c>
      <c r="P1623" s="17">
        <v>48.6</v>
      </c>
      <c r="Q1623" t="s">
        <v>252</v>
      </c>
    </row>
    <row r="1624" spans="1:17" x14ac:dyDescent="0.3">
      <c r="A1624" t="s">
        <v>161</v>
      </c>
      <c r="B1624" t="s">
        <v>162</v>
      </c>
      <c r="C1624" t="s">
        <v>178</v>
      </c>
      <c r="D1624" t="s">
        <v>184</v>
      </c>
      <c r="E1624" s="1">
        <v>45041</v>
      </c>
      <c r="F1624">
        <v>4</v>
      </c>
      <c r="G1624">
        <v>2023</v>
      </c>
      <c r="H1624" s="2">
        <v>2.86</v>
      </c>
      <c r="I1624" s="2">
        <v>1.6803789906583331</v>
      </c>
      <c r="J1624">
        <v>18</v>
      </c>
      <c r="K1624" s="5">
        <v>51.48</v>
      </c>
      <c r="L1624" s="5">
        <v>30.246821831849996</v>
      </c>
      <c r="M1624" s="5">
        <v>-0.51479999999999992</v>
      </c>
      <c r="N1624" s="5">
        <v>-2.5739999999999998</v>
      </c>
      <c r="O1624">
        <v>20</v>
      </c>
      <c r="P1624" s="17">
        <v>57.199999999999996</v>
      </c>
      <c r="Q1624" t="s">
        <v>252</v>
      </c>
    </row>
    <row r="1625" spans="1:17" x14ac:dyDescent="0.3">
      <c r="A1625" t="s">
        <v>161</v>
      </c>
      <c r="B1625" t="s">
        <v>162</v>
      </c>
      <c r="C1625" t="s">
        <v>178</v>
      </c>
      <c r="D1625" t="s">
        <v>184</v>
      </c>
      <c r="E1625" s="1">
        <v>45237</v>
      </c>
      <c r="F1625">
        <v>11</v>
      </c>
      <c r="G1625">
        <v>2023</v>
      </c>
      <c r="H1625" s="2">
        <v>2.79</v>
      </c>
      <c r="I1625" s="2">
        <v>1.6412063683636366</v>
      </c>
      <c r="J1625">
        <v>22</v>
      </c>
      <c r="K1625" s="5">
        <v>61.38</v>
      </c>
      <c r="L1625" s="5">
        <v>36.106540104000004</v>
      </c>
      <c r="M1625" s="5">
        <v>-0.61380000000000001</v>
      </c>
      <c r="N1625" s="5">
        <v>-3.0690000000000004</v>
      </c>
      <c r="O1625">
        <v>25</v>
      </c>
      <c r="P1625" s="17">
        <v>69.75</v>
      </c>
      <c r="Q1625" t="s">
        <v>252</v>
      </c>
    </row>
    <row r="1626" spans="1:17" x14ac:dyDescent="0.3">
      <c r="A1626" t="s">
        <v>161</v>
      </c>
      <c r="B1626" t="s">
        <v>162</v>
      </c>
      <c r="C1626" t="s">
        <v>178</v>
      </c>
      <c r="D1626" t="s">
        <v>184</v>
      </c>
      <c r="E1626" s="1">
        <v>45119</v>
      </c>
      <c r="F1626">
        <v>7</v>
      </c>
      <c r="G1626">
        <v>2023</v>
      </c>
      <c r="H1626" s="2">
        <v>2.69</v>
      </c>
      <c r="I1626" s="2">
        <v>1.5910279891304349</v>
      </c>
      <c r="J1626">
        <v>23</v>
      </c>
      <c r="K1626" s="5">
        <v>61.87</v>
      </c>
      <c r="L1626" s="5">
        <v>36.593643749999998</v>
      </c>
      <c r="M1626" s="5">
        <v>-0.61870000000000003</v>
      </c>
      <c r="N1626" s="5">
        <v>-3.0935000000000001</v>
      </c>
      <c r="O1626">
        <v>23</v>
      </c>
      <c r="P1626" s="17">
        <v>61.87</v>
      </c>
      <c r="Q1626" t="s">
        <v>252</v>
      </c>
    </row>
    <row r="1627" spans="1:17" x14ac:dyDescent="0.3">
      <c r="A1627" t="s">
        <v>167</v>
      </c>
      <c r="B1627" t="s">
        <v>168</v>
      </c>
      <c r="C1627" t="s">
        <v>180</v>
      </c>
      <c r="D1627" t="s">
        <v>184</v>
      </c>
      <c r="E1627" s="1">
        <v>45054</v>
      </c>
      <c r="F1627">
        <v>5</v>
      </c>
      <c r="G1627">
        <v>2023</v>
      </c>
      <c r="H1627" s="2">
        <v>2.75</v>
      </c>
      <c r="I1627" s="2">
        <v>1.8049220999999998</v>
      </c>
      <c r="J1627">
        <v>1</v>
      </c>
      <c r="K1627" s="5">
        <v>2.75</v>
      </c>
      <c r="L1627" s="5">
        <v>1.8049220999999998</v>
      </c>
      <c r="M1627" s="5">
        <v>-2.75E-2</v>
      </c>
      <c r="N1627" s="5">
        <v>-0.13750000000000001</v>
      </c>
      <c r="O1627">
        <v>2</v>
      </c>
      <c r="P1627" s="17">
        <v>5.5</v>
      </c>
      <c r="Q1627" t="s">
        <v>255</v>
      </c>
    </row>
    <row r="1628" spans="1:17" x14ac:dyDescent="0.3">
      <c r="A1628" t="s">
        <v>167</v>
      </c>
      <c r="B1628" t="s">
        <v>168</v>
      </c>
      <c r="C1628" t="s">
        <v>180</v>
      </c>
      <c r="D1628" t="s">
        <v>184</v>
      </c>
      <c r="E1628" s="1">
        <v>45205</v>
      </c>
      <c r="F1628">
        <v>10</v>
      </c>
      <c r="G1628">
        <v>2023</v>
      </c>
      <c r="H1628" s="2">
        <v>2.75</v>
      </c>
      <c r="I1628" s="2">
        <v>1.9485570911249996</v>
      </c>
      <c r="J1628">
        <v>1</v>
      </c>
      <c r="K1628" s="5">
        <v>2.75</v>
      </c>
      <c r="L1628" s="5">
        <v>1.9485570911249996</v>
      </c>
      <c r="M1628" s="5">
        <v>-2.75E-2</v>
      </c>
      <c r="N1628" s="5">
        <v>-0.13750000000000001</v>
      </c>
      <c r="O1628">
        <v>2</v>
      </c>
      <c r="P1628" s="17">
        <v>5.5</v>
      </c>
      <c r="Q1628" t="s">
        <v>255</v>
      </c>
    </row>
    <row r="1629" spans="1:17" x14ac:dyDescent="0.3">
      <c r="A1629" t="s">
        <v>167</v>
      </c>
      <c r="B1629" t="s">
        <v>168</v>
      </c>
      <c r="C1629" t="s">
        <v>180</v>
      </c>
      <c r="D1629" t="s">
        <v>184</v>
      </c>
      <c r="E1629" s="1">
        <v>44964</v>
      </c>
      <c r="F1629">
        <v>2</v>
      </c>
      <c r="G1629">
        <v>2023</v>
      </c>
      <c r="H1629" s="2">
        <v>3.13</v>
      </c>
      <c r="I1629" s="2">
        <v>1.6505604</v>
      </c>
      <c r="J1629">
        <v>1</v>
      </c>
      <c r="K1629" s="5">
        <v>3.13</v>
      </c>
      <c r="L1629" s="5">
        <v>1.6505604</v>
      </c>
      <c r="M1629" s="5">
        <v>-3.1300000000000001E-2</v>
      </c>
      <c r="N1629" s="5">
        <v>-0.1565</v>
      </c>
      <c r="O1629">
        <v>2</v>
      </c>
      <c r="P1629" s="17">
        <v>6.26</v>
      </c>
      <c r="Q1629" t="s">
        <v>255</v>
      </c>
    </row>
    <row r="1630" spans="1:17" x14ac:dyDescent="0.3">
      <c r="A1630" t="s">
        <v>167</v>
      </c>
      <c r="B1630" t="s">
        <v>168</v>
      </c>
      <c r="C1630" t="s">
        <v>180</v>
      </c>
      <c r="D1630" t="s">
        <v>184</v>
      </c>
      <c r="E1630" s="1">
        <v>45274</v>
      </c>
      <c r="F1630">
        <v>12</v>
      </c>
      <c r="G1630">
        <v>2023</v>
      </c>
      <c r="H1630" s="2">
        <v>3.35</v>
      </c>
      <c r="I1630" s="2">
        <v>1.6822802159999999</v>
      </c>
      <c r="J1630">
        <v>1</v>
      </c>
      <c r="K1630" s="5">
        <v>3.35</v>
      </c>
      <c r="L1630" s="5">
        <v>1.6822802159999999</v>
      </c>
      <c r="M1630" s="5">
        <v>-3.3500000000000002E-2</v>
      </c>
      <c r="N1630" s="5">
        <v>-0.16750000000000001</v>
      </c>
      <c r="O1630">
        <v>2</v>
      </c>
      <c r="P1630" s="17">
        <v>6.7</v>
      </c>
      <c r="Q1630" t="s">
        <v>255</v>
      </c>
    </row>
    <row r="1631" spans="1:17" x14ac:dyDescent="0.3">
      <c r="A1631" t="s">
        <v>167</v>
      </c>
      <c r="B1631" t="s">
        <v>168</v>
      </c>
      <c r="C1631" t="s">
        <v>180</v>
      </c>
      <c r="D1631" t="s">
        <v>184</v>
      </c>
      <c r="E1631" s="1">
        <v>45034</v>
      </c>
      <c r="F1631">
        <v>4</v>
      </c>
      <c r="G1631">
        <v>2023</v>
      </c>
      <c r="H1631" s="2">
        <v>1.9</v>
      </c>
      <c r="I1631" s="2">
        <v>0.95866518749999996</v>
      </c>
      <c r="J1631">
        <v>2</v>
      </c>
      <c r="K1631" s="5">
        <v>3.8</v>
      </c>
      <c r="L1631" s="5">
        <v>1.9173303749999999</v>
      </c>
      <c r="M1631" s="5">
        <v>-3.7999999999999999E-2</v>
      </c>
      <c r="N1631" s="5">
        <v>-0.19</v>
      </c>
      <c r="O1631">
        <v>3</v>
      </c>
      <c r="P1631" s="17">
        <v>5.6999999999999993</v>
      </c>
      <c r="Q1631" t="s">
        <v>255</v>
      </c>
    </row>
    <row r="1632" spans="1:17" x14ac:dyDescent="0.3">
      <c r="A1632" t="s">
        <v>167</v>
      </c>
      <c r="B1632" t="s">
        <v>168</v>
      </c>
      <c r="C1632" t="s">
        <v>180</v>
      </c>
      <c r="D1632" t="s">
        <v>184</v>
      </c>
      <c r="E1632" s="1">
        <v>45091</v>
      </c>
      <c r="F1632">
        <v>6</v>
      </c>
      <c r="G1632">
        <v>2023</v>
      </c>
      <c r="H1632" s="2">
        <v>4.2300000000000004</v>
      </c>
      <c r="I1632" s="2">
        <v>2.6391983249999997</v>
      </c>
      <c r="J1632">
        <v>1</v>
      </c>
      <c r="K1632" s="5">
        <v>4.2300000000000004</v>
      </c>
      <c r="L1632" s="5">
        <v>2.6391983249999997</v>
      </c>
      <c r="M1632" s="5">
        <v>-4.2300000000000004E-2</v>
      </c>
      <c r="N1632" s="5">
        <v>-0.21150000000000002</v>
      </c>
      <c r="O1632">
        <v>2</v>
      </c>
      <c r="P1632" s="17">
        <v>8.4600000000000009</v>
      </c>
      <c r="Q1632" t="s">
        <v>255</v>
      </c>
    </row>
    <row r="1633" spans="1:17" x14ac:dyDescent="0.3">
      <c r="A1633" t="s">
        <v>167</v>
      </c>
      <c r="B1633" t="s">
        <v>168</v>
      </c>
      <c r="C1633" t="s">
        <v>180</v>
      </c>
      <c r="D1633" t="s">
        <v>184</v>
      </c>
      <c r="E1633" s="1">
        <v>45239</v>
      </c>
      <c r="F1633">
        <v>11</v>
      </c>
      <c r="G1633">
        <v>2023</v>
      </c>
      <c r="H1633" s="2">
        <v>2.9</v>
      </c>
      <c r="I1633" s="2">
        <v>1.8789480356249997</v>
      </c>
      <c r="J1633">
        <v>2</v>
      </c>
      <c r="K1633" s="5">
        <v>5.8</v>
      </c>
      <c r="L1633" s="5">
        <v>3.7578960712499994</v>
      </c>
      <c r="M1633" s="5">
        <v>-5.7999999999999996E-2</v>
      </c>
      <c r="N1633" s="5">
        <v>-0.28999999999999998</v>
      </c>
      <c r="O1633">
        <v>3</v>
      </c>
      <c r="P1633" s="17">
        <v>8.6999999999999993</v>
      </c>
      <c r="Q1633" t="s">
        <v>255</v>
      </c>
    </row>
    <row r="1634" spans="1:17" x14ac:dyDescent="0.3">
      <c r="A1634" t="s">
        <v>167</v>
      </c>
      <c r="B1634" t="s">
        <v>168</v>
      </c>
      <c r="C1634" t="s">
        <v>180</v>
      </c>
      <c r="D1634" t="s">
        <v>184</v>
      </c>
      <c r="E1634" s="1">
        <v>45198</v>
      </c>
      <c r="F1634">
        <v>9</v>
      </c>
      <c r="G1634">
        <v>2023</v>
      </c>
      <c r="H1634" s="2">
        <v>3.17</v>
      </c>
      <c r="I1634" s="2">
        <v>2.2365776829642856</v>
      </c>
      <c r="J1634">
        <v>3</v>
      </c>
      <c r="K1634" s="5">
        <v>9.51</v>
      </c>
      <c r="L1634" s="5">
        <v>6.7097330488928568</v>
      </c>
      <c r="M1634" s="5">
        <v>-9.5100000000000004E-2</v>
      </c>
      <c r="N1634" s="5">
        <v>-0.47550000000000003</v>
      </c>
      <c r="O1634">
        <v>4</v>
      </c>
      <c r="P1634" s="17">
        <v>12.68</v>
      </c>
      <c r="Q1634" t="s">
        <v>255</v>
      </c>
    </row>
    <row r="1635" spans="1:17" x14ac:dyDescent="0.3">
      <c r="A1635" t="s">
        <v>167</v>
      </c>
      <c r="B1635" t="s">
        <v>168</v>
      </c>
      <c r="C1635" t="s">
        <v>180</v>
      </c>
      <c r="D1635" t="s">
        <v>184</v>
      </c>
      <c r="E1635" s="1">
        <v>44945</v>
      </c>
      <c r="F1635">
        <v>1</v>
      </c>
      <c r="G1635">
        <v>2023</v>
      </c>
      <c r="H1635" s="2">
        <v>2.72</v>
      </c>
      <c r="I1635" s="2">
        <v>1.9623478666666665</v>
      </c>
      <c r="J1635">
        <v>5</v>
      </c>
      <c r="K1635" s="5">
        <v>13.600000000000001</v>
      </c>
      <c r="L1635" s="5">
        <v>9.8117393333333318</v>
      </c>
      <c r="M1635" s="5">
        <v>-0.13600000000000001</v>
      </c>
      <c r="N1635" s="5">
        <v>-0.68000000000000016</v>
      </c>
      <c r="O1635">
        <v>6</v>
      </c>
      <c r="P1635" s="17">
        <v>16.32</v>
      </c>
      <c r="Q1635" t="s">
        <v>255</v>
      </c>
    </row>
    <row r="1636" spans="1:17" x14ac:dyDescent="0.3">
      <c r="A1636" t="s">
        <v>167</v>
      </c>
      <c r="B1636" t="s">
        <v>168</v>
      </c>
      <c r="C1636" t="s">
        <v>180</v>
      </c>
      <c r="D1636" t="s">
        <v>184</v>
      </c>
      <c r="E1636" s="1">
        <v>45119</v>
      </c>
      <c r="F1636">
        <v>7</v>
      </c>
      <c r="G1636">
        <v>2023</v>
      </c>
      <c r="H1636" s="2">
        <v>2.83</v>
      </c>
      <c r="I1636" s="2">
        <v>1.6759204772727274</v>
      </c>
      <c r="J1636">
        <v>5</v>
      </c>
      <c r="K1636" s="5">
        <v>14.15</v>
      </c>
      <c r="L1636" s="5">
        <v>8.3796023863636364</v>
      </c>
      <c r="M1636" s="5">
        <v>-0.14150000000000001</v>
      </c>
      <c r="N1636" s="5">
        <v>-0.70750000000000002</v>
      </c>
      <c r="O1636">
        <v>5</v>
      </c>
      <c r="P1636" s="17">
        <v>14.15</v>
      </c>
      <c r="Q1636" t="s">
        <v>255</v>
      </c>
    </row>
    <row r="1637" spans="1:17" x14ac:dyDescent="0.3">
      <c r="A1637" t="s">
        <v>167</v>
      </c>
      <c r="B1637" t="s">
        <v>168</v>
      </c>
      <c r="C1637" t="s">
        <v>180</v>
      </c>
      <c r="D1637" t="s">
        <v>184</v>
      </c>
      <c r="E1637" s="1">
        <v>44987</v>
      </c>
      <c r="F1637">
        <v>3</v>
      </c>
      <c r="G1637">
        <v>2023</v>
      </c>
      <c r="H1637" s="2">
        <v>2.98</v>
      </c>
      <c r="I1637" s="2">
        <v>1.7483396158614124</v>
      </c>
      <c r="J1637">
        <v>5</v>
      </c>
      <c r="K1637" s="5">
        <v>14.9</v>
      </c>
      <c r="L1637" s="5">
        <v>8.7416980793070618</v>
      </c>
      <c r="M1637" s="5">
        <v>-0.14899999999999999</v>
      </c>
      <c r="N1637" s="5">
        <v>-0.74500000000000011</v>
      </c>
      <c r="O1637">
        <v>5</v>
      </c>
      <c r="P1637" s="17">
        <v>14.9</v>
      </c>
      <c r="Q1637" t="s">
        <v>255</v>
      </c>
    </row>
    <row r="1638" spans="1:17" x14ac:dyDescent="0.3">
      <c r="A1638" t="s">
        <v>167</v>
      </c>
      <c r="B1638" t="s">
        <v>168</v>
      </c>
      <c r="C1638" t="s">
        <v>180</v>
      </c>
      <c r="D1638" t="s">
        <v>184</v>
      </c>
      <c r="E1638" s="1">
        <v>45156</v>
      </c>
      <c r="F1638">
        <v>8</v>
      </c>
      <c r="G1638">
        <v>2023</v>
      </c>
      <c r="H1638" s="2">
        <v>2.87</v>
      </c>
      <c r="I1638" s="2">
        <v>1.6673625785624999</v>
      </c>
      <c r="J1638">
        <v>6</v>
      </c>
      <c r="K1638" s="5">
        <v>17.22</v>
      </c>
      <c r="L1638" s="5">
        <v>10.004175471375</v>
      </c>
      <c r="M1638" s="5">
        <v>-0.17219999999999999</v>
      </c>
      <c r="N1638" s="5">
        <v>-0.86099999999999999</v>
      </c>
      <c r="O1638">
        <v>7</v>
      </c>
      <c r="P1638" s="17">
        <v>20.09</v>
      </c>
      <c r="Q1638" t="s">
        <v>255</v>
      </c>
    </row>
    <row r="1639" spans="1:17" x14ac:dyDescent="0.3">
      <c r="A1639" t="s">
        <v>169</v>
      </c>
      <c r="B1639" t="s">
        <v>170</v>
      </c>
      <c r="C1639" t="s">
        <v>177</v>
      </c>
      <c r="D1639" t="s">
        <v>184</v>
      </c>
      <c r="E1639" s="1">
        <v>44971</v>
      </c>
      <c r="F1639">
        <v>2</v>
      </c>
      <c r="G1639">
        <v>2023</v>
      </c>
      <c r="H1639" s="2">
        <v>2.42</v>
      </c>
      <c r="I1639" s="2">
        <v>1.4211426545454546</v>
      </c>
      <c r="J1639">
        <v>6</v>
      </c>
      <c r="K1639" s="5">
        <v>14.52</v>
      </c>
      <c r="L1639" s="5">
        <v>8.5268559272727273</v>
      </c>
      <c r="M1639" s="5">
        <v>-0.1452</v>
      </c>
      <c r="N1639" s="5">
        <v>-0.72599999999999998</v>
      </c>
      <c r="O1639">
        <v>7</v>
      </c>
      <c r="P1639" s="17">
        <v>16.939999999999998</v>
      </c>
      <c r="Q1639" t="s">
        <v>251</v>
      </c>
    </row>
    <row r="1640" spans="1:17" x14ac:dyDescent="0.3">
      <c r="A1640" t="s">
        <v>169</v>
      </c>
      <c r="B1640" t="s">
        <v>170</v>
      </c>
      <c r="C1640" t="s">
        <v>177</v>
      </c>
      <c r="D1640" t="s">
        <v>184</v>
      </c>
      <c r="E1640" s="1">
        <v>45070</v>
      </c>
      <c r="F1640">
        <v>5</v>
      </c>
      <c r="G1640">
        <v>2023</v>
      </c>
      <c r="H1640" s="2">
        <v>3.17</v>
      </c>
      <c r="I1640" s="2">
        <v>1.5652803137899995</v>
      </c>
      <c r="J1640">
        <v>6</v>
      </c>
      <c r="K1640" s="5">
        <v>19.02</v>
      </c>
      <c r="L1640" s="5">
        <v>9.3916818827399968</v>
      </c>
      <c r="M1640" s="5">
        <v>-0.19020000000000001</v>
      </c>
      <c r="N1640" s="5">
        <v>-0.95100000000000007</v>
      </c>
      <c r="O1640">
        <v>7</v>
      </c>
      <c r="P1640" s="17">
        <v>22.189999999999998</v>
      </c>
      <c r="Q1640" t="s">
        <v>251</v>
      </c>
    </row>
    <row r="1641" spans="1:17" x14ac:dyDescent="0.3">
      <c r="A1641" t="s">
        <v>169</v>
      </c>
      <c r="B1641" t="s">
        <v>170</v>
      </c>
      <c r="C1641" t="s">
        <v>177</v>
      </c>
      <c r="D1641" t="s">
        <v>184</v>
      </c>
      <c r="E1641" s="1">
        <v>45117</v>
      </c>
      <c r="F1641">
        <v>7</v>
      </c>
      <c r="G1641">
        <v>2023</v>
      </c>
      <c r="H1641" s="2">
        <v>2.73</v>
      </c>
      <c r="I1641" s="2">
        <v>1.7490227343750002</v>
      </c>
      <c r="J1641">
        <v>7</v>
      </c>
      <c r="K1641" s="5">
        <v>19.11</v>
      </c>
      <c r="L1641" s="5">
        <v>12.243159140625002</v>
      </c>
      <c r="M1641" s="5">
        <v>-0.19109999999999999</v>
      </c>
      <c r="N1641" s="5">
        <v>-0.95550000000000002</v>
      </c>
      <c r="O1641">
        <v>8</v>
      </c>
      <c r="P1641" s="17">
        <v>21.84</v>
      </c>
      <c r="Q1641" t="s">
        <v>251</v>
      </c>
    </row>
    <row r="1642" spans="1:17" x14ac:dyDescent="0.3">
      <c r="A1642" t="s">
        <v>169</v>
      </c>
      <c r="B1642" t="s">
        <v>170</v>
      </c>
      <c r="C1642" t="s">
        <v>177</v>
      </c>
      <c r="D1642" t="s">
        <v>184</v>
      </c>
      <c r="E1642" s="1">
        <v>45089</v>
      </c>
      <c r="F1642">
        <v>6</v>
      </c>
      <c r="G1642">
        <v>2023</v>
      </c>
      <c r="H1642" s="2">
        <v>2.48</v>
      </c>
      <c r="I1642" s="2">
        <v>1.2526018464299999</v>
      </c>
      <c r="J1642">
        <v>8</v>
      </c>
      <c r="K1642" s="5">
        <v>19.84</v>
      </c>
      <c r="L1642" s="5">
        <v>10.02081477144</v>
      </c>
      <c r="M1642" s="5">
        <v>-0.19839999999999999</v>
      </c>
      <c r="N1642" s="5">
        <v>-0.99199999999999999</v>
      </c>
      <c r="O1642">
        <v>8</v>
      </c>
      <c r="P1642" s="17">
        <v>19.84</v>
      </c>
      <c r="Q1642" t="s">
        <v>251</v>
      </c>
    </row>
    <row r="1643" spans="1:17" x14ac:dyDescent="0.3">
      <c r="A1643" t="s">
        <v>169</v>
      </c>
      <c r="B1643" t="s">
        <v>170</v>
      </c>
      <c r="C1643" t="s">
        <v>177</v>
      </c>
      <c r="D1643" t="s">
        <v>184</v>
      </c>
      <c r="E1643" s="1">
        <v>45167</v>
      </c>
      <c r="F1643">
        <v>8</v>
      </c>
      <c r="G1643">
        <v>2023</v>
      </c>
      <c r="H1643" s="2">
        <v>2.52</v>
      </c>
      <c r="I1643" s="2">
        <v>1.34679322125</v>
      </c>
      <c r="J1643">
        <v>8</v>
      </c>
      <c r="K1643" s="5">
        <v>20.16</v>
      </c>
      <c r="L1643" s="5">
        <v>10.77434577</v>
      </c>
      <c r="M1643" s="5">
        <v>-0.2016</v>
      </c>
      <c r="N1643" s="5">
        <v>-1.008</v>
      </c>
      <c r="O1643">
        <v>9</v>
      </c>
      <c r="P1643" s="17">
        <v>22.68</v>
      </c>
      <c r="Q1643" t="s">
        <v>251</v>
      </c>
    </row>
    <row r="1644" spans="1:17" x14ac:dyDescent="0.3">
      <c r="A1644" t="s">
        <v>169</v>
      </c>
      <c r="B1644" t="s">
        <v>170</v>
      </c>
      <c r="C1644" t="s">
        <v>177</v>
      </c>
      <c r="D1644" t="s">
        <v>184</v>
      </c>
      <c r="E1644" s="1">
        <v>44993</v>
      </c>
      <c r="F1644">
        <v>3</v>
      </c>
      <c r="G1644">
        <v>2023</v>
      </c>
      <c r="H1644" s="2">
        <v>2.88</v>
      </c>
      <c r="I1644" s="2">
        <v>1.6693748085937499</v>
      </c>
      <c r="J1644">
        <v>7</v>
      </c>
      <c r="K1644" s="5">
        <v>20.16</v>
      </c>
      <c r="L1644" s="5">
        <v>11.685623660156249</v>
      </c>
      <c r="M1644" s="5">
        <v>-0.2016</v>
      </c>
      <c r="N1644" s="5">
        <v>-1.008</v>
      </c>
      <c r="O1644">
        <v>8</v>
      </c>
      <c r="P1644" s="17">
        <v>23.04</v>
      </c>
      <c r="Q1644" t="s">
        <v>251</v>
      </c>
    </row>
    <row r="1645" spans="1:17" x14ac:dyDescent="0.3">
      <c r="A1645" t="s">
        <v>169</v>
      </c>
      <c r="B1645" t="s">
        <v>170</v>
      </c>
      <c r="C1645" t="s">
        <v>177</v>
      </c>
      <c r="D1645" t="s">
        <v>184</v>
      </c>
      <c r="E1645" s="1">
        <v>45029</v>
      </c>
      <c r="F1645">
        <v>4</v>
      </c>
      <c r="G1645">
        <v>2023</v>
      </c>
      <c r="H1645" s="2">
        <v>2.68</v>
      </c>
      <c r="I1645" s="2">
        <v>1.496968501209375</v>
      </c>
      <c r="J1645">
        <v>13</v>
      </c>
      <c r="K1645" s="5">
        <v>34.840000000000003</v>
      </c>
      <c r="L1645" s="5">
        <v>19.460590515721876</v>
      </c>
      <c r="M1645" s="5">
        <v>-0.34840000000000004</v>
      </c>
      <c r="N1645" s="5">
        <v>-1.7420000000000002</v>
      </c>
      <c r="O1645">
        <v>15</v>
      </c>
      <c r="P1645" s="17">
        <v>40.200000000000003</v>
      </c>
      <c r="Q1645" t="s">
        <v>251</v>
      </c>
    </row>
    <row r="1646" spans="1:17" x14ac:dyDescent="0.3">
      <c r="A1646" t="s">
        <v>173</v>
      </c>
      <c r="B1646" t="s">
        <v>174</v>
      </c>
      <c r="C1646" t="s">
        <v>178</v>
      </c>
      <c r="D1646" t="s">
        <v>184</v>
      </c>
      <c r="E1646" s="1">
        <v>45047</v>
      </c>
      <c r="F1646">
        <v>5</v>
      </c>
      <c r="G1646">
        <v>2023</v>
      </c>
      <c r="H1646" s="2">
        <v>0</v>
      </c>
      <c r="I1646" s="2">
        <v>0</v>
      </c>
      <c r="J1646">
        <v>0</v>
      </c>
      <c r="K1646" s="5">
        <v>0</v>
      </c>
      <c r="L1646" s="5">
        <v>0</v>
      </c>
      <c r="M1646" s="5">
        <v>0</v>
      </c>
      <c r="N1646" s="5">
        <v>0</v>
      </c>
      <c r="O1646">
        <v>0</v>
      </c>
      <c r="P1646" s="17">
        <v>0</v>
      </c>
      <c r="Q1646" t="s">
        <v>252</v>
      </c>
    </row>
    <row r="1647" spans="1:17" x14ac:dyDescent="0.3">
      <c r="A1647" t="s">
        <v>173</v>
      </c>
      <c r="B1647" t="s">
        <v>174</v>
      </c>
      <c r="C1647" t="s">
        <v>178</v>
      </c>
      <c r="D1647" t="s">
        <v>184</v>
      </c>
      <c r="E1647" s="1">
        <v>45189</v>
      </c>
      <c r="F1647">
        <v>9</v>
      </c>
      <c r="G1647">
        <v>2023</v>
      </c>
      <c r="H1647" s="2">
        <v>2.75</v>
      </c>
      <c r="I1647" s="2">
        <v>1.9682680544999998</v>
      </c>
      <c r="J1647">
        <v>1</v>
      </c>
      <c r="K1647" s="5">
        <v>2.75</v>
      </c>
      <c r="L1647" s="5">
        <v>1.9682680544999998</v>
      </c>
      <c r="M1647" s="5">
        <v>-2.75E-2</v>
      </c>
      <c r="N1647" s="5">
        <v>-0.13750000000000001</v>
      </c>
      <c r="O1647">
        <v>2</v>
      </c>
      <c r="P1647" s="17">
        <v>5.5</v>
      </c>
      <c r="Q1647" t="s">
        <v>252</v>
      </c>
    </row>
    <row r="1648" spans="1:17" x14ac:dyDescent="0.3">
      <c r="A1648" t="s">
        <v>173</v>
      </c>
      <c r="B1648" t="s">
        <v>174</v>
      </c>
      <c r="C1648" t="s">
        <v>178</v>
      </c>
      <c r="D1648" t="s">
        <v>184</v>
      </c>
      <c r="E1648" s="1">
        <v>45202</v>
      </c>
      <c r="F1648">
        <v>10</v>
      </c>
      <c r="G1648">
        <v>2023</v>
      </c>
      <c r="H1648" s="2">
        <v>3.35</v>
      </c>
      <c r="I1648" s="2">
        <v>1.8044084017499999</v>
      </c>
      <c r="J1648">
        <v>1</v>
      </c>
      <c r="K1648" s="5">
        <v>3.35</v>
      </c>
      <c r="L1648" s="5">
        <v>1.8044084017499999</v>
      </c>
      <c r="M1648" s="5">
        <v>-3.3500000000000002E-2</v>
      </c>
      <c r="N1648" s="5">
        <v>-0.16750000000000001</v>
      </c>
      <c r="O1648">
        <v>2</v>
      </c>
      <c r="P1648" s="17">
        <v>6.7</v>
      </c>
      <c r="Q1648" t="s">
        <v>252</v>
      </c>
    </row>
    <row r="1649" spans="1:17" x14ac:dyDescent="0.3">
      <c r="A1649" t="s">
        <v>173</v>
      </c>
      <c r="B1649" t="s">
        <v>174</v>
      </c>
      <c r="C1649" t="s">
        <v>178</v>
      </c>
      <c r="D1649" t="s">
        <v>184</v>
      </c>
      <c r="E1649" s="1">
        <v>44980</v>
      </c>
      <c r="F1649">
        <v>2</v>
      </c>
      <c r="G1649">
        <v>2023</v>
      </c>
      <c r="H1649" s="2">
        <v>2.36</v>
      </c>
      <c r="I1649" s="2">
        <v>1.5541263749999998</v>
      </c>
      <c r="J1649">
        <v>2</v>
      </c>
      <c r="K1649" s="5">
        <v>4.72</v>
      </c>
      <c r="L1649" s="5">
        <v>3.1082527499999997</v>
      </c>
      <c r="M1649" s="5">
        <v>-4.7199999999999999E-2</v>
      </c>
      <c r="N1649" s="5">
        <v>-0.23599999999999999</v>
      </c>
      <c r="O1649">
        <v>3</v>
      </c>
      <c r="P1649" s="17">
        <v>7.08</v>
      </c>
      <c r="Q1649" t="s">
        <v>252</v>
      </c>
    </row>
    <row r="1650" spans="1:17" x14ac:dyDescent="0.3">
      <c r="A1650" t="s">
        <v>173</v>
      </c>
      <c r="B1650" t="s">
        <v>174</v>
      </c>
      <c r="C1650" t="s">
        <v>178</v>
      </c>
      <c r="D1650" t="s">
        <v>184</v>
      </c>
      <c r="E1650" s="1">
        <v>44988</v>
      </c>
      <c r="F1650">
        <v>3</v>
      </c>
      <c r="G1650">
        <v>2023</v>
      </c>
      <c r="H1650" s="2">
        <v>2.93</v>
      </c>
      <c r="I1650" s="2">
        <v>1.6297658499999998</v>
      </c>
      <c r="J1650">
        <v>2</v>
      </c>
      <c r="K1650" s="5">
        <v>5.86</v>
      </c>
      <c r="L1650" s="5">
        <v>3.2595316999999997</v>
      </c>
      <c r="M1650" s="5">
        <v>-5.8600000000000006E-2</v>
      </c>
      <c r="N1650" s="5">
        <v>-0.29300000000000004</v>
      </c>
      <c r="O1650">
        <v>3</v>
      </c>
      <c r="P1650" s="17">
        <v>8.7900000000000009</v>
      </c>
      <c r="Q1650" t="s">
        <v>252</v>
      </c>
    </row>
    <row r="1651" spans="1:17" x14ac:dyDescent="0.3">
      <c r="A1651" t="s">
        <v>173</v>
      </c>
      <c r="B1651" t="s">
        <v>174</v>
      </c>
      <c r="C1651" t="s">
        <v>178</v>
      </c>
      <c r="D1651" t="s">
        <v>184</v>
      </c>
      <c r="E1651" s="1">
        <v>45099</v>
      </c>
      <c r="F1651">
        <v>6</v>
      </c>
      <c r="G1651">
        <v>2023</v>
      </c>
      <c r="H1651" s="2">
        <v>1.73</v>
      </c>
      <c r="I1651" s="2">
        <v>1.5541604594594594</v>
      </c>
      <c r="J1651">
        <v>4</v>
      </c>
      <c r="K1651" s="5">
        <v>6.92</v>
      </c>
      <c r="L1651" s="5">
        <v>6.2166418378378374</v>
      </c>
      <c r="M1651" s="5">
        <v>-6.9199999999999998E-2</v>
      </c>
      <c r="N1651" s="5">
        <v>-0.34600000000000003</v>
      </c>
      <c r="O1651">
        <v>5</v>
      </c>
      <c r="P1651" s="17">
        <v>8.65</v>
      </c>
      <c r="Q1651" t="s">
        <v>252</v>
      </c>
    </row>
    <row r="1652" spans="1:17" x14ac:dyDescent="0.3">
      <c r="A1652" t="s">
        <v>173</v>
      </c>
      <c r="B1652" t="s">
        <v>174</v>
      </c>
      <c r="C1652" t="s">
        <v>178</v>
      </c>
      <c r="D1652" t="s">
        <v>184</v>
      </c>
      <c r="E1652" s="1">
        <v>44931</v>
      </c>
      <c r="F1652">
        <v>1</v>
      </c>
      <c r="G1652">
        <v>2023</v>
      </c>
      <c r="H1652" s="2">
        <v>2.61</v>
      </c>
      <c r="I1652" s="2">
        <v>1.6096158749999998</v>
      </c>
      <c r="J1652">
        <v>3</v>
      </c>
      <c r="K1652" s="5">
        <v>7.83</v>
      </c>
      <c r="L1652" s="5">
        <v>4.8288476249999999</v>
      </c>
      <c r="M1652" s="5">
        <v>-7.8300000000000008E-2</v>
      </c>
      <c r="N1652" s="5">
        <v>-0.39150000000000001</v>
      </c>
      <c r="O1652">
        <v>4</v>
      </c>
      <c r="P1652" s="17">
        <v>10.44</v>
      </c>
      <c r="Q1652" t="s">
        <v>252</v>
      </c>
    </row>
    <row r="1653" spans="1:17" x14ac:dyDescent="0.3">
      <c r="A1653" t="s">
        <v>173</v>
      </c>
      <c r="B1653" t="s">
        <v>174</v>
      </c>
      <c r="C1653" t="s">
        <v>178</v>
      </c>
      <c r="D1653" t="s">
        <v>184</v>
      </c>
      <c r="E1653" s="1">
        <v>45160</v>
      </c>
      <c r="F1653">
        <v>8</v>
      </c>
      <c r="G1653">
        <v>2023</v>
      </c>
      <c r="H1653" s="2">
        <v>2.94</v>
      </c>
      <c r="I1653" s="2">
        <v>1.7116075161923079</v>
      </c>
      <c r="J1653">
        <v>3</v>
      </c>
      <c r="K1653" s="5">
        <v>8.82</v>
      </c>
      <c r="L1653" s="5">
        <v>5.1348225485769241</v>
      </c>
      <c r="M1653" s="5">
        <v>-8.8200000000000001E-2</v>
      </c>
      <c r="N1653" s="5">
        <v>-0.44100000000000006</v>
      </c>
      <c r="O1653">
        <v>4</v>
      </c>
      <c r="P1653" s="17">
        <v>11.76</v>
      </c>
      <c r="Q1653" t="s">
        <v>252</v>
      </c>
    </row>
    <row r="1654" spans="1:17" x14ac:dyDescent="0.3">
      <c r="A1654" t="s">
        <v>173</v>
      </c>
      <c r="B1654" t="s">
        <v>174</v>
      </c>
      <c r="C1654" t="s">
        <v>178</v>
      </c>
      <c r="D1654" t="s">
        <v>184</v>
      </c>
      <c r="E1654" s="1">
        <v>45289</v>
      </c>
      <c r="F1654">
        <v>12</v>
      </c>
      <c r="G1654">
        <v>2023</v>
      </c>
      <c r="H1654" s="2">
        <v>3.14</v>
      </c>
      <c r="I1654" s="2">
        <v>1.7135066518750002</v>
      </c>
      <c r="J1654">
        <v>3</v>
      </c>
      <c r="K1654" s="5">
        <v>9.42</v>
      </c>
      <c r="L1654" s="5">
        <v>5.1405199556250007</v>
      </c>
      <c r="M1654" s="5">
        <v>-9.4200000000000006E-2</v>
      </c>
      <c r="N1654" s="5">
        <v>-0.47100000000000003</v>
      </c>
      <c r="O1654">
        <v>4</v>
      </c>
      <c r="P1654" s="17">
        <v>12.56</v>
      </c>
      <c r="Q1654" t="s">
        <v>252</v>
      </c>
    </row>
    <row r="1655" spans="1:17" x14ac:dyDescent="0.3">
      <c r="A1655" t="s">
        <v>173</v>
      </c>
      <c r="B1655" t="s">
        <v>174</v>
      </c>
      <c r="C1655" t="s">
        <v>178</v>
      </c>
      <c r="D1655" t="s">
        <v>184</v>
      </c>
      <c r="E1655" s="1">
        <v>45237</v>
      </c>
      <c r="F1655">
        <v>11</v>
      </c>
      <c r="G1655">
        <v>2023</v>
      </c>
      <c r="H1655" s="2">
        <v>2.13</v>
      </c>
      <c r="I1655" s="2">
        <v>1.6372173238333332</v>
      </c>
      <c r="J1655">
        <v>5</v>
      </c>
      <c r="K1655" s="5">
        <v>10.649999999999999</v>
      </c>
      <c r="L1655" s="5">
        <v>8.1860866191666659</v>
      </c>
      <c r="M1655" s="5">
        <v>-0.10649999999999998</v>
      </c>
      <c r="N1655" s="5">
        <v>-0.53249999999999997</v>
      </c>
      <c r="O1655">
        <v>6</v>
      </c>
      <c r="P1655" s="17">
        <v>12.78</v>
      </c>
      <c r="Q1655" t="s">
        <v>252</v>
      </c>
    </row>
    <row r="1656" spans="1:17" x14ac:dyDescent="0.3">
      <c r="A1656" t="s">
        <v>173</v>
      </c>
      <c r="B1656" t="s">
        <v>174</v>
      </c>
      <c r="C1656" t="s">
        <v>178</v>
      </c>
      <c r="D1656" t="s">
        <v>184</v>
      </c>
      <c r="E1656" s="1">
        <v>45125</v>
      </c>
      <c r="F1656">
        <v>7</v>
      </c>
      <c r="G1656">
        <v>2023</v>
      </c>
      <c r="H1656" s="2">
        <v>2.67</v>
      </c>
      <c r="I1656" s="2">
        <v>1.5054229285714282</v>
      </c>
      <c r="J1656">
        <v>4</v>
      </c>
      <c r="K1656" s="5">
        <v>10.68</v>
      </c>
      <c r="L1656" s="5">
        <v>6.0216917142857129</v>
      </c>
      <c r="M1656" s="5">
        <v>-0.10680000000000001</v>
      </c>
      <c r="N1656" s="5">
        <v>-0.53400000000000003</v>
      </c>
      <c r="O1656">
        <v>5</v>
      </c>
      <c r="P1656" s="17">
        <v>13.35</v>
      </c>
      <c r="Q1656" t="s">
        <v>252</v>
      </c>
    </row>
    <row r="1657" spans="1:17" x14ac:dyDescent="0.3">
      <c r="A1657" t="s">
        <v>173</v>
      </c>
      <c r="B1657" t="s">
        <v>174</v>
      </c>
      <c r="C1657" t="s">
        <v>178</v>
      </c>
      <c r="D1657" t="s">
        <v>184</v>
      </c>
      <c r="E1657" s="1">
        <v>45022</v>
      </c>
      <c r="F1657">
        <v>4</v>
      </c>
      <c r="G1657">
        <v>2023</v>
      </c>
      <c r="H1657" s="2">
        <v>2.94</v>
      </c>
      <c r="I1657" s="2">
        <v>1.5434908875</v>
      </c>
      <c r="J1657">
        <v>4</v>
      </c>
      <c r="K1657" s="5">
        <v>11.76</v>
      </c>
      <c r="L1657" s="5">
        <v>6.1739635499999999</v>
      </c>
      <c r="M1657" s="5">
        <v>-0.1176</v>
      </c>
      <c r="N1657" s="5">
        <v>-0.58799999999999997</v>
      </c>
      <c r="O1657">
        <v>5</v>
      </c>
      <c r="P1657" s="17">
        <v>14.7</v>
      </c>
      <c r="Q1657" t="s">
        <v>252</v>
      </c>
    </row>
    <row r="1658" spans="1:17" x14ac:dyDescent="0.3">
      <c r="A1658" t="s">
        <v>3</v>
      </c>
      <c r="B1658" t="s">
        <v>4</v>
      </c>
      <c r="C1658" t="s">
        <v>177</v>
      </c>
      <c r="D1658" t="s">
        <v>185</v>
      </c>
      <c r="E1658" s="1">
        <v>45162</v>
      </c>
      <c r="F1658">
        <v>8</v>
      </c>
      <c r="G1658">
        <v>2023</v>
      </c>
      <c r="H1658" s="2">
        <v>1.39</v>
      </c>
      <c r="I1658" s="2">
        <v>0.99811738125000016</v>
      </c>
      <c r="J1658">
        <v>8</v>
      </c>
      <c r="K1658" s="5">
        <v>11.12</v>
      </c>
      <c r="L1658" s="5">
        <v>7.9849390500000013</v>
      </c>
      <c r="M1658" s="5">
        <v>-0.11119999999999999</v>
      </c>
      <c r="N1658" s="5">
        <v>-0.55599999999999994</v>
      </c>
      <c r="O1658">
        <v>9</v>
      </c>
      <c r="P1658" s="17">
        <v>12.51</v>
      </c>
      <c r="Q1658" t="s">
        <v>251</v>
      </c>
    </row>
    <row r="1659" spans="1:17" x14ac:dyDescent="0.3">
      <c r="A1659" t="s">
        <v>3</v>
      </c>
      <c r="B1659" t="s">
        <v>4</v>
      </c>
      <c r="C1659" t="s">
        <v>177</v>
      </c>
      <c r="D1659" t="s">
        <v>185</v>
      </c>
      <c r="E1659" s="1">
        <v>45183</v>
      </c>
      <c r="F1659">
        <v>9</v>
      </c>
      <c r="G1659">
        <v>2023</v>
      </c>
      <c r="H1659" s="2">
        <v>1.39</v>
      </c>
      <c r="I1659" s="2">
        <v>0.99673266599999988</v>
      </c>
      <c r="J1659">
        <v>8</v>
      </c>
      <c r="K1659" s="5">
        <v>11.12</v>
      </c>
      <c r="L1659" s="5">
        <v>7.973861327999999</v>
      </c>
      <c r="M1659" s="5">
        <v>-0.11119999999999999</v>
      </c>
      <c r="N1659" s="5">
        <v>-0.55599999999999994</v>
      </c>
      <c r="O1659">
        <v>9</v>
      </c>
      <c r="P1659" s="17">
        <v>12.51</v>
      </c>
      <c r="Q1659" t="s">
        <v>251</v>
      </c>
    </row>
    <row r="1660" spans="1:17" x14ac:dyDescent="0.3">
      <c r="A1660" t="s">
        <v>3</v>
      </c>
      <c r="B1660" t="s">
        <v>4</v>
      </c>
      <c r="C1660" t="s">
        <v>177</v>
      </c>
      <c r="D1660" t="s">
        <v>185</v>
      </c>
      <c r="E1660" s="1">
        <v>44931</v>
      </c>
      <c r="F1660">
        <v>1</v>
      </c>
      <c r="G1660">
        <v>2023</v>
      </c>
      <c r="H1660" s="2">
        <v>1.38</v>
      </c>
      <c r="I1660" s="2">
        <v>1.1495112129414373</v>
      </c>
      <c r="J1660">
        <v>40</v>
      </c>
      <c r="K1660" s="5">
        <v>55.199999999999996</v>
      </c>
      <c r="L1660" s="5">
        <v>45.980448517657493</v>
      </c>
      <c r="M1660" s="5">
        <v>-0.55199999999999994</v>
      </c>
      <c r="N1660" s="5">
        <v>-2.76</v>
      </c>
      <c r="O1660">
        <v>44</v>
      </c>
      <c r="P1660" s="17">
        <v>60.72</v>
      </c>
      <c r="Q1660" t="s">
        <v>251</v>
      </c>
    </row>
    <row r="1661" spans="1:17" x14ac:dyDescent="0.3">
      <c r="A1661" t="s">
        <v>3</v>
      </c>
      <c r="B1661" t="s">
        <v>4</v>
      </c>
      <c r="C1661" t="s">
        <v>177</v>
      </c>
      <c r="D1661" t="s">
        <v>185</v>
      </c>
      <c r="E1661" s="1">
        <v>45127</v>
      </c>
      <c r="F1661">
        <v>7</v>
      </c>
      <c r="G1661">
        <v>2023</v>
      </c>
      <c r="H1661" s="2">
        <v>1.39</v>
      </c>
      <c r="I1661" s="2">
        <v>0.99509905617093741</v>
      </c>
      <c r="J1661">
        <v>40</v>
      </c>
      <c r="K1661" s="5">
        <v>55.599999999999994</v>
      </c>
      <c r="L1661" s="5">
        <v>39.8039622468375</v>
      </c>
      <c r="M1661" s="5">
        <v>-0.55599999999999994</v>
      </c>
      <c r="N1661" s="5">
        <v>-2.78</v>
      </c>
      <c r="O1661">
        <v>44</v>
      </c>
      <c r="P1661" s="17">
        <v>61.16</v>
      </c>
      <c r="Q1661" t="s">
        <v>251</v>
      </c>
    </row>
    <row r="1662" spans="1:17" x14ac:dyDescent="0.3">
      <c r="A1662" t="s">
        <v>3</v>
      </c>
      <c r="B1662" t="s">
        <v>4</v>
      </c>
      <c r="C1662" t="s">
        <v>177</v>
      </c>
      <c r="D1662" t="s">
        <v>185</v>
      </c>
      <c r="E1662" s="1">
        <v>45219</v>
      </c>
      <c r="F1662">
        <v>10</v>
      </c>
      <c r="G1662">
        <v>2023</v>
      </c>
      <c r="H1662" s="2">
        <v>1.39</v>
      </c>
      <c r="I1662" s="2">
        <v>0.99694537574999986</v>
      </c>
      <c r="J1662">
        <v>40</v>
      </c>
      <c r="K1662" s="5">
        <v>55.599999999999994</v>
      </c>
      <c r="L1662" s="5">
        <v>39.877815029999994</v>
      </c>
      <c r="M1662" s="5">
        <v>-0.55599999999999994</v>
      </c>
      <c r="N1662" s="5">
        <v>-2.78</v>
      </c>
      <c r="O1662">
        <v>44</v>
      </c>
      <c r="P1662" s="17">
        <v>61.16</v>
      </c>
      <c r="Q1662" t="s">
        <v>251</v>
      </c>
    </row>
    <row r="1663" spans="1:17" x14ac:dyDescent="0.3">
      <c r="A1663" t="s">
        <v>3</v>
      </c>
      <c r="B1663" t="s">
        <v>4</v>
      </c>
      <c r="C1663" t="s">
        <v>177</v>
      </c>
      <c r="D1663" t="s">
        <v>185</v>
      </c>
      <c r="E1663" s="1">
        <v>44964</v>
      </c>
      <c r="F1663">
        <v>2</v>
      </c>
      <c r="G1663">
        <v>2023</v>
      </c>
      <c r="H1663" s="2">
        <v>1.33</v>
      </c>
      <c r="I1663" s="2">
        <v>1.1226639302517185</v>
      </c>
      <c r="J1663">
        <v>48</v>
      </c>
      <c r="K1663" s="5">
        <v>63.84</v>
      </c>
      <c r="L1663" s="5">
        <v>53.887868652082489</v>
      </c>
      <c r="M1663" s="5">
        <v>-0.63840000000000008</v>
      </c>
      <c r="N1663" s="5">
        <v>-3.1920000000000002</v>
      </c>
      <c r="O1663">
        <v>54</v>
      </c>
      <c r="P1663" s="17">
        <v>71.820000000000007</v>
      </c>
      <c r="Q1663" t="s">
        <v>251</v>
      </c>
    </row>
    <row r="1664" spans="1:17" x14ac:dyDescent="0.3">
      <c r="A1664" t="s">
        <v>3</v>
      </c>
      <c r="B1664" t="s">
        <v>4</v>
      </c>
      <c r="C1664" t="s">
        <v>177</v>
      </c>
      <c r="D1664" t="s">
        <v>185</v>
      </c>
      <c r="E1664" s="1">
        <v>45055</v>
      </c>
      <c r="F1664">
        <v>5</v>
      </c>
      <c r="G1664">
        <v>2023</v>
      </c>
      <c r="H1664" s="2">
        <v>1.54</v>
      </c>
      <c r="I1664" s="2">
        <v>1.1525256061029912</v>
      </c>
      <c r="J1664">
        <v>56</v>
      </c>
      <c r="K1664" s="5">
        <v>86.240000000000009</v>
      </c>
      <c r="L1664" s="5">
        <v>64.541433941767508</v>
      </c>
      <c r="M1664" s="5">
        <v>-0.86240000000000006</v>
      </c>
      <c r="N1664" s="5">
        <v>-4.3120000000000003</v>
      </c>
      <c r="O1664">
        <v>63</v>
      </c>
      <c r="P1664" s="17">
        <v>97.02</v>
      </c>
      <c r="Q1664" t="s">
        <v>251</v>
      </c>
    </row>
    <row r="1665" spans="1:17" x14ac:dyDescent="0.3">
      <c r="A1665" t="s">
        <v>3</v>
      </c>
      <c r="B1665" t="s">
        <v>4</v>
      </c>
      <c r="C1665" t="s">
        <v>177</v>
      </c>
      <c r="D1665" t="s">
        <v>185</v>
      </c>
      <c r="E1665" s="1">
        <v>45232</v>
      </c>
      <c r="F1665">
        <v>11</v>
      </c>
      <c r="G1665">
        <v>2023</v>
      </c>
      <c r="H1665" s="2">
        <v>1.39</v>
      </c>
      <c r="I1665" s="2">
        <v>1.1024824230105468</v>
      </c>
      <c r="J1665">
        <v>64</v>
      </c>
      <c r="K1665" s="5">
        <v>88.96</v>
      </c>
      <c r="L1665" s="5">
        <v>70.558875072674994</v>
      </c>
      <c r="M1665" s="5">
        <v>-0.88959999999999995</v>
      </c>
      <c r="N1665" s="5">
        <v>-4.4479999999999995</v>
      </c>
      <c r="O1665">
        <v>65</v>
      </c>
      <c r="P1665" s="17">
        <v>90.35</v>
      </c>
      <c r="Q1665" t="s">
        <v>251</v>
      </c>
    </row>
    <row r="1666" spans="1:17" x14ac:dyDescent="0.3">
      <c r="A1666" t="s">
        <v>3</v>
      </c>
      <c r="B1666" t="s">
        <v>4</v>
      </c>
      <c r="C1666" t="s">
        <v>177</v>
      </c>
      <c r="D1666" t="s">
        <v>185</v>
      </c>
      <c r="E1666" s="1">
        <v>45281</v>
      </c>
      <c r="F1666">
        <v>12</v>
      </c>
      <c r="G1666">
        <v>2023</v>
      </c>
      <c r="H1666" s="2">
        <v>1.39</v>
      </c>
      <c r="I1666" s="2">
        <v>1.144551080680078</v>
      </c>
      <c r="J1666">
        <v>64</v>
      </c>
      <c r="K1666" s="5">
        <v>88.96</v>
      </c>
      <c r="L1666" s="5">
        <v>73.251269163524995</v>
      </c>
      <c r="M1666" s="5">
        <v>-0.88959999999999995</v>
      </c>
      <c r="N1666" s="5">
        <v>-4.4479999999999995</v>
      </c>
      <c r="O1666">
        <v>64</v>
      </c>
      <c r="P1666" s="17">
        <v>88.96</v>
      </c>
      <c r="Q1666" t="s">
        <v>251</v>
      </c>
    </row>
    <row r="1667" spans="1:17" x14ac:dyDescent="0.3">
      <c r="A1667" t="s">
        <v>3</v>
      </c>
      <c r="B1667" t="s">
        <v>4</v>
      </c>
      <c r="C1667" t="s">
        <v>177</v>
      </c>
      <c r="D1667" t="s">
        <v>185</v>
      </c>
      <c r="E1667" s="1">
        <v>45096</v>
      </c>
      <c r="F1667">
        <v>6</v>
      </c>
      <c r="G1667">
        <v>2023</v>
      </c>
      <c r="H1667" s="2">
        <v>1.44</v>
      </c>
      <c r="I1667" s="2">
        <v>1.1184718710556247</v>
      </c>
      <c r="J1667">
        <v>72</v>
      </c>
      <c r="K1667" s="5">
        <v>103.67999999999999</v>
      </c>
      <c r="L1667" s="5">
        <v>80.529974716004986</v>
      </c>
      <c r="M1667" s="5">
        <v>-1.0367999999999999</v>
      </c>
      <c r="N1667" s="5">
        <v>-5.1840000000000002</v>
      </c>
      <c r="O1667">
        <v>77</v>
      </c>
      <c r="P1667" s="17">
        <v>110.88</v>
      </c>
      <c r="Q1667" t="s">
        <v>251</v>
      </c>
    </row>
    <row r="1668" spans="1:17" x14ac:dyDescent="0.3">
      <c r="A1668" t="s">
        <v>3</v>
      </c>
      <c r="B1668" t="s">
        <v>4</v>
      </c>
      <c r="C1668" t="s">
        <v>177</v>
      </c>
      <c r="D1668" t="s">
        <v>185</v>
      </c>
      <c r="E1668" s="1">
        <v>45027</v>
      </c>
      <c r="F1668">
        <v>4</v>
      </c>
      <c r="G1668">
        <v>2023</v>
      </c>
      <c r="H1668" s="2">
        <v>1.43</v>
      </c>
      <c r="I1668" s="2">
        <v>1.1073265500582186</v>
      </c>
      <c r="J1668">
        <v>80</v>
      </c>
      <c r="K1668" s="5">
        <v>114.39999999999999</v>
      </c>
      <c r="L1668" s="5">
        <v>88.586124004657478</v>
      </c>
      <c r="M1668" s="5">
        <v>-1.1439999999999999</v>
      </c>
      <c r="N1668" s="5">
        <v>-5.72</v>
      </c>
      <c r="O1668">
        <v>80</v>
      </c>
      <c r="P1668" s="17">
        <v>114.39999999999999</v>
      </c>
      <c r="Q1668" t="s">
        <v>251</v>
      </c>
    </row>
    <row r="1669" spans="1:17" x14ac:dyDescent="0.3">
      <c r="A1669" t="s">
        <v>3</v>
      </c>
      <c r="B1669" t="s">
        <v>4</v>
      </c>
      <c r="C1669" t="s">
        <v>177</v>
      </c>
      <c r="D1669" t="s">
        <v>185</v>
      </c>
      <c r="E1669" s="1">
        <v>45007</v>
      </c>
      <c r="F1669">
        <v>3</v>
      </c>
      <c r="G1669">
        <v>2023</v>
      </c>
      <c r="H1669" s="2">
        <v>1.35</v>
      </c>
      <c r="I1669" s="2">
        <v>1.1089185849975001</v>
      </c>
      <c r="J1669">
        <v>118</v>
      </c>
      <c r="K1669" s="5">
        <v>159.30000000000001</v>
      </c>
      <c r="L1669" s="5">
        <v>130.85239302970501</v>
      </c>
      <c r="M1669" s="5">
        <v>-1.5930000000000002</v>
      </c>
      <c r="N1669" s="5">
        <v>-7.9650000000000007</v>
      </c>
      <c r="O1669">
        <v>132</v>
      </c>
      <c r="P1669" s="17">
        <v>178.20000000000002</v>
      </c>
      <c r="Q1669" t="s">
        <v>251</v>
      </c>
    </row>
    <row r="1670" spans="1:17" x14ac:dyDescent="0.3">
      <c r="A1670" t="s">
        <v>5</v>
      </c>
      <c r="B1670" t="s">
        <v>6</v>
      </c>
      <c r="C1670" t="s">
        <v>1</v>
      </c>
      <c r="D1670" t="s">
        <v>185</v>
      </c>
      <c r="E1670" s="1">
        <v>44977</v>
      </c>
      <c r="F1670">
        <v>2</v>
      </c>
      <c r="G1670">
        <v>2023</v>
      </c>
      <c r="H1670" s="2">
        <v>0</v>
      </c>
      <c r="I1670" s="2">
        <v>0</v>
      </c>
      <c r="J1670">
        <v>0</v>
      </c>
      <c r="K1670" s="5">
        <v>0</v>
      </c>
      <c r="L1670" s="5">
        <v>0</v>
      </c>
      <c r="M1670" s="5">
        <v>0</v>
      </c>
      <c r="N1670" s="5">
        <v>0</v>
      </c>
      <c r="O1670">
        <v>0</v>
      </c>
      <c r="P1670" s="17">
        <v>0</v>
      </c>
      <c r="Q1670" t="s">
        <v>253</v>
      </c>
    </row>
    <row r="1671" spans="1:17" x14ac:dyDescent="0.3">
      <c r="A1671" t="s">
        <v>5</v>
      </c>
      <c r="B1671" t="s">
        <v>6</v>
      </c>
      <c r="C1671" t="s">
        <v>1</v>
      </c>
      <c r="D1671" t="s">
        <v>185</v>
      </c>
      <c r="E1671" s="1">
        <v>45124</v>
      </c>
      <c r="F1671">
        <v>7</v>
      </c>
      <c r="G1671">
        <v>2023</v>
      </c>
      <c r="H1671" s="2">
        <v>1.56</v>
      </c>
      <c r="I1671" s="2">
        <v>1.1830753749999998</v>
      </c>
      <c r="J1671">
        <v>3</v>
      </c>
      <c r="K1671" s="5">
        <v>4.68</v>
      </c>
      <c r="L1671" s="5">
        <v>3.5492261249999997</v>
      </c>
      <c r="M1671" s="5">
        <v>-4.6800000000000001E-2</v>
      </c>
      <c r="N1671" s="5">
        <v>-0.23399999999999999</v>
      </c>
      <c r="O1671">
        <v>4</v>
      </c>
      <c r="P1671" s="17">
        <v>6.24</v>
      </c>
      <c r="Q1671" t="s">
        <v>253</v>
      </c>
    </row>
    <row r="1672" spans="1:17" x14ac:dyDescent="0.3">
      <c r="A1672" t="s">
        <v>5</v>
      </c>
      <c r="B1672" t="s">
        <v>6</v>
      </c>
      <c r="C1672" t="s">
        <v>1</v>
      </c>
      <c r="D1672" t="s">
        <v>185</v>
      </c>
      <c r="E1672" s="1">
        <v>44956</v>
      </c>
      <c r="F1672">
        <v>1</v>
      </c>
      <c r="G1672">
        <v>2023</v>
      </c>
      <c r="H1672" s="2">
        <v>1.46</v>
      </c>
      <c r="I1672" s="2">
        <v>1.18085439375</v>
      </c>
      <c r="J1672">
        <v>4</v>
      </c>
      <c r="K1672" s="5">
        <v>5.84</v>
      </c>
      <c r="L1672" s="5">
        <v>4.723417575</v>
      </c>
      <c r="M1672" s="5">
        <v>-5.8400000000000001E-2</v>
      </c>
      <c r="N1672" s="5">
        <v>-0.29199999999999998</v>
      </c>
      <c r="O1672">
        <v>5</v>
      </c>
      <c r="P1672" s="17">
        <v>7.3</v>
      </c>
      <c r="Q1672" t="s">
        <v>253</v>
      </c>
    </row>
    <row r="1673" spans="1:17" x14ac:dyDescent="0.3">
      <c r="A1673" t="s">
        <v>5</v>
      </c>
      <c r="B1673" t="s">
        <v>6</v>
      </c>
      <c r="C1673" t="s">
        <v>1</v>
      </c>
      <c r="D1673" t="s">
        <v>185</v>
      </c>
      <c r="E1673" s="1">
        <v>45033</v>
      </c>
      <c r="F1673">
        <v>4</v>
      </c>
      <c r="G1673">
        <v>2023</v>
      </c>
      <c r="H1673" s="2">
        <v>1.56</v>
      </c>
      <c r="I1673" s="2">
        <v>1.1334360937499999</v>
      </c>
      <c r="J1673">
        <v>4</v>
      </c>
      <c r="K1673" s="5">
        <v>6.24</v>
      </c>
      <c r="L1673" s="5">
        <v>4.5337443749999995</v>
      </c>
      <c r="M1673" s="5">
        <v>-6.2400000000000004E-2</v>
      </c>
      <c r="N1673" s="5">
        <v>-0.31200000000000006</v>
      </c>
      <c r="O1673">
        <v>5</v>
      </c>
      <c r="P1673" s="17">
        <v>7.8000000000000007</v>
      </c>
      <c r="Q1673" t="s">
        <v>253</v>
      </c>
    </row>
    <row r="1674" spans="1:17" x14ac:dyDescent="0.3">
      <c r="A1674" t="s">
        <v>5</v>
      </c>
      <c r="B1674" t="s">
        <v>6</v>
      </c>
      <c r="C1674" t="s">
        <v>1</v>
      </c>
      <c r="D1674" t="s">
        <v>185</v>
      </c>
      <c r="E1674" s="1">
        <v>45225</v>
      </c>
      <c r="F1674">
        <v>10</v>
      </c>
      <c r="G1674">
        <v>2023</v>
      </c>
      <c r="H1674" s="2">
        <v>1.56</v>
      </c>
      <c r="I1674" s="2">
        <v>1.1798286787499999</v>
      </c>
      <c r="J1674">
        <v>4</v>
      </c>
      <c r="K1674" s="5">
        <v>6.24</v>
      </c>
      <c r="L1674" s="5">
        <v>4.7193147149999994</v>
      </c>
      <c r="M1674" s="5">
        <v>-6.2400000000000004E-2</v>
      </c>
      <c r="N1674" s="5">
        <v>-0.31200000000000006</v>
      </c>
      <c r="O1674">
        <v>5</v>
      </c>
      <c r="P1674" s="17">
        <v>7.8000000000000007</v>
      </c>
      <c r="Q1674" t="s">
        <v>253</v>
      </c>
    </row>
    <row r="1675" spans="1:17" x14ac:dyDescent="0.3">
      <c r="A1675" t="s">
        <v>5</v>
      </c>
      <c r="B1675" t="s">
        <v>6</v>
      </c>
      <c r="C1675" t="s">
        <v>1</v>
      </c>
      <c r="D1675" t="s">
        <v>185</v>
      </c>
      <c r="E1675" s="1">
        <v>45237</v>
      </c>
      <c r="F1675">
        <v>11</v>
      </c>
      <c r="G1675">
        <v>2023</v>
      </c>
      <c r="H1675" s="2">
        <v>1.56</v>
      </c>
      <c r="I1675" s="2">
        <v>1.1416294126875</v>
      </c>
      <c r="J1675">
        <v>4</v>
      </c>
      <c r="K1675" s="5">
        <v>6.24</v>
      </c>
      <c r="L1675" s="5">
        <v>4.5665176507499998</v>
      </c>
      <c r="M1675" s="5">
        <v>-6.2400000000000004E-2</v>
      </c>
      <c r="N1675" s="5">
        <v>-0.31200000000000006</v>
      </c>
      <c r="O1675">
        <v>5</v>
      </c>
      <c r="P1675" s="17">
        <v>7.8000000000000007</v>
      </c>
      <c r="Q1675" t="s">
        <v>253</v>
      </c>
    </row>
    <row r="1676" spans="1:17" x14ac:dyDescent="0.3">
      <c r="A1676" t="s">
        <v>5</v>
      </c>
      <c r="B1676" t="s">
        <v>6</v>
      </c>
      <c r="C1676" t="s">
        <v>1</v>
      </c>
      <c r="D1676" t="s">
        <v>185</v>
      </c>
      <c r="E1676" s="1">
        <v>44991</v>
      </c>
      <c r="F1676">
        <v>3</v>
      </c>
      <c r="G1676">
        <v>2023</v>
      </c>
      <c r="H1676" s="2">
        <v>1.46</v>
      </c>
      <c r="I1676" s="2">
        <v>1.0690808850000002</v>
      </c>
      <c r="J1676">
        <v>5</v>
      </c>
      <c r="K1676" s="5">
        <v>7.3</v>
      </c>
      <c r="L1676" s="5">
        <v>5.3454044250000008</v>
      </c>
      <c r="M1676" s="5">
        <v>-7.2999999999999995E-2</v>
      </c>
      <c r="N1676" s="5">
        <v>-0.36499999999999999</v>
      </c>
      <c r="O1676">
        <v>6</v>
      </c>
      <c r="P1676" s="17">
        <v>8.76</v>
      </c>
      <c r="Q1676" t="s">
        <v>253</v>
      </c>
    </row>
    <row r="1677" spans="1:17" x14ac:dyDescent="0.3">
      <c r="A1677" t="s">
        <v>5</v>
      </c>
      <c r="B1677" t="s">
        <v>6</v>
      </c>
      <c r="C1677" t="s">
        <v>1</v>
      </c>
      <c r="D1677" t="s">
        <v>185</v>
      </c>
      <c r="E1677" s="1">
        <v>45097</v>
      </c>
      <c r="F1677">
        <v>6</v>
      </c>
      <c r="G1677">
        <v>2023</v>
      </c>
      <c r="H1677" s="2">
        <v>1.56</v>
      </c>
      <c r="I1677" s="2">
        <v>1.0655206909090909</v>
      </c>
      <c r="J1677">
        <v>6</v>
      </c>
      <c r="K1677" s="5">
        <v>9.36</v>
      </c>
      <c r="L1677" s="5">
        <v>6.3931241454545447</v>
      </c>
      <c r="M1677" s="5">
        <v>-9.3600000000000003E-2</v>
      </c>
      <c r="N1677" s="5">
        <v>-0.46799999999999997</v>
      </c>
      <c r="O1677">
        <v>7</v>
      </c>
      <c r="P1677" s="17">
        <v>10.92</v>
      </c>
      <c r="Q1677" t="s">
        <v>253</v>
      </c>
    </row>
    <row r="1678" spans="1:17" x14ac:dyDescent="0.3">
      <c r="A1678" t="s">
        <v>7</v>
      </c>
      <c r="B1678" t="s">
        <v>8</v>
      </c>
      <c r="C1678" t="s">
        <v>180</v>
      </c>
      <c r="D1678" t="s">
        <v>185</v>
      </c>
      <c r="E1678" s="1">
        <v>45265</v>
      </c>
      <c r="F1678">
        <v>12</v>
      </c>
      <c r="G1678">
        <v>2023</v>
      </c>
      <c r="H1678" s="2">
        <v>1.56</v>
      </c>
      <c r="I1678" s="2">
        <v>1.27487967</v>
      </c>
      <c r="J1678">
        <v>2</v>
      </c>
      <c r="K1678" s="5">
        <v>3.12</v>
      </c>
      <c r="L1678" s="5">
        <v>2.54975934</v>
      </c>
      <c r="M1678" s="5">
        <v>-3.1200000000000002E-2</v>
      </c>
      <c r="N1678" s="5">
        <v>-0.15600000000000003</v>
      </c>
      <c r="O1678">
        <v>3</v>
      </c>
      <c r="P1678" s="17">
        <v>4.68</v>
      </c>
      <c r="Q1678" t="s">
        <v>255</v>
      </c>
    </row>
    <row r="1679" spans="1:17" x14ac:dyDescent="0.3">
      <c r="A1679" t="s">
        <v>7</v>
      </c>
      <c r="B1679" t="s">
        <v>8</v>
      </c>
      <c r="C1679" t="s">
        <v>180</v>
      </c>
      <c r="D1679" t="s">
        <v>185</v>
      </c>
      <c r="E1679" s="1">
        <v>45251</v>
      </c>
      <c r="F1679">
        <v>11</v>
      </c>
      <c r="G1679">
        <v>2023</v>
      </c>
      <c r="H1679" s="2">
        <v>1.56</v>
      </c>
      <c r="I1679" s="2">
        <v>1.1087537756249999</v>
      </c>
      <c r="J1679">
        <v>4</v>
      </c>
      <c r="K1679" s="5">
        <v>6.24</v>
      </c>
      <c r="L1679" s="5">
        <v>4.4350151024999995</v>
      </c>
      <c r="M1679" s="5">
        <v>-6.2400000000000004E-2</v>
      </c>
      <c r="N1679" s="5">
        <v>-0.31200000000000006</v>
      </c>
      <c r="O1679">
        <v>5</v>
      </c>
      <c r="P1679" s="17">
        <v>7.8000000000000007</v>
      </c>
      <c r="Q1679" t="s">
        <v>255</v>
      </c>
    </row>
    <row r="1680" spans="1:17" x14ac:dyDescent="0.3">
      <c r="A1680" t="s">
        <v>9</v>
      </c>
      <c r="B1680" t="s">
        <v>10</v>
      </c>
      <c r="C1680" t="s">
        <v>178</v>
      </c>
      <c r="D1680" t="s">
        <v>185</v>
      </c>
      <c r="E1680" s="1">
        <v>44936</v>
      </c>
      <c r="F1680">
        <v>1</v>
      </c>
      <c r="G1680">
        <v>2023</v>
      </c>
      <c r="H1680" s="2">
        <v>1.46</v>
      </c>
      <c r="I1680" s="2">
        <v>1.1226254499999999</v>
      </c>
      <c r="J1680">
        <v>6</v>
      </c>
      <c r="K1680" s="5">
        <v>8.76</v>
      </c>
      <c r="L1680" s="5">
        <v>6.735752699999999</v>
      </c>
      <c r="M1680" s="5">
        <v>-8.7599999999999997E-2</v>
      </c>
      <c r="N1680" s="5">
        <v>-0.438</v>
      </c>
      <c r="O1680">
        <v>7</v>
      </c>
      <c r="P1680" s="17">
        <v>10.219999999999999</v>
      </c>
      <c r="Q1680" t="s">
        <v>252</v>
      </c>
    </row>
    <row r="1681" spans="1:17" x14ac:dyDescent="0.3">
      <c r="A1681" t="s">
        <v>9</v>
      </c>
      <c r="B1681" t="s">
        <v>10</v>
      </c>
      <c r="C1681" t="s">
        <v>178</v>
      </c>
      <c r="D1681" t="s">
        <v>185</v>
      </c>
      <c r="E1681" s="1">
        <v>45013</v>
      </c>
      <c r="F1681">
        <v>3</v>
      </c>
      <c r="G1681">
        <v>2023</v>
      </c>
      <c r="H1681" s="2">
        <v>1.56</v>
      </c>
      <c r="I1681" s="2">
        <v>1.0852027146499998</v>
      </c>
      <c r="J1681">
        <v>9</v>
      </c>
      <c r="K1681" s="5">
        <v>14.040000000000001</v>
      </c>
      <c r="L1681" s="5">
        <v>9.766824431849999</v>
      </c>
      <c r="M1681" s="5">
        <v>-0.14040000000000002</v>
      </c>
      <c r="N1681" s="5">
        <v>-0.70200000000000007</v>
      </c>
      <c r="O1681">
        <v>11</v>
      </c>
      <c r="P1681" s="17">
        <v>17.16</v>
      </c>
      <c r="Q1681" t="s">
        <v>252</v>
      </c>
    </row>
    <row r="1682" spans="1:17" x14ac:dyDescent="0.3">
      <c r="A1682" t="s">
        <v>9</v>
      </c>
      <c r="B1682" t="s">
        <v>10</v>
      </c>
      <c r="C1682" t="s">
        <v>178</v>
      </c>
      <c r="D1682" t="s">
        <v>185</v>
      </c>
      <c r="E1682" s="1">
        <v>45210</v>
      </c>
      <c r="F1682">
        <v>10</v>
      </c>
      <c r="G1682">
        <v>2023</v>
      </c>
      <c r="H1682" s="2">
        <v>1.56</v>
      </c>
      <c r="I1682" s="2">
        <v>1.0405306964999999</v>
      </c>
      <c r="J1682">
        <v>10</v>
      </c>
      <c r="K1682" s="5">
        <v>15.600000000000001</v>
      </c>
      <c r="L1682" s="5">
        <v>10.405306964999998</v>
      </c>
      <c r="M1682" s="5">
        <v>-0.15600000000000003</v>
      </c>
      <c r="N1682" s="5">
        <v>-0.78000000000000014</v>
      </c>
      <c r="O1682">
        <v>11</v>
      </c>
      <c r="P1682" s="17">
        <v>17.16</v>
      </c>
      <c r="Q1682" t="s">
        <v>252</v>
      </c>
    </row>
    <row r="1683" spans="1:17" x14ac:dyDescent="0.3">
      <c r="A1683" t="s">
        <v>9</v>
      </c>
      <c r="B1683" t="s">
        <v>10</v>
      </c>
      <c r="C1683" t="s">
        <v>178</v>
      </c>
      <c r="D1683" t="s">
        <v>185</v>
      </c>
      <c r="E1683" s="1">
        <v>45075</v>
      </c>
      <c r="F1683">
        <v>5</v>
      </c>
      <c r="G1683">
        <v>2023</v>
      </c>
      <c r="H1683" s="2">
        <v>1.56</v>
      </c>
      <c r="I1683" s="2">
        <v>1.0404933106668104</v>
      </c>
      <c r="J1683">
        <v>12</v>
      </c>
      <c r="K1683" s="5">
        <v>18.72</v>
      </c>
      <c r="L1683" s="5">
        <v>12.485919728001726</v>
      </c>
      <c r="M1683" s="5">
        <v>-0.18720000000000001</v>
      </c>
      <c r="N1683" s="5">
        <v>-0.93599999999999994</v>
      </c>
      <c r="O1683">
        <v>14</v>
      </c>
      <c r="P1683" s="17">
        <v>21.84</v>
      </c>
      <c r="Q1683" t="s">
        <v>252</v>
      </c>
    </row>
    <row r="1684" spans="1:17" x14ac:dyDescent="0.3">
      <c r="A1684" t="s">
        <v>9</v>
      </c>
      <c r="B1684" t="s">
        <v>10</v>
      </c>
      <c r="C1684" t="s">
        <v>178</v>
      </c>
      <c r="D1684" t="s">
        <v>185</v>
      </c>
      <c r="E1684" s="1">
        <v>45183</v>
      </c>
      <c r="F1684">
        <v>9</v>
      </c>
      <c r="G1684">
        <v>2023</v>
      </c>
      <c r="H1684" s="2">
        <v>1.56</v>
      </c>
      <c r="I1684" s="2">
        <v>1.0350629989821429</v>
      </c>
      <c r="J1684">
        <v>14</v>
      </c>
      <c r="K1684" s="5">
        <v>21.84</v>
      </c>
      <c r="L1684" s="5">
        <v>14.490881985750001</v>
      </c>
      <c r="M1684" s="5">
        <v>-0.21840000000000001</v>
      </c>
      <c r="N1684" s="5">
        <v>-1.0920000000000001</v>
      </c>
      <c r="O1684">
        <v>15</v>
      </c>
      <c r="P1684" s="17">
        <v>23.400000000000002</v>
      </c>
      <c r="Q1684" t="s">
        <v>252</v>
      </c>
    </row>
    <row r="1685" spans="1:17" x14ac:dyDescent="0.3">
      <c r="A1685" t="s">
        <v>9</v>
      </c>
      <c r="B1685" t="s">
        <v>10</v>
      </c>
      <c r="C1685" t="s">
        <v>178</v>
      </c>
      <c r="D1685" t="s">
        <v>185</v>
      </c>
      <c r="E1685" s="1">
        <v>45268</v>
      </c>
      <c r="F1685">
        <v>12</v>
      </c>
      <c r="G1685">
        <v>2023</v>
      </c>
      <c r="H1685" s="2">
        <v>1.56</v>
      </c>
      <c r="I1685" s="2">
        <v>0.96297111665000001</v>
      </c>
      <c r="J1685">
        <v>15</v>
      </c>
      <c r="K1685" s="5">
        <v>23.400000000000002</v>
      </c>
      <c r="L1685" s="5">
        <v>14.444566749750001</v>
      </c>
      <c r="M1685" s="5">
        <v>-0.23400000000000001</v>
      </c>
      <c r="N1685" s="5">
        <v>-1.1700000000000002</v>
      </c>
      <c r="O1685">
        <v>16</v>
      </c>
      <c r="P1685" s="17">
        <v>24.96</v>
      </c>
      <c r="Q1685" t="s">
        <v>252</v>
      </c>
    </row>
    <row r="1686" spans="1:17" x14ac:dyDescent="0.3">
      <c r="A1686" t="s">
        <v>9</v>
      </c>
      <c r="B1686" t="s">
        <v>10</v>
      </c>
      <c r="C1686" t="s">
        <v>178</v>
      </c>
      <c r="D1686" t="s">
        <v>185</v>
      </c>
      <c r="E1686" s="1">
        <v>45125</v>
      </c>
      <c r="F1686">
        <v>7</v>
      </c>
      <c r="G1686">
        <v>2023</v>
      </c>
      <c r="H1686" s="2">
        <v>1.56</v>
      </c>
      <c r="I1686" s="2">
        <v>1.0100374852941176</v>
      </c>
      <c r="J1686">
        <v>17</v>
      </c>
      <c r="K1686" s="5">
        <v>26.52</v>
      </c>
      <c r="L1686" s="5">
        <v>17.170637249999999</v>
      </c>
      <c r="M1686" s="5">
        <v>-0.26519999999999999</v>
      </c>
      <c r="N1686" s="5">
        <v>-1.3260000000000001</v>
      </c>
      <c r="O1686">
        <v>19</v>
      </c>
      <c r="P1686" s="17">
        <v>29.64</v>
      </c>
      <c r="Q1686" t="s">
        <v>252</v>
      </c>
    </row>
    <row r="1687" spans="1:17" x14ac:dyDescent="0.3">
      <c r="A1687" t="s">
        <v>9</v>
      </c>
      <c r="B1687" t="s">
        <v>10</v>
      </c>
      <c r="C1687" t="s">
        <v>178</v>
      </c>
      <c r="D1687" t="s">
        <v>185</v>
      </c>
      <c r="E1687" s="1">
        <v>45145</v>
      </c>
      <c r="F1687">
        <v>8</v>
      </c>
      <c r="G1687">
        <v>2023</v>
      </c>
      <c r="H1687" s="2">
        <v>1.56</v>
      </c>
      <c r="I1687" s="2">
        <v>1.0397829894999997</v>
      </c>
      <c r="J1687">
        <v>18</v>
      </c>
      <c r="K1687" s="5">
        <v>28.080000000000002</v>
      </c>
      <c r="L1687" s="5">
        <v>18.716093810999993</v>
      </c>
      <c r="M1687" s="5">
        <v>-0.28080000000000005</v>
      </c>
      <c r="N1687" s="5">
        <v>-1.4040000000000001</v>
      </c>
      <c r="O1687">
        <v>20</v>
      </c>
      <c r="P1687" s="17">
        <v>31.200000000000003</v>
      </c>
      <c r="Q1687" t="s">
        <v>252</v>
      </c>
    </row>
    <row r="1688" spans="1:17" x14ac:dyDescent="0.3">
      <c r="A1688" t="s">
        <v>9</v>
      </c>
      <c r="B1688" t="s">
        <v>10</v>
      </c>
      <c r="C1688" t="s">
        <v>178</v>
      </c>
      <c r="D1688" t="s">
        <v>185</v>
      </c>
      <c r="E1688" s="1">
        <v>45258</v>
      </c>
      <c r="F1688">
        <v>11</v>
      </c>
      <c r="G1688">
        <v>2023</v>
      </c>
      <c r="H1688" s="2">
        <v>1.56</v>
      </c>
      <c r="I1688" s="2">
        <v>0.9831127028333333</v>
      </c>
      <c r="J1688">
        <v>18</v>
      </c>
      <c r="K1688" s="5">
        <v>28.080000000000002</v>
      </c>
      <c r="L1688" s="5">
        <v>17.696028650999999</v>
      </c>
      <c r="M1688" s="5">
        <v>-0.28080000000000005</v>
      </c>
      <c r="N1688" s="5">
        <v>-1.4040000000000001</v>
      </c>
      <c r="O1688">
        <v>19</v>
      </c>
      <c r="P1688" s="17">
        <v>29.64</v>
      </c>
      <c r="Q1688" t="s">
        <v>252</v>
      </c>
    </row>
    <row r="1689" spans="1:17" x14ac:dyDescent="0.3">
      <c r="A1689" t="s">
        <v>9</v>
      </c>
      <c r="B1689" t="s">
        <v>10</v>
      </c>
      <c r="C1689" t="s">
        <v>178</v>
      </c>
      <c r="D1689" t="s">
        <v>185</v>
      </c>
      <c r="E1689" s="1">
        <v>45084</v>
      </c>
      <c r="F1689">
        <v>6</v>
      </c>
      <c r="G1689">
        <v>2023</v>
      </c>
      <c r="H1689" s="2">
        <v>1.56</v>
      </c>
      <c r="I1689" s="2">
        <v>1.0328657955749998</v>
      </c>
      <c r="J1689">
        <v>19</v>
      </c>
      <c r="K1689" s="5">
        <v>29.64</v>
      </c>
      <c r="L1689" s="5">
        <v>19.624450115924997</v>
      </c>
      <c r="M1689" s="5">
        <v>-0.2964</v>
      </c>
      <c r="N1689" s="5">
        <v>-1.4820000000000002</v>
      </c>
      <c r="O1689">
        <v>19</v>
      </c>
      <c r="P1689" s="17">
        <v>29.64</v>
      </c>
      <c r="Q1689" t="s">
        <v>252</v>
      </c>
    </row>
    <row r="1690" spans="1:17" x14ac:dyDescent="0.3">
      <c r="A1690" t="s">
        <v>11</v>
      </c>
      <c r="B1690" t="s">
        <v>12</v>
      </c>
      <c r="C1690" t="s">
        <v>179</v>
      </c>
      <c r="D1690" t="s">
        <v>185</v>
      </c>
      <c r="E1690" s="1">
        <v>45159</v>
      </c>
      <c r="F1690">
        <v>8</v>
      </c>
      <c r="G1690">
        <v>2023</v>
      </c>
      <c r="H1690" s="2">
        <v>1.56</v>
      </c>
      <c r="I1690" s="2">
        <v>0.99905733975000011</v>
      </c>
      <c r="J1690">
        <v>4</v>
      </c>
      <c r="K1690" s="5">
        <v>6.24</v>
      </c>
      <c r="L1690" s="5">
        <v>3.9962293590000004</v>
      </c>
      <c r="M1690" s="5">
        <v>-6.2400000000000004E-2</v>
      </c>
      <c r="N1690" s="5">
        <v>-0.31200000000000006</v>
      </c>
      <c r="O1690">
        <v>5</v>
      </c>
      <c r="P1690" s="17">
        <v>7.8000000000000007</v>
      </c>
      <c r="Q1690" t="s">
        <v>254</v>
      </c>
    </row>
    <row r="1691" spans="1:17" x14ac:dyDescent="0.3">
      <c r="A1691" t="s">
        <v>11</v>
      </c>
      <c r="B1691" t="s">
        <v>12</v>
      </c>
      <c r="C1691" t="s">
        <v>179</v>
      </c>
      <c r="D1691" t="s">
        <v>185</v>
      </c>
      <c r="E1691" s="1">
        <v>45275</v>
      </c>
      <c r="F1691">
        <v>12</v>
      </c>
      <c r="G1691">
        <v>2023</v>
      </c>
      <c r="H1691" s="2">
        <v>1.56</v>
      </c>
      <c r="I1691" s="2">
        <v>1.2458107387500001</v>
      </c>
      <c r="J1691">
        <v>4</v>
      </c>
      <c r="K1691" s="5">
        <v>6.24</v>
      </c>
      <c r="L1691" s="5">
        <v>4.9832429550000006</v>
      </c>
      <c r="M1691" s="5">
        <v>-6.2400000000000004E-2</v>
      </c>
      <c r="N1691" s="5">
        <v>-0.31200000000000006</v>
      </c>
      <c r="O1691">
        <v>5</v>
      </c>
      <c r="P1691" s="17">
        <v>7.8000000000000007</v>
      </c>
      <c r="Q1691" t="s">
        <v>254</v>
      </c>
    </row>
    <row r="1692" spans="1:17" x14ac:dyDescent="0.3">
      <c r="A1692" t="s">
        <v>11</v>
      </c>
      <c r="B1692" t="s">
        <v>12</v>
      </c>
      <c r="C1692" t="s">
        <v>179</v>
      </c>
      <c r="D1692" t="s">
        <v>185</v>
      </c>
      <c r="E1692" s="1">
        <v>45139</v>
      </c>
      <c r="F1692">
        <v>8</v>
      </c>
      <c r="G1692">
        <v>2023</v>
      </c>
      <c r="H1692" s="2">
        <v>1.56</v>
      </c>
      <c r="I1692" s="2">
        <v>1.1362105687499999</v>
      </c>
      <c r="J1692">
        <v>8</v>
      </c>
      <c r="K1692" s="5">
        <v>12.48</v>
      </c>
      <c r="L1692" s="5">
        <v>9.0896845499999994</v>
      </c>
      <c r="M1692" s="5">
        <v>-0.12480000000000001</v>
      </c>
      <c r="N1692" s="5">
        <v>-0.62400000000000011</v>
      </c>
      <c r="O1692">
        <v>9</v>
      </c>
      <c r="P1692" s="17">
        <v>14.040000000000001</v>
      </c>
      <c r="Q1692" t="s">
        <v>254</v>
      </c>
    </row>
    <row r="1693" spans="1:17" x14ac:dyDescent="0.3">
      <c r="A1693" t="s">
        <v>11</v>
      </c>
      <c r="B1693" t="s">
        <v>12</v>
      </c>
      <c r="C1693" t="s">
        <v>179</v>
      </c>
      <c r="D1693" t="s">
        <v>185</v>
      </c>
      <c r="E1693" s="1">
        <v>44931</v>
      </c>
      <c r="F1693">
        <v>1</v>
      </c>
      <c r="G1693">
        <v>2023</v>
      </c>
      <c r="H1693" s="2">
        <v>1.46</v>
      </c>
      <c r="I1693" s="2">
        <v>1.1305214937499999</v>
      </c>
      <c r="J1693">
        <v>12</v>
      </c>
      <c r="K1693" s="5">
        <v>17.52</v>
      </c>
      <c r="L1693" s="5">
        <v>13.566257924999999</v>
      </c>
      <c r="M1693" s="5">
        <v>-0.17519999999999999</v>
      </c>
      <c r="N1693" s="5">
        <v>-0.876</v>
      </c>
      <c r="O1693">
        <v>13</v>
      </c>
      <c r="P1693" s="17">
        <v>18.98</v>
      </c>
      <c r="Q1693" t="s">
        <v>254</v>
      </c>
    </row>
    <row r="1694" spans="1:17" x14ac:dyDescent="0.3">
      <c r="A1694" t="s">
        <v>11</v>
      </c>
      <c r="B1694" t="s">
        <v>12</v>
      </c>
      <c r="C1694" t="s">
        <v>179</v>
      </c>
      <c r="D1694" t="s">
        <v>185</v>
      </c>
      <c r="E1694" s="1">
        <v>44991</v>
      </c>
      <c r="F1694">
        <v>3</v>
      </c>
      <c r="G1694">
        <v>2023</v>
      </c>
      <c r="H1694" s="2">
        <v>1.56</v>
      </c>
      <c r="I1694" s="2">
        <v>1.0931781812500001</v>
      </c>
      <c r="J1694">
        <v>12</v>
      </c>
      <c r="K1694" s="5">
        <v>18.72</v>
      </c>
      <c r="L1694" s="5">
        <v>13.118138175000002</v>
      </c>
      <c r="M1694" s="5">
        <v>-0.18720000000000001</v>
      </c>
      <c r="N1694" s="5">
        <v>-0.93599999999999994</v>
      </c>
      <c r="O1694">
        <v>13</v>
      </c>
      <c r="P1694" s="17">
        <v>20.28</v>
      </c>
      <c r="Q1694" t="s">
        <v>254</v>
      </c>
    </row>
    <row r="1695" spans="1:17" x14ac:dyDescent="0.3">
      <c r="A1695" t="s">
        <v>11</v>
      </c>
      <c r="B1695" t="s">
        <v>12</v>
      </c>
      <c r="C1695" t="s">
        <v>179</v>
      </c>
      <c r="D1695" t="s">
        <v>185</v>
      </c>
      <c r="E1695" s="1">
        <v>45029</v>
      </c>
      <c r="F1695">
        <v>4</v>
      </c>
      <c r="G1695">
        <v>2023</v>
      </c>
      <c r="H1695" s="2">
        <v>1.56</v>
      </c>
      <c r="I1695" s="2">
        <v>1.0863611</v>
      </c>
      <c r="J1695">
        <v>12</v>
      </c>
      <c r="K1695" s="5">
        <v>18.72</v>
      </c>
      <c r="L1695" s="5">
        <v>13.0363332</v>
      </c>
      <c r="M1695" s="5">
        <v>-0.18720000000000001</v>
      </c>
      <c r="N1695" s="5">
        <v>-0.93599999999999994</v>
      </c>
      <c r="O1695">
        <v>13</v>
      </c>
      <c r="P1695" s="17">
        <v>20.28</v>
      </c>
      <c r="Q1695" t="s">
        <v>254</v>
      </c>
    </row>
    <row r="1696" spans="1:17" x14ac:dyDescent="0.3">
      <c r="A1696" t="s">
        <v>11</v>
      </c>
      <c r="B1696" t="s">
        <v>12</v>
      </c>
      <c r="C1696" t="s">
        <v>179</v>
      </c>
      <c r="D1696" t="s">
        <v>185</v>
      </c>
      <c r="E1696" s="1">
        <v>45076</v>
      </c>
      <c r="F1696">
        <v>5</v>
      </c>
      <c r="G1696">
        <v>2023</v>
      </c>
      <c r="H1696" s="2">
        <v>1.56</v>
      </c>
      <c r="I1696" s="2">
        <v>1.0809382625000001</v>
      </c>
      <c r="J1696">
        <v>12</v>
      </c>
      <c r="K1696" s="5">
        <v>18.72</v>
      </c>
      <c r="L1696" s="5">
        <v>12.971259150000002</v>
      </c>
      <c r="M1696" s="5">
        <v>-0.18720000000000001</v>
      </c>
      <c r="N1696" s="5">
        <v>-0.93599999999999994</v>
      </c>
      <c r="O1696">
        <v>14</v>
      </c>
      <c r="P1696" s="17">
        <v>21.84</v>
      </c>
      <c r="Q1696" t="s">
        <v>254</v>
      </c>
    </row>
    <row r="1697" spans="1:17" x14ac:dyDescent="0.3">
      <c r="A1697" t="s">
        <v>11</v>
      </c>
      <c r="B1697" t="s">
        <v>12</v>
      </c>
      <c r="C1697" t="s">
        <v>179</v>
      </c>
      <c r="D1697" t="s">
        <v>185</v>
      </c>
      <c r="E1697" s="1">
        <v>45100</v>
      </c>
      <c r="F1697">
        <v>6</v>
      </c>
      <c r="G1697">
        <v>2023</v>
      </c>
      <c r="H1697" s="2">
        <v>1.56</v>
      </c>
      <c r="I1697" s="2">
        <v>1.0839859812499999</v>
      </c>
      <c r="J1697">
        <v>12</v>
      </c>
      <c r="K1697" s="5">
        <v>18.72</v>
      </c>
      <c r="L1697" s="5">
        <v>13.007831775</v>
      </c>
      <c r="M1697" s="5">
        <v>-0.18720000000000001</v>
      </c>
      <c r="N1697" s="5">
        <v>-0.93599999999999994</v>
      </c>
      <c r="O1697">
        <v>13</v>
      </c>
      <c r="P1697" s="17">
        <v>20.28</v>
      </c>
      <c r="Q1697" t="s">
        <v>254</v>
      </c>
    </row>
    <row r="1698" spans="1:17" x14ac:dyDescent="0.3">
      <c r="A1698" t="s">
        <v>11</v>
      </c>
      <c r="B1698" t="s">
        <v>12</v>
      </c>
      <c r="C1698" t="s">
        <v>179</v>
      </c>
      <c r="D1698" t="s">
        <v>185</v>
      </c>
      <c r="E1698" s="1">
        <v>45183</v>
      </c>
      <c r="F1698">
        <v>9</v>
      </c>
      <c r="G1698">
        <v>2023</v>
      </c>
      <c r="H1698" s="2">
        <v>1.56</v>
      </c>
      <c r="I1698" s="2">
        <v>1.0757006702499998</v>
      </c>
      <c r="J1698">
        <v>12</v>
      </c>
      <c r="K1698" s="5">
        <v>18.72</v>
      </c>
      <c r="L1698" s="5">
        <v>12.908408042999998</v>
      </c>
      <c r="M1698" s="5">
        <v>-0.18720000000000001</v>
      </c>
      <c r="N1698" s="5">
        <v>-0.93599999999999994</v>
      </c>
      <c r="O1698">
        <v>13</v>
      </c>
      <c r="P1698" s="17">
        <v>20.28</v>
      </c>
      <c r="Q1698" t="s">
        <v>254</v>
      </c>
    </row>
    <row r="1699" spans="1:17" x14ac:dyDescent="0.3">
      <c r="A1699" t="s">
        <v>11</v>
      </c>
      <c r="B1699" t="s">
        <v>12</v>
      </c>
      <c r="C1699" t="s">
        <v>179</v>
      </c>
      <c r="D1699" t="s">
        <v>185</v>
      </c>
      <c r="E1699" s="1">
        <v>44964</v>
      </c>
      <c r="F1699">
        <v>2</v>
      </c>
      <c r="G1699">
        <v>2023</v>
      </c>
      <c r="H1699" s="2">
        <v>1.46</v>
      </c>
      <c r="I1699" s="2">
        <v>1.0757354212500001</v>
      </c>
      <c r="J1699">
        <v>20</v>
      </c>
      <c r="K1699" s="5">
        <v>29.2</v>
      </c>
      <c r="L1699" s="5">
        <v>21.514708425000002</v>
      </c>
      <c r="M1699" s="5">
        <v>-0.29199999999999998</v>
      </c>
      <c r="N1699" s="5">
        <v>-1.46</v>
      </c>
      <c r="O1699">
        <v>21</v>
      </c>
      <c r="P1699" s="17">
        <v>30.66</v>
      </c>
      <c r="Q1699" t="s">
        <v>254</v>
      </c>
    </row>
    <row r="1700" spans="1:17" x14ac:dyDescent="0.3">
      <c r="A1700" t="s">
        <v>11</v>
      </c>
      <c r="B1700" t="s">
        <v>12</v>
      </c>
      <c r="C1700" t="s">
        <v>179</v>
      </c>
      <c r="D1700" t="s">
        <v>185</v>
      </c>
      <c r="E1700" s="1">
        <v>45201</v>
      </c>
      <c r="F1700">
        <v>10</v>
      </c>
      <c r="G1700">
        <v>2023</v>
      </c>
      <c r="H1700" s="2">
        <v>1.56</v>
      </c>
      <c r="I1700" s="2">
        <v>1.0637924273749999</v>
      </c>
      <c r="J1700">
        <v>24</v>
      </c>
      <c r="K1700" s="5">
        <v>37.44</v>
      </c>
      <c r="L1700" s="5">
        <v>25.531018256999999</v>
      </c>
      <c r="M1700" s="5">
        <v>-0.37440000000000001</v>
      </c>
      <c r="N1700" s="5">
        <v>-1.8719999999999999</v>
      </c>
      <c r="O1700">
        <v>27</v>
      </c>
      <c r="P1700" s="17">
        <v>42.120000000000005</v>
      </c>
      <c r="Q1700" t="s">
        <v>254</v>
      </c>
    </row>
    <row r="1701" spans="1:17" x14ac:dyDescent="0.3">
      <c r="A1701" t="s">
        <v>13</v>
      </c>
      <c r="B1701" t="s">
        <v>14</v>
      </c>
      <c r="C1701" t="s">
        <v>179</v>
      </c>
      <c r="D1701" t="s">
        <v>185</v>
      </c>
      <c r="E1701" s="1">
        <v>45058</v>
      </c>
      <c r="F1701">
        <v>5</v>
      </c>
      <c r="G1701">
        <v>2023</v>
      </c>
      <c r="H1701" s="2">
        <v>0</v>
      </c>
      <c r="I1701" s="2">
        <v>0</v>
      </c>
      <c r="J1701">
        <v>0</v>
      </c>
      <c r="K1701" s="5">
        <v>0</v>
      </c>
      <c r="L1701" s="5">
        <v>0</v>
      </c>
      <c r="M1701" s="5">
        <v>0</v>
      </c>
      <c r="N1701" s="5">
        <v>0</v>
      </c>
      <c r="O1701">
        <v>0</v>
      </c>
      <c r="P1701" s="17">
        <v>0</v>
      </c>
      <c r="Q1701" t="s">
        <v>254</v>
      </c>
    </row>
    <row r="1702" spans="1:17" x14ac:dyDescent="0.3">
      <c r="A1702" t="s">
        <v>13</v>
      </c>
      <c r="B1702" t="s">
        <v>14</v>
      </c>
      <c r="C1702" t="s">
        <v>179</v>
      </c>
      <c r="D1702" t="s">
        <v>185</v>
      </c>
      <c r="E1702" s="1">
        <v>45261</v>
      </c>
      <c r="F1702">
        <v>12</v>
      </c>
      <c r="G1702">
        <v>2023</v>
      </c>
      <c r="H1702" s="2">
        <v>1.56</v>
      </c>
      <c r="I1702" s="2">
        <v>0.9648901004999999</v>
      </c>
      <c r="J1702">
        <v>1</v>
      </c>
      <c r="K1702" s="5">
        <v>1.56</v>
      </c>
      <c r="L1702" s="5">
        <v>0.9648901004999999</v>
      </c>
      <c r="M1702" s="5">
        <v>-1.5600000000000001E-2</v>
      </c>
      <c r="N1702" s="5">
        <v>-7.8000000000000014E-2</v>
      </c>
      <c r="O1702">
        <v>2</v>
      </c>
      <c r="P1702" s="17">
        <v>3.12</v>
      </c>
      <c r="Q1702" t="s">
        <v>254</v>
      </c>
    </row>
    <row r="1703" spans="1:17" x14ac:dyDescent="0.3">
      <c r="A1703" t="s">
        <v>13</v>
      </c>
      <c r="B1703" t="s">
        <v>14</v>
      </c>
      <c r="C1703" t="s">
        <v>179</v>
      </c>
      <c r="D1703" t="s">
        <v>185</v>
      </c>
      <c r="E1703" s="1">
        <v>45104</v>
      </c>
      <c r="F1703">
        <v>6</v>
      </c>
      <c r="G1703">
        <v>2023</v>
      </c>
      <c r="H1703" s="2">
        <v>1.35</v>
      </c>
      <c r="I1703" s="2">
        <v>0.98418188834499998</v>
      </c>
      <c r="J1703">
        <v>2</v>
      </c>
      <c r="K1703" s="5">
        <v>2.7</v>
      </c>
      <c r="L1703" s="5">
        <v>1.96836377669</v>
      </c>
      <c r="M1703" s="5">
        <v>-2.7000000000000003E-2</v>
      </c>
      <c r="N1703" s="5">
        <v>-0.13500000000000001</v>
      </c>
      <c r="O1703">
        <v>3</v>
      </c>
      <c r="P1703" s="17">
        <v>4.0500000000000007</v>
      </c>
      <c r="Q1703" t="s">
        <v>254</v>
      </c>
    </row>
    <row r="1704" spans="1:17" x14ac:dyDescent="0.3">
      <c r="A1704" t="s">
        <v>13</v>
      </c>
      <c r="B1704" t="s">
        <v>14</v>
      </c>
      <c r="C1704" t="s">
        <v>179</v>
      </c>
      <c r="D1704" t="s">
        <v>185</v>
      </c>
      <c r="E1704" s="1">
        <v>45135</v>
      </c>
      <c r="F1704">
        <v>7</v>
      </c>
      <c r="G1704">
        <v>2023</v>
      </c>
      <c r="H1704" s="2">
        <v>1.25</v>
      </c>
      <c r="I1704" s="2">
        <v>0.99469129137000012</v>
      </c>
      <c r="J1704">
        <v>3</v>
      </c>
      <c r="K1704" s="5">
        <v>3.75</v>
      </c>
      <c r="L1704" s="5">
        <v>2.9840738741100004</v>
      </c>
      <c r="M1704" s="5">
        <v>-3.7499999999999999E-2</v>
      </c>
      <c r="N1704" s="5">
        <v>-0.1875</v>
      </c>
      <c r="O1704">
        <v>4</v>
      </c>
      <c r="P1704" s="17">
        <v>5</v>
      </c>
      <c r="Q1704" t="s">
        <v>254</v>
      </c>
    </row>
    <row r="1705" spans="1:17" x14ac:dyDescent="0.3">
      <c r="A1705" t="s">
        <v>13</v>
      </c>
      <c r="B1705" t="s">
        <v>14</v>
      </c>
      <c r="C1705" t="s">
        <v>179</v>
      </c>
      <c r="D1705" t="s">
        <v>185</v>
      </c>
      <c r="E1705" s="1">
        <v>45194</v>
      </c>
      <c r="F1705">
        <v>9</v>
      </c>
      <c r="G1705">
        <v>2023</v>
      </c>
      <c r="H1705" s="2">
        <v>1.25</v>
      </c>
      <c r="I1705" s="2">
        <v>0.98450900175</v>
      </c>
      <c r="J1705">
        <v>3</v>
      </c>
      <c r="K1705" s="5">
        <v>3.75</v>
      </c>
      <c r="L1705" s="5">
        <v>2.9535270052499998</v>
      </c>
      <c r="M1705" s="5">
        <v>-3.7499999999999999E-2</v>
      </c>
      <c r="N1705" s="5">
        <v>-0.1875</v>
      </c>
      <c r="O1705">
        <v>4</v>
      </c>
      <c r="P1705" s="17">
        <v>5</v>
      </c>
      <c r="Q1705" t="s">
        <v>254</v>
      </c>
    </row>
    <row r="1706" spans="1:17" x14ac:dyDescent="0.3">
      <c r="A1706" t="s">
        <v>13</v>
      </c>
      <c r="B1706" t="s">
        <v>14</v>
      </c>
      <c r="C1706" t="s">
        <v>179</v>
      </c>
      <c r="D1706" t="s">
        <v>185</v>
      </c>
      <c r="E1706" s="1">
        <v>45028</v>
      </c>
      <c r="F1706">
        <v>4</v>
      </c>
      <c r="G1706">
        <v>2023</v>
      </c>
      <c r="H1706" s="2">
        <v>1.56</v>
      </c>
      <c r="I1706" s="2">
        <v>1.0287451330625001</v>
      </c>
      <c r="J1706">
        <v>5</v>
      </c>
      <c r="K1706" s="5">
        <v>7.8000000000000007</v>
      </c>
      <c r="L1706" s="5">
        <v>5.143725665312501</v>
      </c>
      <c r="M1706" s="5">
        <v>-7.8000000000000014E-2</v>
      </c>
      <c r="N1706" s="5">
        <v>-0.39000000000000007</v>
      </c>
      <c r="O1706">
        <v>6</v>
      </c>
      <c r="P1706" s="17">
        <v>9.36</v>
      </c>
      <c r="Q1706" t="s">
        <v>254</v>
      </c>
    </row>
    <row r="1707" spans="1:17" x14ac:dyDescent="0.3">
      <c r="A1707" t="s">
        <v>15</v>
      </c>
      <c r="B1707" t="s">
        <v>16</v>
      </c>
      <c r="C1707" t="s">
        <v>177</v>
      </c>
      <c r="D1707" t="s">
        <v>185</v>
      </c>
      <c r="E1707" s="1">
        <v>45037</v>
      </c>
      <c r="F1707">
        <v>4</v>
      </c>
      <c r="G1707">
        <v>2023</v>
      </c>
      <c r="H1707" s="2">
        <v>1.56</v>
      </c>
      <c r="I1707" s="2">
        <v>1.0004609718750002</v>
      </c>
      <c r="J1707">
        <v>8</v>
      </c>
      <c r="K1707" s="5">
        <v>12.48</v>
      </c>
      <c r="L1707" s="5">
        <v>8.0036877750000013</v>
      </c>
      <c r="M1707" s="5">
        <v>-0.12480000000000001</v>
      </c>
      <c r="N1707" s="5">
        <v>-0.62400000000000011</v>
      </c>
      <c r="O1707">
        <v>9</v>
      </c>
      <c r="P1707" s="17">
        <v>14.040000000000001</v>
      </c>
      <c r="Q1707" t="s">
        <v>251</v>
      </c>
    </row>
    <row r="1708" spans="1:17" x14ac:dyDescent="0.3">
      <c r="A1708" t="s">
        <v>15</v>
      </c>
      <c r="B1708" t="s">
        <v>16</v>
      </c>
      <c r="C1708" t="s">
        <v>177</v>
      </c>
      <c r="D1708" t="s">
        <v>185</v>
      </c>
      <c r="E1708" s="1">
        <v>44952</v>
      </c>
      <c r="F1708">
        <v>1</v>
      </c>
      <c r="G1708">
        <v>2023</v>
      </c>
      <c r="H1708" s="2">
        <v>1.46</v>
      </c>
      <c r="I1708" s="2">
        <v>1.0332292031250001</v>
      </c>
      <c r="J1708">
        <v>16</v>
      </c>
      <c r="K1708" s="5">
        <v>23.36</v>
      </c>
      <c r="L1708" s="5">
        <v>16.531667250000002</v>
      </c>
      <c r="M1708" s="5">
        <v>-0.2336</v>
      </c>
      <c r="N1708" s="5">
        <v>-1.1679999999999999</v>
      </c>
      <c r="O1708">
        <v>16</v>
      </c>
      <c r="P1708" s="17">
        <v>23.36</v>
      </c>
      <c r="Q1708" t="s">
        <v>251</v>
      </c>
    </row>
    <row r="1709" spans="1:17" x14ac:dyDescent="0.3">
      <c r="A1709" t="s">
        <v>15</v>
      </c>
      <c r="B1709" t="s">
        <v>16</v>
      </c>
      <c r="C1709" t="s">
        <v>177</v>
      </c>
      <c r="D1709" t="s">
        <v>185</v>
      </c>
      <c r="E1709" s="1">
        <v>45134</v>
      </c>
      <c r="F1709">
        <v>7</v>
      </c>
      <c r="G1709">
        <v>2023</v>
      </c>
      <c r="H1709" s="2">
        <v>1.56</v>
      </c>
      <c r="I1709" s="2">
        <v>0.99211123140000002</v>
      </c>
      <c r="J1709">
        <v>16</v>
      </c>
      <c r="K1709" s="5">
        <v>24.96</v>
      </c>
      <c r="L1709" s="5">
        <v>15.8737797024</v>
      </c>
      <c r="M1709" s="5">
        <v>-0.24960000000000002</v>
      </c>
      <c r="N1709" s="5">
        <v>-1.2480000000000002</v>
      </c>
      <c r="O1709">
        <v>16</v>
      </c>
      <c r="P1709" s="17">
        <v>24.96</v>
      </c>
      <c r="Q1709" t="s">
        <v>251</v>
      </c>
    </row>
    <row r="1710" spans="1:17" x14ac:dyDescent="0.3">
      <c r="A1710" t="s">
        <v>15</v>
      </c>
      <c r="B1710" t="s">
        <v>16</v>
      </c>
      <c r="C1710" t="s">
        <v>177</v>
      </c>
      <c r="D1710" t="s">
        <v>185</v>
      </c>
      <c r="E1710" s="1">
        <v>45211</v>
      </c>
      <c r="F1710">
        <v>10</v>
      </c>
      <c r="G1710">
        <v>2023</v>
      </c>
      <c r="H1710" s="2">
        <v>1.56</v>
      </c>
      <c r="I1710" s="2">
        <v>1.1428848626250001</v>
      </c>
      <c r="J1710">
        <v>16</v>
      </c>
      <c r="K1710" s="5">
        <v>24.96</v>
      </c>
      <c r="L1710" s="5">
        <v>18.286157802000002</v>
      </c>
      <c r="M1710" s="5">
        <v>-0.24960000000000002</v>
      </c>
      <c r="N1710" s="5">
        <v>-1.2480000000000002</v>
      </c>
      <c r="O1710">
        <v>17</v>
      </c>
      <c r="P1710" s="17">
        <v>26.52</v>
      </c>
      <c r="Q1710" t="s">
        <v>251</v>
      </c>
    </row>
    <row r="1711" spans="1:17" x14ac:dyDescent="0.3">
      <c r="A1711" t="s">
        <v>15</v>
      </c>
      <c r="B1711" t="s">
        <v>16</v>
      </c>
      <c r="C1711" t="s">
        <v>177</v>
      </c>
      <c r="D1711" t="s">
        <v>185</v>
      </c>
      <c r="E1711" s="1">
        <v>45278</v>
      </c>
      <c r="F1711">
        <v>12</v>
      </c>
      <c r="G1711">
        <v>2023</v>
      </c>
      <c r="H1711" s="2">
        <v>1.56</v>
      </c>
      <c r="I1711" s="2">
        <v>1.128807344625</v>
      </c>
      <c r="J1711">
        <v>16</v>
      </c>
      <c r="K1711" s="5">
        <v>24.96</v>
      </c>
      <c r="L1711" s="5">
        <v>18.060917514</v>
      </c>
      <c r="M1711" s="5">
        <v>-0.24960000000000002</v>
      </c>
      <c r="N1711" s="5">
        <v>-1.2480000000000002</v>
      </c>
      <c r="O1711">
        <v>18</v>
      </c>
      <c r="P1711" s="17">
        <v>28.080000000000002</v>
      </c>
      <c r="Q1711" t="s">
        <v>251</v>
      </c>
    </row>
    <row r="1712" spans="1:17" x14ac:dyDescent="0.3">
      <c r="A1712" t="s">
        <v>15</v>
      </c>
      <c r="B1712" t="s">
        <v>16</v>
      </c>
      <c r="C1712" t="s">
        <v>177</v>
      </c>
      <c r="D1712" t="s">
        <v>185</v>
      </c>
      <c r="E1712" s="1">
        <v>45188</v>
      </c>
      <c r="F1712">
        <v>9</v>
      </c>
      <c r="G1712">
        <v>2023</v>
      </c>
      <c r="H1712" s="2">
        <v>1.56</v>
      </c>
      <c r="I1712" s="2">
        <v>1.1085505663499999</v>
      </c>
      <c r="J1712">
        <v>20</v>
      </c>
      <c r="K1712" s="5">
        <v>31.200000000000003</v>
      </c>
      <c r="L1712" s="5">
        <v>22.171011326999999</v>
      </c>
      <c r="M1712" s="5">
        <v>-0.31200000000000006</v>
      </c>
      <c r="N1712" s="5">
        <v>-1.5600000000000003</v>
      </c>
      <c r="O1712">
        <v>21</v>
      </c>
      <c r="P1712" s="17">
        <v>32.76</v>
      </c>
      <c r="Q1712" t="s">
        <v>251</v>
      </c>
    </row>
    <row r="1713" spans="1:17" x14ac:dyDescent="0.3">
      <c r="A1713" t="s">
        <v>15</v>
      </c>
      <c r="B1713" t="s">
        <v>16</v>
      </c>
      <c r="C1713" t="s">
        <v>177</v>
      </c>
      <c r="D1713" t="s">
        <v>185</v>
      </c>
      <c r="E1713" s="1">
        <v>45055</v>
      </c>
      <c r="F1713">
        <v>5</v>
      </c>
      <c r="G1713">
        <v>2023</v>
      </c>
      <c r="H1713" s="2">
        <v>1.56</v>
      </c>
      <c r="I1713" s="2">
        <v>1.0806229812500001</v>
      </c>
      <c r="J1713">
        <v>24</v>
      </c>
      <c r="K1713" s="5">
        <v>37.44</v>
      </c>
      <c r="L1713" s="5">
        <v>25.934951550000001</v>
      </c>
      <c r="M1713" s="5">
        <v>-0.37440000000000001</v>
      </c>
      <c r="N1713" s="5">
        <v>-1.8719999999999999</v>
      </c>
      <c r="O1713">
        <v>28</v>
      </c>
      <c r="P1713" s="17">
        <v>43.68</v>
      </c>
      <c r="Q1713" t="s">
        <v>251</v>
      </c>
    </row>
    <row r="1714" spans="1:17" x14ac:dyDescent="0.3">
      <c r="A1714" t="s">
        <v>15</v>
      </c>
      <c r="B1714" t="s">
        <v>16</v>
      </c>
      <c r="C1714" t="s">
        <v>177</v>
      </c>
      <c r="D1714" t="s">
        <v>185</v>
      </c>
      <c r="E1714" s="1">
        <v>45154</v>
      </c>
      <c r="F1714">
        <v>8</v>
      </c>
      <c r="G1714">
        <v>2023</v>
      </c>
      <c r="H1714" s="2">
        <v>1.56</v>
      </c>
      <c r="I1714" s="2">
        <v>1.1612500254642855</v>
      </c>
      <c r="J1714">
        <v>28</v>
      </c>
      <c r="K1714" s="5">
        <v>43.68</v>
      </c>
      <c r="L1714" s="5">
        <v>32.515000712999992</v>
      </c>
      <c r="M1714" s="5">
        <v>-0.43680000000000002</v>
      </c>
      <c r="N1714" s="5">
        <v>-2.1840000000000002</v>
      </c>
      <c r="O1714">
        <v>31</v>
      </c>
      <c r="P1714" s="17">
        <v>48.36</v>
      </c>
      <c r="Q1714" t="s">
        <v>251</v>
      </c>
    </row>
    <row r="1715" spans="1:17" x14ac:dyDescent="0.3">
      <c r="A1715" t="s">
        <v>15</v>
      </c>
      <c r="B1715" t="s">
        <v>16</v>
      </c>
      <c r="C1715" t="s">
        <v>177</v>
      </c>
      <c r="D1715" t="s">
        <v>185</v>
      </c>
      <c r="E1715" s="1">
        <v>44981</v>
      </c>
      <c r="F1715">
        <v>2</v>
      </c>
      <c r="G1715">
        <v>2023</v>
      </c>
      <c r="H1715" s="2">
        <v>1.46</v>
      </c>
      <c r="I1715" s="2">
        <v>1.1870549039812501</v>
      </c>
      <c r="J1715">
        <v>32</v>
      </c>
      <c r="K1715" s="5">
        <v>46.72</v>
      </c>
      <c r="L1715" s="5">
        <v>37.985756927400004</v>
      </c>
      <c r="M1715" s="5">
        <v>-0.4672</v>
      </c>
      <c r="N1715" s="5">
        <v>-2.3359999999999999</v>
      </c>
      <c r="O1715">
        <v>34</v>
      </c>
      <c r="P1715" s="17">
        <v>49.64</v>
      </c>
      <c r="Q1715" t="s">
        <v>251</v>
      </c>
    </row>
    <row r="1716" spans="1:17" x14ac:dyDescent="0.3">
      <c r="A1716" t="s">
        <v>15</v>
      </c>
      <c r="B1716" t="s">
        <v>16</v>
      </c>
      <c r="C1716" t="s">
        <v>177</v>
      </c>
      <c r="D1716" t="s">
        <v>185</v>
      </c>
      <c r="E1716" s="1">
        <v>45103</v>
      </c>
      <c r="F1716">
        <v>6</v>
      </c>
      <c r="G1716">
        <v>2023</v>
      </c>
      <c r="H1716" s="2">
        <v>1.56</v>
      </c>
      <c r="I1716" s="2">
        <v>1.1360765742187502</v>
      </c>
      <c r="J1716">
        <v>32</v>
      </c>
      <c r="K1716" s="5">
        <v>49.92</v>
      </c>
      <c r="L1716" s="5">
        <v>36.354450375000006</v>
      </c>
      <c r="M1716" s="5">
        <v>-0.49920000000000003</v>
      </c>
      <c r="N1716" s="5">
        <v>-2.4960000000000004</v>
      </c>
      <c r="O1716">
        <v>35</v>
      </c>
      <c r="P1716" s="17">
        <v>54.6</v>
      </c>
      <c r="Q1716" t="s">
        <v>251</v>
      </c>
    </row>
    <row r="1717" spans="1:17" x14ac:dyDescent="0.3">
      <c r="A1717" t="s">
        <v>15</v>
      </c>
      <c r="B1717" t="s">
        <v>16</v>
      </c>
      <c r="C1717" t="s">
        <v>177</v>
      </c>
      <c r="D1717" t="s">
        <v>185</v>
      </c>
      <c r="E1717" s="1">
        <v>45015</v>
      </c>
      <c r="F1717">
        <v>3</v>
      </c>
      <c r="G1717">
        <v>2023</v>
      </c>
      <c r="H1717" s="2">
        <v>1.56</v>
      </c>
      <c r="I1717" s="2">
        <v>1.159568671995</v>
      </c>
      <c r="J1717">
        <v>40</v>
      </c>
      <c r="K1717" s="5">
        <v>62.400000000000006</v>
      </c>
      <c r="L1717" s="5">
        <v>46.382746879800003</v>
      </c>
      <c r="M1717" s="5">
        <v>-0.62400000000000011</v>
      </c>
      <c r="N1717" s="5">
        <v>-3.1200000000000006</v>
      </c>
      <c r="O1717">
        <v>41</v>
      </c>
      <c r="P1717" s="17">
        <v>63.96</v>
      </c>
      <c r="Q1717" t="s">
        <v>251</v>
      </c>
    </row>
    <row r="1718" spans="1:17" x14ac:dyDescent="0.3">
      <c r="A1718" t="s">
        <v>15</v>
      </c>
      <c r="B1718" t="s">
        <v>16</v>
      </c>
      <c r="C1718" t="s">
        <v>177</v>
      </c>
      <c r="D1718" t="s">
        <v>185</v>
      </c>
      <c r="E1718" s="1">
        <v>45231</v>
      </c>
      <c r="F1718">
        <v>11</v>
      </c>
      <c r="G1718">
        <v>2023</v>
      </c>
      <c r="H1718" s="2">
        <v>1.56</v>
      </c>
      <c r="I1718" s="2">
        <v>1.1000235117000001</v>
      </c>
      <c r="J1718">
        <v>40</v>
      </c>
      <c r="K1718" s="5">
        <v>62.400000000000006</v>
      </c>
      <c r="L1718" s="5">
        <v>44.000940468000003</v>
      </c>
      <c r="M1718" s="5">
        <v>-0.62400000000000011</v>
      </c>
      <c r="N1718" s="5">
        <v>-3.1200000000000006</v>
      </c>
      <c r="O1718">
        <v>40</v>
      </c>
      <c r="P1718" s="17">
        <v>62.400000000000006</v>
      </c>
      <c r="Q1718" t="s">
        <v>251</v>
      </c>
    </row>
    <row r="1719" spans="1:17" x14ac:dyDescent="0.3">
      <c r="A1719" t="s">
        <v>19</v>
      </c>
      <c r="B1719" t="s">
        <v>20</v>
      </c>
      <c r="C1719" t="s">
        <v>178</v>
      </c>
      <c r="D1719" t="s">
        <v>185</v>
      </c>
      <c r="E1719" s="1">
        <v>45209</v>
      </c>
      <c r="F1719">
        <v>10</v>
      </c>
      <c r="G1719">
        <v>2023</v>
      </c>
      <c r="H1719" s="2">
        <v>1.56</v>
      </c>
      <c r="I1719" s="2">
        <v>1.0372820384999999</v>
      </c>
      <c r="J1719">
        <v>8</v>
      </c>
      <c r="K1719" s="5">
        <v>12.48</v>
      </c>
      <c r="L1719" s="5">
        <v>8.2982563079999991</v>
      </c>
      <c r="M1719" s="5">
        <v>-0.12480000000000001</v>
      </c>
      <c r="N1719" s="5">
        <v>-0.62400000000000011</v>
      </c>
      <c r="O1719">
        <v>9</v>
      </c>
      <c r="P1719" s="17">
        <v>14.040000000000001</v>
      </c>
      <c r="Q1719" t="s">
        <v>252</v>
      </c>
    </row>
    <row r="1720" spans="1:17" x14ac:dyDescent="0.3">
      <c r="A1720" t="s">
        <v>19</v>
      </c>
      <c r="B1720" t="s">
        <v>20</v>
      </c>
      <c r="C1720" t="s">
        <v>178</v>
      </c>
      <c r="D1720" t="s">
        <v>185</v>
      </c>
      <c r="E1720" s="1">
        <v>44972</v>
      </c>
      <c r="F1720">
        <v>2</v>
      </c>
      <c r="G1720">
        <v>2023</v>
      </c>
      <c r="H1720" s="2">
        <v>1.46</v>
      </c>
      <c r="I1720" s="2">
        <v>1.1689315078125</v>
      </c>
      <c r="J1720">
        <v>16</v>
      </c>
      <c r="K1720" s="5">
        <v>23.36</v>
      </c>
      <c r="L1720" s="5">
        <v>18.702904125</v>
      </c>
      <c r="M1720" s="5">
        <v>-0.2336</v>
      </c>
      <c r="N1720" s="5">
        <v>-1.1679999999999999</v>
      </c>
      <c r="O1720">
        <v>17</v>
      </c>
      <c r="P1720" s="17">
        <v>24.82</v>
      </c>
      <c r="Q1720" t="s">
        <v>252</v>
      </c>
    </row>
    <row r="1721" spans="1:17" x14ac:dyDescent="0.3">
      <c r="A1721" t="s">
        <v>19</v>
      </c>
      <c r="B1721" t="s">
        <v>20</v>
      </c>
      <c r="C1721" t="s">
        <v>178</v>
      </c>
      <c r="D1721" t="s">
        <v>185</v>
      </c>
      <c r="E1721" s="1">
        <v>45008</v>
      </c>
      <c r="F1721">
        <v>3</v>
      </c>
      <c r="G1721">
        <v>2023</v>
      </c>
      <c r="H1721" s="2">
        <v>1.56</v>
      </c>
      <c r="I1721" s="2">
        <v>1.1351806500000001</v>
      </c>
      <c r="J1721">
        <v>16</v>
      </c>
      <c r="K1721" s="5">
        <v>24.96</v>
      </c>
      <c r="L1721" s="5">
        <v>18.162890400000002</v>
      </c>
      <c r="M1721" s="5">
        <v>-0.24960000000000002</v>
      </c>
      <c r="N1721" s="5">
        <v>-1.2480000000000002</v>
      </c>
      <c r="O1721">
        <v>17</v>
      </c>
      <c r="P1721" s="17">
        <v>26.52</v>
      </c>
      <c r="Q1721" t="s">
        <v>252</v>
      </c>
    </row>
    <row r="1722" spans="1:17" x14ac:dyDescent="0.3">
      <c r="A1722" t="s">
        <v>19</v>
      </c>
      <c r="B1722" t="s">
        <v>20</v>
      </c>
      <c r="C1722" t="s">
        <v>178</v>
      </c>
      <c r="D1722" t="s">
        <v>185</v>
      </c>
      <c r="E1722" s="1">
        <v>45111</v>
      </c>
      <c r="F1722">
        <v>7</v>
      </c>
      <c r="G1722">
        <v>2023</v>
      </c>
      <c r="H1722" s="2">
        <v>1.56</v>
      </c>
      <c r="I1722" s="2">
        <v>1.1353750734375003</v>
      </c>
      <c r="J1722">
        <v>16</v>
      </c>
      <c r="K1722" s="5">
        <v>24.96</v>
      </c>
      <c r="L1722" s="5">
        <v>18.166001175000005</v>
      </c>
      <c r="M1722" s="5">
        <v>-0.24960000000000002</v>
      </c>
      <c r="N1722" s="5">
        <v>-1.2480000000000002</v>
      </c>
      <c r="O1722">
        <v>17</v>
      </c>
      <c r="P1722" s="17">
        <v>26.52</v>
      </c>
      <c r="Q1722" t="s">
        <v>252</v>
      </c>
    </row>
    <row r="1723" spans="1:17" x14ac:dyDescent="0.3">
      <c r="A1723" t="s">
        <v>19</v>
      </c>
      <c r="B1723" t="s">
        <v>20</v>
      </c>
      <c r="C1723" t="s">
        <v>178</v>
      </c>
      <c r="D1723" t="s">
        <v>185</v>
      </c>
      <c r="E1723" s="1">
        <v>45174</v>
      </c>
      <c r="F1723">
        <v>9</v>
      </c>
      <c r="G1723">
        <v>2023</v>
      </c>
      <c r="H1723" s="2">
        <v>1.56</v>
      </c>
      <c r="I1723" s="2">
        <v>1.1760158775</v>
      </c>
      <c r="J1723">
        <v>16</v>
      </c>
      <c r="K1723" s="5">
        <v>24.96</v>
      </c>
      <c r="L1723" s="5">
        <v>18.81625404</v>
      </c>
      <c r="M1723" s="5">
        <v>-0.24960000000000002</v>
      </c>
      <c r="N1723" s="5">
        <v>-1.2480000000000002</v>
      </c>
      <c r="O1723">
        <v>18</v>
      </c>
      <c r="P1723" s="17">
        <v>28.080000000000002</v>
      </c>
      <c r="Q1723" t="s">
        <v>252</v>
      </c>
    </row>
    <row r="1724" spans="1:17" x14ac:dyDescent="0.3">
      <c r="A1724" t="s">
        <v>19</v>
      </c>
      <c r="B1724" t="s">
        <v>20</v>
      </c>
      <c r="C1724" t="s">
        <v>178</v>
      </c>
      <c r="D1724" t="s">
        <v>185</v>
      </c>
      <c r="E1724" s="1">
        <v>45257</v>
      </c>
      <c r="F1724">
        <v>11</v>
      </c>
      <c r="G1724">
        <v>2023</v>
      </c>
      <c r="H1724" s="2">
        <v>1.56</v>
      </c>
      <c r="I1724" s="2">
        <v>1.1955095070000001</v>
      </c>
      <c r="J1724">
        <v>16</v>
      </c>
      <c r="K1724" s="5">
        <v>24.96</v>
      </c>
      <c r="L1724" s="5">
        <v>19.128152112000002</v>
      </c>
      <c r="M1724" s="5">
        <v>-0.24960000000000002</v>
      </c>
      <c r="N1724" s="5">
        <v>-1.2480000000000002</v>
      </c>
      <c r="O1724">
        <v>18</v>
      </c>
      <c r="P1724" s="17">
        <v>28.080000000000002</v>
      </c>
      <c r="Q1724" t="s">
        <v>252</v>
      </c>
    </row>
    <row r="1725" spans="1:17" x14ac:dyDescent="0.3">
      <c r="A1725" t="s">
        <v>19</v>
      </c>
      <c r="B1725" t="s">
        <v>20</v>
      </c>
      <c r="C1725" t="s">
        <v>178</v>
      </c>
      <c r="D1725" t="s">
        <v>185</v>
      </c>
      <c r="E1725" s="1">
        <v>45063</v>
      </c>
      <c r="F1725">
        <v>5</v>
      </c>
      <c r="G1725">
        <v>2023</v>
      </c>
      <c r="H1725" s="2">
        <v>1.56</v>
      </c>
      <c r="I1725" s="2">
        <v>1.08649421875</v>
      </c>
      <c r="J1725">
        <v>24</v>
      </c>
      <c r="K1725" s="5">
        <v>37.44</v>
      </c>
      <c r="L1725" s="5">
        <v>26.075861249999999</v>
      </c>
      <c r="M1725" s="5">
        <v>-0.37440000000000001</v>
      </c>
      <c r="N1725" s="5">
        <v>-1.8719999999999999</v>
      </c>
      <c r="O1725">
        <v>26</v>
      </c>
      <c r="P1725" s="17">
        <v>40.56</v>
      </c>
      <c r="Q1725" t="s">
        <v>252</v>
      </c>
    </row>
    <row r="1726" spans="1:17" x14ac:dyDescent="0.3">
      <c r="A1726" t="s">
        <v>19</v>
      </c>
      <c r="B1726" t="s">
        <v>20</v>
      </c>
      <c r="C1726" t="s">
        <v>178</v>
      </c>
      <c r="D1726" t="s">
        <v>185</v>
      </c>
      <c r="E1726" s="1">
        <v>45140</v>
      </c>
      <c r="F1726">
        <v>8</v>
      </c>
      <c r="G1726">
        <v>2023</v>
      </c>
      <c r="H1726" s="2">
        <v>1.56</v>
      </c>
      <c r="I1726" s="2">
        <v>1.0928205822499999</v>
      </c>
      <c r="J1726">
        <v>24</v>
      </c>
      <c r="K1726" s="5">
        <v>37.44</v>
      </c>
      <c r="L1726" s="5">
        <v>26.227693973999997</v>
      </c>
      <c r="M1726" s="5">
        <v>-0.37440000000000001</v>
      </c>
      <c r="N1726" s="5">
        <v>-1.8719999999999999</v>
      </c>
      <c r="O1726">
        <v>27</v>
      </c>
      <c r="P1726" s="17">
        <v>42.120000000000005</v>
      </c>
      <c r="Q1726" t="s">
        <v>252</v>
      </c>
    </row>
    <row r="1727" spans="1:17" x14ac:dyDescent="0.3">
      <c r="A1727" t="s">
        <v>19</v>
      </c>
      <c r="B1727" t="s">
        <v>20</v>
      </c>
      <c r="C1727" t="s">
        <v>178</v>
      </c>
      <c r="D1727" t="s">
        <v>185</v>
      </c>
      <c r="E1727" s="1">
        <v>45021</v>
      </c>
      <c r="F1727">
        <v>4</v>
      </c>
      <c r="G1727">
        <v>2023</v>
      </c>
      <c r="H1727" s="2">
        <v>1.56</v>
      </c>
      <c r="I1727" s="2">
        <v>1.1327161595250004</v>
      </c>
      <c r="J1727">
        <v>32</v>
      </c>
      <c r="K1727" s="5">
        <v>49.92</v>
      </c>
      <c r="L1727" s="5">
        <v>36.246917104800012</v>
      </c>
      <c r="M1727" s="5">
        <v>-0.49920000000000003</v>
      </c>
      <c r="N1727" s="5">
        <v>-2.4960000000000004</v>
      </c>
      <c r="O1727">
        <v>36</v>
      </c>
      <c r="P1727" s="17">
        <v>56.160000000000004</v>
      </c>
      <c r="Q1727" t="s">
        <v>252</v>
      </c>
    </row>
    <row r="1728" spans="1:17" x14ac:dyDescent="0.3">
      <c r="A1728" t="s">
        <v>19</v>
      </c>
      <c r="B1728" t="s">
        <v>20</v>
      </c>
      <c r="C1728" t="s">
        <v>178</v>
      </c>
      <c r="D1728" t="s">
        <v>185</v>
      </c>
      <c r="E1728" s="1">
        <v>44942</v>
      </c>
      <c r="F1728">
        <v>1</v>
      </c>
      <c r="G1728">
        <v>2023</v>
      </c>
      <c r="H1728" s="2">
        <v>1.46</v>
      </c>
      <c r="I1728" s="2">
        <v>1.1506672649999998</v>
      </c>
      <c r="J1728">
        <v>40</v>
      </c>
      <c r="K1728" s="5">
        <v>58.4</v>
      </c>
      <c r="L1728" s="5">
        <v>46.026690599999995</v>
      </c>
      <c r="M1728" s="5">
        <v>-0.58399999999999996</v>
      </c>
      <c r="N1728" s="5">
        <v>-2.92</v>
      </c>
      <c r="O1728">
        <v>42</v>
      </c>
      <c r="P1728" s="17">
        <v>61.32</v>
      </c>
      <c r="Q1728" t="s">
        <v>252</v>
      </c>
    </row>
    <row r="1729" spans="1:17" x14ac:dyDescent="0.3">
      <c r="A1729" t="s">
        <v>19</v>
      </c>
      <c r="B1729" t="s">
        <v>20</v>
      </c>
      <c r="C1729" t="s">
        <v>178</v>
      </c>
      <c r="D1729" t="s">
        <v>185</v>
      </c>
      <c r="E1729" s="1">
        <v>45097</v>
      </c>
      <c r="F1729">
        <v>6</v>
      </c>
      <c r="G1729">
        <v>2023</v>
      </c>
      <c r="H1729" s="2">
        <v>1.56</v>
      </c>
      <c r="I1729" s="2">
        <v>1.1046656287500001</v>
      </c>
      <c r="J1729">
        <v>40</v>
      </c>
      <c r="K1729" s="5">
        <v>62.400000000000006</v>
      </c>
      <c r="L1729" s="5">
        <v>44.186625150000005</v>
      </c>
      <c r="M1729" s="5">
        <v>-0.62400000000000011</v>
      </c>
      <c r="N1729" s="5">
        <v>-3.1200000000000006</v>
      </c>
      <c r="O1729">
        <v>41</v>
      </c>
      <c r="P1729" s="17">
        <v>63.96</v>
      </c>
      <c r="Q1729" t="s">
        <v>252</v>
      </c>
    </row>
    <row r="1730" spans="1:17" x14ac:dyDescent="0.3">
      <c r="A1730" t="s">
        <v>19</v>
      </c>
      <c r="B1730" t="s">
        <v>20</v>
      </c>
      <c r="C1730" t="s">
        <v>178</v>
      </c>
      <c r="D1730" t="s">
        <v>185</v>
      </c>
      <c r="E1730" s="1">
        <v>45266</v>
      </c>
      <c r="F1730">
        <v>12</v>
      </c>
      <c r="G1730">
        <v>2023</v>
      </c>
      <c r="H1730" s="2">
        <v>1.56</v>
      </c>
      <c r="I1730" s="2">
        <v>1.176635089875</v>
      </c>
      <c r="J1730">
        <v>48</v>
      </c>
      <c r="K1730" s="5">
        <v>74.88</v>
      </c>
      <c r="L1730" s="5">
        <v>56.478484313999999</v>
      </c>
      <c r="M1730" s="5">
        <v>-0.74880000000000002</v>
      </c>
      <c r="N1730" s="5">
        <v>-3.7439999999999998</v>
      </c>
      <c r="O1730">
        <v>50</v>
      </c>
      <c r="P1730" s="17">
        <v>78</v>
      </c>
      <c r="Q1730" t="s">
        <v>252</v>
      </c>
    </row>
    <row r="1731" spans="1:17" x14ac:dyDescent="0.3">
      <c r="A1731" t="s">
        <v>21</v>
      </c>
      <c r="B1731" t="s">
        <v>22</v>
      </c>
      <c r="C1731" t="s">
        <v>178</v>
      </c>
      <c r="D1731" t="s">
        <v>185</v>
      </c>
      <c r="E1731" s="1">
        <v>45069</v>
      </c>
      <c r="F1731">
        <v>5</v>
      </c>
      <c r="G1731">
        <v>2023</v>
      </c>
      <c r="H1731" s="2">
        <v>1.56</v>
      </c>
      <c r="I1731" s="2">
        <v>0.98994108749999987</v>
      </c>
      <c r="J1731">
        <v>2</v>
      </c>
      <c r="K1731" s="5">
        <v>3.12</v>
      </c>
      <c r="L1731" s="5">
        <v>1.9798821749999997</v>
      </c>
      <c r="M1731" s="5">
        <v>-3.1200000000000002E-2</v>
      </c>
      <c r="N1731" s="5">
        <v>-0.15600000000000003</v>
      </c>
      <c r="O1731">
        <v>3</v>
      </c>
      <c r="P1731" s="17">
        <v>4.68</v>
      </c>
      <c r="Q1731" t="s">
        <v>252</v>
      </c>
    </row>
    <row r="1732" spans="1:17" x14ac:dyDescent="0.3">
      <c r="A1732" t="s">
        <v>21</v>
      </c>
      <c r="B1732" t="s">
        <v>22</v>
      </c>
      <c r="C1732" t="s">
        <v>178</v>
      </c>
      <c r="D1732" t="s">
        <v>185</v>
      </c>
      <c r="E1732" s="1">
        <v>45020</v>
      </c>
      <c r="F1732">
        <v>4</v>
      </c>
      <c r="G1732">
        <v>2023</v>
      </c>
      <c r="H1732" s="2">
        <v>1.56</v>
      </c>
      <c r="I1732" s="2">
        <v>0.99757787197499992</v>
      </c>
      <c r="J1732">
        <v>3</v>
      </c>
      <c r="K1732" s="5">
        <v>4.68</v>
      </c>
      <c r="L1732" s="5">
        <v>2.9927336159249998</v>
      </c>
      <c r="M1732" s="5">
        <v>-4.6800000000000001E-2</v>
      </c>
      <c r="N1732" s="5">
        <v>-0.23399999999999999</v>
      </c>
      <c r="O1732">
        <v>4</v>
      </c>
      <c r="P1732" s="17">
        <v>6.24</v>
      </c>
      <c r="Q1732" t="s">
        <v>252</v>
      </c>
    </row>
    <row r="1733" spans="1:17" x14ac:dyDescent="0.3">
      <c r="A1733" t="s">
        <v>21</v>
      </c>
      <c r="B1733" t="s">
        <v>22</v>
      </c>
      <c r="C1733" t="s">
        <v>178</v>
      </c>
      <c r="D1733" t="s">
        <v>185</v>
      </c>
      <c r="E1733" s="1">
        <v>44939</v>
      </c>
      <c r="F1733">
        <v>1</v>
      </c>
      <c r="G1733">
        <v>2023</v>
      </c>
      <c r="H1733" s="2">
        <v>1.46</v>
      </c>
      <c r="I1733" s="2">
        <v>1.0199306399999999</v>
      </c>
      <c r="J1733">
        <v>5</v>
      </c>
      <c r="K1733" s="5">
        <v>7.3</v>
      </c>
      <c r="L1733" s="5">
        <v>5.0996531999999997</v>
      </c>
      <c r="M1733" s="5">
        <v>-7.2999999999999995E-2</v>
      </c>
      <c r="N1733" s="5">
        <v>-0.36499999999999999</v>
      </c>
      <c r="O1733">
        <v>6</v>
      </c>
      <c r="P1733" s="17">
        <v>8.76</v>
      </c>
      <c r="Q1733" t="s">
        <v>252</v>
      </c>
    </row>
    <row r="1734" spans="1:17" x14ac:dyDescent="0.3">
      <c r="A1734" t="s">
        <v>21</v>
      </c>
      <c r="B1734" t="s">
        <v>22</v>
      </c>
      <c r="C1734" t="s">
        <v>178</v>
      </c>
      <c r="D1734" t="s">
        <v>185</v>
      </c>
      <c r="E1734" s="1">
        <v>45014</v>
      </c>
      <c r="F1734">
        <v>3</v>
      </c>
      <c r="G1734">
        <v>2023</v>
      </c>
      <c r="H1734" s="2">
        <v>1.56</v>
      </c>
      <c r="I1734" s="2">
        <v>0.99162258749999987</v>
      </c>
      <c r="J1734">
        <v>8</v>
      </c>
      <c r="K1734" s="5">
        <v>12.48</v>
      </c>
      <c r="L1734" s="5">
        <v>7.932980699999999</v>
      </c>
      <c r="M1734" s="5">
        <v>-0.12480000000000001</v>
      </c>
      <c r="N1734" s="5">
        <v>-0.62400000000000011</v>
      </c>
      <c r="O1734">
        <v>9</v>
      </c>
      <c r="P1734" s="17">
        <v>14.040000000000001</v>
      </c>
      <c r="Q1734" t="s">
        <v>252</v>
      </c>
    </row>
    <row r="1735" spans="1:17" x14ac:dyDescent="0.3">
      <c r="A1735" t="s">
        <v>21</v>
      </c>
      <c r="B1735" t="s">
        <v>22</v>
      </c>
      <c r="C1735" t="s">
        <v>178</v>
      </c>
      <c r="D1735" t="s">
        <v>185</v>
      </c>
      <c r="E1735" s="1">
        <v>45099</v>
      </c>
      <c r="F1735">
        <v>6</v>
      </c>
      <c r="G1735">
        <v>2023</v>
      </c>
      <c r="H1735" s="2">
        <v>1.56</v>
      </c>
      <c r="I1735" s="2">
        <v>0.97726678124999988</v>
      </c>
      <c r="J1735">
        <v>8</v>
      </c>
      <c r="K1735" s="5">
        <v>12.48</v>
      </c>
      <c r="L1735" s="5">
        <v>7.8181342499999991</v>
      </c>
      <c r="M1735" s="5">
        <v>-0.12480000000000001</v>
      </c>
      <c r="N1735" s="5">
        <v>-0.62400000000000011</v>
      </c>
      <c r="O1735">
        <v>9</v>
      </c>
      <c r="P1735" s="17">
        <v>14.040000000000001</v>
      </c>
      <c r="Q1735" t="s">
        <v>252</v>
      </c>
    </row>
    <row r="1736" spans="1:17" x14ac:dyDescent="0.3">
      <c r="A1736" t="s">
        <v>21</v>
      </c>
      <c r="B1736" t="s">
        <v>22</v>
      </c>
      <c r="C1736" t="s">
        <v>178</v>
      </c>
      <c r="D1736" t="s">
        <v>185</v>
      </c>
      <c r="E1736" s="1">
        <v>45125</v>
      </c>
      <c r="F1736">
        <v>7</v>
      </c>
      <c r="G1736">
        <v>2023</v>
      </c>
      <c r="H1736" s="2">
        <v>1.56</v>
      </c>
      <c r="I1736" s="2">
        <v>0.98844875624999995</v>
      </c>
      <c r="J1736">
        <v>8</v>
      </c>
      <c r="K1736" s="5">
        <v>12.48</v>
      </c>
      <c r="L1736" s="5">
        <v>7.9075900499999996</v>
      </c>
      <c r="M1736" s="5">
        <v>-0.12480000000000001</v>
      </c>
      <c r="N1736" s="5">
        <v>-0.62400000000000011</v>
      </c>
      <c r="O1736">
        <v>9</v>
      </c>
      <c r="P1736" s="17">
        <v>14.040000000000001</v>
      </c>
      <c r="Q1736" t="s">
        <v>252</v>
      </c>
    </row>
    <row r="1737" spans="1:17" x14ac:dyDescent="0.3">
      <c r="A1737" t="s">
        <v>21</v>
      </c>
      <c r="B1737" t="s">
        <v>22</v>
      </c>
      <c r="C1737" t="s">
        <v>178</v>
      </c>
      <c r="D1737" t="s">
        <v>185</v>
      </c>
      <c r="E1737" s="1">
        <v>44985</v>
      </c>
      <c r="F1737">
        <v>2</v>
      </c>
      <c r="G1737">
        <v>2023</v>
      </c>
      <c r="H1737" s="2">
        <v>1.46</v>
      </c>
      <c r="I1737" s="2">
        <v>1.0302410094750003</v>
      </c>
      <c r="J1737">
        <v>12</v>
      </c>
      <c r="K1737" s="5">
        <v>17.52</v>
      </c>
      <c r="L1737" s="5">
        <v>12.362892113700003</v>
      </c>
      <c r="M1737" s="5">
        <v>-0.17519999999999999</v>
      </c>
      <c r="N1737" s="5">
        <v>-0.876</v>
      </c>
      <c r="O1737">
        <v>12</v>
      </c>
      <c r="P1737" s="17">
        <v>17.52</v>
      </c>
      <c r="Q1737" t="s">
        <v>252</v>
      </c>
    </row>
    <row r="1738" spans="1:17" x14ac:dyDescent="0.3">
      <c r="A1738" t="s">
        <v>21</v>
      </c>
      <c r="B1738" t="s">
        <v>22</v>
      </c>
      <c r="C1738" t="s">
        <v>178</v>
      </c>
      <c r="D1738" t="s">
        <v>185</v>
      </c>
      <c r="E1738" s="1">
        <v>45237</v>
      </c>
      <c r="F1738">
        <v>11</v>
      </c>
      <c r="G1738">
        <v>2023</v>
      </c>
      <c r="H1738" s="2">
        <v>1.56</v>
      </c>
      <c r="I1738" s="2">
        <v>0.98694381374999973</v>
      </c>
      <c r="J1738">
        <v>16</v>
      </c>
      <c r="K1738" s="5">
        <v>24.96</v>
      </c>
      <c r="L1738" s="5">
        <v>15.791101019999996</v>
      </c>
      <c r="M1738" s="5">
        <v>-0.24960000000000002</v>
      </c>
      <c r="N1738" s="5">
        <v>-1.2480000000000002</v>
      </c>
      <c r="O1738">
        <v>17</v>
      </c>
      <c r="P1738" s="17">
        <v>26.52</v>
      </c>
      <c r="Q1738" t="s">
        <v>252</v>
      </c>
    </row>
    <row r="1739" spans="1:17" x14ac:dyDescent="0.3">
      <c r="A1739" t="s">
        <v>21</v>
      </c>
      <c r="B1739" t="s">
        <v>22</v>
      </c>
      <c r="C1739" t="s">
        <v>178</v>
      </c>
      <c r="D1739" t="s">
        <v>185</v>
      </c>
      <c r="E1739" s="1">
        <v>45155</v>
      </c>
      <c r="F1739">
        <v>8</v>
      </c>
      <c r="G1739">
        <v>2023</v>
      </c>
      <c r="H1739" s="2">
        <v>1.56</v>
      </c>
      <c r="I1739" s="2">
        <v>1.09273146275</v>
      </c>
      <c r="J1739">
        <v>24</v>
      </c>
      <c r="K1739" s="5">
        <v>37.44</v>
      </c>
      <c r="L1739" s="5">
        <v>26.225555106000002</v>
      </c>
      <c r="M1739" s="5">
        <v>-0.37440000000000001</v>
      </c>
      <c r="N1739" s="5">
        <v>-1.8719999999999999</v>
      </c>
      <c r="O1739">
        <v>27</v>
      </c>
      <c r="P1739" s="17">
        <v>42.120000000000005</v>
      </c>
      <c r="Q1739" t="s">
        <v>252</v>
      </c>
    </row>
    <row r="1740" spans="1:17" x14ac:dyDescent="0.3">
      <c r="A1740" t="s">
        <v>21</v>
      </c>
      <c r="B1740" t="s">
        <v>22</v>
      </c>
      <c r="C1740" t="s">
        <v>178</v>
      </c>
      <c r="D1740" t="s">
        <v>185</v>
      </c>
      <c r="E1740" s="1">
        <v>45202</v>
      </c>
      <c r="F1740">
        <v>10</v>
      </c>
      <c r="G1740">
        <v>2023</v>
      </c>
      <c r="H1740" s="2">
        <v>1.56</v>
      </c>
      <c r="I1740" s="2">
        <v>1.2070181734285714</v>
      </c>
      <c r="J1740">
        <v>28</v>
      </c>
      <c r="K1740" s="5">
        <v>43.68</v>
      </c>
      <c r="L1740" s="5">
        <v>33.796508856000003</v>
      </c>
      <c r="M1740" s="5">
        <v>-0.43680000000000002</v>
      </c>
      <c r="N1740" s="5">
        <v>-2.1840000000000002</v>
      </c>
      <c r="O1740">
        <v>29</v>
      </c>
      <c r="P1740" s="17">
        <v>45.24</v>
      </c>
      <c r="Q1740" t="s">
        <v>252</v>
      </c>
    </row>
    <row r="1741" spans="1:17" x14ac:dyDescent="0.3">
      <c r="A1741" t="s">
        <v>25</v>
      </c>
      <c r="B1741" t="s">
        <v>26</v>
      </c>
      <c r="C1741" t="s">
        <v>1</v>
      </c>
      <c r="D1741" t="s">
        <v>185</v>
      </c>
      <c r="E1741" s="1">
        <v>45097</v>
      </c>
      <c r="F1741">
        <v>6</v>
      </c>
      <c r="G1741">
        <v>2023</v>
      </c>
      <c r="H1741" s="2">
        <v>1.56</v>
      </c>
      <c r="I1741" s="2">
        <v>0.98834366249999994</v>
      </c>
      <c r="J1741">
        <v>2</v>
      </c>
      <c r="K1741" s="5">
        <v>3.12</v>
      </c>
      <c r="L1741" s="5">
        <v>1.9766873249999999</v>
      </c>
      <c r="M1741" s="5">
        <v>-3.1200000000000002E-2</v>
      </c>
      <c r="N1741" s="5">
        <v>-0.15600000000000003</v>
      </c>
      <c r="O1741">
        <v>3</v>
      </c>
      <c r="P1741" s="17">
        <v>4.68</v>
      </c>
      <c r="Q1741" t="s">
        <v>253</v>
      </c>
    </row>
    <row r="1742" spans="1:17" x14ac:dyDescent="0.3">
      <c r="A1742" t="s">
        <v>25</v>
      </c>
      <c r="B1742" t="s">
        <v>26</v>
      </c>
      <c r="C1742" t="s">
        <v>1</v>
      </c>
      <c r="D1742" t="s">
        <v>185</v>
      </c>
      <c r="E1742" s="1">
        <v>45236</v>
      </c>
      <c r="F1742">
        <v>11</v>
      </c>
      <c r="G1742">
        <v>2023</v>
      </c>
      <c r="H1742" s="2">
        <v>1.56</v>
      </c>
      <c r="I1742" s="2">
        <v>0.98694381374999973</v>
      </c>
      <c r="J1742">
        <v>2</v>
      </c>
      <c r="K1742" s="5">
        <v>3.12</v>
      </c>
      <c r="L1742" s="5">
        <v>1.9738876274999995</v>
      </c>
      <c r="M1742" s="5">
        <v>-3.1200000000000002E-2</v>
      </c>
      <c r="N1742" s="5">
        <v>-0.15600000000000003</v>
      </c>
      <c r="O1742">
        <v>3</v>
      </c>
      <c r="P1742" s="17">
        <v>4.68</v>
      </c>
      <c r="Q1742" t="s">
        <v>253</v>
      </c>
    </row>
    <row r="1743" spans="1:17" x14ac:dyDescent="0.3">
      <c r="A1743" t="s">
        <v>25</v>
      </c>
      <c r="B1743" t="s">
        <v>26</v>
      </c>
      <c r="C1743" t="s">
        <v>1</v>
      </c>
      <c r="D1743" t="s">
        <v>185</v>
      </c>
      <c r="E1743" s="1">
        <v>44970</v>
      </c>
      <c r="F1743">
        <v>2</v>
      </c>
      <c r="G1743">
        <v>2023</v>
      </c>
      <c r="H1743" s="2">
        <v>1.5</v>
      </c>
      <c r="I1743" s="2">
        <v>1.0156890562500001</v>
      </c>
      <c r="J1743">
        <v>4</v>
      </c>
      <c r="K1743" s="5">
        <v>6</v>
      </c>
      <c r="L1743" s="5">
        <v>4.0627562250000002</v>
      </c>
      <c r="M1743" s="5">
        <v>-0.06</v>
      </c>
      <c r="N1743" s="5">
        <v>-0.30000000000000004</v>
      </c>
      <c r="O1743">
        <v>4</v>
      </c>
      <c r="P1743" s="17">
        <v>6</v>
      </c>
      <c r="Q1743" t="s">
        <v>253</v>
      </c>
    </row>
    <row r="1744" spans="1:17" x14ac:dyDescent="0.3">
      <c r="A1744" t="s">
        <v>27</v>
      </c>
      <c r="B1744" t="s">
        <v>28</v>
      </c>
      <c r="C1744" t="s">
        <v>1</v>
      </c>
      <c r="D1744" t="s">
        <v>185</v>
      </c>
      <c r="E1744" s="1">
        <v>45014</v>
      </c>
      <c r="F1744">
        <v>3</v>
      </c>
      <c r="G1744">
        <v>2023</v>
      </c>
      <c r="H1744" s="2">
        <v>1.56</v>
      </c>
      <c r="I1744" s="2">
        <v>0.9991963157249999</v>
      </c>
      <c r="J1744">
        <v>3</v>
      </c>
      <c r="K1744" s="5">
        <v>4.68</v>
      </c>
      <c r="L1744" s="5">
        <v>2.9975889471749997</v>
      </c>
      <c r="M1744" s="5">
        <v>-4.6800000000000001E-2</v>
      </c>
      <c r="N1744" s="5">
        <v>-0.23399999999999999</v>
      </c>
      <c r="O1744">
        <v>4</v>
      </c>
      <c r="P1744" s="17">
        <v>6.24</v>
      </c>
      <c r="Q1744" t="s">
        <v>253</v>
      </c>
    </row>
    <row r="1745" spans="1:17" x14ac:dyDescent="0.3">
      <c r="A1745" t="s">
        <v>27</v>
      </c>
      <c r="B1745" t="s">
        <v>28</v>
      </c>
      <c r="C1745" t="s">
        <v>1</v>
      </c>
      <c r="D1745" t="s">
        <v>185</v>
      </c>
      <c r="E1745" s="1">
        <v>45026</v>
      </c>
      <c r="F1745">
        <v>4</v>
      </c>
      <c r="G1745">
        <v>2023</v>
      </c>
      <c r="H1745" s="2">
        <v>1.56</v>
      </c>
      <c r="I1745" s="2">
        <v>1.1082135937499999</v>
      </c>
      <c r="J1745">
        <v>4</v>
      </c>
      <c r="K1745" s="5">
        <v>6.24</v>
      </c>
      <c r="L1745" s="5">
        <v>4.4328543749999998</v>
      </c>
      <c r="M1745" s="5">
        <v>-6.2400000000000004E-2</v>
      </c>
      <c r="N1745" s="5">
        <v>-0.31200000000000006</v>
      </c>
      <c r="O1745">
        <v>5</v>
      </c>
      <c r="P1745" s="17">
        <v>7.8000000000000007</v>
      </c>
      <c r="Q1745" t="s">
        <v>253</v>
      </c>
    </row>
    <row r="1746" spans="1:17" x14ac:dyDescent="0.3">
      <c r="A1746" t="s">
        <v>27</v>
      </c>
      <c r="B1746" t="s">
        <v>28</v>
      </c>
      <c r="C1746" t="s">
        <v>1</v>
      </c>
      <c r="D1746" t="s">
        <v>185</v>
      </c>
      <c r="E1746" s="1">
        <v>45051</v>
      </c>
      <c r="F1746">
        <v>5</v>
      </c>
      <c r="G1746">
        <v>2023</v>
      </c>
      <c r="H1746" s="2">
        <v>1.56</v>
      </c>
      <c r="I1746" s="2">
        <v>1.0603170751499997</v>
      </c>
      <c r="J1746">
        <v>4</v>
      </c>
      <c r="K1746" s="5">
        <v>6.24</v>
      </c>
      <c r="L1746" s="5">
        <v>4.2412683005999989</v>
      </c>
      <c r="M1746" s="5">
        <v>-6.2400000000000004E-2</v>
      </c>
      <c r="N1746" s="5">
        <v>-0.31200000000000006</v>
      </c>
      <c r="O1746">
        <v>5</v>
      </c>
      <c r="P1746" s="17">
        <v>7.8000000000000007</v>
      </c>
      <c r="Q1746" t="s">
        <v>253</v>
      </c>
    </row>
    <row r="1747" spans="1:17" x14ac:dyDescent="0.3">
      <c r="A1747" t="s">
        <v>27</v>
      </c>
      <c r="B1747" t="s">
        <v>28</v>
      </c>
      <c r="C1747" t="s">
        <v>1</v>
      </c>
      <c r="D1747" t="s">
        <v>185</v>
      </c>
      <c r="E1747" s="1">
        <v>45194</v>
      </c>
      <c r="F1747">
        <v>9</v>
      </c>
      <c r="G1747">
        <v>2023</v>
      </c>
      <c r="H1747" s="2">
        <v>1.56</v>
      </c>
      <c r="I1747" s="2">
        <v>1.1029660526249998</v>
      </c>
      <c r="J1747">
        <v>4</v>
      </c>
      <c r="K1747" s="5">
        <v>6.24</v>
      </c>
      <c r="L1747" s="5">
        <v>4.4118642104999992</v>
      </c>
      <c r="M1747" s="5">
        <v>-6.2400000000000004E-2</v>
      </c>
      <c r="N1747" s="5">
        <v>-0.31200000000000006</v>
      </c>
      <c r="O1747">
        <v>5</v>
      </c>
      <c r="P1747" s="17">
        <v>7.8000000000000007</v>
      </c>
      <c r="Q1747" t="s">
        <v>253</v>
      </c>
    </row>
    <row r="1748" spans="1:17" x14ac:dyDescent="0.3">
      <c r="A1748" t="s">
        <v>27</v>
      </c>
      <c r="B1748" t="s">
        <v>28</v>
      </c>
      <c r="C1748" t="s">
        <v>1</v>
      </c>
      <c r="D1748" t="s">
        <v>185</v>
      </c>
      <c r="E1748" s="1">
        <v>45224</v>
      </c>
      <c r="F1748">
        <v>10</v>
      </c>
      <c r="G1748">
        <v>2023</v>
      </c>
      <c r="H1748" s="2">
        <v>1.56</v>
      </c>
      <c r="I1748" s="2">
        <v>1.1181016545</v>
      </c>
      <c r="J1748">
        <v>4</v>
      </c>
      <c r="K1748" s="5">
        <v>6.24</v>
      </c>
      <c r="L1748" s="5">
        <v>4.4724066179999999</v>
      </c>
      <c r="M1748" s="5">
        <v>-6.2400000000000004E-2</v>
      </c>
      <c r="N1748" s="5">
        <v>-0.31200000000000006</v>
      </c>
      <c r="O1748">
        <v>5</v>
      </c>
      <c r="P1748" s="17">
        <v>7.8000000000000007</v>
      </c>
      <c r="Q1748" t="s">
        <v>253</v>
      </c>
    </row>
    <row r="1749" spans="1:17" x14ac:dyDescent="0.3">
      <c r="A1749" t="s">
        <v>27</v>
      </c>
      <c r="B1749" t="s">
        <v>28</v>
      </c>
      <c r="C1749" t="s">
        <v>1</v>
      </c>
      <c r="D1749" t="s">
        <v>185</v>
      </c>
      <c r="E1749" s="1">
        <v>44952</v>
      </c>
      <c r="F1749">
        <v>1</v>
      </c>
      <c r="G1749">
        <v>2023</v>
      </c>
      <c r="H1749" s="2">
        <v>1.46</v>
      </c>
      <c r="I1749" s="2">
        <v>1.0784019719750002</v>
      </c>
      <c r="J1749">
        <v>5</v>
      </c>
      <c r="K1749" s="5">
        <v>7.3</v>
      </c>
      <c r="L1749" s="5">
        <v>5.3920098598750013</v>
      </c>
      <c r="M1749" s="5">
        <v>-7.2999999999999995E-2</v>
      </c>
      <c r="N1749" s="5">
        <v>-0.36499999999999999</v>
      </c>
      <c r="O1749">
        <v>6</v>
      </c>
      <c r="P1749" s="17">
        <v>8.76</v>
      </c>
      <c r="Q1749" t="s">
        <v>253</v>
      </c>
    </row>
    <row r="1750" spans="1:17" x14ac:dyDescent="0.3">
      <c r="A1750" t="s">
        <v>27</v>
      </c>
      <c r="B1750" t="s">
        <v>28</v>
      </c>
      <c r="C1750" t="s">
        <v>1</v>
      </c>
      <c r="D1750" t="s">
        <v>185</v>
      </c>
      <c r="E1750" s="1">
        <v>45243</v>
      </c>
      <c r="F1750">
        <v>11</v>
      </c>
      <c r="G1750">
        <v>2023</v>
      </c>
      <c r="H1750" s="2">
        <v>1.56</v>
      </c>
      <c r="I1750" s="2">
        <v>1.0854766310000001</v>
      </c>
      <c r="J1750">
        <v>5</v>
      </c>
      <c r="K1750" s="5">
        <v>7.8000000000000007</v>
      </c>
      <c r="L1750" s="5">
        <v>5.4273831550000011</v>
      </c>
      <c r="M1750" s="5">
        <v>-7.8000000000000014E-2</v>
      </c>
      <c r="N1750" s="5">
        <v>-0.39000000000000007</v>
      </c>
      <c r="O1750">
        <v>6</v>
      </c>
      <c r="P1750" s="17">
        <v>9.36</v>
      </c>
      <c r="Q1750" t="s">
        <v>253</v>
      </c>
    </row>
    <row r="1751" spans="1:17" x14ac:dyDescent="0.3">
      <c r="A1751" t="s">
        <v>27</v>
      </c>
      <c r="B1751" t="s">
        <v>28</v>
      </c>
      <c r="C1751" t="s">
        <v>1</v>
      </c>
      <c r="D1751" t="s">
        <v>185</v>
      </c>
      <c r="E1751" s="1">
        <v>45288</v>
      </c>
      <c r="F1751">
        <v>12</v>
      </c>
      <c r="G1751">
        <v>2023</v>
      </c>
      <c r="H1751" s="2">
        <v>1.56</v>
      </c>
      <c r="I1751" s="2">
        <v>1.0801618298749998</v>
      </c>
      <c r="J1751">
        <v>5</v>
      </c>
      <c r="K1751" s="5">
        <v>7.8000000000000007</v>
      </c>
      <c r="L1751" s="5">
        <v>5.4008091493749983</v>
      </c>
      <c r="M1751" s="5">
        <v>-7.8000000000000014E-2</v>
      </c>
      <c r="N1751" s="5">
        <v>-0.39000000000000007</v>
      </c>
      <c r="O1751">
        <v>6</v>
      </c>
      <c r="P1751" s="17">
        <v>9.36</v>
      </c>
      <c r="Q1751" t="s">
        <v>253</v>
      </c>
    </row>
    <row r="1752" spans="1:17" x14ac:dyDescent="0.3">
      <c r="A1752" t="s">
        <v>27</v>
      </c>
      <c r="B1752" t="s">
        <v>28</v>
      </c>
      <c r="C1752" t="s">
        <v>1</v>
      </c>
      <c r="D1752" t="s">
        <v>185</v>
      </c>
      <c r="E1752" s="1">
        <v>45159</v>
      </c>
      <c r="F1752">
        <v>8</v>
      </c>
      <c r="G1752">
        <v>2023</v>
      </c>
      <c r="H1752" s="2">
        <v>1.56</v>
      </c>
      <c r="I1752" s="2">
        <v>1.0791346936071426</v>
      </c>
      <c r="J1752">
        <v>6</v>
      </c>
      <c r="K1752" s="5">
        <v>9.36</v>
      </c>
      <c r="L1752" s="5">
        <v>6.4748081616428559</v>
      </c>
      <c r="M1752" s="5">
        <v>-9.3600000000000003E-2</v>
      </c>
      <c r="N1752" s="5">
        <v>-0.46799999999999997</v>
      </c>
      <c r="O1752">
        <v>6</v>
      </c>
      <c r="P1752" s="17">
        <v>9.36</v>
      </c>
      <c r="Q1752" t="s">
        <v>253</v>
      </c>
    </row>
    <row r="1753" spans="1:17" x14ac:dyDescent="0.3">
      <c r="A1753" t="s">
        <v>27</v>
      </c>
      <c r="B1753" t="s">
        <v>28</v>
      </c>
      <c r="C1753" t="s">
        <v>1</v>
      </c>
      <c r="D1753" t="s">
        <v>185</v>
      </c>
      <c r="E1753" s="1">
        <v>44965</v>
      </c>
      <c r="F1753">
        <v>2</v>
      </c>
      <c r="G1753">
        <v>2023</v>
      </c>
      <c r="H1753" s="2">
        <v>1.46</v>
      </c>
      <c r="I1753" s="2">
        <v>1.1088756843750001</v>
      </c>
      <c r="J1753">
        <v>8</v>
      </c>
      <c r="K1753" s="5">
        <v>11.68</v>
      </c>
      <c r="L1753" s="5">
        <v>8.8710054750000005</v>
      </c>
      <c r="M1753" s="5">
        <v>-0.1168</v>
      </c>
      <c r="N1753" s="5">
        <v>-0.58399999999999996</v>
      </c>
      <c r="O1753">
        <v>9</v>
      </c>
      <c r="P1753" s="17">
        <v>13.14</v>
      </c>
      <c r="Q1753" t="s">
        <v>253</v>
      </c>
    </row>
    <row r="1754" spans="1:17" x14ac:dyDescent="0.3">
      <c r="A1754" t="s">
        <v>27</v>
      </c>
      <c r="B1754" t="s">
        <v>28</v>
      </c>
      <c r="C1754" t="s">
        <v>1</v>
      </c>
      <c r="D1754" t="s">
        <v>185</v>
      </c>
      <c r="E1754" s="1">
        <v>45107</v>
      </c>
      <c r="F1754">
        <v>6</v>
      </c>
      <c r="G1754">
        <v>2023</v>
      </c>
      <c r="H1754" s="2">
        <v>1.56</v>
      </c>
      <c r="I1754" s="2">
        <v>1.0109718321999999</v>
      </c>
      <c r="J1754">
        <v>9</v>
      </c>
      <c r="K1754" s="5">
        <v>14.040000000000001</v>
      </c>
      <c r="L1754" s="5">
        <v>9.0987464897999981</v>
      </c>
      <c r="M1754" s="5">
        <v>-0.14040000000000002</v>
      </c>
      <c r="N1754" s="5">
        <v>-0.70200000000000007</v>
      </c>
      <c r="O1754">
        <v>9</v>
      </c>
      <c r="P1754" s="17">
        <v>14.040000000000001</v>
      </c>
      <c r="Q1754" t="s">
        <v>253</v>
      </c>
    </row>
    <row r="1755" spans="1:17" x14ac:dyDescent="0.3">
      <c r="A1755" t="s">
        <v>29</v>
      </c>
      <c r="B1755" t="s">
        <v>30</v>
      </c>
      <c r="C1755" t="s">
        <v>177</v>
      </c>
      <c r="D1755" t="s">
        <v>185</v>
      </c>
      <c r="E1755" s="1">
        <v>44985</v>
      </c>
      <c r="F1755">
        <v>2</v>
      </c>
      <c r="G1755">
        <v>2023</v>
      </c>
      <c r="H1755" s="2">
        <v>1.46</v>
      </c>
      <c r="I1755" s="2">
        <v>1.21149973125</v>
      </c>
      <c r="J1755">
        <v>24</v>
      </c>
      <c r="K1755" s="5">
        <v>35.04</v>
      </c>
      <c r="L1755" s="5">
        <v>29.07599355</v>
      </c>
      <c r="M1755" s="5">
        <v>-0.35039999999999999</v>
      </c>
      <c r="N1755" s="5">
        <v>-1.752</v>
      </c>
      <c r="O1755">
        <v>27</v>
      </c>
      <c r="P1755" s="17">
        <v>39.42</v>
      </c>
      <c r="Q1755" t="s">
        <v>251</v>
      </c>
    </row>
    <row r="1756" spans="1:17" x14ac:dyDescent="0.3">
      <c r="A1756" t="s">
        <v>29</v>
      </c>
      <c r="B1756" t="s">
        <v>30</v>
      </c>
      <c r="C1756" t="s">
        <v>177</v>
      </c>
      <c r="D1756" t="s">
        <v>185</v>
      </c>
      <c r="E1756" s="1">
        <v>45124</v>
      </c>
      <c r="F1756">
        <v>7</v>
      </c>
      <c r="G1756">
        <v>2023</v>
      </c>
      <c r="H1756" s="2">
        <v>1.56</v>
      </c>
      <c r="I1756" s="2">
        <v>1.0927402626</v>
      </c>
      <c r="J1756">
        <v>24</v>
      </c>
      <c r="K1756" s="5">
        <v>37.44</v>
      </c>
      <c r="L1756" s="5">
        <v>26.2257663024</v>
      </c>
      <c r="M1756" s="5">
        <v>-0.37440000000000001</v>
      </c>
      <c r="N1756" s="5">
        <v>-1.8719999999999999</v>
      </c>
      <c r="O1756">
        <v>27</v>
      </c>
      <c r="P1756" s="17">
        <v>42.120000000000005</v>
      </c>
      <c r="Q1756" t="s">
        <v>251</v>
      </c>
    </row>
    <row r="1757" spans="1:17" x14ac:dyDescent="0.3">
      <c r="A1757" t="s">
        <v>29</v>
      </c>
      <c r="B1757" t="s">
        <v>30</v>
      </c>
      <c r="C1757" t="s">
        <v>177</v>
      </c>
      <c r="D1757" t="s">
        <v>185</v>
      </c>
      <c r="E1757" s="1">
        <v>45181</v>
      </c>
      <c r="F1757">
        <v>9</v>
      </c>
      <c r="G1757">
        <v>2023</v>
      </c>
      <c r="H1757" s="2">
        <v>1.56</v>
      </c>
      <c r="I1757" s="2">
        <v>1.1648226925000003</v>
      </c>
      <c r="J1757">
        <v>24</v>
      </c>
      <c r="K1757" s="5">
        <v>37.44</v>
      </c>
      <c r="L1757" s="5">
        <v>27.955744620000004</v>
      </c>
      <c r="M1757" s="5">
        <v>-0.37440000000000001</v>
      </c>
      <c r="N1757" s="5">
        <v>-1.8719999999999999</v>
      </c>
      <c r="O1757">
        <v>25</v>
      </c>
      <c r="P1757" s="17">
        <v>39</v>
      </c>
      <c r="Q1757" t="s">
        <v>251</v>
      </c>
    </row>
    <row r="1758" spans="1:17" x14ac:dyDescent="0.3">
      <c r="A1758" t="s">
        <v>29</v>
      </c>
      <c r="B1758" t="s">
        <v>30</v>
      </c>
      <c r="C1758" t="s">
        <v>177</v>
      </c>
      <c r="D1758" t="s">
        <v>185</v>
      </c>
      <c r="E1758" s="1">
        <v>45076</v>
      </c>
      <c r="F1758">
        <v>5</v>
      </c>
      <c r="G1758">
        <v>2023</v>
      </c>
      <c r="H1758" s="2">
        <v>1.56</v>
      </c>
      <c r="I1758" s="2">
        <v>1.1303752172624999</v>
      </c>
      <c r="J1758">
        <v>32</v>
      </c>
      <c r="K1758" s="5">
        <v>49.92</v>
      </c>
      <c r="L1758" s="5">
        <v>36.172006952399997</v>
      </c>
      <c r="M1758" s="5">
        <v>-0.49920000000000003</v>
      </c>
      <c r="N1758" s="5">
        <v>-2.4960000000000004</v>
      </c>
      <c r="O1758">
        <v>34</v>
      </c>
      <c r="P1758" s="17">
        <v>53.04</v>
      </c>
      <c r="Q1758" t="s">
        <v>251</v>
      </c>
    </row>
    <row r="1759" spans="1:17" x14ac:dyDescent="0.3">
      <c r="A1759" t="s">
        <v>31</v>
      </c>
      <c r="B1759" t="s">
        <v>32</v>
      </c>
      <c r="C1759" t="s">
        <v>180</v>
      </c>
      <c r="D1759" t="s">
        <v>185</v>
      </c>
      <c r="E1759" s="1">
        <v>45159</v>
      </c>
      <c r="F1759">
        <v>8</v>
      </c>
      <c r="G1759">
        <v>2023</v>
      </c>
      <c r="H1759" s="2">
        <v>0</v>
      </c>
      <c r="I1759" s="2">
        <v>0</v>
      </c>
      <c r="J1759">
        <v>10</v>
      </c>
      <c r="K1759" s="5">
        <v>0</v>
      </c>
      <c r="L1759" s="5">
        <v>0</v>
      </c>
      <c r="M1759" s="5">
        <v>0</v>
      </c>
      <c r="N1759" s="5">
        <v>0</v>
      </c>
      <c r="O1759">
        <v>11</v>
      </c>
      <c r="P1759" s="17">
        <v>0</v>
      </c>
      <c r="Q1759" t="s">
        <v>255</v>
      </c>
    </row>
    <row r="1760" spans="1:17" x14ac:dyDescent="0.3">
      <c r="A1760" t="s">
        <v>31</v>
      </c>
      <c r="B1760" t="s">
        <v>32</v>
      </c>
      <c r="C1760" t="s">
        <v>180</v>
      </c>
      <c r="D1760" t="s">
        <v>185</v>
      </c>
      <c r="E1760" s="1">
        <v>45175</v>
      </c>
      <c r="F1760">
        <v>9</v>
      </c>
      <c r="G1760">
        <v>2023</v>
      </c>
      <c r="H1760" s="2">
        <v>0</v>
      </c>
      <c r="I1760" s="2">
        <v>0</v>
      </c>
      <c r="J1760">
        <v>10</v>
      </c>
      <c r="K1760" s="5">
        <v>0</v>
      </c>
      <c r="L1760" s="5">
        <v>0</v>
      </c>
      <c r="M1760" s="5">
        <v>0</v>
      </c>
      <c r="N1760" s="5">
        <v>0</v>
      </c>
      <c r="O1760">
        <v>11</v>
      </c>
      <c r="P1760" s="17">
        <v>0</v>
      </c>
      <c r="Q1760" t="s">
        <v>255</v>
      </c>
    </row>
    <row r="1761" spans="1:17" x14ac:dyDescent="0.3">
      <c r="A1761" t="s">
        <v>31</v>
      </c>
      <c r="B1761" t="s">
        <v>32</v>
      </c>
      <c r="C1761" t="s">
        <v>180</v>
      </c>
      <c r="D1761" t="s">
        <v>185</v>
      </c>
      <c r="E1761" s="1">
        <v>45230</v>
      </c>
      <c r="F1761">
        <v>10</v>
      </c>
      <c r="G1761">
        <v>2023</v>
      </c>
      <c r="H1761" s="2">
        <v>0</v>
      </c>
      <c r="I1761" s="2">
        <v>0</v>
      </c>
      <c r="J1761">
        <v>10</v>
      </c>
      <c r="K1761" s="5">
        <v>0</v>
      </c>
      <c r="L1761" s="5">
        <v>0</v>
      </c>
      <c r="M1761" s="5">
        <v>0</v>
      </c>
      <c r="N1761" s="5">
        <v>0</v>
      </c>
      <c r="O1761">
        <v>11</v>
      </c>
      <c r="P1761" s="17">
        <v>0</v>
      </c>
      <c r="Q1761" t="s">
        <v>255</v>
      </c>
    </row>
    <row r="1762" spans="1:17" x14ac:dyDescent="0.3">
      <c r="A1762" t="s">
        <v>31</v>
      </c>
      <c r="B1762" t="s">
        <v>32</v>
      </c>
      <c r="C1762" t="s">
        <v>180</v>
      </c>
      <c r="D1762" t="s">
        <v>185</v>
      </c>
      <c r="E1762" s="1">
        <v>44936</v>
      </c>
      <c r="F1762">
        <v>1</v>
      </c>
      <c r="G1762">
        <v>2023</v>
      </c>
      <c r="H1762" s="2">
        <v>1.47</v>
      </c>
      <c r="I1762" s="2">
        <v>1.1053760625</v>
      </c>
      <c r="J1762">
        <v>1</v>
      </c>
      <c r="K1762" s="5">
        <v>1.47</v>
      </c>
      <c r="L1762" s="5">
        <v>1.1053760625</v>
      </c>
      <c r="M1762" s="5">
        <v>-1.47E-2</v>
      </c>
      <c r="N1762" s="5">
        <v>-7.3499999999999996E-2</v>
      </c>
      <c r="O1762">
        <v>2</v>
      </c>
      <c r="P1762" s="17">
        <v>2.94</v>
      </c>
      <c r="Q1762" t="s">
        <v>255</v>
      </c>
    </row>
    <row r="1763" spans="1:17" x14ac:dyDescent="0.3">
      <c r="A1763" t="s">
        <v>31</v>
      </c>
      <c r="B1763" t="s">
        <v>32</v>
      </c>
      <c r="C1763" t="s">
        <v>180</v>
      </c>
      <c r="D1763" t="s">
        <v>185</v>
      </c>
      <c r="E1763" s="1">
        <v>45001</v>
      </c>
      <c r="F1763">
        <v>3</v>
      </c>
      <c r="G1763">
        <v>2023</v>
      </c>
      <c r="H1763" s="2">
        <v>1.56</v>
      </c>
      <c r="I1763" s="2">
        <v>1.0659133488656249</v>
      </c>
      <c r="J1763">
        <v>2</v>
      </c>
      <c r="K1763" s="5">
        <v>3.12</v>
      </c>
      <c r="L1763" s="5">
        <v>2.1318266977312499</v>
      </c>
      <c r="M1763" s="5">
        <v>-3.1200000000000002E-2</v>
      </c>
      <c r="N1763" s="5">
        <v>-0.15600000000000003</v>
      </c>
      <c r="O1763">
        <v>3</v>
      </c>
      <c r="P1763" s="17">
        <v>4.68</v>
      </c>
      <c r="Q1763" t="s">
        <v>255</v>
      </c>
    </row>
    <row r="1764" spans="1:17" x14ac:dyDescent="0.3">
      <c r="A1764" t="s">
        <v>31</v>
      </c>
      <c r="B1764" t="s">
        <v>32</v>
      </c>
      <c r="C1764" t="s">
        <v>180</v>
      </c>
      <c r="D1764" t="s">
        <v>185</v>
      </c>
      <c r="E1764" s="1">
        <v>45092</v>
      </c>
      <c r="F1764">
        <v>6</v>
      </c>
      <c r="G1764">
        <v>2023</v>
      </c>
      <c r="H1764" s="2">
        <v>1.56</v>
      </c>
      <c r="I1764" s="2">
        <v>1.0609379999999999</v>
      </c>
      <c r="J1764">
        <v>2</v>
      </c>
      <c r="K1764" s="5">
        <v>3.12</v>
      </c>
      <c r="L1764" s="5">
        <v>2.1218759999999999</v>
      </c>
      <c r="M1764" s="5">
        <v>-3.1200000000000002E-2</v>
      </c>
      <c r="N1764" s="5">
        <v>-0.15600000000000003</v>
      </c>
      <c r="O1764">
        <v>3</v>
      </c>
      <c r="P1764" s="17">
        <v>4.68</v>
      </c>
      <c r="Q1764" t="s">
        <v>255</v>
      </c>
    </row>
    <row r="1765" spans="1:17" x14ac:dyDescent="0.3">
      <c r="A1765" t="s">
        <v>31</v>
      </c>
      <c r="B1765" t="s">
        <v>32</v>
      </c>
      <c r="C1765" t="s">
        <v>180</v>
      </c>
      <c r="D1765" t="s">
        <v>185</v>
      </c>
      <c r="E1765" s="1">
        <v>45111</v>
      </c>
      <c r="F1765">
        <v>7</v>
      </c>
      <c r="G1765">
        <v>2023</v>
      </c>
      <c r="H1765" s="2">
        <v>1.56</v>
      </c>
      <c r="I1765" s="2">
        <v>1.0097407278750001</v>
      </c>
      <c r="J1765">
        <v>2</v>
      </c>
      <c r="K1765" s="5">
        <v>3.12</v>
      </c>
      <c r="L1765" s="5">
        <v>2.0194814557500003</v>
      </c>
      <c r="M1765" s="5">
        <v>-3.1200000000000002E-2</v>
      </c>
      <c r="N1765" s="5">
        <v>-0.15600000000000003</v>
      </c>
      <c r="O1765">
        <v>3</v>
      </c>
      <c r="P1765" s="17">
        <v>4.68</v>
      </c>
      <c r="Q1765" t="s">
        <v>255</v>
      </c>
    </row>
    <row r="1766" spans="1:17" x14ac:dyDescent="0.3">
      <c r="A1766" t="s">
        <v>31</v>
      </c>
      <c r="B1766" t="s">
        <v>32</v>
      </c>
      <c r="C1766" t="s">
        <v>180</v>
      </c>
      <c r="D1766" t="s">
        <v>185</v>
      </c>
      <c r="E1766" s="1">
        <v>44979</v>
      </c>
      <c r="F1766">
        <v>2</v>
      </c>
      <c r="G1766">
        <v>2023</v>
      </c>
      <c r="H1766" s="2">
        <v>1.46</v>
      </c>
      <c r="I1766" s="2">
        <v>1.3329740797375</v>
      </c>
      <c r="J1766">
        <v>3</v>
      </c>
      <c r="K1766" s="5">
        <v>4.38</v>
      </c>
      <c r="L1766" s="5">
        <v>3.9989222392124999</v>
      </c>
      <c r="M1766" s="5">
        <v>-4.3799999999999999E-2</v>
      </c>
      <c r="N1766" s="5">
        <v>-0.219</v>
      </c>
      <c r="O1766">
        <v>4</v>
      </c>
      <c r="P1766" s="17">
        <v>5.84</v>
      </c>
      <c r="Q1766" t="s">
        <v>255</v>
      </c>
    </row>
    <row r="1767" spans="1:17" x14ac:dyDescent="0.3">
      <c r="A1767" t="s">
        <v>31</v>
      </c>
      <c r="B1767" t="s">
        <v>32</v>
      </c>
      <c r="C1767" t="s">
        <v>180</v>
      </c>
      <c r="D1767" t="s">
        <v>185</v>
      </c>
      <c r="E1767" s="1">
        <v>45056</v>
      </c>
      <c r="F1767">
        <v>5</v>
      </c>
      <c r="G1767">
        <v>2023</v>
      </c>
      <c r="H1767" s="2">
        <v>1.56</v>
      </c>
      <c r="I1767" s="2">
        <v>1.0567439244328123</v>
      </c>
      <c r="J1767">
        <v>4</v>
      </c>
      <c r="K1767" s="5">
        <v>6.24</v>
      </c>
      <c r="L1767" s="5">
        <v>4.2269756977312491</v>
      </c>
      <c r="M1767" s="5">
        <v>-6.2400000000000004E-2</v>
      </c>
      <c r="N1767" s="5">
        <v>-0.31200000000000006</v>
      </c>
      <c r="O1767">
        <v>5</v>
      </c>
      <c r="P1767" s="17">
        <v>7.8000000000000007</v>
      </c>
      <c r="Q1767" t="s">
        <v>255</v>
      </c>
    </row>
    <row r="1768" spans="1:17" x14ac:dyDescent="0.3">
      <c r="A1768" t="s">
        <v>31</v>
      </c>
      <c r="B1768" t="s">
        <v>32</v>
      </c>
      <c r="C1768" t="s">
        <v>180</v>
      </c>
      <c r="D1768" t="s">
        <v>185</v>
      </c>
      <c r="E1768" s="1">
        <v>45257</v>
      </c>
      <c r="F1768">
        <v>11</v>
      </c>
      <c r="G1768">
        <v>2023</v>
      </c>
      <c r="H1768" s="2">
        <v>1.56</v>
      </c>
      <c r="I1768" s="2">
        <v>1.0854766310000001</v>
      </c>
      <c r="J1768">
        <v>4</v>
      </c>
      <c r="K1768" s="5">
        <v>6.24</v>
      </c>
      <c r="L1768" s="5">
        <v>4.3419065240000005</v>
      </c>
      <c r="M1768" s="5">
        <v>-6.2400000000000004E-2</v>
      </c>
      <c r="N1768" s="5">
        <v>-0.31200000000000006</v>
      </c>
      <c r="O1768">
        <v>5</v>
      </c>
      <c r="P1768" s="17">
        <v>7.8000000000000007</v>
      </c>
      <c r="Q1768" t="s">
        <v>255</v>
      </c>
    </row>
    <row r="1769" spans="1:17" x14ac:dyDescent="0.3">
      <c r="A1769" t="s">
        <v>31</v>
      </c>
      <c r="B1769" t="s">
        <v>32</v>
      </c>
      <c r="C1769" t="s">
        <v>180</v>
      </c>
      <c r="D1769" t="s">
        <v>185</v>
      </c>
      <c r="E1769" s="1">
        <v>45034</v>
      </c>
      <c r="F1769">
        <v>4</v>
      </c>
      <c r="G1769">
        <v>2023</v>
      </c>
      <c r="H1769" s="2">
        <v>1.56</v>
      </c>
      <c r="I1769" s="2">
        <v>1.0043243167514422</v>
      </c>
      <c r="J1769">
        <v>6</v>
      </c>
      <c r="K1769" s="5">
        <v>9.36</v>
      </c>
      <c r="L1769" s="5">
        <v>6.0259459005086526</v>
      </c>
      <c r="M1769" s="5">
        <v>-9.3600000000000003E-2</v>
      </c>
      <c r="N1769" s="5">
        <v>-0.46799999999999997</v>
      </c>
      <c r="O1769">
        <v>7</v>
      </c>
      <c r="P1769" s="17">
        <v>10.92</v>
      </c>
      <c r="Q1769" t="s">
        <v>255</v>
      </c>
    </row>
    <row r="1770" spans="1:17" x14ac:dyDescent="0.3">
      <c r="A1770" t="s">
        <v>33</v>
      </c>
      <c r="B1770" t="s">
        <v>34</v>
      </c>
      <c r="C1770" t="s">
        <v>177</v>
      </c>
      <c r="D1770" t="s">
        <v>185</v>
      </c>
      <c r="E1770" s="1">
        <v>45092</v>
      </c>
      <c r="F1770">
        <v>6</v>
      </c>
      <c r="G1770">
        <v>2023</v>
      </c>
      <c r="H1770" s="2">
        <v>1.56</v>
      </c>
      <c r="I1770" s="2">
        <v>1.0834151474</v>
      </c>
      <c r="J1770">
        <v>46</v>
      </c>
      <c r="K1770" s="5">
        <v>71.760000000000005</v>
      </c>
      <c r="L1770" s="5">
        <v>49.837096780400003</v>
      </c>
      <c r="M1770" s="5">
        <v>-0.71760000000000002</v>
      </c>
      <c r="N1770" s="5">
        <v>-3.5880000000000005</v>
      </c>
      <c r="O1770">
        <v>50</v>
      </c>
      <c r="P1770" s="17">
        <v>78</v>
      </c>
      <c r="Q1770" t="s">
        <v>251</v>
      </c>
    </row>
    <row r="1771" spans="1:17" x14ac:dyDescent="0.3">
      <c r="A1771" t="s">
        <v>33</v>
      </c>
      <c r="B1771" t="s">
        <v>34</v>
      </c>
      <c r="C1771" t="s">
        <v>177</v>
      </c>
      <c r="D1771" t="s">
        <v>185</v>
      </c>
      <c r="E1771" s="1">
        <v>45196</v>
      </c>
      <c r="F1771">
        <v>9</v>
      </c>
      <c r="G1771">
        <v>2023</v>
      </c>
      <c r="H1771" s="2">
        <v>1.56</v>
      </c>
      <c r="I1771" s="2">
        <v>1.0803539265</v>
      </c>
      <c r="J1771">
        <v>46</v>
      </c>
      <c r="K1771" s="5">
        <v>71.760000000000005</v>
      </c>
      <c r="L1771" s="5">
        <v>49.696280618999999</v>
      </c>
      <c r="M1771" s="5">
        <v>-0.71760000000000002</v>
      </c>
      <c r="N1771" s="5">
        <v>-3.5880000000000005</v>
      </c>
      <c r="O1771">
        <v>47</v>
      </c>
      <c r="P1771" s="17">
        <v>73.320000000000007</v>
      </c>
      <c r="Q1771" t="s">
        <v>251</v>
      </c>
    </row>
    <row r="1772" spans="1:17" x14ac:dyDescent="0.3">
      <c r="A1772" t="s">
        <v>33</v>
      </c>
      <c r="B1772" t="s">
        <v>34</v>
      </c>
      <c r="C1772" t="s">
        <v>177</v>
      </c>
      <c r="D1772" t="s">
        <v>185</v>
      </c>
      <c r="E1772" s="1">
        <v>45282</v>
      </c>
      <c r="F1772">
        <v>12</v>
      </c>
      <c r="G1772">
        <v>2023</v>
      </c>
      <c r="H1772" s="2">
        <v>1.56</v>
      </c>
      <c r="I1772" s="2">
        <v>1.083795131</v>
      </c>
      <c r="J1772">
        <v>53</v>
      </c>
      <c r="K1772" s="5">
        <v>82.68</v>
      </c>
      <c r="L1772" s="5">
        <v>57.441141942999998</v>
      </c>
      <c r="M1772" s="5">
        <v>-0.82680000000000009</v>
      </c>
      <c r="N1772" s="5">
        <v>-4.1340000000000003</v>
      </c>
      <c r="O1772">
        <v>58</v>
      </c>
      <c r="P1772" s="17">
        <v>90.48</v>
      </c>
      <c r="Q1772" t="s">
        <v>251</v>
      </c>
    </row>
    <row r="1773" spans="1:17" x14ac:dyDescent="0.3">
      <c r="A1773" t="s">
        <v>33</v>
      </c>
      <c r="B1773" t="s">
        <v>34</v>
      </c>
      <c r="C1773" t="s">
        <v>177</v>
      </c>
      <c r="D1773" t="s">
        <v>185</v>
      </c>
      <c r="E1773" s="1">
        <v>45243</v>
      </c>
      <c r="F1773">
        <v>11</v>
      </c>
      <c r="G1773">
        <v>2023</v>
      </c>
      <c r="H1773" s="2">
        <v>1.21</v>
      </c>
      <c r="I1773" s="2">
        <v>1.0663310333448277</v>
      </c>
      <c r="J1773">
        <v>70</v>
      </c>
      <c r="K1773" s="5">
        <v>84.7</v>
      </c>
      <c r="L1773" s="5">
        <v>74.643172334137944</v>
      </c>
      <c r="M1773" s="5">
        <v>-0.84700000000000009</v>
      </c>
      <c r="N1773" s="5">
        <v>-4.2350000000000003</v>
      </c>
      <c r="O1773">
        <v>72</v>
      </c>
      <c r="P1773" s="17">
        <v>87.12</v>
      </c>
      <c r="Q1773" t="s">
        <v>251</v>
      </c>
    </row>
    <row r="1774" spans="1:17" x14ac:dyDescent="0.3">
      <c r="A1774" t="s">
        <v>33</v>
      </c>
      <c r="B1774" t="s">
        <v>34</v>
      </c>
      <c r="C1774" t="s">
        <v>177</v>
      </c>
      <c r="D1774" t="s">
        <v>185</v>
      </c>
      <c r="E1774" s="1">
        <v>45217</v>
      </c>
      <c r="F1774">
        <v>10</v>
      </c>
      <c r="G1774">
        <v>2023</v>
      </c>
      <c r="H1774" s="2">
        <v>1.47</v>
      </c>
      <c r="I1774" s="2">
        <v>1.0378373182025789</v>
      </c>
      <c r="J1774">
        <v>61</v>
      </c>
      <c r="K1774" s="5">
        <v>89.67</v>
      </c>
      <c r="L1774" s="5">
        <v>63.308076410357309</v>
      </c>
      <c r="M1774" s="5">
        <v>-0.89670000000000005</v>
      </c>
      <c r="N1774" s="5">
        <v>-4.4835000000000003</v>
      </c>
      <c r="O1774">
        <v>62</v>
      </c>
      <c r="P1774" s="17">
        <v>91.14</v>
      </c>
      <c r="Q1774" t="s">
        <v>251</v>
      </c>
    </row>
    <row r="1775" spans="1:17" x14ac:dyDescent="0.3">
      <c r="A1775" t="s">
        <v>33</v>
      </c>
      <c r="B1775" t="s">
        <v>34</v>
      </c>
      <c r="C1775" t="s">
        <v>177</v>
      </c>
      <c r="D1775" t="s">
        <v>185</v>
      </c>
      <c r="E1775" s="1">
        <v>45058</v>
      </c>
      <c r="F1775">
        <v>5</v>
      </c>
      <c r="G1775">
        <v>2023</v>
      </c>
      <c r="H1775" s="2">
        <v>1.56</v>
      </c>
      <c r="I1775" s="2">
        <v>1.0618952548220004</v>
      </c>
      <c r="J1775">
        <v>60</v>
      </c>
      <c r="K1775" s="5">
        <v>93.600000000000009</v>
      </c>
      <c r="L1775" s="5">
        <v>63.713715289320028</v>
      </c>
      <c r="M1775" s="5">
        <v>-0.93600000000000005</v>
      </c>
      <c r="N1775" s="5">
        <v>-4.6800000000000006</v>
      </c>
      <c r="O1775">
        <v>69</v>
      </c>
      <c r="P1775" s="17">
        <v>107.64</v>
      </c>
      <c r="Q1775" t="s">
        <v>251</v>
      </c>
    </row>
    <row r="1776" spans="1:17" x14ac:dyDescent="0.3">
      <c r="A1776" t="s">
        <v>33</v>
      </c>
      <c r="B1776" t="s">
        <v>34</v>
      </c>
      <c r="C1776" t="s">
        <v>177</v>
      </c>
      <c r="D1776" t="s">
        <v>185</v>
      </c>
      <c r="E1776" s="1">
        <v>45127</v>
      </c>
      <c r="F1776">
        <v>7</v>
      </c>
      <c r="G1776">
        <v>2023</v>
      </c>
      <c r="H1776" s="2">
        <v>1.56</v>
      </c>
      <c r="I1776" s="2">
        <v>1.0998648002630373</v>
      </c>
      <c r="J1776">
        <v>70</v>
      </c>
      <c r="K1776" s="5">
        <v>109.2</v>
      </c>
      <c r="L1776" s="5">
        <v>76.990536018412612</v>
      </c>
      <c r="M1776" s="5">
        <v>-1.0920000000000001</v>
      </c>
      <c r="N1776" s="5">
        <v>-5.4600000000000009</v>
      </c>
      <c r="O1776">
        <v>77</v>
      </c>
      <c r="P1776" s="17">
        <v>120.12</v>
      </c>
      <c r="Q1776" t="s">
        <v>251</v>
      </c>
    </row>
    <row r="1777" spans="1:17" x14ac:dyDescent="0.3">
      <c r="A1777" t="s">
        <v>33</v>
      </c>
      <c r="B1777" t="s">
        <v>34</v>
      </c>
      <c r="C1777" t="s">
        <v>177</v>
      </c>
      <c r="D1777" t="s">
        <v>185</v>
      </c>
      <c r="E1777" s="1">
        <v>45166</v>
      </c>
      <c r="F1777">
        <v>8</v>
      </c>
      <c r="G1777">
        <v>2023</v>
      </c>
      <c r="H1777" s="2">
        <v>1.56</v>
      </c>
      <c r="I1777" s="2">
        <v>1.0794278667707775</v>
      </c>
      <c r="J1777">
        <v>75</v>
      </c>
      <c r="K1777" s="5">
        <v>117</v>
      </c>
      <c r="L1777" s="5">
        <v>80.957090007808318</v>
      </c>
      <c r="M1777" s="5">
        <v>-1.17</v>
      </c>
      <c r="N1777" s="5">
        <v>-5.8500000000000005</v>
      </c>
      <c r="O1777">
        <v>75</v>
      </c>
      <c r="P1777" s="17">
        <v>117</v>
      </c>
      <c r="Q1777" t="s">
        <v>251</v>
      </c>
    </row>
    <row r="1778" spans="1:17" x14ac:dyDescent="0.3">
      <c r="A1778" t="s">
        <v>33</v>
      </c>
      <c r="B1778" t="s">
        <v>34</v>
      </c>
      <c r="C1778" t="s">
        <v>177</v>
      </c>
      <c r="D1778" t="s">
        <v>185</v>
      </c>
      <c r="E1778" s="1">
        <v>45006</v>
      </c>
      <c r="F1778">
        <v>3</v>
      </c>
      <c r="G1778">
        <v>2023</v>
      </c>
      <c r="H1778" s="2">
        <v>1.56</v>
      </c>
      <c r="I1778" s="2">
        <v>1.1037967635248753</v>
      </c>
      <c r="J1778">
        <v>81</v>
      </c>
      <c r="K1778" s="5">
        <v>126.36</v>
      </c>
      <c r="L1778" s="5">
        <v>89.407537845514895</v>
      </c>
      <c r="M1778" s="5">
        <v>-1.2636000000000001</v>
      </c>
      <c r="N1778" s="5">
        <v>-6.3180000000000005</v>
      </c>
      <c r="O1778">
        <v>81</v>
      </c>
      <c r="P1778" s="17">
        <v>126.36</v>
      </c>
      <c r="Q1778" t="s">
        <v>251</v>
      </c>
    </row>
    <row r="1779" spans="1:17" x14ac:dyDescent="0.3">
      <c r="A1779" t="s">
        <v>33</v>
      </c>
      <c r="B1779" t="s">
        <v>34</v>
      </c>
      <c r="C1779" t="s">
        <v>177</v>
      </c>
      <c r="D1779" t="s">
        <v>185</v>
      </c>
      <c r="E1779" s="1">
        <v>45026</v>
      </c>
      <c r="F1779">
        <v>4</v>
      </c>
      <c r="G1779">
        <v>2023</v>
      </c>
      <c r="H1779" s="2">
        <v>1.56</v>
      </c>
      <c r="I1779" s="2">
        <v>1.0698553423593973</v>
      </c>
      <c r="J1779">
        <v>85</v>
      </c>
      <c r="K1779" s="5">
        <v>132.6</v>
      </c>
      <c r="L1779" s="5">
        <v>90.937704100548771</v>
      </c>
      <c r="M1779" s="5">
        <v>-1.3260000000000001</v>
      </c>
      <c r="N1779" s="5">
        <v>-6.63</v>
      </c>
      <c r="O1779">
        <v>89</v>
      </c>
      <c r="P1779" s="17">
        <v>138.84</v>
      </c>
      <c r="Q1779" t="s">
        <v>251</v>
      </c>
    </row>
    <row r="1780" spans="1:17" x14ac:dyDescent="0.3">
      <c r="A1780" t="s">
        <v>33</v>
      </c>
      <c r="B1780" t="s">
        <v>34</v>
      </c>
      <c r="C1780" t="s">
        <v>177</v>
      </c>
      <c r="D1780" t="s">
        <v>185</v>
      </c>
      <c r="E1780" s="1">
        <v>44950</v>
      </c>
      <c r="F1780">
        <v>1</v>
      </c>
      <c r="G1780">
        <v>2023</v>
      </c>
      <c r="H1780" s="2">
        <v>1.43</v>
      </c>
      <c r="I1780" s="2">
        <v>1.1240036248543717</v>
      </c>
      <c r="J1780">
        <v>121</v>
      </c>
      <c r="K1780" s="5">
        <v>173.03</v>
      </c>
      <c r="L1780" s="5">
        <v>136.00443860737897</v>
      </c>
      <c r="M1780" s="5">
        <v>-1.7302999999999999</v>
      </c>
      <c r="N1780" s="5">
        <v>-8.6515000000000004</v>
      </c>
      <c r="O1780">
        <v>125</v>
      </c>
      <c r="P1780" s="17">
        <v>178.75</v>
      </c>
      <c r="Q1780" t="s">
        <v>251</v>
      </c>
    </row>
    <row r="1781" spans="1:17" x14ac:dyDescent="0.3">
      <c r="A1781" t="s">
        <v>33</v>
      </c>
      <c r="B1781" t="s">
        <v>34</v>
      </c>
      <c r="C1781" t="s">
        <v>177</v>
      </c>
      <c r="D1781" t="s">
        <v>185</v>
      </c>
      <c r="E1781" s="1">
        <v>44984</v>
      </c>
      <c r="F1781">
        <v>2</v>
      </c>
      <c r="G1781">
        <v>2023</v>
      </c>
      <c r="H1781" s="2">
        <v>1.46</v>
      </c>
      <c r="I1781" s="2">
        <v>1.1475935226520175</v>
      </c>
      <c r="J1781">
        <v>159</v>
      </c>
      <c r="K1781" s="5">
        <v>232.14</v>
      </c>
      <c r="L1781" s="5">
        <v>182.46737010167078</v>
      </c>
      <c r="M1781" s="5">
        <v>-2.3214000000000001</v>
      </c>
      <c r="N1781" s="5">
        <v>-11.606999999999999</v>
      </c>
      <c r="O1781">
        <v>161</v>
      </c>
      <c r="P1781" s="17">
        <v>235.06</v>
      </c>
      <c r="Q1781" t="s">
        <v>251</v>
      </c>
    </row>
    <row r="1782" spans="1:17" x14ac:dyDescent="0.3">
      <c r="A1782" t="s">
        <v>35</v>
      </c>
      <c r="B1782" t="s">
        <v>36</v>
      </c>
      <c r="C1782" t="s">
        <v>1</v>
      </c>
      <c r="D1782" t="s">
        <v>185</v>
      </c>
      <c r="E1782" s="1">
        <v>44999</v>
      </c>
      <c r="F1782">
        <v>3</v>
      </c>
      <c r="G1782">
        <v>2023</v>
      </c>
      <c r="H1782" s="2">
        <v>0</v>
      </c>
      <c r="I1782" s="2">
        <v>0</v>
      </c>
      <c r="J1782">
        <v>0</v>
      </c>
      <c r="K1782" s="5">
        <v>0</v>
      </c>
      <c r="L1782" s="5">
        <v>0</v>
      </c>
      <c r="M1782" s="5">
        <v>0</v>
      </c>
      <c r="N1782" s="5">
        <v>0</v>
      </c>
      <c r="O1782">
        <v>0</v>
      </c>
      <c r="P1782" s="17">
        <v>0</v>
      </c>
      <c r="Q1782" t="s">
        <v>253</v>
      </c>
    </row>
    <row r="1783" spans="1:17" x14ac:dyDescent="0.3">
      <c r="A1783" t="s">
        <v>35</v>
      </c>
      <c r="B1783" t="s">
        <v>36</v>
      </c>
      <c r="C1783" t="s">
        <v>1</v>
      </c>
      <c r="D1783" t="s">
        <v>185</v>
      </c>
      <c r="E1783" s="1">
        <v>45289</v>
      </c>
      <c r="F1783">
        <v>12</v>
      </c>
      <c r="G1783">
        <v>2023</v>
      </c>
      <c r="H1783" s="2">
        <v>1.48</v>
      </c>
      <c r="I1783" s="2">
        <v>0.9793594080000001</v>
      </c>
      <c r="J1783">
        <v>8</v>
      </c>
      <c r="K1783" s="5">
        <v>11.84</v>
      </c>
      <c r="L1783" s="5">
        <v>7.8348752640000008</v>
      </c>
      <c r="M1783" s="5">
        <v>-0.11840000000000001</v>
      </c>
      <c r="N1783" s="5">
        <v>-0.59199999999999997</v>
      </c>
      <c r="O1783">
        <v>9</v>
      </c>
      <c r="P1783" s="17">
        <v>13.32</v>
      </c>
      <c r="Q1783" t="s">
        <v>253</v>
      </c>
    </row>
    <row r="1784" spans="1:17" x14ac:dyDescent="0.3">
      <c r="A1784" t="s">
        <v>35</v>
      </c>
      <c r="B1784" t="s">
        <v>36</v>
      </c>
      <c r="C1784" t="s">
        <v>1</v>
      </c>
      <c r="D1784" t="s">
        <v>185</v>
      </c>
      <c r="E1784" s="1">
        <v>45134</v>
      </c>
      <c r="F1784">
        <v>7</v>
      </c>
      <c r="G1784">
        <v>2023</v>
      </c>
      <c r="H1784" s="2">
        <v>1.56</v>
      </c>
      <c r="I1784" s="2">
        <v>0.99702440625000011</v>
      </c>
      <c r="J1784">
        <v>8</v>
      </c>
      <c r="K1784" s="5">
        <v>12.48</v>
      </c>
      <c r="L1784" s="5">
        <v>7.9761952500000008</v>
      </c>
      <c r="M1784" s="5">
        <v>-0.12480000000000001</v>
      </c>
      <c r="N1784" s="5">
        <v>-0.62400000000000011</v>
      </c>
      <c r="O1784">
        <v>9</v>
      </c>
      <c r="P1784" s="17">
        <v>14.040000000000001</v>
      </c>
      <c r="Q1784" t="s">
        <v>253</v>
      </c>
    </row>
    <row r="1785" spans="1:17" x14ac:dyDescent="0.3">
      <c r="A1785" t="s">
        <v>35</v>
      </c>
      <c r="B1785" t="s">
        <v>36</v>
      </c>
      <c r="C1785" t="s">
        <v>1</v>
      </c>
      <c r="D1785" t="s">
        <v>185</v>
      </c>
      <c r="E1785" s="1">
        <v>45222</v>
      </c>
      <c r="F1785">
        <v>10</v>
      </c>
      <c r="G1785">
        <v>2023</v>
      </c>
      <c r="H1785" s="2">
        <v>1.48</v>
      </c>
      <c r="I1785" s="2">
        <v>1.1466793565437501</v>
      </c>
      <c r="J1785">
        <v>16</v>
      </c>
      <c r="K1785" s="5">
        <v>23.68</v>
      </c>
      <c r="L1785" s="5">
        <v>18.346869704700001</v>
      </c>
      <c r="M1785" s="5">
        <v>-0.23680000000000001</v>
      </c>
      <c r="N1785" s="5">
        <v>-1.1839999999999999</v>
      </c>
      <c r="O1785">
        <v>18</v>
      </c>
      <c r="P1785" s="17">
        <v>26.64</v>
      </c>
      <c r="Q1785" t="s">
        <v>253</v>
      </c>
    </row>
    <row r="1786" spans="1:17" x14ac:dyDescent="0.3">
      <c r="A1786" t="s">
        <v>35</v>
      </c>
      <c r="B1786" t="s">
        <v>36</v>
      </c>
      <c r="C1786" t="s">
        <v>1</v>
      </c>
      <c r="D1786" t="s">
        <v>185</v>
      </c>
      <c r="E1786" s="1">
        <v>45041</v>
      </c>
      <c r="F1786">
        <v>4</v>
      </c>
      <c r="G1786">
        <v>2023</v>
      </c>
      <c r="H1786" s="2">
        <v>1.5</v>
      </c>
      <c r="I1786" s="2">
        <v>1.13140775494875</v>
      </c>
      <c r="J1786">
        <v>16</v>
      </c>
      <c r="K1786" s="5">
        <v>24</v>
      </c>
      <c r="L1786" s="5">
        <v>18.10252407918</v>
      </c>
      <c r="M1786" s="5">
        <v>-0.24</v>
      </c>
      <c r="N1786" s="5">
        <v>-1.2000000000000002</v>
      </c>
      <c r="O1786">
        <v>17</v>
      </c>
      <c r="P1786" s="17">
        <v>25.5</v>
      </c>
      <c r="Q1786" t="s">
        <v>253</v>
      </c>
    </row>
    <row r="1787" spans="1:17" x14ac:dyDescent="0.3">
      <c r="A1787" t="s">
        <v>35</v>
      </c>
      <c r="B1787" t="s">
        <v>36</v>
      </c>
      <c r="C1787" t="s">
        <v>1</v>
      </c>
      <c r="D1787" t="s">
        <v>185</v>
      </c>
      <c r="E1787" s="1">
        <v>44952</v>
      </c>
      <c r="F1787">
        <v>1</v>
      </c>
      <c r="G1787">
        <v>2023</v>
      </c>
      <c r="H1787" s="2">
        <v>1.41</v>
      </c>
      <c r="I1787" s="2">
        <v>1.1236833842915626</v>
      </c>
      <c r="J1787">
        <v>24</v>
      </c>
      <c r="K1787" s="5">
        <v>33.839999999999996</v>
      </c>
      <c r="L1787" s="5">
        <v>26.9684012229975</v>
      </c>
      <c r="M1787" s="5">
        <v>-0.33839999999999998</v>
      </c>
      <c r="N1787" s="5">
        <v>-1.6919999999999999</v>
      </c>
      <c r="O1787">
        <v>28</v>
      </c>
      <c r="P1787" s="17">
        <v>39.479999999999997</v>
      </c>
      <c r="Q1787" t="s">
        <v>253</v>
      </c>
    </row>
    <row r="1788" spans="1:17" x14ac:dyDescent="0.3">
      <c r="A1788" t="s">
        <v>35</v>
      </c>
      <c r="B1788" t="s">
        <v>36</v>
      </c>
      <c r="C1788" t="s">
        <v>1</v>
      </c>
      <c r="D1788" t="s">
        <v>185</v>
      </c>
      <c r="E1788" s="1">
        <v>45065</v>
      </c>
      <c r="F1788">
        <v>5</v>
      </c>
      <c r="G1788">
        <v>2023</v>
      </c>
      <c r="H1788" s="2">
        <v>1.48</v>
      </c>
      <c r="I1788" s="2">
        <v>1.0828334026799997</v>
      </c>
      <c r="J1788">
        <v>24</v>
      </c>
      <c r="K1788" s="5">
        <v>35.519999999999996</v>
      </c>
      <c r="L1788" s="5">
        <v>25.988001664319995</v>
      </c>
      <c r="M1788" s="5">
        <v>-0.35519999999999996</v>
      </c>
      <c r="N1788" s="5">
        <v>-1.7759999999999998</v>
      </c>
      <c r="O1788">
        <v>25</v>
      </c>
      <c r="P1788" s="17">
        <v>37</v>
      </c>
      <c r="Q1788" t="s">
        <v>253</v>
      </c>
    </row>
    <row r="1789" spans="1:17" x14ac:dyDescent="0.3">
      <c r="A1789" t="s">
        <v>37</v>
      </c>
      <c r="B1789" t="s">
        <v>38</v>
      </c>
      <c r="C1789" t="s">
        <v>178</v>
      </c>
      <c r="D1789" t="s">
        <v>185</v>
      </c>
      <c r="E1789" s="1">
        <v>45006</v>
      </c>
      <c r="F1789">
        <v>3</v>
      </c>
      <c r="G1789">
        <v>2023</v>
      </c>
      <c r="H1789" s="2">
        <v>1.46</v>
      </c>
      <c r="I1789" s="2">
        <v>1.30763949375</v>
      </c>
      <c r="J1789">
        <v>8</v>
      </c>
      <c r="K1789" s="5">
        <v>11.68</v>
      </c>
      <c r="L1789" s="5">
        <v>10.46111595</v>
      </c>
      <c r="M1789" s="5">
        <v>-0.1168</v>
      </c>
      <c r="N1789" s="5">
        <v>-0.58399999999999996</v>
      </c>
      <c r="O1789">
        <v>9</v>
      </c>
      <c r="P1789" s="17">
        <v>13.14</v>
      </c>
      <c r="Q1789" t="s">
        <v>252</v>
      </c>
    </row>
    <row r="1790" spans="1:17" x14ac:dyDescent="0.3">
      <c r="A1790" t="s">
        <v>37</v>
      </c>
      <c r="B1790" t="s">
        <v>38</v>
      </c>
      <c r="C1790" t="s">
        <v>178</v>
      </c>
      <c r="D1790" t="s">
        <v>185</v>
      </c>
      <c r="E1790" s="1">
        <v>45118</v>
      </c>
      <c r="F1790">
        <v>7</v>
      </c>
      <c r="G1790">
        <v>2023</v>
      </c>
      <c r="H1790" s="2">
        <v>1.56</v>
      </c>
      <c r="I1790" s="2">
        <v>0.99737121562500008</v>
      </c>
      <c r="J1790">
        <v>8</v>
      </c>
      <c r="K1790" s="5">
        <v>12.48</v>
      </c>
      <c r="L1790" s="5">
        <v>7.9789697250000007</v>
      </c>
      <c r="M1790" s="5">
        <v>-0.12480000000000001</v>
      </c>
      <c r="N1790" s="5">
        <v>-0.62400000000000011</v>
      </c>
      <c r="O1790">
        <v>9</v>
      </c>
      <c r="P1790" s="17">
        <v>14.040000000000001</v>
      </c>
      <c r="Q1790" t="s">
        <v>252</v>
      </c>
    </row>
    <row r="1791" spans="1:17" x14ac:dyDescent="0.3">
      <c r="A1791" t="s">
        <v>37</v>
      </c>
      <c r="B1791" t="s">
        <v>38</v>
      </c>
      <c r="C1791" t="s">
        <v>178</v>
      </c>
      <c r="D1791" t="s">
        <v>185</v>
      </c>
      <c r="E1791" s="1">
        <v>45201</v>
      </c>
      <c r="F1791">
        <v>10</v>
      </c>
      <c r="G1791">
        <v>2023</v>
      </c>
      <c r="H1791" s="2">
        <v>1.56</v>
      </c>
      <c r="I1791" s="2">
        <v>0.99577841474999995</v>
      </c>
      <c r="J1791">
        <v>8</v>
      </c>
      <c r="K1791" s="5">
        <v>12.48</v>
      </c>
      <c r="L1791" s="5">
        <v>7.9662273179999996</v>
      </c>
      <c r="M1791" s="5">
        <v>-0.12480000000000001</v>
      </c>
      <c r="N1791" s="5">
        <v>-0.62400000000000011</v>
      </c>
      <c r="O1791">
        <v>9</v>
      </c>
      <c r="P1791" s="17">
        <v>14.040000000000001</v>
      </c>
      <c r="Q1791" t="s">
        <v>252</v>
      </c>
    </row>
    <row r="1792" spans="1:17" x14ac:dyDescent="0.3">
      <c r="A1792" t="s">
        <v>37</v>
      </c>
      <c r="B1792" t="s">
        <v>38</v>
      </c>
      <c r="C1792" t="s">
        <v>178</v>
      </c>
      <c r="D1792" t="s">
        <v>185</v>
      </c>
      <c r="E1792" s="1">
        <v>44937</v>
      </c>
      <c r="F1792">
        <v>1</v>
      </c>
      <c r="G1792">
        <v>2023</v>
      </c>
      <c r="H1792" s="2">
        <v>1.46</v>
      </c>
      <c r="I1792" s="2">
        <v>1.1818948218749998</v>
      </c>
      <c r="J1792">
        <v>16</v>
      </c>
      <c r="K1792" s="5">
        <v>23.36</v>
      </c>
      <c r="L1792" s="5">
        <v>18.910317149999997</v>
      </c>
      <c r="M1792" s="5">
        <v>-0.2336</v>
      </c>
      <c r="N1792" s="5">
        <v>-1.1679999999999999</v>
      </c>
      <c r="O1792">
        <v>17</v>
      </c>
      <c r="P1792" s="17">
        <v>24.82</v>
      </c>
      <c r="Q1792" t="s">
        <v>252</v>
      </c>
    </row>
    <row r="1793" spans="1:17" x14ac:dyDescent="0.3">
      <c r="A1793" t="s">
        <v>37</v>
      </c>
      <c r="B1793" t="s">
        <v>38</v>
      </c>
      <c r="C1793" t="s">
        <v>178</v>
      </c>
      <c r="D1793" t="s">
        <v>185</v>
      </c>
      <c r="E1793" s="1">
        <v>45187</v>
      </c>
      <c r="F1793">
        <v>9</v>
      </c>
      <c r="G1793">
        <v>2023</v>
      </c>
      <c r="H1793" s="2">
        <v>1.56</v>
      </c>
      <c r="I1793" s="2">
        <v>1.1371442216250001</v>
      </c>
      <c r="J1793">
        <v>16</v>
      </c>
      <c r="K1793" s="5">
        <v>24.96</v>
      </c>
      <c r="L1793" s="5">
        <v>18.194307546000001</v>
      </c>
      <c r="M1793" s="5">
        <v>-0.24960000000000002</v>
      </c>
      <c r="N1793" s="5">
        <v>-1.2480000000000002</v>
      </c>
      <c r="O1793">
        <v>18</v>
      </c>
      <c r="P1793" s="17">
        <v>28.080000000000002</v>
      </c>
      <c r="Q1793" t="s">
        <v>252</v>
      </c>
    </row>
    <row r="1794" spans="1:17" x14ac:dyDescent="0.3">
      <c r="A1794" t="s">
        <v>37</v>
      </c>
      <c r="B1794" t="s">
        <v>38</v>
      </c>
      <c r="C1794" t="s">
        <v>178</v>
      </c>
      <c r="D1794" t="s">
        <v>185</v>
      </c>
      <c r="E1794" s="1">
        <v>45257</v>
      </c>
      <c r="F1794">
        <v>11</v>
      </c>
      <c r="G1794">
        <v>2023</v>
      </c>
      <c r="H1794" s="2">
        <v>1.56</v>
      </c>
      <c r="I1794" s="2">
        <v>1.1267106152278479</v>
      </c>
      <c r="J1794">
        <v>16</v>
      </c>
      <c r="K1794" s="5">
        <v>24.96</v>
      </c>
      <c r="L1794" s="5">
        <v>18.027369843645566</v>
      </c>
      <c r="M1794" s="5">
        <v>-0.24960000000000002</v>
      </c>
      <c r="N1794" s="5">
        <v>-1.2480000000000002</v>
      </c>
      <c r="O1794">
        <v>19</v>
      </c>
      <c r="P1794" s="17">
        <v>29.64</v>
      </c>
      <c r="Q1794" t="s">
        <v>252</v>
      </c>
    </row>
    <row r="1795" spans="1:17" x14ac:dyDescent="0.3">
      <c r="A1795" t="s">
        <v>37</v>
      </c>
      <c r="B1795" t="s">
        <v>38</v>
      </c>
      <c r="C1795" t="s">
        <v>178</v>
      </c>
      <c r="D1795" t="s">
        <v>185</v>
      </c>
      <c r="E1795" s="1">
        <v>45041</v>
      </c>
      <c r="F1795">
        <v>4</v>
      </c>
      <c r="G1795">
        <v>2023</v>
      </c>
      <c r="H1795" s="2">
        <v>1.56</v>
      </c>
      <c r="I1795" s="2">
        <v>1.1835447937499999</v>
      </c>
      <c r="J1795">
        <v>24</v>
      </c>
      <c r="K1795" s="5">
        <v>37.44</v>
      </c>
      <c r="L1795" s="5">
        <v>28.405075049999997</v>
      </c>
      <c r="M1795" s="5">
        <v>-0.37440000000000001</v>
      </c>
      <c r="N1795" s="5">
        <v>-1.8719999999999999</v>
      </c>
      <c r="O1795">
        <v>24</v>
      </c>
      <c r="P1795" s="17">
        <v>37.44</v>
      </c>
      <c r="Q1795" t="s">
        <v>252</v>
      </c>
    </row>
    <row r="1796" spans="1:17" x14ac:dyDescent="0.3">
      <c r="A1796" t="s">
        <v>37</v>
      </c>
      <c r="B1796" t="s">
        <v>38</v>
      </c>
      <c r="C1796" t="s">
        <v>178</v>
      </c>
      <c r="D1796" t="s">
        <v>185</v>
      </c>
      <c r="E1796" s="1">
        <v>45096</v>
      </c>
      <c r="F1796">
        <v>6</v>
      </c>
      <c r="G1796">
        <v>2023</v>
      </c>
      <c r="H1796" s="2">
        <v>1.56</v>
      </c>
      <c r="I1796" s="2">
        <v>1.125220368825</v>
      </c>
      <c r="J1796">
        <v>32</v>
      </c>
      <c r="K1796" s="5">
        <v>49.92</v>
      </c>
      <c r="L1796" s="5">
        <v>36.007051802399999</v>
      </c>
      <c r="M1796" s="5">
        <v>-0.49920000000000003</v>
      </c>
      <c r="N1796" s="5">
        <v>-2.4960000000000004</v>
      </c>
      <c r="O1796">
        <v>33</v>
      </c>
      <c r="P1796" s="17">
        <v>51.480000000000004</v>
      </c>
      <c r="Q1796" t="s">
        <v>252</v>
      </c>
    </row>
    <row r="1797" spans="1:17" x14ac:dyDescent="0.3">
      <c r="A1797" t="s">
        <v>39</v>
      </c>
      <c r="B1797" t="s">
        <v>40</v>
      </c>
      <c r="C1797" t="s">
        <v>177</v>
      </c>
      <c r="D1797" t="s">
        <v>185</v>
      </c>
      <c r="E1797" s="1">
        <v>45083</v>
      </c>
      <c r="F1797">
        <v>6</v>
      </c>
      <c r="G1797">
        <v>2023</v>
      </c>
      <c r="H1797" s="2">
        <v>1.56</v>
      </c>
      <c r="I1797" s="2">
        <v>1.1345553421875001</v>
      </c>
      <c r="J1797">
        <v>16</v>
      </c>
      <c r="K1797" s="5">
        <v>24.96</v>
      </c>
      <c r="L1797" s="5">
        <v>18.152885475000001</v>
      </c>
      <c r="M1797" s="5">
        <v>-0.24960000000000002</v>
      </c>
      <c r="N1797" s="5">
        <v>-1.2480000000000002</v>
      </c>
      <c r="O1797">
        <v>17</v>
      </c>
      <c r="P1797" s="17">
        <v>26.52</v>
      </c>
      <c r="Q1797" t="s">
        <v>251</v>
      </c>
    </row>
    <row r="1798" spans="1:17" x14ac:dyDescent="0.3">
      <c r="A1798" t="s">
        <v>39</v>
      </c>
      <c r="B1798" t="s">
        <v>40</v>
      </c>
      <c r="C1798" t="s">
        <v>177</v>
      </c>
      <c r="D1798" t="s">
        <v>185</v>
      </c>
      <c r="E1798" s="1">
        <v>44945</v>
      </c>
      <c r="F1798">
        <v>1</v>
      </c>
      <c r="G1798">
        <v>2023</v>
      </c>
      <c r="H1798" s="2">
        <v>1.46</v>
      </c>
      <c r="I1798" s="2">
        <v>1.128934578125</v>
      </c>
      <c r="J1798">
        <v>24</v>
      </c>
      <c r="K1798" s="5">
        <v>35.04</v>
      </c>
      <c r="L1798" s="5">
        <v>27.094429874999999</v>
      </c>
      <c r="M1798" s="5">
        <v>-0.35039999999999999</v>
      </c>
      <c r="N1798" s="5">
        <v>-1.752</v>
      </c>
      <c r="O1798">
        <v>24</v>
      </c>
      <c r="P1798" s="17">
        <v>35.04</v>
      </c>
      <c r="Q1798" t="s">
        <v>251</v>
      </c>
    </row>
    <row r="1799" spans="1:17" x14ac:dyDescent="0.3">
      <c r="A1799" t="s">
        <v>39</v>
      </c>
      <c r="B1799" t="s">
        <v>40</v>
      </c>
      <c r="C1799" t="s">
        <v>177</v>
      </c>
      <c r="D1799" t="s">
        <v>185</v>
      </c>
      <c r="E1799" s="1">
        <v>44960</v>
      </c>
      <c r="F1799">
        <v>2</v>
      </c>
      <c r="G1799">
        <v>2023</v>
      </c>
      <c r="H1799" s="2">
        <v>1.46</v>
      </c>
      <c r="I1799" s="2">
        <v>1.13720545625</v>
      </c>
      <c r="J1799">
        <v>24</v>
      </c>
      <c r="K1799" s="5">
        <v>35.04</v>
      </c>
      <c r="L1799" s="5">
        <v>27.292930949999999</v>
      </c>
      <c r="M1799" s="5">
        <v>-0.35039999999999999</v>
      </c>
      <c r="N1799" s="5">
        <v>-1.752</v>
      </c>
      <c r="O1799">
        <v>26</v>
      </c>
      <c r="P1799" s="17">
        <v>37.96</v>
      </c>
      <c r="Q1799" t="s">
        <v>251</v>
      </c>
    </row>
    <row r="1800" spans="1:17" x14ac:dyDescent="0.3">
      <c r="A1800" t="s">
        <v>39</v>
      </c>
      <c r="B1800" t="s">
        <v>40</v>
      </c>
      <c r="C1800" t="s">
        <v>177</v>
      </c>
      <c r="D1800" t="s">
        <v>185</v>
      </c>
      <c r="E1800" s="1">
        <v>45006</v>
      </c>
      <c r="F1800">
        <v>3</v>
      </c>
      <c r="G1800">
        <v>2023</v>
      </c>
      <c r="H1800" s="2">
        <v>1.56</v>
      </c>
      <c r="I1800" s="2">
        <v>1.09200113125</v>
      </c>
      <c r="J1800">
        <v>24</v>
      </c>
      <c r="K1800" s="5">
        <v>37.44</v>
      </c>
      <c r="L1800" s="5">
        <v>26.208027149999999</v>
      </c>
      <c r="M1800" s="5">
        <v>-0.37440000000000001</v>
      </c>
      <c r="N1800" s="5">
        <v>-1.8719999999999999</v>
      </c>
      <c r="O1800">
        <v>28</v>
      </c>
      <c r="P1800" s="17">
        <v>43.68</v>
      </c>
      <c r="Q1800" t="s">
        <v>251</v>
      </c>
    </row>
    <row r="1801" spans="1:17" x14ac:dyDescent="0.3">
      <c r="A1801" t="s">
        <v>39</v>
      </c>
      <c r="B1801" t="s">
        <v>40</v>
      </c>
      <c r="C1801" t="s">
        <v>177</v>
      </c>
      <c r="D1801" t="s">
        <v>185</v>
      </c>
      <c r="E1801" s="1">
        <v>45190</v>
      </c>
      <c r="F1801">
        <v>9</v>
      </c>
      <c r="G1801">
        <v>2023</v>
      </c>
      <c r="H1801" s="2">
        <v>1.56</v>
      </c>
      <c r="I1801" s="2">
        <v>1.09016717525</v>
      </c>
      <c r="J1801">
        <v>24</v>
      </c>
      <c r="K1801" s="5">
        <v>37.44</v>
      </c>
      <c r="L1801" s="5">
        <v>26.164012205999999</v>
      </c>
      <c r="M1801" s="5">
        <v>-0.37440000000000001</v>
      </c>
      <c r="N1801" s="5">
        <v>-1.8719999999999999</v>
      </c>
      <c r="O1801">
        <v>27</v>
      </c>
      <c r="P1801" s="17">
        <v>42.120000000000005</v>
      </c>
      <c r="Q1801" t="s">
        <v>251</v>
      </c>
    </row>
    <row r="1802" spans="1:17" x14ac:dyDescent="0.3">
      <c r="A1802" t="s">
        <v>39</v>
      </c>
      <c r="B1802" t="s">
        <v>40</v>
      </c>
      <c r="C1802" t="s">
        <v>177</v>
      </c>
      <c r="D1802" t="s">
        <v>185</v>
      </c>
      <c r="E1802" s="1">
        <v>45222</v>
      </c>
      <c r="F1802">
        <v>10</v>
      </c>
      <c r="G1802">
        <v>2023</v>
      </c>
      <c r="H1802" s="2">
        <v>1.56</v>
      </c>
      <c r="I1802" s="2">
        <v>1.0641229822499998</v>
      </c>
      <c r="J1802">
        <v>24</v>
      </c>
      <c r="K1802" s="5">
        <v>37.44</v>
      </c>
      <c r="L1802" s="5">
        <v>25.538951573999995</v>
      </c>
      <c r="M1802" s="5">
        <v>-0.37440000000000001</v>
      </c>
      <c r="N1802" s="5">
        <v>-1.8719999999999999</v>
      </c>
      <c r="O1802">
        <v>27</v>
      </c>
      <c r="P1802" s="17">
        <v>42.120000000000005</v>
      </c>
      <c r="Q1802" t="s">
        <v>251</v>
      </c>
    </row>
    <row r="1803" spans="1:17" x14ac:dyDescent="0.3">
      <c r="A1803" t="s">
        <v>39</v>
      </c>
      <c r="B1803" t="s">
        <v>40</v>
      </c>
      <c r="C1803" t="s">
        <v>177</v>
      </c>
      <c r="D1803" t="s">
        <v>185</v>
      </c>
      <c r="E1803" s="1">
        <v>45033</v>
      </c>
      <c r="F1803">
        <v>4</v>
      </c>
      <c r="G1803">
        <v>2023</v>
      </c>
      <c r="H1803" s="2">
        <v>1.25</v>
      </c>
      <c r="I1803" s="2">
        <v>1.1641759819949999</v>
      </c>
      <c r="J1803">
        <v>40</v>
      </c>
      <c r="K1803" s="5">
        <v>50</v>
      </c>
      <c r="L1803" s="5">
        <v>46.567039279799999</v>
      </c>
      <c r="M1803" s="5">
        <v>-0.5</v>
      </c>
      <c r="N1803" s="5">
        <v>-2.5</v>
      </c>
      <c r="O1803">
        <v>44</v>
      </c>
      <c r="P1803" s="17">
        <v>55</v>
      </c>
      <c r="Q1803" t="s">
        <v>251</v>
      </c>
    </row>
    <row r="1804" spans="1:17" x14ac:dyDescent="0.3">
      <c r="A1804" t="s">
        <v>39</v>
      </c>
      <c r="B1804" t="s">
        <v>40</v>
      </c>
      <c r="C1804" t="s">
        <v>177</v>
      </c>
      <c r="D1804" t="s">
        <v>185</v>
      </c>
      <c r="E1804" s="1">
        <v>45247</v>
      </c>
      <c r="F1804">
        <v>11</v>
      </c>
      <c r="G1804">
        <v>2023</v>
      </c>
      <c r="H1804" s="2">
        <v>1.56</v>
      </c>
      <c r="I1804" s="2">
        <v>1.14288444225</v>
      </c>
      <c r="J1804">
        <v>32</v>
      </c>
      <c r="K1804" s="5">
        <v>49.92</v>
      </c>
      <c r="L1804" s="5">
        <v>36.572302151999999</v>
      </c>
      <c r="M1804" s="5">
        <v>-0.49920000000000003</v>
      </c>
      <c r="N1804" s="5">
        <v>-2.4960000000000004</v>
      </c>
      <c r="O1804">
        <v>36</v>
      </c>
      <c r="P1804" s="17">
        <v>56.160000000000004</v>
      </c>
      <c r="Q1804" t="s">
        <v>251</v>
      </c>
    </row>
    <row r="1805" spans="1:17" x14ac:dyDescent="0.3">
      <c r="A1805" t="s">
        <v>39</v>
      </c>
      <c r="B1805" t="s">
        <v>40</v>
      </c>
      <c r="C1805" t="s">
        <v>177</v>
      </c>
      <c r="D1805" t="s">
        <v>185</v>
      </c>
      <c r="E1805" s="1">
        <v>45061</v>
      </c>
      <c r="F1805">
        <v>5</v>
      </c>
      <c r="G1805">
        <v>2023</v>
      </c>
      <c r="H1805" s="2">
        <v>1.56</v>
      </c>
      <c r="I1805" s="2">
        <v>1.0470258938099999</v>
      </c>
      <c r="J1805">
        <v>40</v>
      </c>
      <c r="K1805" s="5">
        <v>62.400000000000006</v>
      </c>
      <c r="L1805" s="5">
        <v>41.881035752399995</v>
      </c>
      <c r="M1805" s="5">
        <v>-0.62400000000000011</v>
      </c>
      <c r="N1805" s="5">
        <v>-3.1200000000000006</v>
      </c>
      <c r="O1805">
        <v>45</v>
      </c>
      <c r="P1805" s="17">
        <v>70.2</v>
      </c>
      <c r="Q1805" t="s">
        <v>251</v>
      </c>
    </row>
    <row r="1806" spans="1:17" x14ac:dyDescent="0.3">
      <c r="A1806" t="s">
        <v>39</v>
      </c>
      <c r="B1806" t="s">
        <v>40</v>
      </c>
      <c r="C1806" t="s">
        <v>177</v>
      </c>
      <c r="D1806" t="s">
        <v>185</v>
      </c>
      <c r="E1806" s="1">
        <v>45273</v>
      </c>
      <c r="F1806">
        <v>12</v>
      </c>
      <c r="G1806">
        <v>2023</v>
      </c>
      <c r="H1806" s="2">
        <v>1.56</v>
      </c>
      <c r="I1806" s="2">
        <v>1.0953274185000004</v>
      </c>
      <c r="J1806">
        <v>40</v>
      </c>
      <c r="K1806" s="5">
        <v>62.400000000000006</v>
      </c>
      <c r="L1806" s="5">
        <v>43.813096740000013</v>
      </c>
      <c r="M1806" s="5">
        <v>-0.62400000000000011</v>
      </c>
      <c r="N1806" s="5">
        <v>-3.1200000000000006</v>
      </c>
      <c r="O1806">
        <v>41</v>
      </c>
      <c r="P1806" s="17">
        <v>63.96</v>
      </c>
      <c r="Q1806" t="s">
        <v>251</v>
      </c>
    </row>
    <row r="1807" spans="1:17" x14ac:dyDescent="0.3">
      <c r="A1807" t="s">
        <v>39</v>
      </c>
      <c r="B1807" t="s">
        <v>40</v>
      </c>
      <c r="C1807" t="s">
        <v>177</v>
      </c>
      <c r="D1807" t="s">
        <v>185</v>
      </c>
      <c r="E1807" s="1">
        <v>45161</v>
      </c>
      <c r="F1807">
        <v>8</v>
      </c>
      <c r="G1807">
        <v>2023</v>
      </c>
      <c r="H1807" s="2">
        <v>1.56</v>
      </c>
      <c r="I1807" s="2">
        <v>1.083260554125</v>
      </c>
      <c r="J1807">
        <v>48</v>
      </c>
      <c r="K1807" s="5">
        <v>74.88</v>
      </c>
      <c r="L1807" s="5">
        <v>51.996506597999996</v>
      </c>
      <c r="M1807" s="5">
        <v>-0.74880000000000002</v>
      </c>
      <c r="N1807" s="5">
        <v>-3.7439999999999998</v>
      </c>
      <c r="O1807">
        <v>53</v>
      </c>
      <c r="P1807" s="17">
        <v>82.68</v>
      </c>
      <c r="Q1807" t="s">
        <v>251</v>
      </c>
    </row>
    <row r="1808" spans="1:17" x14ac:dyDescent="0.3">
      <c r="A1808" t="s">
        <v>41</v>
      </c>
      <c r="B1808" t="s">
        <v>42</v>
      </c>
      <c r="C1808" t="s">
        <v>178</v>
      </c>
      <c r="D1808" t="s">
        <v>185</v>
      </c>
      <c r="E1808" s="1">
        <v>45096</v>
      </c>
      <c r="F1808">
        <v>6</v>
      </c>
      <c r="G1808">
        <v>2023</v>
      </c>
      <c r="H1808" s="2">
        <v>1.56</v>
      </c>
      <c r="I1808" s="2">
        <v>0.97930559999999989</v>
      </c>
      <c r="J1808">
        <v>2</v>
      </c>
      <c r="K1808" s="5">
        <v>3.12</v>
      </c>
      <c r="L1808" s="5">
        <v>1.9586111999999998</v>
      </c>
      <c r="M1808" s="5">
        <v>-3.1200000000000002E-2</v>
      </c>
      <c r="N1808" s="5">
        <v>-0.15600000000000003</v>
      </c>
      <c r="O1808">
        <v>2</v>
      </c>
      <c r="P1808" s="17">
        <v>3.12</v>
      </c>
      <c r="Q1808" t="s">
        <v>252</v>
      </c>
    </row>
    <row r="1809" spans="1:17" x14ac:dyDescent="0.3">
      <c r="A1809" t="s">
        <v>41</v>
      </c>
      <c r="B1809" t="s">
        <v>42</v>
      </c>
      <c r="C1809" t="s">
        <v>178</v>
      </c>
      <c r="D1809" t="s">
        <v>185</v>
      </c>
      <c r="E1809" s="1">
        <v>45145</v>
      </c>
      <c r="F1809">
        <v>8</v>
      </c>
      <c r="G1809">
        <v>2023</v>
      </c>
      <c r="H1809" s="2">
        <v>1.56</v>
      </c>
      <c r="I1809" s="2">
        <v>0.99701936174999994</v>
      </c>
      <c r="J1809">
        <v>2</v>
      </c>
      <c r="K1809" s="5">
        <v>3.12</v>
      </c>
      <c r="L1809" s="5">
        <v>1.9940387234999999</v>
      </c>
      <c r="M1809" s="5">
        <v>-3.1200000000000002E-2</v>
      </c>
      <c r="N1809" s="5">
        <v>-0.15600000000000003</v>
      </c>
      <c r="O1809">
        <v>3</v>
      </c>
      <c r="P1809" s="17">
        <v>4.68</v>
      </c>
      <c r="Q1809" t="s">
        <v>252</v>
      </c>
    </row>
    <row r="1810" spans="1:17" x14ac:dyDescent="0.3">
      <c r="A1810" t="s">
        <v>41</v>
      </c>
      <c r="B1810" t="s">
        <v>42</v>
      </c>
      <c r="C1810" t="s">
        <v>178</v>
      </c>
      <c r="D1810" t="s">
        <v>185</v>
      </c>
      <c r="E1810" s="1">
        <v>45029</v>
      </c>
      <c r="F1810">
        <v>4</v>
      </c>
      <c r="G1810">
        <v>2023</v>
      </c>
      <c r="H1810" s="2">
        <v>1.56</v>
      </c>
      <c r="I1810" s="2">
        <v>1.1334360937499999</v>
      </c>
      <c r="J1810">
        <v>4</v>
      </c>
      <c r="K1810" s="5">
        <v>6.24</v>
      </c>
      <c r="L1810" s="5">
        <v>4.5337443749999995</v>
      </c>
      <c r="M1810" s="5">
        <v>-6.2400000000000004E-2</v>
      </c>
      <c r="N1810" s="5">
        <v>-0.31200000000000006</v>
      </c>
      <c r="O1810">
        <v>5</v>
      </c>
      <c r="P1810" s="17">
        <v>7.8000000000000007</v>
      </c>
      <c r="Q1810" t="s">
        <v>252</v>
      </c>
    </row>
    <row r="1811" spans="1:17" x14ac:dyDescent="0.3">
      <c r="A1811" t="s">
        <v>41</v>
      </c>
      <c r="B1811" t="s">
        <v>42</v>
      </c>
      <c r="C1811" t="s">
        <v>178</v>
      </c>
      <c r="D1811" t="s">
        <v>185</v>
      </c>
      <c r="E1811" s="1">
        <v>44987</v>
      </c>
      <c r="F1811">
        <v>3</v>
      </c>
      <c r="G1811">
        <v>2023</v>
      </c>
      <c r="H1811" s="2">
        <v>1.56</v>
      </c>
      <c r="I1811" s="2">
        <v>1.0859547375</v>
      </c>
      <c r="J1811">
        <v>12</v>
      </c>
      <c r="K1811" s="5">
        <v>18.72</v>
      </c>
      <c r="L1811" s="5">
        <v>13.031456850000001</v>
      </c>
      <c r="M1811" s="5">
        <v>-0.18720000000000001</v>
      </c>
      <c r="N1811" s="5">
        <v>-0.93599999999999994</v>
      </c>
      <c r="O1811">
        <v>13</v>
      </c>
      <c r="P1811" s="17">
        <v>20.28</v>
      </c>
      <c r="Q1811" t="s">
        <v>252</v>
      </c>
    </row>
    <row r="1812" spans="1:17" x14ac:dyDescent="0.3">
      <c r="A1812" t="s">
        <v>41</v>
      </c>
      <c r="B1812" t="s">
        <v>42</v>
      </c>
      <c r="C1812" t="s">
        <v>178</v>
      </c>
      <c r="D1812" t="s">
        <v>185</v>
      </c>
      <c r="E1812" s="1">
        <v>45055</v>
      </c>
      <c r="F1812">
        <v>5</v>
      </c>
      <c r="G1812">
        <v>2023</v>
      </c>
      <c r="H1812" s="2">
        <v>1.56</v>
      </c>
      <c r="I1812" s="2">
        <v>1.1797263874999999</v>
      </c>
      <c r="J1812">
        <v>12</v>
      </c>
      <c r="K1812" s="5">
        <v>18.72</v>
      </c>
      <c r="L1812" s="5">
        <v>14.15671665</v>
      </c>
      <c r="M1812" s="5">
        <v>-0.18720000000000001</v>
      </c>
      <c r="N1812" s="5">
        <v>-0.93599999999999994</v>
      </c>
      <c r="O1812">
        <v>13</v>
      </c>
      <c r="P1812" s="17">
        <v>20.28</v>
      </c>
      <c r="Q1812" t="s">
        <v>252</v>
      </c>
    </row>
    <row r="1813" spans="1:17" x14ac:dyDescent="0.3">
      <c r="A1813" t="s">
        <v>41</v>
      </c>
      <c r="B1813" t="s">
        <v>42</v>
      </c>
      <c r="C1813" t="s">
        <v>178</v>
      </c>
      <c r="D1813" t="s">
        <v>185</v>
      </c>
      <c r="E1813" s="1">
        <v>45126</v>
      </c>
      <c r="F1813">
        <v>7</v>
      </c>
      <c r="G1813">
        <v>2023</v>
      </c>
      <c r="H1813" s="2">
        <v>1.56</v>
      </c>
      <c r="I1813" s="2">
        <v>1.0877436293</v>
      </c>
      <c r="J1813">
        <v>18</v>
      </c>
      <c r="K1813" s="5">
        <v>28.080000000000002</v>
      </c>
      <c r="L1813" s="5">
        <v>19.579385327400001</v>
      </c>
      <c r="M1813" s="5">
        <v>-0.28080000000000005</v>
      </c>
      <c r="N1813" s="5">
        <v>-1.4040000000000001</v>
      </c>
      <c r="O1813">
        <v>19</v>
      </c>
      <c r="P1813" s="17">
        <v>29.64</v>
      </c>
      <c r="Q1813" t="s">
        <v>252</v>
      </c>
    </row>
    <row r="1814" spans="1:17" x14ac:dyDescent="0.3">
      <c r="A1814" t="s">
        <v>41</v>
      </c>
      <c r="B1814" t="s">
        <v>42</v>
      </c>
      <c r="C1814" t="s">
        <v>178</v>
      </c>
      <c r="D1814" t="s">
        <v>185</v>
      </c>
      <c r="E1814" s="1">
        <v>45196</v>
      </c>
      <c r="F1814">
        <v>9</v>
      </c>
      <c r="G1814">
        <v>2023</v>
      </c>
      <c r="H1814" s="2">
        <v>1.56</v>
      </c>
      <c r="I1814" s="2">
        <v>1.075791191</v>
      </c>
      <c r="J1814">
        <v>24</v>
      </c>
      <c r="K1814" s="5">
        <v>37.44</v>
      </c>
      <c r="L1814" s="5">
        <v>25.818988584</v>
      </c>
      <c r="M1814" s="5">
        <v>-0.37440000000000001</v>
      </c>
      <c r="N1814" s="5">
        <v>-1.8719999999999999</v>
      </c>
      <c r="O1814">
        <v>27</v>
      </c>
      <c r="P1814" s="17">
        <v>42.120000000000005</v>
      </c>
      <c r="Q1814" t="s">
        <v>252</v>
      </c>
    </row>
    <row r="1815" spans="1:17" x14ac:dyDescent="0.3">
      <c r="A1815" t="s">
        <v>43</v>
      </c>
      <c r="B1815" t="s">
        <v>44</v>
      </c>
      <c r="C1815" t="s">
        <v>180</v>
      </c>
      <c r="D1815" t="s">
        <v>185</v>
      </c>
      <c r="E1815" s="1">
        <v>45096</v>
      </c>
      <c r="F1815">
        <v>6</v>
      </c>
      <c r="G1815">
        <v>2023</v>
      </c>
      <c r="H1815" s="2">
        <v>1.56</v>
      </c>
      <c r="I1815" s="2">
        <v>1.04434390131</v>
      </c>
      <c r="J1815">
        <v>40</v>
      </c>
      <c r="K1815" s="5">
        <v>62.400000000000006</v>
      </c>
      <c r="L1815" s="5">
        <v>41.773756052400003</v>
      </c>
      <c r="M1815" s="5">
        <v>-0.62400000000000011</v>
      </c>
      <c r="N1815" s="5">
        <v>-3.1200000000000006</v>
      </c>
      <c r="O1815">
        <v>44</v>
      </c>
      <c r="P1815" s="17">
        <v>68.64</v>
      </c>
      <c r="Q1815" t="s">
        <v>255</v>
      </c>
    </row>
    <row r="1816" spans="1:17" x14ac:dyDescent="0.3">
      <c r="A1816" t="s">
        <v>43</v>
      </c>
      <c r="B1816" t="s">
        <v>44</v>
      </c>
      <c r="C1816" t="s">
        <v>180</v>
      </c>
      <c r="D1816" t="s">
        <v>185</v>
      </c>
      <c r="E1816" s="1">
        <v>45239</v>
      </c>
      <c r="F1816">
        <v>11</v>
      </c>
      <c r="G1816">
        <v>2023</v>
      </c>
      <c r="H1816" s="2">
        <v>1.56</v>
      </c>
      <c r="I1816" s="2">
        <v>1.1039420793000001</v>
      </c>
      <c r="J1816">
        <v>40</v>
      </c>
      <c r="K1816" s="5">
        <v>62.400000000000006</v>
      </c>
      <c r="L1816" s="5">
        <v>44.157683172000006</v>
      </c>
      <c r="M1816" s="5">
        <v>-0.62400000000000011</v>
      </c>
      <c r="N1816" s="5">
        <v>-3.1200000000000006</v>
      </c>
      <c r="O1816">
        <v>44</v>
      </c>
      <c r="P1816" s="17">
        <v>68.64</v>
      </c>
      <c r="Q1816" t="s">
        <v>255</v>
      </c>
    </row>
    <row r="1817" spans="1:17" x14ac:dyDescent="0.3">
      <c r="A1817" t="s">
        <v>43</v>
      </c>
      <c r="B1817" t="s">
        <v>44</v>
      </c>
      <c r="C1817" t="s">
        <v>180</v>
      </c>
      <c r="D1817" t="s">
        <v>185</v>
      </c>
      <c r="E1817" s="1">
        <v>45023</v>
      </c>
      <c r="F1817">
        <v>4</v>
      </c>
      <c r="G1817">
        <v>2023</v>
      </c>
      <c r="H1817" s="2">
        <v>1.56</v>
      </c>
      <c r="I1817" s="2">
        <v>1.1532987764678571</v>
      </c>
      <c r="J1817">
        <v>56</v>
      </c>
      <c r="K1817" s="5">
        <v>87.36</v>
      </c>
      <c r="L1817" s="5">
        <v>64.584731482199999</v>
      </c>
      <c r="M1817" s="5">
        <v>-0.87360000000000004</v>
      </c>
      <c r="N1817" s="5">
        <v>-4.3680000000000003</v>
      </c>
      <c r="O1817">
        <v>62</v>
      </c>
      <c r="P1817" s="17">
        <v>96.72</v>
      </c>
      <c r="Q1817" t="s">
        <v>255</v>
      </c>
    </row>
    <row r="1818" spans="1:17" x14ac:dyDescent="0.3">
      <c r="A1818" t="s">
        <v>43</v>
      </c>
      <c r="B1818" t="s">
        <v>44</v>
      </c>
      <c r="C1818" t="s">
        <v>180</v>
      </c>
      <c r="D1818" t="s">
        <v>185</v>
      </c>
      <c r="E1818" s="1">
        <v>45140</v>
      </c>
      <c r="F1818">
        <v>8</v>
      </c>
      <c r="G1818">
        <v>2023</v>
      </c>
      <c r="H1818" s="2">
        <v>1.56</v>
      </c>
      <c r="I1818" s="2">
        <v>1.1103519813214286</v>
      </c>
      <c r="J1818">
        <v>56</v>
      </c>
      <c r="K1818" s="5">
        <v>87.36</v>
      </c>
      <c r="L1818" s="5">
        <v>62.179710954000001</v>
      </c>
      <c r="M1818" s="5">
        <v>-0.87360000000000004</v>
      </c>
      <c r="N1818" s="5">
        <v>-4.3680000000000003</v>
      </c>
      <c r="O1818">
        <v>64</v>
      </c>
      <c r="P1818" s="17">
        <v>99.84</v>
      </c>
      <c r="Q1818" t="s">
        <v>255</v>
      </c>
    </row>
    <row r="1819" spans="1:17" x14ac:dyDescent="0.3">
      <c r="A1819" t="s">
        <v>43</v>
      </c>
      <c r="B1819" t="s">
        <v>44</v>
      </c>
      <c r="C1819" t="s">
        <v>180</v>
      </c>
      <c r="D1819" t="s">
        <v>185</v>
      </c>
      <c r="E1819" s="1">
        <v>45173</v>
      </c>
      <c r="F1819">
        <v>9</v>
      </c>
      <c r="G1819">
        <v>2023</v>
      </c>
      <c r="H1819" s="2">
        <v>1.56</v>
      </c>
      <c r="I1819" s="2">
        <v>1.1172887693571427</v>
      </c>
      <c r="J1819">
        <v>56</v>
      </c>
      <c r="K1819" s="5">
        <v>87.36</v>
      </c>
      <c r="L1819" s="5">
        <v>62.568171083999992</v>
      </c>
      <c r="M1819" s="5">
        <v>-0.87360000000000004</v>
      </c>
      <c r="N1819" s="5">
        <v>-4.3680000000000003</v>
      </c>
      <c r="O1819">
        <v>60</v>
      </c>
      <c r="P1819" s="17">
        <v>93.600000000000009</v>
      </c>
      <c r="Q1819" t="s">
        <v>255</v>
      </c>
    </row>
    <row r="1820" spans="1:17" x14ac:dyDescent="0.3">
      <c r="A1820" t="s">
        <v>43</v>
      </c>
      <c r="B1820" t="s">
        <v>44</v>
      </c>
      <c r="C1820" t="s">
        <v>180</v>
      </c>
      <c r="D1820" t="s">
        <v>185</v>
      </c>
      <c r="E1820" s="1">
        <v>44945</v>
      </c>
      <c r="F1820">
        <v>1</v>
      </c>
      <c r="G1820">
        <v>2023</v>
      </c>
      <c r="H1820" s="2">
        <v>1.46</v>
      </c>
      <c r="I1820" s="2">
        <v>1.1508448734375001</v>
      </c>
      <c r="J1820">
        <v>80</v>
      </c>
      <c r="K1820" s="5">
        <v>116.8</v>
      </c>
      <c r="L1820" s="5">
        <v>92.06758987500001</v>
      </c>
      <c r="M1820" s="5">
        <v>-1.1679999999999999</v>
      </c>
      <c r="N1820" s="5">
        <v>-5.84</v>
      </c>
      <c r="O1820">
        <v>80</v>
      </c>
      <c r="P1820" s="17">
        <v>116.8</v>
      </c>
      <c r="Q1820" t="s">
        <v>255</v>
      </c>
    </row>
    <row r="1821" spans="1:17" x14ac:dyDescent="0.3">
      <c r="A1821" t="s">
        <v>43</v>
      </c>
      <c r="B1821" t="s">
        <v>44</v>
      </c>
      <c r="C1821" t="s">
        <v>180</v>
      </c>
      <c r="D1821" t="s">
        <v>185</v>
      </c>
      <c r="E1821" s="1">
        <v>45112</v>
      </c>
      <c r="F1821">
        <v>7</v>
      </c>
      <c r="G1821">
        <v>2023</v>
      </c>
      <c r="H1821" s="2">
        <v>1.56</v>
      </c>
      <c r="I1821" s="2">
        <v>1.0929982224000001</v>
      </c>
      <c r="J1821">
        <v>76</v>
      </c>
      <c r="K1821" s="5">
        <v>118.56</v>
      </c>
      <c r="L1821" s="5">
        <v>83.067864902400004</v>
      </c>
      <c r="M1821" s="5">
        <v>-1.1856</v>
      </c>
      <c r="N1821" s="5">
        <v>-5.9280000000000008</v>
      </c>
      <c r="O1821">
        <v>85</v>
      </c>
      <c r="P1821" s="17">
        <v>132.6</v>
      </c>
      <c r="Q1821" t="s">
        <v>255</v>
      </c>
    </row>
    <row r="1822" spans="1:17" x14ac:dyDescent="0.3">
      <c r="A1822" t="s">
        <v>43</v>
      </c>
      <c r="B1822" t="s">
        <v>44</v>
      </c>
      <c r="C1822" t="s">
        <v>180</v>
      </c>
      <c r="D1822" t="s">
        <v>185</v>
      </c>
      <c r="E1822" s="1">
        <v>44964</v>
      </c>
      <c r="F1822">
        <v>2</v>
      </c>
      <c r="G1822">
        <v>2023</v>
      </c>
      <c r="H1822" s="2">
        <v>1.46</v>
      </c>
      <c r="I1822" s="2">
        <v>1.1354070792613637</v>
      </c>
      <c r="J1822">
        <v>88</v>
      </c>
      <c r="K1822" s="5">
        <v>128.47999999999999</v>
      </c>
      <c r="L1822" s="5">
        <v>99.915822975000012</v>
      </c>
      <c r="M1822" s="5">
        <v>-1.2847999999999999</v>
      </c>
      <c r="N1822" s="5">
        <v>-6.4239999999999995</v>
      </c>
      <c r="O1822">
        <v>93</v>
      </c>
      <c r="P1822" s="17">
        <v>135.78</v>
      </c>
      <c r="Q1822" t="s">
        <v>255</v>
      </c>
    </row>
    <row r="1823" spans="1:17" x14ac:dyDescent="0.3">
      <c r="A1823" t="s">
        <v>43</v>
      </c>
      <c r="B1823" t="s">
        <v>44</v>
      </c>
      <c r="C1823" t="s">
        <v>180</v>
      </c>
      <c r="D1823" t="s">
        <v>185</v>
      </c>
      <c r="E1823" s="1">
        <v>44993</v>
      </c>
      <c r="F1823">
        <v>3</v>
      </c>
      <c r="G1823">
        <v>2023</v>
      </c>
      <c r="H1823" s="2">
        <v>1.51</v>
      </c>
      <c r="I1823" s="2">
        <v>1.0804803008795454</v>
      </c>
      <c r="J1823">
        <v>88</v>
      </c>
      <c r="K1823" s="5">
        <v>132.88</v>
      </c>
      <c r="L1823" s="5">
        <v>95.082266477399997</v>
      </c>
      <c r="M1823" s="5">
        <v>-1.3288</v>
      </c>
      <c r="N1823" s="5">
        <v>-6.6440000000000001</v>
      </c>
      <c r="O1823">
        <v>97</v>
      </c>
      <c r="P1823" s="17">
        <v>146.47</v>
      </c>
      <c r="Q1823" t="s">
        <v>255</v>
      </c>
    </row>
    <row r="1824" spans="1:17" x14ac:dyDescent="0.3">
      <c r="A1824" t="s">
        <v>43</v>
      </c>
      <c r="B1824" t="s">
        <v>44</v>
      </c>
      <c r="C1824" t="s">
        <v>180</v>
      </c>
      <c r="D1824" t="s">
        <v>185</v>
      </c>
      <c r="E1824" s="1">
        <v>45274</v>
      </c>
      <c r="F1824">
        <v>12</v>
      </c>
      <c r="G1824">
        <v>2023</v>
      </c>
      <c r="H1824" s="2">
        <v>1.56</v>
      </c>
      <c r="I1824" s="2">
        <v>1.0789351628863639</v>
      </c>
      <c r="J1824">
        <v>88</v>
      </c>
      <c r="K1824" s="5">
        <v>137.28</v>
      </c>
      <c r="L1824" s="5">
        <v>94.946294334000029</v>
      </c>
      <c r="M1824" s="5">
        <v>-1.3728</v>
      </c>
      <c r="N1824" s="5">
        <v>-6.8640000000000008</v>
      </c>
      <c r="O1824">
        <v>94</v>
      </c>
      <c r="P1824" s="17">
        <v>146.64000000000001</v>
      </c>
      <c r="Q1824" t="s">
        <v>255</v>
      </c>
    </row>
    <row r="1825" spans="1:17" x14ac:dyDescent="0.3">
      <c r="A1825" t="s">
        <v>43</v>
      </c>
      <c r="B1825" t="s">
        <v>44</v>
      </c>
      <c r="C1825" t="s">
        <v>180</v>
      </c>
      <c r="D1825" t="s">
        <v>185</v>
      </c>
      <c r="E1825" s="1">
        <v>45069</v>
      </c>
      <c r="F1825">
        <v>5</v>
      </c>
      <c r="G1825">
        <v>2023</v>
      </c>
      <c r="H1825" s="2">
        <v>1.56</v>
      </c>
      <c r="I1825" s="2">
        <v>1.121128794276923</v>
      </c>
      <c r="J1825">
        <v>104</v>
      </c>
      <c r="K1825" s="5">
        <v>162.24</v>
      </c>
      <c r="L1825" s="5">
        <v>116.5973946048</v>
      </c>
      <c r="M1825" s="5">
        <v>-1.6224000000000001</v>
      </c>
      <c r="N1825" s="5">
        <v>-8.1120000000000001</v>
      </c>
      <c r="O1825">
        <v>109</v>
      </c>
      <c r="P1825" s="17">
        <v>170.04</v>
      </c>
      <c r="Q1825" t="s">
        <v>255</v>
      </c>
    </row>
    <row r="1826" spans="1:17" x14ac:dyDescent="0.3">
      <c r="A1826" t="s">
        <v>43</v>
      </c>
      <c r="B1826" t="s">
        <v>44</v>
      </c>
      <c r="C1826" t="s">
        <v>180</v>
      </c>
      <c r="D1826" t="s">
        <v>185</v>
      </c>
      <c r="E1826" s="1">
        <v>45212</v>
      </c>
      <c r="F1826">
        <v>10</v>
      </c>
      <c r="G1826">
        <v>2023</v>
      </c>
      <c r="H1826" s="2">
        <v>1.56</v>
      </c>
      <c r="I1826" s="2">
        <v>1.0984426374642857</v>
      </c>
      <c r="J1826">
        <v>112</v>
      </c>
      <c r="K1826" s="5">
        <v>174.72</v>
      </c>
      <c r="L1826" s="5">
        <v>123.02557539599999</v>
      </c>
      <c r="M1826" s="5">
        <v>-1.7472000000000001</v>
      </c>
      <c r="N1826" s="5">
        <v>-8.7360000000000007</v>
      </c>
      <c r="O1826">
        <v>124</v>
      </c>
      <c r="P1826" s="17">
        <v>193.44</v>
      </c>
      <c r="Q1826" t="s">
        <v>255</v>
      </c>
    </row>
    <row r="1827" spans="1:17" x14ac:dyDescent="0.3">
      <c r="A1827" t="s">
        <v>45</v>
      </c>
      <c r="B1827" t="s">
        <v>46</v>
      </c>
      <c r="C1827" t="s">
        <v>178</v>
      </c>
      <c r="D1827" t="s">
        <v>185</v>
      </c>
      <c r="E1827" s="1">
        <v>45166</v>
      </c>
      <c r="F1827">
        <v>8</v>
      </c>
      <c r="G1827">
        <v>2023</v>
      </c>
      <c r="H1827" s="2">
        <v>1.56</v>
      </c>
      <c r="I1827" s="2">
        <v>0.99811738125000016</v>
      </c>
      <c r="J1827">
        <v>16</v>
      </c>
      <c r="K1827" s="5">
        <v>24.96</v>
      </c>
      <c r="L1827" s="5">
        <v>15.969878100000003</v>
      </c>
      <c r="M1827" s="5">
        <v>-0.24960000000000002</v>
      </c>
      <c r="N1827" s="5">
        <v>-1.2480000000000002</v>
      </c>
      <c r="O1827">
        <v>17</v>
      </c>
      <c r="P1827" s="17">
        <v>26.52</v>
      </c>
      <c r="Q1827" t="s">
        <v>252</v>
      </c>
    </row>
    <row r="1828" spans="1:17" x14ac:dyDescent="0.3">
      <c r="A1828" t="s">
        <v>45</v>
      </c>
      <c r="B1828" t="s">
        <v>46</v>
      </c>
      <c r="C1828" t="s">
        <v>178</v>
      </c>
      <c r="D1828" t="s">
        <v>185</v>
      </c>
      <c r="E1828" s="1">
        <v>45187</v>
      </c>
      <c r="F1828">
        <v>9</v>
      </c>
      <c r="G1828">
        <v>2023</v>
      </c>
      <c r="H1828" s="2">
        <v>1.56</v>
      </c>
      <c r="I1828" s="2">
        <v>1.2538550347499999</v>
      </c>
      <c r="J1828">
        <v>16</v>
      </c>
      <c r="K1828" s="5">
        <v>24.96</v>
      </c>
      <c r="L1828" s="5">
        <v>20.061680555999999</v>
      </c>
      <c r="M1828" s="5">
        <v>-0.24960000000000002</v>
      </c>
      <c r="N1828" s="5">
        <v>-1.2480000000000002</v>
      </c>
      <c r="O1828">
        <v>17</v>
      </c>
      <c r="P1828" s="17">
        <v>26.52</v>
      </c>
      <c r="Q1828" t="s">
        <v>252</v>
      </c>
    </row>
    <row r="1829" spans="1:17" x14ac:dyDescent="0.3">
      <c r="A1829" t="s">
        <v>45</v>
      </c>
      <c r="B1829" t="s">
        <v>46</v>
      </c>
      <c r="C1829" t="s">
        <v>178</v>
      </c>
      <c r="D1829" t="s">
        <v>185</v>
      </c>
      <c r="E1829" s="1">
        <v>44963</v>
      </c>
      <c r="F1829">
        <v>2</v>
      </c>
      <c r="G1829">
        <v>2023</v>
      </c>
      <c r="H1829" s="2">
        <v>1.46</v>
      </c>
      <c r="I1829" s="2">
        <v>1.1222295688499999</v>
      </c>
      <c r="J1829">
        <v>24</v>
      </c>
      <c r="K1829" s="5">
        <v>35.04</v>
      </c>
      <c r="L1829" s="5">
        <v>26.933509652399998</v>
      </c>
      <c r="M1829" s="5">
        <v>-0.35039999999999999</v>
      </c>
      <c r="N1829" s="5">
        <v>-1.752</v>
      </c>
      <c r="O1829">
        <v>24</v>
      </c>
      <c r="P1829" s="17">
        <v>35.04</v>
      </c>
      <c r="Q1829" t="s">
        <v>252</v>
      </c>
    </row>
    <row r="1830" spans="1:17" x14ac:dyDescent="0.3">
      <c r="A1830" t="s">
        <v>45</v>
      </c>
      <c r="B1830" t="s">
        <v>46</v>
      </c>
      <c r="C1830" t="s">
        <v>178</v>
      </c>
      <c r="D1830" t="s">
        <v>185</v>
      </c>
      <c r="E1830" s="1">
        <v>44994</v>
      </c>
      <c r="F1830">
        <v>3</v>
      </c>
      <c r="G1830">
        <v>2023</v>
      </c>
      <c r="H1830" s="2">
        <v>1.46</v>
      </c>
      <c r="I1830" s="2">
        <v>1.1812011680937498</v>
      </c>
      <c r="J1830">
        <v>24</v>
      </c>
      <c r="K1830" s="5">
        <v>35.04</v>
      </c>
      <c r="L1830" s="5">
        <v>28.348828034249994</v>
      </c>
      <c r="M1830" s="5">
        <v>-0.35039999999999999</v>
      </c>
      <c r="N1830" s="5">
        <v>-1.752</v>
      </c>
      <c r="O1830">
        <v>25</v>
      </c>
      <c r="P1830" s="17">
        <v>36.5</v>
      </c>
      <c r="Q1830" t="s">
        <v>252</v>
      </c>
    </row>
    <row r="1831" spans="1:17" x14ac:dyDescent="0.3">
      <c r="A1831" t="s">
        <v>45</v>
      </c>
      <c r="B1831" t="s">
        <v>46</v>
      </c>
      <c r="C1831" t="s">
        <v>178</v>
      </c>
      <c r="D1831" t="s">
        <v>185</v>
      </c>
      <c r="E1831" s="1">
        <v>45030</v>
      </c>
      <c r="F1831">
        <v>4</v>
      </c>
      <c r="G1831">
        <v>2023</v>
      </c>
      <c r="H1831" s="2">
        <v>1.5</v>
      </c>
      <c r="I1831" s="2">
        <v>1.0920606395349999</v>
      </c>
      <c r="J1831">
        <v>24</v>
      </c>
      <c r="K1831" s="5">
        <v>36</v>
      </c>
      <c r="L1831" s="5">
        <v>26.209455348839995</v>
      </c>
      <c r="M1831" s="5">
        <v>-0.36</v>
      </c>
      <c r="N1831" s="5">
        <v>-1.8</v>
      </c>
      <c r="O1831">
        <v>25</v>
      </c>
      <c r="P1831" s="17">
        <v>37.5</v>
      </c>
      <c r="Q1831" t="s">
        <v>252</v>
      </c>
    </row>
    <row r="1832" spans="1:17" x14ac:dyDescent="0.3">
      <c r="A1832" t="s">
        <v>45</v>
      </c>
      <c r="B1832" t="s">
        <v>46</v>
      </c>
      <c r="C1832" t="s">
        <v>178</v>
      </c>
      <c r="D1832" t="s">
        <v>185</v>
      </c>
      <c r="E1832" s="1">
        <v>45057</v>
      </c>
      <c r="F1832">
        <v>5</v>
      </c>
      <c r="G1832">
        <v>2023</v>
      </c>
      <c r="H1832" s="2">
        <v>1.56</v>
      </c>
      <c r="I1832" s="2">
        <v>0.98839971249999992</v>
      </c>
      <c r="J1832">
        <v>24</v>
      </c>
      <c r="K1832" s="5">
        <v>37.44</v>
      </c>
      <c r="L1832" s="5">
        <v>23.7215931</v>
      </c>
      <c r="M1832" s="5">
        <v>-0.37440000000000001</v>
      </c>
      <c r="N1832" s="5">
        <v>-1.8719999999999999</v>
      </c>
      <c r="O1832">
        <v>25</v>
      </c>
      <c r="P1832" s="17">
        <v>39</v>
      </c>
      <c r="Q1832" t="s">
        <v>252</v>
      </c>
    </row>
    <row r="1833" spans="1:17" x14ac:dyDescent="0.3">
      <c r="A1833" t="s">
        <v>45</v>
      </c>
      <c r="B1833" t="s">
        <v>46</v>
      </c>
      <c r="C1833" t="s">
        <v>178</v>
      </c>
      <c r="D1833" t="s">
        <v>185</v>
      </c>
      <c r="E1833" s="1">
        <v>45090</v>
      </c>
      <c r="F1833">
        <v>6</v>
      </c>
      <c r="G1833">
        <v>2023</v>
      </c>
      <c r="H1833" s="2">
        <v>1.56</v>
      </c>
      <c r="I1833" s="2">
        <v>1.1863717875999999</v>
      </c>
      <c r="J1833">
        <v>24</v>
      </c>
      <c r="K1833" s="5">
        <v>37.44</v>
      </c>
      <c r="L1833" s="5">
        <v>28.472922902400001</v>
      </c>
      <c r="M1833" s="5">
        <v>-0.37440000000000001</v>
      </c>
      <c r="N1833" s="5">
        <v>-1.8719999999999999</v>
      </c>
      <c r="O1833">
        <v>27</v>
      </c>
      <c r="P1833" s="17">
        <v>42.120000000000005</v>
      </c>
      <c r="Q1833" t="s">
        <v>252</v>
      </c>
    </row>
    <row r="1834" spans="1:17" x14ac:dyDescent="0.3">
      <c r="A1834" t="s">
        <v>45</v>
      </c>
      <c r="B1834" t="s">
        <v>46</v>
      </c>
      <c r="C1834" t="s">
        <v>178</v>
      </c>
      <c r="D1834" t="s">
        <v>185</v>
      </c>
      <c r="E1834" s="1">
        <v>45272</v>
      </c>
      <c r="F1834">
        <v>12</v>
      </c>
      <c r="G1834">
        <v>2023</v>
      </c>
      <c r="H1834" s="2">
        <v>1.56</v>
      </c>
      <c r="I1834" s="2">
        <v>1.0682199569999997</v>
      </c>
      <c r="J1834">
        <v>24</v>
      </c>
      <c r="K1834" s="5">
        <v>37.44</v>
      </c>
      <c r="L1834" s="5">
        <v>25.637278967999993</v>
      </c>
      <c r="M1834" s="5">
        <v>-0.37440000000000001</v>
      </c>
      <c r="N1834" s="5">
        <v>-1.8719999999999999</v>
      </c>
      <c r="O1834">
        <v>27</v>
      </c>
      <c r="P1834" s="17">
        <v>42.120000000000005</v>
      </c>
      <c r="Q1834" t="s">
        <v>252</v>
      </c>
    </row>
    <row r="1835" spans="1:17" x14ac:dyDescent="0.3">
      <c r="A1835" t="s">
        <v>45</v>
      </c>
      <c r="B1835" t="s">
        <v>46</v>
      </c>
      <c r="C1835" t="s">
        <v>178</v>
      </c>
      <c r="D1835" t="s">
        <v>185</v>
      </c>
      <c r="E1835" s="1">
        <v>45138</v>
      </c>
      <c r="F1835">
        <v>7</v>
      </c>
      <c r="G1835">
        <v>2023</v>
      </c>
      <c r="H1835" s="2">
        <v>1.56</v>
      </c>
      <c r="I1835" s="2">
        <v>1.1377974843749998</v>
      </c>
      <c r="J1835">
        <v>32</v>
      </c>
      <c r="K1835" s="5">
        <v>49.92</v>
      </c>
      <c r="L1835" s="5">
        <v>36.409519499999995</v>
      </c>
      <c r="M1835" s="5">
        <v>-0.49920000000000003</v>
      </c>
      <c r="N1835" s="5">
        <v>-2.4960000000000004</v>
      </c>
      <c r="O1835">
        <v>34</v>
      </c>
      <c r="P1835" s="17">
        <v>53.04</v>
      </c>
      <c r="Q1835" t="s">
        <v>252</v>
      </c>
    </row>
    <row r="1836" spans="1:17" x14ac:dyDescent="0.3">
      <c r="A1836" t="s">
        <v>45</v>
      </c>
      <c r="B1836" t="s">
        <v>46</v>
      </c>
      <c r="C1836" t="s">
        <v>178</v>
      </c>
      <c r="D1836" t="s">
        <v>185</v>
      </c>
      <c r="E1836" s="1">
        <v>45224</v>
      </c>
      <c r="F1836">
        <v>10</v>
      </c>
      <c r="G1836">
        <v>2023</v>
      </c>
      <c r="H1836" s="2">
        <v>1.56</v>
      </c>
      <c r="I1836" s="2">
        <v>1.0418754761250002</v>
      </c>
      <c r="J1836">
        <v>32</v>
      </c>
      <c r="K1836" s="5">
        <v>49.92</v>
      </c>
      <c r="L1836" s="5">
        <v>33.340015236000006</v>
      </c>
      <c r="M1836" s="5">
        <v>-0.49920000000000003</v>
      </c>
      <c r="N1836" s="5">
        <v>-2.4960000000000004</v>
      </c>
      <c r="O1836">
        <v>33</v>
      </c>
      <c r="P1836" s="17">
        <v>51.480000000000004</v>
      </c>
      <c r="Q1836" t="s">
        <v>252</v>
      </c>
    </row>
    <row r="1837" spans="1:17" x14ac:dyDescent="0.3">
      <c r="A1837" t="s">
        <v>47</v>
      </c>
      <c r="B1837" t="s">
        <v>48</v>
      </c>
      <c r="C1837" t="s">
        <v>178</v>
      </c>
      <c r="D1837" t="s">
        <v>185</v>
      </c>
      <c r="E1837" s="1">
        <v>45191</v>
      </c>
      <c r="F1837">
        <v>9</v>
      </c>
      <c r="G1837">
        <v>2023</v>
      </c>
      <c r="H1837" s="2">
        <v>1.56</v>
      </c>
      <c r="I1837" s="2">
        <v>1.32211552725</v>
      </c>
      <c r="J1837">
        <v>4</v>
      </c>
      <c r="K1837" s="5">
        <v>6.24</v>
      </c>
      <c r="L1837" s="5">
        <v>5.2884621090000001</v>
      </c>
      <c r="M1837" s="5">
        <v>-6.2400000000000004E-2</v>
      </c>
      <c r="N1837" s="5">
        <v>-0.31200000000000006</v>
      </c>
      <c r="O1837">
        <v>5</v>
      </c>
      <c r="P1837" s="17">
        <v>7.8000000000000007</v>
      </c>
      <c r="Q1837" t="s">
        <v>252</v>
      </c>
    </row>
    <row r="1838" spans="1:17" x14ac:dyDescent="0.3">
      <c r="A1838" t="s">
        <v>47</v>
      </c>
      <c r="B1838" t="s">
        <v>48</v>
      </c>
      <c r="C1838" t="s">
        <v>178</v>
      </c>
      <c r="D1838" t="s">
        <v>185</v>
      </c>
      <c r="E1838" s="1">
        <v>45064</v>
      </c>
      <c r="F1838">
        <v>5</v>
      </c>
      <c r="G1838">
        <v>2023</v>
      </c>
      <c r="H1838" s="2">
        <v>1.56</v>
      </c>
      <c r="I1838" s="2">
        <v>1.13116606875</v>
      </c>
      <c r="J1838">
        <v>8</v>
      </c>
      <c r="K1838" s="5">
        <v>12.48</v>
      </c>
      <c r="L1838" s="5">
        <v>9.0493285500000002</v>
      </c>
      <c r="M1838" s="5">
        <v>-0.12480000000000001</v>
      </c>
      <c r="N1838" s="5">
        <v>-0.62400000000000011</v>
      </c>
      <c r="O1838">
        <v>9</v>
      </c>
      <c r="P1838" s="17">
        <v>14.040000000000001</v>
      </c>
      <c r="Q1838" t="s">
        <v>252</v>
      </c>
    </row>
    <row r="1839" spans="1:17" x14ac:dyDescent="0.3">
      <c r="A1839" t="s">
        <v>47</v>
      </c>
      <c r="B1839" t="s">
        <v>48</v>
      </c>
      <c r="C1839" t="s">
        <v>178</v>
      </c>
      <c r="D1839" t="s">
        <v>185</v>
      </c>
      <c r="E1839" s="1">
        <v>45217</v>
      </c>
      <c r="F1839">
        <v>10</v>
      </c>
      <c r="G1839">
        <v>2023</v>
      </c>
      <c r="H1839" s="2">
        <v>1.56</v>
      </c>
      <c r="I1839" s="2">
        <v>1.0372820384999999</v>
      </c>
      <c r="J1839">
        <v>8</v>
      </c>
      <c r="K1839" s="5">
        <v>12.48</v>
      </c>
      <c r="L1839" s="5">
        <v>8.2982563079999991</v>
      </c>
      <c r="M1839" s="5">
        <v>-0.12480000000000001</v>
      </c>
      <c r="N1839" s="5">
        <v>-0.62400000000000011</v>
      </c>
      <c r="O1839">
        <v>9</v>
      </c>
      <c r="P1839" s="17">
        <v>14.040000000000001</v>
      </c>
      <c r="Q1839" t="s">
        <v>252</v>
      </c>
    </row>
    <row r="1840" spans="1:17" x14ac:dyDescent="0.3">
      <c r="A1840" t="s">
        <v>47</v>
      </c>
      <c r="B1840" t="s">
        <v>48</v>
      </c>
      <c r="C1840" t="s">
        <v>178</v>
      </c>
      <c r="D1840" t="s">
        <v>185</v>
      </c>
      <c r="E1840" s="1">
        <v>44963</v>
      </c>
      <c r="F1840">
        <v>2</v>
      </c>
      <c r="G1840">
        <v>2023</v>
      </c>
      <c r="H1840" s="2">
        <v>1.46</v>
      </c>
      <c r="I1840" s="2">
        <v>1.0877450305499998</v>
      </c>
      <c r="J1840">
        <v>14</v>
      </c>
      <c r="K1840" s="5">
        <v>20.439999999999998</v>
      </c>
      <c r="L1840" s="5">
        <v>15.228430427699998</v>
      </c>
      <c r="M1840" s="5">
        <v>-0.20439999999999997</v>
      </c>
      <c r="N1840" s="5">
        <v>-1.022</v>
      </c>
      <c r="O1840">
        <v>16</v>
      </c>
      <c r="P1840" s="17">
        <v>23.36</v>
      </c>
      <c r="Q1840" t="s">
        <v>252</v>
      </c>
    </row>
    <row r="1841" spans="1:17" x14ac:dyDescent="0.3">
      <c r="A1841" t="s">
        <v>47</v>
      </c>
      <c r="B1841" t="s">
        <v>48</v>
      </c>
      <c r="C1841" t="s">
        <v>178</v>
      </c>
      <c r="D1841" t="s">
        <v>185</v>
      </c>
      <c r="E1841" s="1">
        <v>44935</v>
      </c>
      <c r="F1841">
        <v>1</v>
      </c>
      <c r="G1841">
        <v>2023</v>
      </c>
      <c r="H1841" s="2">
        <v>1.46</v>
      </c>
      <c r="I1841" s="2">
        <v>1.1805075843749999</v>
      </c>
      <c r="J1841">
        <v>16</v>
      </c>
      <c r="K1841" s="5">
        <v>23.36</v>
      </c>
      <c r="L1841" s="5">
        <v>18.888121349999999</v>
      </c>
      <c r="M1841" s="5">
        <v>-0.2336</v>
      </c>
      <c r="N1841" s="5">
        <v>-1.1679999999999999</v>
      </c>
      <c r="O1841">
        <v>17</v>
      </c>
      <c r="P1841" s="17">
        <v>24.82</v>
      </c>
      <c r="Q1841" t="s">
        <v>252</v>
      </c>
    </row>
    <row r="1842" spans="1:17" x14ac:dyDescent="0.3">
      <c r="A1842" t="s">
        <v>47</v>
      </c>
      <c r="B1842" t="s">
        <v>48</v>
      </c>
      <c r="C1842" t="s">
        <v>178</v>
      </c>
      <c r="D1842" t="s">
        <v>185</v>
      </c>
      <c r="E1842" s="1">
        <v>45167</v>
      </c>
      <c r="F1842">
        <v>8</v>
      </c>
      <c r="G1842">
        <v>2023</v>
      </c>
      <c r="H1842" s="2">
        <v>1.56</v>
      </c>
      <c r="I1842" s="2">
        <v>1.0620606225</v>
      </c>
      <c r="J1842">
        <v>15</v>
      </c>
      <c r="K1842" s="5">
        <v>23.400000000000002</v>
      </c>
      <c r="L1842" s="5">
        <v>15.930909337499999</v>
      </c>
      <c r="M1842" s="5">
        <v>-0.23400000000000001</v>
      </c>
      <c r="N1842" s="5">
        <v>-1.1700000000000002</v>
      </c>
      <c r="O1842">
        <v>17</v>
      </c>
      <c r="P1842" s="17">
        <v>26.52</v>
      </c>
      <c r="Q1842" t="s">
        <v>252</v>
      </c>
    </row>
    <row r="1843" spans="1:17" x14ac:dyDescent="0.3">
      <c r="A1843" t="s">
        <v>47</v>
      </c>
      <c r="B1843" t="s">
        <v>48</v>
      </c>
      <c r="C1843" t="s">
        <v>178</v>
      </c>
      <c r="D1843" t="s">
        <v>185</v>
      </c>
      <c r="E1843" s="1">
        <v>45096</v>
      </c>
      <c r="F1843">
        <v>6</v>
      </c>
      <c r="G1843">
        <v>2023</v>
      </c>
      <c r="H1843" s="2">
        <v>1.56</v>
      </c>
      <c r="I1843" s="2">
        <v>1.12818140625</v>
      </c>
      <c r="J1843">
        <v>16</v>
      </c>
      <c r="K1843" s="5">
        <v>24.96</v>
      </c>
      <c r="L1843" s="5">
        <v>18.050902499999999</v>
      </c>
      <c r="M1843" s="5">
        <v>-0.24960000000000002</v>
      </c>
      <c r="N1843" s="5">
        <v>-1.2480000000000002</v>
      </c>
      <c r="O1843">
        <v>18</v>
      </c>
      <c r="P1843" s="17">
        <v>28.080000000000002</v>
      </c>
      <c r="Q1843" t="s">
        <v>252</v>
      </c>
    </row>
    <row r="1844" spans="1:17" x14ac:dyDescent="0.3">
      <c r="A1844" t="s">
        <v>47</v>
      </c>
      <c r="B1844" t="s">
        <v>48</v>
      </c>
      <c r="C1844" t="s">
        <v>178</v>
      </c>
      <c r="D1844" t="s">
        <v>185</v>
      </c>
      <c r="E1844" s="1">
        <v>45236</v>
      </c>
      <c r="F1844">
        <v>11</v>
      </c>
      <c r="G1844">
        <v>2023</v>
      </c>
      <c r="H1844" s="2">
        <v>1.56</v>
      </c>
      <c r="I1844" s="2">
        <v>1.1955095070000001</v>
      </c>
      <c r="J1844">
        <v>16</v>
      </c>
      <c r="K1844" s="5">
        <v>24.96</v>
      </c>
      <c r="L1844" s="5">
        <v>19.128152112000002</v>
      </c>
      <c r="M1844" s="5">
        <v>-0.24960000000000002</v>
      </c>
      <c r="N1844" s="5">
        <v>-1.2480000000000002</v>
      </c>
      <c r="O1844">
        <v>18</v>
      </c>
      <c r="P1844" s="17">
        <v>28.080000000000002</v>
      </c>
      <c r="Q1844" t="s">
        <v>252</v>
      </c>
    </row>
    <row r="1845" spans="1:17" x14ac:dyDescent="0.3">
      <c r="A1845" t="s">
        <v>47</v>
      </c>
      <c r="B1845" t="s">
        <v>48</v>
      </c>
      <c r="C1845" t="s">
        <v>178</v>
      </c>
      <c r="D1845" t="s">
        <v>185</v>
      </c>
      <c r="E1845" s="1">
        <v>45021</v>
      </c>
      <c r="F1845">
        <v>4</v>
      </c>
      <c r="G1845">
        <v>2023</v>
      </c>
      <c r="H1845" s="2">
        <v>1.56</v>
      </c>
      <c r="I1845" s="2">
        <v>1.1068305599999997</v>
      </c>
      <c r="J1845">
        <v>20</v>
      </c>
      <c r="K1845" s="5">
        <v>31.200000000000003</v>
      </c>
      <c r="L1845" s="5">
        <v>22.136611199999994</v>
      </c>
      <c r="M1845" s="5">
        <v>-0.31200000000000006</v>
      </c>
      <c r="N1845" s="5">
        <v>-1.5600000000000003</v>
      </c>
      <c r="O1845">
        <v>23</v>
      </c>
      <c r="P1845" s="17">
        <v>35.880000000000003</v>
      </c>
      <c r="Q1845" t="s">
        <v>252</v>
      </c>
    </row>
    <row r="1846" spans="1:17" x14ac:dyDescent="0.3">
      <c r="A1846" t="s">
        <v>47</v>
      </c>
      <c r="B1846" t="s">
        <v>48</v>
      </c>
      <c r="C1846" t="s">
        <v>178</v>
      </c>
      <c r="D1846" t="s">
        <v>185</v>
      </c>
      <c r="E1846" s="1">
        <v>45125</v>
      </c>
      <c r="F1846">
        <v>7</v>
      </c>
      <c r="G1846">
        <v>2023</v>
      </c>
      <c r="H1846" s="2">
        <v>1.56</v>
      </c>
      <c r="I1846" s="2">
        <v>1.1648678758062501</v>
      </c>
      <c r="J1846">
        <v>20</v>
      </c>
      <c r="K1846" s="5">
        <v>31.200000000000003</v>
      </c>
      <c r="L1846" s="5">
        <v>23.297357516125</v>
      </c>
      <c r="M1846" s="5">
        <v>-0.31200000000000006</v>
      </c>
      <c r="N1846" s="5">
        <v>-1.5600000000000003</v>
      </c>
      <c r="O1846">
        <v>22</v>
      </c>
      <c r="P1846" s="17">
        <v>34.32</v>
      </c>
      <c r="Q1846" t="s">
        <v>252</v>
      </c>
    </row>
    <row r="1847" spans="1:17" x14ac:dyDescent="0.3">
      <c r="A1847" t="s">
        <v>47</v>
      </c>
      <c r="B1847" t="s">
        <v>48</v>
      </c>
      <c r="C1847" t="s">
        <v>178</v>
      </c>
      <c r="D1847" t="s">
        <v>185</v>
      </c>
      <c r="E1847" s="1">
        <v>44991</v>
      </c>
      <c r="F1847">
        <v>3</v>
      </c>
      <c r="G1847">
        <v>2023</v>
      </c>
      <c r="H1847" s="2">
        <v>1.56</v>
      </c>
      <c r="I1847" s="2">
        <v>1.1150243359258063</v>
      </c>
      <c r="J1847">
        <v>25</v>
      </c>
      <c r="K1847" s="5">
        <v>39</v>
      </c>
      <c r="L1847" s="5">
        <v>27.875608398145157</v>
      </c>
      <c r="M1847" s="5">
        <v>-0.39</v>
      </c>
      <c r="N1847" s="5">
        <v>-1.9500000000000002</v>
      </c>
      <c r="O1847">
        <v>27</v>
      </c>
      <c r="P1847" s="17">
        <v>42.120000000000005</v>
      </c>
      <c r="Q1847" t="s">
        <v>252</v>
      </c>
    </row>
    <row r="1848" spans="1:17" x14ac:dyDescent="0.3">
      <c r="A1848" t="s">
        <v>51</v>
      </c>
      <c r="B1848" t="s">
        <v>52</v>
      </c>
      <c r="C1848" t="s">
        <v>1</v>
      </c>
      <c r="D1848" t="s">
        <v>185</v>
      </c>
      <c r="E1848" s="1">
        <v>44932</v>
      </c>
      <c r="F1848">
        <v>1</v>
      </c>
      <c r="G1848">
        <v>2023</v>
      </c>
      <c r="H1848" s="2">
        <v>1.47</v>
      </c>
      <c r="I1848" s="2">
        <v>1.1770499999999999</v>
      </c>
      <c r="J1848">
        <v>0</v>
      </c>
      <c r="K1848" s="5">
        <v>0</v>
      </c>
      <c r="L1848" s="5">
        <v>0</v>
      </c>
      <c r="M1848" s="5">
        <v>0</v>
      </c>
      <c r="N1848" s="5">
        <v>0</v>
      </c>
      <c r="O1848">
        <v>0</v>
      </c>
      <c r="P1848" s="17">
        <v>0</v>
      </c>
      <c r="Q1848" t="s">
        <v>253</v>
      </c>
    </row>
    <row r="1849" spans="1:17" x14ac:dyDescent="0.3">
      <c r="A1849" t="s">
        <v>51</v>
      </c>
      <c r="B1849" t="s">
        <v>52</v>
      </c>
      <c r="C1849" t="s">
        <v>1</v>
      </c>
      <c r="D1849" t="s">
        <v>185</v>
      </c>
      <c r="E1849" s="1">
        <v>45083</v>
      </c>
      <c r="F1849">
        <v>6</v>
      </c>
      <c r="G1849">
        <v>2023</v>
      </c>
      <c r="H1849" s="2">
        <v>1.56</v>
      </c>
      <c r="I1849" s="2">
        <v>0.97728780000000015</v>
      </c>
      <c r="J1849">
        <v>4</v>
      </c>
      <c r="K1849" s="5">
        <v>6.24</v>
      </c>
      <c r="L1849" s="5">
        <v>3.9091512000000006</v>
      </c>
      <c r="M1849" s="5">
        <v>-6.2400000000000004E-2</v>
      </c>
      <c r="N1849" s="5">
        <v>-0.31200000000000006</v>
      </c>
      <c r="O1849">
        <v>5</v>
      </c>
      <c r="P1849" s="17">
        <v>7.8000000000000007</v>
      </c>
      <c r="Q1849" t="s">
        <v>253</v>
      </c>
    </row>
    <row r="1850" spans="1:17" x14ac:dyDescent="0.3">
      <c r="A1850" t="s">
        <v>51</v>
      </c>
      <c r="B1850" t="s">
        <v>52</v>
      </c>
      <c r="C1850" t="s">
        <v>1</v>
      </c>
      <c r="D1850" t="s">
        <v>185</v>
      </c>
      <c r="E1850" s="1">
        <v>45195</v>
      </c>
      <c r="F1850">
        <v>9</v>
      </c>
      <c r="G1850">
        <v>2023</v>
      </c>
      <c r="H1850" s="2">
        <v>1.56</v>
      </c>
      <c r="I1850" s="2">
        <v>1.0312755803749998</v>
      </c>
      <c r="J1850">
        <v>5</v>
      </c>
      <c r="K1850" s="5">
        <v>7.8000000000000007</v>
      </c>
      <c r="L1850" s="5">
        <v>5.1563779018749987</v>
      </c>
      <c r="M1850" s="5">
        <v>-7.8000000000000014E-2</v>
      </c>
      <c r="N1850" s="5">
        <v>-0.39000000000000007</v>
      </c>
      <c r="O1850">
        <v>6</v>
      </c>
      <c r="P1850" s="17">
        <v>9.36</v>
      </c>
      <c r="Q1850" t="s">
        <v>253</v>
      </c>
    </row>
    <row r="1851" spans="1:17" x14ac:dyDescent="0.3">
      <c r="A1851" t="s">
        <v>51</v>
      </c>
      <c r="B1851" t="s">
        <v>52</v>
      </c>
      <c r="C1851" t="s">
        <v>1</v>
      </c>
      <c r="D1851" t="s">
        <v>185</v>
      </c>
      <c r="E1851" s="1">
        <v>44978</v>
      </c>
      <c r="F1851">
        <v>2</v>
      </c>
      <c r="G1851">
        <v>2023</v>
      </c>
      <c r="H1851" s="2">
        <v>1.26</v>
      </c>
      <c r="I1851" s="2">
        <v>1.0302340186387497</v>
      </c>
      <c r="J1851">
        <v>8</v>
      </c>
      <c r="K1851" s="5">
        <v>10.08</v>
      </c>
      <c r="L1851" s="5">
        <v>8.241872149109998</v>
      </c>
      <c r="M1851" s="5">
        <v>-0.1008</v>
      </c>
      <c r="N1851" s="5">
        <v>-0.504</v>
      </c>
      <c r="O1851">
        <v>9</v>
      </c>
      <c r="P1851" s="17">
        <v>11.34</v>
      </c>
      <c r="Q1851" t="s">
        <v>253</v>
      </c>
    </row>
    <row r="1852" spans="1:17" x14ac:dyDescent="0.3">
      <c r="A1852" t="s">
        <v>51</v>
      </c>
      <c r="B1852" t="s">
        <v>52</v>
      </c>
      <c r="C1852" t="s">
        <v>1</v>
      </c>
      <c r="D1852" t="s">
        <v>185</v>
      </c>
      <c r="E1852" s="1">
        <v>45159</v>
      </c>
      <c r="F1852">
        <v>8</v>
      </c>
      <c r="G1852">
        <v>2023</v>
      </c>
      <c r="H1852" s="2">
        <v>1.48</v>
      </c>
      <c r="I1852" s="2">
        <v>1.0836120343333335</v>
      </c>
      <c r="J1852">
        <v>8</v>
      </c>
      <c r="K1852" s="5">
        <v>11.84</v>
      </c>
      <c r="L1852" s="5">
        <v>8.6688962746666682</v>
      </c>
      <c r="M1852" s="5">
        <v>-0.11840000000000001</v>
      </c>
      <c r="N1852" s="5">
        <v>-0.59199999999999997</v>
      </c>
      <c r="O1852">
        <v>9</v>
      </c>
      <c r="P1852" s="17">
        <v>13.32</v>
      </c>
      <c r="Q1852" t="s">
        <v>253</v>
      </c>
    </row>
    <row r="1853" spans="1:17" x14ac:dyDescent="0.3">
      <c r="A1853" t="s">
        <v>51</v>
      </c>
      <c r="B1853" t="s">
        <v>52</v>
      </c>
      <c r="C1853" t="s">
        <v>1</v>
      </c>
      <c r="D1853" t="s">
        <v>185</v>
      </c>
      <c r="E1853" s="1">
        <v>44992</v>
      </c>
      <c r="F1853">
        <v>3</v>
      </c>
      <c r="G1853">
        <v>2023</v>
      </c>
      <c r="H1853" s="2">
        <v>1.56</v>
      </c>
      <c r="I1853" s="2">
        <v>0.99325154062499987</v>
      </c>
      <c r="J1853">
        <v>8</v>
      </c>
      <c r="K1853" s="5">
        <v>12.48</v>
      </c>
      <c r="L1853" s="5">
        <v>7.946012324999999</v>
      </c>
      <c r="M1853" s="5">
        <v>-0.12480000000000001</v>
      </c>
      <c r="N1853" s="5">
        <v>-0.62400000000000011</v>
      </c>
      <c r="O1853">
        <v>9</v>
      </c>
      <c r="P1853" s="17">
        <v>14.040000000000001</v>
      </c>
      <c r="Q1853" t="s">
        <v>253</v>
      </c>
    </row>
    <row r="1854" spans="1:17" x14ac:dyDescent="0.3">
      <c r="A1854" t="s">
        <v>51</v>
      </c>
      <c r="B1854" t="s">
        <v>52</v>
      </c>
      <c r="C1854" t="s">
        <v>1</v>
      </c>
      <c r="D1854" t="s">
        <v>185</v>
      </c>
      <c r="E1854" s="1">
        <v>45065</v>
      </c>
      <c r="F1854">
        <v>5</v>
      </c>
      <c r="G1854">
        <v>2023</v>
      </c>
      <c r="H1854" s="2">
        <v>1.56</v>
      </c>
      <c r="I1854" s="2">
        <v>0.98817551250000002</v>
      </c>
      <c r="J1854">
        <v>8</v>
      </c>
      <c r="K1854" s="5">
        <v>12.48</v>
      </c>
      <c r="L1854" s="5">
        <v>7.9054041000000002</v>
      </c>
      <c r="M1854" s="5">
        <v>-0.12480000000000001</v>
      </c>
      <c r="N1854" s="5">
        <v>-0.62400000000000011</v>
      </c>
      <c r="O1854">
        <v>9</v>
      </c>
      <c r="P1854" s="17">
        <v>14.040000000000001</v>
      </c>
      <c r="Q1854" t="s">
        <v>253</v>
      </c>
    </row>
    <row r="1855" spans="1:17" x14ac:dyDescent="0.3">
      <c r="A1855" t="s">
        <v>51</v>
      </c>
      <c r="B1855" t="s">
        <v>52</v>
      </c>
      <c r="C1855" t="s">
        <v>1</v>
      </c>
      <c r="D1855" t="s">
        <v>185</v>
      </c>
      <c r="E1855" s="1">
        <v>45121</v>
      </c>
      <c r="F1855">
        <v>7</v>
      </c>
      <c r="G1855">
        <v>2023</v>
      </c>
      <c r="H1855" s="2">
        <v>1.56</v>
      </c>
      <c r="I1855" s="2">
        <v>1.1362000593749999</v>
      </c>
      <c r="J1855">
        <v>8</v>
      </c>
      <c r="K1855" s="5">
        <v>12.48</v>
      </c>
      <c r="L1855" s="5">
        <v>9.0896004749999992</v>
      </c>
      <c r="M1855" s="5">
        <v>-0.12480000000000001</v>
      </c>
      <c r="N1855" s="5">
        <v>-0.62400000000000011</v>
      </c>
      <c r="O1855">
        <v>9</v>
      </c>
      <c r="P1855" s="17">
        <v>14.040000000000001</v>
      </c>
      <c r="Q1855" t="s">
        <v>253</v>
      </c>
    </row>
    <row r="1856" spans="1:17" x14ac:dyDescent="0.3">
      <c r="A1856" t="s">
        <v>51</v>
      </c>
      <c r="B1856" t="s">
        <v>52</v>
      </c>
      <c r="C1856" t="s">
        <v>1</v>
      </c>
      <c r="D1856" t="s">
        <v>185</v>
      </c>
      <c r="E1856" s="1">
        <v>45244</v>
      </c>
      <c r="F1856">
        <v>11</v>
      </c>
      <c r="G1856">
        <v>2023</v>
      </c>
      <c r="H1856" s="2">
        <v>1.56</v>
      </c>
      <c r="I1856" s="2">
        <v>0.96479206904999981</v>
      </c>
      <c r="J1856">
        <v>8</v>
      </c>
      <c r="K1856" s="5">
        <v>12.48</v>
      </c>
      <c r="L1856" s="5">
        <v>7.7183365523999985</v>
      </c>
      <c r="M1856" s="5">
        <v>-0.12480000000000001</v>
      </c>
      <c r="N1856" s="5">
        <v>-0.62400000000000011</v>
      </c>
      <c r="O1856">
        <v>8</v>
      </c>
      <c r="P1856" s="17">
        <v>12.48</v>
      </c>
      <c r="Q1856" t="s">
        <v>253</v>
      </c>
    </row>
    <row r="1857" spans="1:17" x14ac:dyDescent="0.3">
      <c r="A1857" t="s">
        <v>51</v>
      </c>
      <c r="B1857" t="s">
        <v>52</v>
      </c>
      <c r="C1857" t="s">
        <v>1</v>
      </c>
      <c r="D1857" t="s">
        <v>185</v>
      </c>
      <c r="E1857" s="1">
        <v>45041</v>
      </c>
      <c r="F1857">
        <v>4</v>
      </c>
      <c r="G1857">
        <v>2023</v>
      </c>
      <c r="H1857" s="2">
        <v>1.56</v>
      </c>
      <c r="I1857" s="2">
        <v>1.1627362312499998</v>
      </c>
      <c r="J1857">
        <v>20</v>
      </c>
      <c r="K1857" s="5">
        <v>31.200000000000003</v>
      </c>
      <c r="L1857" s="5">
        <v>23.254724624999994</v>
      </c>
      <c r="M1857" s="5">
        <v>-0.31200000000000006</v>
      </c>
      <c r="N1857" s="5">
        <v>-1.5600000000000003</v>
      </c>
      <c r="O1857">
        <v>21</v>
      </c>
      <c r="P1857" s="17">
        <v>32.76</v>
      </c>
      <c r="Q1857" t="s">
        <v>253</v>
      </c>
    </row>
    <row r="1858" spans="1:17" x14ac:dyDescent="0.3">
      <c r="A1858" t="s">
        <v>51</v>
      </c>
      <c r="B1858" t="s">
        <v>52</v>
      </c>
      <c r="C1858" t="s">
        <v>1</v>
      </c>
      <c r="D1858" t="s">
        <v>185</v>
      </c>
      <c r="E1858" s="1">
        <v>45285</v>
      </c>
      <c r="F1858">
        <v>12</v>
      </c>
      <c r="G1858">
        <v>2023</v>
      </c>
      <c r="H1858" s="2">
        <v>1.56</v>
      </c>
      <c r="I1858" s="2">
        <v>1.1338372996499999</v>
      </c>
      <c r="J1858">
        <v>20</v>
      </c>
      <c r="K1858" s="5">
        <v>31.200000000000003</v>
      </c>
      <c r="L1858" s="5">
        <v>22.676745992999997</v>
      </c>
      <c r="M1858" s="5">
        <v>-0.31200000000000006</v>
      </c>
      <c r="N1858" s="5">
        <v>-1.5600000000000003</v>
      </c>
      <c r="O1858">
        <v>21</v>
      </c>
      <c r="P1858" s="17">
        <v>32.76</v>
      </c>
      <c r="Q1858" t="s">
        <v>253</v>
      </c>
    </row>
    <row r="1859" spans="1:17" x14ac:dyDescent="0.3">
      <c r="A1859" t="s">
        <v>51</v>
      </c>
      <c r="B1859" t="s">
        <v>52</v>
      </c>
      <c r="C1859" t="s">
        <v>1</v>
      </c>
      <c r="D1859" t="s">
        <v>185</v>
      </c>
      <c r="E1859" s="1">
        <v>45210</v>
      </c>
      <c r="F1859">
        <v>10</v>
      </c>
      <c r="G1859">
        <v>2023</v>
      </c>
      <c r="H1859" s="2">
        <v>1.56</v>
      </c>
      <c r="I1859" s="2">
        <v>1.1090060006249998</v>
      </c>
      <c r="J1859">
        <v>24</v>
      </c>
      <c r="K1859" s="5">
        <v>37.44</v>
      </c>
      <c r="L1859" s="5">
        <v>26.616144014999996</v>
      </c>
      <c r="M1859" s="5">
        <v>-0.37440000000000001</v>
      </c>
      <c r="N1859" s="5">
        <v>-1.8719999999999999</v>
      </c>
      <c r="O1859">
        <v>26</v>
      </c>
      <c r="P1859" s="17">
        <v>40.56</v>
      </c>
      <c r="Q1859" t="s">
        <v>253</v>
      </c>
    </row>
    <row r="1860" spans="1:17" x14ac:dyDescent="0.3">
      <c r="A1860" t="s">
        <v>53</v>
      </c>
      <c r="B1860" t="s">
        <v>54</v>
      </c>
      <c r="C1860" t="s">
        <v>180</v>
      </c>
      <c r="D1860" t="s">
        <v>185</v>
      </c>
      <c r="E1860" s="1">
        <v>45258</v>
      </c>
      <c r="F1860">
        <v>11</v>
      </c>
      <c r="G1860">
        <v>2023</v>
      </c>
      <c r="H1860" s="2">
        <v>1.56</v>
      </c>
      <c r="I1860" s="2">
        <v>0.986942973</v>
      </c>
      <c r="J1860">
        <v>8</v>
      </c>
      <c r="K1860" s="5">
        <v>12.48</v>
      </c>
      <c r="L1860" s="5">
        <v>7.895543784</v>
      </c>
      <c r="M1860" s="5">
        <v>-0.12480000000000001</v>
      </c>
      <c r="N1860" s="5">
        <v>-0.62400000000000011</v>
      </c>
      <c r="O1860">
        <v>9</v>
      </c>
      <c r="P1860" s="17">
        <v>14.040000000000001</v>
      </c>
      <c r="Q1860" t="s">
        <v>255</v>
      </c>
    </row>
    <row r="1861" spans="1:17" x14ac:dyDescent="0.3">
      <c r="A1861" t="s">
        <v>53</v>
      </c>
      <c r="B1861" t="s">
        <v>54</v>
      </c>
      <c r="C1861" t="s">
        <v>180</v>
      </c>
      <c r="D1861" t="s">
        <v>185</v>
      </c>
      <c r="E1861" s="1">
        <v>44972</v>
      </c>
      <c r="F1861">
        <v>2</v>
      </c>
      <c r="G1861">
        <v>2023</v>
      </c>
      <c r="H1861" s="2">
        <v>1.41</v>
      </c>
      <c r="I1861" s="2">
        <v>1.1771971049765626</v>
      </c>
      <c r="J1861">
        <v>16</v>
      </c>
      <c r="K1861" s="5">
        <v>22.56</v>
      </c>
      <c r="L1861" s="5">
        <v>18.835153679625002</v>
      </c>
      <c r="M1861" s="5">
        <v>-0.22559999999999999</v>
      </c>
      <c r="N1861" s="5">
        <v>-1.1279999999999999</v>
      </c>
      <c r="O1861">
        <v>18</v>
      </c>
      <c r="P1861" s="17">
        <v>25.38</v>
      </c>
      <c r="Q1861" t="s">
        <v>255</v>
      </c>
    </row>
    <row r="1862" spans="1:17" x14ac:dyDescent="0.3">
      <c r="A1862" t="s">
        <v>53</v>
      </c>
      <c r="B1862" t="s">
        <v>54</v>
      </c>
      <c r="C1862" t="s">
        <v>180</v>
      </c>
      <c r="D1862" t="s">
        <v>185</v>
      </c>
      <c r="E1862" s="1">
        <v>45113</v>
      </c>
      <c r="F1862">
        <v>7</v>
      </c>
      <c r="G1862">
        <v>2023</v>
      </c>
      <c r="H1862" s="2">
        <v>1.56</v>
      </c>
      <c r="I1862" s="2">
        <v>1.1382231140624999</v>
      </c>
      <c r="J1862">
        <v>16</v>
      </c>
      <c r="K1862" s="5">
        <v>24.96</v>
      </c>
      <c r="L1862" s="5">
        <v>18.211569824999998</v>
      </c>
      <c r="M1862" s="5">
        <v>-0.24960000000000002</v>
      </c>
      <c r="N1862" s="5">
        <v>-1.2480000000000002</v>
      </c>
      <c r="O1862">
        <v>17</v>
      </c>
      <c r="P1862" s="17">
        <v>26.52</v>
      </c>
      <c r="Q1862" t="s">
        <v>255</v>
      </c>
    </row>
    <row r="1863" spans="1:17" x14ac:dyDescent="0.3">
      <c r="A1863" t="s">
        <v>53</v>
      </c>
      <c r="B1863" t="s">
        <v>54</v>
      </c>
      <c r="C1863" t="s">
        <v>180</v>
      </c>
      <c r="D1863" t="s">
        <v>185</v>
      </c>
      <c r="E1863" s="1">
        <v>45168</v>
      </c>
      <c r="F1863">
        <v>8</v>
      </c>
      <c r="G1863">
        <v>2023</v>
      </c>
      <c r="H1863" s="2">
        <v>1.56</v>
      </c>
      <c r="I1863" s="2">
        <v>1.1407211924999998</v>
      </c>
      <c r="J1863">
        <v>16</v>
      </c>
      <c r="K1863" s="5">
        <v>24.96</v>
      </c>
      <c r="L1863" s="5">
        <v>18.251539079999997</v>
      </c>
      <c r="M1863" s="5">
        <v>-0.24960000000000002</v>
      </c>
      <c r="N1863" s="5">
        <v>-1.2480000000000002</v>
      </c>
      <c r="O1863">
        <v>17</v>
      </c>
      <c r="P1863" s="17">
        <v>26.52</v>
      </c>
      <c r="Q1863" t="s">
        <v>255</v>
      </c>
    </row>
    <row r="1864" spans="1:17" x14ac:dyDescent="0.3">
      <c r="A1864" t="s">
        <v>53</v>
      </c>
      <c r="B1864" t="s">
        <v>54</v>
      </c>
      <c r="C1864" t="s">
        <v>180</v>
      </c>
      <c r="D1864" t="s">
        <v>185</v>
      </c>
      <c r="E1864" s="1">
        <v>45275</v>
      </c>
      <c r="F1864">
        <v>12</v>
      </c>
      <c r="G1864">
        <v>2023</v>
      </c>
      <c r="H1864" s="2">
        <v>1.56</v>
      </c>
      <c r="I1864" s="2">
        <v>1.1302984147499999</v>
      </c>
      <c r="J1864">
        <v>16</v>
      </c>
      <c r="K1864" s="5">
        <v>24.96</v>
      </c>
      <c r="L1864" s="5">
        <v>18.084774635999999</v>
      </c>
      <c r="M1864" s="5">
        <v>-0.24960000000000002</v>
      </c>
      <c r="N1864" s="5">
        <v>-1.2480000000000002</v>
      </c>
      <c r="O1864">
        <v>18</v>
      </c>
      <c r="P1864" s="17">
        <v>28.080000000000002</v>
      </c>
      <c r="Q1864" t="s">
        <v>255</v>
      </c>
    </row>
    <row r="1865" spans="1:17" x14ac:dyDescent="0.3">
      <c r="A1865" t="s">
        <v>53</v>
      </c>
      <c r="B1865" t="s">
        <v>54</v>
      </c>
      <c r="C1865" t="s">
        <v>180</v>
      </c>
      <c r="D1865" t="s">
        <v>185</v>
      </c>
      <c r="E1865" s="1">
        <v>44931</v>
      </c>
      <c r="F1865">
        <v>1</v>
      </c>
      <c r="G1865">
        <v>2023</v>
      </c>
      <c r="H1865" s="2">
        <v>1.41</v>
      </c>
      <c r="I1865" s="2">
        <v>1.125809723365</v>
      </c>
      <c r="J1865">
        <v>24</v>
      </c>
      <c r="K1865" s="5">
        <v>33.839999999999996</v>
      </c>
      <c r="L1865" s="5">
        <v>27.019433360759997</v>
      </c>
      <c r="M1865" s="5">
        <v>-0.33839999999999998</v>
      </c>
      <c r="N1865" s="5">
        <v>-1.6919999999999999</v>
      </c>
      <c r="O1865">
        <v>26</v>
      </c>
      <c r="P1865" s="17">
        <v>36.659999999999997</v>
      </c>
      <c r="Q1865" t="s">
        <v>255</v>
      </c>
    </row>
    <row r="1866" spans="1:17" x14ac:dyDescent="0.3">
      <c r="A1866" t="s">
        <v>53</v>
      </c>
      <c r="B1866" t="s">
        <v>54</v>
      </c>
      <c r="C1866" t="s">
        <v>180</v>
      </c>
      <c r="D1866" t="s">
        <v>185</v>
      </c>
      <c r="E1866" s="1">
        <v>45205</v>
      </c>
      <c r="F1866">
        <v>10</v>
      </c>
      <c r="G1866">
        <v>2023</v>
      </c>
      <c r="H1866" s="2">
        <v>1.56</v>
      </c>
      <c r="I1866" s="2">
        <v>1.0896456299999999</v>
      </c>
      <c r="J1866">
        <v>24</v>
      </c>
      <c r="K1866" s="5">
        <v>37.44</v>
      </c>
      <c r="L1866" s="5">
        <v>26.15149512</v>
      </c>
      <c r="M1866" s="5">
        <v>-0.37440000000000001</v>
      </c>
      <c r="N1866" s="5">
        <v>-1.8719999999999999</v>
      </c>
      <c r="O1866">
        <v>26</v>
      </c>
      <c r="P1866" s="17">
        <v>40.56</v>
      </c>
      <c r="Q1866" t="s">
        <v>255</v>
      </c>
    </row>
    <row r="1867" spans="1:17" x14ac:dyDescent="0.3">
      <c r="A1867" t="s">
        <v>53</v>
      </c>
      <c r="B1867" t="s">
        <v>54</v>
      </c>
      <c r="C1867" t="s">
        <v>180</v>
      </c>
      <c r="D1867" t="s">
        <v>185</v>
      </c>
      <c r="E1867" s="1">
        <v>44994</v>
      </c>
      <c r="F1867">
        <v>3</v>
      </c>
      <c r="G1867">
        <v>2023</v>
      </c>
      <c r="H1867" s="2">
        <v>1.5</v>
      </c>
      <c r="I1867" s="2">
        <v>1.0657609327136717</v>
      </c>
      <c r="J1867">
        <v>32</v>
      </c>
      <c r="K1867" s="5">
        <v>48</v>
      </c>
      <c r="L1867" s="5">
        <v>34.104349846837493</v>
      </c>
      <c r="M1867" s="5">
        <v>-0.48</v>
      </c>
      <c r="N1867" s="5">
        <v>-2.4000000000000004</v>
      </c>
      <c r="O1867">
        <v>36</v>
      </c>
      <c r="P1867" s="17">
        <v>54</v>
      </c>
      <c r="Q1867" t="s">
        <v>255</v>
      </c>
    </row>
    <row r="1868" spans="1:17" x14ac:dyDescent="0.3">
      <c r="A1868" t="s">
        <v>53</v>
      </c>
      <c r="B1868" t="s">
        <v>54</v>
      </c>
      <c r="C1868" t="s">
        <v>180</v>
      </c>
      <c r="D1868" t="s">
        <v>185</v>
      </c>
      <c r="E1868" s="1">
        <v>45189</v>
      </c>
      <c r="F1868">
        <v>9</v>
      </c>
      <c r="G1868">
        <v>2023</v>
      </c>
      <c r="H1868" s="2">
        <v>1.56</v>
      </c>
      <c r="I1868" s="2">
        <v>1.0712531728125001</v>
      </c>
      <c r="J1868">
        <v>32</v>
      </c>
      <c r="K1868" s="5">
        <v>49.92</v>
      </c>
      <c r="L1868" s="5">
        <v>34.280101530000003</v>
      </c>
      <c r="M1868" s="5">
        <v>-0.49920000000000003</v>
      </c>
      <c r="N1868" s="5">
        <v>-2.4960000000000004</v>
      </c>
      <c r="O1868">
        <v>32</v>
      </c>
      <c r="P1868" s="17">
        <v>49.92</v>
      </c>
      <c r="Q1868" t="s">
        <v>255</v>
      </c>
    </row>
    <row r="1869" spans="1:17" x14ac:dyDescent="0.3">
      <c r="A1869" t="s">
        <v>53</v>
      </c>
      <c r="B1869" t="s">
        <v>54</v>
      </c>
      <c r="C1869" t="s">
        <v>180</v>
      </c>
      <c r="D1869" t="s">
        <v>185</v>
      </c>
      <c r="E1869" s="1">
        <v>45075</v>
      </c>
      <c r="F1869">
        <v>5</v>
      </c>
      <c r="G1869">
        <v>2023</v>
      </c>
      <c r="H1869" s="2">
        <v>1.54</v>
      </c>
      <c r="I1869" s="2">
        <v>1.1014203024320621</v>
      </c>
      <c r="J1869">
        <v>40</v>
      </c>
      <c r="K1869" s="5">
        <v>61.6</v>
      </c>
      <c r="L1869" s="5">
        <v>44.056812097282489</v>
      </c>
      <c r="M1869" s="5">
        <v>-0.61599999999999999</v>
      </c>
      <c r="N1869" s="5">
        <v>-3.08</v>
      </c>
      <c r="O1869">
        <v>41</v>
      </c>
      <c r="P1869" s="17">
        <v>63.14</v>
      </c>
      <c r="Q1869" t="s">
        <v>255</v>
      </c>
    </row>
    <row r="1870" spans="1:17" x14ac:dyDescent="0.3">
      <c r="A1870" t="s">
        <v>55</v>
      </c>
      <c r="B1870" t="s">
        <v>56</v>
      </c>
      <c r="C1870" t="s">
        <v>177</v>
      </c>
      <c r="D1870" t="s">
        <v>185</v>
      </c>
      <c r="E1870" s="1">
        <v>45180</v>
      </c>
      <c r="F1870">
        <v>9</v>
      </c>
      <c r="G1870">
        <v>2023</v>
      </c>
      <c r="H1870" s="2">
        <v>1.56</v>
      </c>
      <c r="I1870" s="2">
        <v>1.0757914712499999</v>
      </c>
      <c r="J1870">
        <v>24</v>
      </c>
      <c r="K1870" s="5">
        <v>37.44</v>
      </c>
      <c r="L1870" s="5">
        <v>25.818995309999998</v>
      </c>
      <c r="M1870" s="5">
        <v>-0.37440000000000001</v>
      </c>
      <c r="N1870" s="5">
        <v>-1.8719999999999999</v>
      </c>
      <c r="O1870">
        <v>27</v>
      </c>
      <c r="P1870" s="17">
        <v>42.120000000000005</v>
      </c>
      <c r="Q1870" t="s">
        <v>251</v>
      </c>
    </row>
    <row r="1871" spans="1:17" x14ac:dyDescent="0.3">
      <c r="A1871" t="s">
        <v>55</v>
      </c>
      <c r="B1871" t="s">
        <v>56</v>
      </c>
      <c r="C1871" t="s">
        <v>177</v>
      </c>
      <c r="D1871" t="s">
        <v>185</v>
      </c>
      <c r="E1871" s="1">
        <v>45096</v>
      </c>
      <c r="F1871">
        <v>6</v>
      </c>
      <c r="G1871">
        <v>2023</v>
      </c>
      <c r="H1871" s="2">
        <v>1.56</v>
      </c>
      <c r="I1871" s="2">
        <v>1.1339799328874998</v>
      </c>
      <c r="J1871">
        <v>32</v>
      </c>
      <c r="K1871" s="5">
        <v>49.92</v>
      </c>
      <c r="L1871" s="5">
        <v>36.287357852399992</v>
      </c>
      <c r="M1871" s="5">
        <v>-0.49920000000000003</v>
      </c>
      <c r="N1871" s="5">
        <v>-2.4960000000000004</v>
      </c>
      <c r="O1871">
        <v>36</v>
      </c>
      <c r="P1871" s="17">
        <v>56.160000000000004</v>
      </c>
      <c r="Q1871" t="s">
        <v>251</v>
      </c>
    </row>
    <row r="1872" spans="1:17" x14ac:dyDescent="0.3">
      <c r="A1872" t="s">
        <v>55</v>
      </c>
      <c r="B1872" t="s">
        <v>56</v>
      </c>
      <c r="C1872" t="s">
        <v>177</v>
      </c>
      <c r="D1872" t="s">
        <v>185</v>
      </c>
      <c r="E1872" s="1">
        <v>45058</v>
      </c>
      <c r="F1872">
        <v>5</v>
      </c>
      <c r="G1872">
        <v>2023</v>
      </c>
      <c r="H1872" s="2">
        <v>1.56</v>
      </c>
      <c r="I1872" s="2">
        <v>1.043383344435</v>
      </c>
      <c r="J1872">
        <v>40</v>
      </c>
      <c r="K1872" s="5">
        <v>62.400000000000006</v>
      </c>
      <c r="L1872" s="5">
        <v>41.735333777400001</v>
      </c>
      <c r="M1872" s="5">
        <v>-0.62400000000000011</v>
      </c>
      <c r="N1872" s="5">
        <v>-3.1200000000000006</v>
      </c>
      <c r="O1872">
        <v>44</v>
      </c>
      <c r="P1872" s="17">
        <v>68.64</v>
      </c>
      <c r="Q1872" t="s">
        <v>251</v>
      </c>
    </row>
    <row r="1873" spans="1:17" x14ac:dyDescent="0.3">
      <c r="A1873" t="s">
        <v>55</v>
      </c>
      <c r="B1873" t="s">
        <v>56</v>
      </c>
      <c r="C1873" t="s">
        <v>177</v>
      </c>
      <c r="D1873" t="s">
        <v>185</v>
      </c>
      <c r="E1873" s="1">
        <v>45159</v>
      </c>
      <c r="F1873">
        <v>8</v>
      </c>
      <c r="G1873">
        <v>2023</v>
      </c>
      <c r="H1873" s="2">
        <v>1.56</v>
      </c>
      <c r="I1873" s="2">
        <v>1.09084201725</v>
      </c>
      <c r="J1873">
        <v>40</v>
      </c>
      <c r="K1873" s="5">
        <v>62.400000000000006</v>
      </c>
      <c r="L1873" s="5">
        <v>43.633680689999998</v>
      </c>
      <c r="M1873" s="5">
        <v>-0.62400000000000011</v>
      </c>
      <c r="N1873" s="5">
        <v>-3.1200000000000006</v>
      </c>
      <c r="O1873">
        <v>43</v>
      </c>
      <c r="P1873" s="17">
        <v>67.08</v>
      </c>
      <c r="Q1873" t="s">
        <v>251</v>
      </c>
    </row>
    <row r="1874" spans="1:17" x14ac:dyDescent="0.3">
      <c r="A1874" t="s">
        <v>55</v>
      </c>
      <c r="B1874" t="s">
        <v>56</v>
      </c>
      <c r="C1874" t="s">
        <v>177</v>
      </c>
      <c r="D1874" t="s">
        <v>185</v>
      </c>
      <c r="E1874" s="1">
        <v>45222</v>
      </c>
      <c r="F1874">
        <v>10</v>
      </c>
      <c r="G1874">
        <v>2023</v>
      </c>
      <c r="H1874" s="2">
        <v>1.56</v>
      </c>
      <c r="I1874" s="2">
        <v>1.0297423606499998</v>
      </c>
      <c r="J1874">
        <v>40</v>
      </c>
      <c r="K1874" s="5">
        <v>62.400000000000006</v>
      </c>
      <c r="L1874" s="5">
        <v>41.189694425999988</v>
      </c>
      <c r="M1874" s="5">
        <v>-0.62400000000000011</v>
      </c>
      <c r="N1874" s="5">
        <v>-3.1200000000000006</v>
      </c>
      <c r="O1874">
        <v>42</v>
      </c>
      <c r="P1874" s="17">
        <v>65.52</v>
      </c>
      <c r="Q1874" t="s">
        <v>251</v>
      </c>
    </row>
    <row r="1875" spans="1:17" x14ac:dyDescent="0.3">
      <c r="A1875" t="s">
        <v>55</v>
      </c>
      <c r="B1875" t="s">
        <v>56</v>
      </c>
      <c r="C1875" t="s">
        <v>177</v>
      </c>
      <c r="D1875" t="s">
        <v>185</v>
      </c>
      <c r="E1875" s="1">
        <v>45237</v>
      </c>
      <c r="F1875">
        <v>11</v>
      </c>
      <c r="G1875">
        <v>2023</v>
      </c>
      <c r="H1875" s="2">
        <v>1.56</v>
      </c>
      <c r="I1875" s="2">
        <v>1.0246065551999999</v>
      </c>
      <c r="J1875">
        <v>40</v>
      </c>
      <c r="K1875" s="5">
        <v>62.400000000000006</v>
      </c>
      <c r="L1875" s="5">
        <v>40.984262207999997</v>
      </c>
      <c r="M1875" s="5">
        <v>-0.62400000000000011</v>
      </c>
      <c r="N1875" s="5">
        <v>-3.1200000000000006</v>
      </c>
      <c r="O1875">
        <v>43</v>
      </c>
      <c r="P1875" s="17">
        <v>67.08</v>
      </c>
      <c r="Q1875" t="s">
        <v>251</v>
      </c>
    </row>
    <row r="1876" spans="1:17" x14ac:dyDescent="0.3">
      <c r="A1876" t="s">
        <v>55</v>
      </c>
      <c r="B1876" t="s">
        <v>56</v>
      </c>
      <c r="C1876" t="s">
        <v>177</v>
      </c>
      <c r="D1876" t="s">
        <v>185</v>
      </c>
      <c r="E1876" s="1">
        <v>45015</v>
      </c>
      <c r="F1876">
        <v>3</v>
      </c>
      <c r="G1876">
        <v>2023</v>
      </c>
      <c r="H1876" s="2">
        <v>1.56</v>
      </c>
      <c r="I1876" s="2">
        <v>1.0884174343749999</v>
      </c>
      <c r="J1876">
        <v>48</v>
      </c>
      <c r="K1876" s="5">
        <v>74.88</v>
      </c>
      <c r="L1876" s="5">
        <v>52.244036850000001</v>
      </c>
      <c r="M1876" s="5">
        <v>-0.74880000000000002</v>
      </c>
      <c r="N1876" s="5">
        <v>-3.7439999999999998</v>
      </c>
      <c r="O1876">
        <v>54</v>
      </c>
      <c r="P1876" s="17">
        <v>84.240000000000009</v>
      </c>
      <c r="Q1876" t="s">
        <v>251</v>
      </c>
    </row>
    <row r="1877" spans="1:17" x14ac:dyDescent="0.3">
      <c r="A1877" t="s">
        <v>55</v>
      </c>
      <c r="B1877" t="s">
        <v>56</v>
      </c>
      <c r="C1877" t="s">
        <v>177</v>
      </c>
      <c r="D1877" t="s">
        <v>185</v>
      </c>
      <c r="E1877" s="1">
        <v>45022</v>
      </c>
      <c r="F1877">
        <v>4</v>
      </c>
      <c r="G1877">
        <v>2023</v>
      </c>
      <c r="H1877" s="2">
        <v>1.56</v>
      </c>
      <c r="I1877" s="2">
        <v>1.0883543781249998</v>
      </c>
      <c r="J1877">
        <v>48</v>
      </c>
      <c r="K1877" s="5">
        <v>74.88</v>
      </c>
      <c r="L1877" s="5">
        <v>52.241010149999994</v>
      </c>
      <c r="M1877" s="5">
        <v>-0.74880000000000002</v>
      </c>
      <c r="N1877" s="5">
        <v>-3.7439999999999998</v>
      </c>
      <c r="O1877">
        <v>52</v>
      </c>
      <c r="P1877" s="17">
        <v>81.12</v>
      </c>
      <c r="Q1877" t="s">
        <v>251</v>
      </c>
    </row>
    <row r="1878" spans="1:17" x14ac:dyDescent="0.3">
      <c r="A1878" t="s">
        <v>55</v>
      </c>
      <c r="B1878" t="s">
        <v>56</v>
      </c>
      <c r="C1878" t="s">
        <v>177</v>
      </c>
      <c r="D1878" t="s">
        <v>185</v>
      </c>
      <c r="E1878" s="1">
        <v>45139</v>
      </c>
      <c r="F1878">
        <v>8</v>
      </c>
      <c r="G1878">
        <v>2023</v>
      </c>
      <c r="H1878" s="2">
        <v>1.56</v>
      </c>
      <c r="I1878" s="2">
        <v>1.075700578167857</v>
      </c>
      <c r="J1878">
        <v>56</v>
      </c>
      <c r="K1878" s="5">
        <v>87.36</v>
      </c>
      <c r="L1878" s="5">
        <v>60.239232377399993</v>
      </c>
      <c r="M1878" s="5">
        <v>-0.87360000000000004</v>
      </c>
      <c r="N1878" s="5">
        <v>-4.3680000000000003</v>
      </c>
      <c r="O1878">
        <v>57</v>
      </c>
      <c r="P1878" s="17">
        <v>88.92</v>
      </c>
      <c r="Q1878" t="s">
        <v>251</v>
      </c>
    </row>
    <row r="1879" spans="1:17" x14ac:dyDescent="0.3">
      <c r="A1879" t="s">
        <v>55</v>
      </c>
      <c r="B1879" t="s">
        <v>56</v>
      </c>
      <c r="C1879" t="s">
        <v>177</v>
      </c>
      <c r="D1879" t="s">
        <v>185</v>
      </c>
      <c r="E1879" s="1">
        <v>44928</v>
      </c>
      <c r="F1879">
        <v>1</v>
      </c>
      <c r="G1879">
        <v>2023</v>
      </c>
      <c r="H1879" s="2">
        <v>1.46</v>
      </c>
      <c r="I1879" s="2">
        <v>1.1274317094749999</v>
      </c>
      <c r="J1879">
        <v>72</v>
      </c>
      <c r="K1879" s="5">
        <v>105.12</v>
      </c>
      <c r="L1879" s="5">
        <v>81.17508308219999</v>
      </c>
      <c r="M1879" s="5">
        <v>-1.0512000000000001</v>
      </c>
      <c r="N1879" s="5">
        <v>-5.2560000000000002</v>
      </c>
      <c r="O1879">
        <v>80</v>
      </c>
      <c r="P1879" s="17">
        <v>116.8</v>
      </c>
      <c r="Q1879" t="s">
        <v>251</v>
      </c>
    </row>
    <row r="1880" spans="1:17" x14ac:dyDescent="0.3">
      <c r="A1880" t="s">
        <v>55</v>
      </c>
      <c r="B1880" t="s">
        <v>56</v>
      </c>
      <c r="C1880" t="s">
        <v>177</v>
      </c>
      <c r="D1880" t="s">
        <v>185</v>
      </c>
      <c r="E1880" s="1">
        <v>44959</v>
      </c>
      <c r="F1880">
        <v>2</v>
      </c>
      <c r="G1880">
        <v>2023</v>
      </c>
      <c r="H1880" s="2">
        <v>1.46</v>
      </c>
      <c r="I1880" s="2">
        <v>1.1125549997475002</v>
      </c>
      <c r="J1880">
        <v>80</v>
      </c>
      <c r="K1880" s="5">
        <v>116.8</v>
      </c>
      <c r="L1880" s="5">
        <v>89.004399979800013</v>
      </c>
      <c r="M1880" s="5">
        <v>-1.1679999999999999</v>
      </c>
      <c r="N1880" s="5">
        <v>-5.84</v>
      </c>
      <c r="O1880">
        <v>85</v>
      </c>
      <c r="P1880" s="17">
        <v>124.1</v>
      </c>
      <c r="Q1880" t="s">
        <v>251</v>
      </c>
    </row>
    <row r="1881" spans="1:17" x14ac:dyDescent="0.3">
      <c r="A1881" t="s">
        <v>55</v>
      </c>
      <c r="B1881" t="s">
        <v>56</v>
      </c>
      <c r="C1881" t="s">
        <v>177</v>
      </c>
      <c r="D1881" t="s">
        <v>185</v>
      </c>
      <c r="E1881" s="1">
        <v>45271</v>
      </c>
      <c r="F1881">
        <v>12</v>
      </c>
      <c r="G1881">
        <v>2023</v>
      </c>
      <c r="H1881" s="2">
        <v>2.73</v>
      </c>
      <c r="I1881" s="2">
        <v>1.8699249489843746</v>
      </c>
      <c r="J1881">
        <v>64</v>
      </c>
      <c r="K1881" s="5">
        <v>174.72</v>
      </c>
      <c r="L1881" s="5">
        <v>119.67519673499997</v>
      </c>
      <c r="M1881" s="5">
        <v>-1.7472000000000001</v>
      </c>
      <c r="N1881" s="5">
        <v>-8.7360000000000007</v>
      </c>
      <c r="O1881">
        <v>72</v>
      </c>
      <c r="P1881" s="17">
        <v>196.56</v>
      </c>
      <c r="Q1881" t="s">
        <v>251</v>
      </c>
    </row>
    <row r="1882" spans="1:17" x14ac:dyDescent="0.3">
      <c r="A1882" t="s">
        <v>57</v>
      </c>
      <c r="B1882" t="s">
        <v>58</v>
      </c>
      <c r="C1882" t="s">
        <v>177</v>
      </c>
      <c r="D1882" t="s">
        <v>185</v>
      </c>
      <c r="E1882" s="1">
        <v>45062</v>
      </c>
      <c r="F1882">
        <v>5</v>
      </c>
      <c r="G1882">
        <v>2023</v>
      </c>
      <c r="H1882" s="2">
        <v>1.56</v>
      </c>
      <c r="I1882" s="2">
        <v>1.2680822062499999</v>
      </c>
      <c r="J1882">
        <v>8</v>
      </c>
      <c r="K1882" s="5">
        <v>12.48</v>
      </c>
      <c r="L1882" s="5">
        <v>10.144657649999999</v>
      </c>
      <c r="M1882" s="5">
        <v>-0.12480000000000001</v>
      </c>
      <c r="N1882" s="5">
        <v>-0.62400000000000011</v>
      </c>
      <c r="O1882">
        <v>9</v>
      </c>
      <c r="P1882" s="17">
        <v>14.040000000000001</v>
      </c>
      <c r="Q1882" t="s">
        <v>251</v>
      </c>
    </row>
    <row r="1883" spans="1:17" x14ac:dyDescent="0.3">
      <c r="A1883" t="s">
        <v>57</v>
      </c>
      <c r="B1883" t="s">
        <v>58</v>
      </c>
      <c r="C1883" t="s">
        <v>177</v>
      </c>
      <c r="D1883" t="s">
        <v>185</v>
      </c>
      <c r="E1883" s="1">
        <v>45282</v>
      </c>
      <c r="F1883">
        <v>12</v>
      </c>
      <c r="G1883">
        <v>2023</v>
      </c>
      <c r="H1883" s="2">
        <v>1.56</v>
      </c>
      <c r="I1883" s="2">
        <v>0.9793594080000001</v>
      </c>
      <c r="J1883">
        <v>8</v>
      </c>
      <c r="K1883" s="5">
        <v>12.48</v>
      </c>
      <c r="L1883" s="5">
        <v>7.8348752640000008</v>
      </c>
      <c r="M1883" s="5">
        <v>-0.12480000000000001</v>
      </c>
      <c r="N1883" s="5">
        <v>-0.62400000000000011</v>
      </c>
      <c r="O1883">
        <v>9</v>
      </c>
      <c r="P1883" s="17">
        <v>14.040000000000001</v>
      </c>
      <c r="Q1883" t="s">
        <v>251</v>
      </c>
    </row>
    <row r="1884" spans="1:17" x14ac:dyDescent="0.3">
      <c r="A1884" t="s">
        <v>57</v>
      </c>
      <c r="B1884" t="s">
        <v>58</v>
      </c>
      <c r="C1884" t="s">
        <v>177</v>
      </c>
      <c r="D1884" t="s">
        <v>185</v>
      </c>
      <c r="E1884" s="1">
        <v>45030</v>
      </c>
      <c r="F1884">
        <v>4</v>
      </c>
      <c r="G1884">
        <v>2023</v>
      </c>
      <c r="H1884" s="2">
        <v>1.5</v>
      </c>
      <c r="I1884" s="2">
        <v>0.99756557390437495</v>
      </c>
      <c r="J1884">
        <v>16</v>
      </c>
      <c r="K1884" s="5">
        <v>24</v>
      </c>
      <c r="L1884" s="5">
        <v>15.961049182469999</v>
      </c>
      <c r="M1884" s="5">
        <v>-0.24</v>
      </c>
      <c r="N1884" s="5">
        <v>-1.2000000000000002</v>
      </c>
      <c r="O1884">
        <v>17</v>
      </c>
      <c r="P1884" s="17">
        <v>25.5</v>
      </c>
      <c r="Q1884" t="s">
        <v>251</v>
      </c>
    </row>
    <row r="1885" spans="1:17" x14ac:dyDescent="0.3">
      <c r="A1885" t="s">
        <v>57</v>
      </c>
      <c r="B1885" t="s">
        <v>58</v>
      </c>
      <c r="C1885" t="s">
        <v>177</v>
      </c>
      <c r="D1885" t="s">
        <v>185</v>
      </c>
      <c r="E1885" s="1">
        <v>45078</v>
      </c>
      <c r="F1885">
        <v>6</v>
      </c>
      <c r="G1885">
        <v>2023</v>
      </c>
      <c r="H1885" s="2">
        <v>1.56</v>
      </c>
      <c r="I1885" s="2">
        <v>1.1252230171875</v>
      </c>
      <c r="J1885">
        <v>16</v>
      </c>
      <c r="K1885" s="5">
        <v>24.96</v>
      </c>
      <c r="L1885" s="5">
        <v>18.003568274999999</v>
      </c>
      <c r="M1885" s="5">
        <v>-0.24960000000000002</v>
      </c>
      <c r="N1885" s="5">
        <v>-1.2480000000000002</v>
      </c>
      <c r="O1885">
        <v>17</v>
      </c>
      <c r="P1885" s="17">
        <v>26.52</v>
      </c>
      <c r="Q1885" t="s">
        <v>251</v>
      </c>
    </row>
    <row r="1886" spans="1:17" x14ac:dyDescent="0.3">
      <c r="A1886" t="s">
        <v>57</v>
      </c>
      <c r="B1886" t="s">
        <v>58</v>
      </c>
      <c r="C1886" t="s">
        <v>177</v>
      </c>
      <c r="D1886" t="s">
        <v>185</v>
      </c>
      <c r="E1886" s="1">
        <v>45145</v>
      </c>
      <c r="F1886">
        <v>8</v>
      </c>
      <c r="G1886">
        <v>2023</v>
      </c>
      <c r="H1886" s="2">
        <v>1.56</v>
      </c>
      <c r="I1886" s="2">
        <v>1.1407211924999998</v>
      </c>
      <c r="J1886">
        <v>16</v>
      </c>
      <c r="K1886" s="5">
        <v>24.96</v>
      </c>
      <c r="L1886" s="5">
        <v>18.251539079999997</v>
      </c>
      <c r="M1886" s="5">
        <v>-0.24960000000000002</v>
      </c>
      <c r="N1886" s="5">
        <v>-1.2480000000000002</v>
      </c>
      <c r="O1886">
        <v>18</v>
      </c>
      <c r="P1886" s="17">
        <v>28.080000000000002</v>
      </c>
      <c r="Q1886" t="s">
        <v>251</v>
      </c>
    </row>
    <row r="1887" spans="1:17" x14ac:dyDescent="0.3">
      <c r="A1887" t="s">
        <v>57</v>
      </c>
      <c r="B1887" t="s">
        <v>58</v>
      </c>
      <c r="C1887" t="s">
        <v>177</v>
      </c>
      <c r="D1887" t="s">
        <v>185</v>
      </c>
      <c r="E1887" s="1">
        <v>45198</v>
      </c>
      <c r="F1887">
        <v>9</v>
      </c>
      <c r="G1887">
        <v>2023</v>
      </c>
      <c r="H1887" s="2">
        <v>1.56</v>
      </c>
      <c r="I1887" s="2">
        <v>1.14504012525</v>
      </c>
      <c r="J1887">
        <v>16</v>
      </c>
      <c r="K1887" s="5">
        <v>24.96</v>
      </c>
      <c r="L1887" s="5">
        <v>18.320642004</v>
      </c>
      <c r="M1887" s="5">
        <v>-0.24960000000000002</v>
      </c>
      <c r="N1887" s="5">
        <v>-1.2480000000000002</v>
      </c>
      <c r="O1887">
        <v>17</v>
      </c>
      <c r="P1887" s="17">
        <v>26.52</v>
      </c>
      <c r="Q1887" t="s">
        <v>251</v>
      </c>
    </row>
    <row r="1888" spans="1:17" x14ac:dyDescent="0.3">
      <c r="A1888" t="s">
        <v>57</v>
      </c>
      <c r="B1888" t="s">
        <v>58</v>
      </c>
      <c r="C1888" t="s">
        <v>177</v>
      </c>
      <c r="D1888" t="s">
        <v>185</v>
      </c>
      <c r="E1888" s="1">
        <v>45202</v>
      </c>
      <c r="F1888">
        <v>10</v>
      </c>
      <c r="G1888">
        <v>2023</v>
      </c>
      <c r="H1888" s="2">
        <v>1.56</v>
      </c>
      <c r="I1888" s="2">
        <v>0.98694465449999991</v>
      </c>
      <c r="J1888">
        <v>16</v>
      </c>
      <c r="K1888" s="5">
        <v>24.96</v>
      </c>
      <c r="L1888" s="5">
        <v>15.791114471999999</v>
      </c>
      <c r="M1888" s="5">
        <v>-0.24960000000000002</v>
      </c>
      <c r="N1888" s="5">
        <v>-1.2480000000000002</v>
      </c>
      <c r="O1888">
        <v>16</v>
      </c>
      <c r="P1888" s="17">
        <v>24.96</v>
      </c>
      <c r="Q1888" t="s">
        <v>251</v>
      </c>
    </row>
    <row r="1889" spans="1:17" x14ac:dyDescent="0.3">
      <c r="A1889" t="s">
        <v>57</v>
      </c>
      <c r="B1889" t="s">
        <v>58</v>
      </c>
      <c r="C1889" t="s">
        <v>177</v>
      </c>
      <c r="D1889" t="s">
        <v>185</v>
      </c>
      <c r="E1889" s="1">
        <v>45231</v>
      </c>
      <c r="F1889">
        <v>11</v>
      </c>
      <c r="G1889">
        <v>2023</v>
      </c>
      <c r="H1889" s="2">
        <v>1.56</v>
      </c>
      <c r="I1889" s="2">
        <v>1.140995697375</v>
      </c>
      <c r="J1889">
        <v>16</v>
      </c>
      <c r="K1889" s="5">
        <v>24.96</v>
      </c>
      <c r="L1889" s="5">
        <v>18.255931157999999</v>
      </c>
      <c r="M1889" s="5">
        <v>-0.24960000000000002</v>
      </c>
      <c r="N1889" s="5">
        <v>-1.2480000000000002</v>
      </c>
      <c r="O1889">
        <v>18</v>
      </c>
      <c r="P1889" s="17">
        <v>28.080000000000002</v>
      </c>
      <c r="Q1889" t="s">
        <v>251</v>
      </c>
    </row>
    <row r="1890" spans="1:17" x14ac:dyDescent="0.3">
      <c r="A1890" t="s">
        <v>57</v>
      </c>
      <c r="B1890" t="s">
        <v>58</v>
      </c>
      <c r="C1890" t="s">
        <v>177</v>
      </c>
      <c r="D1890" t="s">
        <v>185</v>
      </c>
      <c r="E1890" s="1">
        <v>45127</v>
      </c>
      <c r="F1890">
        <v>7</v>
      </c>
      <c r="G1890">
        <v>2023</v>
      </c>
      <c r="H1890" s="2">
        <v>1.56</v>
      </c>
      <c r="I1890" s="2">
        <v>1.06561121484375</v>
      </c>
      <c r="J1890">
        <v>32</v>
      </c>
      <c r="K1890" s="5">
        <v>49.92</v>
      </c>
      <c r="L1890" s="5">
        <v>34.099558875</v>
      </c>
      <c r="M1890" s="5">
        <v>-0.49920000000000003</v>
      </c>
      <c r="N1890" s="5">
        <v>-2.4960000000000004</v>
      </c>
      <c r="O1890">
        <v>37</v>
      </c>
      <c r="P1890" s="17">
        <v>57.72</v>
      </c>
      <c r="Q1890" t="s">
        <v>251</v>
      </c>
    </row>
    <row r="1891" spans="1:17" x14ac:dyDescent="0.3">
      <c r="A1891" t="s">
        <v>57</v>
      </c>
      <c r="B1891" t="s">
        <v>58</v>
      </c>
      <c r="C1891" t="s">
        <v>177</v>
      </c>
      <c r="D1891" t="s">
        <v>185</v>
      </c>
      <c r="E1891" s="1">
        <v>44930</v>
      </c>
      <c r="F1891">
        <v>1</v>
      </c>
      <c r="G1891">
        <v>2023</v>
      </c>
      <c r="H1891" s="2">
        <v>1.43</v>
      </c>
      <c r="I1891" s="2">
        <v>1.1496604416524998</v>
      </c>
      <c r="J1891">
        <v>40</v>
      </c>
      <c r="K1891" s="5">
        <v>57.199999999999996</v>
      </c>
      <c r="L1891" s="5">
        <v>45.986417666099996</v>
      </c>
      <c r="M1891" s="5">
        <v>-0.57199999999999995</v>
      </c>
      <c r="N1891" s="5">
        <v>-2.86</v>
      </c>
      <c r="O1891">
        <v>45</v>
      </c>
      <c r="P1891" s="17">
        <v>64.349999999999994</v>
      </c>
      <c r="Q1891" t="s">
        <v>251</v>
      </c>
    </row>
    <row r="1892" spans="1:17" x14ac:dyDescent="0.3">
      <c r="A1892" t="s">
        <v>57</v>
      </c>
      <c r="B1892" t="s">
        <v>58</v>
      </c>
      <c r="C1892" t="s">
        <v>177</v>
      </c>
      <c r="D1892" t="s">
        <v>185</v>
      </c>
      <c r="E1892" s="1">
        <v>45013</v>
      </c>
      <c r="F1892">
        <v>3</v>
      </c>
      <c r="G1892">
        <v>2023</v>
      </c>
      <c r="H1892" s="2">
        <v>1.46</v>
      </c>
      <c r="I1892" s="2">
        <v>1.1109691035318749</v>
      </c>
      <c r="J1892">
        <v>40</v>
      </c>
      <c r="K1892" s="5">
        <v>58.4</v>
      </c>
      <c r="L1892" s="5">
        <v>44.438764141275001</v>
      </c>
      <c r="M1892" s="5">
        <v>-0.58399999999999996</v>
      </c>
      <c r="N1892" s="5">
        <v>-2.92</v>
      </c>
      <c r="O1892">
        <v>46</v>
      </c>
      <c r="P1892" s="17">
        <v>67.16</v>
      </c>
      <c r="Q1892" t="s">
        <v>251</v>
      </c>
    </row>
    <row r="1893" spans="1:17" x14ac:dyDescent="0.3">
      <c r="A1893" t="s">
        <v>59</v>
      </c>
      <c r="B1893" t="s">
        <v>60</v>
      </c>
      <c r="C1893" t="s">
        <v>180</v>
      </c>
      <c r="D1893" t="s">
        <v>185</v>
      </c>
      <c r="E1893" s="1">
        <v>45209</v>
      </c>
      <c r="F1893">
        <v>10</v>
      </c>
      <c r="G1893">
        <v>2023</v>
      </c>
      <c r="H1893" s="2">
        <v>1.56</v>
      </c>
      <c r="I1893" s="2">
        <v>1.0758471359062498</v>
      </c>
      <c r="J1893">
        <v>7</v>
      </c>
      <c r="K1893" s="5">
        <v>10.92</v>
      </c>
      <c r="L1893" s="5">
        <v>7.5309299513437491</v>
      </c>
      <c r="M1893" s="5">
        <v>-0.10920000000000001</v>
      </c>
      <c r="N1893" s="5">
        <v>-0.54600000000000004</v>
      </c>
      <c r="O1893">
        <v>8</v>
      </c>
      <c r="P1893" s="17">
        <v>12.48</v>
      </c>
      <c r="Q1893" t="s">
        <v>255</v>
      </c>
    </row>
    <row r="1894" spans="1:17" x14ac:dyDescent="0.3">
      <c r="A1894" t="s">
        <v>59</v>
      </c>
      <c r="B1894" t="s">
        <v>60</v>
      </c>
      <c r="C1894" t="s">
        <v>180</v>
      </c>
      <c r="D1894" t="s">
        <v>185</v>
      </c>
      <c r="E1894" s="1">
        <v>45055</v>
      </c>
      <c r="F1894">
        <v>5</v>
      </c>
      <c r="G1894">
        <v>2023</v>
      </c>
      <c r="H1894" s="2">
        <v>1.56</v>
      </c>
      <c r="I1894" s="2">
        <v>1.0614678727312499</v>
      </c>
      <c r="J1894">
        <v>8</v>
      </c>
      <c r="K1894" s="5">
        <v>12.48</v>
      </c>
      <c r="L1894" s="5">
        <v>8.491742981849999</v>
      </c>
      <c r="M1894" s="5">
        <v>-0.12480000000000001</v>
      </c>
      <c r="N1894" s="5">
        <v>-0.62400000000000011</v>
      </c>
      <c r="O1894">
        <v>9</v>
      </c>
      <c r="P1894" s="17">
        <v>14.040000000000001</v>
      </c>
      <c r="Q1894" t="s">
        <v>255</v>
      </c>
    </row>
    <row r="1895" spans="1:17" x14ac:dyDescent="0.3">
      <c r="A1895" t="s">
        <v>59</v>
      </c>
      <c r="B1895" t="s">
        <v>60</v>
      </c>
      <c r="C1895" t="s">
        <v>180</v>
      </c>
      <c r="D1895" t="s">
        <v>185</v>
      </c>
      <c r="E1895" s="1">
        <v>45138</v>
      </c>
      <c r="F1895">
        <v>7</v>
      </c>
      <c r="G1895">
        <v>2023</v>
      </c>
      <c r="H1895" s="2">
        <v>1.56</v>
      </c>
      <c r="I1895" s="2">
        <v>1.1406980718749999</v>
      </c>
      <c r="J1895">
        <v>8</v>
      </c>
      <c r="K1895" s="5">
        <v>12.48</v>
      </c>
      <c r="L1895" s="5">
        <v>9.1255845749999995</v>
      </c>
      <c r="M1895" s="5">
        <v>-0.12480000000000001</v>
      </c>
      <c r="N1895" s="5">
        <v>-0.62400000000000011</v>
      </c>
      <c r="O1895">
        <v>9</v>
      </c>
      <c r="P1895" s="17">
        <v>14.040000000000001</v>
      </c>
      <c r="Q1895" t="s">
        <v>255</v>
      </c>
    </row>
    <row r="1896" spans="1:17" x14ac:dyDescent="0.3">
      <c r="A1896" t="s">
        <v>59</v>
      </c>
      <c r="B1896" t="s">
        <v>60</v>
      </c>
      <c r="C1896" t="s">
        <v>180</v>
      </c>
      <c r="D1896" t="s">
        <v>185</v>
      </c>
      <c r="E1896" s="1">
        <v>45236</v>
      </c>
      <c r="F1896">
        <v>11</v>
      </c>
      <c r="G1896">
        <v>2023</v>
      </c>
      <c r="H1896" s="2">
        <v>1.04</v>
      </c>
      <c r="I1896" s="2">
        <v>1.1053504196250001</v>
      </c>
      <c r="J1896">
        <v>16</v>
      </c>
      <c r="K1896" s="5">
        <v>16.64</v>
      </c>
      <c r="L1896" s="5">
        <v>17.685606714000002</v>
      </c>
      <c r="M1896" s="5">
        <v>-0.16640000000000002</v>
      </c>
      <c r="N1896" s="5">
        <v>-0.83200000000000007</v>
      </c>
      <c r="O1896">
        <v>19</v>
      </c>
      <c r="P1896" s="17">
        <v>19.760000000000002</v>
      </c>
      <c r="Q1896" t="s">
        <v>255</v>
      </c>
    </row>
    <row r="1897" spans="1:17" x14ac:dyDescent="0.3">
      <c r="A1897" t="s">
        <v>59</v>
      </c>
      <c r="B1897" t="s">
        <v>60</v>
      </c>
      <c r="C1897" t="s">
        <v>180</v>
      </c>
      <c r="D1897" t="s">
        <v>185</v>
      </c>
      <c r="E1897" s="1">
        <v>45156</v>
      </c>
      <c r="F1897">
        <v>8</v>
      </c>
      <c r="G1897">
        <v>2023</v>
      </c>
      <c r="H1897" s="2">
        <v>1.56</v>
      </c>
      <c r="I1897" s="2">
        <v>1.0242154803375001</v>
      </c>
      <c r="J1897">
        <v>16</v>
      </c>
      <c r="K1897" s="5">
        <v>24.96</v>
      </c>
      <c r="L1897" s="5">
        <v>16.387447685400002</v>
      </c>
      <c r="M1897" s="5">
        <v>-0.24960000000000002</v>
      </c>
      <c r="N1897" s="5">
        <v>-1.2480000000000002</v>
      </c>
      <c r="O1897">
        <v>17</v>
      </c>
      <c r="P1897" s="17">
        <v>26.52</v>
      </c>
      <c r="Q1897" t="s">
        <v>255</v>
      </c>
    </row>
    <row r="1898" spans="1:17" x14ac:dyDescent="0.3">
      <c r="A1898" t="s">
        <v>59</v>
      </c>
      <c r="B1898" t="s">
        <v>60</v>
      </c>
      <c r="C1898" t="s">
        <v>180</v>
      </c>
      <c r="D1898" t="s">
        <v>185</v>
      </c>
      <c r="E1898" s="1">
        <v>45184</v>
      </c>
      <c r="F1898">
        <v>9</v>
      </c>
      <c r="G1898">
        <v>2023</v>
      </c>
      <c r="H1898" s="2">
        <v>1.56</v>
      </c>
      <c r="I1898" s="2">
        <v>1.1303705663863637</v>
      </c>
      <c r="J1898">
        <v>22</v>
      </c>
      <c r="K1898" s="5">
        <v>34.32</v>
      </c>
      <c r="L1898" s="5">
        <v>24.868152460499999</v>
      </c>
      <c r="M1898" s="5">
        <v>-0.34320000000000001</v>
      </c>
      <c r="N1898" s="5">
        <v>-1.7160000000000002</v>
      </c>
      <c r="O1898">
        <v>23</v>
      </c>
      <c r="P1898" s="17">
        <v>35.880000000000003</v>
      </c>
      <c r="Q1898" t="s">
        <v>255</v>
      </c>
    </row>
    <row r="1899" spans="1:17" x14ac:dyDescent="0.3">
      <c r="A1899" t="s">
        <v>59</v>
      </c>
      <c r="B1899" t="s">
        <v>60</v>
      </c>
      <c r="C1899" t="s">
        <v>180</v>
      </c>
      <c r="D1899" t="s">
        <v>185</v>
      </c>
      <c r="E1899" s="1">
        <v>44952</v>
      </c>
      <c r="F1899">
        <v>1</v>
      </c>
      <c r="G1899">
        <v>2023</v>
      </c>
      <c r="H1899" s="2">
        <v>1.46</v>
      </c>
      <c r="I1899" s="2">
        <v>1.1771375641125001</v>
      </c>
      <c r="J1899">
        <v>24</v>
      </c>
      <c r="K1899" s="5">
        <v>35.04</v>
      </c>
      <c r="L1899" s="5">
        <v>28.251301538700005</v>
      </c>
      <c r="M1899" s="5">
        <v>-0.35039999999999999</v>
      </c>
      <c r="N1899" s="5">
        <v>-1.752</v>
      </c>
      <c r="O1899">
        <v>25</v>
      </c>
      <c r="P1899" s="17">
        <v>36.5</v>
      </c>
      <c r="Q1899" t="s">
        <v>255</v>
      </c>
    </row>
    <row r="1900" spans="1:17" x14ac:dyDescent="0.3">
      <c r="A1900" t="s">
        <v>59</v>
      </c>
      <c r="B1900" t="s">
        <v>60</v>
      </c>
      <c r="C1900" t="s">
        <v>180</v>
      </c>
      <c r="D1900" t="s">
        <v>185</v>
      </c>
      <c r="E1900" s="1">
        <v>45020</v>
      </c>
      <c r="F1900">
        <v>4</v>
      </c>
      <c r="G1900">
        <v>2023</v>
      </c>
      <c r="H1900" s="2">
        <v>1.56</v>
      </c>
      <c r="I1900" s="2">
        <v>1.0807768713568964</v>
      </c>
      <c r="J1900">
        <v>24</v>
      </c>
      <c r="K1900" s="5">
        <v>37.44</v>
      </c>
      <c r="L1900" s="5">
        <v>25.938644912565515</v>
      </c>
      <c r="M1900" s="5">
        <v>-0.37440000000000001</v>
      </c>
      <c r="N1900" s="5">
        <v>-1.8719999999999999</v>
      </c>
      <c r="O1900">
        <v>24</v>
      </c>
      <c r="P1900" s="17">
        <v>37.44</v>
      </c>
      <c r="Q1900" t="s">
        <v>255</v>
      </c>
    </row>
    <row r="1901" spans="1:17" x14ac:dyDescent="0.3">
      <c r="A1901" t="s">
        <v>59</v>
      </c>
      <c r="B1901" t="s">
        <v>60</v>
      </c>
      <c r="C1901" t="s">
        <v>180</v>
      </c>
      <c r="D1901" t="s">
        <v>185</v>
      </c>
      <c r="E1901" s="1">
        <v>44977</v>
      </c>
      <c r="F1901">
        <v>2</v>
      </c>
      <c r="G1901">
        <v>2023</v>
      </c>
      <c r="H1901" s="2">
        <v>1.46</v>
      </c>
      <c r="I1901" s="2">
        <v>1.1372434901785715</v>
      </c>
      <c r="J1901">
        <v>28</v>
      </c>
      <c r="K1901" s="5">
        <v>40.879999999999995</v>
      </c>
      <c r="L1901" s="5">
        <v>31.842817725000003</v>
      </c>
      <c r="M1901" s="5">
        <v>-0.40879999999999994</v>
      </c>
      <c r="N1901" s="5">
        <v>-2.044</v>
      </c>
      <c r="O1901">
        <v>32</v>
      </c>
      <c r="P1901" s="17">
        <v>46.72</v>
      </c>
      <c r="Q1901" t="s">
        <v>255</v>
      </c>
    </row>
    <row r="1902" spans="1:17" x14ac:dyDescent="0.3">
      <c r="A1902" t="s">
        <v>61</v>
      </c>
      <c r="B1902" t="s">
        <v>62</v>
      </c>
      <c r="C1902" t="s">
        <v>180</v>
      </c>
      <c r="D1902" t="s">
        <v>185</v>
      </c>
      <c r="E1902" s="1">
        <v>45086</v>
      </c>
      <c r="F1902">
        <v>6</v>
      </c>
      <c r="G1902">
        <v>2023</v>
      </c>
      <c r="H1902" s="2">
        <v>0</v>
      </c>
      <c r="I1902" s="2">
        <v>0</v>
      </c>
      <c r="J1902">
        <v>0</v>
      </c>
      <c r="K1902" s="5">
        <v>0</v>
      </c>
      <c r="L1902" s="5">
        <v>0</v>
      </c>
      <c r="M1902" s="5">
        <v>0</v>
      </c>
      <c r="N1902" s="5">
        <v>0</v>
      </c>
      <c r="O1902">
        <v>0</v>
      </c>
      <c r="P1902" s="17">
        <v>0</v>
      </c>
      <c r="Q1902" t="s">
        <v>255</v>
      </c>
    </row>
    <row r="1903" spans="1:17" x14ac:dyDescent="0.3">
      <c r="A1903" t="s">
        <v>61</v>
      </c>
      <c r="B1903" t="s">
        <v>62</v>
      </c>
      <c r="C1903" t="s">
        <v>180</v>
      </c>
      <c r="D1903" t="s">
        <v>185</v>
      </c>
      <c r="E1903" s="1">
        <v>44957</v>
      </c>
      <c r="F1903">
        <v>1</v>
      </c>
      <c r="G1903">
        <v>2023</v>
      </c>
      <c r="H1903" s="2">
        <v>1.46</v>
      </c>
      <c r="I1903" s="2">
        <v>1.0198297500000002</v>
      </c>
      <c r="J1903">
        <v>1</v>
      </c>
      <c r="K1903" s="5">
        <v>1.46</v>
      </c>
      <c r="L1903" s="5">
        <v>1.0198297500000002</v>
      </c>
      <c r="M1903" s="5">
        <v>-1.46E-2</v>
      </c>
      <c r="N1903" s="5">
        <v>-7.2999999999999995E-2</v>
      </c>
      <c r="O1903">
        <v>2</v>
      </c>
      <c r="P1903" s="17">
        <v>2.92</v>
      </c>
      <c r="Q1903" t="s">
        <v>255</v>
      </c>
    </row>
    <row r="1904" spans="1:17" x14ac:dyDescent="0.3">
      <c r="A1904" t="s">
        <v>61</v>
      </c>
      <c r="B1904" t="s">
        <v>62</v>
      </c>
      <c r="C1904" t="s">
        <v>180</v>
      </c>
      <c r="D1904" t="s">
        <v>185</v>
      </c>
      <c r="E1904" s="1">
        <v>45131</v>
      </c>
      <c r="F1904">
        <v>7</v>
      </c>
      <c r="G1904">
        <v>2023</v>
      </c>
      <c r="H1904" s="2">
        <v>1.56</v>
      </c>
      <c r="I1904" s="2">
        <v>0.99471234374999984</v>
      </c>
      <c r="J1904">
        <v>1</v>
      </c>
      <c r="K1904" s="5">
        <v>1.56</v>
      </c>
      <c r="L1904" s="5">
        <v>0.99471234374999984</v>
      </c>
      <c r="M1904" s="5">
        <v>-1.5600000000000001E-2</v>
      </c>
      <c r="N1904" s="5">
        <v>-7.8000000000000014E-2</v>
      </c>
      <c r="O1904">
        <v>2</v>
      </c>
      <c r="P1904" s="17">
        <v>3.12</v>
      </c>
      <c r="Q1904" t="s">
        <v>255</v>
      </c>
    </row>
    <row r="1905" spans="1:17" x14ac:dyDescent="0.3">
      <c r="A1905" t="s">
        <v>61</v>
      </c>
      <c r="B1905" t="s">
        <v>62</v>
      </c>
      <c r="C1905" t="s">
        <v>180</v>
      </c>
      <c r="D1905" t="s">
        <v>185</v>
      </c>
      <c r="E1905" s="1">
        <v>45166</v>
      </c>
      <c r="F1905">
        <v>8</v>
      </c>
      <c r="G1905">
        <v>2023</v>
      </c>
      <c r="H1905" s="2">
        <v>1.56</v>
      </c>
      <c r="I1905" s="2">
        <v>0.99701936174999994</v>
      </c>
      <c r="J1905">
        <v>1</v>
      </c>
      <c r="K1905" s="5">
        <v>1.56</v>
      </c>
      <c r="L1905" s="5">
        <v>0.99701936174999994</v>
      </c>
      <c r="M1905" s="5">
        <v>-1.5600000000000001E-2</v>
      </c>
      <c r="N1905" s="5">
        <v>-7.8000000000000014E-2</v>
      </c>
      <c r="O1905">
        <v>2</v>
      </c>
      <c r="P1905" s="17">
        <v>3.12</v>
      </c>
      <c r="Q1905" t="s">
        <v>255</v>
      </c>
    </row>
    <row r="1906" spans="1:17" x14ac:dyDescent="0.3">
      <c r="A1906" t="s">
        <v>61</v>
      </c>
      <c r="B1906" t="s">
        <v>62</v>
      </c>
      <c r="C1906" t="s">
        <v>180</v>
      </c>
      <c r="D1906" t="s">
        <v>185</v>
      </c>
      <c r="E1906" s="1">
        <v>45258</v>
      </c>
      <c r="F1906">
        <v>11</v>
      </c>
      <c r="G1906">
        <v>2023</v>
      </c>
      <c r="H1906" s="2">
        <v>1.56</v>
      </c>
      <c r="I1906" s="2">
        <v>1.1955095070000001</v>
      </c>
      <c r="J1906">
        <v>1</v>
      </c>
      <c r="K1906" s="5">
        <v>1.56</v>
      </c>
      <c r="L1906" s="5">
        <v>1.1955095070000001</v>
      </c>
      <c r="M1906" s="5">
        <v>-1.5600000000000001E-2</v>
      </c>
      <c r="N1906" s="5">
        <v>-7.8000000000000014E-2</v>
      </c>
      <c r="O1906">
        <v>2</v>
      </c>
      <c r="P1906" s="17">
        <v>3.12</v>
      </c>
      <c r="Q1906" t="s">
        <v>255</v>
      </c>
    </row>
    <row r="1907" spans="1:17" x14ac:dyDescent="0.3">
      <c r="A1907" t="s">
        <v>61</v>
      </c>
      <c r="B1907" t="s">
        <v>62</v>
      </c>
      <c r="C1907" t="s">
        <v>180</v>
      </c>
      <c r="D1907" t="s">
        <v>185</v>
      </c>
      <c r="E1907" s="1">
        <v>45005</v>
      </c>
      <c r="F1907">
        <v>3</v>
      </c>
      <c r="G1907">
        <v>2023</v>
      </c>
      <c r="H1907" s="2">
        <v>1.56</v>
      </c>
      <c r="I1907" s="2">
        <v>1.0917138749999999</v>
      </c>
      <c r="J1907">
        <v>2</v>
      </c>
      <c r="K1907" s="5">
        <v>3.12</v>
      </c>
      <c r="L1907" s="5">
        <v>2.1834277499999999</v>
      </c>
      <c r="M1907" s="5">
        <v>-3.1200000000000002E-2</v>
      </c>
      <c r="N1907" s="5">
        <v>-0.15600000000000003</v>
      </c>
      <c r="O1907">
        <v>2</v>
      </c>
      <c r="P1907" s="17">
        <v>3.12</v>
      </c>
      <c r="Q1907" t="s">
        <v>255</v>
      </c>
    </row>
    <row r="1908" spans="1:17" x14ac:dyDescent="0.3">
      <c r="A1908" t="s">
        <v>61</v>
      </c>
      <c r="B1908" t="s">
        <v>62</v>
      </c>
      <c r="C1908" t="s">
        <v>180</v>
      </c>
      <c r="D1908" t="s">
        <v>185</v>
      </c>
      <c r="E1908" s="1">
        <v>45286</v>
      </c>
      <c r="F1908">
        <v>12</v>
      </c>
      <c r="G1908">
        <v>2023</v>
      </c>
      <c r="H1908" s="2">
        <v>1.56</v>
      </c>
      <c r="I1908" s="2">
        <v>1.1629992925833335</v>
      </c>
      <c r="J1908">
        <v>2</v>
      </c>
      <c r="K1908" s="5">
        <v>3.12</v>
      </c>
      <c r="L1908" s="5">
        <v>2.3259985851666669</v>
      </c>
      <c r="M1908" s="5">
        <v>-3.1200000000000002E-2</v>
      </c>
      <c r="N1908" s="5">
        <v>-0.15600000000000003</v>
      </c>
      <c r="O1908">
        <v>3</v>
      </c>
      <c r="P1908" s="17">
        <v>4.68</v>
      </c>
      <c r="Q1908" t="s">
        <v>255</v>
      </c>
    </row>
    <row r="1909" spans="1:17" x14ac:dyDescent="0.3">
      <c r="A1909" t="s">
        <v>61</v>
      </c>
      <c r="B1909" t="s">
        <v>62</v>
      </c>
      <c r="C1909" t="s">
        <v>180</v>
      </c>
      <c r="D1909" t="s">
        <v>185</v>
      </c>
      <c r="E1909" s="1">
        <v>44981</v>
      </c>
      <c r="F1909">
        <v>2</v>
      </c>
      <c r="G1909">
        <v>2023</v>
      </c>
      <c r="H1909" s="2">
        <v>1.46</v>
      </c>
      <c r="I1909" s="2">
        <v>1.2126290037204543</v>
      </c>
      <c r="J1909">
        <v>3</v>
      </c>
      <c r="K1909" s="5">
        <v>4.38</v>
      </c>
      <c r="L1909" s="5">
        <v>3.637887011161363</v>
      </c>
      <c r="M1909" s="5">
        <v>-4.3799999999999999E-2</v>
      </c>
      <c r="N1909" s="5">
        <v>-0.219</v>
      </c>
      <c r="O1909">
        <v>4</v>
      </c>
      <c r="P1909" s="17">
        <v>5.84</v>
      </c>
      <c r="Q1909" t="s">
        <v>255</v>
      </c>
    </row>
    <row r="1910" spans="1:17" x14ac:dyDescent="0.3">
      <c r="A1910" t="s">
        <v>63</v>
      </c>
      <c r="B1910" t="s">
        <v>64</v>
      </c>
      <c r="C1910" t="s">
        <v>1</v>
      </c>
      <c r="D1910" t="s">
        <v>185</v>
      </c>
      <c r="E1910" s="1">
        <v>44937</v>
      </c>
      <c r="F1910">
        <v>1</v>
      </c>
      <c r="G1910">
        <v>2023</v>
      </c>
      <c r="H1910" s="2">
        <v>1.46</v>
      </c>
      <c r="I1910" s="2">
        <v>1.3389784499999997</v>
      </c>
      <c r="J1910">
        <v>1</v>
      </c>
      <c r="K1910" s="5">
        <v>1.46</v>
      </c>
      <c r="L1910" s="5">
        <v>1.3389784499999997</v>
      </c>
      <c r="M1910" s="5">
        <v>-1.46E-2</v>
      </c>
      <c r="N1910" s="5">
        <v>-7.2999999999999995E-2</v>
      </c>
      <c r="O1910">
        <v>2</v>
      </c>
      <c r="P1910" s="17">
        <v>2.92</v>
      </c>
      <c r="Q1910" t="s">
        <v>253</v>
      </c>
    </row>
    <row r="1911" spans="1:17" x14ac:dyDescent="0.3">
      <c r="A1911" t="s">
        <v>63</v>
      </c>
      <c r="B1911" t="s">
        <v>64</v>
      </c>
      <c r="C1911" t="s">
        <v>1</v>
      </c>
      <c r="D1911" t="s">
        <v>185</v>
      </c>
      <c r="E1911" s="1">
        <v>44984</v>
      </c>
      <c r="F1911">
        <v>2</v>
      </c>
      <c r="G1911">
        <v>2023</v>
      </c>
      <c r="H1911" s="2">
        <v>1.46</v>
      </c>
      <c r="I1911" s="2">
        <v>1.182655</v>
      </c>
      <c r="J1911">
        <v>1</v>
      </c>
      <c r="K1911" s="5">
        <v>1.46</v>
      </c>
      <c r="L1911" s="5">
        <v>1.182655</v>
      </c>
      <c r="M1911" s="5">
        <v>-1.46E-2</v>
      </c>
      <c r="N1911" s="5">
        <v>-7.2999999999999995E-2</v>
      </c>
      <c r="O1911">
        <v>2</v>
      </c>
      <c r="P1911" s="17">
        <v>2.92</v>
      </c>
      <c r="Q1911" t="s">
        <v>253</v>
      </c>
    </row>
    <row r="1912" spans="1:17" x14ac:dyDescent="0.3">
      <c r="A1912" t="s">
        <v>63</v>
      </c>
      <c r="B1912" t="s">
        <v>64</v>
      </c>
      <c r="C1912" t="s">
        <v>1</v>
      </c>
      <c r="D1912" t="s">
        <v>185</v>
      </c>
      <c r="E1912" s="1">
        <v>44998</v>
      </c>
      <c r="F1912">
        <v>3</v>
      </c>
      <c r="G1912">
        <v>2023</v>
      </c>
      <c r="H1912" s="2">
        <v>1.56</v>
      </c>
      <c r="I1912" s="2">
        <v>0.99471234374999984</v>
      </c>
      <c r="J1912">
        <v>1</v>
      </c>
      <c r="K1912" s="5">
        <v>1.56</v>
      </c>
      <c r="L1912" s="5">
        <v>0.99471234374999984</v>
      </c>
      <c r="M1912" s="5">
        <v>-1.5600000000000001E-2</v>
      </c>
      <c r="N1912" s="5">
        <v>-7.8000000000000014E-2</v>
      </c>
      <c r="O1912">
        <v>2</v>
      </c>
      <c r="P1912" s="17">
        <v>3.12</v>
      </c>
      <c r="Q1912" t="s">
        <v>253</v>
      </c>
    </row>
    <row r="1913" spans="1:17" x14ac:dyDescent="0.3">
      <c r="A1913" t="s">
        <v>63</v>
      </c>
      <c r="B1913" t="s">
        <v>64</v>
      </c>
      <c r="C1913" t="s">
        <v>1</v>
      </c>
      <c r="D1913" t="s">
        <v>185</v>
      </c>
      <c r="E1913" s="1">
        <v>45121</v>
      </c>
      <c r="F1913">
        <v>7</v>
      </c>
      <c r="G1913">
        <v>2023</v>
      </c>
      <c r="H1913" s="2">
        <v>1.56</v>
      </c>
      <c r="I1913" s="2">
        <v>1.286767875</v>
      </c>
      <c r="J1913">
        <v>1</v>
      </c>
      <c r="K1913" s="5">
        <v>1.56</v>
      </c>
      <c r="L1913" s="5">
        <v>1.286767875</v>
      </c>
      <c r="M1913" s="5">
        <v>-1.5600000000000001E-2</v>
      </c>
      <c r="N1913" s="5">
        <v>-7.8000000000000014E-2</v>
      </c>
      <c r="O1913">
        <v>2</v>
      </c>
      <c r="P1913" s="17">
        <v>3.12</v>
      </c>
      <c r="Q1913" t="s">
        <v>253</v>
      </c>
    </row>
    <row r="1914" spans="1:17" x14ac:dyDescent="0.3">
      <c r="A1914" t="s">
        <v>63</v>
      </c>
      <c r="B1914" t="s">
        <v>64</v>
      </c>
      <c r="C1914" t="s">
        <v>1</v>
      </c>
      <c r="D1914" t="s">
        <v>185</v>
      </c>
      <c r="E1914" s="1">
        <v>45169</v>
      </c>
      <c r="F1914">
        <v>8</v>
      </c>
      <c r="G1914">
        <v>2023</v>
      </c>
      <c r="H1914" s="2">
        <v>1.56</v>
      </c>
      <c r="I1914" s="2">
        <v>1.2573945922499998</v>
      </c>
      <c r="J1914">
        <v>1</v>
      </c>
      <c r="K1914" s="5">
        <v>1.56</v>
      </c>
      <c r="L1914" s="5">
        <v>1.2573945922499998</v>
      </c>
      <c r="M1914" s="5">
        <v>-1.5600000000000001E-2</v>
      </c>
      <c r="N1914" s="5">
        <v>-7.8000000000000014E-2</v>
      </c>
      <c r="O1914">
        <v>2</v>
      </c>
      <c r="P1914" s="17">
        <v>3.12</v>
      </c>
      <c r="Q1914" t="s">
        <v>253</v>
      </c>
    </row>
    <row r="1915" spans="1:17" x14ac:dyDescent="0.3">
      <c r="A1915" t="s">
        <v>63</v>
      </c>
      <c r="B1915" t="s">
        <v>64</v>
      </c>
      <c r="C1915" t="s">
        <v>1</v>
      </c>
      <c r="D1915" t="s">
        <v>185</v>
      </c>
      <c r="E1915" s="1">
        <v>45258</v>
      </c>
      <c r="F1915">
        <v>11</v>
      </c>
      <c r="G1915">
        <v>2023</v>
      </c>
      <c r="H1915" s="2">
        <v>1.56</v>
      </c>
      <c r="I1915" s="2">
        <v>1.1097660386249999</v>
      </c>
      <c r="J1915">
        <v>1</v>
      </c>
      <c r="K1915" s="5">
        <v>1.56</v>
      </c>
      <c r="L1915" s="5">
        <v>1.1097660386249999</v>
      </c>
      <c r="M1915" s="5">
        <v>-1.5600000000000001E-2</v>
      </c>
      <c r="N1915" s="5">
        <v>-7.8000000000000014E-2</v>
      </c>
      <c r="O1915">
        <v>2</v>
      </c>
      <c r="P1915" s="17">
        <v>3.12</v>
      </c>
      <c r="Q1915" t="s">
        <v>253</v>
      </c>
    </row>
    <row r="1916" spans="1:17" x14ac:dyDescent="0.3">
      <c r="A1916" t="s">
        <v>63</v>
      </c>
      <c r="B1916" t="s">
        <v>64</v>
      </c>
      <c r="C1916" t="s">
        <v>1</v>
      </c>
      <c r="D1916" t="s">
        <v>185</v>
      </c>
      <c r="E1916" s="1">
        <v>45033</v>
      </c>
      <c r="F1916">
        <v>4</v>
      </c>
      <c r="G1916">
        <v>2023</v>
      </c>
      <c r="H1916" s="2">
        <v>1.56</v>
      </c>
      <c r="I1916" s="2">
        <v>1.1943454285714283</v>
      </c>
      <c r="J1916">
        <v>2</v>
      </c>
      <c r="K1916" s="5">
        <v>3.12</v>
      </c>
      <c r="L1916" s="5">
        <v>2.3886908571428567</v>
      </c>
      <c r="M1916" s="5">
        <v>-3.1200000000000002E-2</v>
      </c>
      <c r="N1916" s="5">
        <v>-0.15600000000000003</v>
      </c>
      <c r="O1916">
        <v>3</v>
      </c>
      <c r="P1916" s="17">
        <v>4.68</v>
      </c>
      <c r="Q1916" t="s">
        <v>253</v>
      </c>
    </row>
    <row r="1917" spans="1:17" x14ac:dyDescent="0.3">
      <c r="A1917" t="s">
        <v>63</v>
      </c>
      <c r="B1917" t="s">
        <v>64</v>
      </c>
      <c r="C1917" t="s">
        <v>1</v>
      </c>
      <c r="D1917" t="s">
        <v>185</v>
      </c>
      <c r="E1917" s="1">
        <v>45063</v>
      </c>
      <c r="F1917">
        <v>5</v>
      </c>
      <c r="G1917">
        <v>2023</v>
      </c>
      <c r="H1917" s="2">
        <v>1.56</v>
      </c>
      <c r="I1917" s="2">
        <v>1.1144141249999999</v>
      </c>
      <c r="J1917">
        <v>2</v>
      </c>
      <c r="K1917" s="5">
        <v>3.12</v>
      </c>
      <c r="L1917" s="5">
        <v>2.2288282499999998</v>
      </c>
      <c r="M1917" s="5">
        <v>-3.1200000000000002E-2</v>
      </c>
      <c r="N1917" s="5">
        <v>-0.15600000000000003</v>
      </c>
      <c r="O1917">
        <v>3</v>
      </c>
      <c r="P1917" s="17">
        <v>4.68</v>
      </c>
      <c r="Q1917" t="s">
        <v>253</v>
      </c>
    </row>
    <row r="1918" spans="1:17" x14ac:dyDescent="0.3">
      <c r="A1918" t="s">
        <v>63</v>
      </c>
      <c r="B1918" t="s">
        <v>64</v>
      </c>
      <c r="C1918" t="s">
        <v>1</v>
      </c>
      <c r="D1918" t="s">
        <v>185</v>
      </c>
      <c r="E1918" s="1">
        <v>45083</v>
      </c>
      <c r="F1918">
        <v>6</v>
      </c>
      <c r="G1918">
        <v>2023</v>
      </c>
      <c r="H1918" s="2">
        <v>1.56</v>
      </c>
      <c r="I1918" s="2">
        <v>0.98255644394999997</v>
      </c>
      <c r="J1918">
        <v>2</v>
      </c>
      <c r="K1918" s="5">
        <v>3.12</v>
      </c>
      <c r="L1918" s="5">
        <v>1.9651128878999999</v>
      </c>
      <c r="M1918" s="5">
        <v>-3.1200000000000002E-2</v>
      </c>
      <c r="N1918" s="5">
        <v>-0.15600000000000003</v>
      </c>
      <c r="O1918">
        <v>3</v>
      </c>
      <c r="P1918" s="17">
        <v>4.68</v>
      </c>
      <c r="Q1918" t="s">
        <v>253</v>
      </c>
    </row>
    <row r="1919" spans="1:17" x14ac:dyDescent="0.3">
      <c r="A1919" t="s">
        <v>63</v>
      </c>
      <c r="B1919" t="s">
        <v>64</v>
      </c>
      <c r="C1919" t="s">
        <v>1</v>
      </c>
      <c r="D1919" t="s">
        <v>185</v>
      </c>
      <c r="E1919" s="1">
        <v>45225</v>
      </c>
      <c r="F1919">
        <v>10</v>
      </c>
      <c r="G1919">
        <v>2023</v>
      </c>
      <c r="H1919" s="2">
        <v>1.56</v>
      </c>
      <c r="I1919" s="2">
        <v>1.1036813397954544</v>
      </c>
      <c r="J1919">
        <v>3</v>
      </c>
      <c r="K1919" s="5">
        <v>4.68</v>
      </c>
      <c r="L1919" s="5">
        <v>3.3110440193863631</v>
      </c>
      <c r="M1919" s="5">
        <v>-4.6800000000000001E-2</v>
      </c>
      <c r="N1919" s="5">
        <v>-0.23399999999999999</v>
      </c>
      <c r="O1919">
        <v>4</v>
      </c>
      <c r="P1919" s="17">
        <v>6.24</v>
      </c>
      <c r="Q1919" t="s">
        <v>253</v>
      </c>
    </row>
    <row r="1920" spans="1:17" x14ac:dyDescent="0.3">
      <c r="A1920" t="s">
        <v>67</v>
      </c>
      <c r="B1920" t="s">
        <v>68</v>
      </c>
      <c r="C1920" t="s">
        <v>180</v>
      </c>
      <c r="D1920" t="s">
        <v>185</v>
      </c>
      <c r="E1920" s="1">
        <v>45084</v>
      </c>
      <c r="F1920">
        <v>6</v>
      </c>
      <c r="G1920">
        <v>2023</v>
      </c>
      <c r="H1920" s="2">
        <v>1.56</v>
      </c>
      <c r="I1920" s="2">
        <v>1.13663094375</v>
      </c>
      <c r="J1920">
        <v>16</v>
      </c>
      <c r="K1920" s="5">
        <v>24.96</v>
      </c>
      <c r="L1920" s="5">
        <v>18.186095099999999</v>
      </c>
      <c r="M1920" s="5">
        <v>-0.24960000000000002</v>
      </c>
      <c r="N1920" s="5">
        <v>-1.2480000000000002</v>
      </c>
      <c r="O1920">
        <v>17</v>
      </c>
      <c r="P1920" s="17">
        <v>26.52</v>
      </c>
      <c r="Q1920" t="s">
        <v>255</v>
      </c>
    </row>
    <row r="1921" spans="1:17" x14ac:dyDescent="0.3">
      <c r="A1921" t="s">
        <v>67</v>
      </c>
      <c r="B1921" t="s">
        <v>68</v>
      </c>
      <c r="C1921" t="s">
        <v>180</v>
      </c>
      <c r="D1921" t="s">
        <v>185</v>
      </c>
      <c r="E1921" s="1">
        <v>44957</v>
      </c>
      <c r="F1921">
        <v>1</v>
      </c>
      <c r="G1921">
        <v>2023</v>
      </c>
      <c r="H1921" s="2">
        <v>1.46</v>
      </c>
      <c r="I1921" s="2">
        <v>1.227190228125</v>
      </c>
      <c r="J1921">
        <v>24</v>
      </c>
      <c r="K1921" s="5">
        <v>35.04</v>
      </c>
      <c r="L1921" s="5">
        <v>29.452565475</v>
      </c>
      <c r="M1921" s="5">
        <v>-0.35039999999999999</v>
      </c>
      <c r="N1921" s="5">
        <v>-1.752</v>
      </c>
      <c r="O1921">
        <v>28</v>
      </c>
      <c r="P1921" s="17">
        <v>40.879999999999995</v>
      </c>
      <c r="Q1921" t="s">
        <v>255</v>
      </c>
    </row>
    <row r="1922" spans="1:17" x14ac:dyDescent="0.3">
      <c r="A1922" t="s">
        <v>67</v>
      </c>
      <c r="B1922" t="s">
        <v>68</v>
      </c>
      <c r="C1922" t="s">
        <v>180</v>
      </c>
      <c r="D1922" t="s">
        <v>185</v>
      </c>
      <c r="E1922" s="1">
        <v>45237</v>
      </c>
      <c r="F1922">
        <v>11</v>
      </c>
      <c r="G1922">
        <v>2023</v>
      </c>
      <c r="H1922" s="2">
        <v>1.56</v>
      </c>
      <c r="I1922" s="2">
        <v>1.0425193505000001</v>
      </c>
      <c r="J1922">
        <v>24</v>
      </c>
      <c r="K1922" s="5">
        <v>37.44</v>
      </c>
      <c r="L1922" s="5">
        <v>25.020464412000003</v>
      </c>
      <c r="M1922" s="5">
        <v>-0.37440000000000001</v>
      </c>
      <c r="N1922" s="5">
        <v>-1.8719999999999999</v>
      </c>
      <c r="O1922">
        <v>25</v>
      </c>
      <c r="P1922" s="17">
        <v>39</v>
      </c>
      <c r="Q1922" t="s">
        <v>255</v>
      </c>
    </row>
    <row r="1923" spans="1:17" x14ac:dyDescent="0.3">
      <c r="A1923" t="s">
        <v>67</v>
      </c>
      <c r="B1923" t="s">
        <v>68</v>
      </c>
      <c r="C1923" t="s">
        <v>180</v>
      </c>
      <c r="D1923" t="s">
        <v>185</v>
      </c>
      <c r="E1923" s="1">
        <v>45282</v>
      </c>
      <c r="F1923">
        <v>12</v>
      </c>
      <c r="G1923">
        <v>2023</v>
      </c>
      <c r="H1923" s="2">
        <v>1.56</v>
      </c>
      <c r="I1923" s="2">
        <v>1.0466595538125001</v>
      </c>
      <c r="J1923">
        <v>32</v>
      </c>
      <c r="K1923" s="5">
        <v>49.92</v>
      </c>
      <c r="L1923" s="5">
        <v>33.493105722000003</v>
      </c>
      <c r="M1923" s="5">
        <v>-0.49920000000000003</v>
      </c>
      <c r="N1923" s="5">
        <v>-2.4960000000000004</v>
      </c>
      <c r="O1923">
        <v>33</v>
      </c>
      <c r="P1923" s="17">
        <v>51.480000000000004</v>
      </c>
      <c r="Q1923" t="s">
        <v>255</v>
      </c>
    </row>
    <row r="1924" spans="1:17" x14ac:dyDescent="0.3">
      <c r="A1924" t="s">
        <v>67</v>
      </c>
      <c r="B1924" t="s">
        <v>68</v>
      </c>
      <c r="C1924" t="s">
        <v>180</v>
      </c>
      <c r="D1924" t="s">
        <v>185</v>
      </c>
      <c r="E1924" s="1">
        <v>44992</v>
      </c>
      <c r="F1924">
        <v>3</v>
      </c>
      <c r="G1924">
        <v>2023</v>
      </c>
      <c r="H1924" s="2">
        <v>1.56</v>
      </c>
      <c r="I1924" s="2">
        <v>1.1083123482449999</v>
      </c>
      <c r="J1924">
        <v>40</v>
      </c>
      <c r="K1924" s="5">
        <v>62.400000000000006</v>
      </c>
      <c r="L1924" s="5">
        <v>44.332493929799995</v>
      </c>
      <c r="M1924" s="5">
        <v>-0.62400000000000011</v>
      </c>
      <c r="N1924" s="5">
        <v>-3.1200000000000006</v>
      </c>
      <c r="O1924">
        <v>44</v>
      </c>
      <c r="P1924" s="17">
        <v>68.64</v>
      </c>
      <c r="Q1924" t="s">
        <v>255</v>
      </c>
    </row>
    <row r="1925" spans="1:17" x14ac:dyDescent="0.3">
      <c r="A1925" t="s">
        <v>67</v>
      </c>
      <c r="B1925" t="s">
        <v>68</v>
      </c>
      <c r="C1925" t="s">
        <v>180</v>
      </c>
      <c r="D1925" t="s">
        <v>185</v>
      </c>
      <c r="E1925" s="1">
        <v>45019</v>
      </c>
      <c r="F1925">
        <v>4</v>
      </c>
      <c r="G1925">
        <v>2023</v>
      </c>
      <c r="H1925" s="2">
        <v>1.56</v>
      </c>
      <c r="I1925" s="2">
        <v>1.1105991882449999</v>
      </c>
      <c r="J1925">
        <v>40</v>
      </c>
      <c r="K1925" s="5">
        <v>62.400000000000006</v>
      </c>
      <c r="L1925" s="5">
        <v>44.423967529799995</v>
      </c>
      <c r="M1925" s="5">
        <v>-0.62400000000000011</v>
      </c>
      <c r="N1925" s="5">
        <v>-3.1200000000000006</v>
      </c>
      <c r="O1925">
        <v>42</v>
      </c>
      <c r="P1925" s="17">
        <v>65.52</v>
      </c>
      <c r="Q1925" t="s">
        <v>255</v>
      </c>
    </row>
    <row r="1926" spans="1:17" x14ac:dyDescent="0.3">
      <c r="A1926" t="s">
        <v>67</v>
      </c>
      <c r="B1926" t="s">
        <v>68</v>
      </c>
      <c r="C1926" t="s">
        <v>180</v>
      </c>
      <c r="D1926" t="s">
        <v>185</v>
      </c>
      <c r="E1926" s="1">
        <v>45068</v>
      </c>
      <c r="F1926">
        <v>5</v>
      </c>
      <c r="G1926">
        <v>2023</v>
      </c>
      <c r="H1926" s="2">
        <v>1.56</v>
      </c>
      <c r="I1926" s="2">
        <v>1.1015169863699998</v>
      </c>
      <c r="J1926">
        <v>40</v>
      </c>
      <c r="K1926" s="5">
        <v>62.400000000000006</v>
      </c>
      <c r="L1926" s="5">
        <v>44.060679454799995</v>
      </c>
      <c r="M1926" s="5">
        <v>-0.62400000000000011</v>
      </c>
      <c r="N1926" s="5">
        <v>-3.1200000000000006</v>
      </c>
      <c r="O1926">
        <v>44</v>
      </c>
      <c r="P1926" s="17">
        <v>68.64</v>
      </c>
      <c r="Q1926" t="s">
        <v>255</v>
      </c>
    </row>
    <row r="1927" spans="1:17" x14ac:dyDescent="0.3">
      <c r="A1927" t="s">
        <v>67</v>
      </c>
      <c r="B1927" t="s">
        <v>68</v>
      </c>
      <c r="C1927" t="s">
        <v>180</v>
      </c>
      <c r="D1927" t="s">
        <v>185</v>
      </c>
      <c r="E1927" s="1">
        <v>45224</v>
      </c>
      <c r="F1927">
        <v>10</v>
      </c>
      <c r="G1927">
        <v>2023</v>
      </c>
      <c r="H1927" s="2">
        <v>1.56</v>
      </c>
      <c r="I1927" s="2">
        <v>1.11346357305</v>
      </c>
      <c r="J1927">
        <v>40</v>
      </c>
      <c r="K1927" s="5">
        <v>62.400000000000006</v>
      </c>
      <c r="L1927" s="5">
        <v>44.538542921999998</v>
      </c>
      <c r="M1927" s="5">
        <v>-0.62400000000000011</v>
      </c>
      <c r="N1927" s="5">
        <v>-3.1200000000000006</v>
      </c>
      <c r="O1927">
        <v>43</v>
      </c>
      <c r="P1927" s="17">
        <v>67.08</v>
      </c>
      <c r="Q1927" t="s">
        <v>255</v>
      </c>
    </row>
    <row r="1928" spans="1:17" x14ac:dyDescent="0.3">
      <c r="A1928" t="s">
        <v>67</v>
      </c>
      <c r="B1928" t="s">
        <v>68</v>
      </c>
      <c r="C1928" t="s">
        <v>180</v>
      </c>
      <c r="D1928" t="s">
        <v>185</v>
      </c>
      <c r="E1928" s="1">
        <v>45131</v>
      </c>
      <c r="F1928">
        <v>7</v>
      </c>
      <c r="G1928">
        <v>2023</v>
      </c>
      <c r="H1928" s="2">
        <v>1.56</v>
      </c>
      <c r="I1928" s="2">
        <v>1.0875819250500001</v>
      </c>
      <c r="J1928">
        <v>48</v>
      </c>
      <c r="K1928" s="5">
        <v>74.88</v>
      </c>
      <c r="L1928" s="5">
        <v>52.2039324024</v>
      </c>
      <c r="M1928" s="5">
        <v>-0.74880000000000002</v>
      </c>
      <c r="N1928" s="5">
        <v>-3.7439999999999998</v>
      </c>
      <c r="O1928">
        <v>49</v>
      </c>
      <c r="P1928" s="17">
        <v>76.44</v>
      </c>
      <c r="Q1928" t="s">
        <v>255</v>
      </c>
    </row>
    <row r="1929" spans="1:17" x14ac:dyDescent="0.3">
      <c r="A1929" t="s">
        <v>67</v>
      </c>
      <c r="B1929" t="s">
        <v>68</v>
      </c>
      <c r="C1929" t="s">
        <v>180</v>
      </c>
      <c r="D1929" t="s">
        <v>185</v>
      </c>
      <c r="E1929" s="1">
        <v>44960</v>
      </c>
      <c r="F1929">
        <v>2</v>
      </c>
      <c r="G1929">
        <v>2023</v>
      </c>
      <c r="H1929" s="2">
        <v>1.46</v>
      </c>
      <c r="I1929" s="2">
        <v>1.1015536526785712</v>
      </c>
      <c r="J1929">
        <v>56</v>
      </c>
      <c r="K1929" s="5">
        <v>81.759999999999991</v>
      </c>
      <c r="L1929" s="5">
        <v>61.687004549999983</v>
      </c>
      <c r="M1929" s="5">
        <v>-0.81759999999999988</v>
      </c>
      <c r="N1929" s="5">
        <v>-4.0880000000000001</v>
      </c>
      <c r="O1929">
        <v>60</v>
      </c>
      <c r="P1929" s="17">
        <v>87.6</v>
      </c>
      <c r="Q1929" t="s">
        <v>255</v>
      </c>
    </row>
    <row r="1930" spans="1:17" x14ac:dyDescent="0.3">
      <c r="A1930" t="s">
        <v>67</v>
      </c>
      <c r="B1930" t="s">
        <v>68</v>
      </c>
      <c r="C1930" t="s">
        <v>180</v>
      </c>
      <c r="D1930" t="s">
        <v>185</v>
      </c>
      <c r="E1930" s="1">
        <v>45190</v>
      </c>
      <c r="F1930">
        <v>9</v>
      </c>
      <c r="G1930">
        <v>2023</v>
      </c>
      <c r="H1930" s="2">
        <v>1.56</v>
      </c>
      <c r="I1930" s="2">
        <v>1.1172079372499997</v>
      </c>
      <c r="J1930">
        <v>56</v>
      </c>
      <c r="K1930" s="5">
        <v>87.36</v>
      </c>
      <c r="L1930" s="5">
        <v>62.56364448599998</v>
      </c>
      <c r="M1930" s="5">
        <v>-0.87360000000000004</v>
      </c>
      <c r="N1930" s="5">
        <v>-4.3680000000000003</v>
      </c>
      <c r="O1930">
        <v>64</v>
      </c>
      <c r="P1930" s="17">
        <v>99.84</v>
      </c>
      <c r="Q1930" t="s">
        <v>255</v>
      </c>
    </row>
    <row r="1931" spans="1:17" x14ac:dyDescent="0.3">
      <c r="A1931" t="s">
        <v>71</v>
      </c>
      <c r="B1931" t="s">
        <v>72</v>
      </c>
      <c r="C1931" t="s">
        <v>1</v>
      </c>
      <c r="D1931" t="s">
        <v>185</v>
      </c>
      <c r="E1931" s="1">
        <v>45139</v>
      </c>
      <c r="F1931">
        <v>8</v>
      </c>
      <c r="G1931">
        <v>2023</v>
      </c>
      <c r="H1931" s="2">
        <v>1.56</v>
      </c>
      <c r="I1931" s="2">
        <v>0.99701936174999994</v>
      </c>
      <c r="J1931">
        <v>3</v>
      </c>
      <c r="K1931" s="5">
        <v>4.68</v>
      </c>
      <c r="L1931" s="5">
        <v>2.9910580852499997</v>
      </c>
      <c r="M1931" s="5">
        <v>-4.6800000000000001E-2</v>
      </c>
      <c r="N1931" s="5">
        <v>-0.23399999999999999</v>
      </c>
      <c r="O1931">
        <v>4</v>
      </c>
      <c r="P1931" s="17">
        <v>6.24</v>
      </c>
      <c r="Q1931" t="s">
        <v>253</v>
      </c>
    </row>
    <row r="1932" spans="1:17" x14ac:dyDescent="0.3">
      <c r="A1932" t="s">
        <v>71</v>
      </c>
      <c r="B1932" t="s">
        <v>72</v>
      </c>
      <c r="C1932" t="s">
        <v>1</v>
      </c>
      <c r="D1932" t="s">
        <v>185</v>
      </c>
      <c r="E1932" s="1">
        <v>45287</v>
      </c>
      <c r="F1932">
        <v>12</v>
      </c>
      <c r="G1932">
        <v>2023</v>
      </c>
      <c r="H1932" s="2">
        <v>1.56</v>
      </c>
      <c r="I1932" s="2">
        <v>1.0586850112499999</v>
      </c>
      <c r="J1932">
        <v>3</v>
      </c>
      <c r="K1932" s="5">
        <v>4.68</v>
      </c>
      <c r="L1932" s="5">
        <v>3.17605503375</v>
      </c>
      <c r="M1932" s="5">
        <v>-4.6800000000000001E-2</v>
      </c>
      <c r="N1932" s="5">
        <v>-0.23399999999999999</v>
      </c>
      <c r="O1932">
        <v>4</v>
      </c>
      <c r="P1932" s="17">
        <v>6.24</v>
      </c>
      <c r="Q1932" t="s">
        <v>253</v>
      </c>
    </row>
    <row r="1933" spans="1:17" x14ac:dyDescent="0.3">
      <c r="A1933" t="s">
        <v>71</v>
      </c>
      <c r="B1933" t="s">
        <v>72</v>
      </c>
      <c r="C1933" t="s">
        <v>1</v>
      </c>
      <c r="D1933" t="s">
        <v>185</v>
      </c>
      <c r="E1933" s="1">
        <v>45104</v>
      </c>
      <c r="F1933">
        <v>6</v>
      </c>
      <c r="G1933">
        <v>2023</v>
      </c>
      <c r="H1933" s="2">
        <v>1.56</v>
      </c>
      <c r="I1933" s="2">
        <v>1.0990284000000001</v>
      </c>
      <c r="J1933">
        <v>5</v>
      </c>
      <c r="K1933" s="5">
        <v>7.8000000000000007</v>
      </c>
      <c r="L1933" s="5">
        <v>5.4951420000000004</v>
      </c>
      <c r="M1933" s="5">
        <v>-7.8000000000000014E-2</v>
      </c>
      <c r="N1933" s="5">
        <v>-0.39000000000000007</v>
      </c>
      <c r="O1933">
        <v>6</v>
      </c>
      <c r="P1933" s="17">
        <v>9.36</v>
      </c>
      <c r="Q1933" t="s">
        <v>253</v>
      </c>
    </row>
    <row r="1934" spans="1:17" x14ac:dyDescent="0.3">
      <c r="A1934" t="s">
        <v>71</v>
      </c>
      <c r="B1934" t="s">
        <v>72</v>
      </c>
      <c r="C1934" t="s">
        <v>1</v>
      </c>
      <c r="D1934" t="s">
        <v>185</v>
      </c>
      <c r="E1934" s="1">
        <v>45229</v>
      </c>
      <c r="F1934">
        <v>10</v>
      </c>
      <c r="G1934">
        <v>2023</v>
      </c>
      <c r="H1934" s="2">
        <v>1.56</v>
      </c>
      <c r="I1934" s="2">
        <v>1.1355330924000002</v>
      </c>
      <c r="J1934">
        <v>5</v>
      </c>
      <c r="K1934" s="5">
        <v>7.8000000000000007</v>
      </c>
      <c r="L1934" s="5">
        <v>5.6776654620000011</v>
      </c>
      <c r="M1934" s="5">
        <v>-7.8000000000000014E-2</v>
      </c>
      <c r="N1934" s="5">
        <v>-0.39000000000000007</v>
      </c>
      <c r="O1934">
        <v>6</v>
      </c>
      <c r="P1934" s="17">
        <v>9.36</v>
      </c>
      <c r="Q1934" t="s">
        <v>253</v>
      </c>
    </row>
    <row r="1935" spans="1:17" x14ac:dyDescent="0.3">
      <c r="A1935" t="s">
        <v>71</v>
      </c>
      <c r="B1935" t="s">
        <v>72</v>
      </c>
      <c r="C1935" t="s">
        <v>1</v>
      </c>
      <c r="D1935" t="s">
        <v>185</v>
      </c>
      <c r="E1935" s="1">
        <v>44956</v>
      </c>
      <c r="F1935">
        <v>1</v>
      </c>
      <c r="G1935">
        <v>2023</v>
      </c>
      <c r="H1935" s="2">
        <v>1.46</v>
      </c>
      <c r="I1935" s="2">
        <v>1.1328966125</v>
      </c>
      <c r="J1935">
        <v>6</v>
      </c>
      <c r="K1935" s="5">
        <v>8.76</v>
      </c>
      <c r="L1935" s="5">
        <v>6.7973796750000002</v>
      </c>
      <c r="M1935" s="5">
        <v>-8.7599999999999997E-2</v>
      </c>
      <c r="N1935" s="5">
        <v>-0.438</v>
      </c>
      <c r="O1935">
        <v>7</v>
      </c>
      <c r="P1935" s="17">
        <v>10.219999999999999</v>
      </c>
      <c r="Q1935" t="s">
        <v>253</v>
      </c>
    </row>
    <row r="1936" spans="1:17" x14ac:dyDescent="0.3">
      <c r="A1936" t="s">
        <v>71</v>
      </c>
      <c r="B1936" t="s">
        <v>72</v>
      </c>
      <c r="C1936" t="s">
        <v>1</v>
      </c>
      <c r="D1936" t="s">
        <v>185</v>
      </c>
      <c r="E1936" s="1">
        <v>44966</v>
      </c>
      <c r="F1936">
        <v>2</v>
      </c>
      <c r="G1936">
        <v>2023</v>
      </c>
      <c r="H1936" s="2">
        <v>1.46</v>
      </c>
      <c r="I1936" s="2">
        <v>1.1576767058464286</v>
      </c>
      <c r="J1936">
        <v>7</v>
      </c>
      <c r="K1936" s="5">
        <v>10.219999999999999</v>
      </c>
      <c r="L1936" s="5">
        <v>8.1037369409249997</v>
      </c>
      <c r="M1936" s="5">
        <v>-0.10219999999999999</v>
      </c>
      <c r="N1936" s="5">
        <v>-0.51100000000000001</v>
      </c>
      <c r="O1936">
        <v>8</v>
      </c>
      <c r="P1936" s="17">
        <v>11.68</v>
      </c>
      <c r="Q1936" t="s">
        <v>253</v>
      </c>
    </row>
    <row r="1937" spans="1:17" x14ac:dyDescent="0.3">
      <c r="A1937" t="s">
        <v>71</v>
      </c>
      <c r="B1937" t="s">
        <v>72</v>
      </c>
      <c r="C1937" t="s">
        <v>1</v>
      </c>
      <c r="D1937" t="s">
        <v>185</v>
      </c>
      <c r="E1937" s="1">
        <v>44993</v>
      </c>
      <c r="F1937">
        <v>3</v>
      </c>
      <c r="G1937">
        <v>2023</v>
      </c>
      <c r="H1937" s="2">
        <v>1.56</v>
      </c>
      <c r="I1937" s="2">
        <v>1.1165520081214286</v>
      </c>
      <c r="J1937">
        <v>7</v>
      </c>
      <c r="K1937" s="5">
        <v>10.92</v>
      </c>
      <c r="L1937" s="5">
        <v>7.8158640568500006</v>
      </c>
      <c r="M1937" s="5">
        <v>-0.10920000000000001</v>
      </c>
      <c r="N1937" s="5">
        <v>-0.54600000000000004</v>
      </c>
      <c r="O1937">
        <v>8</v>
      </c>
      <c r="P1937" s="17">
        <v>12.48</v>
      </c>
      <c r="Q1937" t="s">
        <v>253</v>
      </c>
    </row>
    <row r="1938" spans="1:17" x14ac:dyDescent="0.3">
      <c r="A1938" t="s">
        <v>71</v>
      </c>
      <c r="B1938" t="s">
        <v>72</v>
      </c>
      <c r="C1938" t="s">
        <v>1</v>
      </c>
      <c r="D1938" t="s">
        <v>185</v>
      </c>
      <c r="E1938" s="1">
        <v>45042</v>
      </c>
      <c r="F1938">
        <v>4</v>
      </c>
      <c r="G1938">
        <v>2023</v>
      </c>
      <c r="H1938" s="2">
        <v>1.56</v>
      </c>
      <c r="I1938" s="2">
        <v>1.1156512165607142</v>
      </c>
      <c r="J1938">
        <v>7</v>
      </c>
      <c r="K1938" s="5">
        <v>10.92</v>
      </c>
      <c r="L1938" s="5">
        <v>7.8095585159249996</v>
      </c>
      <c r="M1938" s="5">
        <v>-0.10920000000000001</v>
      </c>
      <c r="N1938" s="5">
        <v>-0.54600000000000004</v>
      </c>
      <c r="O1938">
        <v>8</v>
      </c>
      <c r="P1938" s="17">
        <v>12.48</v>
      </c>
      <c r="Q1938" t="s">
        <v>253</v>
      </c>
    </row>
    <row r="1939" spans="1:17" x14ac:dyDescent="0.3">
      <c r="A1939" t="s">
        <v>73</v>
      </c>
      <c r="B1939" t="s">
        <v>74</v>
      </c>
      <c r="C1939" t="s">
        <v>1</v>
      </c>
      <c r="D1939" t="s">
        <v>185</v>
      </c>
      <c r="E1939" s="1">
        <v>45008</v>
      </c>
      <c r="F1939">
        <v>3</v>
      </c>
      <c r="G1939">
        <v>2023</v>
      </c>
      <c r="H1939" s="2">
        <v>1.56</v>
      </c>
      <c r="I1939" s="2">
        <v>1.1152225384615384</v>
      </c>
      <c r="J1939">
        <v>3</v>
      </c>
      <c r="K1939" s="5">
        <v>4.68</v>
      </c>
      <c r="L1939" s="5">
        <v>3.345667615384615</v>
      </c>
      <c r="M1939" s="5">
        <v>-4.6800000000000001E-2</v>
      </c>
      <c r="N1939" s="5">
        <v>-0.23399999999999999</v>
      </c>
      <c r="O1939">
        <v>4</v>
      </c>
      <c r="P1939" s="17">
        <v>6.24</v>
      </c>
      <c r="Q1939" t="s">
        <v>253</v>
      </c>
    </row>
    <row r="1940" spans="1:17" x14ac:dyDescent="0.3">
      <c r="A1940" t="s">
        <v>73</v>
      </c>
      <c r="B1940" t="s">
        <v>74</v>
      </c>
      <c r="C1940" t="s">
        <v>1</v>
      </c>
      <c r="D1940" t="s">
        <v>185</v>
      </c>
      <c r="E1940" s="1">
        <v>45076</v>
      </c>
      <c r="F1940">
        <v>5</v>
      </c>
      <c r="G1940">
        <v>2023</v>
      </c>
      <c r="H1940" s="2">
        <v>1.56</v>
      </c>
      <c r="I1940" s="2">
        <v>1.138278438646154</v>
      </c>
      <c r="J1940">
        <v>3</v>
      </c>
      <c r="K1940" s="5">
        <v>4.68</v>
      </c>
      <c r="L1940" s="5">
        <v>3.4148353159384621</v>
      </c>
      <c r="M1940" s="5">
        <v>-4.6800000000000001E-2</v>
      </c>
      <c r="N1940" s="5">
        <v>-0.23399999999999999</v>
      </c>
      <c r="O1940">
        <v>4</v>
      </c>
      <c r="P1940" s="17">
        <v>6.24</v>
      </c>
      <c r="Q1940" t="s">
        <v>253</v>
      </c>
    </row>
    <row r="1941" spans="1:17" x14ac:dyDescent="0.3">
      <c r="A1941" t="s">
        <v>73</v>
      </c>
      <c r="B1941" t="s">
        <v>74</v>
      </c>
      <c r="C1941" t="s">
        <v>1</v>
      </c>
      <c r="D1941" t="s">
        <v>185</v>
      </c>
      <c r="E1941" s="1">
        <v>45090</v>
      </c>
      <c r="F1941">
        <v>6</v>
      </c>
      <c r="G1941">
        <v>2023</v>
      </c>
      <c r="H1941" s="2">
        <v>1.56</v>
      </c>
      <c r="I1941" s="2">
        <v>1.1077081108285711</v>
      </c>
      <c r="J1941">
        <v>3</v>
      </c>
      <c r="K1941" s="5">
        <v>4.68</v>
      </c>
      <c r="L1941" s="5">
        <v>3.3231243324857136</v>
      </c>
      <c r="M1941" s="5">
        <v>-4.6800000000000001E-2</v>
      </c>
      <c r="N1941" s="5">
        <v>-0.23399999999999999</v>
      </c>
      <c r="O1941">
        <v>4</v>
      </c>
      <c r="P1941" s="17">
        <v>6.24</v>
      </c>
      <c r="Q1941" t="s">
        <v>253</v>
      </c>
    </row>
    <row r="1942" spans="1:17" x14ac:dyDescent="0.3">
      <c r="A1942" t="s">
        <v>73</v>
      </c>
      <c r="B1942" t="s">
        <v>74</v>
      </c>
      <c r="C1942" t="s">
        <v>1</v>
      </c>
      <c r="D1942" t="s">
        <v>185</v>
      </c>
      <c r="E1942" s="1">
        <v>44952</v>
      </c>
      <c r="F1942">
        <v>1</v>
      </c>
      <c r="G1942">
        <v>2023</v>
      </c>
      <c r="H1942" s="2">
        <v>1.46</v>
      </c>
      <c r="I1942" s="2">
        <v>1.1443658269350001</v>
      </c>
      <c r="J1942">
        <v>4</v>
      </c>
      <c r="K1942" s="5">
        <v>5.84</v>
      </c>
      <c r="L1942" s="5">
        <v>4.5774633077400004</v>
      </c>
      <c r="M1942" s="5">
        <v>-5.8400000000000001E-2</v>
      </c>
      <c r="N1942" s="5">
        <v>-0.29199999999999998</v>
      </c>
      <c r="O1942">
        <v>5</v>
      </c>
      <c r="P1942" s="17">
        <v>7.3</v>
      </c>
      <c r="Q1942" t="s">
        <v>253</v>
      </c>
    </row>
    <row r="1943" spans="1:17" x14ac:dyDescent="0.3">
      <c r="A1943" t="s">
        <v>73</v>
      </c>
      <c r="B1943" t="s">
        <v>74</v>
      </c>
      <c r="C1943" t="s">
        <v>1</v>
      </c>
      <c r="D1943" t="s">
        <v>185</v>
      </c>
      <c r="E1943" s="1">
        <v>45027</v>
      </c>
      <c r="F1943">
        <v>4</v>
      </c>
      <c r="G1943">
        <v>2023</v>
      </c>
      <c r="H1943" s="2">
        <v>1.56</v>
      </c>
      <c r="I1943" s="2">
        <v>1.0786327545529413</v>
      </c>
      <c r="J1943">
        <v>4</v>
      </c>
      <c r="K1943" s="5">
        <v>6.24</v>
      </c>
      <c r="L1943" s="5">
        <v>4.3145310182117651</v>
      </c>
      <c r="M1943" s="5">
        <v>-6.2400000000000004E-2</v>
      </c>
      <c r="N1943" s="5">
        <v>-0.31200000000000006</v>
      </c>
      <c r="O1943">
        <v>5</v>
      </c>
      <c r="P1943" s="17">
        <v>7.8000000000000007</v>
      </c>
      <c r="Q1943" t="s">
        <v>253</v>
      </c>
    </row>
    <row r="1944" spans="1:17" x14ac:dyDescent="0.3">
      <c r="A1944" t="s">
        <v>73</v>
      </c>
      <c r="B1944" t="s">
        <v>74</v>
      </c>
      <c r="C1944" t="s">
        <v>1</v>
      </c>
      <c r="D1944" t="s">
        <v>185</v>
      </c>
      <c r="E1944" s="1">
        <v>45147</v>
      </c>
      <c r="F1944">
        <v>8</v>
      </c>
      <c r="G1944">
        <v>2023</v>
      </c>
      <c r="H1944" s="2">
        <v>1.56</v>
      </c>
      <c r="I1944" s="2">
        <v>1.1029049212500002</v>
      </c>
      <c r="J1944">
        <v>4</v>
      </c>
      <c r="K1944" s="5">
        <v>6.24</v>
      </c>
      <c r="L1944" s="5">
        <v>4.4116196850000007</v>
      </c>
      <c r="M1944" s="5">
        <v>-6.2400000000000004E-2</v>
      </c>
      <c r="N1944" s="5">
        <v>-0.31200000000000006</v>
      </c>
      <c r="O1944">
        <v>5</v>
      </c>
      <c r="P1944" s="17">
        <v>7.8000000000000007</v>
      </c>
      <c r="Q1944" t="s">
        <v>253</v>
      </c>
    </row>
    <row r="1945" spans="1:17" x14ac:dyDescent="0.3">
      <c r="A1945" t="s">
        <v>73</v>
      </c>
      <c r="B1945" t="s">
        <v>74</v>
      </c>
      <c r="C1945" t="s">
        <v>1</v>
      </c>
      <c r="D1945" t="s">
        <v>185</v>
      </c>
      <c r="E1945" s="1">
        <v>45229</v>
      </c>
      <c r="F1945">
        <v>10</v>
      </c>
      <c r="G1945">
        <v>2023</v>
      </c>
      <c r="H1945" s="2">
        <v>1.56</v>
      </c>
      <c r="I1945" s="2">
        <v>1.10912261265</v>
      </c>
      <c r="J1945">
        <v>4</v>
      </c>
      <c r="K1945" s="5">
        <v>6.24</v>
      </c>
      <c r="L1945" s="5">
        <v>4.4364904506</v>
      </c>
      <c r="M1945" s="5">
        <v>-6.2400000000000004E-2</v>
      </c>
      <c r="N1945" s="5">
        <v>-0.31200000000000006</v>
      </c>
      <c r="O1945">
        <v>5</v>
      </c>
      <c r="P1945" s="17">
        <v>7.8000000000000007</v>
      </c>
      <c r="Q1945" t="s">
        <v>253</v>
      </c>
    </row>
    <row r="1946" spans="1:17" x14ac:dyDescent="0.3">
      <c r="A1946" t="s">
        <v>73</v>
      </c>
      <c r="B1946" t="s">
        <v>74</v>
      </c>
      <c r="C1946" t="s">
        <v>1</v>
      </c>
      <c r="D1946" t="s">
        <v>185</v>
      </c>
      <c r="E1946" s="1">
        <v>45260</v>
      </c>
      <c r="F1946">
        <v>11</v>
      </c>
      <c r="G1946">
        <v>2023</v>
      </c>
      <c r="H1946" s="2">
        <v>1.56</v>
      </c>
      <c r="I1946" s="2">
        <v>1.0893910356136365</v>
      </c>
      <c r="J1946">
        <v>5</v>
      </c>
      <c r="K1946" s="5">
        <v>7.8000000000000007</v>
      </c>
      <c r="L1946" s="5">
        <v>5.4469551780681824</v>
      </c>
      <c r="M1946" s="5">
        <v>-7.8000000000000014E-2</v>
      </c>
      <c r="N1946" s="5">
        <v>-0.39000000000000007</v>
      </c>
      <c r="O1946">
        <v>5</v>
      </c>
      <c r="P1946" s="17">
        <v>7.8000000000000007</v>
      </c>
      <c r="Q1946" t="s">
        <v>253</v>
      </c>
    </row>
    <row r="1947" spans="1:17" x14ac:dyDescent="0.3">
      <c r="A1947" t="s">
        <v>77</v>
      </c>
      <c r="B1947" t="s">
        <v>78</v>
      </c>
      <c r="C1947" t="s">
        <v>179</v>
      </c>
      <c r="D1947" t="s">
        <v>185</v>
      </c>
      <c r="E1947" s="1">
        <v>45132</v>
      </c>
      <c r="F1947">
        <v>7</v>
      </c>
      <c r="G1947">
        <v>2023</v>
      </c>
      <c r="H1947" s="2">
        <v>1.56</v>
      </c>
      <c r="I1947" s="2">
        <v>0.99208500000000022</v>
      </c>
      <c r="J1947">
        <v>8</v>
      </c>
      <c r="K1947" s="5">
        <v>12.48</v>
      </c>
      <c r="L1947" s="5">
        <v>7.9366800000000017</v>
      </c>
      <c r="M1947" s="5">
        <v>-0.12480000000000001</v>
      </c>
      <c r="N1947" s="5">
        <v>-0.62400000000000011</v>
      </c>
      <c r="O1947">
        <v>9</v>
      </c>
      <c r="P1947" s="17">
        <v>14.040000000000001</v>
      </c>
      <c r="Q1947" t="s">
        <v>254</v>
      </c>
    </row>
    <row r="1948" spans="1:17" x14ac:dyDescent="0.3">
      <c r="A1948" t="s">
        <v>77</v>
      </c>
      <c r="B1948" t="s">
        <v>78</v>
      </c>
      <c r="C1948" t="s">
        <v>179</v>
      </c>
      <c r="D1948" t="s">
        <v>185</v>
      </c>
      <c r="E1948" s="1">
        <v>45013</v>
      </c>
      <c r="F1948">
        <v>3</v>
      </c>
      <c r="G1948">
        <v>2023</v>
      </c>
      <c r="H1948" s="2">
        <v>1.41</v>
      </c>
      <c r="I1948" s="2">
        <v>1.1324271348974997</v>
      </c>
      <c r="J1948">
        <v>16</v>
      </c>
      <c r="K1948" s="5">
        <v>22.56</v>
      </c>
      <c r="L1948" s="5">
        <v>18.118834158359995</v>
      </c>
      <c r="M1948" s="5">
        <v>-0.22559999999999999</v>
      </c>
      <c r="N1948" s="5">
        <v>-1.1279999999999999</v>
      </c>
      <c r="O1948">
        <v>18</v>
      </c>
      <c r="P1948" s="17">
        <v>25.38</v>
      </c>
      <c r="Q1948" t="s">
        <v>254</v>
      </c>
    </row>
    <row r="1949" spans="1:17" x14ac:dyDescent="0.3">
      <c r="A1949" t="s">
        <v>77</v>
      </c>
      <c r="B1949" t="s">
        <v>78</v>
      </c>
      <c r="C1949" t="s">
        <v>179</v>
      </c>
      <c r="D1949" t="s">
        <v>185</v>
      </c>
      <c r="E1949" s="1">
        <v>45163</v>
      </c>
      <c r="F1949">
        <v>8</v>
      </c>
      <c r="G1949">
        <v>2023</v>
      </c>
      <c r="H1949" s="2">
        <v>1.56</v>
      </c>
      <c r="I1949" s="2">
        <v>1.1451389133750001</v>
      </c>
      <c r="J1949">
        <v>16</v>
      </c>
      <c r="K1949" s="5">
        <v>24.96</v>
      </c>
      <c r="L1949" s="5">
        <v>18.322222614000001</v>
      </c>
      <c r="M1949" s="5">
        <v>-0.24960000000000002</v>
      </c>
      <c r="N1949" s="5">
        <v>-1.2480000000000002</v>
      </c>
      <c r="O1949">
        <v>18</v>
      </c>
      <c r="P1949" s="17">
        <v>28.080000000000002</v>
      </c>
      <c r="Q1949" t="s">
        <v>254</v>
      </c>
    </row>
    <row r="1950" spans="1:17" x14ac:dyDescent="0.3">
      <c r="A1950" t="s">
        <v>77</v>
      </c>
      <c r="B1950" t="s">
        <v>78</v>
      </c>
      <c r="C1950" t="s">
        <v>179</v>
      </c>
      <c r="D1950" t="s">
        <v>185</v>
      </c>
      <c r="E1950" s="1">
        <v>44942</v>
      </c>
      <c r="F1950">
        <v>1</v>
      </c>
      <c r="G1950">
        <v>2023</v>
      </c>
      <c r="H1950" s="2">
        <v>1.46</v>
      </c>
      <c r="I1950" s="2">
        <v>1.1498937413699999</v>
      </c>
      <c r="J1950">
        <v>20</v>
      </c>
      <c r="K1950" s="5">
        <v>29.2</v>
      </c>
      <c r="L1950" s="5">
        <v>22.997874827399997</v>
      </c>
      <c r="M1950" s="5">
        <v>-0.29199999999999998</v>
      </c>
      <c r="N1950" s="5">
        <v>-1.46</v>
      </c>
      <c r="O1950">
        <v>22</v>
      </c>
      <c r="P1950" s="17">
        <v>32.119999999999997</v>
      </c>
      <c r="Q1950" t="s">
        <v>254</v>
      </c>
    </row>
    <row r="1951" spans="1:17" x14ac:dyDescent="0.3">
      <c r="A1951" t="s">
        <v>77</v>
      </c>
      <c r="B1951" t="s">
        <v>78</v>
      </c>
      <c r="C1951" t="s">
        <v>179</v>
      </c>
      <c r="D1951" t="s">
        <v>185</v>
      </c>
      <c r="E1951" s="1">
        <v>44981</v>
      </c>
      <c r="F1951">
        <v>2</v>
      </c>
      <c r="G1951">
        <v>2023</v>
      </c>
      <c r="H1951" s="2">
        <v>1.3</v>
      </c>
      <c r="I1951" s="2">
        <v>1.1489899129001784</v>
      </c>
      <c r="J1951">
        <v>28</v>
      </c>
      <c r="K1951" s="5">
        <v>36.4</v>
      </c>
      <c r="L1951" s="5">
        <v>32.171717561204993</v>
      </c>
      <c r="M1951" s="5">
        <v>-0.36399999999999999</v>
      </c>
      <c r="N1951" s="5">
        <v>-1.82</v>
      </c>
      <c r="O1951">
        <v>32</v>
      </c>
      <c r="P1951" s="17">
        <v>41.6</v>
      </c>
      <c r="Q1951" t="s">
        <v>254</v>
      </c>
    </row>
    <row r="1952" spans="1:17" x14ac:dyDescent="0.3">
      <c r="A1952" t="s">
        <v>77</v>
      </c>
      <c r="B1952" t="s">
        <v>78</v>
      </c>
      <c r="C1952" t="s">
        <v>179</v>
      </c>
      <c r="D1952" t="s">
        <v>185</v>
      </c>
      <c r="E1952" s="1">
        <v>45223</v>
      </c>
      <c r="F1952">
        <v>10</v>
      </c>
      <c r="G1952">
        <v>2023</v>
      </c>
      <c r="H1952" s="2">
        <v>1.56</v>
      </c>
      <c r="I1952" s="2">
        <v>1.0936338677499999</v>
      </c>
      <c r="J1952">
        <v>24</v>
      </c>
      <c r="K1952" s="5">
        <v>37.44</v>
      </c>
      <c r="L1952" s="5">
        <v>26.247212825999998</v>
      </c>
      <c r="M1952" s="5">
        <v>-0.37440000000000001</v>
      </c>
      <c r="N1952" s="5">
        <v>-1.8719999999999999</v>
      </c>
      <c r="O1952">
        <v>26</v>
      </c>
      <c r="P1952" s="17">
        <v>40.56</v>
      </c>
      <c r="Q1952" t="s">
        <v>254</v>
      </c>
    </row>
    <row r="1953" spans="1:17" x14ac:dyDescent="0.3">
      <c r="A1953" t="s">
        <v>77</v>
      </c>
      <c r="B1953" t="s">
        <v>78</v>
      </c>
      <c r="C1953" t="s">
        <v>179</v>
      </c>
      <c r="D1953" t="s">
        <v>185</v>
      </c>
      <c r="E1953" s="1">
        <v>45236</v>
      </c>
      <c r="F1953">
        <v>11</v>
      </c>
      <c r="G1953">
        <v>2023</v>
      </c>
      <c r="H1953" s="2">
        <v>1.56</v>
      </c>
      <c r="I1953" s="2">
        <v>1.0896450695</v>
      </c>
      <c r="J1953">
        <v>24</v>
      </c>
      <c r="K1953" s="5">
        <v>37.44</v>
      </c>
      <c r="L1953" s="5">
        <v>26.151481667999999</v>
      </c>
      <c r="M1953" s="5">
        <v>-0.37440000000000001</v>
      </c>
      <c r="N1953" s="5">
        <v>-1.8719999999999999</v>
      </c>
      <c r="O1953">
        <v>25</v>
      </c>
      <c r="P1953" s="17">
        <v>39</v>
      </c>
      <c r="Q1953" t="s">
        <v>254</v>
      </c>
    </row>
    <row r="1954" spans="1:17" x14ac:dyDescent="0.3">
      <c r="A1954" t="s">
        <v>77</v>
      </c>
      <c r="B1954" t="s">
        <v>78</v>
      </c>
      <c r="C1954" t="s">
        <v>179</v>
      </c>
      <c r="D1954" t="s">
        <v>185</v>
      </c>
      <c r="E1954" s="1">
        <v>45267</v>
      </c>
      <c r="F1954">
        <v>12</v>
      </c>
      <c r="G1954">
        <v>2023</v>
      </c>
      <c r="H1954" s="2">
        <v>1.56</v>
      </c>
      <c r="I1954" s="2">
        <v>1.1938734074999999</v>
      </c>
      <c r="J1954">
        <v>24</v>
      </c>
      <c r="K1954" s="5">
        <v>37.44</v>
      </c>
      <c r="L1954" s="5">
        <v>28.652961779999998</v>
      </c>
      <c r="M1954" s="5">
        <v>-0.37440000000000001</v>
      </c>
      <c r="N1954" s="5">
        <v>-1.8719999999999999</v>
      </c>
      <c r="O1954">
        <v>26</v>
      </c>
      <c r="P1954" s="17">
        <v>40.56</v>
      </c>
      <c r="Q1954" t="s">
        <v>254</v>
      </c>
    </row>
    <row r="1955" spans="1:17" x14ac:dyDescent="0.3">
      <c r="A1955" t="s">
        <v>77</v>
      </c>
      <c r="B1955" t="s">
        <v>78</v>
      </c>
      <c r="C1955" t="s">
        <v>179</v>
      </c>
      <c r="D1955" t="s">
        <v>185</v>
      </c>
      <c r="E1955" s="1">
        <v>45033</v>
      </c>
      <c r="F1955">
        <v>4</v>
      </c>
      <c r="G1955">
        <v>2023</v>
      </c>
      <c r="H1955" s="2">
        <v>1.5</v>
      </c>
      <c r="I1955" s="2">
        <v>1.0628130745703905</v>
      </c>
      <c r="J1955">
        <v>32</v>
      </c>
      <c r="K1955" s="5">
        <v>48</v>
      </c>
      <c r="L1955" s="5">
        <v>34.010018386252497</v>
      </c>
      <c r="M1955" s="5">
        <v>-0.48</v>
      </c>
      <c r="N1955" s="5">
        <v>-2.4000000000000004</v>
      </c>
      <c r="O1955">
        <v>32</v>
      </c>
      <c r="P1955" s="17">
        <v>48</v>
      </c>
      <c r="Q1955" t="s">
        <v>254</v>
      </c>
    </row>
    <row r="1956" spans="1:17" x14ac:dyDescent="0.3">
      <c r="A1956" t="s">
        <v>77</v>
      </c>
      <c r="B1956" t="s">
        <v>78</v>
      </c>
      <c r="C1956" t="s">
        <v>179</v>
      </c>
      <c r="D1956" t="s">
        <v>185</v>
      </c>
      <c r="E1956" s="1">
        <v>45103</v>
      </c>
      <c r="F1956">
        <v>6</v>
      </c>
      <c r="G1956">
        <v>2023</v>
      </c>
      <c r="H1956" s="2">
        <v>1.53</v>
      </c>
      <c r="I1956" s="2">
        <v>1.0978381893724218</v>
      </c>
      <c r="J1956">
        <v>32</v>
      </c>
      <c r="K1956" s="5">
        <v>48.96</v>
      </c>
      <c r="L1956" s="5">
        <v>35.130822059917499</v>
      </c>
      <c r="M1956" s="5">
        <v>-0.48960000000000004</v>
      </c>
      <c r="N1956" s="5">
        <v>-2.4480000000000004</v>
      </c>
      <c r="O1956">
        <v>35</v>
      </c>
      <c r="P1956" s="17">
        <v>53.550000000000004</v>
      </c>
      <c r="Q1956" t="s">
        <v>254</v>
      </c>
    </row>
    <row r="1957" spans="1:17" x14ac:dyDescent="0.3">
      <c r="A1957" t="s">
        <v>81</v>
      </c>
      <c r="B1957" t="s">
        <v>82</v>
      </c>
      <c r="C1957" t="s">
        <v>179</v>
      </c>
      <c r="D1957" t="s">
        <v>185</v>
      </c>
      <c r="E1957" s="1">
        <v>44930</v>
      </c>
      <c r="F1957">
        <v>1</v>
      </c>
      <c r="G1957">
        <v>2023</v>
      </c>
      <c r="H1957" s="2">
        <v>1.46</v>
      </c>
      <c r="I1957" s="2">
        <v>1.3390204875</v>
      </c>
      <c r="J1957">
        <v>2</v>
      </c>
      <c r="K1957" s="5">
        <v>2.92</v>
      </c>
      <c r="L1957" s="5">
        <v>2.678040975</v>
      </c>
      <c r="M1957" s="5">
        <v>-2.92E-2</v>
      </c>
      <c r="N1957" s="5">
        <v>-0.14599999999999999</v>
      </c>
      <c r="O1957">
        <v>3</v>
      </c>
      <c r="P1957" s="17">
        <v>4.38</v>
      </c>
      <c r="Q1957" t="s">
        <v>254</v>
      </c>
    </row>
    <row r="1958" spans="1:17" x14ac:dyDescent="0.3">
      <c r="A1958" t="s">
        <v>81</v>
      </c>
      <c r="B1958" t="s">
        <v>82</v>
      </c>
      <c r="C1958" t="s">
        <v>179</v>
      </c>
      <c r="D1958" t="s">
        <v>185</v>
      </c>
      <c r="E1958" s="1">
        <v>45254</v>
      </c>
      <c r="F1958">
        <v>11</v>
      </c>
      <c r="G1958">
        <v>2023</v>
      </c>
      <c r="H1958" s="2">
        <v>1.56</v>
      </c>
      <c r="I1958" s="2">
        <v>1.0825569304499998</v>
      </c>
      <c r="J1958">
        <v>4</v>
      </c>
      <c r="K1958" s="5">
        <v>6.24</v>
      </c>
      <c r="L1958" s="5">
        <v>4.3302277217999992</v>
      </c>
      <c r="M1958" s="5">
        <v>-6.2400000000000004E-2</v>
      </c>
      <c r="N1958" s="5">
        <v>-0.31200000000000006</v>
      </c>
      <c r="O1958">
        <v>5</v>
      </c>
      <c r="P1958" s="17">
        <v>7.8000000000000007</v>
      </c>
      <c r="Q1958" t="s">
        <v>254</v>
      </c>
    </row>
    <row r="1959" spans="1:17" x14ac:dyDescent="0.3">
      <c r="A1959" t="s">
        <v>81</v>
      </c>
      <c r="B1959" t="s">
        <v>82</v>
      </c>
      <c r="C1959" t="s">
        <v>179</v>
      </c>
      <c r="D1959" t="s">
        <v>185</v>
      </c>
      <c r="E1959" s="1">
        <v>44966</v>
      </c>
      <c r="F1959">
        <v>2</v>
      </c>
      <c r="G1959">
        <v>2023</v>
      </c>
      <c r="H1959" s="2">
        <v>1.46</v>
      </c>
      <c r="I1959" s="2">
        <v>1.3258261590978262</v>
      </c>
      <c r="J1959">
        <v>5</v>
      </c>
      <c r="K1959" s="5">
        <v>7.3</v>
      </c>
      <c r="L1959" s="5">
        <v>6.6291307954891305</v>
      </c>
      <c r="M1959" s="5">
        <v>-7.2999999999999995E-2</v>
      </c>
      <c r="N1959" s="5">
        <v>-0.36499999999999999</v>
      </c>
      <c r="O1959">
        <v>6</v>
      </c>
      <c r="P1959" s="17">
        <v>8.76</v>
      </c>
      <c r="Q1959" t="s">
        <v>254</v>
      </c>
    </row>
    <row r="1960" spans="1:17" x14ac:dyDescent="0.3">
      <c r="A1960" t="s">
        <v>81</v>
      </c>
      <c r="B1960" t="s">
        <v>82</v>
      </c>
      <c r="C1960" t="s">
        <v>179</v>
      </c>
      <c r="D1960" t="s">
        <v>185</v>
      </c>
      <c r="E1960" s="1">
        <v>45126</v>
      </c>
      <c r="F1960">
        <v>7</v>
      </c>
      <c r="G1960">
        <v>2023</v>
      </c>
      <c r="H1960" s="2">
        <v>1.56</v>
      </c>
      <c r="I1960" s="2">
        <v>1.1866344939499998</v>
      </c>
      <c r="J1960">
        <v>5</v>
      </c>
      <c r="K1960" s="5">
        <v>7.8000000000000007</v>
      </c>
      <c r="L1960" s="5">
        <v>5.9331724697499988</v>
      </c>
      <c r="M1960" s="5">
        <v>-7.8000000000000014E-2</v>
      </c>
      <c r="N1960" s="5">
        <v>-0.39000000000000007</v>
      </c>
      <c r="O1960">
        <v>6</v>
      </c>
      <c r="P1960" s="17">
        <v>9.36</v>
      </c>
      <c r="Q1960" t="s">
        <v>254</v>
      </c>
    </row>
    <row r="1961" spans="1:17" x14ac:dyDescent="0.3">
      <c r="A1961" t="s">
        <v>81</v>
      </c>
      <c r="B1961" t="s">
        <v>82</v>
      </c>
      <c r="C1961" t="s">
        <v>179</v>
      </c>
      <c r="D1961" t="s">
        <v>185</v>
      </c>
      <c r="E1961" s="1">
        <v>45076</v>
      </c>
      <c r="F1961">
        <v>5</v>
      </c>
      <c r="G1961">
        <v>2023</v>
      </c>
      <c r="H1961" s="2">
        <v>1.56</v>
      </c>
      <c r="I1961" s="2">
        <v>1.0806299875000003</v>
      </c>
      <c r="J1961">
        <v>6</v>
      </c>
      <c r="K1961" s="5">
        <v>9.36</v>
      </c>
      <c r="L1961" s="5">
        <v>6.4837799250000021</v>
      </c>
      <c r="M1961" s="5">
        <v>-9.3600000000000003E-2</v>
      </c>
      <c r="N1961" s="5">
        <v>-0.46799999999999997</v>
      </c>
      <c r="O1961">
        <v>7</v>
      </c>
      <c r="P1961" s="17">
        <v>10.92</v>
      </c>
      <c r="Q1961" t="s">
        <v>254</v>
      </c>
    </row>
    <row r="1962" spans="1:17" x14ac:dyDescent="0.3">
      <c r="A1962" t="s">
        <v>81</v>
      </c>
      <c r="B1962" t="s">
        <v>82</v>
      </c>
      <c r="C1962" t="s">
        <v>179</v>
      </c>
      <c r="D1962" t="s">
        <v>185</v>
      </c>
      <c r="E1962" s="1">
        <v>45145</v>
      </c>
      <c r="F1962">
        <v>8</v>
      </c>
      <c r="G1962">
        <v>2023</v>
      </c>
      <c r="H1962" s="2">
        <v>1.56</v>
      </c>
      <c r="I1962" s="2">
        <v>1.0590083867794116</v>
      </c>
      <c r="J1962">
        <v>11</v>
      </c>
      <c r="K1962" s="5">
        <v>17.16</v>
      </c>
      <c r="L1962" s="5">
        <v>11.649092254573528</v>
      </c>
      <c r="M1962" s="5">
        <v>-0.1716</v>
      </c>
      <c r="N1962" s="5">
        <v>-0.8580000000000001</v>
      </c>
      <c r="O1962">
        <v>12</v>
      </c>
      <c r="P1962" s="17">
        <v>18.72</v>
      </c>
      <c r="Q1962" t="s">
        <v>254</v>
      </c>
    </row>
    <row r="1963" spans="1:17" x14ac:dyDescent="0.3">
      <c r="A1963" t="s">
        <v>81</v>
      </c>
      <c r="B1963" t="s">
        <v>82</v>
      </c>
      <c r="C1963" t="s">
        <v>179</v>
      </c>
      <c r="D1963" t="s">
        <v>185</v>
      </c>
      <c r="E1963" s="1">
        <v>45005</v>
      </c>
      <c r="F1963">
        <v>3</v>
      </c>
      <c r="G1963">
        <v>2023</v>
      </c>
      <c r="H1963" s="2">
        <v>1.56</v>
      </c>
      <c r="I1963" s="2">
        <v>1.0852401</v>
      </c>
      <c r="J1963">
        <v>12</v>
      </c>
      <c r="K1963" s="5">
        <v>18.72</v>
      </c>
      <c r="L1963" s="5">
        <v>13.0228812</v>
      </c>
      <c r="M1963" s="5">
        <v>-0.18720000000000001</v>
      </c>
      <c r="N1963" s="5">
        <v>-0.93599999999999994</v>
      </c>
      <c r="O1963">
        <v>14</v>
      </c>
      <c r="P1963" s="17">
        <v>21.84</v>
      </c>
      <c r="Q1963" t="s">
        <v>254</v>
      </c>
    </row>
    <row r="1964" spans="1:17" x14ac:dyDescent="0.3">
      <c r="A1964" t="s">
        <v>81</v>
      </c>
      <c r="B1964" t="s">
        <v>82</v>
      </c>
      <c r="C1964" t="s">
        <v>179</v>
      </c>
      <c r="D1964" t="s">
        <v>185</v>
      </c>
      <c r="E1964" s="1">
        <v>45090</v>
      </c>
      <c r="F1964">
        <v>6</v>
      </c>
      <c r="G1964">
        <v>2023</v>
      </c>
      <c r="H1964" s="2">
        <v>1.56</v>
      </c>
      <c r="I1964" s="2">
        <v>1.0698433940739129</v>
      </c>
      <c r="J1964">
        <v>12</v>
      </c>
      <c r="K1964" s="5">
        <v>18.72</v>
      </c>
      <c r="L1964" s="5">
        <v>12.838120728886956</v>
      </c>
      <c r="M1964" s="5">
        <v>-0.18720000000000001</v>
      </c>
      <c r="N1964" s="5">
        <v>-0.93599999999999994</v>
      </c>
      <c r="O1964">
        <v>14</v>
      </c>
      <c r="P1964" s="17">
        <v>21.84</v>
      </c>
      <c r="Q1964" t="s">
        <v>254</v>
      </c>
    </row>
    <row r="1965" spans="1:17" x14ac:dyDescent="0.3">
      <c r="A1965" t="s">
        <v>81</v>
      </c>
      <c r="B1965" t="s">
        <v>82</v>
      </c>
      <c r="C1965" t="s">
        <v>179</v>
      </c>
      <c r="D1965" t="s">
        <v>185</v>
      </c>
      <c r="E1965" s="1">
        <v>45273</v>
      </c>
      <c r="F1965">
        <v>12</v>
      </c>
      <c r="G1965">
        <v>2023</v>
      </c>
      <c r="H1965" s="2">
        <v>1.56</v>
      </c>
      <c r="I1965" s="2">
        <v>1.0678814150000002</v>
      </c>
      <c r="J1965">
        <v>12</v>
      </c>
      <c r="K1965" s="5">
        <v>18.72</v>
      </c>
      <c r="L1965" s="5">
        <v>12.814576980000002</v>
      </c>
      <c r="M1965" s="5">
        <v>-0.18720000000000001</v>
      </c>
      <c r="N1965" s="5">
        <v>-0.93599999999999994</v>
      </c>
      <c r="O1965">
        <v>14</v>
      </c>
      <c r="P1965" s="17">
        <v>21.84</v>
      </c>
      <c r="Q1965" t="s">
        <v>254</v>
      </c>
    </row>
    <row r="1966" spans="1:17" x14ac:dyDescent="0.3">
      <c r="A1966" t="s">
        <v>81</v>
      </c>
      <c r="B1966" t="s">
        <v>82</v>
      </c>
      <c r="C1966" t="s">
        <v>179</v>
      </c>
      <c r="D1966" t="s">
        <v>185</v>
      </c>
      <c r="E1966" s="1">
        <v>45195</v>
      </c>
      <c r="F1966">
        <v>9</v>
      </c>
      <c r="G1966">
        <v>2023</v>
      </c>
      <c r="H1966" s="2">
        <v>1.56</v>
      </c>
      <c r="I1966" s="2">
        <v>1.1008638849588606</v>
      </c>
      <c r="J1966">
        <v>16</v>
      </c>
      <c r="K1966" s="5">
        <v>24.96</v>
      </c>
      <c r="L1966" s="5">
        <v>17.613822159341769</v>
      </c>
      <c r="M1966" s="5">
        <v>-0.24960000000000002</v>
      </c>
      <c r="N1966" s="5">
        <v>-1.2480000000000002</v>
      </c>
      <c r="O1966">
        <v>17</v>
      </c>
      <c r="P1966" s="17">
        <v>26.52</v>
      </c>
      <c r="Q1966" t="s">
        <v>254</v>
      </c>
    </row>
    <row r="1967" spans="1:17" x14ac:dyDescent="0.3">
      <c r="A1967" t="s">
        <v>85</v>
      </c>
      <c r="B1967" t="s">
        <v>86</v>
      </c>
      <c r="C1967" t="s">
        <v>178</v>
      </c>
      <c r="D1967" t="s">
        <v>185</v>
      </c>
      <c r="E1967" s="1">
        <v>45232</v>
      </c>
      <c r="F1967">
        <v>11</v>
      </c>
      <c r="G1967">
        <v>2023</v>
      </c>
      <c r="H1967" s="2">
        <v>1.56</v>
      </c>
      <c r="I1967" s="2">
        <v>0.97372049775000002</v>
      </c>
      <c r="J1967">
        <v>16</v>
      </c>
      <c r="K1967" s="5">
        <v>24.96</v>
      </c>
      <c r="L1967" s="5">
        <v>15.579527964</v>
      </c>
      <c r="M1967" s="5">
        <v>-0.24960000000000002</v>
      </c>
      <c r="N1967" s="5">
        <v>-1.2480000000000002</v>
      </c>
      <c r="O1967">
        <v>17</v>
      </c>
      <c r="P1967" s="17">
        <v>26.52</v>
      </c>
      <c r="Q1967" t="s">
        <v>252</v>
      </c>
    </row>
    <row r="1968" spans="1:17" x14ac:dyDescent="0.3">
      <c r="A1968" t="s">
        <v>85</v>
      </c>
      <c r="B1968" t="s">
        <v>86</v>
      </c>
      <c r="C1968" t="s">
        <v>178</v>
      </c>
      <c r="D1968" t="s">
        <v>185</v>
      </c>
      <c r="E1968" s="1">
        <v>45098</v>
      </c>
      <c r="F1968">
        <v>6</v>
      </c>
      <c r="G1968">
        <v>2023</v>
      </c>
      <c r="H1968" s="2">
        <v>1.56</v>
      </c>
      <c r="I1968" s="2">
        <v>0.98253542519999992</v>
      </c>
      <c r="J1968">
        <v>24</v>
      </c>
      <c r="K1968" s="5">
        <v>37.44</v>
      </c>
      <c r="L1968" s="5">
        <v>23.580850204799997</v>
      </c>
      <c r="M1968" s="5">
        <v>-0.37440000000000001</v>
      </c>
      <c r="N1968" s="5">
        <v>-1.8719999999999999</v>
      </c>
      <c r="O1968">
        <v>27</v>
      </c>
      <c r="P1968" s="17">
        <v>42.120000000000005</v>
      </c>
      <c r="Q1968" t="s">
        <v>252</v>
      </c>
    </row>
    <row r="1969" spans="1:17" x14ac:dyDescent="0.3">
      <c r="A1969" t="s">
        <v>85</v>
      </c>
      <c r="B1969" t="s">
        <v>86</v>
      </c>
      <c r="C1969" t="s">
        <v>178</v>
      </c>
      <c r="D1969" t="s">
        <v>185</v>
      </c>
      <c r="E1969" s="1">
        <v>45177</v>
      </c>
      <c r="F1969">
        <v>9</v>
      </c>
      <c r="G1969">
        <v>2023</v>
      </c>
      <c r="H1969" s="2">
        <v>1.56</v>
      </c>
      <c r="I1969" s="2">
        <v>1.0742890510000001</v>
      </c>
      <c r="J1969">
        <v>24</v>
      </c>
      <c r="K1969" s="5">
        <v>37.44</v>
      </c>
      <c r="L1969" s="5">
        <v>25.782937224000001</v>
      </c>
      <c r="M1969" s="5">
        <v>-0.37440000000000001</v>
      </c>
      <c r="N1969" s="5">
        <v>-1.8719999999999999</v>
      </c>
      <c r="O1969">
        <v>25</v>
      </c>
      <c r="P1969" s="17">
        <v>39</v>
      </c>
      <c r="Q1969" t="s">
        <v>252</v>
      </c>
    </row>
    <row r="1970" spans="1:17" x14ac:dyDescent="0.3">
      <c r="A1970" t="s">
        <v>85</v>
      </c>
      <c r="B1970" t="s">
        <v>86</v>
      </c>
      <c r="C1970" t="s">
        <v>178</v>
      </c>
      <c r="D1970" t="s">
        <v>185</v>
      </c>
      <c r="E1970" s="1">
        <v>45063</v>
      </c>
      <c r="F1970">
        <v>5</v>
      </c>
      <c r="G1970">
        <v>2023</v>
      </c>
      <c r="H1970" s="2">
        <v>1.56</v>
      </c>
      <c r="I1970" s="2">
        <v>0.99006194531249991</v>
      </c>
      <c r="J1970">
        <v>32</v>
      </c>
      <c r="K1970" s="5">
        <v>49.92</v>
      </c>
      <c r="L1970" s="5">
        <v>31.681982249999997</v>
      </c>
      <c r="M1970" s="5">
        <v>-0.49920000000000003</v>
      </c>
      <c r="N1970" s="5">
        <v>-2.4960000000000004</v>
      </c>
      <c r="O1970">
        <v>33</v>
      </c>
      <c r="P1970" s="17">
        <v>51.480000000000004</v>
      </c>
      <c r="Q1970" t="s">
        <v>252</v>
      </c>
    </row>
    <row r="1971" spans="1:17" x14ac:dyDescent="0.3">
      <c r="A1971" t="s">
        <v>85</v>
      </c>
      <c r="B1971" t="s">
        <v>86</v>
      </c>
      <c r="C1971" t="s">
        <v>178</v>
      </c>
      <c r="D1971" t="s">
        <v>185</v>
      </c>
      <c r="E1971" s="1">
        <v>44998</v>
      </c>
      <c r="F1971">
        <v>3</v>
      </c>
      <c r="G1971">
        <v>2023</v>
      </c>
      <c r="H1971" s="2">
        <v>1.56</v>
      </c>
      <c r="I1971" s="2">
        <v>1.1079992024999998</v>
      </c>
      <c r="J1971">
        <v>40</v>
      </c>
      <c r="K1971" s="5">
        <v>62.400000000000006</v>
      </c>
      <c r="L1971" s="5">
        <v>44.319968099999997</v>
      </c>
      <c r="M1971" s="5">
        <v>-0.62400000000000011</v>
      </c>
      <c r="N1971" s="5">
        <v>-3.1200000000000006</v>
      </c>
      <c r="O1971">
        <v>45</v>
      </c>
      <c r="P1971" s="17">
        <v>70.2</v>
      </c>
      <c r="Q1971" t="s">
        <v>252</v>
      </c>
    </row>
    <row r="1972" spans="1:17" x14ac:dyDescent="0.3">
      <c r="A1972" t="s">
        <v>85</v>
      </c>
      <c r="B1972" t="s">
        <v>86</v>
      </c>
      <c r="C1972" t="s">
        <v>178</v>
      </c>
      <c r="D1972" t="s">
        <v>185</v>
      </c>
      <c r="E1972" s="1">
        <v>45125</v>
      </c>
      <c r="F1972">
        <v>7</v>
      </c>
      <c r="G1972">
        <v>2023</v>
      </c>
      <c r="H1972" s="2">
        <v>1.52</v>
      </c>
      <c r="I1972" s="2">
        <v>1.1619838399936893</v>
      </c>
      <c r="J1972">
        <v>42</v>
      </c>
      <c r="K1972" s="5">
        <v>63.84</v>
      </c>
      <c r="L1972" s="5">
        <v>48.803321279734952</v>
      </c>
      <c r="M1972" s="5">
        <v>-0.63840000000000008</v>
      </c>
      <c r="N1972" s="5">
        <v>-3.1920000000000002</v>
      </c>
      <c r="O1972">
        <v>45</v>
      </c>
      <c r="P1972" s="17">
        <v>68.400000000000006</v>
      </c>
      <c r="Q1972" t="s">
        <v>252</v>
      </c>
    </row>
    <row r="1973" spans="1:17" x14ac:dyDescent="0.3">
      <c r="A1973" t="s">
        <v>85</v>
      </c>
      <c r="B1973" t="s">
        <v>86</v>
      </c>
      <c r="C1973" t="s">
        <v>178</v>
      </c>
      <c r="D1973" t="s">
        <v>185</v>
      </c>
      <c r="E1973" s="1">
        <v>45169</v>
      </c>
      <c r="F1973">
        <v>8</v>
      </c>
      <c r="G1973">
        <v>2023</v>
      </c>
      <c r="H1973" s="2">
        <v>1.56</v>
      </c>
      <c r="I1973" s="2">
        <v>1.1108312688750002</v>
      </c>
      <c r="J1973">
        <v>48</v>
      </c>
      <c r="K1973" s="5">
        <v>74.88</v>
      </c>
      <c r="L1973" s="5">
        <v>53.319900906000008</v>
      </c>
      <c r="M1973" s="5">
        <v>-0.74880000000000002</v>
      </c>
      <c r="N1973" s="5">
        <v>-3.7439999999999998</v>
      </c>
      <c r="O1973">
        <v>50</v>
      </c>
      <c r="P1973" s="17">
        <v>78</v>
      </c>
      <c r="Q1973" t="s">
        <v>252</v>
      </c>
    </row>
    <row r="1974" spans="1:17" x14ac:dyDescent="0.3">
      <c r="A1974" t="s">
        <v>85</v>
      </c>
      <c r="B1974" t="s">
        <v>86</v>
      </c>
      <c r="C1974" t="s">
        <v>178</v>
      </c>
      <c r="D1974" t="s">
        <v>185</v>
      </c>
      <c r="E1974" s="1">
        <v>45023</v>
      </c>
      <c r="F1974">
        <v>4</v>
      </c>
      <c r="G1974">
        <v>2023</v>
      </c>
      <c r="H1974" s="2">
        <v>1.56</v>
      </c>
      <c r="I1974" s="2">
        <v>1.1167186327607141</v>
      </c>
      <c r="J1974">
        <v>56</v>
      </c>
      <c r="K1974" s="5">
        <v>87.36</v>
      </c>
      <c r="L1974" s="5">
        <v>62.536243434599996</v>
      </c>
      <c r="M1974" s="5">
        <v>-0.87360000000000004</v>
      </c>
      <c r="N1974" s="5">
        <v>-4.3680000000000003</v>
      </c>
      <c r="O1974">
        <v>58</v>
      </c>
      <c r="P1974" s="17">
        <v>90.48</v>
      </c>
      <c r="Q1974" t="s">
        <v>252</v>
      </c>
    </row>
    <row r="1975" spans="1:17" x14ac:dyDescent="0.3">
      <c r="A1975" t="s">
        <v>85</v>
      </c>
      <c r="B1975" t="s">
        <v>86</v>
      </c>
      <c r="C1975" t="s">
        <v>178</v>
      </c>
      <c r="D1975" t="s">
        <v>185</v>
      </c>
      <c r="E1975" s="1">
        <v>45286</v>
      </c>
      <c r="F1975">
        <v>12</v>
      </c>
      <c r="G1975">
        <v>2023</v>
      </c>
      <c r="H1975" s="2">
        <v>1.56</v>
      </c>
      <c r="I1975" s="2">
        <v>1.079279602875</v>
      </c>
      <c r="J1975">
        <v>64</v>
      </c>
      <c r="K1975" s="5">
        <v>99.84</v>
      </c>
      <c r="L1975" s="5">
        <v>69.073894584000001</v>
      </c>
      <c r="M1975" s="5">
        <v>-0.99840000000000007</v>
      </c>
      <c r="N1975" s="5">
        <v>-4.9920000000000009</v>
      </c>
      <c r="O1975">
        <v>67</v>
      </c>
      <c r="P1975" s="17">
        <v>104.52000000000001</v>
      </c>
      <c r="Q1975" t="s">
        <v>252</v>
      </c>
    </row>
    <row r="1976" spans="1:17" x14ac:dyDescent="0.3">
      <c r="A1976" t="s">
        <v>85</v>
      </c>
      <c r="B1976" t="s">
        <v>86</v>
      </c>
      <c r="C1976" t="s">
        <v>178</v>
      </c>
      <c r="D1976" t="s">
        <v>185</v>
      </c>
      <c r="E1976" s="1">
        <v>44970</v>
      </c>
      <c r="F1976">
        <v>2</v>
      </c>
      <c r="G1976">
        <v>2023</v>
      </c>
      <c r="H1976" s="2">
        <v>1.46</v>
      </c>
      <c r="I1976" s="2">
        <v>1.1494965038099998</v>
      </c>
      <c r="J1976">
        <v>80</v>
      </c>
      <c r="K1976" s="5">
        <v>116.8</v>
      </c>
      <c r="L1976" s="5">
        <v>91.959720304799987</v>
      </c>
      <c r="M1976" s="5">
        <v>-1.1679999999999999</v>
      </c>
      <c r="N1976" s="5">
        <v>-5.84</v>
      </c>
      <c r="O1976">
        <v>86</v>
      </c>
      <c r="P1976" s="17">
        <v>125.56</v>
      </c>
      <c r="Q1976" t="s">
        <v>252</v>
      </c>
    </row>
    <row r="1977" spans="1:17" x14ac:dyDescent="0.3">
      <c r="A1977" t="s">
        <v>85</v>
      </c>
      <c r="B1977" t="s">
        <v>86</v>
      </c>
      <c r="C1977" t="s">
        <v>178</v>
      </c>
      <c r="D1977" t="s">
        <v>185</v>
      </c>
      <c r="E1977" s="1">
        <v>45216</v>
      </c>
      <c r="F1977">
        <v>10</v>
      </c>
      <c r="G1977">
        <v>2023</v>
      </c>
      <c r="H1977" s="2">
        <v>1.56</v>
      </c>
      <c r="I1977" s="2">
        <v>1.0845737215499998</v>
      </c>
      <c r="J1977">
        <v>80</v>
      </c>
      <c r="K1977" s="5">
        <v>124.80000000000001</v>
      </c>
      <c r="L1977" s="5">
        <v>86.765897723999984</v>
      </c>
      <c r="M1977" s="5">
        <v>-1.2480000000000002</v>
      </c>
      <c r="N1977" s="5">
        <v>-6.2400000000000011</v>
      </c>
      <c r="O1977">
        <v>89</v>
      </c>
      <c r="P1977" s="17">
        <v>138.84</v>
      </c>
      <c r="Q1977" t="s">
        <v>252</v>
      </c>
    </row>
    <row r="1978" spans="1:17" x14ac:dyDescent="0.3">
      <c r="A1978" t="s">
        <v>85</v>
      </c>
      <c r="B1978" t="s">
        <v>86</v>
      </c>
      <c r="C1978" t="s">
        <v>178</v>
      </c>
      <c r="D1978" t="s">
        <v>185</v>
      </c>
      <c r="E1978" s="1">
        <v>44949</v>
      </c>
      <c r="F1978">
        <v>1</v>
      </c>
      <c r="G1978">
        <v>2023</v>
      </c>
      <c r="H1978" s="2">
        <v>1.46</v>
      </c>
      <c r="I1978" s="2">
        <v>1.1792621954124998</v>
      </c>
      <c r="J1978">
        <v>96</v>
      </c>
      <c r="K1978" s="5">
        <v>140.16</v>
      </c>
      <c r="L1978" s="5">
        <v>113.20917075959997</v>
      </c>
      <c r="M1978" s="5">
        <v>-1.4016</v>
      </c>
      <c r="N1978" s="5">
        <v>-7.008</v>
      </c>
      <c r="O1978">
        <v>110</v>
      </c>
      <c r="P1978" s="17">
        <v>160.6</v>
      </c>
      <c r="Q1978" t="s">
        <v>252</v>
      </c>
    </row>
    <row r="1979" spans="1:17" x14ac:dyDescent="0.3">
      <c r="A1979" t="s">
        <v>87</v>
      </c>
      <c r="B1979" t="s">
        <v>88</v>
      </c>
      <c r="C1979" t="s">
        <v>177</v>
      </c>
      <c r="D1979" t="s">
        <v>185</v>
      </c>
      <c r="E1979" s="1">
        <v>45048</v>
      </c>
      <c r="F1979">
        <v>5</v>
      </c>
      <c r="G1979">
        <v>2023</v>
      </c>
      <c r="H1979" s="2">
        <v>1.56</v>
      </c>
      <c r="I1979" s="2">
        <v>1.1303200640624997</v>
      </c>
      <c r="J1979">
        <v>16</v>
      </c>
      <c r="K1979" s="5">
        <v>24.96</v>
      </c>
      <c r="L1979" s="5">
        <v>18.085121024999996</v>
      </c>
      <c r="M1979" s="5">
        <v>-0.24960000000000002</v>
      </c>
      <c r="N1979" s="5">
        <v>-1.2480000000000002</v>
      </c>
      <c r="O1979">
        <v>18</v>
      </c>
      <c r="P1979" s="17">
        <v>28.080000000000002</v>
      </c>
      <c r="Q1979" t="s">
        <v>251</v>
      </c>
    </row>
    <row r="1980" spans="1:17" x14ac:dyDescent="0.3">
      <c r="A1980" t="s">
        <v>87</v>
      </c>
      <c r="B1980" t="s">
        <v>88</v>
      </c>
      <c r="C1980" t="s">
        <v>177</v>
      </c>
      <c r="D1980" t="s">
        <v>185</v>
      </c>
      <c r="E1980" s="1">
        <v>45016</v>
      </c>
      <c r="F1980">
        <v>3</v>
      </c>
      <c r="G1980">
        <v>2023</v>
      </c>
      <c r="H1980" s="2">
        <v>1.56</v>
      </c>
      <c r="I1980" s="2">
        <v>1.0477594649999999</v>
      </c>
      <c r="J1980">
        <v>20</v>
      </c>
      <c r="K1980" s="5">
        <v>31.200000000000003</v>
      </c>
      <c r="L1980" s="5">
        <v>20.955189300000001</v>
      </c>
      <c r="M1980" s="5">
        <v>-0.31200000000000006</v>
      </c>
      <c r="N1980" s="5">
        <v>-1.5600000000000003</v>
      </c>
      <c r="O1980">
        <v>21</v>
      </c>
      <c r="P1980" s="17">
        <v>32.76</v>
      </c>
      <c r="Q1980" t="s">
        <v>251</v>
      </c>
    </row>
    <row r="1981" spans="1:17" x14ac:dyDescent="0.3">
      <c r="A1981" t="s">
        <v>87</v>
      </c>
      <c r="B1981" t="s">
        <v>88</v>
      </c>
      <c r="C1981" t="s">
        <v>177</v>
      </c>
      <c r="D1981" t="s">
        <v>185</v>
      </c>
      <c r="E1981" s="1">
        <v>45117</v>
      </c>
      <c r="F1981">
        <v>7</v>
      </c>
      <c r="G1981">
        <v>2023</v>
      </c>
      <c r="H1981" s="2">
        <v>1.56</v>
      </c>
      <c r="I1981" s="2">
        <v>1.088469953225</v>
      </c>
      <c r="J1981">
        <v>24</v>
      </c>
      <c r="K1981" s="5">
        <v>37.44</v>
      </c>
      <c r="L1981" s="5">
        <v>26.123278877399997</v>
      </c>
      <c r="M1981" s="5">
        <v>-0.37440000000000001</v>
      </c>
      <c r="N1981" s="5">
        <v>-1.8719999999999999</v>
      </c>
      <c r="O1981">
        <v>25</v>
      </c>
      <c r="P1981" s="17">
        <v>39</v>
      </c>
      <c r="Q1981" t="s">
        <v>251</v>
      </c>
    </row>
    <row r="1982" spans="1:17" x14ac:dyDescent="0.3">
      <c r="A1982" t="s">
        <v>87</v>
      </c>
      <c r="B1982" t="s">
        <v>88</v>
      </c>
      <c r="C1982" t="s">
        <v>177</v>
      </c>
      <c r="D1982" t="s">
        <v>185</v>
      </c>
      <c r="E1982" s="1">
        <v>45152</v>
      </c>
      <c r="F1982">
        <v>8</v>
      </c>
      <c r="G1982">
        <v>2023</v>
      </c>
      <c r="H1982" s="2">
        <v>1.56</v>
      </c>
      <c r="I1982" s="2">
        <v>1.0890806460000002</v>
      </c>
      <c r="J1982">
        <v>24</v>
      </c>
      <c r="K1982" s="5">
        <v>37.44</v>
      </c>
      <c r="L1982" s="5">
        <v>26.137935504000005</v>
      </c>
      <c r="M1982" s="5">
        <v>-0.37440000000000001</v>
      </c>
      <c r="N1982" s="5">
        <v>-1.8719999999999999</v>
      </c>
      <c r="O1982">
        <v>26</v>
      </c>
      <c r="P1982" s="17">
        <v>40.56</v>
      </c>
      <c r="Q1982" t="s">
        <v>251</v>
      </c>
    </row>
    <row r="1983" spans="1:17" x14ac:dyDescent="0.3">
      <c r="A1983" t="s">
        <v>87</v>
      </c>
      <c r="B1983" t="s">
        <v>88</v>
      </c>
      <c r="C1983" t="s">
        <v>177</v>
      </c>
      <c r="D1983" t="s">
        <v>185</v>
      </c>
      <c r="E1983" s="1">
        <v>45274</v>
      </c>
      <c r="F1983">
        <v>12</v>
      </c>
      <c r="G1983">
        <v>2023</v>
      </c>
      <c r="H1983" s="2">
        <v>1.56</v>
      </c>
      <c r="I1983" s="2">
        <v>1.0623055610000001</v>
      </c>
      <c r="J1983">
        <v>24</v>
      </c>
      <c r="K1983" s="5">
        <v>37.44</v>
      </c>
      <c r="L1983" s="5">
        <v>25.495333464000002</v>
      </c>
      <c r="M1983" s="5">
        <v>-0.37440000000000001</v>
      </c>
      <c r="N1983" s="5">
        <v>-1.8719999999999999</v>
      </c>
      <c r="O1983">
        <v>25</v>
      </c>
      <c r="P1983" s="17">
        <v>39</v>
      </c>
      <c r="Q1983" t="s">
        <v>251</v>
      </c>
    </row>
    <row r="1984" spans="1:17" x14ac:dyDescent="0.3">
      <c r="A1984" t="s">
        <v>87</v>
      </c>
      <c r="B1984" t="s">
        <v>88</v>
      </c>
      <c r="C1984" t="s">
        <v>177</v>
      </c>
      <c r="D1984" t="s">
        <v>185</v>
      </c>
      <c r="E1984" s="1">
        <v>45216</v>
      </c>
      <c r="F1984">
        <v>10</v>
      </c>
      <c r="G1984">
        <v>2023</v>
      </c>
      <c r="H1984" s="2">
        <v>1.56</v>
      </c>
      <c r="I1984" s="2">
        <v>1.1218696557857142</v>
      </c>
      <c r="J1984">
        <v>28</v>
      </c>
      <c r="K1984" s="5">
        <v>43.68</v>
      </c>
      <c r="L1984" s="5">
        <v>31.412350361999998</v>
      </c>
      <c r="M1984" s="5">
        <v>-0.43680000000000002</v>
      </c>
      <c r="N1984" s="5">
        <v>-2.1840000000000002</v>
      </c>
      <c r="O1984">
        <v>30</v>
      </c>
      <c r="P1984" s="17">
        <v>46.800000000000004</v>
      </c>
      <c r="Q1984" t="s">
        <v>251</v>
      </c>
    </row>
    <row r="1985" spans="1:17" x14ac:dyDescent="0.3">
      <c r="A1985" t="s">
        <v>89</v>
      </c>
      <c r="B1985" t="s">
        <v>90</v>
      </c>
      <c r="C1985" t="s">
        <v>177</v>
      </c>
      <c r="D1985" t="s">
        <v>185</v>
      </c>
      <c r="E1985" s="1">
        <v>45173</v>
      </c>
      <c r="F1985">
        <v>9</v>
      </c>
      <c r="G1985">
        <v>2023</v>
      </c>
      <c r="H1985" s="2">
        <v>1.56</v>
      </c>
      <c r="I1985" s="2">
        <v>0.9967326660000001</v>
      </c>
      <c r="J1985">
        <v>8</v>
      </c>
      <c r="K1985" s="5">
        <v>12.48</v>
      </c>
      <c r="L1985" s="5">
        <v>7.9738613280000008</v>
      </c>
      <c r="M1985" s="5">
        <v>-0.12480000000000001</v>
      </c>
      <c r="N1985" s="5">
        <v>-0.62400000000000011</v>
      </c>
      <c r="O1985">
        <v>9</v>
      </c>
      <c r="P1985" s="17">
        <v>14.040000000000001</v>
      </c>
      <c r="Q1985" t="s">
        <v>251</v>
      </c>
    </row>
    <row r="1986" spans="1:17" x14ac:dyDescent="0.3">
      <c r="A1986" t="s">
        <v>89</v>
      </c>
      <c r="B1986" t="s">
        <v>90</v>
      </c>
      <c r="C1986" t="s">
        <v>177</v>
      </c>
      <c r="D1986" t="s">
        <v>185</v>
      </c>
      <c r="E1986" s="1">
        <v>44949</v>
      </c>
      <c r="F1986">
        <v>1</v>
      </c>
      <c r="G1986">
        <v>2023</v>
      </c>
      <c r="H1986" s="2">
        <v>1.46</v>
      </c>
      <c r="I1986" s="2">
        <v>1.1736869999999999</v>
      </c>
      <c r="J1986">
        <v>16</v>
      </c>
      <c r="K1986" s="5">
        <v>23.36</v>
      </c>
      <c r="L1986" s="5">
        <v>18.778991999999999</v>
      </c>
      <c r="M1986" s="5">
        <v>-0.2336</v>
      </c>
      <c r="N1986" s="5">
        <v>-1.1679999999999999</v>
      </c>
      <c r="O1986">
        <v>18</v>
      </c>
      <c r="P1986" s="17">
        <v>26.28</v>
      </c>
      <c r="Q1986" t="s">
        <v>251</v>
      </c>
    </row>
    <row r="1987" spans="1:17" x14ac:dyDescent="0.3">
      <c r="A1987" t="s">
        <v>89</v>
      </c>
      <c r="B1987" t="s">
        <v>90</v>
      </c>
      <c r="C1987" t="s">
        <v>177</v>
      </c>
      <c r="D1987" t="s">
        <v>185</v>
      </c>
      <c r="E1987" s="1">
        <v>45068</v>
      </c>
      <c r="F1987">
        <v>5</v>
      </c>
      <c r="G1987">
        <v>2023</v>
      </c>
      <c r="H1987" s="2">
        <v>1.56</v>
      </c>
      <c r="I1987" s="2">
        <v>1.1292953999999999</v>
      </c>
      <c r="J1987">
        <v>16</v>
      </c>
      <c r="K1987" s="5">
        <v>24.96</v>
      </c>
      <c r="L1987" s="5">
        <v>18.068726399999999</v>
      </c>
      <c r="M1987" s="5">
        <v>-0.24960000000000002</v>
      </c>
      <c r="N1987" s="5">
        <v>-1.2480000000000002</v>
      </c>
      <c r="O1987">
        <v>18</v>
      </c>
      <c r="P1987" s="17">
        <v>28.080000000000002</v>
      </c>
      <c r="Q1987" t="s">
        <v>251</v>
      </c>
    </row>
    <row r="1988" spans="1:17" x14ac:dyDescent="0.3">
      <c r="A1988" t="s">
        <v>89</v>
      </c>
      <c r="B1988" t="s">
        <v>90</v>
      </c>
      <c r="C1988" t="s">
        <v>177</v>
      </c>
      <c r="D1988" t="s">
        <v>185</v>
      </c>
      <c r="E1988" s="1">
        <v>45155</v>
      </c>
      <c r="F1988">
        <v>8</v>
      </c>
      <c r="G1988">
        <v>2023</v>
      </c>
      <c r="H1988" s="2">
        <v>1.56</v>
      </c>
      <c r="I1988" s="2">
        <v>1.1413340992500001</v>
      </c>
      <c r="J1988">
        <v>16</v>
      </c>
      <c r="K1988" s="5">
        <v>24.96</v>
      </c>
      <c r="L1988" s="5">
        <v>18.261345588000001</v>
      </c>
      <c r="M1988" s="5">
        <v>-0.24960000000000002</v>
      </c>
      <c r="N1988" s="5">
        <v>-1.2480000000000002</v>
      </c>
      <c r="O1988">
        <v>17</v>
      </c>
      <c r="P1988" s="17">
        <v>26.52</v>
      </c>
      <c r="Q1988" t="s">
        <v>251</v>
      </c>
    </row>
    <row r="1989" spans="1:17" x14ac:dyDescent="0.3">
      <c r="A1989" t="s">
        <v>89</v>
      </c>
      <c r="B1989" t="s">
        <v>90</v>
      </c>
      <c r="C1989" t="s">
        <v>177</v>
      </c>
      <c r="D1989" t="s">
        <v>185</v>
      </c>
      <c r="E1989" s="1">
        <v>45288</v>
      </c>
      <c r="F1989">
        <v>12</v>
      </c>
      <c r="G1989">
        <v>2023</v>
      </c>
      <c r="H1989" s="2">
        <v>1.56</v>
      </c>
      <c r="I1989" s="2">
        <v>1.1196309787499998</v>
      </c>
      <c r="J1989">
        <v>16</v>
      </c>
      <c r="K1989" s="5">
        <v>24.96</v>
      </c>
      <c r="L1989" s="5">
        <v>17.914095659999997</v>
      </c>
      <c r="M1989" s="5">
        <v>-0.24960000000000002</v>
      </c>
      <c r="N1989" s="5">
        <v>-1.2480000000000002</v>
      </c>
      <c r="O1989">
        <v>18</v>
      </c>
      <c r="P1989" s="17">
        <v>28.080000000000002</v>
      </c>
      <c r="Q1989" t="s">
        <v>251</v>
      </c>
    </row>
    <row r="1990" spans="1:17" x14ac:dyDescent="0.3">
      <c r="A1990" t="s">
        <v>89</v>
      </c>
      <c r="B1990" t="s">
        <v>90</v>
      </c>
      <c r="C1990" t="s">
        <v>177</v>
      </c>
      <c r="D1990" t="s">
        <v>185</v>
      </c>
      <c r="E1990" s="1">
        <v>44963</v>
      </c>
      <c r="F1990">
        <v>2</v>
      </c>
      <c r="G1990">
        <v>2023</v>
      </c>
      <c r="H1990" s="2">
        <v>1.46</v>
      </c>
      <c r="I1990" s="2">
        <v>1.1140112375999998</v>
      </c>
      <c r="J1990">
        <v>24</v>
      </c>
      <c r="K1990" s="5">
        <v>35.04</v>
      </c>
      <c r="L1990" s="5">
        <v>26.736269702399994</v>
      </c>
      <c r="M1990" s="5">
        <v>-0.35039999999999999</v>
      </c>
      <c r="N1990" s="5">
        <v>-1.752</v>
      </c>
      <c r="O1990">
        <v>25</v>
      </c>
      <c r="P1990" s="17">
        <v>36.5</v>
      </c>
      <c r="Q1990" t="s">
        <v>251</v>
      </c>
    </row>
    <row r="1991" spans="1:17" x14ac:dyDescent="0.3">
      <c r="A1991" t="s">
        <v>89</v>
      </c>
      <c r="B1991" t="s">
        <v>90</v>
      </c>
      <c r="C1991" t="s">
        <v>177</v>
      </c>
      <c r="D1991" t="s">
        <v>185</v>
      </c>
      <c r="E1991" s="1">
        <v>45224</v>
      </c>
      <c r="F1991">
        <v>10</v>
      </c>
      <c r="G1991">
        <v>2023</v>
      </c>
      <c r="H1991" s="2">
        <v>1.56</v>
      </c>
      <c r="I1991" s="2">
        <v>1.0643522267500001</v>
      </c>
      <c r="J1991">
        <v>24</v>
      </c>
      <c r="K1991" s="5">
        <v>37.44</v>
      </c>
      <c r="L1991" s="5">
        <v>25.544453442000002</v>
      </c>
      <c r="M1991" s="5">
        <v>-0.37440000000000001</v>
      </c>
      <c r="N1991" s="5">
        <v>-1.8719999999999999</v>
      </c>
      <c r="O1991">
        <v>28</v>
      </c>
      <c r="P1991" s="17">
        <v>43.68</v>
      </c>
      <c r="Q1991" t="s">
        <v>251</v>
      </c>
    </row>
    <row r="1992" spans="1:17" x14ac:dyDescent="0.3">
      <c r="A1992" t="s">
        <v>93</v>
      </c>
      <c r="B1992" t="s">
        <v>94</v>
      </c>
      <c r="C1992" t="s">
        <v>179</v>
      </c>
      <c r="D1992" t="s">
        <v>185</v>
      </c>
      <c r="E1992" s="1">
        <v>45076</v>
      </c>
      <c r="F1992">
        <v>5</v>
      </c>
      <c r="G1992">
        <v>2023</v>
      </c>
      <c r="H1992" s="2">
        <v>1.54</v>
      </c>
      <c r="I1992" s="2">
        <v>1.2721387703512499</v>
      </c>
      <c r="J1992">
        <v>8</v>
      </c>
      <c r="K1992" s="5">
        <v>12.32</v>
      </c>
      <c r="L1992" s="5">
        <v>10.177110162809999</v>
      </c>
      <c r="M1992" s="5">
        <v>-0.1232</v>
      </c>
      <c r="N1992" s="5">
        <v>-0.6160000000000001</v>
      </c>
      <c r="O1992">
        <v>9</v>
      </c>
      <c r="P1992" s="17">
        <v>13.86</v>
      </c>
      <c r="Q1992" t="s">
        <v>254</v>
      </c>
    </row>
    <row r="1993" spans="1:17" x14ac:dyDescent="0.3">
      <c r="A1993" t="s">
        <v>93</v>
      </c>
      <c r="B1993" t="s">
        <v>94</v>
      </c>
      <c r="C1993" t="s">
        <v>179</v>
      </c>
      <c r="D1993" t="s">
        <v>185</v>
      </c>
      <c r="E1993" s="1">
        <v>45131</v>
      </c>
      <c r="F1993">
        <v>7</v>
      </c>
      <c r="G1993">
        <v>2023</v>
      </c>
      <c r="H1993" s="2">
        <v>1.56</v>
      </c>
      <c r="I1993" s="2">
        <v>1.1326163625000001</v>
      </c>
      <c r="J1993">
        <v>16</v>
      </c>
      <c r="K1993" s="5">
        <v>24.96</v>
      </c>
      <c r="L1993" s="5">
        <v>18.121861800000001</v>
      </c>
      <c r="M1993" s="5">
        <v>-0.24960000000000002</v>
      </c>
      <c r="N1993" s="5">
        <v>-1.2480000000000002</v>
      </c>
      <c r="O1993">
        <v>17</v>
      </c>
      <c r="P1993" s="17">
        <v>26.52</v>
      </c>
      <c r="Q1993" t="s">
        <v>254</v>
      </c>
    </row>
    <row r="1994" spans="1:17" x14ac:dyDescent="0.3">
      <c r="A1994" t="s">
        <v>93</v>
      </c>
      <c r="B1994" t="s">
        <v>94</v>
      </c>
      <c r="C1994" t="s">
        <v>179</v>
      </c>
      <c r="D1994" t="s">
        <v>185</v>
      </c>
      <c r="E1994" s="1">
        <v>45159</v>
      </c>
      <c r="F1994">
        <v>8</v>
      </c>
      <c r="G1994">
        <v>2023</v>
      </c>
      <c r="H1994" s="2">
        <v>1.56</v>
      </c>
      <c r="I1994" s="2">
        <v>0.99701936174999994</v>
      </c>
      <c r="J1994">
        <v>16</v>
      </c>
      <c r="K1994" s="5">
        <v>24.96</v>
      </c>
      <c r="L1994" s="5">
        <v>15.952309787999999</v>
      </c>
      <c r="M1994" s="5">
        <v>-0.24960000000000002</v>
      </c>
      <c r="N1994" s="5">
        <v>-1.2480000000000002</v>
      </c>
      <c r="O1994">
        <v>16</v>
      </c>
      <c r="P1994" s="17">
        <v>24.96</v>
      </c>
      <c r="Q1994" t="s">
        <v>254</v>
      </c>
    </row>
    <row r="1995" spans="1:17" x14ac:dyDescent="0.3">
      <c r="A1995" t="s">
        <v>93</v>
      </c>
      <c r="B1995" t="s">
        <v>94</v>
      </c>
      <c r="C1995" t="s">
        <v>179</v>
      </c>
      <c r="D1995" t="s">
        <v>185</v>
      </c>
      <c r="E1995" s="1">
        <v>45176</v>
      </c>
      <c r="F1995">
        <v>9</v>
      </c>
      <c r="G1995">
        <v>2023</v>
      </c>
      <c r="H1995" s="2">
        <v>1.56</v>
      </c>
      <c r="I1995" s="2">
        <v>1.143823139625</v>
      </c>
      <c r="J1995">
        <v>16</v>
      </c>
      <c r="K1995" s="5">
        <v>24.96</v>
      </c>
      <c r="L1995" s="5">
        <v>18.301170234000001</v>
      </c>
      <c r="M1995" s="5">
        <v>-0.24960000000000002</v>
      </c>
      <c r="N1995" s="5">
        <v>-1.2480000000000002</v>
      </c>
      <c r="O1995">
        <v>18</v>
      </c>
      <c r="P1995" s="17">
        <v>28.080000000000002</v>
      </c>
      <c r="Q1995" t="s">
        <v>254</v>
      </c>
    </row>
    <row r="1996" spans="1:17" x14ac:dyDescent="0.3">
      <c r="A1996" t="s">
        <v>93</v>
      </c>
      <c r="B1996" t="s">
        <v>94</v>
      </c>
      <c r="C1996" t="s">
        <v>179</v>
      </c>
      <c r="D1996" t="s">
        <v>185</v>
      </c>
      <c r="E1996" s="1">
        <v>45230</v>
      </c>
      <c r="F1996">
        <v>10</v>
      </c>
      <c r="G1996">
        <v>2023</v>
      </c>
      <c r="H1996" s="2">
        <v>1.56</v>
      </c>
      <c r="I1996" s="2">
        <v>1.1419781137500002</v>
      </c>
      <c r="J1996">
        <v>16</v>
      </c>
      <c r="K1996" s="5">
        <v>24.96</v>
      </c>
      <c r="L1996" s="5">
        <v>18.271649820000004</v>
      </c>
      <c r="M1996" s="5">
        <v>-0.24960000000000002</v>
      </c>
      <c r="N1996" s="5">
        <v>-1.2480000000000002</v>
      </c>
      <c r="O1996">
        <v>18</v>
      </c>
      <c r="P1996" s="17">
        <v>28.080000000000002</v>
      </c>
      <c r="Q1996" t="s">
        <v>254</v>
      </c>
    </row>
    <row r="1997" spans="1:17" x14ac:dyDescent="0.3">
      <c r="A1997" t="s">
        <v>93</v>
      </c>
      <c r="B1997" t="s">
        <v>94</v>
      </c>
      <c r="C1997" t="s">
        <v>179</v>
      </c>
      <c r="D1997" t="s">
        <v>185</v>
      </c>
      <c r="E1997" s="1">
        <v>45082</v>
      </c>
      <c r="F1997">
        <v>6</v>
      </c>
      <c r="G1997">
        <v>2023</v>
      </c>
      <c r="H1997" s="2">
        <v>1.32</v>
      </c>
      <c r="I1997" s="2">
        <v>1.0561159708851562</v>
      </c>
      <c r="J1997">
        <v>32</v>
      </c>
      <c r="K1997" s="5">
        <v>42.24</v>
      </c>
      <c r="L1997" s="5">
        <v>33.795711068324998</v>
      </c>
      <c r="M1997" s="5">
        <v>-0.42240000000000005</v>
      </c>
      <c r="N1997" s="5">
        <v>-2.1120000000000001</v>
      </c>
      <c r="O1997">
        <v>37</v>
      </c>
      <c r="P1997" s="17">
        <v>48.84</v>
      </c>
      <c r="Q1997" t="s">
        <v>254</v>
      </c>
    </row>
    <row r="1998" spans="1:17" x14ac:dyDescent="0.3">
      <c r="A1998" t="s">
        <v>93</v>
      </c>
      <c r="B1998" t="s">
        <v>94</v>
      </c>
      <c r="C1998" t="s">
        <v>179</v>
      </c>
      <c r="D1998" t="s">
        <v>185</v>
      </c>
      <c r="E1998" s="1">
        <v>44937</v>
      </c>
      <c r="F1998">
        <v>1</v>
      </c>
      <c r="G1998">
        <v>2023</v>
      </c>
      <c r="H1998" s="2">
        <v>1.46</v>
      </c>
      <c r="I1998" s="2">
        <v>1.1751005109374999</v>
      </c>
      <c r="J1998">
        <v>32</v>
      </c>
      <c r="K1998" s="5">
        <v>46.72</v>
      </c>
      <c r="L1998" s="5">
        <v>37.603216349999997</v>
      </c>
      <c r="M1998" s="5">
        <v>-0.4672</v>
      </c>
      <c r="N1998" s="5">
        <v>-2.3359999999999999</v>
      </c>
      <c r="O1998">
        <v>32</v>
      </c>
      <c r="P1998" s="17">
        <v>46.72</v>
      </c>
      <c r="Q1998" t="s">
        <v>254</v>
      </c>
    </row>
    <row r="1999" spans="1:17" x14ac:dyDescent="0.3">
      <c r="A1999" t="s">
        <v>93</v>
      </c>
      <c r="B1999" t="s">
        <v>94</v>
      </c>
      <c r="C1999" t="s">
        <v>179</v>
      </c>
      <c r="D1999" t="s">
        <v>185</v>
      </c>
      <c r="E1999" s="1">
        <v>45257</v>
      </c>
      <c r="F1999">
        <v>11</v>
      </c>
      <c r="G1999">
        <v>2023</v>
      </c>
      <c r="H1999" s="2">
        <v>1.56</v>
      </c>
      <c r="I1999" s="2">
        <v>1.1409961177500001</v>
      </c>
      <c r="J1999">
        <v>32</v>
      </c>
      <c r="K1999" s="5">
        <v>49.92</v>
      </c>
      <c r="L1999" s="5">
        <v>36.511875768000003</v>
      </c>
      <c r="M1999" s="5">
        <v>-0.49920000000000003</v>
      </c>
      <c r="N1999" s="5">
        <v>-2.4960000000000004</v>
      </c>
      <c r="O1999">
        <v>32</v>
      </c>
      <c r="P1999" s="17">
        <v>49.92</v>
      </c>
      <c r="Q1999" t="s">
        <v>254</v>
      </c>
    </row>
    <row r="2000" spans="1:17" x14ac:dyDescent="0.3">
      <c r="A2000" t="s">
        <v>93</v>
      </c>
      <c r="B2000" t="s">
        <v>94</v>
      </c>
      <c r="C2000" t="s">
        <v>179</v>
      </c>
      <c r="D2000" t="s">
        <v>185</v>
      </c>
      <c r="E2000" s="1">
        <v>45034</v>
      </c>
      <c r="F2000">
        <v>4</v>
      </c>
      <c r="G2000">
        <v>2023</v>
      </c>
      <c r="H2000" s="2">
        <v>1.55</v>
      </c>
      <c r="I2000" s="2">
        <v>1.10454996088725</v>
      </c>
      <c r="J2000">
        <v>40</v>
      </c>
      <c r="K2000" s="5">
        <v>62</v>
      </c>
      <c r="L2000" s="5">
        <v>44.181998435490001</v>
      </c>
      <c r="M2000" s="5">
        <v>-0.62</v>
      </c>
      <c r="N2000" s="5">
        <v>-3.1</v>
      </c>
      <c r="O2000">
        <v>41</v>
      </c>
      <c r="P2000" s="17">
        <v>63.550000000000004</v>
      </c>
      <c r="Q2000" t="s">
        <v>254</v>
      </c>
    </row>
    <row r="2001" spans="1:17" x14ac:dyDescent="0.3">
      <c r="A2001" t="s">
        <v>93</v>
      </c>
      <c r="B2001" t="s">
        <v>94</v>
      </c>
      <c r="C2001" t="s">
        <v>179</v>
      </c>
      <c r="D2001" t="s">
        <v>185</v>
      </c>
      <c r="E2001" s="1">
        <v>45013</v>
      </c>
      <c r="F2001">
        <v>3</v>
      </c>
      <c r="G2001">
        <v>2023</v>
      </c>
      <c r="H2001" s="2">
        <v>1.56</v>
      </c>
      <c r="I2001" s="2">
        <v>1.0529657925599998</v>
      </c>
      <c r="J2001">
        <v>40</v>
      </c>
      <c r="K2001" s="5">
        <v>62.400000000000006</v>
      </c>
      <c r="L2001" s="5">
        <v>42.118631702399995</v>
      </c>
      <c r="M2001" s="5">
        <v>-0.62400000000000011</v>
      </c>
      <c r="N2001" s="5">
        <v>-3.1200000000000006</v>
      </c>
      <c r="O2001">
        <v>46</v>
      </c>
      <c r="P2001" s="17">
        <v>71.760000000000005</v>
      </c>
      <c r="Q2001" t="s">
        <v>254</v>
      </c>
    </row>
    <row r="2002" spans="1:17" x14ac:dyDescent="0.3">
      <c r="A2002" t="s">
        <v>95</v>
      </c>
      <c r="B2002" t="s">
        <v>96</v>
      </c>
      <c r="C2002" t="s">
        <v>179</v>
      </c>
      <c r="D2002" t="s">
        <v>185</v>
      </c>
      <c r="E2002" s="1">
        <v>44952</v>
      </c>
      <c r="F2002">
        <v>1</v>
      </c>
      <c r="G2002">
        <v>2023</v>
      </c>
      <c r="H2002" s="2">
        <v>1.46</v>
      </c>
      <c r="I2002" s="2">
        <v>1.1787420093750001</v>
      </c>
      <c r="J2002">
        <v>8</v>
      </c>
      <c r="K2002" s="5">
        <v>11.68</v>
      </c>
      <c r="L2002" s="5">
        <v>9.4299360750000005</v>
      </c>
      <c r="M2002" s="5">
        <v>-0.1168</v>
      </c>
      <c r="N2002" s="5">
        <v>-0.58399999999999996</v>
      </c>
      <c r="O2002">
        <v>9</v>
      </c>
      <c r="P2002" s="17">
        <v>13.14</v>
      </c>
      <c r="Q2002" t="s">
        <v>254</v>
      </c>
    </row>
    <row r="2003" spans="1:17" x14ac:dyDescent="0.3">
      <c r="A2003" t="s">
        <v>95</v>
      </c>
      <c r="B2003" t="s">
        <v>96</v>
      </c>
      <c r="C2003" t="s">
        <v>179</v>
      </c>
      <c r="D2003" t="s">
        <v>185</v>
      </c>
      <c r="E2003" s="1">
        <v>44992</v>
      </c>
      <c r="F2003">
        <v>3</v>
      </c>
      <c r="G2003">
        <v>2023</v>
      </c>
      <c r="H2003" s="2">
        <v>1.56</v>
      </c>
      <c r="I2003" s="2">
        <v>1.1323746468749998</v>
      </c>
      <c r="J2003">
        <v>8</v>
      </c>
      <c r="K2003" s="5">
        <v>12.48</v>
      </c>
      <c r="L2003" s="5">
        <v>9.0589971749999982</v>
      </c>
      <c r="M2003" s="5">
        <v>-0.12480000000000001</v>
      </c>
      <c r="N2003" s="5">
        <v>-0.62400000000000011</v>
      </c>
      <c r="O2003">
        <v>9</v>
      </c>
      <c r="P2003" s="17">
        <v>14.040000000000001</v>
      </c>
      <c r="Q2003" t="s">
        <v>254</v>
      </c>
    </row>
    <row r="2004" spans="1:17" x14ac:dyDescent="0.3">
      <c r="A2004" t="s">
        <v>95</v>
      </c>
      <c r="B2004" t="s">
        <v>96</v>
      </c>
      <c r="C2004" t="s">
        <v>179</v>
      </c>
      <c r="D2004" t="s">
        <v>185</v>
      </c>
      <c r="E2004" s="1">
        <v>45030</v>
      </c>
      <c r="F2004">
        <v>4</v>
      </c>
      <c r="G2004">
        <v>2023</v>
      </c>
      <c r="H2004" s="2">
        <v>1.56</v>
      </c>
      <c r="I2004" s="2">
        <v>1.1358742687500003</v>
      </c>
      <c r="J2004">
        <v>8</v>
      </c>
      <c r="K2004" s="5">
        <v>12.48</v>
      </c>
      <c r="L2004" s="5">
        <v>9.0869941500000024</v>
      </c>
      <c r="M2004" s="5">
        <v>-0.12480000000000001</v>
      </c>
      <c r="N2004" s="5">
        <v>-0.62400000000000011</v>
      </c>
      <c r="O2004">
        <v>9</v>
      </c>
      <c r="P2004" s="17">
        <v>14.040000000000001</v>
      </c>
      <c r="Q2004" t="s">
        <v>254</v>
      </c>
    </row>
    <row r="2005" spans="1:17" x14ac:dyDescent="0.3">
      <c r="A2005" t="s">
        <v>95</v>
      </c>
      <c r="B2005" t="s">
        <v>96</v>
      </c>
      <c r="C2005" t="s">
        <v>179</v>
      </c>
      <c r="D2005" t="s">
        <v>185</v>
      </c>
      <c r="E2005" s="1">
        <v>45166</v>
      </c>
      <c r="F2005">
        <v>8</v>
      </c>
      <c r="G2005">
        <v>2023</v>
      </c>
      <c r="H2005" s="2">
        <v>1.56</v>
      </c>
      <c r="I2005" s="2">
        <v>1.1596229339999999</v>
      </c>
      <c r="J2005">
        <v>8</v>
      </c>
      <c r="K2005" s="5">
        <v>12.48</v>
      </c>
      <c r="L2005" s="5">
        <v>9.2769834719999995</v>
      </c>
      <c r="M2005" s="5">
        <v>-0.12480000000000001</v>
      </c>
      <c r="N2005" s="5">
        <v>-0.62400000000000011</v>
      </c>
      <c r="O2005">
        <v>9</v>
      </c>
      <c r="P2005" s="17">
        <v>14.040000000000001</v>
      </c>
      <c r="Q2005" t="s">
        <v>254</v>
      </c>
    </row>
    <row r="2006" spans="1:17" x14ac:dyDescent="0.3">
      <c r="A2006" t="s">
        <v>95</v>
      </c>
      <c r="B2006" t="s">
        <v>96</v>
      </c>
      <c r="C2006" t="s">
        <v>179</v>
      </c>
      <c r="D2006" t="s">
        <v>185</v>
      </c>
      <c r="E2006" s="1">
        <v>45238</v>
      </c>
      <c r="F2006">
        <v>11</v>
      </c>
      <c r="G2006">
        <v>2023</v>
      </c>
      <c r="H2006" s="2">
        <v>1.56</v>
      </c>
      <c r="I2006" s="2">
        <v>1.1955095070000001</v>
      </c>
      <c r="J2006">
        <v>8</v>
      </c>
      <c r="K2006" s="5">
        <v>12.48</v>
      </c>
      <c r="L2006" s="5">
        <v>9.5640760560000011</v>
      </c>
      <c r="M2006" s="5">
        <v>-0.12480000000000001</v>
      </c>
      <c r="N2006" s="5">
        <v>-0.62400000000000011</v>
      </c>
      <c r="O2006">
        <v>9</v>
      </c>
      <c r="P2006" s="17">
        <v>14.040000000000001</v>
      </c>
      <c r="Q2006" t="s">
        <v>254</v>
      </c>
    </row>
    <row r="2007" spans="1:17" x14ac:dyDescent="0.3">
      <c r="A2007" t="s">
        <v>95</v>
      </c>
      <c r="B2007" t="s">
        <v>96</v>
      </c>
      <c r="C2007" t="s">
        <v>179</v>
      </c>
      <c r="D2007" t="s">
        <v>185</v>
      </c>
      <c r="E2007" s="1">
        <v>45051</v>
      </c>
      <c r="F2007">
        <v>5</v>
      </c>
      <c r="G2007">
        <v>2023</v>
      </c>
      <c r="H2007" s="2">
        <v>1.56</v>
      </c>
      <c r="I2007" s="2">
        <v>1.08649421875</v>
      </c>
      <c r="J2007">
        <v>12</v>
      </c>
      <c r="K2007" s="5">
        <v>18.72</v>
      </c>
      <c r="L2007" s="5">
        <v>13.037930625</v>
      </c>
      <c r="M2007" s="5">
        <v>-0.18720000000000001</v>
      </c>
      <c r="N2007" s="5">
        <v>-0.93599999999999994</v>
      </c>
      <c r="O2007">
        <v>13</v>
      </c>
      <c r="P2007" s="17">
        <v>20.28</v>
      </c>
      <c r="Q2007" t="s">
        <v>254</v>
      </c>
    </row>
    <row r="2008" spans="1:17" x14ac:dyDescent="0.3">
      <c r="A2008" t="s">
        <v>95</v>
      </c>
      <c r="B2008" t="s">
        <v>96</v>
      </c>
      <c r="C2008" t="s">
        <v>179</v>
      </c>
      <c r="D2008" t="s">
        <v>185</v>
      </c>
      <c r="E2008" s="1">
        <v>45177</v>
      </c>
      <c r="F2008">
        <v>9</v>
      </c>
      <c r="G2008">
        <v>2023</v>
      </c>
      <c r="H2008" s="2">
        <v>1.56</v>
      </c>
      <c r="I2008" s="2">
        <v>1.1273159942499997</v>
      </c>
      <c r="J2008">
        <v>12</v>
      </c>
      <c r="K2008" s="5">
        <v>18.72</v>
      </c>
      <c r="L2008" s="5">
        <v>13.527791930999996</v>
      </c>
      <c r="M2008" s="5">
        <v>-0.18720000000000001</v>
      </c>
      <c r="N2008" s="5">
        <v>-0.93599999999999994</v>
      </c>
      <c r="O2008">
        <v>14</v>
      </c>
      <c r="P2008" s="17">
        <v>21.84</v>
      </c>
      <c r="Q2008" t="s">
        <v>254</v>
      </c>
    </row>
    <row r="2009" spans="1:17" x14ac:dyDescent="0.3">
      <c r="A2009" t="s">
        <v>95</v>
      </c>
      <c r="B2009" t="s">
        <v>96</v>
      </c>
      <c r="C2009" t="s">
        <v>179</v>
      </c>
      <c r="D2009" t="s">
        <v>185</v>
      </c>
      <c r="E2009" s="1">
        <v>45282</v>
      </c>
      <c r="F2009">
        <v>12</v>
      </c>
      <c r="G2009">
        <v>2023</v>
      </c>
      <c r="H2009" s="2">
        <v>1.56</v>
      </c>
      <c r="I2009" s="2">
        <v>1.1419248662500001</v>
      </c>
      <c r="J2009">
        <v>12</v>
      </c>
      <c r="K2009" s="5">
        <v>18.72</v>
      </c>
      <c r="L2009" s="5">
        <v>13.703098395000001</v>
      </c>
      <c r="M2009" s="5">
        <v>-0.18720000000000001</v>
      </c>
      <c r="N2009" s="5">
        <v>-0.93599999999999994</v>
      </c>
      <c r="O2009">
        <v>14</v>
      </c>
      <c r="P2009" s="17">
        <v>21.84</v>
      </c>
      <c r="Q2009" t="s">
        <v>254</v>
      </c>
    </row>
    <row r="2010" spans="1:17" x14ac:dyDescent="0.3">
      <c r="A2010" t="s">
        <v>95</v>
      </c>
      <c r="B2010" t="s">
        <v>96</v>
      </c>
      <c r="C2010" t="s">
        <v>179</v>
      </c>
      <c r="D2010" t="s">
        <v>185</v>
      </c>
      <c r="E2010" s="1">
        <v>45135</v>
      </c>
      <c r="F2010">
        <v>7</v>
      </c>
      <c r="G2010">
        <v>2023</v>
      </c>
      <c r="H2010" s="2">
        <v>1.56</v>
      </c>
      <c r="I2010" s="2">
        <v>1.1398415578125001</v>
      </c>
      <c r="J2010">
        <v>16</v>
      </c>
      <c r="K2010" s="5">
        <v>24.96</v>
      </c>
      <c r="L2010" s="5">
        <v>18.237464925000001</v>
      </c>
      <c r="M2010" s="5">
        <v>-0.24960000000000002</v>
      </c>
      <c r="N2010" s="5">
        <v>-1.2480000000000002</v>
      </c>
      <c r="O2010">
        <v>17</v>
      </c>
      <c r="P2010" s="17">
        <v>26.52</v>
      </c>
      <c r="Q2010" t="s">
        <v>254</v>
      </c>
    </row>
    <row r="2011" spans="1:17" x14ac:dyDescent="0.3">
      <c r="A2011" t="s">
        <v>95</v>
      </c>
      <c r="B2011" t="s">
        <v>96</v>
      </c>
      <c r="C2011" t="s">
        <v>179</v>
      </c>
      <c r="D2011" t="s">
        <v>185</v>
      </c>
      <c r="E2011" s="1">
        <v>45209</v>
      </c>
      <c r="F2011">
        <v>10</v>
      </c>
      <c r="G2011">
        <v>2023</v>
      </c>
      <c r="H2011" s="2">
        <v>1.56</v>
      </c>
      <c r="I2011" s="2">
        <v>1.1893102368750001</v>
      </c>
      <c r="J2011">
        <v>16</v>
      </c>
      <c r="K2011" s="5">
        <v>24.96</v>
      </c>
      <c r="L2011" s="5">
        <v>19.028963790000002</v>
      </c>
      <c r="M2011" s="5">
        <v>-0.24960000000000002</v>
      </c>
      <c r="N2011" s="5">
        <v>-1.2480000000000002</v>
      </c>
      <c r="O2011">
        <v>19</v>
      </c>
      <c r="P2011" s="17">
        <v>29.64</v>
      </c>
      <c r="Q2011" t="s">
        <v>254</v>
      </c>
    </row>
    <row r="2012" spans="1:17" x14ac:dyDescent="0.3">
      <c r="A2012" t="s">
        <v>95</v>
      </c>
      <c r="B2012" t="s">
        <v>96</v>
      </c>
      <c r="C2012" t="s">
        <v>179</v>
      </c>
      <c r="D2012" t="s">
        <v>185</v>
      </c>
      <c r="E2012" s="1">
        <v>45082</v>
      </c>
      <c r="F2012">
        <v>6</v>
      </c>
      <c r="G2012">
        <v>2023</v>
      </c>
      <c r="H2012" s="2">
        <v>1.56</v>
      </c>
      <c r="I2012" s="2">
        <v>1.10356845</v>
      </c>
      <c r="J2012">
        <v>20</v>
      </c>
      <c r="K2012" s="5">
        <v>31.200000000000003</v>
      </c>
      <c r="L2012" s="5">
        <v>22.071369000000001</v>
      </c>
      <c r="M2012" s="5">
        <v>-0.31200000000000006</v>
      </c>
      <c r="N2012" s="5">
        <v>-1.5600000000000003</v>
      </c>
      <c r="O2012">
        <v>20</v>
      </c>
      <c r="P2012" s="17">
        <v>31.200000000000003</v>
      </c>
      <c r="Q2012" t="s">
        <v>254</v>
      </c>
    </row>
    <row r="2013" spans="1:17" x14ac:dyDescent="0.3">
      <c r="A2013" t="s">
        <v>95</v>
      </c>
      <c r="B2013" t="s">
        <v>96</v>
      </c>
      <c r="C2013" t="s">
        <v>179</v>
      </c>
      <c r="D2013" t="s">
        <v>185</v>
      </c>
      <c r="E2013" s="1">
        <v>44964</v>
      </c>
      <c r="F2013">
        <v>2</v>
      </c>
      <c r="G2013">
        <v>2023</v>
      </c>
      <c r="H2013" s="2">
        <v>1.46</v>
      </c>
      <c r="I2013" s="2">
        <v>1.1775509468749996</v>
      </c>
      <c r="J2013">
        <v>24</v>
      </c>
      <c r="K2013" s="5">
        <v>35.04</v>
      </c>
      <c r="L2013" s="5">
        <v>28.261222724999989</v>
      </c>
      <c r="M2013" s="5">
        <v>-0.35039999999999999</v>
      </c>
      <c r="N2013" s="5">
        <v>-1.752</v>
      </c>
      <c r="O2013">
        <v>26</v>
      </c>
      <c r="P2013" s="17">
        <v>37.96</v>
      </c>
      <c r="Q2013" t="s">
        <v>254</v>
      </c>
    </row>
    <row r="2014" spans="1:17" x14ac:dyDescent="0.3">
      <c r="A2014" t="s">
        <v>99</v>
      </c>
      <c r="B2014" t="s">
        <v>100</v>
      </c>
      <c r="C2014" t="s">
        <v>179</v>
      </c>
      <c r="D2014" t="s">
        <v>185</v>
      </c>
      <c r="E2014" s="1">
        <v>44967</v>
      </c>
      <c r="F2014">
        <v>2</v>
      </c>
      <c r="G2014">
        <v>2023</v>
      </c>
      <c r="H2014" s="2">
        <v>0</v>
      </c>
      <c r="I2014" s="2">
        <v>0</v>
      </c>
      <c r="J2014">
        <v>0</v>
      </c>
      <c r="K2014" s="5">
        <v>0</v>
      </c>
      <c r="L2014" s="5">
        <v>0</v>
      </c>
      <c r="M2014" s="5">
        <v>0</v>
      </c>
      <c r="N2014" s="5">
        <v>0</v>
      </c>
      <c r="O2014">
        <v>0</v>
      </c>
      <c r="P2014" s="17">
        <v>0</v>
      </c>
      <c r="Q2014" t="s">
        <v>254</v>
      </c>
    </row>
    <row r="2015" spans="1:17" x14ac:dyDescent="0.3">
      <c r="A2015" t="s">
        <v>99</v>
      </c>
      <c r="B2015" t="s">
        <v>100</v>
      </c>
      <c r="C2015" t="s">
        <v>179</v>
      </c>
      <c r="D2015" t="s">
        <v>185</v>
      </c>
      <c r="E2015" s="1">
        <v>45019</v>
      </c>
      <c r="F2015">
        <v>4</v>
      </c>
      <c r="G2015">
        <v>2023</v>
      </c>
      <c r="H2015" s="2">
        <v>0</v>
      </c>
      <c r="I2015" s="2">
        <v>0</v>
      </c>
      <c r="J2015">
        <v>0</v>
      </c>
      <c r="K2015" s="5">
        <v>0</v>
      </c>
      <c r="L2015" s="5">
        <v>0</v>
      </c>
      <c r="M2015" s="5">
        <v>0</v>
      </c>
      <c r="N2015" s="5">
        <v>0</v>
      </c>
      <c r="O2015">
        <v>0</v>
      </c>
      <c r="P2015" s="17">
        <v>0</v>
      </c>
      <c r="Q2015" t="s">
        <v>254</v>
      </c>
    </row>
    <row r="2016" spans="1:17" x14ac:dyDescent="0.3">
      <c r="A2016" t="s">
        <v>99</v>
      </c>
      <c r="B2016" t="s">
        <v>100</v>
      </c>
      <c r="C2016" t="s">
        <v>179</v>
      </c>
      <c r="D2016" t="s">
        <v>185</v>
      </c>
      <c r="E2016" s="1">
        <v>45105</v>
      </c>
      <c r="F2016">
        <v>6</v>
      </c>
      <c r="G2016">
        <v>2023</v>
      </c>
      <c r="H2016" s="2">
        <v>1.56</v>
      </c>
      <c r="I2016" s="2">
        <v>0.98239535624999996</v>
      </c>
      <c r="J2016">
        <v>4</v>
      </c>
      <c r="K2016" s="5">
        <v>6.24</v>
      </c>
      <c r="L2016" s="5">
        <v>3.9295814249999999</v>
      </c>
      <c r="M2016" s="5">
        <v>-6.2400000000000004E-2</v>
      </c>
      <c r="N2016" s="5">
        <v>-0.31200000000000006</v>
      </c>
      <c r="O2016">
        <v>5</v>
      </c>
      <c r="P2016" s="17">
        <v>7.8000000000000007</v>
      </c>
      <c r="Q2016" t="s">
        <v>254</v>
      </c>
    </row>
    <row r="2017" spans="1:17" x14ac:dyDescent="0.3">
      <c r="A2017" t="s">
        <v>99</v>
      </c>
      <c r="B2017" t="s">
        <v>100</v>
      </c>
      <c r="C2017" t="s">
        <v>179</v>
      </c>
      <c r="D2017" t="s">
        <v>185</v>
      </c>
      <c r="E2017" s="1">
        <v>45070</v>
      </c>
      <c r="F2017">
        <v>5</v>
      </c>
      <c r="G2017">
        <v>2023</v>
      </c>
      <c r="H2017" s="2">
        <v>1.56</v>
      </c>
      <c r="I2017" s="2">
        <v>1.0218662333333335</v>
      </c>
      <c r="J2017">
        <v>5</v>
      </c>
      <c r="K2017" s="5">
        <v>7.8000000000000007</v>
      </c>
      <c r="L2017" s="5">
        <v>5.1093311666666672</v>
      </c>
      <c r="M2017" s="5">
        <v>-7.8000000000000014E-2</v>
      </c>
      <c r="N2017" s="5">
        <v>-0.39000000000000007</v>
      </c>
      <c r="O2017">
        <v>6</v>
      </c>
      <c r="P2017" s="17">
        <v>9.36</v>
      </c>
      <c r="Q2017" t="s">
        <v>254</v>
      </c>
    </row>
    <row r="2018" spans="1:17" x14ac:dyDescent="0.3">
      <c r="A2018" t="s">
        <v>99</v>
      </c>
      <c r="B2018" t="s">
        <v>100</v>
      </c>
      <c r="C2018" t="s">
        <v>179</v>
      </c>
      <c r="D2018" t="s">
        <v>185</v>
      </c>
      <c r="E2018" s="1">
        <v>45254</v>
      </c>
      <c r="F2018">
        <v>11</v>
      </c>
      <c r="G2018">
        <v>2023</v>
      </c>
      <c r="H2018" s="2">
        <v>1.56</v>
      </c>
      <c r="I2018" s="2">
        <v>0.9648901004999999</v>
      </c>
      <c r="J2018">
        <v>7</v>
      </c>
      <c r="K2018" s="5">
        <v>10.92</v>
      </c>
      <c r="L2018" s="5">
        <v>6.7542307034999993</v>
      </c>
      <c r="M2018" s="5">
        <v>-0.10920000000000001</v>
      </c>
      <c r="N2018" s="5">
        <v>-0.54600000000000004</v>
      </c>
      <c r="O2018">
        <v>8</v>
      </c>
      <c r="P2018" s="17">
        <v>12.48</v>
      </c>
      <c r="Q2018" t="s">
        <v>254</v>
      </c>
    </row>
    <row r="2019" spans="1:17" x14ac:dyDescent="0.3">
      <c r="A2019" t="s">
        <v>99</v>
      </c>
      <c r="B2019" t="s">
        <v>100</v>
      </c>
      <c r="C2019" t="s">
        <v>179</v>
      </c>
      <c r="D2019" t="s">
        <v>185</v>
      </c>
      <c r="E2019" s="1">
        <v>45121</v>
      </c>
      <c r="F2019">
        <v>7</v>
      </c>
      <c r="G2019">
        <v>2023</v>
      </c>
      <c r="H2019" s="2">
        <v>1.56</v>
      </c>
      <c r="I2019" s="2">
        <v>1.079054582142857</v>
      </c>
      <c r="J2019">
        <v>7</v>
      </c>
      <c r="K2019" s="5">
        <v>10.92</v>
      </c>
      <c r="L2019" s="5">
        <v>7.5533820749999991</v>
      </c>
      <c r="M2019" s="5">
        <v>-0.10920000000000001</v>
      </c>
      <c r="N2019" s="5">
        <v>-0.54600000000000004</v>
      </c>
      <c r="O2019">
        <v>8</v>
      </c>
      <c r="P2019" s="17">
        <v>12.48</v>
      </c>
      <c r="Q2019" t="s">
        <v>254</v>
      </c>
    </row>
    <row r="2020" spans="1:17" x14ac:dyDescent="0.3">
      <c r="A2020" t="s">
        <v>99</v>
      </c>
      <c r="B2020" t="s">
        <v>100</v>
      </c>
      <c r="C2020" t="s">
        <v>179</v>
      </c>
      <c r="D2020" t="s">
        <v>185</v>
      </c>
      <c r="E2020" s="1">
        <v>45012</v>
      </c>
      <c r="F2020">
        <v>3</v>
      </c>
      <c r="G2020">
        <v>2023</v>
      </c>
      <c r="H2020" s="2">
        <v>1.46</v>
      </c>
      <c r="I2020" s="2">
        <v>1.1088464823249999</v>
      </c>
      <c r="J2020">
        <v>9</v>
      </c>
      <c r="K2020" s="5">
        <v>13.14</v>
      </c>
      <c r="L2020" s="5">
        <v>9.9796183409249988</v>
      </c>
      <c r="M2020" s="5">
        <v>-0.13140000000000002</v>
      </c>
      <c r="N2020" s="5">
        <v>-0.65700000000000003</v>
      </c>
      <c r="O2020">
        <v>10</v>
      </c>
      <c r="P2020" s="17">
        <v>14.6</v>
      </c>
      <c r="Q2020" t="s">
        <v>254</v>
      </c>
    </row>
    <row r="2021" spans="1:17" x14ac:dyDescent="0.3">
      <c r="A2021" t="s">
        <v>99</v>
      </c>
      <c r="B2021" t="s">
        <v>100</v>
      </c>
      <c r="C2021" t="s">
        <v>179</v>
      </c>
      <c r="D2021" t="s">
        <v>185</v>
      </c>
      <c r="E2021" s="1">
        <v>45209</v>
      </c>
      <c r="F2021">
        <v>10</v>
      </c>
      <c r="G2021">
        <v>2023</v>
      </c>
      <c r="H2021" s="2">
        <v>1.56</v>
      </c>
      <c r="I2021" s="2">
        <v>1.0702761512500001</v>
      </c>
      <c r="J2021">
        <v>9</v>
      </c>
      <c r="K2021" s="5">
        <v>14.040000000000001</v>
      </c>
      <c r="L2021" s="5">
        <v>9.6324853612500014</v>
      </c>
      <c r="M2021" s="5">
        <v>-0.14040000000000002</v>
      </c>
      <c r="N2021" s="5">
        <v>-0.70200000000000007</v>
      </c>
      <c r="O2021">
        <v>10</v>
      </c>
      <c r="P2021" s="17">
        <v>15.600000000000001</v>
      </c>
      <c r="Q2021" t="s">
        <v>254</v>
      </c>
    </row>
    <row r="2022" spans="1:17" x14ac:dyDescent="0.3">
      <c r="A2022" t="s">
        <v>103</v>
      </c>
      <c r="B2022" t="s">
        <v>104</v>
      </c>
      <c r="C2022" t="s">
        <v>179</v>
      </c>
      <c r="D2022" t="s">
        <v>185</v>
      </c>
      <c r="E2022" s="1">
        <v>45040</v>
      </c>
      <c r="F2022">
        <v>4</v>
      </c>
      <c r="G2022">
        <v>2023</v>
      </c>
      <c r="H2022" s="2">
        <v>1.56</v>
      </c>
      <c r="I2022" s="2">
        <v>1.2741881531249999</v>
      </c>
      <c r="J2022">
        <v>8</v>
      </c>
      <c r="K2022" s="5">
        <v>12.48</v>
      </c>
      <c r="L2022" s="5">
        <v>10.193505224999999</v>
      </c>
      <c r="M2022" s="5">
        <v>-0.12480000000000001</v>
      </c>
      <c r="N2022" s="5">
        <v>-0.62400000000000011</v>
      </c>
      <c r="O2022">
        <v>9</v>
      </c>
      <c r="P2022" s="17">
        <v>14.040000000000001</v>
      </c>
      <c r="Q2022" t="s">
        <v>254</v>
      </c>
    </row>
    <row r="2023" spans="1:17" x14ac:dyDescent="0.3">
      <c r="A2023" t="s">
        <v>103</v>
      </c>
      <c r="B2023" t="s">
        <v>104</v>
      </c>
      <c r="C2023" t="s">
        <v>179</v>
      </c>
      <c r="D2023" t="s">
        <v>185</v>
      </c>
      <c r="E2023" s="1">
        <v>44931</v>
      </c>
      <c r="F2023">
        <v>1</v>
      </c>
      <c r="G2023">
        <v>2023</v>
      </c>
      <c r="H2023" s="2">
        <v>1.46</v>
      </c>
      <c r="I2023" s="2">
        <v>1.1804392313999998</v>
      </c>
      <c r="J2023">
        <v>64</v>
      </c>
      <c r="K2023" s="5">
        <v>93.44</v>
      </c>
      <c r="L2023" s="5">
        <v>75.54811080959999</v>
      </c>
      <c r="M2023" s="5">
        <v>-0.93440000000000001</v>
      </c>
      <c r="N2023" s="5">
        <v>-4.6719999999999997</v>
      </c>
      <c r="O2023">
        <v>69</v>
      </c>
      <c r="P2023" s="17">
        <v>100.74</v>
      </c>
      <c r="Q2023" t="s">
        <v>254</v>
      </c>
    </row>
    <row r="2024" spans="1:17" x14ac:dyDescent="0.3">
      <c r="A2024" t="s">
        <v>103</v>
      </c>
      <c r="B2024" t="s">
        <v>104</v>
      </c>
      <c r="C2024" t="s">
        <v>179</v>
      </c>
      <c r="D2024" t="s">
        <v>185</v>
      </c>
      <c r="E2024" s="1">
        <v>45145</v>
      </c>
      <c r="F2024">
        <v>8</v>
      </c>
      <c r="G2024">
        <v>2023</v>
      </c>
      <c r="H2024" s="2">
        <v>1.56</v>
      </c>
      <c r="I2024" s="2">
        <v>1.1046170334000001</v>
      </c>
      <c r="J2024">
        <v>120</v>
      </c>
      <c r="K2024" s="5">
        <v>187.20000000000002</v>
      </c>
      <c r="L2024" s="5">
        <v>132.55404400800001</v>
      </c>
      <c r="M2024" s="5">
        <v>-1.8720000000000001</v>
      </c>
      <c r="N2024" s="5">
        <v>-9.3600000000000012</v>
      </c>
      <c r="O2024">
        <v>120</v>
      </c>
      <c r="P2024" s="17">
        <v>187.20000000000002</v>
      </c>
      <c r="Q2024" t="s">
        <v>254</v>
      </c>
    </row>
    <row r="2025" spans="1:17" x14ac:dyDescent="0.3">
      <c r="A2025" t="s">
        <v>103</v>
      </c>
      <c r="B2025" t="s">
        <v>104</v>
      </c>
      <c r="C2025" t="s">
        <v>179</v>
      </c>
      <c r="D2025" t="s">
        <v>185</v>
      </c>
      <c r="E2025" s="1">
        <v>45265</v>
      </c>
      <c r="F2025">
        <v>12</v>
      </c>
      <c r="G2025">
        <v>2023</v>
      </c>
      <c r="H2025" s="2">
        <v>1.56</v>
      </c>
      <c r="I2025" s="2">
        <v>1.1231690123906248</v>
      </c>
      <c r="J2025">
        <v>128</v>
      </c>
      <c r="K2025" s="5">
        <v>199.68</v>
      </c>
      <c r="L2025" s="5">
        <v>143.76563358599998</v>
      </c>
      <c r="M2025" s="5">
        <v>-1.9968000000000001</v>
      </c>
      <c r="N2025" s="5">
        <v>-9.9840000000000018</v>
      </c>
      <c r="O2025">
        <v>131</v>
      </c>
      <c r="P2025" s="17">
        <v>204.36</v>
      </c>
      <c r="Q2025" t="s">
        <v>254</v>
      </c>
    </row>
    <row r="2026" spans="1:17" x14ac:dyDescent="0.3">
      <c r="A2026" t="s">
        <v>103</v>
      </c>
      <c r="B2026" t="s">
        <v>104</v>
      </c>
      <c r="C2026" t="s">
        <v>179</v>
      </c>
      <c r="D2026" t="s">
        <v>185</v>
      </c>
      <c r="E2026" s="1">
        <v>45170</v>
      </c>
      <c r="F2026">
        <v>9</v>
      </c>
      <c r="G2026">
        <v>2023</v>
      </c>
      <c r="H2026" s="2">
        <v>1.56</v>
      </c>
      <c r="I2026" s="2">
        <v>1.0901008778478258</v>
      </c>
      <c r="J2026">
        <v>184</v>
      </c>
      <c r="K2026" s="5">
        <v>287.04000000000002</v>
      </c>
      <c r="L2026" s="5">
        <v>200.57856152399995</v>
      </c>
      <c r="M2026" s="5">
        <v>-2.8704000000000001</v>
      </c>
      <c r="N2026" s="5">
        <v>-14.352000000000002</v>
      </c>
      <c r="O2026">
        <v>205</v>
      </c>
      <c r="P2026" s="17">
        <v>319.8</v>
      </c>
      <c r="Q2026" t="s">
        <v>254</v>
      </c>
    </row>
    <row r="2027" spans="1:17" x14ac:dyDescent="0.3">
      <c r="A2027" t="s">
        <v>103</v>
      </c>
      <c r="B2027" t="s">
        <v>104</v>
      </c>
      <c r="C2027" t="s">
        <v>179</v>
      </c>
      <c r="D2027" t="s">
        <v>185</v>
      </c>
      <c r="E2027" s="1">
        <v>45222</v>
      </c>
      <c r="F2027">
        <v>10</v>
      </c>
      <c r="G2027">
        <v>2023</v>
      </c>
      <c r="H2027" s="2">
        <v>1.56</v>
      </c>
      <c r="I2027" s="2">
        <v>1.0211273196847825</v>
      </c>
      <c r="J2027">
        <v>184</v>
      </c>
      <c r="K2027" s="5">
        <v>287.04000000000002</v>
      </c>
      <c r="L2027" s="5">
        <v>187.88742682199998</v>
      </c>
      <c r="M2027" s="5">
        <v>-2.8704000000000001</v>
      </c>
      <c r="N2027" s="5">
        <v>-14.352000000000002</v>
      </c>
      <c r="O2027">
        <v>198</v>
      </c>
      <c r="P2027" s="17">
        <v>308.88</v>
      </c>
      <c r="Q2027" t="s">
        <v>254</v>
      </c>
    </row>
    <row r="2028" spans="1:17" x14ac:dyDescent="0.3">
      <c r="A2028" t="s">
        <v>103</v>
      </c>
      <c r="B2028" t="s">
        <v>104</v>
      </c>
      <c r="C2028" t="s">
        <v>179</v>
      </c>
      <c r="D2028" t="s">
        <v>185</v>
      </c>
      <c r="E2028" s="1">
        <v>45246</v>
      </c>
      <c r="F2028">
        <v>11</v>
      </c>
      <c r="G2028">
        <v>2023</v>
      </c>
      <c r="H2028" s="2">
        <v>1.56</v>
      </c>
      <c r="I2028" s="2">
        <v>1.06238767425</v>
      </c>
      <c r="J2028">
        <v>208</v>
      </c>
      <c r="K2028" s="5">
        <v>324.48</v>
      </c>
      <c r="L2028" s="5">
        <v>220.97663624400002</v>
      </c>
      <c r="M2028" s="5">
        <v>-3.2448000000000001</v>
      </c>
      <c r="N2028" s="5">
        <v>-16.224</v>
      </c>
      <c r="O2028">
        <v>237</v>
      </c>
      <c r="P2028" s="17">
        <v>369.72</v>
      </c>
      <c r="Q2028" t="s">
        <v>254</v>
      </c>
    </row>
    <row r="2029" spans="1:17" x14ac:dyDescent="0.3">
      <c r="A2029" t="s">
        <v>103</v>
      </c>
      <c r="B2029" t="s">
        <v>104</v>
      </c>
      <c r="C2029" t="s">
        <v>179</v>
      </c>
      <c r="D2029" t="s">
        <v>185</v>
      </c>
      <c r="E2029" s="1">
        <v>45135</v>
      </c>
      <c r="F2029">
        <v>7</v>
      </c>
      <c r="G2029">
        <v>2023</v>
      </c>
      <c r="H2029" s="2">
        <v>1.56</v>
      </c>
      <c r="I2029" s="2">
        <v>1.1001337931888888</v>
      </c>
      <c r="J2029">
        <v>216</v>
      </c>
      <c r="K2029" s="5">
        <v>336.96000000000004</v>
      </c>
      <c r="L2029" s="5">
        <v>237.62889932879997</v>
      </c>
      <c r="M2029" s="5">
        <v>-3.3696000000000006</v>
      </c>
      <c r="N2029" s="5">
        <v>-16.848000000000003</v>
      </c>
      <c r="O2029">
        <v>243</v>
      </c>
      <c r="P2029" s="17">
        <v>379.08000000000004</v>
      </c>
      <c r="Q2029" t="s">
        <v>254</v>
      </c>
    </row>
    <row r="2030" spans="1:17" x14ac:dyDescent="0.3">
      <c r="A2030" t="s">
        <v>103</v>
      </c>
      <c r="B2030" t="s">
        <v>104</v>
      </c>
      <c r="C2030" t="s">
        <v>179</v>
      </c>
      <c r="D2030" t="s">
        <v>185</v>
      </c>
      <c r="E2030" s="1">
        <v>44998</v>
      </c>
      <c r="F2030">
        <v>3</v>
      </c>
      <c r="G2030">
        <v>2023</v>
      </c>
      <c r="H2030" s="2">
        <v>1.52</v>
      </c>
      <c r="I2030" s="2">
        <v>1.0614483613258929</v>
      </c>
      <c r="J2030">
        <v>224</v>
      </c>
      <c r="K2030" s="5">
        <v>340.48</v>
      </c>
      <c r="L2030" s="5">
        <v>237.76443293700001</v>
      </c>
      <c r="M2030" s="5">
        <v>-3.4048000000000003</v>
      </c>
      <c r="N2030" s="5">
        <v>-17.024000000000001</v>
      </c>
      <c r="O2030">
        <v>231</v>
      </c>
      <c r="P2030" s="17">
        <v>351.12</v>
      </c>
      <c r="Q2030" t="s">
        <v>254</v>
      </c>
    </row>
    <row r="2031" spans="1:17" x14ac:dyDescent="0.3">
      <c r="A2031" t="s">
        <v>103</v>
      </c>
      <c r="B2031" t="s">
        <v>104</v>
      </c>
      <c r="C2031" t="s">
        <v>179</v>
      </c>
      <c r="D2031" t="s">
        <v>185</v>
      </c>
      <c r="E2031" s="1">
        <v>45051</v>
      </c>
      <c r="F2031">
        <v>5</v>
      </c>
      <c r="G2031">
        <v>2023</v>
      </c>
      <c r="H2031" s="2">
        <v>1.46</v>
      </c>
      <c r="I2031" s="2">
        <v>1.0835330019649998</v>
      </c>
      <c r="J2031">
        <v>240</v>
      </c>
      <c r="K2031" s="5">
        <v>350.4</v>
      </c>
      <c r="L2031" s="5">
        <v>260.04792047159992</v>
      </c>
      <c r="M2031" s="5">
        <v>-3.504</v>
      </c>
      <c r="N2031" s="5">
        <v>-17.52</v>
      </c>
      <c r="O2031">
        <v>248</v>
      </c>
      <c r="P2031" s="17">
        <v>362.08</v>
      </c>
      <c r="Q2031" t="s">
        <v>254</v>
      </c>
    </row>
    <row r="2032" spans="1:17" x14ac:dyDescent="0.3">
      <c r="A2032" t="s">
        <v>103</v>
      </c>
      <c r="B2032" t="s">
        <v>104</v>
      </c>
      <c r="C2032" t="s">
        <v>179</v>
      </c>
      <c r="D2032" t="s">
        <v>185</v>
      </c>
      <c r="E2032" s="1">
        <v>45096</v>
      </c>
      <c r="F2032">
        <v>6</v>
      </c>
      <c r="G2032">
        <v>2023</v>
      </c>
      <c r="H2032" s="2">
        <v>1.56</v>
      </c>
      <c r="I2032" s="2">
        <v>1.0992342156000001</v>
      </c>
      <c r="J2032">
        <v>232</v>
      </c>
      <c r="K2032" s="5">
        <v>361.92</v>
      </c>
      <c r="L2032" s="5">
        <v>255.02233801920002</v>
      </c>
      <c r="M2032" s="5">
        <v>-3.6192000000000002</v>
      </c>
      <c r="N2032" s="5">
        <v>-18.096</v>
      </c>
      <c r="O2032">
        <v>232</v>
      </c>
      <c r="P2032" s="17">
        <v>361.92</v>
      </c>
      <c r="Q2032" t="s">
        <v>254</v>
      </c>
    </row>
    <row r="2033" spans="1:17" x14ac:dyDescent="0.3">
      <c r="A2033" t="s">
        <v>103</v>
      </c>
      <c r="B2033" t="s">
        <v>104</v>
      </c>
      <c r="C2033" t="s">
        <v>179</v>
      </c>
      <c r="D2033" t="s">
        <v>185</v>
      </c>
      <c r="E2033" s="1">
        <v>44960</v>
      </c>
      <c r="F2033">
        <v>2</v>
      </c>
      <c r="G2033">
        <v>2023</v>
      </c>
      <c r="H2033" s="2">
        <v>1.46</v>
      </c>
      <c r="I2033" s="2">
        <v>1.1793990575017856</v>
      </c>
      <c r="J2033">
        <v>336</v>
      </c>
      <c r="K2033" s="5">
        <v>490.56</v>
      </c>
      <c r="L2033" s="5">
        <v>396.27808332059999</v>
      </c>
      <c r="M2033" s="5">
        <v>-4.9055999999999997</v>
      </c>
      <c r="N2033" s="5">
        <v>-24.528000000000002</v>
      </c>
      <c r="O2033">
        <v>347</v>
      </c>
      <c r="P2033" s="17">
        <v>506.62</v>
      </c>
      <c r="Q2033" t="s">
        <v>254</v>
      </c>
    </row>
    <row r="2034" spans="1:17" x14ac:dyDescent="0.3">
      <c r="A2034" t="s">
        <v>107</v>
      </c>
      <c r="B2034" t="s">
        <v>108</v>
      </c>
      <c r="C2034" t="s">
        <v>178</v>
      </c>
      <c r="D2034" t="s">
        <v>185</v>
      </c>
      <c r="E2034" s="1">
        <v>45006</v>
      </c>
      <c r="F2034">
        <v>3</v>
      </c>
      <c r="G2034">
        <v>2023</v>
      </c>
      <c r="H2034" s="2">
        <v>1.56</v>
      </c>
      <c r="I2034" s="2">
        <v>1.0887992749999997</v>
      </c>
      <c r="J2034">
        <v>3</v>
      </c>
      <c r="K2034" s="5">
        <v>4.68</v>
      </c>
      <c r="L2034" s="5">
        <v>3.2663978249999994</v>
      </c>
      <c r="M2034" s="5">
        <v>-4.6800000000000001E-2</v>
      </c>
      <c r="N2034" s="5">
        <v>-0.23399999999999999</v>
      </c>
      <c r="O2034">
        <v>4</v>
      </c>
      <c r="P2034" s="17">
        <v>6.24</v>
      </c>
      <c r="Q2034" t="s">
        <v>252</v>
      </c>
    </row>
    <row r="2035" spans="1:17" x14ac:dyDescent="0.3">
      <c r="A2035" t="s">
        <v>107</v>
      </c>
      <c r="B2035" t="s">
        <v>108</v>
      </c>
      <c r="C2035" t="s">
        <v>178</v>
      </c>
      <c r="D2035" t="s">
        <v>185</v>
      </c>
      <c r="E2035" s="1">
        <v>45194</v>
      </c>
      <c r="F2035">
        <v>9</v>
      </c>
      <c r="G2035">
        <v>2023</v>
      </c>
      <c r="H2035" s="2">
        <v>1.56</v>
      </c>
      <c r="I2035" s="2">
        <v>1.0893068077499999</v>
      </c>
      <c r="J2035">
        <v>5</v>
      </c>
      <c r="K2035" s="5">
        <v>7.8000000000000007</v>
      </c>
      <c r="L2035" s="5">
        <v>5.4465340387499994</v>
      </c>
      <c r="M2035" s="5">
        <v>-7.8000000000000014E-2</v>
      </c>
      <c r="N2035" s="5">
        <v>-0.39000000000000007</v>
      </c>
      <c r="O2035">
        <v>6</v>
      </c>
      <c r="P2035" s="17">
        <v>9.36</v>
      </c>
      <c r="Q2035" t="s">
        <v>252</v>
      </c>
    </row>
    <row r="2036" spans="1:17" x14ac:dyDescent="0.3">
      <c r="A2036" t="s">
        <v>107</v>
      </c>
      <c r="B2036" t="s">
        <v>108</v>
      </c>
      <c r="C2036" t="s">
        <v>178</v>
      </c>
      <c r="D2036" t="s">
        <v>185</v>
      </c>
      <c r="E2036" s="1">
        <v>45250</v>
      </c>
      <c r="F2036">
        <v>11</v>
      </c>
      <c r="G2036">
        <v>2023</v>
      </c>
      <c r="H2036" s="2">
        <v>1.56</v>
      </c>
      <c r="I2036" s="2">
        <v>1.0692258303</v>
      </c>
      <c r="J2036">
        <v>5</v>
      </c>
      <c r="K2036" s="5">
        <v>7.8000000000000007</v>
      </c>
      <c r="L2036" s="5">
        <v>5.3461291514999996</v>
      </c>
      <c r="M2036" s="5">
        <v>-7.8000000000000014E-2</v>
      </c>
      <c r="N2036" s="5">
        <v>-0.39000000000000007</v>
      </c>
      <c r="O2036">
        <v>6</v>
      </c>
      <c r="P2036" s="17">
        <v>9.36</v>
      </c>
      <c r="Q2036" t="s">
        <v>252</v>
      </c>
    </row>
    <row r="2037" spans="1:17" x14ac:dyDescent="0.3">
      <c r="A2037" t="s">
        <v>107</v>
      </c>
      <c r="B2037" t="s">
        <v>108</v>
      </c>
      <c r="C2037" t="s">
        <v>178</v>
      </c>
      <c r="D2037" t="s">
        <v>185</v>
      </c>
      <c r="E2037" s="1">
        <v>44946</v>
      </c>
      <c r="F2037">
        <v>1</v>
      </c>
      <c r="G2037">
        <v>2023</v>
      </c>
      <c r="H2037" s="2">
        <v>1.46</v>
      </c>
      <c r="I2037" s="2">
        <v>1.1297718039812499</v>
      </c>
      <c r="J2037">
        <v>6</v>
      </c>
      <c r="K2037" s="5">
        <v>8.76</v>
      </c>
      <c r="L2037" s="5">
        <v>6.7786308238874993</v>
      </c>
      <c r="M2037" s="5">
        <v>-8.7599999999999997E-2</v>
      </c>
      <c r="N2037" s="5">
        <v>-0.438</v>
      </c>
      <c r="O2037">
        <v>7</v>
      </c>
      <c r="P2037" s="17">
        <v>10.219999999999999</v>
      </c>
      <c r="Q2037" t="s">
        <v>252</v>
      </c>
    </row>
    <row r="2038" spans="1:17" x14ac:dyDescent="0.3">
      <c r="A2038" t="s">
        <v>107</v>
      </c>
      <c r="B2038" t="s">
        <v>108</v>
      </c>
      <c r="C2038" t="s">
        <v>178</v>
      </c>
      <c r="D2038" t="s">
        <v>185</v>
      </c>
      <c r="E2038" s="1">
        <v>44985</v>
      </c>
      <c r="F2038">
        <v>2</v>
      </c>
      <c r="G2038">
        <v>2023</v>
      </c>
      <c r="H2038" s="2">
        <v>1.46</v>
      </c>
      <c r="I2038" s="2">
        <v>1.0956513875</v>
      </c>
      <c r="J2038">
        <v>6</v>
      </c>
      <c r="K2038" s="5">
        <v>8.76</v>
      </c>
      <c r="L2038" s="5">
        <v>6.5739083249999997</v>
      </c>
      <c r="M2038" s="5">
        <v>-8.7599999999999997E-2</v>
      </c>
      <c r="N2038" s="5">
        <v>-0.438</v>
      </c>
      <c r="O2038">
        <v>7</v>
      </c>
      <c r="P2038" s="17">
        <v>10.219999999999999</v>
      </c>
      <c r="Q2038" t="s">
        <v>252</v>
      </c>
    </row>
    <row r="2039" spans="1:17" x14ac:dyDescent="0.3">
      <c r="A2039" t="s">
        <v>107</v>
      </c>
      <c r="B2039" t="s">
        <v>108</v>
      </c>
      <c r="C2039" t="s">
        <v>178</v>
      </c>
      <c r="D2039" t="s">
        <v>185</v>
      </c>
      <c r="E2039" s="1">
        <v>45072</v>
      </c>
      <c r="F2039">
        <v>5</v>
      </c>
      <c r="G2039">
        <v>2023</v>
      </c>
      <c r="H2039" s="2">
        <v>1.56</v>
      </c>
      <c r="I2039" s="2">
        <v>1.1206550769230765</v>
      </c>
      <c r="J2039">
        <v>7</v>
      </c>
      <c r="K2039" s="5">
        <v>10.92</v>
      </c>
      <c r="L2039" s="5">
        <v>7.8445855384615353</v>
      </c>
      <c r="M2039" s="5">
        <v>-0.10920000000000001</v>
      </c>
      <c r="N2039" s="5">
        <v>-0.54600000000000004</v>
      </c>
      <c r="O2039">
        <v>8</v>
      </c>
      <c r="P2039" s="17">
        <v>12.48</v>
      </c>
      <c r="Q2039" t="s">
        <v>252</v>
      </c>
    </row>
    <row r="2040" spans="1:17" x14ac:dyDescent="0.3">
      <c r="A2040" t="s">
        <v>107</v>
      </c>
      <c r="B2040" t="s">
        <v>108</v>
      </c>
      <c r="C2040" t="s">
        <v>178</v>
      </c>
      <c r="D2040" t="s">
        <v>185</v>
      </c>
      <c r="E2040" s="1">
        <v>45154</v>
      </c>
      <c r="F2040">
        <v>8</v>
      </c>
      <c r="G2040">
        <v>2023</v>
      </c>
      <c r="H2040" s="2">
        <v>1.56</v>
      </c>
      <c r="I2040" s="2">
        <v>1.0855531592678571</v>
      </c>
      <c r="J2040">
        <v>7</v>
      </c>
      <c r="K2040" s="5">
        <v>10.92</v>
      </c>
      <c r="L2040" s="5">
        <v>7.5988721148750002</v>
      </c>
      <c r="M2040" s="5">
        <v>-0.10920000000000001</v>
      </c>
      <c r="N2040" s="5">
        <v>-0.54600000000000004</v>
      </c>
      <c r="O2040">
        <v>8</v>
      </c>
      <c r="P2040" s="17">
        <v>12.48</v>
      </c>
      <c r="Q2040" t="s">
        <v>252</v>
      </c>
    </row>
    <row r="2041" spans="1:17" x14ac:dyDescent="0.3">
      <c r="A2041" t="s">
        <v>107</v>
      </c>
      <c r="B2041" t="s">
        <v>108</v>
      </c>
      <c r="C2041" t="s">
        <v>178</v>
      </c>
      <c r="D2041" t="s">
        <v>185</v>
      </c>
      <c r="E2041" s="1">
        <v>45036</v>
      </c>
      <c r="F2041">
        <v>4</v>
      </c>
      <c r="G2041">
        <v>2023</v>
      </c>
      <c r="H2041" s="2">
        <v>1.56</v>
      </c>
      <c r="I2041" s="2">
        <v>1.1006783718749997</v>
      </c>
      <c r="J2041">
        <v>8</v>
      </c>
      <c r="K2041" s="5">
        <v>12.48</v>
      </c>
      <c r="L2041" s="5">
        <v>8.8054269749999978</v>
      </c>
      <c r="M2041" s="5">
        <v>-0.12480000000000001</v>
      </c>
      <c r="N2041" s="5">
        <v>-0.62400000000000011</v>
      </c>
      <c r="O2041">
        <v>9</v>
      </c>
      <c r="P2041" s="17">
        <v>14.040000000000001</v>
      </c>
      <c r="Q2041" t="s">
        <v>252</v>
      </c>
    </row>
    <row r="2042" spans="1:17" x14ac:dyDescent="0.3">
      <c r="A2042" t="s">
        <v>107</v>
      </c>
      <c r="B2042" t="s">
        <v>108</v>
      </c>
      <c r="C2042" t="s">
        <v>178</v>
      </c>
      <c r="D2042" t="s">
        <v>185</v>
      </c>
      <c r="E2042" s="1">
        <v>45092</v>
      </c>
      <c r="F2042">
        <v>6</v>
      </c>
      <c r="G2042">
        <v>2023</v>
      </c>
      <c r="H2042" s="2">
        <v>1.56</v>
      </c>
      <c r="I2042" s="2">
        <v>1.0561711687499997</v>
      </c>
      <c r="J2042">
        <v>8</v>
      </c>
      <c r="K2042" s="5">
        <v>12.48</v>
      </c>
      <c r="L2042" s="5">
        <v>8.4493693499999978</v>
      </c>
      <c r="M2042" s="5">
        <v>-0.12480000000000001</v>
      </c>
      <c r="N2042" s="5">
        <v>-0.62400000000000011</v>
      </c>
      <c r="O2042">
        <v>9</v>
      </c>
      <c r="P2042" s="17">
        <v>14.040000000000001</v>
      </c>
      <c r="Q2042" t="s">
        <v>252</v>
      </c>
    </row>
    <row r="2043" spans="1:17" x14ac:dyDescent="0.3">
      <c r="A2043" t="s">
        <v>107</v>
      </c>
      <c r="B2043" t="s">
        <v>108</v>
      </c>
      <c r="C2043" t="s">
        <v>178</v>
      </c>
      <c r="D2043" t="s">
        <v>185</v>
      </c>
      <c r="E2043" s="1">
        <v>45117</v>
      </c>
      <c r="F2043">
        <v>7</v>
      </c>
      <c r="G2043">
        <v>2023</v>
      </c>
      <c r="H2043" s="2">
        <v>1.56</v>
      </c>
      <c r="I2043" s="2">
        <v>1.1025700593749999</v>
      </c>
      <c r="J2043">
        <v>8</v>
      </c>
      <c r="K2043" s="5">
        <v>12.48</v>
      </c>
      <c r="L2043" s="5">
        <v>8.8205604749999988</v>
      </c>
      <c r="M2043" s="5">
        <v>-0.12480000000000001</v>
      </c>
      <c r="N2043" s="5">
        <v>-0.62400000000000011</v>
      </c>
      <c r="O2043">
        <v>9</v>
      </c>
      <c r="P2043" s="17">
        <v>14.040000000000001</v>
      </c>
      <c r="Q2043" t="s">
        <v>252</v>
      </c>
    </row>
    <row r="2044" spans="1:17" x14ac:dyDescent="0.3">
      <c r="A2044" t="s">
        <v>107</v>
      </c>
      <c r="B2044" t="s">
        <v>108</v>
      </c>
      <c r="C2044" t="s">
        <v>178</v>
      </c>
      <c r="D2044" t="s">
        <v>185</v>
      </c>
      <c r="E2044" s="1">
        <v>45225</v>
      </c>
      <c r="F2044">
        <v>10</v>
      </c>
      <c r="G2044">
        <v>2023</v>
      </c>
      <c r="H2044" s="2">
        <v>1.56</v>
      </c>
      <c r="I2044" s="2">
        <v>1.1033783354062501</v>
      </c>
      <c r="J2044">
        <v>8</v>
      </c>
      <c r="K2044" s="5">
        <v>12.48</v>
      </c>
      <c r="L2044" s="5">
        <v>8.8270266832500006</v>
      </c>
      <c r="M2044" s="5">
        <v>-0.12480000000000001</v>
      </c>
      <c r="N2044" s="5">
        <v>-0.62400000000000011</v>
      </c>
      <c r="O2044">
        <v>9</v>
      </c>
      <c r="P2044" s="17">
        <v>14.040000000000001</v>
      </c>
      <c r="Q2044" t="s">
        <v>252</v>
      </c>
    </row>
    <row r="2045" spans="1:17" x14ac:dyDescent="0.3">
      <c r="A2045" t="s">
        <v>107</v>
      </c>
      <c r="B2045" t="s">
        <v>108</v>
      </c>
      <c r="C2045" t="s">
        <v>178</v>
      </c>
      <c r="D2045" t="s">
        <v>185</v>
      </c>
      <c r="E2045" s="1">
        <v>45282</v>
      </c>
      <c r="F2045">
        <v>12</v>
      </c>
      <c r="G2045">
        <v>2023</v>
      </c>
      <c r="H2045" s="2">
        <v>1.56</v>
      </c>
      <c r="I2045" s="2">
        <v>1.0370769944117648</v>
      </c>
      <c r="J2045">
        <v>9</v>
      </c>
      <c r="K2045" s="5">
        <v>14.040000000000001</v>
      </c>
      <c r="L2045" s="5">
        <v>9.3336929497058829</v>
      </c>
      <c r="M2045" s="5">
        <v>-0.14040000000000002</v>
      </c>
      <c r="N2045" s="5">
        <v>-0.70200000000000007</v>
      </c>
      <c r="O2045">
        <v>11</v>
      </c>
      <c r="P2045" s="17">
        <v>17.16</v>
      </c>
      <c r="Q2045" t="s">
        <v>252</v>
      </c>
    </row>
    <row r="2046" spans="1:17" x14ac:dyDescent="0.3">
      <c r="A2046" t="s">
        <v>111</v>
      </c>
      <c r="B2046" t="s">
        <v>112</v>
      </c>
      <c r="C2046" t="s">
        <v>1</v>
      </c>
      <c r="D2046" t="s">
        <v>185</v>
      </c>
      <c r="E2046" s="1">
        <v>45138</v>
      </c>
      <c r="F2046">
        <v>7</v>
      </c>
      <c r="G2046">
        <v>2023</v>
      </c>
      <c r="H2046" s="2">
        <v>1.56</v>
      </c>
      <c r="I2046" s="2">
        <v>1.0788276894623416</v>
      </c>
      <c r="J2046">
        <v>48</v>
      </c>
      <c r="K2046" s="5">
        <v>74.88</v>
      </c>
      <c r="L2046" s="5">
        <v>51.783729094192395</v>
      </c>
      <c r="M2046" s="5">
        <v>-0.74880000000000002</v>
      </c>
      <c r="N2046" s="5">
        <v>-3.7439999999999998</v>
      </c>
      <c r="O2046">
        <v>53</v>
      </c>
      <c r="P2046" s="17">
        <v>82.68</v>
      </c>
      <c r="Q2046" t="s">
        <v>253</v>
      </c>
    </row>
    <row r="2047" spans="1:17" x14ac:dyDescent="0.3">
      <c r="A2047" t="s">
        <v>111</v>
      </c>
      <c r="B2047" t="s">
        <v>112</v>
      </c>
      <c r="C2047" t="s">
        <v>1</v>
      </c>
      <c r="D2047" t="s">
        <v>185</v>
      </c>
      <c r="E2047" s="1">
        <v>45163</v>
      </c>
      <c r="F2047">
        <v>8</v>
      </c>
      <c r="G2047">
        <v>2023</v>
      </c>
      <c r="H2047" s="2">
        <v>1.56</v>
      </c>
      <c r="I2047" s="2">
        <v>1.1407211924999998</v>
      </c>
      <c r="J2047">
        <v>56</v>
      </c>
      <c r="K2047" s="5">
        <v>87.36</v>
      </c>
      <c r="L2047" s="5">
        <v>63.880386779999988</v>
      </c>
      <c r="M2047" s="5">
        <v>-0.87360000000000004</v>
      </c>
      <c r="N2047" s="5">
        <v>-4.3680000000000003</v>
      </c>
      <c r="O2047">
        <v>64</v>
      </c>
      <c r="P2047" s="17">
        <v>99.84</v>
      </c>
      <c r="Q2047" t="s">
        <v>253</v>
      </c>
    </row>
    <row r="2048" spans="1:17" x14ac:dyDescent="0.3">
      <c r="A2048" t="s">
        <v>111</v>
      </c>
      <c r="B2048" t="s">
        <v>112</v>
      </c>
      <c r="C2048" t="s">
        <v>1</v>
      </c>
      <c r="D2048" t="s">
        <v>185</v>
      </c>
      <c r="E2048" s="1">
        <v>45049</v>
      </c>
      <c r="F2048">
        <v>5</v>
      </c>
      <c r="G2048">
        <v>2023</v>
      </c>
      <c r="H2048" s="2">
        <v>1.56</v>
      </c>
      <c r="I2048" s="2">
        <v>1.0847617248465518</v>
      </c>
      <c r="J2048">
        <v>58</v>
      </c>
      <c r="K2048" s="5">
        <v>90.48</v>
      </c>
      <c r="L2048" s="5">
        <v>62.916180041099999</v>
      </c>
      <c r="M2048" s="5">
        <v>-0.90480000000000005</v>
      </c>
      <c r="N2048" s="5">
        <v>-4.524</v>
      </c>
      <c r="O2048">
        <v>60</v>
      </c>
      <c r="P2048" s="17">
        <v>93.600000000000009</v>
      </c>
      <c r="Q2048" t="s">
        <v>253</v>
      </c>
    </row>
    <row r="2049" spans="1:17" x14ac:dyDescent="0.3">
      <c r="A2049" t="s">
        <v>111</v>
      </c>
      <c r="B2049" t="s">
        <v>112</v>
      </c>
      <c r="C2049" t="s">
        <v>1</v>
      </c>
      <c r="D2049" t="s">
        <v>185</v>
      </c>
      <c r="E2049" s="1">
        <v>45174</v>
      </c>
      <c r="F2049">
        <v>9</v>
      </c>
      <c r="G2049">
        <v>2023</v>
      </c>
      <c r="H2049" s="2">
        <v>1.56</v>
      </c>
      <c r="I2049" s="2">
        <v>1.086293182862069</v>
      </c>
      <c r="J2049">
        <v>58</v>
      </c>
      <c r="K2049" s="5">
        <v>90.48</v>
      </c>
      <c r="L2049" s="5">
        <v>63.005004606</v>
      </c>
      <c r="M2049" s="5">
        <v>-0.90480000000000005</v>
      </c>
      <c r="N2049" s="5">
        <v>-4.524</v>
      </c>
      <c r="O2049">
        <v>66</v>
      </c>
      <c r="P2049" s="17">
        <v>102.96000000000001</v>
      </c>
      <c r="Q2049" t="s">
        <v>253</v>
      </c>
    </row>
    <row r="2050" spans="1:17" x14ac:dyDescent="0.3">
      <c r="A2050" t="s">
        <v>111</v>
      </c>
      <c r="B2050" t="s">
        <v>112</v>
      </c>
      <c r="C2050" t="s">
        <v>1</v>
      </c>
      <c r="D2050" t="s">
        <v>185</v>
      </c>
      <c r="E2050" s="1">
        <v>45258</v>
      </c>
      <c r="F2050">
        <v>11</v>
      </c>
      <c r="G2050">
        <v>2023</v>
      </c>
      <c r="H2050" s="2">
        <v>1.56</v>
      </c>
      <c r="I2050" s="2">
        <v>1.0911046465312499</v>
      </c>
      <c r="J2050">
        <v>64</v>
      </c>
      <c r="K2050" s="5">
        <v>99.84</v>
      </c>
      <c r="L2050" s="5">
        <v>69.830697377999996</v>
      </c>
      <c r="M2050" s="5">
        <v>-0.99840000000000007</v>
      </c>
      <c r="N2050" s="5">
        <v>-4.9920000000000009</v>
      </c>
      <c r="O2050">
        <v>69</v>
      </c>
      <c r="P2050" s="17">
        <v>107.64</v>
      </c>
      <c r="Q2050" t="s">
        <v>253</v>
      </c>
    </row>
    <row r="2051" spans="1:17" x14ac:dyDescent="0.3">
      <c r="A2051" t="s">
        <v>111</v>
      </c>
      <c r="B2051" t="s">
        <v>112</v>
      </c>
      <c r="C2051" t="s">
        <v>1</v>
      </c>
      <c r="D2051" t="s">
        <v>185</v>
      </c>
      <c r="E2051" s="1">
        <v>44977</v>
      </c>
      <c r="F2051">
        <v>2</v>
      </c>
      <c r="G2051">
        <v>2023</v>
      </c>
      <c r="H2051" s="2">
        <v>1.46</v>
      </c>
      <c r="I2051" s="2">
        <v>1.1230470434782605</v>
      </c>
      <c r="J2051">
        <v>69</v>
      </c>
      <c r="K2051" s="5">
        <v>100.74</v>
      </c>
      <c r="L2051" s="5">
        <v>77.490245999999971</v>
      </c>
      <c r="M2051" s="5">
        <v>-1.0074000000000001</v>
      </c>
      <c r="N2051" s="5">
        <v>-5.0369999999999999</v>
      </c>
      <c r="O2051">
        <v>70</v>
      </c>
      <c r="P2051" s="17">
        <v>102.2</v>
      </c>
      <c r="Q2051" t="s">
        <v>253</v>
      </c>
    </row>
    <row r="2052" spans="1:17" x14ac:dyDescent="0.3">
      <c r="A2052" t="s">
        <v>111</v>
      </c>
      <c r="B2052" t="s">
        <v>112</v>
      </c>
      <c r="C2052" t="s">
        <v>1</v>
      </c>
      <c r="D2052" t="s">
        <v>185</v>
      </c>
      <c r="E2052" s="1">
        <v>45029</v>
      </c>
      <c r="F2052">
        <v>4</v>
      </c>
      <c r="G2052">
        <v>2023</v>
      </c>
      <c r="H2052" s="2">
        <v>1.56</v>
      </c>
      <c r="I2052" s="2">
        <v>1.0808582692588236</v>
      </c>
      <c r="J2052">
        <v>68</v>
      </c>
      <c r="K2052" s="5">
        <v>106.08</v>
      </c>
      <c r="L2052" s="5">
        <v>73.498362309599997</v>
      </c>
      <c r="M2052" s="5">
        <v>-1.0608</v>
      </c>
      <c r="N2052" s="5">
        <v>-5.3040000000000003</v>
      </c>
      <c r="O2052">
        <v>74</v>
      </c>
      <c r="P2052" s="17">
        <v>115.44</v>
      </c>
      <c r="Q2052" t="s">
        <v>253</v>
      </c>
    </row>
    <row r="2053" spans="1:17" x14ac:dyDescent="0.3">
      <c r="A2053" t="s">
        <v>111</v>
      </c>
      <c r="B2053" t="s">
        <v>112</v>
      </c>
      <c r="C2053" t="s">
        <v>1</v>
      </c>
      <c r="D2053" t="s">
        <v>185</v>
      </c>
      <c r="E2053" s="1">
        <v>44999</v>
      </c>
      <c r="F2053">
        <v>3</v>
      </c>
      <c r="G2053">
        <v>2023</v>
      </c>
      <c r="H2053" s="2">
        <v>1.56</v>
      </c>
      <c r="I2053" s="2">
        <v>1.1158818512499999</v>
      </c>
      <c r="J2053">
        <v>71</v>
      </c>
      <c r="K2053" s="5">
        <v>110.76</v>
      </c>
      <c r="L2053" s="5">
        <v>79.227611438750003</v>
      </c>
      <c r="M2053" s="5">
        <v>-1.1076000000000001</v>
      </c>
      <c r="N2053" s="5">
        <v>-5.5380000000000003</v>
      </c>
      <c r="O2053">
        <v>74</v>
      </c>
      <c r="P2053" s="17">
        <v>115.44</v>
      </c>
      <c r="Q2053" t="s">
        <v>253</v>
      </c>
    </row>
    <row r="2054" spans="1:17" x14ac:dyDescent="0.3">
      <c r="A2054" t="s">
        <v>111</v>
      </c>
      <c r="B2054" t="s">
        <v>112</v>
      </c>
      <c r="C2054" t="s">
        <v>1</v>
      </c>
      <c r="D2054" t="s">
        <v>185</v>
      </c>
      <c r="E2054" s="1">
        <v>45096</v>
      </c>
      <c r="F2054">
        <v>6</v>
      </c>
      <c r="G2054">
        <v>2023</v>
      </c>
      <c r="H2054" s="2">
        <v>1.56</v>
      </c>
      <c r="I2054" s="2">
        <v>1.1219092840013511</v>
      </c>
      <c r="J2054">
        <v>74</v>
      </c>
      <c r="K2054" s="5">
        <v>115.44</v>
      </c>
      <c r="L2054" s="5">
        <v>83.02128701609999</v>
      </c>
      <c r="M2054" s="5">
        <v>-1.1544000000000001</v>
      </c>
      <c r="N2054" s="5">
        <v>-5.7720000000000002</v>
      </c>
      <c r="O2054">
        <v>75</v>
      </c>
      <c r="P2054" s="17">
        <v>117</v>
      </c>
      <c r="Q2054" t="s">
        <v>253</v>
      </c>
    </row>
    <row r="2055" spans="1:17" x14ac:dyDescent="0.3">
      <c r="A2055" t="s">
        <v>111</v>
      </c>
      <c r="B2055" t="s">
        <v>112</v>
      </c>
      <c r="C2055" t="s">
        <v>1</v>
      </c>
      <c r="D2055" t="s">
        <v>185</v>
      </c>
      <c r="E2055" s="1">
        <v>45219</v>
      </c>
      <c r="F2055">
        <v>10</v>
      </c>
      <c r="G2055">
        <v>2023</v>
      </c>
      <c r="H2055" s="2">
        <v>1.56</v>
      </c>
      <c r="I2055" s="2">
        <v>1.0710548150961539</v>
      </c>
      <c r="J2055">
        <v>78</v>
      </c>
      <c r="K2055" s="5">
        <v>121.68</v>
      </c>
      <c r="L2055" s="5">
        <v>83.542275577500007</v>
      </c>
      <c r="M2055" s="5">
        <v>-1.2168000000000001</v>
      </c>
      <c r="N2055" s="5">
        <v>-6.0840000000000005</v>
      </c>
      <c r="O2055">
        <v>89</v>
      </c>
      <c r="P2055" s="17">
        <v>138.84</v>
      </c>
      <c r="Q2055" t="s">
        <v>253</v>
      </c>
    </row>
    <row r="2056" spans="1:17" x14ac:dyDescent="0.3">
      <c r="A2056" t="s">
        <v>111</v>
      </c>
      <c r="B2056" t="s">
        <v>112</v>
      </c>
      <c r="C2056" t="s">
        <v>1</v>
      </c>
      <c r="D2056" t="s">
        <v>185</v>
      </c>
      <c r="E2056" s="1">
        <v>45279</v>
      </c>
      <c r="F2056">
        <v>12</v>
      </c>
      <c r="G2056">
        <v>2023</v>
      </c>
      <c r="H2056" s="2">
        <v>1.56</v>
      </c>
      <c r="I2056" s="2">
        <v>1.0826648427142855</v>
      </c>
      <c r="J2056">
        <v>84</v>
      </c>
      <c r="K2056" s="5">
        <v>131.04</v>
      </c>
      <c r="L2056" s="5">
        <v>90.943846787999988</v>
      </c>
      <c r="M2056" s="5">
        <v>-1.3104</v>
      </c>
      <c r="N2056" s="5">
        <v>-6.5519999999999996</v>
      </c>
      <c r="O2056">
        <v>95</v>
      </c>
      <c r="P2056" s="17">
        <v>148.20000000000002</v>
      </c>
      <c r="Q2056" t="s">
        <v>253</v>
      </c>
    </row>
    <row r="2057" spans="1:17" x14ac:dyDescent="0.3">
      <c r="A2057" t="s">
        <v>111</v>
      </c>
      <c r="B2057" t="s">
        <v>112</v>
      </c>
      <c r="C2057" t="s">
        <v>1</v>
      </c>
      <c r="D2057" t="s">
        <v>185</v>
      </c>
      <c r="E2057" s="1">
        <v>44946</v>
      </c>
      <c r="F2057">
        <v>1</v>
      </c>
      <c r="G2057">
        <v>2023</v>
      </c>
      <c r="H2057" s="2">
        <v>1.46</v>
      </c>
      <c r="I2057" s="2">
        <v>1.1471494162995284</v>
      </c>
      <c r="J2057">
        <v>106</v>
      </c>
      <c r="K2057" s="5">
        <v>154.76</v>
      </c>
      <c r="L2057" s="5">
        <v>121.59783812775001</v>
      </c>
      <c r="M2057" s="5">
        <v>-1.5475999999999999</v>
      </c>
      <c r="N2057" s="5">
        <v>-7.7379999999999995</v>
      </c>
      <c r="O2057">
        <v>114</v>
      </c>
      <c r="P2057" s="17">
        <v>166.44</v>
      </c>
      <c r="Q2057" t="s">
        <v>253</v>
      </c>
    </row>
    <row r="2058" spans="1:17" x14ac:dyDescent="0.3">
      <c r="A2058" t="s">
        <v>113</v>
      </c>
      <c r="B2058" t="s">
        <v>114</v>
      </c>
      <c r="C2058" t="s">
        <v>178</v>
      </c>
      <c r="D2058" t="s">
        <v>185</v>
      </c>
      <c r="E2058" s="1">
        <v>44987</v>
      </c>
      <c r="F2058">
        <v>3</v>
      </c>
      <c r="G2058">
        <v>2023</v>
      </c>
      <c r="H2058" s="2">
        <v>1.51</v>
      </c>
      <c r="I2058" s="2">
        <v>1.2277507281249997</v>
      </c>
      <c r="J2058">
        <v>48</v>
      </c>
      <c r="K2058" s="5">
        <v>72.48</v>
      </c>
      <c r="L2058" s="5">
        <v>58.932034949999988</v>
      </c>
      <c r="M2058" s="5">
        <v>-0.7248</v>
      </c>
      <c r="N2058" s="5">
        <v>-3.6240000000000006</v>
      </c>
      <c r="O2058">
        <v>53</v>
      </c>
      <c r="P2058" s="17">
        <v>80.03</v>
      </c>
      <c r="Q2058" t="s">
        <v>252</v>
      </c>
    </row>
    <row r="2059" spans="1:17" x14ac:dyDescent="0.3">
      <c r="A2059" t="s">
        <v>113</v>
      </c>
      <c r="B2059" t="s">
        <v>114</v>
      </c>
      <c r="C2059" t="s">
        <v>178</v>
      </c>
      <c r="D2059" t="s">
        <v>185</v>
      </c>
      <c r="E2059" s="1">
        <v>45107</v>
      </c>
      <c r="F2059">
        <v>6</v>
      </c>
      <c r="G2059">
        <v>2023</v>
      </c>
      <c r="H2059" s="2">
        <v>1.56</v>
      </c>
      <c r="I2059" s="2">
        <v>1.0838966375500001</v>
      </c>
      <c r="J2059">
        <v>48</v>
      </c>
      <c r="K2059" s="5">
        <v>74.88</v>
      </c>
      <c r="L2059" s="5">
        <v>52.027038602400005</v>
      </c>
      <c r="M2059" s="5">
        <v>-0.74880000000000002</v>
      </c>
      <c r="N2059" s="5">
        <v>-3.7439999999999998</v>
      </c>
      <c r="O2059">
        <v>49</v>
      </c>
      <c r="P2059" s="17">
        <v>76.44</v>
      </c>
      <c r="Q2059" t="s">
        <v>252</v>
      </c>
    </row>
    <row r="2060" spans="1:17" x14ac:dyDescent="0.3">
      <c r="A2060" t="s">
        <v>113</v>
      </c>
      <c r="B2060" t="s">
        <v>114</v>
      </c>
      <c r="C2060" t="s">
        <v>178</v>
      </c>
      <c r="D2060" t="s">
        <v>185</v>
      </c>
      <c r="E2060" s="1">
        <v>45187</v>
      </c>
      <c r="F2060">
        <v>9</v>
      </c>
      <c r="G2060">
        <v>2023</v>
      </c>
      <c r="H2060" s="2">
        <v>1.56</v>
      </c>
      <c r="I2060" s="2">
        <v>1.0914348861250001</v>
      </c>
      <c r="J2060">
        <v>48</v>
      </c>
      <c r="K2060" s="5">
        <v>74.88</v>
      </c>
      <c r="L2060" s="5">
        <v>52.388874534000003</v>
      </c>
      <c r="M2060" s="5">
        <v>-0.74880000000000002</v>
      </c>
      <c r="N2060" s="5">
        <v>-3.7439999999999998</v>
      </c>
      <c r="O2060">
        <v>54</v>
      </c>
      <c r="P2060" s="17">
        <v>84.240000000000009</v>
      </c>
      <c r="Q2060" t="s">
        <v>252</v>
      </c>
    </row>
    <row r="2061" spans="1:17" x14ac:dyDescent="0.3">
      <c r="A2061" t="s">
        <v>113</v>
      </c>
      <c r="B2061" t="s">
        <v>114</v>
      </c>
      <c r="C2061" t="s">
        <v>178</v>
      </c>
      <c r="D2061" t="s">
        <v>185</v>
      </c>
      <c r="E2061" s="1">
        <v>45218</v>
      </c>
      <c r="F2061">
        <v>10</v>
      </c>
      <c r="G2061">
        <v>2023</v>
      </c>
      <c r="H2061" s="2">
        <v>1.56</v>
      </c>
      <c r="I2061" s="2">
        <v>1.0448138973750001</v>
      </c>
      <c r="J2061">
        <v>48</v>
      </c>
      <c r="K2061" s="5">
        <v>74.88</v>
      </c>
      <c r="L2061" s="5">
        <v>50.151067074000004</v>
      </c>
      <c r="M2061" s="5">
        <v>-0.74880000000000002</v>
      </c>
      <c r="N2061" s="5">
        <v>-3.7439999999999998</v>
      </c>
      <c r="O2061">
        <v>50</v>
      </c>
      <c r="P2061" s="17">
        <v>78</v>
      </c>
      <c r="Q2061" t="s">
        <v>252</v>
      </c>
    </row>
    <row r="2062" spans="1:17" x14ac:dyDescent="0.3">
      <c r="A2062" t="s">
        <v>113</v>
      </c>
      <c r="B2062" t="s">
        <v>114</v>
      </c>
      <c r="C2062" t="s">
        <v>178</v>
      </c>
      <c r="D2062" t="s">
        <v>185</v>
      </c>
      <c r="E2062" s="1">
        <v>45274</v>
      </c>
      <c r="F2062">
        <v>12</v>
      </c>
      <c r="G2062">
        <v>2023</v>
      </c>
      <c r="H2062" s="2">
        <v>1.56</v>
      </c>
      <c r="I2062" s="2">
        <v>1.0095213142500001</v>
      </c>
      <c r="J2062">
        <v>48</v>
      </c>
      <c r="K2062" s="5">
        <v>74.88</v>
      </c>
      <c r="L2062" s="5">
        <v>48.457023084000006</v>
      </c>
      <c r="M2062" s="5">
        <v>-0.74880000000000002</v>
      </c>
      <c r="N2062" s="5">
        <v>-3.7439999999999998</v>
      </c>
      <c r="O2062">
        <v>53</v>
      </c>
      <c r="P2062" s="17">
        <v>82.68</v>
      </c>
      <c r="Q2062" t="s">
        <v>252</v>
      </c>
    </row>
    <row r="2063" spans="1:17" x14ac:dyDescent="0.3">
      <c r="A2063" t="s">
        <v>113</v>
      </c>
      <c r="B2063" t="s">
        <v>114</v>
      </c>
      <c r="C2063" t="s">
        <v>178</v>
      </c>
      <c r="D2063" t="s">
        <v>185</v>
      </c>
      <c r="E2063" s="1">
        <v>45033</v>
      </c>
      <c r="F2063">
        <v>4</v>
      </c>
      <c r="G2063">
        <v>2023</v>
      </c>
      <c r="H2063" s="2">
        <v>1.56</v>
      </c>
      <c r="I2063" s="2">
        <v>1.037794775892857</v>
      </c>
      <c r="J2063">
        <v>56</v>
      </c>
      <c r="K2063" s="5">
        <v>87.36</v>
      </c>
      <c r="L2063" s="5">
        <v>58.116507449999986</v>
      </c>
      <c r="M2063" s="5">
        <v>-0.87360000000000004</v>
      </c>
      <c r="N2063" s="5">
        <v>-4.3680000000000003</v>
      </c>
      <c r="O2063">
        <v>62</v>
      </c>
      <c r="P2063" s="17">
        <v>96.72</v>
      </c>
      <c r="Q2063" t="s">
        <v>252</v>
      </c>
    </row>
    <row r="2064" spans="1:17" x14ac:dyDescent="0.3">
      <c r="A2064" t="s">
        <v>113</v>
      </c>
      <c r="B2064" t="s">
        <v>114</v>
      </c>
      <c r="C2064" t="s">
        <v>178</v>
      </c>
      <c r="D2064" t="s">
        <v>185</v>
      </c>
      <c r="E2064" s="1">
        <v>44965</v>
      </c>
      <c r="F2064">
        <v>2</v>
      </c>
      <c r="G2064">
        <v>2023</v>
      </c>
      <c r="H2064" s="2">
        <v>1.46</v>
      </c>
      <c r="I2064" s="2">
        <v>1.1008084148812498</v>
      </c>
      <c r="J2064">
        <v>64</v>
      </c>
      <c r="K2064" s="5">
        <v>93.44</v>
      </c>
      <c r="L2064" s="5">
        <v>70.451738552399988</v>
      </c>
      <c r="M2064" s="5">
        <v>-0.93440000000000001</v>
      </c>
      <c r="N2064" s="5">
        <v>-4.6719999999999997</v>
      </c>
      <c r="O2064">
        <v>65</v>
      </c>
      <c r="P2064" s="17">
        <v>94.899999999999991</v>
      </c>
      <c r="Q2064" t="s">
        <v>252</v>
      </c>
    </row>
    <row r="2065" spans="1:17" x14ac:dyDescent="0.3">
      <c r="A2065" t="s">
        <v>113</v>
      </c>
      <c r="B2065" t="s">
        <v>114</v>
      </c>
      <c r="C2065" t="s">
        <v>178</v>
      </c>
      <c r="D2065" t="s">
        <v>185</v>
      </c>
      <c r="E2065" s="1">
        <v>45155</v>
      </c>
      <c r="F2065">
        <v>8</v>
      </c>
      <c r="G2065">
        <v>2023</v>
      </c>
      <c r="H2065" s="2">
        <v>1.56</v>
      </c>
      <c r="I2065" s="2">
        <v>1.0961854038749999</v>
      </c>
      <c r="J2065">
        <v>64</v>
      </c>
      <c r="K2065" s="5">
        <v>99.84</v>
      </c>
      <c r="L2065" s="5">
        <v>70.155865847999991</v>
      </c>
      <c r="M2065" s="5">
        <v>-0.99840000000000007</v>
      </c>
      <c r="N2065" s="5">
        <v>-4.9920000000000009</v>
      </c>
      <c r="O2065">
        <v>69</v>
      </c>
      <c r="P2065" s="17">
        <v>107.64</v>
      </c>
      <c r="Q2065" t="s">
        <v>252</v>
      </c>
    </row>
    <row r="2066" spans="1:17" x14ac:dyDescent="0.3">
      <c r="A2066" t="s">
        <v>113</v>
      </c>
      <c r="B2066" t="s">
        <v>114</v>
      </c>
      <c r="C2066" t="s">
        <v>178</v>
      </c>
      <c r="D2066" t="s">
        <v>185</v>
      </c>
      <c r="E2066" s="1">
        <v>45055</v>
      </c>
      <c r="F2066">
        <v>5</v>
      </c>
      <c r="G2066">
        <v>2023</v>
      </c>
      <c r="H2066" s="2">
        <v>1.56</v>
      </c>
      <c r="I2066" s="2">
        <v>1.0607795296875</v>
      </c>
      <c r="J2066">
        <v>64</v>
      </c>
      <c r="K2066" s="5">
        <v>99.84</v>
      </c>
      <c r="L2066" s="5">
        <v>67.8898899</v>
      </c>
      <c r="M2066" s="5">
        <v>-0.99840000000000007</v>
      </c>
      <c r="N2066" s="5">
        <v>-4.9920000000000009</v>
      </c>
      <c r="O2066">
        <v>67</v>
      </c>
      <c r="P2066" s="17">
        <v>104.52000000000001</v>
      </c>
      <c r="Q2066" t="s">
        <v>252</v>
      </c>
    </row>
    <row r="2067" spans="1:17" x14ac:dyDescent="0.3">
      <c r="A2067" t="s">
        <v>113</v>
      </c>
      <c r="B2067" t="s">
        <v>114</v>
      </c>
      <c r="C2067" t="s">
        <v>178</v>
      </c>
      <c r="D2067" t="s">
        <v>185</v>
      </c>
      <c r="E2067" s="1">
        <v>45118</v>
      </c>
      <c r="F2067">
        <v>7</v>
      </c>
      <c r="G2067">
        <v>2023</v>
      </c>
      <c r="H2067" s="2">
        <v>1.56</v>
      </c>
      <c r="I2067" s="2">
        <v>1.0976784000818183</v>
      </c>
      <c r="J2067">
        <v>88</v>
      </c>
      <c r="K2067" s="5">
        <v>137.28</v>
      </c>
      <c r="L2067" s="5">
        <v>96.595699207200013</v>
      </c>
      <c r="M2067" s="5">
        <v>-1.3728</v>
      </c>
      <c r="N2067" s="5">
        <v>-6.8640000000000008</v>
      </c>
      <c r="O2067">
        <v>98</v>
      </c>
      <c r="P2067" s="17">
        <v>152.88</v>
      </c>
      <c r="Q2067" t="s">
        <v>252</v>
      </c>
    </row>
    <row r="2068" spans="1:17" x14ac:dyDescent="0.3">
      <c r="A2068" t="s">
        <v>113</v>
      </c>
      <c r="B2068" t="s">
        <v>114</v>
      </c>
      <c r="C2068" t="s">
        <v>178</v>
      </c>
      <c r="D2068" t="s">
        <v>185</v>
      </c>
      <c r="E2068" s="1">
        <v>45236</v>
      </c>
      <c r="F2068">
        <v>11</v>
      </c>
      <c r="G2068">
        <v>2023</v>
      </c>
      <c r="H2068" s="2">
        <v>1.56</v>
      </c>
      <c r="I2068" s="2">
        <v>1.1226433159375</v>
      </c>
      <c r="J2068">
        <v>96</v>
      </c>
      <c r="K2068" s="5">
        <v>149.76</v>
      </c>
      <c r="L2068" s="5">
        <v>107.77375832999999</v>
      </c>
      <c r="M2068" s="5">
        <v>-1.4976</v>
      </c>
      <c r="N2068" s="5">
        <v>-7.4879999999999995</v>
      </c>
      <c r="O2068">
        <v>104</v>
      </c>
      <c r="P2068" s="17">
        <v>162.24</v>
      </c>
      <c r="Q2068" t="s">
        <v>252</v>
      </c>
    </row>
    <row r="2069" spans="1:17" x14ac:dyDescent="0.3">
      <c r="A2069" t="s">
        <v>113</v>
      </c>
      <c r="B2069" t="s">
        <v>114</v>
      </c>
      <c r="C2069" t="s">
        <v>178</v>
      </c>
      <c r="D2069" t="s">
        <v>185</v>
      </c>
      <c r="E2069" s="1">
        <v>44935</v>
      </c>
      <c r="F2069">
        <v>1</v>
      </c>
      <c r="G2069">
        <v>2023</v>
      </c>
      <c r="H2069" s="2">
        <v>1.46</v>
      </c>
      <c r="I2069" s="2">
        <v>1.1208142955711538</v>
      </c>
      <c r="J2069">
        <v>104</v>
      </c>
      <c r="K2069" s="5">
        <v>151.84</v>
      </c>
      <c r="L2069" s="5">
        <v>116.56468673939999</v>
      </c>
      <c r="M2069" s="5">
        <v>-1.5184</v>
      </c>
      <c r="N2069" s="5">
        <v>-7.5920000000000005</v>
      </c>
      <c r="O2069">
        <v>115</v>
      </c>
      <c r="P2069" s="17">
        <v>167.9</v>
      </c>
      <c r="Q2069" t="s">
        <v>252</v>
      </c>
    </row>
    <row r="2070" spans="1:17" x14ac:dyDescent="0.3">
      <c r="A2070" t="s">
        <v>115</v>
      </c>
      <c r="B2070" t="s">
        <v>116</v>
      </c>
      <c r="C2070" t="s">
        <v>180</v>
      </c>
      <c r="D2070" t="s">
        <v>185</v>
      </c>
      <c r="E2070" s="1">
        <v>45222</v>
      </c>
      <c r="F2070">
        <v>10</v>
      </c>
      <c r="G2070">
        <v>2023</v>
      </c>
      <c r="H2070" s="2">
        <v>0.88</v>
      </c>
      <c r="I2070" s="2">
        <v>1.0416852564374999</v>
      </c>
      <c r="J2070">
        <v>4</v>
      </c>
      <c r="K2070" s="5">
        <v>3.52</v>
      </c>
      <c r="L2070" s="5">
        <v>4.1667410257499995</v>
      </c>
      <c r="M2070" s="5">
        <v>-3.5200000000000002E-2</v>
      </c>
      <c r="N2070" s="5">
        <v>-0.17600000000000002</v>
      </c>
      <c r="O2070">
        <v>5</v>
      </c>
      <c r="P2070" s="17">
        <v>4.4000000000000004</v>
      </c>
      <c r="Q2070" t="s">
        <v>255</v>
      </c>
    </row>
    <row r="2071" spans="1:17" x14ac:dyDescent="0.3">
      <c r="A2071" t="s">
        <v>115</v>
      </c>
      <c r="B2071" t="s">
        <v>116</v>
      </c>
      <c r="C2071" t="s">
        <v>180</v>
      </c>
      <c r="D2071" t="s">
        <v>185</v>
      </c>
      <c r="E2071" s="1">
        <v>45243</v>
      </c>
      <c r="F2071">
        <v>11</v>
      </c>
      <c r="G2071">
        <v>2023</v>
      </c>
      <c r="H2071" s="2">
        <v>1.17</v>
      </c>
      <c r="I2071" s="2">
        <v>1.0825569304499998</v>
      </c>
      <c r="J2071">
        <v>4</v>
      </c>
      <c r="K2071" s="5">
        <v>4.68</v>
      </c>
      <c r="L2071" s="5">
        <v>4.3302277217999992</v>
      </c>
      <c r="M2071" s="5">
        <v>-4.6800000000000001E-2</v>
      </c>
      <c r="N2071" s="5">
        <v>-0.23399999999999999</v>
      </c>
      <c r="O2071">
        <v>5</v>
      </c>
      <c r="P2071" s="17">
        <v>5.85</v>
      </c>
      <c r="Q2071" t="s">
        <v>255</v>
      </c>
    </row>
    <row r="2072" spans="1:17" x14ac:dyDescent="0.3">
      <c r="A2072" t="s">
        <v>115</v>
      </c>
      <c r="B2072" t="s">
        <v>116</v>
      </c>
      <c r="C2072" t="s">
        <v>180</v>
      </c>
      <c r="D2072" t="s">
        <v>185</v>
      </c>
      <c r="E2072" s="1">
        <v>45170</v>
      </c>
      <c r="F2072">
        <v>9</v>
      </c>
      <c r="G2072">
        <v>2023</v>
      </c>
      <c r="H2072" s="2">
        <v>1.56</v>
      </c>
      <c r="I2072" s="2">
        <v>0.98450900175</v>
      </c>
      <c r="J2072">
        <v>4</v>
      </c>
      <c r="K2072" s="5">
        <v>6.24</v>
      </c>
      <c r="L2072" s="5">
        <v>3.938036007</v>
      </c>
      <c r="M2072" s="5">
        <v>-6.2400000000000004E-2</v>
      </c>
      <c r="N2072" s="5">
        <v>-0.31200000000000006</v>
      </c>
      <c r="O2072">
        <v>5</v>
      </c>
      <c r="P2072" s="17">
        <v>7.8000000000000007</v>
      </c>
      <c r="Q2072" t="s">
        <v>255</v>
      </c>
    </row>
    <row r="2073" spans="1:17" x14ac:dyDescent="0.3">
      <c r="A2073" t="s">
        <v>115</v>
      </c>
      <c r="B2073" t="s">
        <v>116</v>
      </c>
      <c r="C2073" t="s">
        <v>180</v>
      </c>
      <c r="D2073" t="s">
        <v>185</v>
      </c>
      <c r="E2073" s="1">
        <v>45278</v>
      </c>
      <c r="F2073">
        <v>12</v>
      </c>
      <c r="G2073">
        <v>2023</v>
      </c>
      <c r="H2073" s="2">
        <v>1.35</v>
      </c>
      <c r="I2073" s="2">
        <v>1.105582466625</v>
      </c>
      <c r="J2073">
        <v>8</v>
      </c>
      <c r="K2073" s="5">
        <v>10.8</v>
      </c>
      <c r="L2073" s="5">
        <v>8.8446597330000003</v>
      </c>
      <c r="M2073" s="5">
        <v>-0.10800000000000001</v>
      </c>
      <c r="N2073" s="5">
        <v>-0.54</v>
      </c>
      <c r="O2073">
        <v>9</v>
      </c>
      <c r="P2073" s="17">
        <v>12.15</v>
      </c>
      <c r="Q2073" t="s">
        <v>255</v>
      </c>
    </row>
    <row r="2074" spans="1:17" x14ac:dyDescent="0.3">
      <c r="A2074" t="s">
        <v>115</v>
      </c>
      <c r="B2074" t="s">
        <v>116</v>
      </c>
      <c r="C2074" t="s">
        <v>180</v>
      </c>
      <c r="D2074" t="s">
        <v>185</v>
      </c>
      <c r="E2074" s="1">
        <v>45079</v>
      </c>
      <c r="F2074">
        <v>6</v>
      </c>
      <c r="G2074">
        <v>2023</v>
      </c>
      <c r="H2074" s="2">
        <v>1.56</v>
      </c>
      <c r="I2074" s="2">
        <v>1.1366414531250002</v>
      </c>
      <c r="J2074">
        <v>8</v>
      </c>
      <c r="K2074" s="5">
        <v>12.48</v>
      </c>
      <c r="L2074" s="5">
        <v>9.0931316250000016</v>
      </c>
      <c r="M2074" s="5">
        <v>-0.12480000000000001</v>
      </c>
      <c r="N2074" s="5">
        <v>-0.62400000000000011</v>
      </c>
      <c r="O2074">
        <v>10</v>
      </c>
      <c r="P2074" s="17">
        <v>15.600000000000001</v>
      </c>
      <c r="Q2074" t="s">
        <v>255</v>
      </c>
    </row>
    <row r="2075" spans="1:17" x14ac:dyDescent="0.3">
      <c r="A2075" t="s">
        <v>115</v>
      </c>
      <c r="B2075" t="s">
        <v>116</v>
      </c>
      <c r="C2075" t="s">
        <v>180</v>
      </c>
      <c r="D2075" t="s">
        <v>185</v>
      </c>
      <c r="E2075" s="1">
        <v>45146</v>
      </c>
      <c r="F2075">
        <v>8</v>
      </c>
      <c r="G2075">
        <v>2023</v>
      </c>
      <c r="H2075" s="2">
        <v>1.56</v>
      </c>
      <c r="I2075" s="2">
        <v>1.1407211924999998</v>
      </c>
      <c r="J2075">
        <v>8</v>
      </c>
      <c r="K2075" s="5">
        <v>12.48</v>
      </c>
      <c r="L2075" s="5">
        <v>9.1257695399999985</v>
      </c>
      <c r="M2075" s="5">
        <v>-0.12480000000000001</v>
      </c>
      <c r="N2075" s="5">
        <v>-0.62400000000000011</v>
      </c>
      <c r="O2075">
        <v>9</v>
      </c>
      <c r="P2075" s="17">
        <v>14.040000000000001</v>
      </c>
      <c r="Q2075" t="s">
        <v>255</v>
      </c>
    </row>
    <row r="2076" spans="1:17" x14ac:dyDescent="0.3">
      <c r="A2076" t="s">
        <v>119</v>
      </c>
      <c r="B2076" t="s">
        <v>120</v>
      </c>
      <c r="C2076" t="s">
        <v>180</v>
      </c>
      <c r="D2076" t="s">
        <v>185</v>
      </c>
      <c r="E2076" s="1">
        <v>45173</v>
      </c>
      <c r="F2076">
        <v>9</v>
      </c>
      <c r="G2076">
        <v>2023</v>
      </c>
      <c r="H2076" s="2">
        <v>1.56</v>
      </c>
      <c r="I2076" s="2">
        <v>1.32211552725</v>
      </c>
      <c r="J2076">
        <v>1</v>
      </c>
      <c r="K2076" s="5">
        <v>1.56</v>
      </c>
      <c r="L2076" s="5">
        <v>1.32211552725</v>
      </c>
      <c r="M2076" s="5">
        <v>-1.5600000000000001E-2</v>
      </c>
      <c r="N2076" s="5">
        <v>-7.8000000000000014E-2</v>
      </c>
      <c r="O2076">
        <v>2</v>
      </c>
      <c r="P2076" s="17">
        <v>3.12</v>
      </c>
      <c r="Q2076" t="s">
        <v>255</v>
      </c>
    </row>
    <row r="2077" spans="1:17" x14ac:dyDescent="0.3">
      <c r="A2077" t="s">
        <v>119</v>
      </c>
      <c r="B2077" t="s">
        <v>120</v>
      </c>
      <c r="C2077" t="s">
        <v>180</v>
      </c>
      <c r="D2077" t="s">
        <v>185</v>
      </c>
      <c r="E2077" s="1">
        <v>45258</v>
      </c>
      <c r="F2077">
        <v>11</v>
      </c>
      <c r="G2077">
        <v>2023</v>
      </c>
      <c r="H2077" s="2">
        <v>1.56</v>
      </c>
      <c r="I2077" s="2">
        <v>1.3428456197500001</v>
      </c>
      <c r="J2077">
        <v>2</v>
      </c>
      <c r="K2077" s="5">
        <v>3.12</v>
      </c>
      <c r="L2077" s="5">
        <v>2.6856912395000001</v>
      </c>
      <c r="M2077" s="5">
        <v>-3.1200000000000002E-2</v>
      </c>
      <c r="N2077" s="5">
        <v>-0.15600000000000003</v>
      </c>
      <c r="O2077">
        <v>3</v>
      </c>
      <c r="P2077" s="17">
        <v>4.68</v>
      </c>
      <c r="Q2077" t="s">
        <v>255</v>
      </c>
    </row>
    <row r="2078" spans="1:17" x14ac:dyDescent="0.3">
      <c r="A2078" t="s">
        <v>119</v>
      </c>
      <c r="B2078" t="s">
        <v>120</v>
      </c>
      <c r="C2078" t="s">
        <v>180</v>
      </c>
      <c r="D2078" t="s">
        <v>185</v>
      </c>
      <c r="E2078" s="1">
        <v>45288</v>
      </c>
      <c r="F2078">
        <v>12</v>
      </c>
      <c r="G2078">
        <v>2023</v>
      </c>
      <c r="H2078" s="2">
        <v>1.56</v>
      </c>
      <c r="I2078" s="2">
        <v>1.4397343036666665</v>
      </c>
      <c r="J2078">
        <v>2</v>
      </c>
      <c r="K2078" s="5">
        <v>3.12</v>
      </c>
      <c r="L2078" s="5">
        <v>2.8794686073333331</v>
      </c>
      <c r="M2078" s="5">
        <v>-3.1200000000000002E-2</v>
      </c>
      <c r="N2078" s="5">
        <v>-0.15600000000000003</v>
      </c>
      <c r="O2078">
        <v>3</v>
      </c>
      <c r="P2078" s="17">
        <v>4.68</v>
      </c>
      <c r="Q2078" t="s">
        <v>255</v>
      </c>
    </row>
    <row r="2079" spans="1:17" x14ac:dyDescent="0.3">
      <c r="A2079" t="s">
        <v>119</v>
      </c>
      <c r="B2079" t="s">
        <v>120</v>
      </c>
      <c r="C2079" t="s">
        <v>180</v>
      </c>
      <c r="D2079" t="s">
        <v>185</v>
      </c>
      <c r="E2079" s="1">
        <v>45082</v>
      </c>
      <c r="F2079">
        <v>6</v>
      </c>
      <c r="G2079">
        <v>2023</v>
      </c>
      <c r="H2079" s="2">
        <v>1.56</v>
      </c>
      <c r="I2079" s="2">
        <v>1.2792981346153844</v>
      </c>
      <c r="J2079">
        <v>3</v>
      </c>
      <c r="K2079" s="5">
        <v>4.68</v>
      </c>
      <c r="L2079" s="5">
        <v>3.8378944038461533</v>
      </c>
      <c r="M2079" s="5">
        <v>-4.6800000000000001E-2</v>
      </c>
      <c r="N2079" s="5">
        <v>-0.23399999999999999</v>
      </c>
      <c r="O2079">
        <v>4</v>
      </c>
      <c r="P2079" s="17">
        <v>6.24</v>
      </c>
      <c r="Q2079" t="s">
        <v>255</v>
      </c>
    </row>
    <row r="2080" spans="1:17" x14ac:dyDescent="0.3">
      <c r="A2080" t="s">
        <v>119</v>
      </c>
      <c r="B2080" t="s">
        <v>120</v>
      </c>
      <c r="C2080" t="s">
        <v>180</v>
      </c>
      <c r="D2080" t="s">
        <v>185</v>
      </c>
      <c r="E2080" s="1">
        <v>45160</v>
      </c>
      <c r="F2080">
        <v>8</v>
      </c>
      <c r="G2080">
        <v>2023</v>
      </c>
      <c r="H2080" s="2">
        <v>1.56</v>
      </c>
      <c r="I2080" s="2">
        <v>1.28442302325</v>
      </c>
      <c r="J2080">
        <v>3</v>
      </c>
      <c r="K2080" s="5">
        <v>4.68</v>
      </c>
      <c r="L2080" s="5">
        <v>3.8532690697500001</v>
      </c>
      <c r="M2080" s="5">
        <v>-4.6800000000000001E-2</v>
      </c>
      <c r="N2080" s="5">
        <v>-0.23399999999999999</v>
      </c>
      <c r="O2080">
        <v>4</v>
      </c>
      <c r="P2080" s="17">
        <v>6.24</v>
      </c>
      <c r="Q2080" t="s">
        <v>255</v>
      </c>
    </row>
    <row r="2081" spans="1:17" x14ac:dyDescent="0.3">
      <c r="A2081" t="s">
        <v>119</v>
      </c>
      <c r="B2081" t="s">
        <v>120</v>
      </c>
      <c r="C2081" t="s">
        <v>180</v>
      </c>
      <c r="D2081" t="s">
        <v>185</v>
      </c>
      <c r="E2081" s="1">
        <v>44943</v>
      </c>
      <c r="F2081">
        <v>1</v>
      </c>
      <c r="G2081">
        <v>2023</v>
      </c>
      <c r="H2081" s="2">
        <v>1.46</v>
      </c>
      <c r="I2081" s="2">
        <v>1.1804480172375</v>
      </c>
      <c r="J2081">
        <v>5</v>
      </c>
      <c r="K2081" s="5">
        <v>7.3</v>
      </c>
      <c r="L2081" s="5">
        <v>5.9022400861875006</v>
      </c>
      <c r="M2081" s="5">
        <v>-7.2999999999999995E-2</v>
      </c>
      <c r="N2081" s="5">
        <v>-0.36499999999999999</v>
      </c>
      <c r="O2081">
        <v>6</v>
      </c>
      <c r="P2081" s="17">
        <v>8.76</v>
      </c>
      <c r="Q2081" t="s">
        <v>255</v>
      </c>
    </row>
    <row r="2082" spans="1:17" x14ac:dyDescent="0.3">
      <c r="A2082" t="s">
        <v>119</v>
      </c>
      <c r="B2082" t="s">
        <v>120</v>
      </c>
      <c r="C2082" t="s">
        <v>180</v>
      </c>
      <c r="D2082" t="s">
        <v>185</v>
      </c>
      <c r="E2082" s="1">
        <v>45065</v>
      </c>
      <c r="F2082">
        <v>5</v>
      </c>
      <c r="G2082">
        <v>2023</v>
      </c>
      <c r="H2082" s="2">
        <v>1.56</v>
      </c>
      <c r="I2082" s="2">
        <v>1.0583441071428572</v>
      </c>
      <c r="J2082">
        <v>5</v>
      </c>
      <c r="K2082" s="5">
        <v>7.8000000000000007</v>
      </c>
      <c r="L2082" s="5">
        <v>5.291720535714286</v>
      </c>
      <c r="M2082" s="5">
        <v>-7.8000000000000014E-2</v>
      </c>
      <c r="N2082" s="5">
        <v>-0.39000000000000007</v>
      </c>
      <c r="O2082">
        <v>6</v>
      </c>
      <c r="P2082" s="17">
        <v>9.36</v>
      </c>
      <c r="Q2082" t="s">
        <v>255</v>
      </c>
    </row>
    <row r="2083" spans="1:17" x14ac:dyDescent="0.3">
      <c r="A2083" t="s">
        <v>119</v>
      </c>
      <c r="B2083" t="s">
        <v>120</v>
      </c>
      <c r="C2083" t="s">
        <v>180</v>
      </c>
      <c r="D2083" t="s">
        <v>185</v>
      </c>
      <c r="E2083" s="1">
        <v>45224</v>
      </c>
      <c r="F2083">
        <v>10</v>
      </c>
      <c r="G2083">
        <v>2023</v>
      </c>
      <c r="H2083" s="2">
        <v>1.56</v>
      </c>
      <c r="I2083" s="2">
        <v>1.0732017744166666</v>
      </c>
      <c r="J2083">
        <v>9</v>
      </c>
      <c r="K2083" s="5">
        <v>14.040000000000001</v>
      </c>
      <c r="L2083" s="5">
        <v>9.65881596975</v>
      </c>
      <c r="M2083" s="5">
        <v>-0.14040000000000002</v>
      </c>
      <c r="N2083" s="5">
        <v>-0.70200000000000007</v>
      </c>
      <c r="O2083">
        <v>10</v>
      </c>
      <c r="P2083" s="17">
        <v>15.600000000000001</v>
      </c>
      <c r="Q2083" t="s">
        <v>255</v>
      </c>
    </row>
    <row r="2084" spans="1:17" x14ac:dyDescent="0.3">
      <c r="A2084" t="s">
        <v>119</v>
      </c>
      <c r="B2084" t="s">
        <v>120</v>
      </c>
      <c r="C2084" t="s">
        <v>180</v>
      </c>
      <c r="D2084" t="s">
        <v>185</v>
      </c>
      <c r="E2084" s="1">
        <v>45111</v>
      </c>
      <c r="F2084">
        <v>7</v>
      </c>
      <c r="G2084">
        <v>2023</v>
      </c>
      <c r="H2084" s="2">
        <v>1.56</v>
      </c>
      <c r="I2084" s="2">
        <v>1.0383875546875001</v>
      </c>
      <c r="J2084">
        <v>10</v>
      </c>
      <c r="K2084" s="5">
        <v>15.600000000000001</v>
      </c>
      <c r="L2084" s="5">
        <v>10.383875546875</v>
      </c>
      <c r="M2084" s="5">
        <v>-0.15600000000000003</v>
      </c>
      <c r="N2084" s="5">
        <v>-0.78000000000000014</v>
      </c>
      <c r="O2084">
        <v>11</v>
      </c>
      <c r="P2084" s="17">
        <v>17.16</v>
      </c>
      <c r="Q2084" t="s">
        <v>255</v>
      </c>
    </row>
    <row r="2085" spans="1:17" x14ac:dyDescent="0.3">
      <c r="A2085" t="s">
        <v>119</v>
      </c>
      <c r="B2085" t="s">
        <v>120</v>
      </c>
      <c r="C2085" t="s">
        <v>180</v>
      </c>
      <c r="D2085" t="s">
        <v>185</v>
      </c>
      <c r="E2085" s="1">
        <v>44974</v>
      </c>
      <c r="F2085">
        <v>2</v>
      </c>
      <c r="G2085">
        <v>2023</v>
      </c>
      <c r="H2085" s="2">
        <v>1.46</v>
      </c>
      <c r="I2085" s="2">
        <v>1.173281461764706</v>
      </c>
      <c r="J2085">
        <v>17</v>
      </c>
      <c r="K2085" s="5">
        <v>24.82</v>
      </c>
      <c r="L2085" s="5">
        <v>19.945784850000003</v>
      </c>
      <c r="M2085" s="5">
        <v>-0.2482</v>
      </c>
      <c r="N2085" s="5">
        <v>-1.2410000000000001</v>
      </c>
      <c r="O2085">
        <v>17</v>
      </c>
      <c r="P2085" s="17">
        <v>24.82</v>
      </c>
      <c r="Q2085" t="s">
        <v>255</v>
      </c>
    </row>
    <row r="2086" spans="1:17" x14ac:dyDescent="0.3">
      <c r="A2086" t="s">
        <v>121</v>
      </c>
      <c r="B2086" t="s">
        <v>122</v>
      </c>
      <c r="C2086" t="s">
        <v>177</v>
      </c>
      <c r="D2086" t="s">
        <v>185</v>
      </c>
      <c r="E2086" s="1">
        <v>45110</v>
      </c>
      <c r="F2086">
        <v>7</v>
      </c>
      <c r="G2086">
        <v>2023</v>
      </c>
      <c r="H2086" s="2">
        <v>1.41</v>
      </c>
      <c r="I2086" s="2">
        <v>0.99207448221749983</v>
      </c>
      <c r="J2086">
        <v>8</v>
      </c>
      <c r="K2086" s="5">
        <v>11.28</v>
      </c>
      <c r="L2086" s="5">
        <v>7.9365958577399986</v>
      </c>
      <c r="M2086" s="5">
        <v>-0.1128</v>
      </c>
      <c r="N2086" s="5">
        <v>-0.56399999999999995</v>
      </c>
      <c r="O2086">
        <v>9</v>
      </c>
      <c r="P2086" s="17">
        <v>12.69</v>
      </c>
      <c r="Q2086" t="s">
        <v>251</v>
      </c>
    </row>
    <row r="2087" spans="1:17" x14ac:dyDescent="0.3">
      <c r="A2087" t="s">
        <v>121</v>
      </c>
      <c r="B2087" t="s">
        <v>122</v>
      </c>
      <c r="C2087" t="s">
        <v>177</v>
      </c>
      <c r="D2087" t="s">
        <v>185</v>
      </c>
      <c r="E2087" s="1">
        <v>45083</v>
      </c>
      <c r="F2087">
        <v>6</v>
      </c>
      <c r="G2087">
        <v>2023</v>
      </c>
      <c r="H2087" s="2">
        <v>1.56</v>
      </c>
      <c r="I2087" s="2">
        <v>1.2925795593749998</v>
      </c>
      <c r="J2087">
        <v>8</v>
      </c>
      <c r="K2087" s="5">
        <v>12.48</v>
      </c>
      <c r="L2087" s="5">
        <v>10.340636474999998</v>
      </c>
      <c r="M2087" s="5">
        <v>-0.12480000000000001</v>
      </c>
      <c r="N2087" s="5">
        <v>-0.62400000000000011</v>
      </c>
      <c r="O2087">
        <v>9</v>
      </c>
      <c r="P2087" s="17">
        <v>14.040000000000001</v>
      </c>
      <c r="Q2087" t="s">
        <v>251</v>
      </c>
    </row>
    <row r="2088" spans="1:17" x14ac:dyDescent="0.3">
      <c r="A2088" t="s">
        <v>121</v>
      </c>
      <c r="B2088" t="s">
        <v>122</v>
      </c>
      <c r="C2088" t="s">
        <v>177</v>
      </c>
      <c r="D2088" t="s">
        <v>185</v>
      </c>
      <c r="E2088" s="1">
        <v>45026</v>
      </c>
      <c r="F2088">
        <v>4</v>
      </c>
      <c r="G2088">
        <v>2023</v>
      </c>
      <c r="H2088" s="2">
        <v>1.41</v>
      </c>
      <c r="I2088" s="2">
        <v>1.0628130369993749</v>
      </c>
      <c r="J2088">
        <v>32</v>
      </c>
      <c r="K2088" s="5">
        <v>45.12</v>
      </c>
      <c r="L2088" s="5">
        <v>34.010017183979997</v>
      </c>
      <c r="M2088" s="5">
        <v>-0.45119999999999999</v>
      </c>
      <c r="N2088" s="5">
        <v>-2.2559999999999998</v>
      </c>
      <c r="O2088">
        <v>36</v>
      </c>
      <c r="P2088" s="17">
        <v>50.76</v>
      </c>
      <c r="Q2088" t="s">
        <v>251</v>
      </c>
    </row>
    <row r="2089" spans="1:17" x14ac:dyDescent="0.3">
      <c r="A2089" t="s">
        <v>121</v>
      </c>
      <c r="B2089" t="s">
        <v>122</v>
      </c>
      <c r="C2089" t="s">
        <v>177</v>
      </c>
      <c r="D2089" t="s">
        <v>185</v>
      </c>
      <c r="E2089" s="1">
        <v>45286</v>
      </c>
      <c r="F2089">
        <v>12</v>
      </c>
      <c r="G2089">
        <v>2023</v>
      </c>
      <c r="H2089" s="2">
        <v>1.1599999999999999</v>
      </c>
      <c r="I2089" s="2">
        <v>1.0999134238949999</v>
      </c>
      <c r="J2089">
        <v>40</v>
      </c>
      <c r="K2089" s="5">
        <v>46.4</v>
      </c>
      <c r="L2089" s="5">
        <v>43.996536955799996</v>
      </c>
      <c r="M2089" s="5">
        <v>-0.46399999999999997</v>
      </c>
      <c r="N2089" s="5">
        <v>-2.3199999999999998</v>
      </c>
      <c r="O2089">
        <v>45</v>
      </c>
      <c r="P2089" s="17">
        <v>52.199999999999996</v>
      </c>
      <c r="Q2089" t="s">
        <v>251</v>
      </c>
    </row>
    <row r="2090" spans="1:17" x14ac:dyDescent="0.3">
      <c r="A2090" t="s">
        <v>121</v>
      </c>
      <c r="B2090" t="s">
        <v>122</v>
      </c>
      <c r="C2090" t="s">
        <v>177</v>
      </c>
      <c r="D2090" t="s">
        <v>185</v>
      </c>
      <c r="E2090" s="1">
        <v>45202</v>
      </c>
      <c r="F2090">
        <v>10</v>
      </c>
      <c r="G2090">
        <v>2023</v>
      </c>
      <c r="H2090" s="2">
        <v>1.56</v>
      </c>
      <c r="I2090" s="2">
        <v>1.0694617447499999</v>
      </c>
      <c r="J2090">
        <v>32</v>
      </c>
      <c r="K2090" s="5">
        <v>49.92</v>
      </c>
      <c r="L2090" s="5">
        <v>34.222775831999996</v>
      </c>
      <c r="M2090" s="5">
        <v>-0.49920000000000003</v>
      </c>
      <c r="N2090" s="5">
        <v>-2.4960000000000004</v>
      </c>
      <c r="O2090">
        <v>34</v>
      </c>
      <c r="P2090" s="17">
        <v>53.04</v>
      </c>
      <c r="Q2090" t="s">
        <v>251</v>
      </c>
    </row>
    <row r="2091" spans="1:17" x14ac:dyDescent="0.3">
      <c r="A2091" t="s">
        <v>121</v>
      </c>
      <c r="B2091" t="s">
        <v>122</v>
      </c>
      <c r="C2091" t="s">
        <v>177</v>
      </c>
      <c r="D2091" t="s">
        <v>185</v>
      </c>
      <c r="E2091" s="1">
        <v>45051</v>
      </c>
      <c r="F2091">
        <v>5</v>
      </c>
      <c r="G2091">
        <v>2023</v>
      </c>
      <c r="H2091" s="2">
        <v>1.37</v>
      </c>
      <c r="I2091" s="2">
        <v>1.1002789777912498</v>
      </c>
      <c r="J2091">
        <v>40</v>
      </c>
      <c r="K2091" s="5">
        <v>54.800000000000004</v>
      </c>
      <c r="L2091" s="5">
        <v>44.011159111649995</v>
      </c>
      <c r="M2091" s="5">
        <v>-0.54800000000000004</v>
      </c>
      <c r="N2091" s="5">
        <v>-2.74</v>
      </c>
      <c r="O2091">
        <v>44</v>
      </c>
      <c r="P2091" s="17">
        <v>60.28</v>
      </c>
      <c r="Q2091" t="s">
        <v>251</v>
      </c>
    </row>
    <row r="2092" spans="1:17" x14ac:dyDescent="0.3">
      <c r="A2092" t="s">
        <v>121</v>
      </c>
      <c r="B2092" t="s">
        <v>122</v>
      </c>
      <c r="C2092" t="s">
        <v>177</v>
      </c>
      <c r="D2092" t="s">
        <v>185</v>
      </c>
      <c r="E2092" s="1">
        <v>44951</v>
      </c>
      <c r="F2092">
        <v>1</v>
      </c>
      <c r="G2092">
        <v>2023</v>
      </c>
      <c r="H2092" s="2">
        <v>1.37</v>
      </c>
      <c r="I2092" s="2">
        <v>1.1528195429624999</v>
      </c>
      <c r="J2092">
        <v>40</v>
      </c>
      <c r="K2092" s="5">
        <v>54.800000000000004</v>
      </c>
      <c r="L2092" s="5">
        <v>46.112781718499996</v>
      </c>
      <c r="M2092" s="5">
        <v>-0.54800000000000004</v>
      </c>
      <c r="N2092" s="5">
        <v>-2.74</v>
      </c>
      <c r="O2092">
        <v>42</v>
      </c>
      <c r="P2092" s="17">
        <v>57.540000000000006</v>
      </c>
      <c r="Q2092" t="s">
        <v>251</v>
      </c>
    </row>
    <row r="2093" spans="1:17" x14ac:dyDescent="0.3">
      <c r="A2093" t="s">
        <v>121</v>
      </c>
      <c r="B2093" t="s">
        <v>122</v>
      </c>
      <c r="C2093" t="s">
        <v>177</v>
      </c>
      <c r="D2093" t="s">
        <v>185</v>
      </c>
      <c r="E2093" s="1">
        <v>45154</v>
      </c>
      <c r="F2093">
        <v>8</v>
      </c>
      <c r="G2093">
        <v>2023</v>
      </c>
      <c r="H2093" s="2">
        <v>1.56</v>
      </c>
      <c r="I2093" s="2">
        <v>1.0882884913499999</v>
      </c>
      <c r="J2093">
        <v>40</v>
      </c>
      <c r="K2093" s="5">
        <v>62.400000000000006</v>
      </c>
      <c r="L2093" s="5">
        <v>43.531539653999999</v>
      </c>
      <c r="M2093" s="5">
        <v>-0.62400000000000011</v>
      </c>
      <c r="N2093" s="5">
        <v>-3.1200000000000006</v>
      </c>
      <c r="O2093">
        <v>41</v>
      </c>
      <c r="P2093" s="17">
        <v>63.96</v>
      </c>
      <c r="Q2093" t="s">
        <v>251</v>
      </c>
    </row>
    <row r="2094" spans="1:17" x14ac:dyDescent="0.3">
      <c r="A2094" t="s">
        <v>121</v>
      </c>
      <c r="B2094" t="s">
        <v>122</v>
      </c>
      <c r="C2094" t="s">
        <v>177</v>
      </c>
      <c r="D2094" t="s">
        <v>185</v>
      </c>
      <c r="E2094" s="1">
        <v>45180</v>
      </c>
      <c r="F2094">
        <v>9</v>
      </c>
      <c r="G2094">
        <v>2023</v>
      </c>
      <c r="H2094" s="2">
        <v>1.56</v>
      </c>
      <c r="I2094" s="2">
        <v>1.1144050449</v>
      </c>
      <c r="J2094">
        <v>40</v>
      </c>
      <c r="K2094" s="5">
        <v>62.400000000000006</v>
      </c>
      <c r="L2094" s="5">
        <v>44.576201795999999</v>
      </c>
      <c r="M2094" s="5">
        <v>-0.62400000000000011</v>
      </c>
      <c r="N2094" s="5">
        <v>-3.1200000000000006</v>
      </c>
      <c r="O2094">
        <v>42</v>
      </c>
      <c r="P2094" s="17">
        <v>65.52</v>
      </c>
      <c r="Q2094" t="s">
        <v>251</v>
      </c>
    </row>
    <row r="2095" spans="1:17" x14ac:dyDescent="0.3">
      <c r="A2095" t="s">
        <v>121</v>
      </c>
      <c r="B2095" t="s">
        <v>122</v>
      </c>
      <c r="C2095" t="s">
        <v>177</v>
      </c>
      <c r="D2095" t="s">
        <v>185</v>
      </c>
      <c r="E2095" s="1">
        <v>45233</v>
      </c>
      <c r="F2095">
        <v>11</v>
      </c>
      <c r="G2095">
        <v>2023</v>
      </c>
      <c r="H2095" s="2">
        <v>1.56</v>
      </c>
      <c r="I2095" s="2">
        <v>1.0397430819</v>
      </c>
      <c r="J2095">
        <v>40</v>
      </c>
      <c r="K2095" s="5">
        <v>62.400000000000006</v>
      </c>
      <c r="L2095" s="5">
        <v>41.589723276000001</v>
      </c>
      <c r="M2095" s="5">
        <v>-0.62400000000000011</v>
      </c>
      <c r="N2095" s="5">
        <v>-3.1200000000000006</v>
      </c>
      <c r="O2095">
        <v>45</v>
      </c>
      <c r="P2095" s="17">
        <v>70.2</v>
      </c>
      <c r="Q2095" t="s">
        <v>251</v>
      </c>
    </row>
    <row r="2096" spans="1:17" x14ac:dyDescent="0.3">
      <c r="A2096" t="s">
        <v>121</v>
      </c>
      <c r="B2096" t="s">
        <v>122</v>
      </c>
      <c r="C2096" t="s">
        <v>177</v>
      </c>
      <c r="D2096" t="s">
        <v>185</v>
      </c>
      <c r="E2096" s="1">
        <v>44977</v>
      </c>
      <c r="F2096">
        <v>2</v>
      </c>
      <c r="G2096">
        <v>2023</v>
      </c>
      <c r="H2096" s="2">
        <v>1.31</v>
      </c>
      <c r="I2096" s="2">
        <v>1.1387198388634614</v>
      </c>
      <c r="J2096">
        <v>104</v>
      </c>
      <c r="K2096" s="5">
        <v>136.24</v>
      </c>
      <c r="L2096" s="5">
        <v>118.42686324179999</v>
      </c>
      <c r="M2096" s="5">
        <v>-1.3624000000000001</v>
      </c>
      <c r="N2096" s="5">
        <v>-6.8120000000000012</v>
      </c>
      <c r="O2096">
        <v>112</v>
      </c>
      <c r="P2096" s="17">
        <v>146.72</v>
      </c>
      <c r="Q2096" t="s">
        <v>251</v>
      </c>
    </row>
    <row r="2097" spans="1:17" x14ac:dyDescent="0.3">
      <c r="A2097" t="s">
        <v>123</v>
      </c>
      <c r="B2097" t="s">
        <v>124</v>
      </c>
      <c r="C2097" t="s">
        <v>177</v>
      </c>
      <c r="D2097" t="s">
        <v>185</v>
      </c>
      <c r="E2097" s="1">
        <v>44985</v>
      </c>
      <c r="F2097">
        <v>2</v>
      </c>
      <c r="G2097">
        <v>2023</v>
      </c>
      <c r="H2097" s="2">
        <v>0</v>
      </c>
      <c r="I2097" s="2">
        <v>0</v>
      </c>
      <c r="J2097">
        <v>0</v>
      </c>
      <c r="K2097" s="5">
        <v>0</v>
      </c>
      <c r="L2097" s="5">
        <v>0</v>
      </c>
      <c r="M2097" s="5">
        <v>0</v>
      </c>
      <c r="N2097" s="5">
        <v>0</v>
      </c>
      <c r="O2097">
        <v>0</v>
      </c>
      <c r="P2097" s="17">
        <v>0</v>
      </c>
      <c r="Q2097" t="s">
        <v>251</v>
      </c>
    </row>
    <row r="2098" spans="1:17" x14ac:dyDescent="0.3">
      <c r="A2098" t="s">
        <v>123</v>
      </c>
      <c r="B2098" t="s">
        <v>124</v>
      </c>
      <c r="C2098" t="s">
        <v>177</v>
      </c>
      <c r="D2098" t="s">
        <v>185</v>
      </c>
      <c r="E2098" s="1">
        <v>45191</v>
      </c>
      <c r="F2098">
        <v>9</v>
      </c>
      <c r="G2098">
        <v>2023</v>
      </c>
      <c r="H2098" s="2">
        <v>1.56</v>
      </c>
      <c r="I2098" s="2">
        <v>1.0790327438382352</v>
      </c>
      <c r="J2098">
        <v>14</v>
      </c>
      <c r="K2098" s="5">
        <v>21.84</v>
      </c>
      <c r="L2098" s="5">
        <v>15.106458413735293</v>
      </c>
      <c r="M2098" s="5">
        <v>-0.21840000000000001</v>
      </c>
      <c r="N2098" s="5">
        <v>-1.0920000000000001</v>
      </c>
      <c r="O2098">
        <v>16</v>
      </c>
      <c r="P2098" s="17">
        <v>24.96</v>
      </c>
      <c r="Q2098" t="s">
        <v>251</v>
      </c>
    </row>
    <row r="2099" spans="1:17" x14ac:dyDescent="0.3">
      <c r="A2099" t="s">
        <v>123</v>
      </c>
      <c r="B2099" t="s">
        <v>124</v>
      </c>
      <c r="C2099" t="s">
        <v>177</v>
      </c>
      <c r="D2099" t="s">
        <v>185</v>
      </c>
      <c r="E2099" s="1">
        <v>45089</v>
      </c>
      <c r="F2099">
        <v>6</v>
      </c>
      <c r="G2099">
        <v>2023</v>
      </c>
      <c r="H2099" s="2">
        <v>1.56</v>
      </c>
      <c r="I2099" s="2">
        <v>1.1411595303502993</v>
      </c>
      <c r="J2099">
        <v>17</v>
      </c>
      <c r="K2099" s="5">
        <v>26.52</v>
      </c>
      <c r="L2099" s="5">
        <v>19.399712015955089</v>
      </c>
      <c r="M2099" s="5">
        <v>-0.26519999999999999</v>
      </c>
      <c r="N2099" s="5">
        <v>-1.3260000000000001</v>
      </c>
      <c r="O2099">
        <v>19</v>
      </c>
      <c r="P2099" s="17">
        <v>29.64</v>
      </c>
      <c r="Q2099" t="s">
        <v>251</v>
      </c>
    </row>
    <row r="2100" spans="1:17" x14ac:dyDescent="0.3">
      <c r="A2100" t="s">
        <v>123</v>
      </c>
      <c r="B2100" t="s">
        <v>124</v>
      </c>
      <c r="C2100" t="s">
        <v>177</v>
      </c>
      <c r="D2100" t="s">
        <v>185</v>
      </c>
      <c r="E2100" s="1">
        <v>45168</v>
      </c>
      <c r="F2100">
        <v>8</v>
      </c>
      <c r="G2100">
        <v>2023</v>
      </c>
      <c r="H2100" s="2">
        <v>1.56</v>
      </c>
      <c r="I2100" s="2">
        <v>1.1475641368214284</v>
      </c>
      <c r="J2100">
        <v>17</v>
      </c>
      <c r="K2100" s="5">
        <v>26.52</v>
      </c>
      <c r="L2100" s="5">
        <v>19.508590325964285</v>
      </c>
      <c r="M2100" s="5">
        <v>-0.26519999999999999</v>
      </c>
      <c r="N2100" s="5">
        <v>-1.3260000000000001</v>
      </c>
      <c r="O2100">
        <v>18</v>
      </c>
      <c r="P2100" s="17">
        <v>28.080000000000002</v>
      </c>
      <c r="Q2100" t="s">
        <v>251</v>
      </c>
    </row>
    <row r="2101" spans="1:17" x14ac:dyDescent="0.3">
      <c r="A2101" t="s">
        <v>123</v>
      </c>
      <c r="B2101" t="s">
        <v>124</v>
      </c>
      <c r="C2101" t="s">
        <v>177</v>
      </c>
      <c r="D2101" t="s">
        <v>185</v>
      </c>
      <c r="E2101" s="1">
        <v>45240</v>
      </c>
      <c r="F2101">
        <v>11</v>
      </c>
      <c r="G2101">
        <v>2023</v>
      </c>
      <c r="H2101" s="2">
        <v>1.56</v>
      </c>
      <c r="I2101" s="2">
        <v>1.0981127866956522</v>
      </c>
      <c r="J2101">
        <v>19</v>
      </c>
      <c r="K2101" s="5">
        <v>29.64</v>
      </c>
      <c r="L2101" s="5">
        <v>20.864142947217392</v>
      </c>
      <c r="M2101" s="5">
        <v>-0.2964</v>
      </c>
      <c r="N2101" s="5">
        <v>-1.4820000000000002</v>
      </c>
      <c r="O2101">
        <v>22</v>
      </c>
      <c r="P2101" s="17">
        <v>34.32</v>
      </c>
      <c r="Q2101" t="s">
        <v>251</v>
      </c>
    </row>
    <row r="2102" spans="1:17" x14ac:dyDescent="0.3">
      <c r="A2102" t="s">
        <v>123</v>
      </c>
      <c r="B2102" t="s">
        <v>124</v>
      </c>
      <c r="C2102" t="s">
        <v>177</v>
      </c>
      <c r="D2102" t="s">
        <v>185</v>
      </c>
      <c r="E2102" s="1">
        <v>45285</v>
      </c>
      <c r="F2102">
        <v>12</v>
      </c>
      <c r="G2102">
        <v>2023</v>
      </c>
      <c r="H2102" s="2">
        <v>1.56</v>
      </c>
      <c r="I2102" s="2">
        <v>1.0945019701500001</v>
      </c>
      <c r="J2102">
        <v>20</v>
      </c>
      <c r="K2102" s="5">
        <v>31.200000000000003</v>
      </c>
      <c r="L2102" s="5">
        <v>21.890039403000003</v>
      </c>
      <c r="M2102" s="5">
        <v>-0.31200000000000006</v>
      </c>
      <c r="N2102" s="5">
        <v>-1.5600000000000003</v>
      </c>
      <c r="O2102">
        <v>22</v>
      </c>
      <c r="P2102" s="17">
        <v>34.32</v>
      </c>
      <c r="Q2102" t="s">
        <v>251</v>
      </c>
    </row>
    <row r="2103" spans="1:17" x14ac:dyDescent="0.3">
      <c r="A2103" t="s">
        <v>123</v>
      </c>
      <c r="B2103" t="s">
        <v>124</v>
      </c>
      <c r="C2103" t="s">
        <v>177</v>
      </c>
      <c r="D2103" t="s">
        <v>185</v>
      </c>
      <c r="E2103" s="1">
        <v>45048</v>
      </c>
      <c r="F2103">
        <v>5</v>
      </c>
      <c r="G2103">
        <v>2023</v>
      </c>
      <c r="H2103" s="2">
        <v>1.56</v>
      </c>
      <c r="I2103" s="2">
        <v>1.0608526911057692</v>
      </c>
      <c r="J2103">
        <v>21</v>
      </c>
      <c r="K2103" s="5">
        <v>32.76</v>
      </c>
      <c r="L2103" s="5">
        <v>22.277906513221154</v>
      </c>
      <c r="M2103" s="5">
        <v>-0.3276</v>
      </c>
      <c r="N2103" s="5">
        <v>-1.6379999999999999</v>
      </c>
      <c r="O2103">
        <v>22</v>
      </c>
      <c r="P2103" s="17">
        <v>34.32</v>
      </c>
      <c r="Q2103" t="s">
        <v>251</v>
      </c>
    </row>
    <row r="2104" spans="1:17" x14ac:dyDescent="0.3">
      <c r="A2104" t="s">
        <v>123</v>
      </c>
      <c r="B2104" t="s">
        <v>124</v>
      </c>
      <c r="C2104" t="s">
        <v>177</v>
      </c>
      <c r="D2104" t="s">
        <v>185</v>
      </c>
      <c r="E2104" s="1">
        <v>45006</v>
      </c>
      <c r="F2104">
        <v>3</v>
      </c>
      <c r="G2104">
        <v>2023</v>
      </c>
      <c r="H2104" s="2">
        <v>1.46</v>
      </c>
      <c r="I2104" s="2">
        <v>1.0727031482785714</v>
      </c>
      <c r="J2104">
        <v>23</v>
      </c>
      <c r="K2104" s="5">
        <v>33.58</v>
      </c>
      <c r="L2104" s="5">
        <v>24.672172410407143</v>
      </c>
      <c r="M2104" s="5">
        <v>-0.33579999999999999</v>
      </c>
      <c r="N2104" s="5">
        <v>-1.679</v>
      </c>
      <c r="O2104">
        <v>24</v>
      </c>
      <c r="P2104" s="17">
        <v>35.04</v>
      </c>
      <c r="Q2104" t="s">
        <v>251</v>
      </c>
    </row>
    <row r="2105" spans="1:17" x14ac:dyDescent="0.3">
      <c r="A2105" t="s">
        <v>123</v>
      </c>
      <c r="B2105" t="s">
        <v>124</v>
      </c>
      <c r="C2105" t="s">
        <v>177</v>
      </c>
      <c r="D2105" t="s">
        <v>185</v>
      </c>
      <c r="E2105" s="1">
        <v>44932</v>
      </c>
      <c r="F2105">
        <v>1</v>
      </c>
      <c r="G2105">
        <v>2023</v>
      </c>
      <c r="H2105" s="2">
        <v>1.46</v>
      </c>
      <c r="I2105" s="2">
        <v>1.191733541109375</v>
      </c>
      <c r="J2105">
        <v>26</v>
      </c>
      <c r="K2105" s="5">
        <v>37.96</v>
      </c>
      <c r="L2105" s="5">
        <v>30.985072068843749</v>
      </c>
      <c r="M2105" s="5">
        <v>-0.37959999999999999</v>
      </c>
      <c r="N2105" s="5">
        <v>-1.8980000000000001</v>
      </c>
      <c r="O2105">
        <v>30</v>
      </c>
      <c r="P2105" s="17">
        <v>43.8</v>
      </c>
      <c r="Q2105" t="s">
        <v>251</v>
      </c>
    </row>
    <row r="2106" spans="1:17" x14ac:dyDescent="0.3">
      <c r="A2106" t="s">
        <v>129</v>
      </c>
      <c r="B2106" t="s">
        <v>130</v>
      </c>
      <c r="C2106" t="s">
        <v>1</v>
      </c>
      <c r="D2106" t="s">
        <v>185</v>
      </c>
      <c r="E2106" s="1">
        <v>45119</v>
      </c>
      <c r="F2106">
        <v>7</v>
      </c>
      <c r="G2106">
        <v>2023</v>
      </c>
      <c r="H2106" s="2">
        <v>0</v>
      </c>
      <c r="I2106" s="2">
        <v>0</v>
      </c>
      <c r="J2106">
        <v>0</v>
      </c>
      <c r="K2106" s="5">
        <v>0</v>
      </c>
      <c r="L2106" s="5">
        <v>0</v>
      </c>
      <c r="M2106" s="5">
        <v>0</v>
      </c>
      <c r="N2106" s="5">
        <v>0</v>
      </c>
      <c r="O2106">
        <v>0</v>
      </c>
      <c r="P2106" s="17">
        <v>0</v>
      </c>
      <c r="Q2106" t="s">
        <v>253</v>
      </c>
    </row>
    <row r="2107" spans="1:17" x14ac:dyDescent="0.3">
      <c r="A2107" t="s">
        <v>129</v>
      </c>
      <c r="B2107" t="s">
        <v>130</v>
      </c>
      <c r="C2107" t="s">
        <v>1</v>
      </c>
      <c r="D2107" t="s">
        <v>185</v>
      </c>
      <c r="E2107" s="1">
        <v>45009</v>
      </c>
      <c r="F2107">
        <v>3</v>
      </c>
      <c r="G2107">
        <v>2023</v>
      </c>
      <c r="H2107" s="2">
        <v>1.56</v>
      </c>
      <c r="I2107" s="2">
        <v>0.99608907187500006</v>
      </c>
      <c r="J2107">
        <v>8</v>
      </c>
      <c r="K2107" s="5">
        <v>12.48</v>
      </c>
      <c r="L2107" s="5">
        <v>7.9687125750000005</v>
      </c>
      <c r="M2107" s="5">
        <v>-0.12480000000000001</v>
      </c>
      <c r="N2107" s="5">
        <v>-0.62400000000000011</v>
      </c>
      <c r="O2107">
        <v>9</v>
      </c>
      <c r="P2107" s="17">
        <v>14.040000000000001</v>
      </c>
      <c r="Q2107" t="s">
        <v>253</v>
      </c>
    </row>
    <row r="2108" spans="1:17" x14ac:dyDescent="0.3">
      <c r="A2108" t="s">
        <v>129</v>
      </c>
      <c r="B2108" t="s">
        <v>130</v>
      </c>
      <c r="C2108" t="s">
        <v>1</v>
      </c>
      <c r="D2108" t="s">
        <v>185</v>
      </c>
      <c r="E2108" s="1">
        <v>44931</v>
      </c>
      <c r="F2108">
        <v>1</v>
      </c>
      <c r="G2108">
        <v>2023</v>
      </c>
      <c r="H2108" s="2">
        <v>1.46</v>
      </c>
      <c r="I2108" s="2">
        <v>1.1291272500000002</v>
      </c>
      <c r="J2108">
        <v>12</v>
      </c>
      <c r="K2108" s="5">
        <v>17.52</v>
      </c>
      <c r="L2108" s="5">
        <v>13.549527000000003</v>
      </c>
      <c r="M2108" s="5">
        <v>-0.17519999999999999</v>
      </c>
      <c r="N2108" s="5">
        <v>-0.876</v>
      </c>
      <c r="O2108">
        <v>14</v>
      </c>
      <c r="P2108" s="17">
        <v>20.439999999999998</v>
      </c>
      <c r="Q2108" t="s">
        <v>253</v>
      </c>
    </row>
    <row r="2109" spans="1:17" x14ac:dyDescent="0.3">
      <c r="A2109" t="s">
        <v>129</v>
      </c>
      <c r="B2109" t="s">
        <v>130</v>
      </c>
      <c r="C2109" t="s">
        <v>1</v>
      </c>
      <c r="D2109" t="s">
        <v>185</v>
      </c>
      <c r="E2109" s="1">
        <v>44965</v>
      </c>
      <c r="F2109">
        <v>2</v>
      </c>
      <c r="G2109">
        <v>2023</v>
      </c>
      <c r="H2109" s="2">
        <v>1.46</v>
      </c>
      <c r="I2109" s="2">
        <v>1.1294495375</v>
      </c>
      <c r="J2109">
        <v>12</v>
      </c>
      <c r="K2109" s="5">
        <v>17.52</v>
      </c>
      <c r="L2109" s="5">
        <v>13.553394449999999</v>
      </c>
      <c r="M2109" s="5">
        <v>-0.17519999999999999</v>
      </c>
      <c r="N2109" s="5">
        <v>-0.876</v>
      </c>
      <c r="O2109">
        <v>14</v>
      </c>
      <c r="P2109" s="17">
        <v>20.439999999999998</v>
      </c>
      <c r="Q2109" t="s">
        <v>253</v>
      </c>
    </row>
    <row r="2110" spans="1:17" x14ac:dyDescent="0.3">
      <c r="A2110" t="s">
        <v>129</v>
      </c>
      <c r="B2110" t="s">
        <v>130</v>
      </c>
      <c r="C2110" t="s">
        <v>1</v>
      </c>
      <c r="D2110" t="s">
        <v>185</v>
      </c>
      <c r="E2110" s="1">
        <v>45054</v>
      </c>
      <c r="F2110">
        <v>5</v>
      </c>
      <c r="G2110">
        <v>2023</v>
      </c>
      <c r="H2110" s="2">
        <v>1.56</v>
      </c>
      <c r="I2110" s="2">
        <v>1.1324271937499999</v>
      </c>
      <c r="J2110">
        <v>16</v>
      </c>
      <c r="K2110" s="5">
        <v>24.96</v>
      </c>
      <c r="L2110" s="5">
        <v>18.118835099999998</v>
      </c>
      <c r="M2110" s="5">
        <v>-0.24960000000000002</v>
      </c>
      <c r="N2110" s="5">
        <v>-1.2480000000000002</v>
      </c>
      <c r="O2110">
        <v>17</v>
      </c>
      <c r="P2110" s="17">
        <v>26.52</v>
      </c>
      <c r="Q2110" t="s">
        <v>253</v>
      </c>
    </row>
    <row r="2111" spans="1:17" x14ac:dyDescent="0.3">
      <c r="A2111" t="s">
        <v>129</v>
      </c>
      <c r="B2111" t="s">
        <v>130</v>
      </c>
      <c r="C2111" t="s">
        <v>1</v>
      </c>
      <c r="D2111" t="s">
        <v>185</v>
      </c>
      <c r="E2111" s="1">
        <v>45145</v>
      </c>
      <c r="F2111">
        <v>8</v>
      </c>
      <c r="G2111">
        <v>2023</v>
      </c>
      <c r="H2111" s="2">
        <v>1.56</v>
      </c>
      <c r="I2111" s="2">
        <v>0.98791656149999996</v>
      </c>
      <c r="J2111">
        <v>16</v>
      </c>
      <c r="K2111" s="5">
        <v>24.96</v>
      </c>
      <c r="L2111" s="5">
        <v>15.806664983999999</v>
      </c>
      <c r="M2111" s="5">
        <v>-0.24960000000000002</v>
      </c>
      <c r="N2111" s="5">
        <v>-1.2480000000000002</v>
      </c>
      <c r="O2111">
        <v>18</v>
      </c>
      <c r="P2111" s="17">
        <v>28.080000000000002</v>
      </c>
      <c r="Q2111" t="s">
        <v>253</v>
      </c>
    </row>
    <row r="2112" spans="1:17" x14ac:dyDescent="0.3">
      <c r="A2112" t="s">
        <v>129</v>
      </c>
      <c r="B2112" t="s">
        <v>130</v>
      </c>
      <c r="C2112" t="s">
        <v>1</v>
      </c>
      <c r="D2112" t="s">
        <v>185</v>
      </c>
      <c r="E2112" s="1">
        <v>45183</v>
      </c>
      <c r="F2112">
        <v>9</v>
      </c>
      <c r="G2112">
        <v>2023</v>
      </c>
      <c r="H2112" s="2">
        <v>1.56</v>
      </c>
      <c r="I2112" s="2">
        <v>1.1451389133750001</v>
      </c>
      <c r="J2112">
        <v>16</v>
      </c>
      <c r="K2112" s="5">
        <v>24.96</v>
      </c>
      <c r="L2112" s="5">
        <v>18.322222614000001</v>
      </c>
      <c r="M2112" s="5">
        <v>-0.24960000000000002</v>
      </c>
      <c r="N2112" s="5">
        <v>-1.2480000000000002</v>
      </c>
      <c r="O2112">
        <v>18</v>
      </c>
      <c r="P2112" s="17">
        <v>28.080000000000002</v>
      </c>
      <c r="Q2112" t="s">
        <v>253</v>
      </c>
    </row>
    <row r="2113" spans="1:17" x14ac:dyDescent="0.3">
      <c r="A2113" t="s">
        <v>129</v>
      </c>
      <c r="B2113" t="s">
        <v>130</v>
      </c>
      <c r="C2113" t="s">
        <v>1</v>
      </c>
      <c r="D2113" t="s">
        <v>185</v>
      </c>
      <c r="E2113" s="1">
        <v>45232</v>
      </c>
      <c r="F2113">
        <v>11</v>
      </c>
      <c r="G2113">
        <v>2023</v>
      </c>
      <c r="H2113" s="2">
        <v>1.56</v>
      </c>
      <c r="I2113" s="2">
        <v>1.1053504196250001</v>
      </c>
      <c r="J2113">
        <v>16</v>
      </c>
      <c r="K2113" s="5">
        <v>24.96</v>
      </c>
      <c r="L2113" s="5">
        <v>17.685606714000002</v>
      </c>
      <c r="M2113" s="5">
        <v>-0.24960000000000002</v>
      </c>
      <c r="N2113" s="5">
        <v>-1.2480000000000002</v>
      </c>
      <c r="O2113">
        <v>18</v>
      </c>
      <c r="P2113" s="17">
        <v>28.080000000000002</v>
      </c>
      <c r="Q2113" t="s">
        <v>253</v>
      </c>
    </row>
    <row r="2114" spans="1:17" x14ac:dyDescent="0.3">
      <c r="A2114" t="s">
        <v>129</v>
      </c>
      <c r="B2114" t="s">
        <v>130</v>
      </c>
      <c r="C2114" t="s">
        <v>1</v>
      </c>
      <c r="D2114" t="s">
        <v>185</v>
      </c>
      <c r="E2114" s="1">
        <v>45265</v>
      </c>
      <c r="F2114">
        <v>12</v>
      </c>
      <c r="G2114">
        <v>2023</v>
      </c>
      <c r="H2114" s="2">
        <v>1.56</v>
      </c>
      <c r="I2114" s="2">
        <v>1.1474572814999999</v>
      </c>
      <c r="J2114">
        <v>16</v>
      </c>
      <c r="K2114" s="5">
        <v>24.96</v>
      </c>
      <c r="L2114" s="5">
        <v>18.359316503999999</v>
      </c>
      <c r="M2114" s="5">
        <v>-0.24960000000000002</v>
      </c>
      <c r="N2114" s="5">
        <v>-1.2480000000000002</v>
      </c>
      <c r="O2114">
        <v>16</v>
      </c>
      <c r="P2114" s="17">
        <v>24.96</v>
      </c>
      <c r="Q2114" t="s">
        <v>253</v>
      </c>
    </row>
    <row r="2115" spans="1:17" x14ac:dyDescent="0.3">
      <c r="A2115" t="s">
        <v>129</v>
      </c>
      <c r="B2115" t="s">
        <v>130</v>
      </c>
      <c r="C2115" t="s">
        <v>1</v>
      </c>
      <c r="D2115" t="s">
        <v>185</v>
      </c>
      <c r="E2115" s="1">
        <v>45034</v>
      </c>
      <c r="F2115">
        <v>4</v>
      </c>
      <c r="G2115">
        <v>2023</v>
      </c>
      <c r="H2115" s="2">
        <v>1.52</v>
      </c>
      <c r="I2115" s="2">
        <v>1.1082177432716249</v>
      </c>
      <c r="J2115">
        <v>20</v>
      </c>
      <c r="K2115" s="5">
        <v>30.4</v>
      </c>
      <c r="L2115" s="5">
        <v>22.1643548654325</v>
      </c>
      <c r="M2115" s="5">
        <v>-0.30399999999999999</v>
      </c>
      <c r="N2115" s="5">
        <v>-1.52</v>
      </c>
      <c r="O2115">
        <v>20</v>
      </c>
      <c r="P2115" s="17">
        <v>30.4</v>
      </c>
      <c r="Q2115" t="s">
        <v>253</v>
      </c>
    </row>
    <row r="2116" spans="1:17" x14ac:dyDescent="0.3">
      <c r="A2116" t="s">
        <v>129</v>
      </c>
      <c r="B2116" t="s">
        <v>130</v>
      </c>
      <c r="C2116" t="s">
        <v>1</v>
      </c>
      <c r="D2116" t="s">
        <v>185</v>
      </c>
      <c r="E2116" s="1">
        <v>45104</v>
      </c>
      <c r="F2116">
        <v>6</v>
      </c>
      <c r="G2116">
        <v>2023</v>
      </c>
      <c r="H2116" s="2">
        <v>1.56</v>
      </c>
      <c r="I2116" s="2">
        <v>1.1878221093749999</v>
      </c>
      <c r="J2116">
        <v>24</v>
      </c>
      <c r="K2116" s="5">
        <v>37.44</v>
      </c>
      <c r="L2116" s="5">
        <v>28.507730624999997</v>
      </c>
      <c r="M2116" s="5">
        <v>-0.37440000000000001</v>
      </c>
      <c r="N2116" s="5">
        <v>-1.8719999999999999</v>
      </c>
      <c r="O2116">
        <v>28</v>
      </c>
      <c r="P2116" s="17">
        <v>43.68</v>
      </c>
      <c r="Q2116" t="s">
        <v>253</v>
      </c>
    </row>
    <row r="2117" spans="1:17" x14ac:dyDescent="0.3">
      <c r="A2117" t="s">
        <v>129</v>
      </c>
      <c r="B2117" t="s">
        <v>130</v>
      </c>
      <c r="C2117" t="s">
        <v>1</v>
      </c>
      <c r="D2117" t="s">
        <v>185</v>
      </c>
      <c r="E2117" s="1">
        <v>45219</v>
      </c>
      <c r="F2117">
        <v>10</v>
      </c>
      <c r="G2117">
        <v>2023</v>
      </c>
      <c r="H2117" s="2">
        <v>1.56</v>
      </c>
      <c r="I2117" s="2">
        <v>1.1469784743749998</v>
      </c>
      <c r="J2117">
        <v>32</v>
      </c>
      <c r="K2117" s="5">
        <v>49.92</v>
      </c>
      <c r="L2117" s="5">
        <v>36.703311179999993</v>
      </c>
      <c r="M2117" s="5">
        <v>-0.49920000000000003</v>
      </c>
      <c r="N2117" s="5">
        <v>-2.4960000000000004</v>
      </c>
      <c r="O2117">
        <v>35</v>
      </c>
      <c r="P2117" s="17">
        <v>54.6</v>
      </c>
      <c r="Q2117" t="s">
        <v>253</v>
      </c>
    </row>
    <row r="2118" spans="1:17" x14ac:dyDescent="0.3">
      <c r="A2118" t="s">
        <v>133</v>
      </c>
      <c r="B2118" t="s">
        <v>134</v>
      </c>
      <c r="C2118" t="s">
        <v>180</v>
      </c>
      <c r="D2118" t="s">
        <v>185</v>
      </c>
      <c r="E2118" s="1">
        <v>44949</v>
      </c>
      <c r="F2118">
        <v>1</v>
      </c>
      <c r="G2118">
        <v>2023</v>
      </c>
      <c r="H2118" s="2">
        <v>0</v>
      </c>
      <c r="I2118" s="2">
        <v>0</v>
      </c>
      <c r="J2118">
        <v>0</v>
      </c>
      <c r="K2118" s="5">
        <v>0</v>
      </c>
      <c r="L2118" s="5">
        <v>0</v>
      </c>
      <c r="M2118" s="5">
        <v>0</v>
      </c>
      <c r="N2118" s="5">
        <v>0</v>
      </c>
      <c r="O2118">
        <v>0</v>
      </c>
      <c r="P2118" s="17">
        <v>0</v>
      </c>
      <c r="Q2118" t="s">
        <v>255</v>
      </c>
    </row>
    <row r="2119" spans="1:17" x14ac:dyDescent="0.3">
      <c r="A2119" t="s">
        <v>133</v>
      </c>
      <c r="B2119" t="s">
        <v>134</v>
      </c>
      <c r="C2119" t="s">
        <v>180</v>
      </c>
      <c r="D2119" t="s">
        <v>185</v>
      </c>
      <c r="E2119" s="1">
        <v>45082</v>
      </c>
      <c r="F2119">
        <v>6</v>
      </c>
      <c r="G2119">
        <v>2023</v>
      </c>
      <c r="H2119" s="2">
        <v>0</v>
      </c>
      <c r="I2119" s="2">
        <v>0</v>
      </c>
      <c r="J2119">
        <v>0</v>
      </c>
      <c r="K2119" s="5">
        <v>0</v>
      </c>
      <c r="L2119" s="5">
        <v>0</v>
      </c>
      <c r="M2119" s="5">
        <v>0</v>
      </c>
      <c r="N2119" s="5">
        <v>0</v>
      </c>
      <c r="O2119">
        <v>0</v>
      </c>
      <c r="P2119" s="17">
        <v>0</v>
      </c>
      <c r="Q2119" t="s">
        <v>255</v>
      </c>
    </row>
    <row r="2120" spans="1:17" x14ac:dyDescent="0.3">
      <c r="A2120" t="s">
        <v>133</v>
      </c>
      <c r="B2120" t="s">
        <v>134</v>
      </c>
      <c r="C2120" t="s">
        <v>180</v>
      </c>
      <c r="D2120" t="s">
        <v>185</v>
      </c>
      <c r="E2120" s="1">
        <v>45188</v>
      </c>
      <c r="F2120">
        <v>9</v>
      </c>
      <c r="G2120">
        <v>2023</v>
      </c>
      <c r="H2120" s="2">
        <v>1.56</v>
      </c>
      <c r="I2120" s="2">
        <v>1.1191820182499999</v>
      </c>
      <c r="J2120">
        <v>1</v>
      </c>
      <c r="K2120" s="5">
        <v>1.56</v>
      </c>
      <c r="L2120" s="5">
        <v>1.1191820182499999</v>
      </c>
      <c r="M2120" s="5">
        <v>-1.5600000000000001E-2</v>
      </c>
      <c r="N2120" s="5">
        <v>-7.8000000000000014E-2</v>
      </c>
      <c r="O2120">
        <v>2</v>
      </c>
      <c r="P2120" s="17">
        <v>3.12</v>
      </c>
      <c r="Q2120" t="s">
        <v>255</v>
      </c>
    </row>
    <row r="2121" spans="1:17" x14ac:dyDescent="0.3">
      <c r="A2121" t="s">
        <v>133</v>
      </c>
      <c r="B2121" t="s">
        <v>134</v>
      </c>
      <c r="C2121" t="s">
        <v>180</v>
      </c>
      <c r="D2121" t="s">
        <v>185</v>
      </c>
      <c r="E2121" s="1">
        <v>44977</v>
      </c>
      <c r="F2121">
        <v>2</v>
      </c>
      <c r="G2121">
        <v>2023</v>
      </c>
      <c r="H2121" s="2">
        <v>1.46</v>
      </c>
      <c r="I2121" s="2">
        <v>1.0900323623887498</v>
      </c>
      <c r="J2121">
        <v>2</v>
      </c>
      <c r="K2121" s="5">
        <v>2.92</v>
      </c>
      <c r="L2121" s="5">
        <v>2.1800647247774996</v>
      </c>
      <c r="M2121" s="5">
        <v>-2.92E-2</v>
      </c>
      <c r="N2121" s="5">
        <v>-0.14599999999999999</v>
      </c>
      <c r="O2121">
        <v>3</v>
      </c>
      <c r="P2121" s="17">
        <v>4.38</v>
      </c>
      <c r="Q2121" t="s">
        <v>255</v>
      </c>
    </row>
    <row r="2122" spans="1:17" x14ac:dyDescent="0.3">
      <c r="A2122" t="s">
        <v>133</v>
      </c>
      <c r="B2122" t="s">
        <v>134</v>
      </c>
      <c r="C2122" t="s">
        <v>180</v>
      </c>
      <c r="D2122" t="s">
        <v>185</v>
      </c>
      <c r="E2122" s="1">
        <v>44987</v>
      </c>
      <c r="F2122">
        <v>3</v>
      </c>
      <c r="G2122">
        <v>2023</v>
      </c>
      <c r="H2122" s="2">
        <v>1.56</v>
      </c>
      <c r="I2122" s="2">
        <v>1.1429672496576924</v>
      </c>
      <c r="J2122">
        <v>2</v>
      </c>
      <c r="K2122" s="5">
        <v>3.12</v>
      </c>
      <c r="L2122" s="5">
        <v>2.2859344993153847</v>
      </c>
      <c r="M2122" s="5">
        <v>-3.1200000000000002E-2</v>
      </c>
      <c r="N2122" s="5">
        <v>-0.15600000000000003</v>
      </c>
      <c r="O2122">
        <v>3</v>
      </c>
      <c r="P2122" s="17">
        <v>4.68</v>
      </c>
      <c r="Q2122" t="s">
        <v>255</v>
      </c>
    </row>
    <row r="2123" spans="1:17" x14ac:dyDescent="0.3">
      <c r="A2123" t="s">
        <v>133</v>
      </c>
      <c r="B2123" t="s">
        <v>134</v>
      </c>
      <c r="C2123" t="s">
        <v>180</v>
      </c>
      <c r="D2123" t="s">
        <v>185</v>
      </c>
      <c r="E2123" s="1">
        <v>45035</v>
      </c>
      <c r="F2123">
        <v>4</v>
      </c>
      <c r="G2123">
        <v>2023</v>
      </c>
      <c r="H2123" s="2">
        <v>1.56</v>
      </c>
      <c r="I2123" s="2">
        <v>1.1246648076923076</v>
      </c>
      <c r="J2123">
        <v>2</v>
      </c>
      <c r="K2123" s="5">
        <v>3.12</v>
      </c>
      <c r="L2123" s="5">
        <v>2.2493296153846152</v>
      </c>
      <c r="M2123" s="5">
        <v>-3.1200000000000002E-2</v>
      </c>
      <c r="N2123" s="5">
        <v>-0.15600000000000003</v>
      </c>
      <c r="O2123">
        <v>3</v>
      </c>
      <c r="P2123" s="17">
        <v>4.68</v>
      </c>
      <c r="Q2123" t="s">
        <v>255</v>
      </c>
    </row>
    <row r="2124" spans="1:17" x14ac:dyDescent="0.3">
      <c r="A2124" t="s">
        <v>133</v>
      </c>
      <c r="B2124" t="s">
        <v>134</v>
      </c>
      <c r="C2124" t="s">
        <v>180</v>
      </c>
      <c r="D2124" t="s">
        <v>185</v>
      </c>
      <c r="E2124" s="1">
        <v>45071</v>
      </c>
      <c r="F2124">
        <v>5</v>
      </c>
      <c r="G2124">
        <v>2023</v>
      </c>
      <c r="H2124" s="2">
        <v>1.56</v>
      </c>
      <c r="I2124" s="2">
        <v>1.1002726763699999</v>
      </c>
      <c r="J2124">
        <v>3</v>
      </c>
      <c r="K2124" s="5">
        <v>4.68</v>
      </c>
      <c r="L2124" s="5">
        <v>3.3008180291099998</v>
      </c>
      <c r="M2124" s="5">
        <v>-4.6800000000000001E-2</v>
      </c>
      <c r="N2124" s="5">
        <v>-0.23399999999999999</v>
      </c>
      <c r="O2124">
        <v>4</v>
      </c>
      <c r="P2124" s="17">
        <v>6.24</v>
      </c>
      <c r="Q2124" t="s">
        <v>255</v>
      </c>
    </row>
    <row r="2125" spans="1:17" x14ac:dyDescent="0.3">
      <c r="A2125" t="s">
        <v>133</v>
      </c>
      <c r="B2125" t="s">
        <v>134</v>
      </c>
      <c r="C2125" t="s">
        <v>180</v>
      </c>
      <c r="D2125" t="s">
        <v>185</v>
      </c>
      <c r="E2125" s="1">
        <v>45131</v>
      </c>
      <c r="F2125">
        <v>7</v>
      </c>
      <c r="G2125">
        <v>2023</v>
      </c>
      <c r="H2125" s="2">
        <v>1.56</v>
      </c>
      <c r="I2125" s="2">
        <v>1.1581513729304347</v>
      </c>
      <c r="J2125">
        <v>3</v>
      </c>
      <c r="K2125" s="5">
        <v>4.68</v>
      </c>
      <c r="L2125" s="5">
        <v>3.4744541187913041</v>
      </c>
      <c r="M2125" s="5">
        <v>-4.6800000000000001E-2</v>
      </c>
      <c r="N2125" s="5">
        <v>-0.23399999999999999</v>
      </c>
      <c r="O2125">
        <v>4</v>
      </c>
      <c r="P2125" s="17">
        <v>6.24</v>
      </c>
      <c r="Q2125" t="s">
        <v>255</v>
      </c>
    </row>
    <row r="2126" spans="1:17" x14ac:dyDescent="0.3">
      <c r="A2126" t="s">
        <v>133</v>
      </c>
      <c r="B2126" t="s">
        <v>134</v>
      </c>
      <c r="C2126" t="s">
        <v>180</v>
      </c>
      <c r="D2126" t="s">
        <v>185</v>
      </c>
      <c r="E2126" s="1">
        <v>45236</v>
      </c>
      <c r="F2126">
        <v>11</v>
      </c>
      <c r="G2126">
        <v>2023</v>
      </c>
      <c r="H2126" s="2">
        <v>1.56</v>
      </c>
      <c r="I2126" s="2">
        <v>1.0819428466499998</v>
      </c>
      <c r="J2126">
        <v>3</v>
      </c>
      <c r="K2126" s="5">
        <v>4.68</v>
      </c>
      <c r="L2126" s="5">
        <v>3.2458285399499998</v>
      </c>
      <c r="M2126" s="5">
        <v>-4.6800000000000001E-2</v>
      </c>
      <c r="N2126" s="5">
        <v>-0.23399999999999999</v>
      </c>
      <c r="O2126">
        <v>4</v>
      </c>
      <c r="P2126" s="17">
        <v>6.24</v>
      </c>
      <c r="Q2126" t="s">
        <v>255</v>
      </c>
    </row>
    <row r="2127" spans="1:17" x14ac:dyDescent="0.3">
      <c r="A2127" t="s">
        <v>137</v>
      </c>
      <c r="B2127" t="s">
        <v>138</v>
      </c>
      <c r="C2127" t="s">
        <v>178</v>
      </c>
      <c r="D2127" t="s">
        <v>185</v>
      </c>
      <c r="E2127" s="1">
        <v>45077</v>
      </c>
      <c r="F2127">
        <v>5</v>
      </c>
      <c r="G2127">
        <v>2023</v>
      </c>
      <c r="H2127" s="2">
        <v>1.56</v>
      </c>
      <c r="I2127" s="2">
        <v>0.98418194999999975</v>
      </c>
      <c r="J2127">
        <v>4</v>
      </c>
      <c r="K2127" s="5">
        <v>6.24</v>
      </c>
      <c r="L2127" s="5">
        <v>3.936727799999999</v>
      </c>
      <c r="M2127" s="5">
        <v>-6.2400000000000004E-2</v>
      </c>
      <c r="N2127" s="5">
        <v>-0.31200000000000006</v>
      </c>
      <c r="O2127">
        <v>5</v>
      </c>
      <c r="P2127" s="17">
        <v>7.8000000000000007</v>
      </c>
      <c r="Q2127" t="s">
        <v>252</v>
      </c>
    </row>
    <row r="2128" spans="1:17" x14ac:dyDescent="0.3">
      <c r="A2128" t="s">
        <v>137</v>
      </c>
      <c r="B2128" t="s">
        <v>138</v>
      </c>
      <c r="C2128" t="s">
        <v>178</v>
      </c>
      <c r="D2128" t="s">
        <v>185</v>
      </c>
      <c r="E2128" s="1">
        <v>44973</v>
      </c>
      <c r="F2128">
        <v>2</v>
      </c>
      <c r="G2128">
        <v>2023</v>
      </c>
      <c r="H2128" s="2">
        <v>1.46</v>
      </c>
      <c r="I2128" s="2">
        <v>1.0305493125</v>
      </c>
      <c r="J2128">
        <v>8</v>
      </c>
      <c r="K2128" s="5">
        <v>11.68</v>
      </c>
      <c r="L2128" s="5">
        <v>8.2443945000000003</v>
      </c>
      <c r="M2128" s="5">
        <v>-0.1168</v>
      </c>
      <c r="N2128" s="5">
        <v>-0.58399999999999996</v>
      </c>
      <c r="O2128">
        <v>9</v>
      </c>
      <c r="P2128" s="17">
        <v>13.14</v>
      </c>
      <c r="Q2128" t="s">
        <v>252</v>
      </c>
    </row>
    <row r="2129" spans="1:17" x14ac:dyDescent="0.3">
      <c r="A2129" t="s">
        <v>137</v>
      </c>
      <c r="B2129" t="s">
        <v>138</v>
      </c>
      <c r="C2129" t="s">
        <v>178</v>
      </c>
      <c r="D2129" t="s">
        <v>185</v>
      </c>
      <c r="E2129" s="1">
        <v>45135</v>
      </c>
      <c r="F2129">
        <v>7</v>
      </c>
      <c r="G2129">
        <v>2023</v>
      </c>
      <c r="H2129" s="2">
        <v>1.56</v>
      </c>
      <c r="I2129" s="2">
        <v>1.0902916062499999</v>
      </c>
      <c r="J2129">
        <v>12</v>
      </c>
      <c r="K2129" s="5">
        <v>18.72</v>
      </c>
      <c r="L2129" s="5">
        <v>13.083499274999998</v>
      </c>
      <c r="M2129" s="5">
        <v>-0.18720000000000001</v>
      </c>
      <c r="N2129" s="5">
        <v>-0.93599999999999994</v>
      </c>
      <c r="O2129">
        <v>14</v>
      </c>
      <c r="P2129" s="17">
        <v>21.84</v>
      </c>
      <c r="Q2129" t="s">
        <v>252</v>
      </c>
    </row>
    <row r="2130" spans="1:17" x14ac:dyDescent="0.3">
      <c r="A2130" t="s">
        <v>137</v>
      </c>
      <c r="B2130" t="s">
        <v>138</v>
      </c>
      <c r="C2130" t="s">
        <v>178</v>
      </c>
      <c r="D2130" t="s">
        <v>185</v>
      </c>
      <c r="E2130" s="1">
        <v>45250</v>
      </c>
      <c r="F2130">
        <v>11</v>
      </c>
      <c r="G2130">
        <v>2023</v>
      </c>
      <c r="H2130" s="2">
        <v>1.56</v>
      </c>
      <c r="I2130" s="2">
        <v>1.0896445089999998</v>
      </c>
      <c r="J2130">
        <v>12</v>
      </c>
      <c r="K2130" s="5">
        <v>18.72</v>
      </c>
      <c r="L2130" s="5">
        <v>13.075734107999997</v>
      </c>
      <c r="M2130" s="5">
        <v>-0.18720000000000001</v>
      </c>
      <c r="N2130" s="5">
        <v>-0.93599999999999994</v>
      </c>
      <c r="O2130">
        <v>14</v>
      </c>
      <c r="P2130" s="17">
        <v>21.84</v>
      </c>
      <c r="Q2130" t="s">
        <v>252</v>
      </c>
    </row>
    <row r="2131" spans="1:17" x14ac:dyDescent="0.3">
      <c r="A2131" t="s">
        <v>137</v>
      </c>
      <c r="B2131" t="s">
        <v>138</v>
      </c>
      <c r="C2131" t="s">
        <v>178</v>
      </c>
      <c r="D2131" t="s">
        <v>185</v>
      </c>
      <c r="E2131" s="1">
        <v>45026</v>
      </c>
      <c r="F2131">
        <v>4</v>
      </c>
      <c r="G2131">
        <v>2023</v>
      </c>
      <c r="H2131" s="2">
        <v>1.54</v>
      </c>
      <c r="I2131" s="2">
        <v>1.05267358905675</v>
      </c>
      <c r="J2131">
        <v>20</v>
      </c>
      <c r="K2131" s="5">
        <v>30.8</v>
      </c>
      <c r="L2131" s="5">
        <v>21.053471781135002</v>
      </c>
      <c r="M2131" s="5">
        <v>-0.308</v>
      </c>
      <c r="N2131" s="5">
        <v>-1.54</v>
      </c>
      <c r="O2131">
        <v>22</v>
      </c>
      <c r="P2131" s="17">
        <v>33.880000000000003</v>
      </c>
      <c r="Q2131" t="s">
        <v>252</v>
      </c>
    </row>
    <row r="2132" spans="1:17" x14ac:dyDescent="0.3">
      <c r="A2132" t="s">
        <v>139</v>
      </c>
      <c r="B2132" t="s">
        <v>140</v>
      </c>
      <c r="C2132" t="s">
        <v>179</v>
      </c>
      <c r="D2132" t="s">
        <v>185</v>
      </c>
      <c r="E2132" s="1">
        <v>44946</v>
      </c>
      <c r="F2132">
        <v>1</v>
      </c>
      <c r="G2132">
        <v>2023</v>
      </c>
      <c r="H2132" s="2">
        <v>1.46</v>
      </c>
      <c r="I2132" s="2">
        <v>1.0291699360125</v>
      </c>
      <c r="J2132">
        <v>7</v>
      </c>
      <c r="K2132" s="5">
        <v>10.219999999999999</v>
      </c>
      <c r="L2132" s="5">
        <v>7.2041895520874997</v>
      </c>
      <c r="M2132" s="5">
        <v>-0.10219999999999999</v>
      </c>
      <c r="N2132" s="5">
        <v>-0.51100000000000001</v>
      </c>
      <c r="O2132">
        <v>8</v>
      </c>
      <c r="P2132" s="17">
        <v>11.68</v>
      </c>
      <c r="Q2132" t="s">
        <v>254</v>
      </c>
    </row>
    <row r="2133" spans="1:17" x14ac:dyDescent="0.3">
      <c r="A2133" t="s">
        <v>139</v>
      </c>
      <c r="B2133" t="s">
        <v>140</v>
      </c>
      <c r="C2133" t="s">
        <v>179</v>
      </c>
      <c r="D2133" t="s">
        <v>185</v>
      </c>
      <c r="E2133" s="1">
        <v>45040</v>
      </c>
      <c r="F2133">
        <v>4</v>
      </c>
      <c r="G2133">
        <v>2023</v>
      </c>
      <c r="H2133" s="2">
        <v>1.51</v>
      </c>
      <c r="I2133" s="2">
        <v>0.99845628757499993</v>
      </c>
      <c r="J2133">
        <v>7</v>
      </c>
      <c r="K2133" s="5">
        <v>10.57</v>
      </c>
      <c r="L2133" s="5">
        <v>6.9891940130249992</v>
      </c>
      <c r="M2133" s="5">
        <v>-0.1057</v>
      </c>
      <c r="N2133" s="5">
        <v>-0.52850000000000008</v>
      </c>
      <c r="O2133">
        <v>8</v>
      </c>
      <c r="P2133" s="17">
        <v>12.08</v>
      </c>
      <c r="Q2133" t="s">
        <v>254</v>
      </c>
    </row>
    <row r="2134" spans="1:17" x14ac:dyDescent="0.3">
      <c r="A2134" t="s">
        <v>139</v>
      </c>
      <c r="B2134" t="s">
        <v>140</v>
      </c>
      <c r="C2134" t="s">
        <v>179</v>
      </c>
      <c r="D2134" t="s">
        <v>185</v>
      </c>
      <c r="E2134" s="1">
        <v>44960</v>
      </c>
      <c r="F2134">
        <v>2</v>
      </c>
      <c r="G2134">
        <v>2023</v>
      </c>
      <c r="H2134" s="2">
        <v>1.46</v>
      </c>
      <c r="I2134" s="2">
        <v>1.0302427750500001</v>
      </c>
      <c r="J2134">
        <v>10</v>
      </c>
      <c r="K2134" s="5">
        <v>14.6</v>
      </c>
      <c r="L2134" s="5">
        <v>10.302427750500001</v>
      </c>
      <c r="M2134" s="5">
        <v>-0.14599999999999999</v>
      </c>
      <c r="N2134" s="5">
        <v>-0.73</v>
      </c>
      <c r="O2134">
        <v>11</v>
      </c>
      <c r="P2134" s="17">
        <v>16.059999999999999</v>
      </c>
      <c r="Q2134" t="s">
        <v>254</v>
      </c>
    </row>
    <row r="2135" spans="1:17" x14ac:dyDescent="0.3">
      <c r="A2135" t="s">
        <v>139</v>
      </c>
      <c r="B2135" t="s">
        <v>140</v>
      </c>
      <c r="C2135" t="s">
        <v>179</v>
      </c>
      <c r="D2135" t="s">
        <v>185</v>
      </c>
      <c r="E2135" s="1">
        <v>45006</v>
      </c>
      <c r="F2135">
        <v>3</v>
      </c>
      <c r="G2135">
        <v>2023</v>
      </c>
      <c r="H2135" s="2">
        <v>1.46</v>
      </c>
      <c r="I2135" s="2">
        <v>0.99966748884000001</v>
      </c>
      <c r="J2135">
        <v>16</v>
      </c>
      <c r="K2135" s="5">
        <v>23.36</v>
      </c>
      <c r="L2135" s="5">
        <v>15.99467982144</v>
      </c>
      <c r="M2135" s="5">
        <v>-0.2336</v>
      </c>
      <c r="N2135" s="5">
        <v>-1.1679999999999999</v>
      </c>
      <c r="O2135">
        <v>18</v>
      </c>
      <c r="P2135" s="17">
        <v>26.28</v>
      </c>
      <c r="Q2135" t="s">
        <v>254</v>
      </c>
    </row>
    <row r="2136" spans="1:17" x14ac:dyDescent="0.3">
      <c r="A2136" t="s">
        <v>141</v>
      </c>
      <c r="B2136" t="s">
        <v>142</v>
      </c>
      <c r="C2136" t="s">
        <v>180</v>
      </c>
      <c r="D2136" t="s">
        <v>185</v>
      </c>
      <c r="E2136" s="1">
        <v>45268</v>
      </c>
      <c r="F2136">
        <v>12</v>
      </c>
      <c r="G2136">
        <v>2023</v>
      </c>
      <c r="H2136" s="2">
        <v>1.56</v>
      </c>
      <c r="I2136" s="2">
        <v>1.1197186969999999</v>
      </c>
      <c r="J2136">
        <v>2</v>
      </c>
      <c r="K2136" s="5">
        <v>3.12</v>
      </c>
      <c r="L2136" s="5">
        <v>2.2394373939999999</v>
      </c>
      <c r="M2136" s="5">
        <v>-3.1200000000000002E-2</v>
      </c>
      <c r="N2136" s="5">
        <v>-0.15600000000000003</v>
      </c>
      <c r="O2136">
        <v>3</v>
      </c>
      <c r="P2136" s="17">
        <v>4.68</v>
      </c>
      <c r="Q2136" t="s">
        <v>255</v>
      </c>
    </row>
    <row r="2137" spans="1:17" x14ac:dyDescent="0.3">
      <c r="A2137" t="s">
        <v>141</v>
      </c>
      <c r="B2137" t="s">
        <v>142</v>
      </c>
      <c r="C2137" t="s">
        <v>180</v>
      </c>
      <c r="D2137" t="s">
        <v>185</v>
      </c>
      <c r="E2137" s="1">
        <v>45071</v>
      </c>
      <c r="F2137">
        <v>5</v>
      </c>
      <c r="G2137">
        <v>2023</v>
      </c>
      <c r="H2137" s="2">
        <v>1.56</v>
      </c>
      <c r="I2137" s="2">
        <v>1.0946564789812501</v>
      </c>
      <c r="J2137">
        <v>4</v>
      </c>
      <c r="K2137" s="5">
        <v>6.24</v>
      </c>
      <c r="L2137" s="5">
        <v>4.3786259159250003</v>
      </c>
      <c r="M2137" s="5">
        <v>-6.2400000000000004E-2</v>
      </c>
      <c r="N2137" s="5">
        <v>-0.31200000000000006</v>
      </c>
      <c r="O2137">
        <v>5</v>
      </c>
      <c r="P2137" s="17">
        <v>7.8000000000000007</v>
      </c>
      <c r="Q2137" t="s">
        <v>255</v>
      </c>
    </row>
    <row r="2138" spans="1:17" x14ac:dyDescent="0.3">
      <c r="A2138" t="s">
        <v>141</v>
      </c>
      <c r="B2138" t="s">
        <v>142</v>
      </c>
      <c r="C2138" t="s">
        <v>180</v>
      </c>
      <c r="D2138" t="s">
        <v>185</v>
      </c>
      <c r="E2138" s="1">
        <v>45155</v>
      </c>
      <c r="F2138">
        <v>8</v>
      </c>
      <c r="G2138">
        <v>2023</v>
      </c>
      <c r="H2138" s="2">
        <v>1.56</v>
      </c>
      <c r="I2138" s="2">
        <v>1.1047957348125002</v>
      </c>
      <c r="J2138">
        <v>4</v>
      </c>
      <c r="K2138" s="5">
        <v>6.24</v>
      </c>
      <c r="L2138" s="5">
        <v>4.4191829392500006</v>
      </c>
      <c r="M2138" s="5">
        <v>-6.2400000000000004E-2</v>
      </c>
      <c r="N2138" s="5">
        <v>-0.31200000000000006</v>
      </c>
      <c r="O2138">
        <v>5</v>
      </c>
      <c r="P2138" s="17">
        <v>7.8000000000000007</v>
      </c>
      <c r="Q2138" t="s">
        <v>255</v>
      </c>
    </row>
    <row r="2139" spans="1:17" x14ac:dyDescent="0.3">
      <c r="A2139" t="s">
        <v>141</v>
      </c>
      <c r="B2139" t="s">
        <v>142</v>
      </c>
      <c r="C2139" t="s">
        <v>180</v>
      </c>
      <c r="D2139" t="s">
        <v>185</v>
      </c>
      <c r="E2139" s="1">
        <v>45119</v>
      </c>
      <c r="F2139">
        <v>7</v>
      </c>
      <c r="G2139">
        <v>2023</v>
      </c>
      <c r="H2139" s="2">
        <v>1.56</v>
      </c>
      <c r="I2139" s="2">
        <v>1.0740220928571427</v>
      </c>
      <c r="J2139">
        <v>4</v>
      </c>
      <c r="K2139" s="5">
        <v>6.24</v>
      </c>
      <c r="L2139" s="5">
        <v>4.2960883714285707</v>
      </c>
      <c r="M2139" s="5">
        <v>-6.2400000000000004E-2</v>
      </c>
      <c r="N2139" s="5">
        <v>-0.31200000000000006</v>
      </c>
      <c r="O2139">
        <v>5</v>
      </c>
      <c r="P2139" s="17">
        <v>7.8000000000000007</v>
      </c>
      <c r="Q2139" t="s">
        <v>255</v>
      </c>
    </row>
    <row r="2140" spans="1:17" x14ac:dyDescent="0.3">
      <c r="A2140" t="s">
        <v>141</v>
      </c>
      <c r="B2140" t="s">
        <v>142</v>
      </c>
      <c r="C2140" t="s">
        <v>180</v>
      </c>
      <c r="D2140" t="s">
        <v>185</v>
      </c>
      <c r="E2140" s="1">
        <v>45190</v>
      </c>
      <c r="F2140">
        <v>9</v>
      </c>
      <c r="G2140">
        <v>2023</v>
      </c>
      <c r="H2140" s="2">
        <v>1.56</v>
      </c>
      <c r="I2140" s="2">
        <v>1.1220938958214286</v>
      </c>
      <c r="J2140">
        <v>4</v>
      </c>
      <c r="K2140" s="5">
        <v>6.24</v>
      </c>
      <c r="L2140" s="5">
        <v>4.4883755832857144</v>
      </c>
      <c r="M2140" s="5">
        <v>-6.2400000000000004E-2</v>
      </c>
      <c r="N2140" s="5">
        <v>-0.31200000000000006</v>
      </c>
      <c r="O2140">
        <v>5</v>
      </c>
      <c r="P2140" s="17">
        <v>7.8000000000000007</v>
      </c>
      <c r="Q2140" t="s">
        <v>255</v>
      </c>
    </row>
    <row r="2141" spans="1:17" x14ac:dyDescent="0.3">
      <c r="A2141" t="s">
        <v>141</v>
      </c>
      <c r="B2141" t="s">
        <v>142</v>
      </c>
      <c r="C2141" t="s">
        <v>180</v>
      </c>
      <c r="D2141" t="s">
        <v>185</v>
      </c>
      <c r="E2141" s="1">
        <v>45210</v>
      </c>
      <c r="F2141">
        <v>10</v>
      </c>
      <c r="G2141">
        <v>2023</v>
      </c>
      <c r="H2141" s="2">
        <v>1.56</v>
      </c>
      <c r="I2141" s="2">
        <v>1.0372820384999999</v>
      </c>
      <c r="J2141">
        <v>4</v>
      </c>
      <c r="K2141" s="5">
        <v>6.24</v>
      </c>
      <c r="L2141" s="5">
        <v>4.1491281539999996</v>
      </c>
      <c r="M2141" s="5">
        <v>-6.2400000000000004E-2</v>
      </c>
      <c r="N2141" s="5">
        <v>-0.31200000000000006</v>
      </c>
      <c r="O2141">
        <v>5</v>
      </c>
      <c r="P2141" s="17">
        <v>7.8000000000000007</v>
      </c>
      <c r="Q2141" t="s">
        <v>255</v>
      </c>
    </row>
    <row r="2142" spans="1:17" x14ac:dyDescent="0.3">
      <c r="A2142" t="s">
        <v>141</v>
      </c>
      <c r="B2142" t="s">
        <v>142</v>
      </c>
      <c r="C2142" t="s">
        <v>180</v>
      </c>
      <c r="D2142" t="s">
        <v>185</v>
      </c>
      <c r="E2142" s="1">
        <v>44929</v>
      </c>
      <c r="F2142">
        <v>1</v>
      </c>
      <c r="G2142">
        <v>2023</v>
      </c>
      <c r="H2142" s="2">
        <v>1.46</v>
      </c>
      <c r="I2142" s="2">
        <v>1.1305284719749999</v>
      </c>
      <c r="J2142">
        <v>5</v>
      </c>
      <c r="K2142" s="5">
        <v>7.3</v>
      </c>
      <c r="L2142" s="5">
        <v>5.6526423598749993</v>
      </c>
      <c r="M2142" s="5">
        <v>-7.2999999999999995E-2</v>
      </c>
      <c r="N2142" s="5">
        <v>-0.36499999999999999</v>
      </c>
      <c r="O2142">
        <v>6</v>
      </c>
      <c r="P2142" s="17">
        <v>8.76</v>
      </c>
      <c r="Q2142" t="s">
        <v>255</v>
      </c>
    </row>
    <row r="2143" spans="1:17" x14ac:dyDescent="0.3">
      <c r="A2143" t="s">
        <v>141</v>
      </c>
      <c r="B2143" t="s">
        <v>142</v>
      </c>
      <c r="C2143" t="s">
        <v>180</v>
      </c>
      <c r="D2143" t="s">
        <v>185</v>
      </c>
      <c r="E2143" s="1">
        <v>44964</v>
      </c>
      <c r="F2143">
        <v>2</v>
      </c>
      <c r="G2143">
        <v>2023</v>
      </c>
      <c r="H2143" s="2">
        <v>1.46</v>
      </c>
      <c r="I2143" s="2">
        <v>1.1371983939500001</v>
      </c>
      <c r="J2143">
        <v>5</v>
      </c>
      <c r="K2143" s="5">
        <v>7.3</v>
      </c>
      <c r="L2143" s="5">
        <v>5.6859919697500008</v>
      </c>
      <c r="M2143" s="5">
        <v>-7.2999999999999995E-2</v>
      </c>
      <c r="N2143" s="5">
        <v>-0.36499999999999999</v>
      </c>
      <c r="O2143">
        <v>6</v>
      </c>
      <c r="P2143" s="17">
        <v>8.76</v>
      </c>
      <c r="Q2143" t="s">
        <v>255</v>
      </c>
    </row>
    <row r="2144" spans="1:17" x14ac:dyDescent="0.3">
      <c r="A2144" t="s">
        <v>141</v>
      </c>
      <c r="B2144" t="s">
        <v>142</v>
      </c>
      <c r="C2144" t="s">
        <v>180</v>
      </c>
      <c r="D2144" t="s">
        <v>185</v>
      </c>
      <c r="E2144" s="1">
        <v>45023</v>
      </c>
      <c r="F2144">
        <v>4</v>
      </c>
      <c r="G2144">
        <v>2023</v>
      </c>
      <c r="H2144" s="2">
        <v>1.56</v>
      </c>
      <c r="I2144" s="2">
        <v>1.1205329166666667</v>
      </c>
      <c r="J2144">
        <v>5</v>
      </c>
      <c r="K2144" s="5">
        <v>7.8000000000000007</v>
      </c>
      <c r="L2144" s="5">
        <v>5.6026645833333335</v>
      </c>
      <c r="M2144" s="5">
        <v>-7.8000000000000014E-2</v>
      </c>
      <c r="N2144" s="5">
        <v>-0.39000000000000007</v>
      </c>
      <c r="O2144">
        <v>6</v>
      </c>
      <c r="P2144" s="17">
        <v>9.36</v>
      </c>
      <c r="Q2144" t="s">
        <v>255</v>
      </c>
    </row>
    <row r="2145" spans="1:17" x14ac:dyDescent="0.3">
      <c r="A2145" t="s">
        <v>141</v>
      </c>
      <c r="B2145" t="s">
        <v>142</v>
      </c>
      <c r="C2145" t="s">
        <v>180</v>
      </c>
      <c r="D2145" t="s">
        <v>185</v>
      </c>
      <c r="E2145" s="1">
        <v>45098</v>
      </c>
      <c r="F2145">
        <v>6</v>
      </c>
      <c r="G2145">
        <v>2023</v>
      </c>
      <c r="H2145" s="2">
        <v>1.56</v>
      </c>
      <c r="I2145" s="2">
        <v>1.0840070000000002</v>
      </c>
      <c r="J2145">
        <v>5</v>
      </c>
      <c r="K2145" s="5">
        <v>7.8000000000000007</v>
      </c>
      <c r="L2145" s="5">
        <v>5.4200350000000004</v>
      </c>
      <c r="M2145" s="5">
        <v>-7.8000000000000014E-2</v>
      </c>
      <c r="N2145" s="5">
        <v>-0.39000000000000007</v>
      </c>
      <c r="O2145">
        <v>6</v>
      </c>
      <c r="P2145" s="17">
        <v>9.36</v>
      </c>
      <c r="Q2145" t="s">
        <v>255</v>
      </c>
    </row>
    <row r="2146" spans="1:17" x14ac:dyDescent="0.3">
      <c r="A2146" t="s">
        <v>141</v>
      </c>
      <c r="B2146" t="s">
        <v>142</v>
      </c>
      <c r="C2146" t="s">
        <v>180</v>
      </c>
      <c r="D2146" t="s">
        <v>185</v>
      </c>
      <c r="E2146" s="1">
        <v>45259</v>
      </c>
      <c r="F2146">
        <v>11</v>
      </c>
      <c r="G2146">
        <v>2023</v>
      </c>
      <c r="H2146" s="2">
        <v>1.56</v>
      </c>
      <c r="I2146" s="2">
        <v>1.164736976035714</v>
      </c>
      <c r="J2146">
        <v>7</v>
      </c>
      <c r="K2146" s="5">
        <v>10.92</v>
      </c>
      <c r="L2146" s="5">
        <v>8.1531588322499982</v>
      </c>
      <c r="M2146" s="5">
        <v>-0.10920000000000001</v>
      </c>
      <c r="N2146" s="5">
        <v>-0.54600000000000004</v>
      </c>
      <c r="O2146">
        <v>8</v>
      </c>
      <c r="P2146" s="17">
        <v>12.48</v>
      </c>
      <c r="Q2146" t="s">
        <v>255</v>
      </c>
    </row>
    <row r="2147" spans="1:17" x14ac:dyDescent="0.3">
      <c r="A2147" t="s">
        <v>141</v>
      </c>
      <c r="B2147" t="s">
        <v>142</v>
      </c>
      <c r="C2147" t="s">
        <v>180</v>
      </c>
      <c r="D2147" t="s">
        <v>185</v>
      </c>
      <c r="E2147" s="1">
        <v>44998</v>
      </c>
      <c r="F2147">
        <v>3</v>
      </c>
      <c r="G2147">
        <v>2023</v>
      </c>
      <c r="H2147" s="2">
        <v>1.52</v>
      </c>
      <c r="I2147" s="2">
        <v>1.1233540839857141</v>
      </c>
      <c r="J2147">
        <v>11</v>
      </c>
      <c r="K2147" s="5">
        <v>16.72</v>
      </c>
      <c r="L2147" s="5">
        <v>12.356894923842855</v>
      </c>
      <c r="M2147" s="5">
        <v>-0.16719999999999999</v>
      </c>
      <c r="N2147" s="5">
        <v>-0.83599999999999997</v>
      </c>
      <c r="O2147">
        <v>12</v>
      </c>
      <c r="P2147" s="17">
        <v>18.240000000000002</v>
      </c>
      <c r="Q2147" t="s">
        <v>255</v>
      </c>
    </row>
    <row r="2148" spans="1:17" x14ac:dyDescent="0.3">
      <c r="A2148" t="s">
        <v>143</v>
      </c>
      <c r="B2148" t="s">
        <v>144</v>
      </c>
      <c r="C2148" t="s">
        <v>178</v>
      </c>
      <c r="D2148" t="s">
        <v>185</v>
      </c>
      <c r="E2148" s="1">
        <v>44939</v>
      </c>
      <c r="F2148">
        <v>1</v>
      </c>
      <c r="G2148">
        <v>2023</v>
      </c>
      <c r="H2148" s="2">
        <v>1.46</v>
      </c>
      <c r="I2148" s="2">
        <v>1.1771813671874998</v>
      </c>
      <c r="J2148">
        <v>4</v>
      </c>
      <c r="K2148" s="5">
        <v>5.84</v>
      </c>
      <c r="L2148" s="5">
        <v>4.7087254687499991</v>
      </c>
      <c r="M2148" s="5">
        <v>-5.8400000000000001E-2</v>
      </c>
      <c r="N2148" s="5">
        <v>-0.29199999999999998</v>
      </c>
      <c r="O2148">
        <v>5</v>
      </c>
      <c r="P2148" s="17">
        <v>7.3</v>
      </c>
      <c r="Q2148" t="s">
        <v>252</v>
      </c>
    </row>
    <row r="2149" spans="1:17" x14ac:dyDescent="0.3">
      <c r="A2149" t="s">
        <v>143</v>
      </c>
      <c r="B2149" t="s">
        <v>144</v>
      </c>
      <c r="C2149" t="s">
        <v>178</v>
      </c>
      <c r="D2149" t="s">
        <v>185</v>
      </c>
      <c r="E2149" s="1">
        <v>44984</v>
      </c>
      <c r="F2149">
        <v>2</v>
      </c>
      <c r="G2149">
        <v>2023</v>
      </c>
      <c r="H2149" s="2">
        <v>1.46</v>
      </c>
      <c r="I2149" s="2">
        <v>1.14596323512</v>
      </c>
      <c r="J2149">
        <v>4</v>
      </c>
      <c r="K2149" s="5">
        <v>5.84</v>
      </c>
      <c r="L2149" s="5">
        <v>4.5838529404799999</v>
      </c>
      <c r="M2149" s="5">
        <v>-5.8400000000000001E-2</v>
      </c>
      <c r="N2149" s="5">
        <v>-0.29199999999999998</v>
      </c>
      <c r="O2149">
        <v>5</v>
      </c>
      <c r="P2149" s="17">
        <v>7.3</v>
      </c>
      <c r="Q2149" t="s">
        <v>252</v>
      </c>
    </row>
    <row r="2150" spans="1:17" x14ac:dyDescent="0.3">
      <c r="A2150" t="s">
        <v>143</v>
      </c>
      <c r="B2150" t="s">
        <v>144</v>
      </c>
      <c r="C2150" t="s">
        <v>178</v>
      </c>
      <c r="D2150" t="s">
        <v>185</v>
      </c>
      <c r="E2150" s="1">
        <v>45089</v>
      </c>
      <c r="F2150">
        <v>6</v>
      </c>
      <c r="G2150">
        <v>2023</v>
      </c>
      <c r="H2150" s="2">
        <v>1.56</v>
      </c>
      <c r="I2150" s="2">
        <v>1.1042830706849998</v>
      </c>
      <c r="J2150">
        <v>4</v>
      </c>
      <c r="K2150" s="5">
        <v>6.24</v>
      </c>
      <c r="L2150" s="5">
        <v>4.417132282739999</v>
      </c>
      <c r="M2150" s="5">
        <v>-6.2400000000000004E-2</v>
      </c>
      <c r="N2150" s="5">
        <v>-0.31200000000000006</v>
      </c>
      <c r="O2150">
        <v>5</v>
      </c>
      <c r="P2150" s="17">
        <v>7.8000000000000007</v>
      </c>
      <c r="Q2150" t="s">
        <v>252</v>
      </c>
    </row>
    <row r="2151" spans="1:17" x14ac:dyDescent="0.3">
      <c r="A2151" t="s">
        <v>143</v>
      </c>
      <c r="B2151" t="s">
        <v>144</v>
      </c>
      <c r="C2151" t="s">
        <v>178</v>
      </c>
      <c r="D2151" t="s">
        <v>185</v>
      </c>
      <c r="E2151" s="1">
        <v>45120</v>
      </c>
      <c r="F2151">
        <v>7</v>
      </c>
      <c r="G2151">
        <v>2023</v>
      </c>
      <c r="H2151" s="2">
        <v>1.56</v>
      </c>
      <c r="I2151" s="2">
        <v>1.0635224345250001</v>
      </c>
      <c r="J2151">
        <v>4</v>
      </c>
      <c r="K2151" s="5">
        <v>6.24</v>
      </c>
      <c r="L2151" s="5">
        <v>4.2540897381000002</v>
      </c>
      <c r="M2151" s="5">
        <v>-6.2400000000000004E-2</v>
      </c>
      <c r="N2151" s="5">
        <v>-0.31200000000000006</v>
      </c>
      <c r="O2151">
        <v>5</v>
      </c>
      <c r="P2151" s="17">
        <v>7.8000000000000007</v>
      </c>
      <c r="Q2151" t="s">
        <v>252</v>
      </c>
    </row>
    <row r="2152" spans="1:17" x14ac:dyDescent="0.3">
      <c r="A2152" t="s">
        <v>143</v>
      </c>
      <c r="B2152" t="s">
        <v>144</v>
      </c>
      <c r="C2152" t="s">
        <v>178</v>
      </c>
      <c r="D2152" t="s">
        <v>185</v>
      </c>
      <c r="E2152" s="1">
        <v>45146</v>
      </c>
      <c r="F2152">
        <v>8</v>
      </c>
      <c r="G2152">
        <v>2023</v>
      </c>
      <c r="H2152" s="2">
        <v>1.56</v>
      </c>
      <c r="I2152" s="2">
        <v>1.1407211924999998</v>
      </c>
      <c r="J2152">
        <v>5</v>
      </c>
      <c r="K2152" s="5">
        <v>7.8000000000000007</v>
      </c>
      <c r="L2152" s="5">
        <v>5.7036059624999993</v>
      </c>
      <c r="M2152" s="5">
        <v>-7.8000000000000014E-2</v>
      </c>
      <c r="N2152" s="5">
        <v>-0.39000000000000007</v>
      </c>
      <c r="O2152">
        <v>6</v>
      </c>
      <c r="P2152" s="17">
        <v>9.36</v>
      </c>
      <c r="Q2152" t="s">
        <v>252</v>
      </c>
    </row>
    <row r="2153" spans="1:17" x14ac:dyDescent="0.3">
      <c r="A2153" t="s">
        <v>143</v>
      </c>
      <c r="B2153" t="s">
        <v>144</v>
      </c>
      <c r="C2153" t="s">
        <v>178</v>
      </c>
      <c r="D2153" t="s">
        <v>185</v>
      </c>
      <c r="E2153" s="1">
        <v>45266</v>
      </c>
      <c r="F2153">
        <v>12</v>
      </c>
      <c r="G2153">
        <v>2023</v>
      </c>
      <c r="H2153" s="2">
        <v>1.56</v>
      </c>
      <c r="I2153" s="2">
        <v>1.1301886968749999</v>
      </c>
      <c r="J2153">
        <v>5</v>
      </c>
      <c r="K2153" s="5">
        <v>7.8000000000000007</v>
      </c>
      <c r="L2153" s="5">
        <v>5.6509434843749995</v>
      </c>
      <c r="M2153" s="5">
        <v>-7.8000000000000014E-2</v>
      </c>
      <c r="N2153" s="5">
        <v>-0.39000000000000007</v>
      </c>
      <c r="O2153">
        <v>6</v>
      </c>
      <c r="P2153" s="17">
        <v>9.36</v>
      </c>
      <c r="Q2153" t="s">
        <v>252</v>
      </c>
    </row>
    <row r="2154" spans="1:17" x14ac:dyDescent="0.3">
      <c r="A2154" t="s">
        <v>143</v>
      </c>
      <c r="B2154" t="s">
        <v>144</v>
      </c>
      <c r="C2154" t="s">
        <v>178</v>
      </c>
      <c r="D2154" t="s">
        <v>185</v>
      </c>
      <c r="E2154" s="1">
        <v>45217</v>
      </c>
      <c r="F2154">
        <v>10</v>
      </c>
      <c r="G2154">
        <v>2023</v>
      </c>
      <c r="H2154" s="2">
        <v>1.56</v>
      </c>
      <c r="I2154" s="2">
        <v>1.1578075145357143</v>
      </c>
      <c r="J2154">
        <v>6</v>
      </c>
      <c r="K2154" s="5">
        <v>9.36</v>
      </c>
      <c r="L2154" s="5">
        <v>6.9468450872142853</v>
      </c>
      <c r="M2154" s="5">
        <v>-9.3600000000000003E-2</v>
      </c>
      <c r="N2154" s="5">
        <v>-0.46799999999999997</v>
      </c>
      <c r="O2154">
        <v>7</v>
      </c>
      <c r="P2154" s="17">
        <v>10.92</v>
      </c>
      <c r="Q2154" t="s">
        <v>252</v>
      </c>
    </row>
    <row r="2155" spans="1:17" x14ac:dyDescent="0.3">
      <c r="A2155" t="s">
        <v>143</v>
      </c>
      <c r="B2155" t="s">
        <v>144</v>
      </c>
      <c r="C2155" t="s">
        <v>178</v>
      </c>
      <c r="D2155" t="s">
        <v>185</v>
      </c>
      <c r="E2155" s="1">
        <v>44994</v>
      </c>
      <c r="F2155">
        <v>3</v>
      </c>
      <c r="G2155">
        <v>2023</v>
      </c>
      <c r="H2155" s="2">
        <v>1.56</v>
      </c>
      <c r="I2155" s="2">
        <v>1.1323168453124999</v>
      </c>
      <c r="J2155">
        <v>16</v>
      </c>
      <c r="K2155" s="5">
        <v>24.96</v>
      </c>
      <c r="L2155" s="5">
        <v>18.117069524999998</v>
      </c>
      <c r="M2155" s="5">
        <v>-0.24960000000000002</v>
      </c>
      <c r="N2155" s="5">
        <v>-1.2480000000000002</v>
      </c>
      <c r="O2155">
        <v>18</v>
      </c>
      <c r="P2155" s="17">
        <v>28.080000000000002</v>
      </c>
      <c r="Q2155" t="s">
        <v>252</v>
      </c>
    </row>
    <row r="2156" spans="1:17" x14ac:dyDescent="0.3">
      <c r="A2156" t="s">
        <v>149</v>
      </c>
      <c r="B2156" t="s">
        <v>150</v>
      </c>
      <c r="C2156" t="s">
        <v>178</v>
      </c>
      <c r="D2156" t="s">
        <v>185</v>
      </c>
      <c r="E2156" s="1">
        <v>45247</v>
      </c>
      <c r="F2156">
        <v>11</v>
      </c>
      <c r="G2156">
        <v>2023</v>
      </c>
      <c r="H2156" s="2">
        <v>1.1200000000000001</v>
      </c>
      <c r="I2156" s="2">
        <v>1.1053504196250001</v>
      </c>
      <c r="J2156">
        <v>16</v>
      </c>
      <c r="K2156" s="5">
        <v>17.920000000000002</v>
      </c>
      <c r="L2156" s="5">
        <v>17.685606714000002</v>
      </c>
      <c r="M2156" s="5">
        <v>-0.17920000000000003</v>
      </c>
      <c r="N2156" s="5">
        <v>-0.89600000000000013</v>
      </c>
      <c r="O2156">
        <v>17</v>
      </c>
      <c r="P2156" s="17">
        <v>19.040000000000003</v>
      </c>
      <c r="Q2156" t="s">
        <v>252</v>
      </c>
    </row>
    <row r="2157" spans="1:17" x14ac:dyDescent="0.3">
      <c r="A2157" t="s">
        <v>149</v>
      </c>
      <c r="B2157" t="s">
        <v>150</v>
      </c>
      <c r="C2157" t="s">
        <v>178</v>
      </c>
      <c r="D2157" t="s">
        <v>185</v>
      </c>
      <c r="E2157" s="1">
        <v>45075</v>
      </c>
      <c r="F2157">
        <v>5</v>
      </c>
      <c r="G2157">
        <v>2023</v>
      </c>
      <c r="H2157" s="2">
        <v>1.54</v>
      </c>
      <c r="I2157" s="2">
        <v>1.1319349398148146</v>
      </c>
      <c r="J2157">
        <v>17</v>
      </c>
      <c r="K2157" s="5">
        <v>26.18</v>
      </c>
      <c r="L2157" s="5">
        <v>19.24289397685185</v>
      </c>
      <c r="M2157" s="5">
        <v>-0.26179999999999998</v>
      </c>
      <c r="N2157" s="5">
        <v>-1.3090000000000002</v>
      </c>
      <c r="O2157">
        <v>19</v>
      </c>
      <c r="P2157" s="17">
        <v>29.26</v>
      </c>
      <c r="Q2157" t="s">
        <v>252</v>
      </c>
    </row>
    <row r="2158" spans="1:17" x14ac:dyDescent="0.3">
      <c r="A2158" t="s">
        <v>149</v>
      </c>
      <c r="B2158" t="s">
        <v>150</v>
      </c>
      <c r="C2158" t="s">
        <v>178</v>
      </c>
      <c r="D2158" t="s">
        <v>185</v>
      </c>
      <c r="E2158" s="1">
        <v>44963</v>
      </c>
      <c r="F2158">
        <v>2</v>
      </c>
      <c r="G2158">
        <v>2023</v>
      </c>
      <c r="H2158" s="2">
        <v>1.46</v>
      </c>
      <c r="I2158" s="2">
        <v>1.1619515172374999</v>
      </c>
      <c r="J2158">
        <v>24</v>
      </c>
      <c r="K2158" s="5">
        <v>35.04</v>
      </c>
      <c r="L2158" s="5">
        <v>27.886836413699996</v>
      </c>
      <c r="M2158" s="5">
        <v>-0.35039999999999999</v>
      </c>
      <c r="N2158" s="5">
        <v>-1.752</v>
      </c>
      <c r="O2158">
        <v>25</v>
      </c>
      <c r="P2158" s="17">
        <v>36.5</v>
      </c>
      <c r="Q2158" t="s">
        <v>252</v>
      </c>
    </row>
    <row r="2159" spans="1:17" x14ac:dyDescent="0.3">
      <c r="A2159" t="s">
        <v>149</v>
      </c>
      <c r="B2159" t="s">
        <v>150</v>
      </c>
      <c r="C2159" t="s">
        <v>178</v>
      </c>
      <c r="D2159" t="s">
        <v>185</v>
      </c>
      <c r="E2159" s="1">
        <v>45219</v>
      </c>
      <c r="F2159">
        <v>10</v>
      </c>
      <c r="G2159">
        <v>2023</v>
      </c>
      <c r="H2159" s="2">
        <v>1.56</v>
      </c>
      <c r="I2159" s="2">
        <v>1.0895703228214284</v>
      </c>
      <c r="J2159">
        <v>28</v>
      </c>
      <c r="K2159" s="5">
        <v>43.68</v>
      </c>
      <c r="L2159" s="5">
        <v>30.507969038999995</v>
      </c>
      <c r="M2159" s="5">
        <v>-0.43680000000000002</v>
      </c>
      <c r="N2159" s="5">
        <v>-2.1840000000000002</v>
      </c>
      <c r="O2159">
        <v>30</v>
      </c>
      <c r="P2159" s="17">
        <v>46.800000000000004</v>
      </c>
      <c r="Q2159" t="s">
        <v>252</v>
      </c>
    </row>
    <row r="2160" spans="1:17" x14ac:dyDescent="0.3">
      <c r="A2160" t="s">
        <v>151</v>
      </c>
      <c r="B2160" t="s">
        <v>152</v>
      </c>
      <c r="C2160" t="s">
        <v>1</v>
      </c>
      <c r="D2160" t="s">
        <v>185</v>
      </c>
      <c r="E2160" s="1">
        <v>44977</v>
      </c>
      <c r="F2160">
        <v>2</v>
      </c>
      <c r="G2160">
        <v>2023</v>
      </c>
      <c r="H2160" s="2">
        <v>1.46</v>
      </c>
      <c r="I2160" s="2">
        <v>1.1064252566399391</v>
      </c>
      <c r="J2160">
        <v>50</v>
      </c>
      <c r="K2160" s="5">
        <v>73</v>
      </c>
      <c r="L2160" s="5">
        <v>55.321262831996954</v>
      </c>
      <c r="M2160" s="5">
        <v>-0.73</v>
      </c>
      <c r="N2160" s="5">
        <v>-3.6500000000000004</v>
      </c>
      <c r="O2160">
        <v>53</v>
      </c>
      <c r="P2160" s="17">
        <v>77.38</v>
      </c>
      <c r="Q2160" t="s">
        <v>253</v>
      </c>
    </row>
    <row r="2161" spans="1:17" x14ac:dyDescent="0.3">
      <c r="A2161" t="s">
        <v>151</v>
      </c>
      <c r="B2161" t="s">
        <v>152</v>
      </c>
      <c r="C2161" t="s">
        <v>1</v>
      </c>
      <c r="D2161" t="s">
        <v>185</v>
      </c>
      <c r="E2161" s="1">
        <v>45289</v>
      </c>
      <c r="F2161">
        <v>12</v>
      </c>
      <c r="G2161">
        <v>2023</v>
      </c>
      <c r="H2161" s="2">
        <v>1.56</v>
      </c>
      <c r="I2161" s="2">
        <v>1.20754339716</v>
      </c>
      <c r="J2161">
        <v>50</v>
      </c>
      <c r="K2161" s="5">
        <v>78</v>
      </c>
      <c r="L2161" s="5">
        <v>60.377169858000002</v>
      </c>
      <c r="M2161" s="5">
        <v>-0.78</v>
      </c>
      <c r="N2161" s="5">
        <v>-3.9000000000000004</v>
      </c>
      <c r="O2161">
        <v>55</v>
      </c>
      <c r="P2161" s="17">
        <v>85.8</v>
      </c>
      <c r="Q2161" t="s">
        <v>253</v>
      </c>
    </row>
    <row r="2162" spans="1:17" x14ac:dyDescent="0.3">
      <c r="A2162" t="s">
        <v>151</v>
      </c>
      <c r="B2162" t="s">
        <v>152</v>
      </c>
      <c r="C2162" t="s">
        <v>1</v>
      </c>
      <c r="D2162" t="s">
        <v>185</v>
      </c>
      <c r="E2162" s="1">
        <v>45118</v>
      </c>
      <c r="F2162">
        <v>7</v>
      </c>
      <c r="G2162">
        <v>2023</v>
      </c>
      <c r="H2162" s="2">
        <v>1.56</v>
      </c>
      <c r="I2162" s="2">
        <v>1.0594029012344524</v>
      </c>
      <c r="J2162">
        <v>57</v>
      </c>
      <c r="K2162" s="5">
        <v>88.92</v>
      </c>
      <c r="L2162" s="5">
        <v>60.385965370363785</v>
      </c>
      <c r="M2162" s="5">
        <v>-0.88919999999999999</v>
      </c>
      <c r="N2162" s="5">
        <v>-4.4460000000000006</v>
      </c>
      <c r="O2162">
        <v>57</v>
      </c>
      <c r="P2162" s="17">
        <v>88.92</v>
      </c>
      <c r="Q2162" t="s">
        <v>253</v>
      </c>
    </row>
    <row r="2163" spans="1:17" x14ac:dyDescent="0.3">
      <c r="A2163" t="s">
        <v>151</v>
      </c>
      <c r="B2163" t="s">
        <v>152</v>
      </c>
      <c r="C2163" t="s">
        <v>1</v>
      </c>
      <c r="D2163" t="s">
        <v>185</v>
      </c>
      <c r="E2163" s="1">
        <v>45030</v>
      </c>
      <c r="F2163">
        <v>4</v>
      </c>
      <c r="G2163">
        <v>2023</v>
      </c>
      <c r="H2163" s="2">
        <v>1.56</v>
      </c>
      <c r="I2163" s="2">
        <v>1.0416926384497298</v>
      </c>
      <c r="J2163">
        <v>74</v>
      </c>
      <c r="K2163" s="5">
        <v>115.44</v>
      </c>
      <c r="L2163" s="5">
        <v>77.08525524528001</v>
      </c>
      <c r="M2163" s="5">
        <v>-1.1544000000000001</v>
      </c>
      <c r="N2163" s="5">
        <v>-5.7720000000000002</v>
      </c>
      <c r="O2163">
        <v>80</v>
      </c>
      <c r="P2163" s="17">
        <v>124.80000000000001</v>
      </c>
      <c r="Q2163" t="s">
        <v>253</v>
      </c>
    </row>
    <row r="2164" spans="1:17" x14ac:dyDescent="0.3">
      <c r="A2164" t="s">
        <v>151</v>
      </c>
      <c r="B2164" t="s">
        <v>152</v>
      </c>
      <c r="C2164" t="s">
        <v>1</v>
      </c>
      <c r="D2164" t="s">
        <v>185</v>
      </c>
      <c r="E2164" s="1">
        <v>45209</v>
      </c>
      <c r="F2164">
        <v>10</v>
      </c>
      <c r="G2164">
        <v>2023</v>
      </c>
      <c r="H2164" s="2">
        <v>1.56</v>
      </c>
      <c r="I2164" s="2">
        <v>1.0933903972548282</v>
      </c>
      <c r="J2164">
        <v>94</v>
      </c>
      <c r="K2164" s="5">
        <v>146.64000000000001</v>
      </c>
      <c r="L2164" s="5">
        <v>102.77869734195386</v>
      </c>
      <c r="M2164" s="5">
        <v>-1.4664000000000001</v>
      </c>
      <c r="N2164" s="5">
        <v>-7.3320000000000007</v>
      </c>
      <c r="O2164">
        <v>103</v>
      </c>
      <c r="P2164" s="17">
        <v>160.68</v>
      </c>
      <c r="Q2164" t="s">
        <v>253</v>
      </c>
    </row>
    <row r="2165" spans="1:17" x14ac:dyDescent="0.3">
      <c r="A2165" t="s">
        <v>151</v>
      </c>
      <c r="B2165" t="s">
        <v>152</v>
      </c>
      <c r="C2165" t="s">
        <v>1</v>
      </c>
      <c r="D2165" t="s">
        <v>185</v>
      </c>
      <c r="E2165" s="1">
        <v>45105</v>
      </c>
      <c r="F2165">
        <v>6</v>
      </c>
      <c r="G2165">
        <v>2023</v>
      </c>
      <c r="H2165" s="2">
        <v>1.56</v>
      </c>
      <c r="I2165" s="2">
        <v>1.0742606812124287</v>
      </c>
      <c r="J2165">
        <v>105</v>
      </c>
      <c r="K2165" s="5">
        <v>163.80000000000001</v>
      </c>
      <c r="L2165" s="5">
        <v>112.79737152730502</v>
      </c>
      <c r="M2165" s="5">
        <v>-1.6380000000000001</v>
      </c>
      <c r="N2165" s="5">
        <v>-8.1900000000000013</v>
      </c>
      <c r="O2165">
        <v>109</v>
      </c>
      <c r="P2165" s="17">
        <v>170.04</v>
      </c>
      <c r="Q2165" t="s">
        <v>253</v>
      </c>
    </row>
    <row r="2166" spans="1:17" x14ac:dyDescent="0.3">
      <c r="A2166" t="s">
        <v>151</v>
      </c>
      <c r="B2166" t="s">
        <v>152</v>
      </c>
      <c r="C2166" t="s">
        <v>1</v>
      </c>
      <c r="D2166" t="s">
        <v>185</v>
      </c>
      <c r="E2166" s="1">
        <v>45149</v>
      </c>
      <c r="F2166">
        <v>8</v>
      </c>
      <c r="G2166">
        <v>2023</v>
      </c>
      <c r="H2166" s="2">
        <v>1.56</v>
      </c>
      <c r="I2166" s="2">
        <v>1.1285887104309871</v>
      </c>
      <c r="J2166">
        <v>110</v>
      </c>
      <c r="K2166" s="5">
        <v>171.6</v>
      </c>
      <c r="L2166" s="5">
        <v>124.14475814740858</v>
      </c>
      <c r="M2166" s="5">
        <v>-1.716</v>
      </c>
      <c r="N2166" s="5">
        <v>-8.58</v>
      </c>
      <c r="O2166">
        <v>121</v>
      </c>
      <c r="P2166" s="17">
        <v>188.76000000000002</v>
      </c>
      <c r="Q2166" t="s">
        <v>253</v>
      </c>
    </row>
    <row r="2167" spans="1:17" x14ac:dyDescent="0.3">
      <c r="A2167" t="s">
        <v>151</v>
      </c>
      <c r="B2167" t="s">
        <v>152</v>
      </c>
      <c r="C2167" t="s">
        <v>1</v>
      </c>
      <c r="D2167" t="s">
        <v>185</v>
      </c>
      <c r="E2167" s="1">
        <v>44946</v>
      </c>
      <c r="F2167">
        <v>1</v>
      </c>
      <c r="G2167">
        <v>2023</v>
      </c>
      <c r="H2167" s="2">
        <v>1.46</v>
      </c>
      <c r="I2167" s="2">
        <v>1.1114056412500002</v>
      </c>
      <c r="J2167">
        <v>120</v>
      </c>
      <c r="K2167" s="5">
        <v>175.2</v>
      </c>
      <c r="L2167" s="5">
        <v>133.36867695000001</v>
      </c>
      <c r="M2167" s="5">
        <v>-1.752</v>
      </c>
      <c r="N2167" s="5">
        <v>-8.76</v>
      </c>
      <c r="O2167">
        <v>124</v>
      </c>
      <c r="P2167" s="17">
        <v>181.04</v>
      </c>
      <c r="Q2167" t="s">
        <v>253</v>
      </c>
    </row>
    <row r="2168" spans="1:17" x14ac:dyDescent="0.3">
      <c r="A2168" t="s">
        <v>151</v>
      </c>
      <c r="B2168" t="s">
        <v>152</v>
      </c>
      <c r="C2168" t="s">
        <v>1</v>
      </c>
      <c r="D2168" t="s">
        <v>185</v>
      </c>
      <c r="E2168" s="1">
        <v>45197</v>
      </c>
      <c r="F2168">
        <v>9</v>
      </c>
      <c r="G2168">
        <v>2023</v>
      </c>
      <c r="H2168" s="2">
        <v>1.56</v>
      </c>
      <c r="I2168" s="2">
        <v>1.1445589903986138</v>
      </c>
      <c r="J2168">
        <v>116</v>
      </c>
      <c r="K2168" s="5">
        <v>180.96</v>
      </c>
      <c r="L2168" s="5">
        <v>132.76884288623918</v>
      </c>
      <c r="M2168" s="5">
        <v>-1.8096000000000001</v>
      </c>
      <c r="N2168" s="5">
        <v>-9.048</v>
      </c>
      <c r="O2168">
        <v>118</v>
      </c>
      <c r="P2168" s="17">
        <v>184.08</v>
      </c>
      <c r="Q2168" t="s">
        <v>253</v>
      </c>
    </row>
    <row r="2169" spans="1:17" x14ac:dyDescent="0.3">
      <c r="A2169" t="s">
        <v>151</v>
      </c>
      <c r="B2169" t="s">
        <v>152</v>
      </c>
      <c r="C2169" t="s">
        <v>1</v>
      </c>
      <c r="D2169" t="s">
        <v>185</v>
      </c>
      <c r="E2169" s="1">
        <v>45076</v>
      </c>
      <c r="F2169">
        <v>5</v>
      </c>
      <c r="G2169">
        <v>2023</v>
      </c>
      <c r="H2169" s="2">
        <v>1.56</v>
      </c>
      <c r="I2169" s="2">
        <v>1.0753198652533211</v>
      </c>
      <c r="J2169">
        <v>134</v>
      </c>
      <c r="K2169" s="5">
        <v>209.04000000000002</v>
      </c>
      <c r="L2169" s="5">
        <v>144.09286194394502</v>
      </c>
      <c r="M2169" s="5">
        <v>-2.0904000000000003</v>
      </c>
      <c r="N2169" s="5">
        <v>-10.452000000000002</v>
      </c>
      <c r="O2169">
        <v>148</v>
      </c>
      <c r="P2169" s="17">
        <v>230.88</v>
      </c>
      <c r="Q2169" t="s">
        <v>253</v>
      </c>
    </row>
    <row r="2170" spans="1:17" x14ac:dyDescent="0.3">
      <c r="A2170" t="s">
        <v>151</v>
      </c>
      <c r="B2170" t="s">
        <v>152</v>
      </c>
      <c r="C2170" t="s">
        <v>1</v>
      </c>
      <c r="D2170" t="s">
        <v>185</v>
      </c>
      <c r="E2170" s="1">
        <v>45239</v>
      </c>
      <c r="F2170">
        <v>11</v>
      </c>
      <c r="G2170">
        <v>2023</v>
      </c>
      <c r="H2170" s="2">
        <v>1.56</v>
      </c>
      <c r="I2170" s="2">
        <v>1.1326540308194073</v>
      </c>
      <c r="J2170">
        <v>149</v>
      </c>
      <c r="K2170" s="5">
        <v>232.44</v>
      </c>
      <c r="L2170" s="5">
        <v>168.7654505920917</v>
      </c>
      <c r="M2170" s="5">
        <v>-2.3244000000000002</v>
      </c>
      <c r="N2170" s="5">
        <v>-11.622</v>
      </c>
      <c r="O2170">
        <v>161</v>
      </c>
      <c r="P2170" s="17">
        <v>251.16</v>
      </c>
      <c r="Q2170" t="s">
        <v>253</v>
      </c>
    </row>
    <row r="2171" spans="1:17" x14ac:dyDescent="0.3">
      <c r="A2171" t="s">
        <v>151</v>
      </c>
      <c r="B2171" t="s">
        <v>152</v>
      </c>
      <c r="C2171" t="s">
        <v>1</v>
      </c>
      <c r="D2171" t="s">
        <v>185</v>
      </c>
      <c r="E2171" s="1">
        <v>44999</v>
      </c>
      <c r="F2171">
        <v>3</v>
      </c>
      <c r="G2171">
        <v>2023</v>
      </c>
      <c r="H2171" s="2">
        <v>1.46</v>
      </c>
      <c r="I2171" s="2">
        <v>1.1118907944844336</v>
      </c>
      <c r="J2171">
        <v>161</v>
      </c>
      <c r="K2171" s="5">
        <v>235.06</v>
      </c>
      <c r="L2171" s="5">
        <v>179.0144179119938</v>
      </c>
      <c r="M2171" s="5">
        <v>-2.3506</v>
      </c>
      <c r="N2171" s="5">
        <v>-11.753</v>
      </c>
      <c r="O2171">
        <v>183</v>
      </c>
      <c r="P2171" s="17">
        <v>267.18</v>
      </c>
      <c r="Q2171" t="s">
        <v>253</v>
      </c>
    </row>
    <row r="2172" spans="1:17" x14ac:dyDescent="0.3">
      <c r="A2172" t="s">
        <v>153</v>
      </c>
      <c r="B2172" t="s">
        <v>154</v>
      </c>
      <c r="C2172" t="s">
        <v>1</v>
      </c>
      <c r="D2172" t="s">
        <v>185</v>
      </c>
      <c r="E2172" s="1">
        <v>44931</v>
      </c>
      <c r="F2172">
        <v>1</v>
      </c>
      <c r="G2172">
        <v>2023</v>
      </c>
      <c r="H2172" s="2">
        <v>1.46</v>
      </c>
      <c r="I2172" s="2">
        <v>1.0332186937499999</v>
      </c>
      <c r="J2172">
        <v>8</v>
      </c>
      <c r="K2172" s="5">
        <v>11.68</v>
      </c>
      <c r="L2172" s="5">
        <v>8.2657495499999989</v>
      </c>
      <c r="M2172" s="5">
        <v>-0.1168</v>
      </c>
      <c r="N2172" s="5">
        <v>-0.58399999999999996</v>
      </c>
      <c r="O2172">
        <v>10</v>
      </c>
      <c r="P2172" s="17">
        <v>14.6</v>
      </c>
      <c r="Q2172" t="s">
        <v>253</v>
      </c>
    </row>
    <row r="2173" spans="1:17" x14ac:dyDescent="0.3">
      <c r="A2173" t="s">
        <v>153</v>
      </c>
      <c r="B2173" t="s">
        <v>154</v>
      </c>
      <c r="C2173" t="s">
        <v>1</v>
      </c>
      <c r="D2173" t="s">
        <v>185</v>
      </c>
      <c r="E2173" s="1">
        <v>45029</v>
      </c>
      <c r="F2173">
        <v>4</v>
      </c>
      <c r="G2173">
        <v>2023</v>
      </c>
      <c r="H2173" s="2">
        <v>1.56</v>
      </c>
      <c r="I2173" s="2">
        <v>1.273116196875</v>
      </c>
      <c r="J2173">
        <v>8</v>
      </c>
      <c r="K2173" s="5">
        <v>12.48</v>
      </c>
      <c r="L2173" s="5">
        <v>10.184929575</v>
      </c>
      <c r="M2173" s="5">
        <v>-0.12480000000000001</v>
      </c>
      <c r="N2173" s="5">
        <v>-0.62400000000000011</v>
      </c>
      <c r="O2173">
        <v>9</v>
      </c>
      <c r="P2173" s="17">
        <v>14.040000000000001</v>
      </c>
      <c r="Q2173" t="s">
        <v>253</v>
      </c>
    </row>
    <row r="2174" spans="1:17" x14ac:dyDescent="0.3">
      <c r="A2174" t="s">
        <v>153</v>
      </c>
      <c r="B2174" t="s">
        <v>154</v>
      </c>
      <c r="C2174" t="s">
        <v>1</v>
      </c>
      <c r="D2174" t="s">
        <v>185</v>
      </c>
      <c r="E2174" s="1">
        <v>45069</v>
      </c>
      <c r="F2174">
        <v>5</v>
      </c>
      <c r="G2174">
        <v>2023</v>
      </c>
      <c r="H2174" s="2">
        <v>1.56</v>
      </c>
      <c r="I2174" s="2">
        <v>0.98490709687499989</v>
      </c>
      <c r="J2174">
        <v>8</v>
      </c>
      <c r="K2174" s="5">
        <v>12.48</v>
      </c>
      <c r="L2174" s="5">
        <v>7.8792567749999991</v>
      </c>
      <c r="M2174" s="5">
        <v>-0.12480000000000001</v>
      </c>
      <c r="N2174" s="5">
        <v>-0.62400000000000011</v>
      </c>
      <c r="O2174">
        <v>8</v>
      </c>
      <c r="P2174" s="17">
        <v>12.48</v>
      </c>
      <c r="Q2174" t="s">
        <v>253</v>
      </c>
    </row>
    <row r="2175" spans="1:17" x14ac:dyDescent="0.3">
      <c r="A2175" t="s">
        <v>153</v>
      </c>
      <c r="B2175" t="s">
        <v>154</v>
      </c>
      <c r="C2175" t="s">
        <v>1</v>
      </c>
      <c r="D2175" t="s">
        <v>185</v>
      </c>
      <c r="E2175" s="1">
        <v>45159</v>
      </c>
      <c r="F2175">
        <v>8</v>
      </c>
      <c r="G2175">
        <v>2023</v>
      </c>
      <c r="H2175" s="2">
        <v>1.56</v>
      </c>
      <c r="I2175" s="2">
        <v>1.1407211924999998</v>
      </c>
      <c r="J2175">
        <v>8</v>
      </c>
      <c r="K2175" s="5">
        <v>12.48</v>
      </c>
      <c r="L2175" s="5">
        <v>9.1257695399999985</v>
      </c>
      <c r="M2175" s="5">
        <v>-0.12480000000000001</v>
      </c>
      <c r="N2175" s="5">
        <v>-0.62400000000000011</v>
      </c>
      <c r="O2175">
        <v>9</v>
      </c>
      <c r="P2175" s="17">
        <v>14.040000000000001</v>
      </c>
      <c r="Q2175" t="s">
        <v>253</v>
      </c>
    </row>
    <row r="2176" spans="1:17" x14ac:dyDescent="0.3">
      <c r="A2176" t="s">
        <v>153</v>
      </c>
      <c r="B2176" t="s">
        <v>154</v>
      </c>
      <c r="C2176" t="s">
        <v>1</v>
      </c>
      <c r="D2176" t="s">
        <v>185</v>
      </c>
      <c r="E2176" s="1">
        <v>44984</v>
      </c>
      <c r="F2176">
        <v>2</v>
      </c>
      <c r="G2176">
        <v>2023</v>
      </c>
      <c r="H2176" s="2">
        <v>1.46</v>
      </c>
      <c r="I2176" s="2">
        <v>1.1275158124999998</v>
      </c>
      <c r="J2176">
        <v>12</v>
      </c>
      <c r="K2176" s="5">
        <v>17.52</v>
      </c>
      <c r="L2176" s="5">
        <v>13.530189749999998</v>
      </c>
      <c r="M2176" s="5">
        <v>-0.17519999999999999</v>
      </c>
      <c r="N2176" s="5">
        <v>-0.876</v>
      </c>
      <c r="O2176">
        <v>13</v>
      </c>
      <c r="P2176" s="17">
        <v>18.98</v>
      </c>
      <c r="Q2176" t="s">
        <v>253</v>
      </c>
    </row>
    <row r="2177" spans="1:17" x14ac:dyDescent="0.3">
      <c r="A2177" t="s">
        <v>153</v>
      </c>
      <c r="B2177" t="s">
        <v>154</v>
      </c>
      <c r="C2177" t="s">
        <v>1</v>
      </c>
      <c r="D2177" t="s">
        <v>185</v>
      </c>
      <c r="E2177" s="1">
        <v>45219</v>
      </c>
      <c r="F2177">
        <v>10</v>
      </c>
      <c r="G2177">
        <v>2023</v>
      </c>
      <c r="H2177" s="2">
        <v>1.56</v>
      </c>
      <c r="I2177" s="2">
        <v>1.1450412462499997</v>
      </c>
      <c r="J2177">
        <v>12</v>
      </c>
      <c r="K2177" s="5">
        <v>18.72</v>
      </c>
      <c r="L2177" s="5">
        <v>13.740494954999996</v>
      </c>
      <c r="M2177" s="5">
        <v>-0.18720000000000001</v>
      </c>
      <c r="N2177" s="5">
        <v>-0.93599999999999994</v>
      </c>
      <c r="O2177">
        <v>13</v>
      </c>
      <c r="P2177" s="17">
        <v>20.28</v>
      </c>
      <c r="Q2177" t="s">
        <v>253</v>
      </c>
    </row>
    <row r="2178" spans="1:17" x14ac:dyDescent="0.3">
      <c r="A2178" t="s">
        <v>155</v>
      </c>
      <c r="B2178" t="s">
        <v>156</v>
      </c>
      <c r="C2178" t="s">
        <v>179</v>
      </c>
      <c r="D2178" t="s">
        <v>185</v>
      </c>
      <c r="E2178" s="1">
        <v>45040</v>
      </c>
      <c r="F2178">
        <v>4</v>
      </c>
      <c r="G2178">
        <v>2023</v>
      </c>
      <c r="H2178" s="2">
        <v>0</v>
      </c>
      <c r="I2178" s="2">
        <v>0</v>
      </c>
      <c r="J2178">
        <v>0</v>
      </c>
      <c r="K2178" s="5">
        <v>0</v>
      </c>
      <c r="L2178" s="5">
        <v>0</v>
      </c>
      <c r="M2178" s="5">
        <v>0</v>
      </c>
      <c r="N2178" s="5">
        <v>0</v>
      </c>
      <c r="O2178">
        <v>0</v>
      </c>
      <c r="P2178" s="17">
        <v>0</v>
      </c>
      <c r="Q2178" t="s">
        <v>254</v>
      </c>
    </row>
    <row r="2179" spans="1:17" x14ac:dyDescent="0.3">
      <c r="A2179" t="s">
        <v>155</v>
      </c>
      <c r="B2179" t="s">
        <v>156</v>
      </c>
      <c r="C2179" t="s">
        <v>179</v>
      </c>
      <c r="D2179" t="s">
        <v>185</v>
      </c>
      <c r="E2179" s="1">
        <v>45104</v>
      </c>
      <c r="F2179">
        <v>6</v>
      </c>
      <c r="G2179">
        <v>2023</v>
      </c>
      <c r="H2179" s="2">
        <v>0</v>
      </c>
      <c r="I2179" s="2">
        <v>0</v>
      </c>
      <c r="J2179">
        <v>0</v>
      </c>
      <c r="K2179" s="5">
        <v>0</v>
      </c>
      <c r="L2179" s="5">
        <v>0</v>
      </c>
      <c r="M2179" s="5">
        <v>0</v>
      </c>
      <c r="N2179" s="5">
        <v>0</v>
      </c>
      <c r="O2179">
        <v>0</v>
      </c>
      <c r="P2179" s="17">
        <v>0</v>
      </c>
      <c r="Q2179" t="s">
        <v>254</v>
      </c>
    </row>
    <row r="2180" spans="1:17" x14ac:dyDescent="0.3">
      <c r="A2180" t="s">
        <v>155</v>
      </c>
      <c r="B2180" t="s">
        <v>156</v>
      </c>
      <c r="C2180" t="s">
        <v>179</v>
      </c>
      <c r="D2180" t="s">
        <v>185</v>
      </c>
      <c r="E2180" s="1">
        <v>45121</v>
      </c>
      <c r="F2180">
        <v>7</v>
      </c>
      <c r="G2180">
        <v>2023</v>
      </c>
      <c r="H2180" s="2">
        <v>1.56</v>
      </c>
      <c r="I2180" s="2">
        <v>1.0928629000000001</v>
      </c>
      <c r="J2180">
        <v>2</v>
      </c>
      <c r="K2180" s="5">
        <v>3.12</v>
      </c>
      <c r="L2180" s="5">
        <v>2.1857258000000002</v>
      </c>
      <c r="M2180" s="5">
        <v>-3.1200000000000002E-2</v>
      </c>
      <c r="N2180" s="5">
        <v>-0.15600000000000003</v>
      </c>
      <c r="O2180">
        <v>3</v>
      </c>
      <c r="P2180" s="17">
        <v>4.68</v>
      </c>
      <c r="Q2180" t="s">
        <v>254</v>
      </c>
    </row>
    <row r="2181" spans="1:17" x14ac:dyDescent="0.3">
      <c r="A2181" t="s">
        <v>155</v>
      </c>
      <c r="B2181" t="s">
        <v>156</v>
      </c>
      <c r="C2181" t="s">
        <v>179</v>
      </c>
      <c r="D2181" t="s">
        <v>185</v>
      </c>
      <c r="E2181" s="1">
        <v>45222</v>
      </c>
      <c r="F2181">
        <v>10</v>
      </c>
      <c r="G2181">
        <v>2023</v>
      </c>
      <c r="H2181" s="2">
        <v>1.56</v>
      </c>
      <c r="I2181" s="2">
        <v>1.0969814139642855</v>
      </c>
      <c r="J2181">
        <v>2</v>
      </c>
      <c r="K2181" s="5">
        <v>3.12</v>
      </c>
      <c r="L2181" s="5">
        <v>2.193962827928571</v>
      </c>
      <c r="M2181" s="5">
        <v>-3.1200000000000002E-2</v>
      </c>
      <c r="N2181" s="5">
        <v>-0.15600000000000003</v>
      </c>
      <c r="O2181">
        <v>3</v>
      </c>
      <c r="P2181" s="17">
        <v>4.68</v>
      </c>
      <c r="Q2181" t="s">
        <v>254</v>
      </c>
    </row>
    <row r="2182" spans="1:17" x14ac:dyDescent="0.3">
      <c r="A2182" t="s">
        <v>155</v>
      </c>
      <c r="B2182" t="s">
        <v>156</v>
      </c>
      <c r="C2182" t="s">
        <v>179</v>
      </c>
      <c r="D2182" t="s">
        <v>185</v>
      </c>
      <c r="E2182" s="1">
        <v>44936</v>
      </c>
      <c r="F2182">
        <v>1</v>
      </c>
      <c r="G2182">
        <v>2023</v>
      </c>
      <c r="H2182" s="2">
        <v>1.5</v>
      </c>
      <c r="I2182" s="2">
        <v>1.0241007600000001</v>
      </c>
      <c r="J2182">
        <v>3</v>
      </c>
      <c r="K2182" s="5">
        <v>4.5</v>
      </c>
      <c r="L2182" s="5">
        <v>3.0723022800000002</v>
      </c>
      <c r="M2182" s="5">
        <v>-4.4999999999999998E-2</v>
      </c>
      <c r="N2182" s="5">
        <v>-0.22500000000000001</v>
      </c>
      <c r="O2182">
        <v>4</v>
      </c>
      <c r="P2182" s="17">
        <v>6</v>
      </c>
      <c r="Q2182" t="s">
        <v>254</v>
      </c>
    </row>
    <row r="2183" spans="1:17" x14ac:dyDescent="0.3">
      <c r="A2183" t="s">
        <v>155</v>
      </c>
      <c r="B2183" t="s">
        <v>156</v>
      </c>
      <c r="C2183" t="s">
        <v>179</v>
      </c>
      <c r="D2183" t="s">
        <v>185</v>
      </c>
      <c r="E2183" s="1">
        <v>45177</v>
      </c>
      <c r="F2183">
        <v>9</v>
      </c>
      <c r="G2183">
        <v>2023</v>
      </c>
      <c r="H2183" s="2">
        <v>1.56</v>
      </c>
      <c r="I2183" s="2">
        <v>1.05650746875</v>
      </c>
      <c r="J2183">
        <v>3</v>
      </c>
      <c r="K2183" s="5">
        <v>4.68</v>
      </c>
      <c r="L2183" s="5">
        <v>3.16952240625</v>
      </c>
      <c r="M2183" s="5">
        <v>-4.6800000000000001E-2</v>
      </c>
      <c r="N2183" s="5">
        <v>-0.23399999999999999</v>
      </c>
      <c r="O2183">
        <v>4</v>
      </c>
      <c r="P2183" s="17">
        <v>6.24</v>
      </c>
      <c r="Q2183" t="s">
        <v>254</v>
      </c>
    </row>
    <row r="2184" spans="1:17" x14ac:dyDescent="0.3">
      <c r="A2184" t="s">
        <v>155</v>
      </c>
      <c r="B2184" t="s">
        <v>156</v>
      </c>
      <c r="C2184" t="s">
        <v>179</v>
      </c>
      <c r="D2184" t="s">
        <v>185</v>
      </c>
      <c r="E2184" s="1">
        <v>45264</v>
      </c>
      <c r="F2184">
        <v>12</v>
      </c>
      <c r="G2184">
        <v>2023</v>
      </c>
      <c r="H2184" s="2">
        <v>1.56</v>
      </c>
      <c r="I2184" s="2">
        <v>1.054706161875</v>
      </c>
      <c r="J2184">
        <v>4</v>
      </c>
      <c r="K2184" s="5">
        <v>6.24</v>
      </c>
      <c r="L2184" s="5">
        <v>4.2188246475</v>
      </c>
      <c r="M2184" s="5">
        <v>-6.2400000000000004E-2</v>
      </c>
      <c r="N2184" s="5">
        <v>-0.31200000000000006</v>
      </c>
      <c r="O2184">
        <v>5</v>
      </c>
      <c r="P2184" s="17">
        <v>7.8000000000000007</v>
      </c>
      <c r="Q2184" t="s">
        <v>254</v>
      </c>
    </row>
    <row r="2185" spans="1:17" x14ac:dyDescent="0.3">
      <c r="A2185" t="s">
        <v>155</v>
      </c>
      <c r="B2185" t="s">
        <v>156</v>
      </c>
      <c r="C2185" t="s">
        <v>179</v>
      </c>
      <c r="D2185" t="s">
        <v>185</v>
      </c>
      <c r="E2185" s="1">
        <v>45050</v>
      </c>
      <c r="F2185">
        <v>5</v>
      </c>
      <c r="G2185">
        <v>2023</v>
      </c>
      <c r="H2185" s="2">
        <v>1.56</v>
      </c>
      <c r="I2185" s="2">
        <v>1.044362835</v>
      </c>
      <c r="J2185">
        <v>5</v>
      </c>
      <c r="K2185" s="5">
        <v>7.8000000000000007</v>
      </c>
      <c r="L2185" s="5">
        <v>5.2218141750000004</v>
      </c>
      <c r="M2185" s="5">
        <v>-7.8000000000000014E-2</v>
      </c>
      <c r="N2185" s="5">
        <v>-0.39000000000000007</v>
      </c>
      <c r="O2185">
        <v>5</v>
      </c>
      <c r="P2185" s="17">
        <v>7.8000000000000007</v>
      </c>
      <c r="Q2185" t="s">
        <v>254</v>
      </c>
    </row>
    <row r="2186" spans="1:17" x14ac:dyDescent="0.3">
      <c r="A2186" t="s">
        <v>157</v>
      </c>
      <c r="B2186" t="s">
        <v>158</v>
      </c>
      <c r="C2186" t="s">
        <v>179</v>
      </c>
      <c r="D2186" t="s">
        <v>185</v>
      </c>
      <c r="E2186" s="1">
        <v>45006</v>
      </c>
      <c r="F2186">
        <v>3</v>
      </c>
      <c r="G2186">
        <v>2023</v>
      </c>
      <c r="H2186" s="2">
        <v>1.5</v>
      </c>
      <c r="I2186" s="2">
        <v>0.99609955392562499</v>
      </c>
      <c r="J2186">
        <v>8</v>
      </c>
      <c r="K2186" s="5">
        <v>12</v>
      </c>
      <c r="L2186" s="5">
        <v>7.9687964314049999</v>
      </c>
      <c r="M2186" s="5">
        <v>-0.12</v>
      </c>
      <c r="N2186" s="5">
        <v>-0.60000000000000009</v>
      </c>
      <c r="O2186">
        <v>9</v>
      </c>
      <c r="P2186" s="17">
        <v>13.5</v>
      </c>
      <c r="Q2186" t="s">
        <v>254</v>
      </c>
    </row>
    <row r="2187" spans="1:17" x14ac:dyDescent="0.3">
      <c r="A2187" t="s">
        <v>157</v>
      </c>
      <c r="B2187" t="s">
        <v>158</v>
      </c>
      <c r="C2187" t="s">
        <v>179</v>
      </c>
      <c r="D2187" t="s">
        <v>185</v>
      </c>
      <c r="E2187" s="1">
        <v>45198</v>
      </c>
      <c r="F2187">
        <v>9</v>
      </c>
      <c r="G2187">
        <v>2023</v>
      </c>
      <c r="H2187" s="2">
        <v>1.56</v>
      </c>
      <c r="I2187" s="2">
        <v>0.99791980499999999</v>
      </c>
      <c r="J2187">
        <v>8</v>
      </c>
      <c r="K2187" s="5">
        <v>12.48</v>
      </c>
      <c r="L2187" s="5">
        <v>7.9833584399999999</v>
      </c>
      <c r="M2187" s="5">
        <v>-0.12480000000000001</v>
      </c>
      <c r="N2187" s="5">
        <v>-0.62400000000000011</v>
      </c>
      <c r="O2187">
        <v>9</v>
      </c>
      <c r="P2187" s="17">
        <v>14.040000000000001</v>
      </c>
      <c r="Q2187" t="s">
        <v>254</v>
      </c>
    </row>
    <row r="2188" spans="1:17" x14ac:dyDescent="0.3">
      <c r="A2188" t="s">
        <v>157</v>
      </c>
      <c r="B2188" t="s">
        <v>158</v>
      </c>
      <c r="C2188" t="s">
        <v>179</v>
      </c>
      <c r="D2188" t="s">
        <v>185</v>
      </c>
      <c r="E2188" s="1">
        <v>45232</v>
      </c>
      <c r="F2188">
        <v>11</v>
      </c>
      <c r="G2188">
        <v>2023</v>
      </c>
      <c r="H2188" s="2">
        <v>1.56</v>
      </c>
      <c r="I2188" s="2">
        <v>0.99528573525000008</v>
      </c>
      <c r="J2188">
        <v>8</v>
      </c>
      <c r="K2188" s="5">
        <v>12.48</v>
      </c>
      <c r="L2188" s="5">
        <v>7.9622858820000006</v>
      </c>
      <c r="M2188" s="5">
        <v>-0.12480000000000001</v>
      </c>
      <c r="N2188" s="5">
        <v>-0.62400000000000011</v>
      </c>
      <c r="O2188">
        <v>9</v>
      </c>
      <c r="P2188" s="17">
        <v>14.040000000000001</v>
      </c>
      <c r="Q2188" t="s">
        <v>254</v>
      </c>
    </row>
    <row r="2189" spans="1:17" x14ac:dyDescent="0.3">
      <c r="A2189" t="s">
        <v>157</v>
      </c>
      <c r="B2189" t="s">
        <v>158</v>
      </c>
      <c r="C2189" t="s">
        <v>179</v>
      </c>
      <c r="D2189" t="s">
        <v>185</v>
      </c>
      <c r="E2189" s="1">
        <v>44942</v>
      </c>
      <c r="F2189">
        <v>1</v>
      </c>
      <c r="G2189">
        <v>2023</v>
      </c>
      <c r="H2189" s="2">
        <v>1.46</v>
      </c>
      <c r="I2189" s="2">
        <v>1.1809437234375</v>
      </c>
      <c r="J2189">
        <v>16</v>
      </c>
      <c r="K2189" s="5">
        <v>23.36</v>
      </c>
      <c r="L2189" s="5">
        <v>18.895099575</v>
      </c>
      <c r="M2189" s="5">
        <v>-0.2336</v>
      </c>
      <c r="N2189" s="5">
        <v>-1.1679999999999999</v>
      </c>
      <c r="O2189">
        <v>18</v>
      </c>
      <c r="P2189" s="17">
        <v>26.28</v>
      </c>
      <c r="Q2189" t="s">
        <v>254</v>
      </c>
    </row>
    <row r="2190" spans="1:17" x14ac:dyDescent="0.3">
      <c r="A2190" t="s">
        <v>157</v>
      </c>
      <c r="B2190" t="s">
        <v>158</v>
      </c>
      <c r="C2190" t="s">
        <v>179</v>
      </c>
      <c r="D2190" t="s">
        <v>185</v>
      </c>
      <c r="E2190" s="1">
        <v>45023</v>
      </c>
      <c r="F2190">
        <v>4</v>
      </c>
      <c r="G2190">
        <v>2023</v>
      </c>
      <c r="H2190" s="2">
        <v>1.5</v>
      </c>
      <c r="I2190" s="2">
        <v>1.1334518168259375</v>
      </c>
      <c r="J2190">
        <v>16</v>
      </c>
      <c r="K2190" s="5">
        <v>24</v>
      </c>
      <c r="L2190" s="5">
        <v>18.135229069215001</v>
      </c>
      <c r="M2190" s="5">
        <v>-0.24</v>
      </c>
      <c r="N2190" s="5">
        <v>-1.2000000000000002</v>
      </c>
      <c r="O2190">
        <v>18</v>
      </c>
      <c r="P2190" s="17">
        <v>27</v>
      </c>
      <c r="Q2190" t="s">
        <v>254</v>
      </c>
    </row>
    <row r="2191" spans="1:17" x14ac:dyDescent="0.3">
      <c r="A2191" t="s">
        <v>157</v>
      </c>
      <c r="B2191" t="s">
        <v>158</v>
      </c>
      <c r="C2191" t="s">
        <v>179</v>
      </c>
      <c r="D2191" t="s">
        <v>185</v>
      </c>
      <c r="E2191" s="1">
        <v>45090</v>
      </c>
      <c r="F2191">
        <v>6</v>
      </c>
      <c r="G2191">
        <v>2023</v>
      </c>
      <c r="H2191" s="2">
        <v>1.56</v>
      </c>
      <c r="I2191" s="2">
        <v>1.1347707843749999</v>
      </c>
      <c r="J2191">
        <v>16</v>
      </c>
      <c r="K2191" s="5">
        <v>24.96</v>
      </c>
      <c r="L2191" s="5">
        <v>18.156332549999998</v>
      </c>
      <c r="M2191" s="5">
        <v>-0.24960000000000002</v>
      </c>
      <c r="N2191" s="5">
        <v>-1.2480000000000002</v>
      </c>
      <c r="O2191">
        <v>18</v>
      </c>
      <c r="P2191" s="17">
        <v>28.080000000000002</v>
      </c>
      <c r="Q2191" t="s">
        <v>254</v>
      </c>
    </row>
    <row r="2192" spans="1:17" x14ac:dyDescent="0.3">
      <c r="A2192" t="s">
        <v>157</v>
      </c>
      <c r="B2192" t="s">
        <v>158</v>
      </c>
      <c r="C2192" t="s">
        <v>179</v>
      </c>
      <c r="D2192" t="s">
        <v>185</v>
      </c>
      <c r="E2192" s="1">
        <v>45140</v>
      </c>
      <c r="F2192">
        <v>8</v>
      </c>
      <c r="G2192">
        <v>2023</v>
      </c>
      <c r="H2192" s="2">
        <v>1.56</v>
      </c>
      <c r="I2192" s="2">
        <v>1.0698596997500001</v>
      </c>
      <c r="J2192">
        <v>24</v>
      </c>
      <c r="K2192" s="5">
        <v>37.44</v>
      </c>
      <c r="L2192" s="5">
        <v>25.676632794</v>
      </c>
      <c r="M2192" s="5">
        <v>-0.37440000000000001</v>
      </c>
      <c r="N2192" s="5">
        <v>-1.8719999999999999</v>
      </c>
      <c r="O2192">
        <v>26</v>
      </c>
      <c r="P2192" s="17">
        <v>40.56</v>
      </c>
      <c r="Q2192" t="s">
        <v>254</v>
      </c>
    </row>
    <row r="2193" spans="1:17" x14ac:dyDescent="0.3">
      <c r="A2193" t="s">
        <v>159</v>
      </c>
      <c r="B2193" t="s">
        <v>160</v>
      </c>
      <c r="C2193" t="s">
        <v>178</v>
      </c>
      <c r="D2193" t="s">
        <v>185</v>
      </c>
      <c r="E2193" s="1">
        <v>45180</v>
      </c>
      <c r="F2193">
        <v>9</v>
      </c>
      <c r="G2193">
        <v>2023</v>
      </c>
      <c r="H2193" s="2">
        <v>1.56</v>
      </c>
      <c r="I2193" s="2">
        <v>1.2247157607500001</v>
      </c>
      <c r="J2193">
        <v>3</v>
      </c>
      <c r="K2193" s="5">
        <v>4.68</v>
      </c>
      <c r="L2193" s="5">
        <v>3.6741472822500003</v>
      </c>
      <c r="M2193" s="5">
        <v>-4.6800000000000001E-2</v>
      </c>
      <c r="N2193" s="5">
        <v>-0.23399999999999999</v>
      </c>
      <c r="O2193">
        <v>4</v>
      </c>
      <c r="P2193" s="17">
        <v>6.24</v>
      </c>
      <c r="Q2193" t="s">
        <v>252</v>
      </c>
    </row>
    <row r="2194" spans="1:17" x14ac:dyDescent="0.3">
      <c r="A2194" t="s">
        <v>159</v>
      </c>
      <c r="B2194" t="s">
        <v>160</v>
      </c>
      <c r="C2194" t="s">
        <v>178</v>
      </c>
      <c r="D2194" t="s">
        <v>185</v>
      </c>
      <c r="E2194" s="1">
        <v>45250</v>
      </c>
      <c r="F2194">
        <v>11</v>
      </c>
      <c r="G2194">
        <v>2023</v>
      </c>
      <c r="H2194" s="2">
        <v>1.56</v>
      </c>
      <c r="I2194" s="2">
        <v>1.1786860994999999</v>
      </c>
      <c r="J2194">
        <v>4</v>
      </c>
      <c r="K2194" s="5">
        <v>6.24</v>
      </c>
      <c r="L2194" s="5">
        <v>4.7147443979999997</v>
      </c>
      <c r="M2194" s="5">
        <v>-6.2400000000000004E-2</v>
      </c>
      <c r="N2194" s="5">
        <v>-0.31200000000000006</v>
      </c>
      <c r="O2194">
        <v>5</v>
      </c>
      <c r="P2194" s="17">
        <v>7.8000000000000007</v>
      </c>
      <c r="Q2194" t="s">
        <v>252</v>
      </c>
    </row>
    <row r="2195" spans="1:17" x14ac:dyDescent="0.3">
      <c r="A2195" t="s">
        <v>159</v>
      </c>
      <c r="B2195" t="s">
        <v>160</v>
      </c>
      <c r="C2195" t="s">
        <v>178</v>
      </c>
      <c r="D2195" t="s">
        <v>185</v>
      </c>
      <c r="E2195" s="1">
        <v>45071</v>
      </c>
      <c r="F2195">
        <v>5</v>
      </c>
      <c r="G2195">
        <v>2023</v>
      </c>
      <c r="H2195" s="2">
        <v>1.56</v>
      </c>
      <c r="I2195" s="2">
        <v>1.080784096975</v>
      </c>
      <c r="J2195">
        <v>5</v>
      </c>
      <c r="K2195" s="5">
        <v>7.8000000000000007</v>
      </c>
      <c r="L2195" s="5">
        <v>5.403920484875</v>
      </c>
      <c r="M2195" s="5">
        <v>-7.8000000000000014E-2</v>
      </c>
      <c r="N2195" s="5">
        <v>-0.39000000000000007</v>
      </c>
      <c r="O2195">
        <v>6</v>
      </c>
      <c r="P2195" s="17">
        <v>9.36</v>
      </c>
      <c r="Q2195" t="s">
        <v>252</v>
      </c>
    </row>
    <row r="2196" spans="1:17" x14ac:dyDescent="0.3">
      <c r="A2196" t="s">
        <v>161</v>
      </c>
      <c r="B2196" t="s">
        <v>162</v>
      </c>
      <c r="C2196" t="s">
        <v>178</v>
      </c>
      <c r="D2196" t="s">
        <v>185</v>
      </c>
      <c r="E2196" s="1">
        <v>45202</v>
      </c>
      <c r="F2196">
        <v>10</v>
      </c>
      <c r="G2196">
        <v>2023</v>
      </c>
      <c r="H2196" s="2">
        <v>1.56</v>
      </c>
      <c r="I2196" s="2">
        <v>0.97437207899999989</v>
      </c>
      <c r="J2196">
        <v>32</v>
      </c>
      <c r="K2196" s="5">
        <v>49.92</v>
      </c>
      <c r="L2196" s="5">
        <v>31.179906527999997</v>
      </c>
      <c r="M2196" s="5">
        <v>-0.49920000000000003</v>
      </c>
      <c r="N2196" s="5">
        <v>-2.4960000000000004</v>
      </c>
      <c r="O2196">
        <v>33</v>
      </c>
      <c r="P2196" s="17">
        <v>51.480000000000004</v>
      </c>
      <c r="Q2196" t="s">
        <v>252</v>
      </c>
    </row>
    <row r="2197" spans="1:17" x14ac:dyDescent="0.3">
      <c r="A2197" t="s">
        <v>161</v>
      </c>
      <c r="B2197" t="s">
        <v>162</v>
      </c>
      <c r="C2197" t="s">
        <v>178</v>
      </c>
      <c r="D2197" t="s">
        <v>185</v>
      </c>
      <c r="E2197" s="1">
        <v>45145</v>
      </c>
      <c r="F2197">
        <v>8</v>
      </c>
      <c r="G2197">
        <v>2023</v>
      </c>
      <c r="H2197" s="2">
        <v>1.56</v>
      </c>
      <c r="I2197" s="2">
        <v>1.1109618373499999</v>
      </c>
      <c r="J2197">
        <v>40</v>
      </c>
      <c r="K2197" s="5">
        <v>62.400000000000006</v>
      </c>
      <c r="L2197" s="5">
        <v>44.438473493999993</v>
      </c>
      <c r="M2197" s="5">
        <v>-0.62400000000000011</v>
      </c>
      <c r="N2197" s="5">
        <v>-3.1200000000000006</v>
      </c>
      <c r="O2197">
        <v>42</v>
      </c>
      <c r="P2197" s="17">
        <v>65.52</v>
      </c>
      <c r="Q2197" t="s">
        <v>252</v>
      </c>
    </row>
    <row r="2198" spans="1:17" x14ac:dyDescent="0.3">
      <c r="A2198" t="s">
        <v>161</v>
      </c>
      <c r="B2198" t="s">
        <v>162</v>
      </c>
      <c r="C2198" t="s">
        <v>178</v>
      </c>
      <c r="D2198" t="s">
        <v>185</v>
      </c>
      <c r="E2198" s="1">
        <v>45131</v>
      </c>
      <c r="F2198">
        <v>7</v>
      </c>
      <c r="G2198">
        <v>2023</v>
      </c>
      <c r="H2198" s="2">
        <v>1.56</v>
      </c>
      <c r="I2198" s="2">
        <v>1.1863893032249999</v>
      </c>
      <c r="J2198">
        <v>48</v>
      </c>
      <c r="K2198" s="5">
        <v>74.88</v>
      </c>
      <c r="L2198" s="5">
        <v>56.946686554799996</v>
      </c>
      <c r="M2198" s="5">
        <v>-0.74880000000000002</v>
      </c>
      <c r="N2198" s="5">
        <v>-3.7439999999999998</v>
      </c>
      <c r="O2198">
        <v>53</v>
      </c>
      <c r="P2198" s="17">
        <v>82.68</v>
      </c>
      <c r="Q2198" t="s">
        <v>252</v>
      </c>
    </row>
    <row r="2199" spans="1:17" x14ac:dyDescent="0.3">
      <c r="A2199" t="s">
        <v>161</v>
      </c>
      <c r="B2199" t="s">
        <v>162</v>
      </c>
      <c r="C2199" t="s">
        <v>178</v>
      </c>
      <c r="D2199" t="s">
        <v>185</v>
      </c>
      <c r="E2199" s="1">
        <v>45287</v>
      </c>
      <c r="F2199">
        <v>12</v>
      </c>
      <c r="G2199">
        <v>2023</v>
      </c>
      <c r="H2199" s="2">
        <v>1.56</v>
      </c>
      <c r="I2199" s="2">
        <v>0.96547189950000001</v>
      </c>
      <c r="J2199">
        <v>48</v>
      </c>
      <c r="K2199" s="5">
        <v>74.88</v>
      </c>
      <c r="L2199" s="5">
        <v>46.342651176000004</v>
      </c>
      <c r="M2199" s="5">
        <v>-0.74880000000000002</v>
      </c>
      <c r="N2199" s="5">
        <v>-3.7439999999999998</v>
      </c>
      <c r="O2199">
        <v>48</v>
      </c>
      <c r="P2199" s="17">
        <v>74.88</v>
      </c>
      <c r="Q2199" t="s">
        <v>252</v>
      </c>
    </row>
    <row r="2200" spans="1:17" x14ac:dyDescent="0.3">
      <c r="A2200" t="s">
        <v>161</v>
      </c>
      <c r="B2200" t="s">
        <v>162</v>
      </c>
      <c r="C2200" t="s">
        <v>178</v>
      </c>
      <c r="D2200" t="s">
        <v>185</v>
      </c>
      <c r="E2200" s="1">
        <v>44963</v>
      </c>
      <c r="F2200">
        <v>2</v>
      </c>
      <c r="G2200">
        <v>2023</v>
      </c>
      <c r="H2200" s="2">
        <v>1.46</v>
      </c>
      <c r="I2200" s="2">
        <v>1.022502109907143</v>
      </c>
      <c r="J2200">
        <v>56</v>
      </c>
      <c r="K2200" s="5">
        <v>81.759999999999991</v>
      </c>
      <c r="L2200" s="5">
        <v>57.260118154800004</v>
      </c>
      <c r="M2200" s="5">
        <v>-0.81759999999999988</v>
      </c>
      <c r="N2200" s="5">
        <v>-4.0880000000000001</v>
      </c>
      <c r="O2200">
        <v>61</v>
      </c>
      <c r="P2200" s="17">
        <v>89.06</v>
      </c>
      <c r="Q2200" t="s">
        <v>252</v>
      </c>
    </row>
    <row r="2201" spans="1:17" x14ac:dyDescent="0.3">
      <c r="A2201" t="s">
        <v>161</v>
      </c>
      <c r="B2201" t="s">
        <v>162</v>
      </c>
      <c r="C2201" t="s">
        <v>178</v>
      </c>
      <c r="D2201" t="s">
        <v>185</v>
      </c>
      <c r="E2201" s="1">
        <v>45260</v>
      </c>
      <c r="F2201">
        <v>11</v>
      </c>
      <c r="G2201">
        <v>2023</v>
      </c>
      <c r="H2201" s="2">
        <v>1.48</v>
      </c>
      <c r="I2201" s="2">
        <v>1.1114321048571427</v>
      </c>
      <c r="J2201">
        <v>56</v>
      </c>
      <c r="K2201" s="5">
        <v>82.88</v>
      </c>
      <c r="L2201" s="5">
        <v>62.240197871999996</v>
      </c>
      <c r="M2201" s="5">
        <v>-0.82879999999999998</v>
      </c>
      <c r="N2201" s="5">
        <v>-4.1440000000000001</v>
      </c>
      <c r="O2201">
        <v>63</v>
      </c>
      <c r="P2201" s="17">
        <v>93.24</v>
      </c>
      <c r="Q2201" t="s">
        <v>252</v>
      </c>
    </row>
    <row r="2202" spans="1:17" x14ac:dyDescent="0.3">
      <c r="A2202" t="s">
        <v>161</v>
      </c>
      <c r="B2202" t="s">
        <v>162</v>
      </c>
      <c r="C2202" t="s">
        <v>178</v>
      </c>
      <c r="D2202" t="s">
        <v>185</v>
      </c>
      <c r="E2202" s="1">
        <v>44957</v>
      </c>
      <c r="F2202">
        <v>1</v>
      </c>
      <c r="G2202">
        <v>2023</v>
      </c>
      <c r="H2202" s="2">
        <v>1.46</v>
      </c>
      <c r="I2202" s="2">
        <v>1.1141429494949999</v>
      </c>
      <c r="J2202">
        <v>80</v>
      </c>
      <c r="K2202" s="5">
        <v>116.8</v>
      </c>
      <c r="L2202" s="5">
        <v>89.131435959599997</v>
      </c>
      <c r="M2202" s="5">
        <v>-1.1679999999999999</v>
      </c>
      <c r="N2202" s="5">
        <v>-5.84</v>
      </c>
      <c r="O2202">
        <v>87</v>
      </c>
      <c r="P2202" s="17">
        <v>127.02</v>
      </c>
      <c r="Q2202" t="s">
        <v>252</v>
      </c>
    </row>
    <row r="2203" spans="1:17" x14ac:dyDescent="0.3">
      <c r="A2203" t="s">
        <v>161</v>
      </c>
      <c r="B2203" t="s">
        <v>162</v>
      </c>
      <c r="C2203" t="s">
        <v>178</v>
      </c>
      <c r="D2203" t="s">
        <v>185</v>
      </c>
      <c r="E2203" s="1">
        <v>45075</v>
      </c>
      <c r="F2203">
        <v>5</v>
      </c>
      <c r="G2203">
        <v>2023</v>
      </c>
      <c r="H2203" s="2">
        <v>1.36</v>
      </c>
      <c r="I2203" s="2">
        <v>1.0927046040995456</v>
      </c>
      <c r="J2203">
        <v>88</v>
      </c>
      <c r="K2203" s="5">
        <v>119.68</v>
      </c>
      <c r="L2203" s="5">
        <v>96.158005160760013</v>
      </c>
      <c r="M2203" s="5">
        <v>-1.1968000000000001</v>
      </c>
      <c r="N2203" s="5">
        <v>-5.9840000000000009</v>
      </c>
      <c r="O2203">
        <v>97</v>
      </c>
      <c r="P2203" s="17">
        <v>131.92000000000002</v>
      </c>
      <c r="Q2203" t="s">
        <v>252</v>
      </c>
    </row>
    <row r="2204" spans="1:17" x14ac:dyDescent="0.3">
      <c r="A2204" t="s">
        <v>161</v>
      </c>
      <c r="B2204" t="s">
        <v>162</v>
      </c>
      <c r="C2204" t="s">
        <v>178</v>
      </c>
      <c r="D2204" t="s">
        <v>185</v>
      </c>
      <c r="E2204" s="1">
        <v>45013</v>
      </c>
      <c r="F2204">
        <v>3</v>
      </c>
      <c r="G2204">
        <v>2023</v>
      </c>
      <c r="H2204" s="2">
        <v>1.33</v>
      </c>
      <c r="I2204" s="2">
        <v>1.1352559521240628</v>
      </c>
      <c r="J2204">
        <v>96</v>
      </c>
      <c r="K2204" s="5">
        <v>127.68</v>
      </c>
      <c r="L2204" s="5">
        <v>108.98457140391002</v>
      </c>
      <c r="M2204" s="5">
        <v>-1.2768000000000002</v>
      </c>
      <c r="N2204" s="5">
        <v>-6.3840000000000003</v>
      </c>
      <c r="O2204">
        <v>106</v>
      </c>
      <c r="P2204" s="17">
        <v>140.98000000000002</v>
      </c>
      <c r="Q2204" t="s">
        <v>252</v>
      </c>
    </row>
    <row r="2205" spans="1:17" x14ac:dyDescent="0.3">
      <c r="A2205" t="s">
        <v>161</v>
      </c>
      <c r="B2205" t="s">
        <v>162</v>
      </c>
      <c r="C2205" t="s">
        <v>178</v>
      </c>
      <c r="D2205" t="s">
        <v>185</v>
      </c>
      <c r="E2205" s="1">
        <v>45043</v>
      </c>
      <c r="F2205">
        <v>4</v>
      </c>
      <c r="G2205">
        <v>2023</v>
      </c>
      <c r="H2205" s="2">
        <v>1.52</v>
      </c>
      <c r="I2205" s="2">
        <v>1.0970755187023296</v>
      </c>
      <c r="J2205">
        <v>88</v>
      </c>
      <c r="K2205" s="5">
        <v>133.76</v>
      </c>
      <c r="L2205" s="5">
        <v>96.542645645804996</v>
      </c>
      <c r="M2205" s="5">
        <v>-1.3375999999999999</v>
      </c>
      <c r="N2205" s="5">
        <v>-6.6879999999999997</v>
      </c>
      <c r="O2205">
        <v>99</v>
      </c>
      <c r="P2205" s="17">
        <v>150.47999999999999</v>
      </c>
      <c r="Q2205" t="s">
        <v>252</v>
      </c>
    </row>
    <row r="2206" spans="1:17" x14ac:dyDescent="0.3">
      <c r="A2206" t="s">
        <v>161</v>
      </c>
      <c r="B2206" t="s">
        <v>162</v>
      </c>
      <c r="C2206" t="s">
        <v>178</v>
      </c>
      <c r="D2206" t="s">
        <v>185</v>
      </c>
      <c r="E2206" s="1">
        <v>45187</v>
      </c>
      <c r="F2206">
        <v>9</v>
      </c>
      <c r="G2206">
        <v>2023</v>
      </c>
      <c r="H2206" s="2">
        <v>1.56</v>
      </c>
      <c r="I2206" s="2">
        <v>1.0715163275625001</v>
      </c>
      <c r="J2206">
        <v>96</v>
      </c>
      <c r="K2206" s="5">
        <v>149.76</v>
      </c>
      <c r="L2206" s="5">
        <v>102.86556744600001</v>
      </c>
      <c r="M2206" s="5">
        <v>-1.4976</v>
      </c>
      <c r="N2206" s="5">
        <v>-7.4879999999999995</v>
      </c>
      <c r="O2206">
        <v>106</v>
      </c>
      <c r="P2206" s="17">
        <v>165.36</v>
      </c>
      <c r="Q2206" t="s">
        <v>252</v>
      </c>
    </row>
    <row r="2207" spans="1:17" x14ac:dyDescent="0.3">
      <c r="A2207" t="s">
        <v>161</v>
      </c>
      <c r="B2207" t="s">
        <v>162</v>
      </c>
      <c r="C2207" t="s">
        <v>178</v>
      </c>
      <c r="D2207" t="s">
        <v>185</v>
      </c>
      <c r="E2207" s="1">
        <v>45090</v>
      </c>
      <c r="F2207">
        <v>6</v>
      </c>
      <c r="G2207">
        <v>2023</v>
      </c>
      <c r="H2207" s="2">
        <v>1.56</v>
      </c>
      <c r="I2207" s="2">
        <v>1.0785762758548783</v>
      </c>
      <c r="J2207">
        <v>123</v>
      </c>
      <c r="K2207" s="5">
        <v>191.88</v>
      </c>
      <c r="L2207" s="5">
        <v>132.66488193015002</v>
      </c>
      <c r="M2207" s="5">
        <v>-1.9188000000000001</v>
      </c>
      <c r="N2207" s="5">
        <v>-9.5940000000000012</v>
      </c>
      <c r="O2207">
        <v>125</v>
      </c>
      <c r="P2207" s="17">
        <v>195</v>
      </c>
      <c r="Q2207" t="s">
        <v>252</v>
      </c>
    </row>
    <row r="2208" spans="1:17" x14ac:dyDescent="0.3">
      <c r="A2208" t="s">
        <v>163</v>
      </c>
      <c r="B2208" t="s">
        <v>164</v>
      </c>
      <c r="C2208" t="s">
        <v>179</v>
      </c>
      <c r="D2208" t="s">
        <v>185</v>
      </c>
      <c r="E2208" s="1">
        <v>45156</v>
      </c>
      <c r="F2208">
        <v>8</v>
      </c>
      <c r="G2208">
        <v>2023</v>
      </c>
      <c r="H2208" s="2">
        <v>1.56</v>
      </c>
      <c r="I2208" s="2">
        <v>1.0928205822499999</v>
      </c>
      <c r="J2208">
        <v>5</v>
      </c>
      <c r="K2208" s="5">
        <v>7.8000000000000007</v>
      </c>
      <c r="L2208" s="5">
        <v>5.4641029112499995</v>
      </c>
      <c r="M2208" s="5">
        <v>-7.8000000000000014E-2</v>
      </c>
      <c r="N2208" s="5">
        <v>-0.39000000000000007</v>
      </c>
      <c r="O2208">
        <v>6</v>
      </c>
      <c r="P2208" s="17">
        <v>9.36</v>
      </c>
      <c r="Q2208" t="s">
        <v>254</v>
      </c>
    </row>
    <row r="2209" spans="1:17" x14ac:dyDescent="0.3">
      <c r="A2209" t="s">
        <v>163</v>
      </c>
      <c r="B2209" t="s">
        <v>164</v>
      </c>
      <c r="C2209" t="s">
        <v>179</v>
      </c>
      <c r="D2209" t="s">
        <v>185</v>
      </c>
      <c r="E2209" s="1">
        <v>45272</v>
      </c>
      <c r="F2209">
        <v>12</v>
      </c>
      <c r="G2209">
        <v>2023</v>
      </c>
      <c r="H2209" s="2">
        <v>1.56</v>
      </c>
      <c r="I2209" s="2">
        <v>1.1406154261500001</v>
      </c>
      <c r="J2209">
        <v>5</v>
      </c>
      <c r="K2209" s="5">
        <v>7.8000000000000007</v>
      </c>
      <c r="L2209" s="5">
        <v>5.7030771307500006</v>
      </c>
      <c r="M2209" s="5">
        <v>-7.8000000000000014E-2</v>
      </c>
      <c r="N2209" s="5">
        <v>-0.39000000000000007</v>
      </c>
      <c r="O2209">
        <v>6</v>
      </c>
      <c r="P2209" s="17">
        <v>9.36</v>
      </c>
      <c r="Q2209" t="s">
        <v>254</v>
      </c>
    </row>
    <row r="2210" spans="1:17" x14ac:dyDescent="0.3">
      <c r="A2210" t="s">
        <v>163</v>
      </c>
      <c r="B2210" t="s">
        <v>164</v>
      </c>
      <c r="C2210" t="s">
        <v>179</v>
      </c>
      <c r="D2210" t="s">
        <v>185</v>
      </c>
      <c r="E2210" s="1">
        <v>44998</v>
      </c>
      <c r="F2210">
        <v>3</v>
      </c>
      <c r="G2210">
        <v>2023</v>
      </c>
      <c r="H2210" s="2">
        <v>1.56</v>
      </c>
      <c r="I2210" s="2">
        <v>1.0865012249999999</v>
      </c>
      <c r="J2210">
        <v>6</v>
      </c>
      <c r="K2210" s="5">
        <v>9.36</v>
      </c>
      <c r="L2210" s="5">
        <v>6.519007349999999</v>
      </c>
      <c r="M2210" s="5">
        <v>-9.3600000000000003E-2</v>
      </c>
      <c r="N2210" s="5">
        <v>-0.46799999999999997</v>
      </c>
      <c r="O2210">
        <v>7</v>
      </c>
      <c r="P2210" s="17">
        <v>10.92</v>
      </c>
      <c r="Q2210" t="s">
        <v>254</v>
      </c>
    </row>
    <row r="2211" spans="1:17" x14ac:dyDescent="0.3">
      <c r="A2211" t="s">
        <v>163</v>
      </c>
      <c r="B2211" t="s">
        <v>164</v>
      </c>
      <c r="C2211" t="s">
        <v>179</v>
      </c>
      <c r="D2211" t="s">
        <v>185</v>
      </c>
      <c r="E2211" s="1">
        <v>45034</v>
      </c>
      <c r="F2211">
        <v>4</v>
      </c>
      <c r="G2211">
        <v>2023</v>
      </c>
      <c r="H2211" s="2">
        <v>1.56</v>
      </c>
      <c r="I2211" s="2">
        <v>1.0718492301681817</v>
      </c>
      <c r="J2211">
        <v>6</v>
      </c>
      <c r="K2211" s="5">
        <v>9.36</v>
      </c>
      <c r="L2211" s="5">
        <v>6.4310953810090901</v>
      </c>
      <c r="M2211" s="5">
        <v>-9.3600000000000003E-2</v>
      </c>
      <c r="N2211" s="5">
        <v>-0.46799999999999997</v>
      </c>
      <c r="O2211">
        <v>7</v>
      </c>
      <c r="P2211" s="17">
        <v>10.92</v>
      </c>
      <c r="Q2211" t="s">
        <v>254</v>
      </c>
    </row>
    <row r="2212" spans="1:17" x14ac:dyDescent="0.3">
      <c r="A2212" t="s">
        <v>163</v>
      </c>
      <c r="B2212" t="s">
        <v>164</v>
      </c>
      <c r="C2212" t="s">
        <v>179</v>
      </c>
      <c r="D2212" t="s">
        <v>185</v>
      </c>
      <c r="E2212" s="1">
        <v>45202</v>
      </c>
      <c r="F2212">
        <v>10</v>
      </c>
      <c r="G2212">
        <v>2023</v>
      </c>
      <c r="H2212" s="2">
        <v>1.56</v>
      </c>
      <c r="I2212" s="2">
        <v>1.2528010144999999</v>
      </c>
      <c r="J2212">
        <v>6</v>
      </c>
      <c r="K2212" s="5">
        <v>9.36</v>
      </c>
      <c r="L2212" s="5">
        <v>7.5168060869999991</v>
      </c>
      <c r="M2212" s="5">
        <v>-9.3600000000000003E-2</v>
      </c>
      <c r="N2212" s="5">
        <v>-0.46799999999999997</v>
      </c>
      <c r="O2212">
        <v>7</v>
      </c>
      <c r="P2212" s="17">
        <v>10.92</v>
      </c>
      <c r="Q2212" t="s">
        <v>254</v>
      </c>
    </row>
    <row r="2213" spans="1:17" x14ac:dyDescent="0.3">
      <c r="A2213" t="s">
        <v>163</v>
      </c>
      <c r="B2213" t="s">
        <v>164</v>
      </c>
      <c r="C2213" t="s">
        <v>179</v>
      </c>
      <c r="D2213" t="s">
        <v>185</v>
      </c>
      <c r="E2213" s="1">
        <v>45244</v>
      </c>
      <c r="F2213">
        <v>11</v>
      </c>
      <c r="G2213">
        <v>2023</v>
      </c>
      <c r="H2213" s="2">
        <v>1.56</v>
      </c>
      <c r="I2213" s="2">
        <v>1.1404925084999999</v>
      </c>
      <c r="J2213">
        <v>6</v>
      </c>
      <c r="K2213" s="5">
        <v>9.36</v>
      </c>
      <c r="L2213" s="5">
        <v>6.8429550509999997</v>
      </c>
      <c r="M2213" s="5">
        <v>-9.3600000000000003E-2</v>
      </c>
      <c r="N2213" s="5">
        <v>-0.46799999999999997</v>
      </c>
      <c r="O2213">
        <v>7</v>
      </c>
      <c r="P2213" s="17">
        <v>10.92</v>
      </c>
      <c r="Q2213" t="s">
        <v>254</v>
      </c>
    </row>
    <row r="2214" spans="1:17" x14ac:dyDescent="0.3">
      <c r="A2214" t="s">
        <v>163</v>
      </c>
      <c r="B2214" t="s">
        <v>164</v>
      </c>
      <c r="C2214" t="s">
        <v>179</v>
      </c>
      <c r="D2214" t="s">
        <v>185</v>
      </c>
      <c r="E2214" s="1">
        <v>45076</v>
      </c>
      <c r="F2214">
        <v>5</v>
      </c>
      <c r="G2214">
        <v>2023</v>
      </c>
      <c r="H2214" s="2">
        <v>1.56</v>
      </c>
      <c r="I2214" s="2">
        <v>1.116656125</v>
      </c>
      <c r="J2214">
        <v>9</v>
      </c>
      <c r="K2214" s="5">
        <v>14.040000000000001</v>
      </c>
      <c r="L2214" s="5">
        <v>10.049905125</v>
      </c>
      <c r="M2214" s="5">
        <v>-0.14040000000000002</v>
      </c>
      <c r="N2214" s="5">
        <v>-0.70200000000000007</v>
      </c>
      <c r="O2214">
        <v>10</v>
      </c>
      <c r="P2214" s="17">
        <v>15.600000000000001</v>
      </c>
      <c r="Q2214" t="s">
        <v>254</v>
      </c>
    </row>
    <row r="2215" spans="1:17" x14ac:dyDescent="0.3">
      <c r="A2215" t="s">
        <v>163</v>
      </c>
      <c r="B2215" t="s">
        <v>164</v>
      </c>
      <c r="C2215" t="s">
        <v>179</v>
      </c>
      <c r="D2215" t="s">
        <v>185</v>
      </c>
      <c r="E2215" s="1">
        <v>45090</v>
      </c>
      <c r="F2215">
        <v>6</v>
      </c>
      <c r="G2215">
        <v>2023</v>
      </c>
      <c r="H2215" s="2">
        <v>1.56</v>
      </c>
      <c r="I2215" s="2">
        <v>1.0430092274999998</v>
      </c>
      <c r="J2215">
        <v>10</v>
      </c>
      <c r="K2215" s="5">
        <v>15.600000000000001</v>
      </c>
      <c r="L2215" s="5">
        <v>10.430092274999998</v>
      </c>
      <c r="M2215" s="5">
        <v>-0.15600000000000003</v>
      </c>
      <c r="N2215" s="5">
        <v>-0.78000000000000014</v>
      </c>
      <c r="O2215">
        <v>11</v>
      </c>
      <c r="P2215" s="17">
        <v>17.16</v>
      </c>
      <c r="Q2215" t="s">
        <v>254</v>
      </c>
    </row>
    <row r="2216" spans="1:17" x14ac:dyDescent="0.3">
      <c r="A2216" t="s">
        <v>163</v>
      </c>
      <c r="B2216" t="s">
        <v>164</v>
      </c>
      <c r="C2216" t="s">
        <v>179</v>
      </c>
      <c r="D2216" t="s">
        <v>185</v>
      </c>
      <c r="E2216" s="1">
        <v>44949</v>
      </c>
      <c r="F2216">
        <v>1</v>
      </c>
      <c r="G2216">
        <v>2023</v>
      </c>
      <c r="H2216" s="2">
        <v>1.46</v>
      </c>
      <c r="I2216" s="2">
        <v>1.1305284999999998</v>
      </c>
      <c r="J2216">
        <v>12</v>
      </c>
      <c r="K2216" s="5">
        <v>17.52</v>
      </c>
      <c r="L2216" s="5">
        <v>13.566341999999999</v>
      </c>
      <c r="M2216" s="5">
        <v>-0.17519999999999999</v>
      </c>
      <c r="N2216" s="5">
        <v>-0.876</v>
      </c>
      <c r="O2216">
        <v>13</v>
      </c>
      <c r="P2216" s="17">
        <v>18.98</v>
      </c>
      <c r="Q2216" t="s">
        <v>254</v>
      </c>
    </row>
    <row r="2217" spans="1:17" x14ac:dyDescent="0.3">
      <c r="A2217" t="s">
        <v>163</v>
      </c>
      <c r="B2217" t="s">
        <v>164</v>
      </c>
      <c r="C2217" t="s">
        <v>179</v>
      </c>
      <c r="D2217" t="s">
        <v>185</v>
      </c>
      <c r="E2217" s="1">
        <v>45180</v>
      </c>
      <c r="F2217">
        <v>9</v>
      </c>
      <c r="G2217">
        <v>2023</v>
      </c>
      <c r="H2217" s="2">
        <v>1.56</v>
      </c>
      <c r="I2217" s="2">
        <v>1.1273159942499997</v>
      </c>
      <c r="J2217">
        <v>12</v>
      </c>
      <c r="K2217" s="5">
        <v>18.72</v>
      </c>
      <c r="L2217" s="5">
        <v>13.527791930999996</v>
      </c>
      <c r="M2217" s="5">
        <v>-0.18720000000000001</v>
      </c>
      <c r="N2217" s="5">
        <v>-0.93599999999999994</v>
      </c>
      <c r="O2217">
        <v>13</v>
      </c>
      <c r="P2217" s="17">
        <v>20.28</v>
      </c>
      <c r="Q2217" t="s">
        <v>254</v>
      </c>
    </row>
    <row r="2218" spans="1:17" x14ac:dyDescent="0.3">
      <c r="A2218" t="s">
        <v>163</v>
      </c>
      <c r="B2218" t="s">
        <v>164</v>
      </c>
      <c r="C2218" t="s">
        <v>179</v>
      </c>
      <c r="D2218" t="s">
        <v>185</v>
      </c>
      <c r="E2218" s="1">
        <v>44980</v>
      </c>
      <c r="F2218">
        <v>2</v>
      </c>
      <c r="G2218">
        <v>2023</v>
      </c>
      <c r="H2218" s="2">
        <v>1.46</v>
      </c>
      <c r="I2218" s="2">
        <v>1.1763248531249999</v>
      </c>
      <c r="J2218">
        <v>16</v>
      </c>
      <c r="K2218" s="5">
        <v>23.36</v>
      </c>
      <c r="L2218" s="5">
        <v>18.821197649999998</v>
      </c>
      <c r="M2218" s="5">
        <v>-0.2336</v>
      </c>
      <c r="N2218" s="5">
        <v>-1.1679999999999999</v>
      </c>
      <c r="O2218">
        <v>18</v>
      </c>
      <c r="P2218" s="17">
        <v>26.28</v>
      </c>
      <c r="Q2218" t="s">
        <v>254</v>
      </c>
    </row>
    <row r="2219" spans="1:17" x14ac:dyDescent="0.3">
      <c r="A2219" t="s">
        <v>167</v>
      </c>
      <c r="B2219" t="s">
        <v>168</v>
      </c>
      <c r="C2219" t="s">
        <v>180</v>
      </c>
      <c r="D2219" t="s">
        <v>185</v>
      </c>
      <c r="E2219" s="1">
        <v>44942</v>
      </c>
      <c r="F2219">
        <v>1</v>
      </c>
      <c r="G2219">
        <v>2023</v>
      </c>
      <c r="H2219" s="2">
        <v>1.46</v>
      </c>
      <c r="I2219" s="2">
        <v>1.3362039750000001</v>
      </c>
      <c r="J2219">
        <v>2</v>
      </c>
      <c r="K2219" s="5">
        <v>2.92</v>
      </c>
      <c r="L2219" s="5">
        <v>2.6724079500000002</v>
      </c>
      <c r="M2219" s="5">
        <v>-2.92E-2</v>
      </c>
      <c r="N2219" s="5">
        <v>-0.14599999999999999</v>
      </c>
      <c r="O2219">
        <v>3</v>
      </c>
      <c r="P2219" s="17">
        <v>4.38</v>
      </c>
      <c r="Q2219" t="s">
        <v>255</v>
      </c>
    </row>
    <row r="2220" spans="1:17" x14ac:dyDescent="0.3">
      <c r="A2220" t="s">
        <v>167</v>
      </c>
      <c r="B2220" t="s">
        <v>168</v>
      </c>
      <c r="C2220" t="s">
        <v>180</v>
      </c>
      <c r="D2220" t="s">
        <v>185</v>
      </c>
      <c r="E2220" s="1">
        <v>45265</v>
      </c>
      <c r="F2220">
        <v>12</v>
      </c>
      <c r="G2220">
        <v>2023</v>
      </c>
      <c r="H2220" s="2">
        <v>1.56</v>
      </c>
      <c r="I2220" s="2">
        <v>1.5285810269999998</v>
      </c>
      <c r="J2220">
        <v>2</v>
      </c>
      <c r="K2220" s="5">
        <v>3.12</v>
      </c>
      <c r="L2220" s="5">
        <v>3.0571620539999995</v>
      </c>
      <c r="M2220" s="5">
        <v>-3.1200000000000002E-2</v>
      </c>
      <c r="N2220" s="5">
        <v>-0.15600000000000003</v>
      </c>
      <c r="O2220">
        <v>3</v>
      </c>
      <c r="P2220" s="17">
        <v>4.68</v>
      </c>
      <c r="Q2220" t="s">
        <v>255</v>
      </c>
    </row>
    <row r="2221" spans="1:17" x14ac:dyDescent="0.3">
      <c r="A2221" t="s">
        <v>167</v>
      </c>
      <c r="B2221" t="s">
        <v>168</v>
      </c>
      <c r="C2221" t="s">
        <v>180</v>
      </c>
      <c r="D2221" t="s">
        <v>185</v>
      </c>
      <c r="E2221" s="1">
        <v>45058</v>
      </c>
      <c r="F2221">
        <v>5</v>
      </c>
      <c r="G2221">
        <v>2023</v>
      </c>
      <c r="H2221" s="2">
        <v>1.56</v>
      </c>
      <c r="I2221" s="2">
        <v>1.0847636749999998</v>
      </c>
      <c r="J2221">
        <v>3</v>
      </c>
      <c r="K2221" s="5">
        <v>4.68</v>
      </c>
      <c r="L2221" s="5">
        <v>3.2542910249999997</v>
      </c>
      <c r="M2221" s="5">
        <v>-4.6800000000000001E-2</v>
      </c>
      <c r="N2221" s="5">
        <v>-0.23399999999999999</v>
      </c>
      <c r="O2221">
        <v>4</v>
      </c>
      <c r="P2221" s="17">
        <v>6.24</v>
      </c>
      <c r="Q2221" t="s">
        <v>255</v>
      </c>
    </row>
    <row r="2222" spans="1:17" x14ac:dyDescent="0.3">
      <c r="A2222" t="s">
        <v>167</v>
      </c>
      <c r="B2222" t="s">
        <v>168</v>
      </c>
      <c r="C2222" t="s">
        <v>180</v>
      </c>
      <c r="D2222" t="s">
        <v>185</v>
      </c>
      <c r="E2222" s="1">
        <v>45166</v>
      </c>
      <c r="F2222">
        <v>8</v>
      </c>
      <c r="G2222">
        <v>2023</v>
      </c>
      <c r="H2222" s="2">
        <v>1.56</v>
      </c>
      <c r="I2222" s="2">
        <v>1.2844230232499998</v>
      </c>
      <c r="J2222">
        <v>3</v>
      </c>
      <c r="K2222" s="5">
        <v>4.68</v>
      </c>
      <c r="L2222" s="5">
        <v>3.8532690697499996</v>
      </c>
      <c r="M2222" s="5">
        <v>-4.6800000000000001E-2</v>
      </c>
      <c r="N2222" s="5">
        <v>-0.23399999999999999</v>
      </c>
      <c r="O2222">
        <v>4</v>
      </c>
      <c r="P2222" s="17">
        <v>6.24</v>
      </c>
      <c r="Q2222" t="s">
        <v>255</v>
      </c>
    </row>
    <row r="2223" spans="1:17" x14ac:dyDescent="0.3">
      <c r="A2223" t="s">
        <v>167</v>
      </c>
      <c r="B2223" t="s">
        <v>168</v>
      </c>
      <c r="C2223" t="s">
        <v>180</v>
      </c>
      <c r="D2223" t="s">
        <v>185</v>
      </c>
      <c r="E2223" s="1">
        <v>45127</v>
      </c>
      <c r="F2223">
        <v>7</v>
      </c>
      <c r="G2223">
        <v>2023</v>
      </c>
      <c r="H2223" s="2">
        <v>1.56</v>
      </c>
      <c r="I2223" s="2">
        <v>0.98844875624999995</v>
      </c>
      <c r="J2223">
        <v>4</v>
      </c>
      <c r="K2223" s="5">
        <v>6.24</v>
      </c>
      <c r="L2223" s="5">
        <v>3.9537950249999998</v>
      </c>
      <c r="M2223" s="5">
        <v>-6.2400000000000004E-2</v>
      </c>
      <c r="N2223" s="5">
        <v>-0.31200000000000006</v>
      </c>
      <c r="O2223">
        <v>5</v>
      </c>
      <c r="P2223" s="17">
        <v>7.8000000000000007</v>
      </c>
      <c r="Q2223" t="s">
        <v>255</v>
      </c>
    </row>
    <row r="2224" spans="1:17" x14ac:dyDescent="0.3">
      <c r="A2224" t="s">
        <v>167</v>
      </c>
      <c r="B2224" t="s">
        <v>168</v>
      </c>
      <c r="C2224" t="s">
        <v>180</v>
      </c>
      <c r="D2224" t="s">
        <v>185</v>
      </c>
      <c r="E2224" s="1">
        <v>45174</v>
      </c>
      <c r="F2224">
        <v>9</v>
      </c>
      <c r="G2224">
        <v>2023</v>
      </c>
      <c r="H2224" s="2">
        <v>1.56</v>
      </c>
      <c r="I2224" s="2">
        <v>1.1968872560357142</v>
      </c>
      <c r="J2224">
        <v>4</v>
      </c>
      <c r="K2224" s="5">
        <v>6.24</v>
      </c>
      <c r="L2224" s="5">
        <v>4.7875490241428569</v>
      </c>
      <c r="M2224" s="5">
        <v>-6.2400000000000004E-2</v>
      </c>
      <c r="N2224" s="5">
        <v>-0.31200000000000006</v>
      </c>
      <c r="O2224">
        <v>5</v>
      </c>
      <c r="P2224" s="17">
        <v>7.8000000000000007</v>
      </c>
      <c r="Q2224" t="s">
        <v>255</v>
      </c>
    </row>
    <row r="2225" spans="1:17" x14ac:dyDescent="0.3">
      <c r="A2225" t="s">
        <v>167</v>
      </c>
      <c r="B2225" t="s">
        <v>168</v>
      </c>
      <c r="C2225" t="s">
        <v>180</v>
      </c>
      <c r="D2225" t="s">
        <v>185</v>
      </c>
      <c r="E2225" s="1">
        <v>45027</v>
      </c>
      <c r="F2225">
        <v>4</v>
      </c>
      <c r="G2225">
        <v>2023</v>
      </c>
      <c r="H2225" s="2">
        <v>1.56</v>
      </c>
      <c r="I2225" s="2">
        <v>1.1477358499999997</v>
      </c>
      <c r="J2225">
        <v>5</v>
      </c>
      <c r="K2225" s="5">
        <v>7.8000000000000007</v>
      </c>
      <c r="L2225" s="5">
        <v>5.7386792499999988</v>
      </c>
      <c r="M2225" s="5">
        <v>-7.8000000000000014E-2</v>
      </c>
      <c r="N2225" s="5">
        <v>-0.39000000000000007</v>
      </c>
      <c r="O2225">
        <v>6</v>
      </c>
      <c r="P2225" s="17">
        <v>9.36</v>
      </c>
      <c r="Q2225" t="s">
        <v>255</v>
      </c>
    </row>
    <row r="2226" spans="1:17" x14ac:dyDescent="0.3">
      <c r="A2226" t="s">
        <v>167</v>
      </c>
      <c r="B2226" t="s">
        <v>168</v>
      </c>
      <c r="C2226" t="s">
        <v>180</v>
      </c>
      <c r="D2226" t="s">
        <v>185</v>
      </c>
      <c r="E2226" s="1">
        <v>45098</v>
      </c>
      <c r="F2226">
        <v>6</v>
      </c>
      <c r="G2226">
        <v>2023</v>
      </c>
      <c r="H2226" s="2">
        <v>1.56</v>
      </c>
      <c r="I2226" s="2">
        <v>1.1287418922374999</v>
      </c>
      <c r="J2226">
        <v>5</v>
      </c>
      <c r="K2226" s="5">
        <v>7.8000000000000007</v>
      </c>
      <c r="L2226" s="5">
        <v>5.6437094611874992</v>
      </c>
      <c r="M2226" s="5">
        <v>-7.8000000000000014E-2</v>
      </c>
      <c r="N2226" s="5">
        <v>-0.39000000000000007</v>
      </c>
      <c r="O2226">
        <v>6</v>
      </c>
      <c r="P2226" s="17">
        <v>9.36</v>
      </c>
      <c r="Q2226" t="s">
        <v>255</v>
      </c>
    </row>
    <row r="2227" spans="1:17" x14ac:dyDescent="0.3">
      <c r="A2227" t="s">
        <v>167</v>
      </c>
      <c r="B2227" t="s">
        <v>168</v>
      </c>
      <c r="C2227" t="s">
        <v>180</v>
      </c>
      <c r="D2227" t="s">
        <v>185</v>
      </c>
      <c r="E2227" s="1">
        <v>44964</v>
      </c>
      <c r="F2227">
        <v>2</v>
      </c>
      <c r="G2227">
        <v>2023</v>
      </c>
      <c r="H2227" s="2">
        <v>1.46</v>
      </c>
      <c r="I2227" s="2">
        <v>1.127305625</v>
      </c>
      <c r="J2227">
        <v>6</v>
      </c>
      <c r="K2227" s="5">
        <v>8.76</v>
      </c>
      <c r="L2227" s="5">
        <v>6.7638337499999999</v>
      </c>
      <c r="M2227" s="5">
        <v>-8.7599999999999997E-2</v>
      </c>
      <c r="N2227" s="5">
        <v>-0.438</v>
      </c>
      <c r="O2227">
        <v>7</v>
      </c>
      <c r="P2227" s="17">
        <v>10.219999999999999</v>
      </c>
      <c r="Q2227" t="s">
        <v>255</v>
      </c>
    </row>
    <row r="2228" spans="1:17" x14ac:dyDescent="0.3">
      <c r="A2228" t="s">
        <v>167</v>
      </c>
      <c r="B2228" t="s">
        <v>168</v>
      </c>
      <c r="C2228" t="s">
        <v>180</v>
      </c>
      <c r="D2228" t="s">
        <v>185</v>
      </c>
      <c r="E2228" s="1">
        <v>45209</v>
      </c>
      <c r="F2228">
        <v>10</v>
      </c>
      <c r="G2228">
        <v>2023</v>
      </c>
      <c r="H2228" s="2">
        <v>1.56</v>
      </c>
      <c r="I2228" s="2">
        <v>1.1254488923181818</v>
      </c>
      <c r="J2228">
        <v>6</v>
      </c>
      <c r="K2228" s="5">
        <v>9.36</v>
      </c>
      <c r="L2228" s="5">
        <v>6.7526933539090912</v>
      </c>
      <c r="M2228" s="5">
        <v>-9.3600000000000003E-2</v>
      </c>
      <c r="N2228" s="5">
        <v>-0.46799999999999997</v>
      </c>
      <c r="O2228">
        <v>7</v>
      </c>
      <c r="P2228" s="17">
        <v>10.92</v>
      </c>
      <c r="Q2228" t="s">
        <v>255</v>
      </c>
    </row>
    <row r="2229" spans="1:17" x14ac:dyDescent="0.3">
      <c r="A2229" t="s">
        <v>167</v>
      </c>
      <c r="B2229" t="s">
        <v>168</v>
      </c>
      <c r="C2229" t="s">
        <v>180</v>
      </c>
      <c r="D2229" t="s">
        <v>185</v>
      </c>
      <c r="E2229" s="1">
        <v>45239</v>
      </c>
      <c r="F2229">
        <v>11</v>
      </c>
      <c r="G2229">
        <v>2023</v>
      </c>
      <c r="H2229" s="2">
        <v>1.56</v>
      </c>
      <c r="I2229" s="2">
        <v>1.17812946695</v>
      </c>
      <c r="J2229">
        <v>8</v>
      </c>
      <c r="K2229" s="5">
        <v>12.48</v>
      </c>
      <c r="L2229" s="5">
        <v>9.4250357355999999</v>
      </c>
      <c r="M2229" s="5">
        <v>-0.12480000000000001</v>
      </c>
      <c r="N2229" s="5">
        <v>-0.62400000000000011</v>
      </c>
      <c r="O2229">
        <v>9</v>
      </c>
      <c r="P2229" s="17">
        <v>14.040000000000001</v>
      </c>
      <c r="Q2229" t="s">
        <v>255</v>
      </c>
    </row>
    <row r="2230" spans="1:17" x14ac:dyDescent="0.3">
      <c r="A2230" t="s">
        <v>169</v>
      </c>
      <c r="B2230" t="s">
        <v>170</v>
      </c>
      <c r="C2230" t="s">
        <v>177</v>
      </c>
      <c r="D2230" t="s">
        <v>185</v>
      </c>
      <c r="E2230" s="1">
        <v>44994</v>
      </c>
      <c r="F2230">
        <v>3</v>
      </c>
      <c r="G2230">
        <v>2023</v>
      </c>
      <c r="H2230" s="2">
        <v>1.56</v>
      </c>
      <c r="I2230" s="2">
        <v>0.99921035624999999</v>
      </c>
      <c r="J2230">
        <v>4</v>
      </c>
      <c r="K2230" s="5">
        <v>6.24</v>
      </c>
      <c r="L2230" s="5">
        <v>3.9968414249999999</v>
      </c>
      <c r="M2230" s="5">
        <v>-6.2400000000000004E-2</v>
      </c>
      <c r="N2230" s="5">
        <v>-0.31200000000000006</v>
      </c>
      <c r="O2230">
        <v>5</v>
      </c>
      <c r="P2230" s="17">
        <v>7.8000000000000007</v>
      </c>
      <c r="Q2230" t="s">
        <v>251</v>
      </c>
    </row>
    <row r="2231" spans="1:17" x14ac:dyDescent="0.3">
      <c r="A2231" t="s">
        <v>169</v>
      </c>
      <c r="B2231" t="s">
        <v>170</v>
      </c>
      <c r="C2231" t="s">
        <v>177</v>
      </c>
      <c r="D2231" t="s">
        <v>185</v>
      </c>
      <c r="E2231" s="1">
        <v>44956</v>
      </c>
      <c r="F2231">
        <v>1</v>
      </c>
      <c r="G2231">
        <v>2023</v>
      </c>
      <c r="H2231" s="2">
        <v>1.46</v>
      </c>
      <c r="I2231" s="2">
        <v>1.0237497468749999</v>
      </c>
      <c r="J2231">
        <v>8</v>
      </c>
      <c r="K2231" s="5">
        <v>11.68</v>
      </c>
      <c r="L2231" s="5">
        <v>8.1899979749999989</v>
      </c>
      <c r="M2231" s="5">
        <v>-0.1168</v>
      </c>
      <c r="N2231" s="5">
        <v>-0.58399999999999996</v>
      </c>
      <c r="O2231">
        <v>9</v>
      </c>
      <c r="P2231" s="17">
        <v>13.14</v>
      </c>
      <c r="Q2231" t="s">
        <v>251</v>
      </c>
    </row>
    <row r="2232" spans="1:17" x14ac:dyDescent="0.3">
      <c r="A2232" t="s">
        <v>169</v>
      </c>
      <c r="B2232" t="s">
        <v>170</v>
      </c>
      <c r="C2232" t="s">
        <v>177</v>
      </c>
      <c r="D2232" t="s">
        <v>185</v>
      </c>
      <c r="E2232" s="1">
        <v>45182</v>
      </c>
      <c r="F2232">
        <v>9</v>
      </c>
      <c r="G2232">
        <v>2023</v>
      </c>
      <c r="H2232" s="2">
        <v>1.56</v>
      </c>
      <c r="I2232" s="2">
        <v>1.02991622775</v>
      </c>
      <c r="J2232">
        <v>8</v>
      </c>
      <c r="K2232" s="5">
        <v>12.48</v>
      </c>
      <c r="L2232" s="5">
        <v>8.2393298220000002</v>
      </c>
      <c r="M2232" s="5">
        <v>-0.12480000000000001</v>
      </c>
      <c r="N2232" s="5">
        <v>-0.62400000000000011</v>
      </c>
      <c r="O2232">
        <v>9</v>
      </c>
      <c r="P2232" s="17">
        <v>14.040000000000001</v>
      </c>
      <c r="Q2232" t="s">
        <v>251</v>
      </c>
    </row>
    <row r="2233" spans="1:17" x14ac:dyDescent="0.3">
      <c r="A2233" t="s">
        <v>169</v>
      </c>
      <c r="B2233" t="s">
        <v>170</v>
      </c>
      <c r="C2233" t="s">
        <v>177</v>
      </c>
      <c r="D2233" t="s">
        <v>185</v>
      </c>
      <c r="E2233" s="1">
        <v>45062</v>
      </c>
      <c r="F2233">
        <v>5</v>
      </c>
      <c r="G2233">
        <v>2023</v>
      </c>
      <c r="H2233" s="2">
        <v>1.56</v>
      </c>
      <c r="I2233" s="2">
        <v>1.1038122674999997</v>
      </c>
      <c r="J2233">
        <v>10</v>
      </c>
      <c r="K2233" s="5">
        <v>15.600000000000001</v>
      </c>
      <c r="L2233" s="5">
        <v>11.038122674999997</v>
      </c>
      <c r="M2233" s="5">
        <v>-0.15600000000000003</v>
      </c>
      <c r="N2233" s="5">
        <v>-0.78000000000000014</v>
      </c>
      <c r="O2233">
        <v>11</v>
      </c>
      <c r="P2233" s="17">
        <v>17.16</v>
      </c>
      <c r="Q2233" t="s">
        <v>251</v>
      </c>
    </row>
    <row r="2234" spans="1:17" x14ac:dyDescent="0.3">
      <c r="A2234" t="s">
        <v>169</v>
      </c>
      <c r="B2234" t="s">
        <v>170</v>
      </c>
      <c r="C2234" t="s">
        <v>177</v>
      </c>
      <c r="D2234" t="s">
        <v>185</v>
      </c>
      <c r="E2234" s="1">
        <v>45114</v>
      </c>
      <c r="F2234">
        <v>7</v>
      </c>
      <c r="G2234">
        <v>2023</v>
      </c>
      <c r="H2234" s="2">
        <v>1.56</v>
      </c>
      <c r="I2234" s="2">
        <v>1.1384858484374998</v>
      </c>
      <c r="J2234">
        <v>16</v>
      </c>
      <c r="K2234" s="5">
        <v>24.96</v>
      </c>
      <c r="L2234" s="5">
        <v>18.215773574999996</v>
      </c>
      <c r="M2234" s="5">
        <v>-0.24960000000000002</v>
      </c>
      <c r="N2234" s="5">
        <v>-1.2480000000000002</v>
      </c>
      <c r="O2234">
        <v>17</v>
      </c>
      <c r="P2234" s="17">
        <v>26.52</v>
      </c>
      <c r="Q2234" t="s">
        <v>251</v>
      </c>
    </row>
    <row r="2235" spans="1:17" x14ac:dyDescent="0.3">
      <c r="A2235" t="s">
        <v>169</v>
      </c>
      <c r="B2235" t="s">
        <v>170</v>
      </c>
      <c r="C2235" t="s">
        <v>177</v>
      </c>
      <c r="D2235" t="s">
        <v>185</v>
      </c>
      <c r="E2235" s="1">
        <v>45029</v>
      </c>
      <c r="F2235">
        <v>4</v>
      </c>
      <c r="G2235">
        <v>2023</v>
      </c>
      <c r="H2235" s="2">
        <v>1.56</v>
      </c>
      <c r="I2235" s="2">
        <v>1.1556853093999999</v>
      </c>
      <c r="J2235">
        <v>20</v>
      </c>
      <c r="K2235" s="5">
        <v>31.200000000000003</v>
      </c>
      <c r="L2235" s="5">
        <v>23.113706187999998</v>
      </c>
      <c r="M2235" s="5">
        <v>-0.31200000000000006</v>
      </c>
      <c r="N2235" s="5">
        <v>-1.5600000000000003</v>
      </c>
      <c r="O2235">
        <v>22</v>
      </c>
      <c r="P2235" s="17">
        <v>34.32</v>
      </c>
      <c r="Q2235" t="s">
        <v>251</v>
      </c>
    </row>
    <row r="2236" spans="1:17" x14ac:dyDescent="0.3">
      <c r="A2236" t="s">
        <v>169</v>
      </c>
      <c r="B2236" t="s">
        <v>170</v>
      </c>
      <c r="C2236" t="s">
        <v>177</v>
      </c>
      <c r="D2236" t="s">
        <v>185</v>
      </c>
      <c r="E2236" s="1">
        <v>45089</v>
      </c>
      <c r="F2236">
        <v>6</v>
      </c>
      <c r="G2236">
        <v>2023</v>
      </c>
      <c r="H2236" s="2">
        <v>1.56</v>
      </c>
      <c r="I2236" s="2">
        <v>1.0435304925</v>
      </c>
      <c r="J2236">
        <v>20</v>
      </c>
      <c r="K2236" s="5">
        <v>31.200000000000003</v>
      </c>
      <c r="L2236" s="5">
        <v>20.870609850000001</v>
      </c>
      <c r="M2236" s="5">
        <v>-0.31200000000000006</v>
      </c>
      <c r="N2236" s="5">
        <v>-1.5600000000000003</v>
      </c>
      <c r="O2236">
        <v>22</v>
      </c>
      <c r="P2236" s="17">
        <v>34.32</v>
      </c>
      <c r="Q2236" t="s">
        <v>251</v>
      </c>
    </row>
    <row r="2237" spans="1:17" x14ac:dyDescent="0.3">
      <c r="A2237" t="s">
        <v>169</v>
      </c>
      <c r="B2237" t="s">
        <v>170</v>
      </c>
      <c r="C2237" t="s">
        <v>177</v>
      </c>
      <c r="D2237" t="s">
        <v>185</v>
      </c>
      <c r="E2237" s="1">
        <v>45217</v>
      </c>
      <c r="F2237">
        <v>10</v>
      </c>
      <c r="G2237">
        <v>2023</v>
      </c>
      <c r="H2237" s="2">
        <v>1.56</v>
      </c>
      <c r="I2237" s="2">
        <v>1.2131583130277779</v>
      </c>
      <c r="J2237">
        <v>22</v>
      </c>
      <c r="K2237" s="5">
        <v>34.32</v>
      </c>
      <c r="L2237" s="5">
        <v>26.689482886611113</v>
      </c>
      <c r="M2237" s="5">
        <v>-0.34320000000000001</v>
      </c>
      <c r="N2237" s="5">
        <v>-1.7160000000000002</v>
      </c>
      <c r="O2237">
        <v>25</v>
      </c>
      <c r="P2237" s="17">
        <v>39</v>
      </c>
      <c r="Q2237" t="s">
        <v>251</v>
      </c>
    </row>
    <row r="2238" spans="1:17" x14ac:dyDescent="0.3">
      <c r="A2238" t="s">
        <v>169</v>
      </c>
      <c r="B2238" t="s">
        <v>170</v>
      </c>
      <c r="C2238" t="s">
        <v>177</v>
      </c>
      <c r="D2238" t="s">
        <v>185</v>
      </c>
      <c r="E2238" s="1">
        <v>45161</v>
      </c>
      <c r="F2238">
        <v>8</v>
      </c>
      <c r="G2238">
        <v>2023</v>
      </c>
      <c r="H2238" s="2">
        <v>1.56</v>
      </c>
      <c r="I2238" s="2">
        <v>1.0698596997500001</v>
      </c>
      <c r="J2238">
        <v>24</v>
      </c>
      <c r="K2238" s="5">
        <v>37.44</v>
      </c>
      <c r="L2238" s="5">
        <v>25.676632794</v>
      </c>
      <c r="M2238" s="5">
        <v>-0.37440000000000001</v>
      </c>
      <c r="N2238" s="5">
        <v>-1.8719999999999999</v>
      </c>
      <c r="O2238">
        <v>27</v>
      </c>
      <c r="P2238" s="17">
        <v>42.120000000000005</v>
      </c>
      <c r="Q2238" t="s">
        <v>251</v>
      </c>
    </row>
    <row r="2239" spans="1:17" x14ac:dyDescent="0.3">
      <c r="A2239" t="s">
        <v>169</v>
      </c>
      <c r="B2239" t="s">
        <v>170</v>
      </c>
      <c r="C2239" t="s">
        <v>177</v>
      </c>
      <c r="D2239" t="s">
        <v>185</v>
      </c>
      <c r="E2239" s="1">
        <v>45232</v>
      </c>
      <c r="F2239">
        <v>11</v>
      </c>
      <c r="G2239">
        <v>2023</v>
      </c>
      <c r="H2239" s="2">
        <v>1.56</v>
      </c>
      <c r="I2239" s="2">
        <v>1.12927718375</v>
      </c>
      <c r="J2239">
        <v>24</v>
      </c>
      <c r="K2239" s="5">
        <v>37.44</v>
      </c>
      <c r="L2239" s="5">
        <v>27.102652409999997</v>
      </c>
      <c r="M2239" s="5">
        <v>-0.37440000000000001</v>
      </c>
      <c r="N2239" s="5">
        <v>-1.8719999999999999</v>
      </c>
      <c r="O2239">
        <v>25</v>
      </c>
      <c r="P2239" s="17">
        <v>39</v>
      </c>
      <c r="Q2239" t="s">
        <v>251</v>
      </c>
    </row>
    <row r="2240" spans="1:17" x14ac:dyDescent="0.3">
      <c r="A2240" t="s">
        <v>169</v>
      </c>
      <c r="B2240" t="s">
        <v>170</v>
      </c>
      <c r="C2240" t="s">
        <v>177</v>
      </c>
      <c r="D2240" t="s">
        <v>185</v>
      </c>
      <c r="E2240" s="1">
        <v>45278</v>
      </c>
      <c r="F2240">
        <v>12</v>
      </c>
      <c r="G2240">
        <v>2023</v>
      </c>
      <c r="H2240" s="2">
        <v>1.56</v>
      </c>
      <c r="I2240" s="2">
        <v>1.2316359739999998</v>
      </c>
      <c r="J2240">
        <v>24</v>
      </c>
      <c r="K2240" s="5">
        <v>37.44</v>
      </c>
      <c r="L2240" s="5">
        <v>29.559263375999997</v>
      </c>
      <c r="M2240" s="5">
        <v>-0.37440000000000001</v>
      </c>
      <c r="N2240" s="5">
        <v>-1.8719999999999999</v>
      </c>
      <c r="O2240">
        <v>25</v>
      </c>
      <c r="P2240" s="17">
        <v>39</v>
      </c>
      <c r="Q2240" t="s">
        <v>251</v>
      </c>
    </row>
    <row r="2241" spans="1:17" x14ac:dyDescent="0.3">
      <c r="A2241" t="s">
        <v>169</v>
      </c>
      <c r="B2241" t="s">
        <v>170</v>
      </c>
      <c r="C2241" t="s">
        <v>177</v>
      </c>
      <c r="D2241" t="s">
        <v>185</v>
      </c>
      <c r="E2241" s="1">
        <v>44964</v>
      </c>
      <c r="F2241">
        <v>2</v>
      </c>
      <c r="G2241">
        <v>2023</v>
      </c>
      <c r="H2241" s="2">
        <v>1.46</v>
      </c>
      <c r="I2241" s="2">
        <v>1.1132049088941174</v>
      </c>
      <c r="J2241">
        <v>34</v>
      </c>
      <c r="K2241" s="5">
        <v>49.64</v>
      </c>
      <c r="L2241" s="5">
        <v>37.848966902399994</v>
      </c>
      <c r="M2241" s="5">
        <v>-0.49640000000000001</v>
      </c>
      <c r="N2241" s="5">
        <v>-2.4820000000000002</v>
      </c>
      <c r="O2241">
        <v>38</v>
      </c>
      <c r="P2241" s="17">
        <v>55.48</v>
      </c>
      <c r="Q2241" t="s">
        <v>251</v>
      </c>
    </row>
    <row r="2242" spans="1:17" x14ac:dyDescent="0.3">
      <c r="A2242" t="s">
        <v>171</v>
      </c>
      <c r="B2242" t="s">
        <v>172</v>
      </c>
      <c r="C2242" t="s">
        <v>180</v>
      </c>
      <c r="D2242" t="s">
        <v>185</v>
      </c>
      <c r="E2242" s="1">
        <v>44949</v>
      </c>
      <c r="F2242">
        <v>1</v>
      </c>
      <c r="G2242">
        <v>2023</v>
      </c>
      <c r="H2242" s="2">
        <v>1.46</v>
      </c>
      <c r="I2242" s="2">
        <v>1.02409655625</v>
      </c>
      <c r="J2242">
        <v>8</v>
      </c>
      <c r="K2242" s="5">
        <v>11.68</v>
      </c>
      <c r="L2242" s="5">
        <v>8.1927724499999997</v>
      </c>
      <c r="M2242" s="5">
        <v>-0.1168</v>
      </c>
      <c r="N2242" s="5">
        <v>-0.58399999999999996</v>
      </c>
      <c r="O2242">
        <v>9</v>
      </c>
      <c r="P2242" s="17">
        <v>13.14</v>
      </c>
      <c r="Q2242" t="s">
        <v>255</v>
      </c>
    </row>
    <row r="2243" spans="1:17" x14ac:dyDescent="0.3">
      <c r="A2243" t="s">
        <v>171</v>
      </c>
      <c r="B2243" t="s">
        <v>172</v>
      </c>
      <c r="C2243" t="s">
        <v>180</v>
      </c>
      <c r="D2243" t="s">
        <v>185</v>
      </c>
      <c r="E2243" s="1">
        <v>45091</v>
      </c>
      <c r="F2243">
        <v>6</v>
      </c>
      <c r="G2243">
        <v>2023</v>
      </c>
      <c r="H2243" s="2">
        <v>1.56</v>
      </c>
      <c r="I2243" s="2">
        <v>0.97725627187499997</v>
      </c>
      <c r="J2243">
        <v>8</v>
      </c>
      <c r="K2243" s="5">
        <v>12.48</v>
      </c>
      <c r="L2243" s="5">
        <v>7.8180501749999998</v>
      </c>
      <c r="M2243" s="5">
        <v>-0.12480000000000001</v>
      </c>
      <c r="N2243" s="5">
        <v>-0.62400000000000011</v>
      </c>
      <c r="O2243">
        <v>8</v>
      </c>
      <c r="P2243" s="17">
        <v>12.48</v>
      </c>
      <c r="Q2243" t="s">
        <v>255</v>
      </c>
    </row>
    <row r="2244" spans="1:17" x14ac:dyDescent="0.3">
      <c r="A2244" t="s">
        <v>171</v>
      </c>
      <c r="B2244" t="s">
        <v>172</v>
      </c>
      <c r="C2244" t="s">
        <v>180</v>
      </c>
      <c r="D2244" t="s">
        <v>185</v>
      </c>
      <c r="E2244" s="1">
        <v>45111</v>
      </c>
      <c r="F2244">
        <v>7</v>
      </c>
      <c r="G2244">
        <v>2023</v>
      </c>
      <c r="H2244" s="2">
        <v>1.56</v>
      </c>
      <c r="I2244" s="2">
        <v>1.2786336187499998</v>
      </c>
      <c r="J2244">
        <v>8</v>
      </c>
      <c r="K2244" s="5">
        <v>12.48</v>
      </c>
      <c r="L2244" s="5">
        <v>10.229068949999998</v>
      </c>
      <c r="M2244" s="5">
        <v>-0.12480000000000001</v>
      </c>
      <c r="N2244" s="5">
        <v>-0.62400000000000011</v>
      </c>
      <c r="O2244">
        <v>10</v>
      </c>
      <c r="P2244" s="17">
        <v>15.600000000000001</v>
      </c>
      <c r="Q2244" t="s">
        <v>255</v>
      </c>
    </row>
    <row r="2245" spans="1:17" x14ac:dyDescent="0.3">
      <c r="A2245" t="s">
        <v>171</v>
      </c>
      <c r="B2245" t="s">
        <v>172</v>
      </c>
      <c r="C2245" t="s">
        <v>180</v>
      </c>
      <c r="D2245" t="s">
        <v>185</v>
      </c>
      <c r="E2245" s="1">
        <v>45275</v>
      </c>
      <c r="F2245">
        <v>12</v>
      </c>
      <c r="G2245">
        <v>2023</v>
      </c>
      <c r="H2245" s="2">
        <v>1.56</v>
      </c>
      <c r="I2245" s="2">
        <v>1.130052075</v>
      </c>
      <c r="J2245">
        <v>8</v>
      </c>
      <c r="K2245" s="5">
        <v>12.48</v>
      </c>
      <c r="L2245" s="5">
        <v>9.0404166000000004</v>
      </c>
      <c r="M2245" s="5">
        <v>-0.12480000000000001</v>
      </c>
      <c r="N2245" s="5">
        <v>-0.62400000000000011</v>
      </c>
      <c r="O2245">
        <v>10</v>
      </c>
      <c r="P2245" s="17">
        <v>15.600000000000001</v>
      </c>
      <c r="Q2245" t="s">
        <v>255</v>
      </c>
    </row>
    <row r="2246" spans="1:17" x14ac:dyDescent="0.3">
      <c r="A2246" t="s">
        <v>171</v>
      </c>
      <c r="B2246" t="s">
        <v>172</v>
      </c>
      <c r="C2246" t="s">
        <v>180</v>
      </c>
      <c r="D2246" t="s">
        <v>185</v>
      </c>
      <c r="E2246" s="1">
        <v>45230</v>
      </c>
      <c r="F2246">
        <v>10</v>
      </c>
      <c r="G2246">
        <v>2023</v>
      </c>
      <c r="H2246" s="2">
        <v>1.56</v>
      </c>
      <c r="I2246" s="2">
        <v>1.1969895072500003</v>
      </c>
      <c r="J2246">
        <v>12</v>
      </c>
      <c r="K2246" s="5">
        <v>18.72</v>
      </c>
      <c r="L2246" s="5">
        <v>14.363874087000003</v>
      </c>
      <c r="M2246" s="5">
        <v>-0.18720000000000001</v>
      </c>
      <c r="N2246" s="5">
        <v>-0.93599999999999994</v>
      </c>
      <c r="O2246">
        <v>13</v>
      </c>
      <c r="P2246" s="17">
        <v>20.28</v>
      </c>
      <c r="Q2246" t="s">
        <v>255</v>
      </c>
    </row>
    <row r="2247" spans="1:17" x14ac:dyDescent="0.3">
      <c r="A2247" t="s">
        <v>171</v>
      </c>
      <c r="B2247" t="s">
        <v>172</v>
      </c>
      <c r="C2247" t="s">
        <v>180</v>
      </c>
      <c r="D2247" t="s">
        <v>185</v>
      </c>
      <c r="E2247" s="1">
        <v>45021</v>
      </c>
      <c r="F2247">
        <v>4</v>
      </c>
      <c r="G2247">
        <v>2023</v>
      </c>
      <c r="H2247" s="2">
        <v>1.56</v>
      </c>
      <c r="I2247" s="2">
        <v>1.1314130390625001</v>
      </c>
      <c r="J2247">
        <v>16</v>
      </c>
      <c r="K2247" s="5">
        <v>24.96</v>
      </c>
      <c r="L2247" s="5">
        <v>18.102608625000002</v>
      </c>
      <c r="M2247" s="5">
        <v>-0.24960000000000002</v>
      </c>
      <c r="N2247" s="5">
        <v>-1.2480000000000002</v>
      </c>
      <c r="O2247">
        <v>16</v>
      </c>
      <c r="P2247" s="17">
        <v>24.96</v>
      </c>
      <c r="Q2247" t="s">
        <v>255</v>
      </c>
    </row>
    <row r="2248" spans="1:17" x14ac:dyDescent="0.3">
      <c r="A2248" t="s">
        <v>171</v>
      </c>
      <c r="B2248" t="s">
        <v>172</v>
      </c>
      <c r="C2248" t="s">
        <v>180</v>
      </c>
      <c r="D2248" t="s">
        <v>185</v>
      </c>
      <c r="E2248" s="1">
        <v>45069</v>
      </c>
      <c r="F2248">
        <v>5</v>
      </c>
      <c r="G2248">
        <v>2023</v>
      </c>
      <c r="H2248" s="2">
        <v>1.56</v>
      </c>
      <c r="I2248" s="2">
        <v>1.0591768289812502</v>
      </c>
      <c r="J2248">
        <v>16</v>
      </c>
      <c r="K2248" s="5">
        <v>24.96</v>
      </c>
      <c r="L2248" s="5">
        <v>16.946829263700003</v>
      </c>
      <c r="M2248" s="5">
        <v>-0.24960000000000002</v>
      </c>
      <c r="N2248" s="5">
        <v>-1.2480000000000002</v>
      </c>
      <c r="O2248">
        <v>18</v>
      </c>
      <c r="P2248" s="17">
        <v>28.080000000000002</v>
      </c>
      <c r="Q2248" t="s">
        <v>255</v>
      </c>
    </row>
    <row r="2249" spans="1:17" x14ac:dyDescent="0.3">
      <c r="A2249" t="s">
        <v>171</v>
      </c>
      <c r="B2249" t="s">
        <v>172</v>
      </c>
      <c r="C2249" t="s">
        <v>180</v>
      </c>
      <c r="D2249" t="s">
        <v>185</v>
      </c>
      <c r="E2249" s="1">
        <v>45153</v>
      </c>
      <c r="F2249">
        <v>8</v>
      </c>
      <c r="G2249">
        <v>2023</v>
      </c>
      <c r="H2249" s="2">
        <v>1.56</v>
      </c>
      <c r="I2249" s="2">
        <v>1.0691855583749998</v>
      </c>
      <c r="J2249">
        <v>16</v>
      </c>
      <c r="K2249" s="5">
        <v>24.96</v>
      </c>
      <c r="L2249" s="5">
        <v>17.106968933999998</v>
      </c>
      <c r="M2249" s="5">
        <v>-0.24960000000000002</v>
      </c>
      <c r="N2249" s="5">
        <v>-1.2480000000000002</v>
      </c>
      <c r="O2249">
        <v>17</v>
      </c>
      <c r="P2249" s="17">
        <v>26.52</v>
      </c>
      <c r="Q2249" t="s">
        <v>255</v>
      </c>
    </row>
    <row r="2250" spans="1:17" x14ac:dyDescent="0.3">
      <c r="A2250" t="s">
        <v>171</v>
      </c>
      <c r="B2250" t="s">
        <v>172</v>
      </c>
      <c r="C2250" t="s">
        <v>180</v>
      </c>
      <c r="D2250" t="s">
        <v>185</v>
      </c>
      <c r="E2250" s="1">
        <v>45243</v>
      </c>
      <c r="F2250">
        <v>11</v>
      </c>
      <c r="G2250">
        <v>2023</v>
      </c>
      <c r="H2250" s="2">
        <v>1.56</v>
      </c>
      <c r="I2250" s="2">
        <v>1.0639697555625001</v>
      </c>
      <c r="J2250">
        <v>16</v>
      </c>
      <c r="K2250" s="5">
        <v>24.96</v>
      </c>
      <c r="L2250" s="5">
        <v>17.023516089000001</v>
      </c>
      <c r="M2250" s="5">
        <v>-0.24960000000000002</v>
      </c>
      <c r="N2250" s="5">
        <v>-1.2480000000000002</v>
      </c>
      <c r="O2250">
        <v>16</v>
      </c>
      <c r="P2250" s="17">
        <v>24.96</v>
      </c>
      <c r="Q2250" t="s">
        <v>255</v>
      </c>
    </row>
    <row r="2251" spans="1:17" x14ac:dyDescent="0.3">
      <c r="A2251" t="s">
        <v>171</v>
      </c>
      <c r="B2251" t="s">
        <v>172</v>
      </c>
      <c r="C2251" t="s">
        <v>180</v>
      </c>
      <c r="D2251" t="s">
        <v>185</v>
      </c>
      <c r="E2251" s="1">
        <v>44977</v>
      </c>
      <c r="F2251">
        <v>2</v>
      </c>
      <c r="G2251">
        <v>2023</v>
      </c>
      <c r="H2251" s="2">
        <v>1.46</v>
      </c>
      <c r="I2251" s="2">
        <v>1.1981023799999997</v>
      </c>
      <c r="J2251">
        <v>20</v>
      </c>
      <c r="K2251" s="5">
        <v>29.2</v>
      </c>
      <c r="L2251" s="5">
        <v>23.962047599999995</v>
      </c>
      <c r="M2251" s="5">
        <v>-0.29199999999999998</v>
      </c>
      <c r="N2251" s="5">
        <v>-1.46</v>
      </c>
      <c r="O2251">
        <v>23</v>
      </c>
      <c r="P2251" s="17">
        <v>33.58</v>
      </c>
      <c r="Q2251" t="s">
        <v>255</v>
      </c>
    </row>
    <row r="2252" spans="1:17" x14ac:dyDescent="0.3">
      <c r="A2252" t="s">
        <v>173</v>
      </c>
      <c r="B2252" t="s">
        <v>174</v>
      </c>
      <c r="C2252" t="s">
        <v>178</v>
      </c>
      <c r="D2252" t="s">
        <v>185</v>
      </c>
      <c r="E2252" s="1">
        <v>44988</v>
      </c>
      <c r="F2252">
        <v>3</v>
      </c>
      <c r="G2252">
        <v>2023</v>
      </c>
      <c r="H2252" s="2">
        <v>1.56</v>
      </c>
      <c r="I2252" s="2">
        <v>1.0005274752</v>
      </c>
      <c r="J2252">
        <v>3</v>
      </c>
      <c r="K2252" s="5">
        <v>4.68</v>
      </c>
      <c r="L2252" s="5">
        <v>3.0015824255999997</v>
      </c>
      <c r="M2252" s="5">
        <v>-4.6800000000000001E-2</v>
      </c>
      <c r="N2252" s="5">
        <v>-0.23399999999999999</v>
      </c>
      <c r="O2252">
        <v>4</v>
      </c>
      <c r="P2252" s="17">
        <v>6.24</v>
      </c>
      <c r="Q2252" t="s">
        <v>252</v>
      </c>
    </row>
    <row r="2253" spans="1:17" x14ac:dyDescent="0.3">
      <c r="A2253" t="s">
        <v>173</v>
      </c>
      <c r="B2253" t="s">
        <v>174</v>
      </c>
      <c r="C2253" t="s">
        <v>178</v>
      </c>
      <c r="D2253" t="s">
        <v>185</v>
      </c>
      <c r="E2253" s="1">
        <v>44944</v>
      </c>
      <c r="F2253">
        <v>1</v>
      </c>
      <c r="G2253">
        <v>2023</v>
      </c>
      <c r="H2253" s="2">
        <v>1.46</v>
      </c>
      <c r="I2253" s="2">
        <v>1.1786789531250002</v>
      </c>
      <c r="J2253">
        <v>4</v>
      </c>
      <c r="K2253" s="5">
        <v>5.84</v>
      </c>
      <c r="L2253" s="5">
        <v>4.7147158125000006</v>
      </c>
      <c r="M2253" s="5">
        <v>-5.8400000000000001E-2</v>
      </c>
      <c r="N2253" s="5">
        <v>-0.29199999999999998</v>
      </c>
      <c r="O2253">
        <v>5</v>
      </c>
      <c r="P2253" s="17">
        <v>7.3</v>
      </c>
      <c r="Q2253" t="s">
        <v>252</v>
      </c>
    </row>
    <row r="2254" spans="1:17" x14ac:dyDescent="0.3">
      <c r="A2254" t="s">
        <v>173</v>
      </c>
      <c r="B2254" t="s">
        <v>174</v>
      </c>
      <c r="C2254" t="s">
        <v>178</v>
      </c>
      <c r="D2254" t="s">
        <v>185</v>
      </c>
      <c r="E2254" s="1">
        <v>44970</v>
      </c>
      <c r="F2254">
        <v>2</v>
      </c>
      <c r="G2254">
        <v>2023</v>
      </c>
      <c r="H2254" s="2">
        <v>1.46</v>
      </c>
      <c r="I2254" s="2">
        <v>1.1739234609375</v>
      </c>
      <c r="J2254">
        <v>4</v>
      </c>
      <c r="K2254" s="5">
        <v>5.84</v>
      </c>
      <c r="L2254" s="5">
        <v>4.69569384375</v>
      </c>
      <c r="M2254" s="5">
        <v>-5.8400000000000001E-2</v>
      </c>
      <c r="N2254" s="5">
        <v>-0.29199999999999998</v>
      </c>
      <c r="O2254">
        <v>5</v>
      </c>
      <c r="P2254" s="17">
        <v>7.3</v>
      </c>
      <c r="Q2254" t="s">
        <v>252</v>
      </c>
    </row>
    <row r="2255" spans="1:17" x14ac:dyDescent="0.3">
      <c r="A2255" t="s">
        <v>173</v>
      </c>
      <c r="B2255" t="s">
        <v>174</v>
      </c>
      <c r="C2255" t="s">
        <v>178</v>
      </c>
      <c r="D2255" t="s">
        <v>185</v>
      </c>
      <c r="E2255" s="1">
        <v>45112</v>
      </c>
      <c r="F2255">
        <v>7</v>
      </c>
      <c r="G2255">
        <v>2023</v>
      </c>
      <c r="H2255" s="2">
        <v>1.56</v>
      </c>
      <c r="I2255" s="2">
        <v>1.0483732124999998</v>
      </c>
      <c r="J2255">
        <v>4</v>
      </c>
      <c r="K2255" s="5">
        <v>6.24</v>
      </c>
      <c r="L2255" s="5">
        <v>4.1934928499999993</v>
      </c>
      <c r="M2255" s="5">
        <v>-6.2400000000000004E-2</v>
      </c>
      <c r="N2255" s="5">
        <v>-0.31200000000000006</v>
      </c>
      <c r="O2255">
        <v>5</v>
      </c>
      <c r="P2255" s="17">
        <v>7.8000000000000007</v>
      </c>
      <c r="Q2255" t="s">
        <v>252</v>
      </c>
    </row>
    <row r="2256" spans="1:17" x14ac:dyDescent="0.3">
      <c r="A2256" t="s">
        <v>173</v>
      </c>
      <c r="B2256" t="s">
        <v>174</v>
      </c>
      <c r="C2256" t="s">
        <v>178</v>
      </c>
      <c r="D2256" t="s">
        <v>185</v>
      </c>
      <c r="E2256" s="1">
        <v>45279</v>
      </c>
      <c r="F2256">
        <v>12</v>
      </c>
      <c r="G2256">
        <v>2023</v>
      </c>
      <c r="H2256" s="2">
        <v>1.56</v>
      </c>
      <c r="I2256" s="2">
        <v>1.1406139127999999</v>
      </c>
      <c r="J2256">
        <v>4</v>
      </c>
      <c r="K2256" s="5">
        <v>6.24</v>
      </c>
      <c r="L2256" s="5">
        <v>4.5624556511999996</v>
      </c>
      <c r="M2256" s="5">
        <v>-6.2400000000000004E-2</v>
      </c>
      <c r="N2256" s="5">
        <v>-0.31200000000000006</v>
      </c>
      <c r="O2256">
        <v>5</v>
      </c>
      <c r="P2256" s="17">
        <v>7.8000000000000007</v>
      </c>
      <c r="Q2256" t="s">
        <v>252</v>
      </c>
    </row>
    <row r="2257" spans="1:17" x14ac:dyDescent="0.3">
      <c r="A2257" t="s">
        <v>173</v>
      </c>
      <c r="B2257" t="s">
        <v>174</v>
      </c>
      <c r="C2257" t="s">
        <v>178</v>
      </c>
      <c r="D2257" t="s">
        <v>185</v>
      </c>
      <c r="E2257" s="1">
        <v>45098</v>
      </c>
      <c r="F2257">
        <v>6</v>
      </c>
      <c r="G2257">
        <v>2023</v>
      </c>
      <c r="H2257" s="2">
        <v>1.56</v>
      </c>
      <c r="I2257" s="2">
        <v>1.129302378225</v>
      </c>
      <c r="J2257">
        <v>5</v>
      </c>
      <c r="K2257" s="5">
        <v>7.8000000000000007</v>
      </c>
      <c r="L2257" s="5">
        <v>5.6465118911249998</v>
      </c>
      <c r="M2257" s="5">
        <v>-7.8000000000000014E-2</v>
      </c>
      <c r="N2257" s="5">
        <v>-0.39000000000000007</v>
      </c>
      <c r="O2257">
        <v>5</v>
      </c>
      <c r="P2257" s="17">
        <v>7.8000000000000007</v>
      </c>
      <c r="Q2257" t="s">
        <v>252</v>
      </c>
    </row>
    <row r="2258" spans="1:17" x14ac:dyDescent="0.3">
      <c r="A2258" t="s">
        <v>173</v>
      </c>
      <c r="B2258" t="s">
        <v>174</v>
      </c>
      <c r="C2258" t="s">
        <v>178</v>
      </c>
      <c r="D2258" t="s">
        <v>185</v>
      </c>
      <c r="E2258" s="1">
        <v>45180</v>
      </c>
      <c r="F2258">
        <v>9</v>
      </c>
      <c r="G2258">
        <v>2023</v>
      </c>
      <c r="H2258" s="2">
        <v>1.56</v>
      </c>
      <c r="I2258" s="2">
        <v>1.1798286787499996</v>
      </c>
      <c r="J2258">
        <v>5</v>
      </c>
      <c r="K2258" s="5">
        <v>7.8000000000000007</v>
      </c>
      <c r="L2258" s="5">
        <v>5.8991433937499984</v>
      </c>
      <c r="M2258" s="5">
        <v>-7.8000000000000014E-2</v>
      </c>
      <c r="N2258" s="5">
        <v>-0.39000000000000007</v>
      </c>
      <c r="O2258">
        <v>6</v>
      </c>
      <c r="P2258" s="17">
        <v>9.36</v>
      </c>
      <c r="Q2258" t="s">
        <v>252</v>
      </c>
    </row>
    <row r="2259" spans="1:17" x14ac:dyDescent="0.3">
      <c r="A2259" t="s">
        <v>173</v>
      </c>
      <c r="B2259" t="s">
        <v>174</v>
      </c>
      <c r="C2259" t="s">
        <v>178</v>
      </c>
      <c r="D2259" t="s">
        <v>185</v>
      </c>
      <c r="E2259" s="1">
        <v>45141</v>
      </c>
      <c r="F2259">
        <v>8</v>
      </c>
      <c r="G2259">
        <v>2023</v>
      </c>
      <c r="H2259" s="2">
        <v>1.56</v>
      </c>
      <c r="I2259" s="2">
        <v>1.1523905923124997</v>
      </c>
      <c r="J2259">
        <v>7</v>
      </c>
      <c r="K2259" s="5">
        <v>10.92</v>
      </c>
      <c r="L2259" s="5">
        <v>8.066734146187498</v>
      </c>
      <c r="M2259" s="5">
        <v>-0.10920000000000001</v>
      </c>
      <c r="N2259" s="5">
        <v>-0.54600000000000004</v>
      </c>
      <c r="O2259">
        <v>8</v>
      </c>
      <c r="P2259" s="17">
        <v>12.48</v>
      </c>
      <c r="Q2259" t="s">
        <v>252</v>
      </c>
    </row>
    <row r="2260" spans="1:17" x14ac:dyDescent="0.3">
      <c r="A2260" t="s">
        <v>173</v>
      </c>
      <c r="B2260" t="s">
        <v>174</v>
      </c>
      <c r="C2260" t="s">
        <v>178</v>
      </c>
      <c r="D2260" t="s">
        <v>185</v>
      </c>
      <c r="E2260" s="1">
        <v>45019</v>
      </c>
      <c r="F2260">
        <v>4</v>
      </c>
      <c r="G2260">
        <v>2023</v>
      </c>
      <c r="H2260" s="2">
        <v>1.56</v>
      </c>
      <c r="I2260" s="2">
        <v>1.1315969531250003</v>
      </c>
      <c r="J2260">
        <v>8</v>
      </c>
      <c r="K2260" s="5">
        <v>12.48</v>
      </c>
      <c r="L2260" s="5">
        <v>9.0527756250000024</v>
      </c>
      <c r="M2260" s="5">
        <v>-0.12480000000000001</v>
      </c>
      <c r="N2260" s="5">
        <v>-0.62400000000000011</v>
      </c>
      <c r="O2260">
        <v>9</v>
      </c>
      <c r="P2260" s="17">
        <v>14.040000000000001</v>
      </c>
      <c r="Q2260" t="s">
        <v>252</v>
      </c>
    </row>
    <row r="2261" spans="1:17" x14ac:dyDescent="0.3">
      <c r="A2261" t="s">
        <v>173</v>
      </c>
      <c r="B2261" t="s">
        <v>174</v>
      </c>
      <c r="C2261" t="s">
        <v>178</v>
      </c>
      <c r="D2261" t="s">
        <v>185</v>
      </c>
      <c r="E2261" s="1">
        <v>45243</v>
      </c>
      <c r="F2261">
        <v>11</v>
      </c>
      <c r="G2261">
        <v>2023</v>
      </c>
      <c r="H2261" s="2">
        <v>1.56</v>
      </c>
      <c r="I2261" s="2">
        <v>1.195509086625</v>
      </c>
      <c r="J2261">
        <v>8</v>
      </c>
      <c r="K2261" s="5">
        <v>12.48</v>
      </c>
      <c r="L2261" s="5">
        <v>9.564072693</v>
      </c>
      <c r="M2261" s="5">
        <v>-0.12480000000000001</v>
      </c>
      <c r="N2261" s="5">
        <v>-0.62400000000000011</v>
      </c>
      <c r="O2261">
        <v>8</v>
      </c>
      <c r="P2261" s="17">
        <v>12.48</v>
      </c>
      <c r="Q2261" t="s">
        <v>252</v>
      </c>
    </row>
    <row r="2262" spans="1:17" x14ac:dyDescent="0.3">
      <c r="A2262" t="s">
        <v>31</v>
      </c>
      <c r="B2262" t="s">
        <v>32</v>
      </c>
      <c r="C2262" t="s">
        <v>180</v>
      </c>
      <c r="D2262" t="s">
        <v>188</v>
      </c>
      <c r="E2262" s="1">
        <v>45273</v>
      </c>
      <c r="F2262">
        <v>12</v>
      </c>
      <c r="G2262">
        <v>2023</v>
      </c>
      <c r="H2262" s="2">
        <v>1.56</v>
      </c>
      <c r="I2262" s="2">
        <v>0.81702765022500001</v>
      </c>
      <c r="J2262">
        <v>4</v>
      </c>
      <c r="K2262" s="5">
        <v>6.24</v>
      </c>
      <c r="L2262" s="5">
        <v>3.2681106009000001</v>
      </c>
      <c r="M2262" s="5">
        <v>-6.2400000000000004E-2</v>
      </c>
      <c r="N2262" s="5">
        <v>-0.31200000000000006</v>
      </c>
      <c r="O2262">
        <v>5</v>
      </c>
      <c r="P2262" s="17">
        <v>7.8000000000000007</v>
      </c>
      <c r="Q2262" t="s">
        <v>255</v>
      </c>
    </row>
    <row r="2263" spans="1:17" x14ac:dyDescent="0.3">
      <c r="A2263" t="s">
        <v>85</v>
      </c>
      <c r="B2263" t="s">
        <v>86</v>
      </c>
      <c r="C2263" t="s">
        <v>178</v>
      </c>
      <c r="D2263" t="s">
        <v>188</v>
      </c>
      <c r="E2263" s="1">
        <v>45289</v>
      </c>
      <c r="F2263">
        <v>12</v>
      </c>
      <c r="G2263">
        <v>2023</v>
      </c>
      <c r="H2263" s="2">
        <v>3.1</v>
      </c>
      <c r="I2263" s="2">
        <v>2.2498841930985001</v>
      </c>
      <c r="J2263">
        <v>8</v>
      </c>
      <c r="K2263" s="5">
        <v>24.8</v>
      </c>
      <c r="L2263" s="5">
        <v>17.999073544788001</v>
      </c>
      <c r="M2263" s="5">
        <v>-0.24800000000000003</v>
      </c>
      <c r="N2263" s="5">
        <v>-1.2400000000000002</v>
      </c>
      <c r="O2263">
        <v>9</v>
      </c>
      <c r="P2263" s="17">
        <v>27.900000000000002</v>
      </c>
      <c r="Q2263" t="s">
        <v>252</v>
      </c>
    </row>
    <row r="2264" spans="1:17" x14ac:dyDescent="0.3">
      <c r="A2264" t="s">
        <v>155</v>
      </c>
      <c r="B2264" t="s">
        <v>156</v>
      </c>
      <c r="C2264" t="s">
        <v>179</v>
      </c>
      <c r="D2264" t="s">
        <v>188</v>
      </c>
      <c r="E2264" s="1">
        <v>45273</v>
      </c>
      <c r="F2264">
        <v>12</v>
      </c>
      <c r="G2264">
        <v>2023</v>
      </c>
      <c r="H2264" s="2">
        <v>2.17</v>
      </c>
      <c r="I2264" s="2">
        <v>2.2498848009607504</v>
      </c>
      <c r="J2264">
        <v>1</v>
      </c>
      <c r="K2264" s="5">
        <v>2.17</v>
      </c>
      <c r="L2264" s="5">
        <v>2.2498848009607504</v>
      </c>
      <c r="M2264" s="5">
        <v>-2.1700000000000001E-2</v>
      </c>
      <c r="N2264" s="5">
        <v>-0.1085</v>
      </c>
      <c r="O2264">
        <v>2</v>
      </c>
      <c r="P2264" s="17">
        <v>4.34</v>
      </c>
      <c r="Q2264" t="s">
        <v>254</v>
      </c>
    </row>
    <row r="2265" spans="1:17" x14ac:dyDescent="0.3">
      <c r="A2265" t="s">
        <v>3</v>
      </c>
      <c r="B2265" t="s">
        <v>4</v>
      </c>
      <c r="C2265" t="s">
        <v>177</v>
      </c>
      <c r="D2265" t="s">
        <v>189</v>
      </c>
      <c r="E2265" s="1">
        <v>44965</v>
      </c>
      <c r="F2265">
        <v>2</v>
      </c>
      <c r="G2265">
        <v>2023</v>
      </c>
      <c r="H2265" s="2">
        <v>0</v>
      </c>
      <c r="I2265" s="2">
        <v>0</v>
      </c>
      <c r="J2265">
        <v>0</v>
      </c>
      <c r="K2265" s="5">
        <v>0</v>
      </c>
      <c r="L2265" s="5">
        <v>0</v>
      </c>
      <c r="M2265" s="5">
        <v>0</v>
      </c>
      <c r="N2265" s="5">
        <v>0</v>
      </c>
      <c r="O2265">
        <v>0</v>
      </c>
      <c r="P2265" s="17">
        <v>0</v>
      </c>
      <c r="Q2265" t="s">
        <v>251</v>
      </c>
    </row>
    <row r="2266" spans="1:17" x14ac:dyDescent="0.3">
      <c r="A2266" t="s">
        <v>3</v>
      </c>
      <c r="B2266" t="s">
        <v>4</v>
      </c>
      <c r="C2266" t="s">
        <v>177</v>
      </c>
      <c r="D2266" t="s">
        <v>189</v>
      </c>
      <c r="E2266" s="1">
        <v>45044</v>
      </c>
      <c r="F2266">
        <v>4</v>
      </c>
      <c r="G2266">
        <v>2023</v>
      </c>
      <c r="H2266" s="2">
        <v>0</v>
      </c>
      <c r="I2266" s="2">
        <v>0</v>
      </c>
      <c r="J2266">
        <v>0</v>
      </c>
      <c r="K2266" s="5">
        <v>0</v>
      </c>
      <c r="L2266" s="5">
        <v>0</v>
      </c>
      <c r="M2266" s="5">
        <v>0</v>
      </c>
      <c r="N2266" s="5">
        <v>0</v>
      </c>
      <c r="O2266">
        <v>0</v>
      </c>
      <c r="P2266" s="17">
        <v>0</v>
      </c>
      <c r="Q2266" t="s">
        <v>251</v>
      </c>
    </row>
    <row r="2267" spans="1:17" x14ac:dyDescent="0.3">
      <c r="A2267" t="s">
        <v>3</v>
      </c>
      <c r="B2267" t="s">
        <v>4</v>
      </c>
      <c r="C2267" t="s">
        <v>177</v>
      </c>
      <c r="D2267" t="s">
        <v>189</v>
      </c>
      <c r="E2267" s="1">
        <v>45159</v>
      </c>
      <c r="F2267">
        <v>8</v>
      </c>
      <c r="G2267">
        <v>2023</v>
      </c>
      <c r="H2267" s="2">
        <v>0</v>
      </c>
      <c r="I2267" s="2">
        <v>0</v>
      </c>
      <c r="J2267">
        <v>0</v>
      </c>
      <c r="K2267" s="5">
        <v>0</v>
      </c>
      <c r="L2267" s="5">
        <v>0</v>
      </c>
      <c r="M2267" s="5">
        <v>0</v>
      </c>
      <c r="N2267" s="5">
        <v>0</v>
      </c>
      <c r="O2267">
        <v>0</v>
      </c>
      <c r="P2267" s="17">
        <v>0</v>
      </c>
      <c r="Q2267" t="s">
        <v>251</v>
      </c>
    </row>
    <row r="2268" spans="1:17" x14ac:dyDescent="0.3">
      <c r="A2268" t="s">
        <v>3</v>
      </c>
      <c r="B2268" t="s">
        <v>4</v>
      </c>
      <c r="C2268" t="s">
        <v>177</v>
      </c>
      <c r="D2268" t="s">
        <v>189</v>
      </c>
      <c r="E2268" s="1">
        <v>45170</v>
      </c>
      <c r="F2268">
        <v>9</v>
      </c>
      <c r="G2268">
        <v>2023</v>
      </c>
      <c r="H2268" s="2">
        <v>0</v>
      </c>
      <c r="I2268" s="2">
        <v>0</v>
      </c>
      <c r="J2268">
        <v>0</v>
      </c>
      <c r="K2268" s="5">
        <v>0</v>
      </c>
      <c r="L2268" s="5">
        <v>0</v>
      </c>
      <c r="M2268" s="5">
        <v>0</v>
      </c>
      <c r="N2268" s="5">
        <v>0</v>
      </c>
      <c r="O2268">
        <v>0</v>
      </c>
      <c r="P2268" s="17">
        <v>0</v>
      </c>
      <c r="Q2268" t="s">
        <v>251</v>
      </c>
    </row>
    <row r="2269" spans="1:17" x14ac:dyDescent="0.3">
      <c r="A2269" t="s">
        <v>3</v>
      </c>
      <c r="B2269" t="s">
        <v>4</v>
      </c>
      <c r="C2269" t="s">
        <v>177</v>
      </c>
      <c r="D2269" t="s">
        <v>189</v>
      </c>
      <c r="E2269" s="1">
        <v>45098</v>
      </c>
      <c r="F2269">
        <v>6</v>
      </c>
      <c r="G2269">
        <v>2023</v>
      </c>
      <c r="H2269" s="2">
        <v>0.99</v>
      </c>
      <c r="I2269" s="2">
        <v>1.2183732578701059</v>
      </c>
      <c r="J2269">
        <v>28</v>
      </c>
      <c r="K2269" s="5">
        <v>27.72</v>
      </c>
      <c r="L2269" s="5">
        <v>34.114451220362966</v>
      </c>
      <c r="M2269" s="5">
        <v>-0.2772</v>
      </c>
      <c r="N2269" s="5">
        <v>-1.3860000000000001</v>
      </c>
      <c r="O2269">
        <v>29</v>
      </c>
      <c r="P2269" s="17">
        <v>28.71</v>
      </c>
      <c r="Q2269" t="s">
        <v>251</v>
      </c>
    </row>
    <row r="2270" spans="1:17" x14ac:dyDescent="0.3">
      <c r="A2270" t="s">
        <v>3</v>
      </c>
      <c r="B2270" t="s">
        <v>4</v>
      </c>
      <c r="C2270" t="s">
        <v>177</v>
      </c>
      <c r="D2270" t="s">
        <v>189</v>
      </c>
      <c r="E2270" s="1">
        <v>44999</v>
      </c>
      <c r="F2270">
        <v>3</v>
      </c>
      <c r="G2270">
        <v>2023</v>
      </c>
      <c r="H2270" s="2">
        <v>1.22</v>
      </c>
      <c r="I2270" s="2">
        <v>1.0079491849489148</v>
      </c>
      <c r="J2270">
        <v>29</v>
      </c>
      <c r="K2270" s="5">
        <v>35.380000000000003</v>
      </c>
      <c r="L2270" s="5">
        <v>29.230526363518528</v>
      </c>
      <c r="M2270" s="5">
        <v>-0.35380000000000006</v>
      </c>
      <c r="N2270" s="5">
        <v>-1.7690000000000001</v>
      </c>
      <c r="O2270">
        <v>33</v>
      </c>
      <c r="P2270" s="17">
        <v>40.26</v>
      </c>
      <c r="Q2270" t="s">
        <v>251</v>
      </c>
    </row>
    <row r="2271" spans="1:17" x14ac:dyDescent="0.3">
      <c r="A2271" t="s">
        <v>3</v>
      </c>
      <c r="B2271" t="s">
        <v>4</v>
      </c>
      <c r="C2271" t="s">
        <v>177</v>
      </c>
      <c r="D2271" t="s">
        <v>189</v>
      </c>
      <c r="E2271" s="1">
        <v>44946</v>
      </c>
      <c r="F2271">
        <v>1</v>
      </c>
      <c r="G2271">
        <v>2023</v>
      </c>
      <c r="H2271" s="2">
        <v>1.07</v>
      </c>
      <c r="I2271" s="2">
        <v>0.81765909626917499</v>
      </c>
      <c r="J2271">
        <v>39</v>
      </c>
      <c r="K2271" s="5">
        <v>41.730000000000004</v>
      </c>
      <c r="L2271" s="5">
        <v>31.888704754497823</v>
      </c>
      <c r="M2271" s="5">
        <v>-0.41730000000000006</v>
      </c>
      <c r="N2271" s="5">
        <v>-2.0865000000000005</v>
      </c>
      <c r="O2271">
        <v>43</v>
      </c>
      <c r="P2271" s="17">
        <v>46.010000000000005</v>
      </c>
      <c r="Q2271" t="s">
        <v>251</v>
      </c>
    </row>
    <row r="2272" spans="1:17" x14ac:dyDescent="0.3">
      <c r="A2272" t="s">
        <v>3</v>
      </c>
      <c r="B2272" t="s">
        <v>4</v>
      </c>
      <c r="C2272" t="s">
        <v>177</v>
      </c>
      <c r="D2272" t="s">
        <v>189</v>
      </c>
      <c r="E2272" s="1">
        <v>45257</v>
      </c>
      <c r="F2272">
        <v>11</v>
      </c>
      <c r="G2272">
        <v>2023</v>
      </c>
      <c r="H2272" s="2">
        <v>1.1499999999999999</v>
      </c>
      <c r="I2272" s="2">
        <v>0.88636059189184102</v>
      </c>
      <c r="J2272">
        <v>42</v>
      </c>
      <c r="K2272" s="5">
        <v>48.3</v>
      </c>
      <c r="L2272" s="5">
        <v>37.227144859457326</v>
      </c>
      <c r="M2272" s="5">
        <v>-0.48299999999999998</v>
      </c>
      <c r="N2272" s="5">
        <v>-2.415</v>
      </c>
      <c r="O2272">
        <v>45</v>
      </c>
      <c r="P2272" s="17">
        <v>51.749999999999993</v>
      </c>
      <c r="Q2272" t="s">
        <v>251</v>
      </c>
    </row>
    <row r="2273" spans="1:17" x14ac:dyDescent="0.3">
      <c r="A2273" t="s">
        <v>5</v>
      </c>
      <c r="B2273" t="s">
        <v>6</v>
      </c>
      <c r="C2273" t="s">
        <v>1</v>
      </c>
      <c r="D2273" t="s">
        <v>189</v>
      </c>
      <c r="E2273" s="1">
        <v>44944</v>
      </c>
      <c r="F2273">
        <v>1</v>
      </c>
      <c r="G2273">
        <v>2023</v>
      </c>
      <c r="H2273" s="2">
        <v>1.54</v>
      </c>
      <c r="I2273" s="2">
        <v>1.0766244302999999</v>
      </c>
      <c r="J2273">
        <v>2</v>
      </c>
      <c r="K2273" s="5">
        <v>3.08</v>
      </c>
      <c r="L2273" s="5">
        <v>2.1532488605999998</v>
      </c>
      <c r="M2273" s="5">
        <v>-3.0800000000000001E-2</v>
      </c>
      <c r="N2273" s="5">
        <v>-0.15400000000000003</v>
      </c>
      <c r="O2273">
        <v>3</v>
      </c>
      <c r="P2273" s="17">
        <v>4.62</v>
      </c>
      <c r="Q2273" t="s">
        <v>253</v>
      </c>
    </row>
    <row r="2274" spans="1:17" x14ac:dyDescent="0.3">
      <c r="A2274" t="s">
        <v>9</v>
      </c>
      <c r="B2274" t="s">
        <v>10</v>
      </c>
      <c r="C2274" t="s">
        <v>178</v>
      </c>
      <c r="D2274" t="s">
        <v>189</v>
      </c>
      <c r="E2274" s="1">
        <v>45012</v>
      </c>
      <c r="F2274">
        <v>3</v>
      </c>
      <c r="G2274">
        <v>2023</v>
      </c>
      <c r="H2274" s="2">
        <v>1.54</v>
      </c>
      <c r="I2274" s="2">
        <v>1.0806322855500001</v>
      </c>
      <c r="J2274">
        <v>1</v>
      </c>
      <c r="K2274" s="5">
        <v>1.54</v>
      </c>
      <c r="L2274" s="5">
        <v>1.0806322855500001</v>
      </c>
      <c r="M2274" s="5">
        <v>-1.54E-2</v>
      </c>
      <c r="N2274" s="5">
        <v>-7.7000000000000013E-2</v>
      </c>
      <c r="O2274">
        <v>2</v>
      </c>
      <c r="P2274" s="17">
        <v>3.08</v>
      </c>
      <c r="Q2274" t="s">
        <v>252</v>
      </c>
    </row>
    <row r="2275" spans="1:17" x14ac:dyDescent="0.3">
      <c r="A2275" t="s">
        <v>9</v>
      </c>
      <c r="B2275" t="s">
        <v>10</v>
      </c>
      <c r="C2275" t="s">
        <v>178</v>
      </c>
      <c r="D2275" t="s">
        <v>189</v>
      </c>
      <c r="E2275" s="1">
        <v>44943</v>
      </c>
      <c r="F2275">
        <v>1</v>
      </c>
      <c r="G2275">
        <v>2023</v>
      </c>
      <c r="H2275" s="2">
        <v>1.07</v>
      </c>
      <c r="I2275" s="2">
        <v>0.84351989677994998</v>
      </c>
      <c r="J2275">
        <v>2</v>
      </c>
      <c r="K2275" s="5">
        <v>2.14</v>
      </c>
      <c r="L2275" s="5">
        <v>1.6870397935599</v>
      </c>
      <c r="M2275" s="5">
        <v>-2.1400000000000002E-2</v>
      </c>
      <c r="N2275" s="5">
        <v>-0.10700000000000001</v>
      </c>
      <c r="O2275">
        <v>2</v>
      </c>
      <c r="P2275" s="17">
        <v>2.14</v>
      </c>
      <c r="Q2275" t="s">
        <v>252</v>
      </c>
    </row>
    <row r="2276" spans="1:17" x14ac:dyDescent="0.3">
      <c r="A2276" t="s">
        <v>9</v>
      </c>
      <c r="B2276" t="s">
        <v>10</v>
      </c>
      <c r="C2276" t="s">
        <v>178</v>
      </c>
      <c r="D2276" t="s">
        <v>189</v>
      </c>
      <c r="E2276" s="1">
        <v>45162</v>
      </c>
      <c r="F2276">
        <v>8</v>
      </c>
      <c r="G2276">
        <v>2023</v>
      </c>
      <c r="H2276" s="2">
        <v>1.07</v>
      </c>
      <c r="I2276" s="2">
        <v>0.94133126062574979</v>
      </c>
      <c r="J2276">
        <v>3</v>
      </c>
      <c r="K2276" s="5">
        <v>3.21</v>
      </c>
      <c r="L2276" s="5">
        <v>2.8239937818772494</v>
      </c>
      <c r="M2276" s="5">
        <v>-3.2100000000000004E-2</v>
      </c>
      <c r="N2276" s="5">
        <v>-0.1605</v>
      </c>
      <c r="O2276">
        <v>4</v>
      </c>
      <c r="P2276" s="17">
        <v>4.28</v>
      </c>
      <c r="Q2276" t="s">
        <v>252</v>
      </c>
    </row>
    <row r="2277" spans="1:17" x14ac:dyDescent="0.3">
      <c r="A2277" t="s">
        <v>9</v>
      </c>
      <c r="B2277" t="s">
        <v>10</v>
      </c>
      <c r="C2277" t="s">
        <v>178</v>
      </c>
      <c r="D2277" t="s">
        <v>189</v>
      </c>
      <c r="E2277" s="1">
        <v>45108</v>
      </c>
      <c r="F2277">
        <v>7</v>
      </c>
      <c r="G2277">
        <v>2023</v>
      </c>
      <c r="H2277" s="2">
        <v>1.54</v>
      </c>
      <c r="I2277" s="2">
        <v>1.0012767516000001</v>
      </c>
      <c r="J2277">
        <v>4</v>
      </c>
      <c r="K2277" s="5">
        <v>6.16</v>
      </c>
      <c r="L2277" s="5">
        <v>4.0051070064000003</v>
      </c>
      <c r="M2277" s="5">
        <v>-6.1600000000000002E-2</v>
      </c>
      <c r="N2277" s="5">
        <v>-0.30800000000000005</v>
      </c>
      <c r="O2277">
        <v>5</v>
      </c>
      <c r="P2277" s="17">
        <v>7.7</v>
      </c>
      <c r="Q2277" t="s">
        <v>252</v>
      </c>
    </row>
    <row r="2278" spans="1:17" x14ac:dyDescent="0.3">
      <c r="A2278" t="s">
        <v>9</v>
      </c>
      <c r="B2278" t="s">
        <v>10</v>
      </c>
      <c r="C2278" t="s">
        <v>178</v>
      </c>
      <c r="D2278" t="s">
        <v>189</v>
      </c>
      <c r="E2278" s="1">
        <v>45027</v>
      </c>
      <c r="F2278">
        <v>4</v>
      </c>
      <c r="G2278">
        <v>2023</v>
      </c>
      <c r="H2278" s="2">
        <v>1.54</v>
      </c>
      <c r="I2278" s="2">
        <v>1.0951750746</v>
      </c>
      <c r="J2278">
        <v>5</v>
      </c>
      <c r="K2278" s="5">
        <v>7.7</v>
      </c>
      <c r="L2278" s="5">
        <v>5.475875373</v>
      </c>
      <c r="M2278" s="5">
        <v>-7.6999999999999999E-2</v>
      </c>
      <c r="N2278" s="5">
        <v>-0.38500000000000001</v>
      </c>
      <c r="O2278">
        <v>6</v>
      </c>
      <c r="P2278" s="17">
        <v>9.24</v>
      </c>
      <c r="Q2278" t="s">
        <v>252</v>
      </c>
    </row>
    <row r="2279" spans="1:17" x14ac:dyDescent="0.3">
      <c r="A2279" t="s">
        <v>9</v>
      </c>
      <c r="B2279" t="s">
        <v>10</v>
      </c>
      <c r="C2279" t="s">
        <v>178</v>
      </c>
      <c r="D2279" t="s">
        <v>189</v>
      </c>
      <c r="E2279" s="1">
        <v>45174</v>
      </c>
      <c r="F2279">
        <v>9</v>
      </c>
      <c r="G2279">
        <v>2023</v>
      </c>
      <c r="H2279" s="2">
        <v>1.54</v>
      </c>
      <c r="I2279" s="2">
        <v>1.0856392418587502</v>
      </c>
      <c r="J2279">
        <v>5</v>
      </c>
      <c r="K2279" s="5">
        <v>7.7</v>
      </c>
      <c r="L2279" s="5">
        <v>5.428196209293751</v>
      </c>
      <c r="M2279" s="5">
        <v>-7.6999999999999999E-2</v>
      </c>
      <c r="N2279" s="5">
        <v>-0.38500000000000001</v>
      </c>
      <c r="O2279">
        <v>6</v>
      </c>
      <c r="P2279" s="17">
        <v>9.24</v>
      </c>
      <c r="Q2279" t="s">
        <v>252</v>
      </c>
    </row>
    <row r="2280" spans="1:17" x14ac:dyDescent="0.3">
      <c r="A2280" t="s">
        <v>9</v>
      </c>
      <c r="B2280" t="s">
        <v>10</v>
      </c>
      <c r="C2280" t="s">
        <v>178</v>
      </c>
      <c r="D2280" t="s">
        <v>189</v>
      </c>
      <c r="E2280" s="1">
        <v>45057</v>
      </c>
      <c r="F2280">
        <v>5</v>
      </c>
      <c r="G2280">
        <v>2023</v>
      </c>
      <c r="H2280" s="2">
        <v>1.29</v>
      </c>
      <c r="I2280" s="2">
        <v>0.98789109665602504</v>
      </c>
      <c r="J2280">
        <v>6</v>
      </c>
      <c r="K2280" s="5">
        <v>7.74</v>
      </c>
      <c r="L2280" s="5">
        <v>5.9273465799361507</v>
      </c>
      <c r="M2280" s="5">
        <v>-7.740000000000001E-2</v>
      </c>
      <c r="N2280" s="5">
        <v>-0.38700000000000001</v>
      </c>
      <c r="O2280">
        <v>7</v>
      </c>
      <c r="P2280" s="17">
        <v>9.0300000000000011</v>
      </c>
      <c r="Q2280" t="s">
        <v>252</v>
      </c>
    </row>
    <row r="2281" spans="1:17" x14ac:dyDescent="0.3">
      <c r="A2281" t="s">
        <v>9</v>
      </c>
      <c r="B2281" t="s">
        <v>10</v>
      </c>
      <c r="C2281" t="s">
        <v>178</v>
      </c>
      <c r="D2281" t="s">
        <v>189</v>
      </c>
      <c r="E2281" s="1">
        <v>45287</v>
      </c>
      <c r="F2281">
        <v>12</v>
      </c>
      <c r="G2281">
        <v>2023</v>
      </c>
      <c r="H2281" s="2">
        <v>1.54</v>
      </c>
      <c r="I2281" s="2">
        <v>1.09813802473125</v>
      </c>
      <c r="J2281">
        <v>6</v>
      </c>
      <c r="K2281" s="5">
        <v>9.24</v>
      </c>
      <c r="L2281" s="5">
        <v>6.5888281483875</v>
      </c>
      <c r="M2281" s="5">
        <v>-9.240000000000001E-2</v>
      </c>
      <c r="N2281" s="5">
        <v>-0.46200000000000002</v>
      </c>
      <c r="O2281">
        <v>7</v>
      </c>
      <c r="P2281" s="17">
        <v>10.780000000000001</v>
      </c>
      <c r="Q2281" t="s">
        <v>252</v>
      </c>
    </row>
    <row r="2282" spans="1:17" x14ac:dyDescent="0.3">
      <c r="A2282" t="s">
        <v>9</v>
      </c>
      <c r="B2282" t="s">
        <v>10</v>
      </c>
      <c r="C2282" t="s">
        <v>178</v>
      </c>
      <c r="D2282" t="s">
        <v>189</v>
      </c>
      <c r="E2282" s="1">
        <v>45223</v>
      </c>
      <c r="F2282">
        <v>10</v>
      </c>
      <c r="G2282">
        <v>2023</v>
      </c>
      <c r="H2282" s="2">
        <v>1.54</v>
      </c>
      <c r="I2282" s="2">
        <v>1.0843477309526786</v>
      </c>
      <c r="J2282">
        <v>7</v>
      </c>
      <c r="K2282" s="5">
        <v>10.780000000000001</v>
      </c>
      <c r="L2282" s="5">
        <v>7.5904341166687495</v>
      </c>
      <c r="M2282" s="5">
        <v>-0.10780000000000001</v>
      </c>
      <c r="N2282" s="5">
        <v>-0.53900000000000003</v>
      </c>
      <c r="O2282">
        <v>7</v>
      </c>
      <c r="P2282" s="17">
        <v>10.780000000000001</v>
      </c>
      <c r="Q2282" t="s">
        <v>252</v>
      </c>
    </row>
    <row r="2283" spans="1:17" x14ac:dyDescent="0.3">
      <c r="A2283" t="s">
        <v>9</v>
      </c>
      <c r="B2283" t="s">
        <v>10</v>
      </c>
      <c r="C2283" t="s">
        <v>178</v>
      </c>
      <c r="D2283" t="s">
        <v>189</v>
      </c>
      <c r="E2283" s="1">
        <v>45252</v>
      </c>
      <c r="F2283">
        <v>11</v>
      </c>
      <c r="G2283">
        <v>2023</v>
      </c>
      <c r="H2283" s="2">
        <v>1.54</v>
      </c>
      <c r="I2283" s="2">
        <v>1.0981376975593931</v>
      </c>
      <c r="J2283">
        <v>7</v>
      </c>
      <c r="K2283" s="5">
        <v>10.780000000000001</v>
      </c>
      <c r="L2283" s="5">
        <v>7.6869638829157516</v>
      </c>
      <c r="M2283" s="5">
        <v>-0.10780000000000001</v>
      </c>
      <c r="N2283" s="5">
        <v>-0.53900000000000003</v>
      </c>
      <c r="O2283">
        <v>8</v>
      </c>
      <c r="P2283" s="17">
        <v>12.32</v>
      </c>
      <c r="Q2283" t="s">
        <v>252</v>
      </c>
    </row>
    <row r="2284" spans="1:17" x14ac:dyDescent="0.3">
      <c r="A2284" t="s">
        <v>9</v>
      </c>
      <c r="B2284" t="s">
        <v>10</v>
      </c>
      <c r="C2284" t="s">
        <v>178</v>
      </c>
      <c r="D2284" t="s">
        <v>189</v>
      </c>
      <c r="E2284" s="1">
        <v>45086</v>
      </c>
      <c r="F2284">
        <v>6</v>
      </c>
      <c r="G2284">
        <v>2023</v>
      </c>
      <c r="H2284" s="2">
        <v>1.4</v>
      </c>
      <c r="I2284" s="2">
        <v>0.86107199779644683</v>
      </c>
      <c r="J2284">
        <v>16</v>
      </c>
      <c r="K2284" s="5">
        <v>22.4</v>
      </c>
      <c r="L2284" s="5">
        <v>13.777151964743149</v>
      </c>
      <c r="M2284" s="5">
        <v>-0.22399999999999998</v>
      </c>
      <c r="N2284" s="5">
        <v>-1.1199999999999999</v>
      </c>
      <c r="O2284">
        <v>17</v>
      </c>
      <c r="P2284" s="17">
        <v>23.799999999999997</v>
      </c>
      <c r="Q2284" t="s">
        <v>252</v>
      </c>
    </row>
    <row r="2285" spans="1:17" x14ac:dyDescent="0.3">
      <c r="A2285" t="s">
        <v>13</v>
      </c>
      <c r="B2285" t="s">
        <v>14</v>
      </c>
      <c r="C2285" t="s">
        <v>179</v>
      </c>
      <c r="D2285" t="s">
        <v>189</v>
      </c>
      <c r="E2285" s="1">
        <v>45134</v>
      </c>
      <c r="F2285">
        <v>7</v>
      </c>
      <c r="G2285">
        <v>2023</v>
      </c>
      <c r="H2285" s="2">
        <v>1.07</v>
      </c>
      <c r="I2285" s="2">
        <v>0.93738008790000016</v>
      </c>
      <c r="J2285">
        <v>2</v>
      </c>
      <c r="K2285" s="5">
        <v>2.14</v>
      </c>
      <c r="L2285" s="5">
        <v>1.8747601758000003</v>
      </c>
      <c r="M2285" s="5">
        <v>-2.1400000000000002E-2</v>
      </c>
      <c r="N2285" s="5">
        <v>-0.10700000000000001</v>
      </c>
      <c r="O2285">
        <v>3</v>
      </c>
      <c r="P2285" s="17">
        <v>3.21</v>
      </c>
      <c r="Q2285" t="s">
        <v>254</v>
      </c>
    </row>
    <row r="2286" spans="1:17" x14ac:dyDescent="0.3">
      <c r="A2286" t="s">
        <v>13</v>
      </c>
      <c r="B2286" t="s">
        <v>14</v>
      </c>
      <c r="C2286" t="s">
        <v>179</v>
      </c>
      <c r="D2286" t="s">
        <v>189</v>
      </c>
      <c r="E2286" s="1">
        <v>45274</v>
      </c>
      <c r="F2286">
        <v>12</v>
      </c>
      <c r="G2286">
        <v>2023</v>
      </c>
      <c r="H2286" s="2">
        <v>1.07</v>
      </c>
      <c r="I2286" s="2">
        <v>0.86959981246274998</v>
      </c>
      <c r="J2286">
        <v>3</v>
      </c>
      <c r="K2286" s="5">
        <v>3.21</v>
      </c>
      <c r="L2286" s="5">
        <v>2.6087994373882499</v>
      </c>
      <c r="M2286" s="5">
        <v>-3.2100000000000004E-2</v>
      </c>
      <c r="N2286" s="5">
        <v>-0.1605</v>
      </c>
      <c r="O2286">
        <v>4</v>
      </c>
      <c r="P2286" s="17">
        <v>4.28</v>
      </c>
      <c r="Q2286" t="s">
        <v>254</v>
      </c>
    </row>
    <row r="2287" spans="1:17" x14ac:dyDescent="0.3">
      <c r="A2287" t="s">
        <v>31</v>
      </c>
      <c r="B2287" t="s">
        <v>32</v>
      </c>
      <c r="C2287" t="s">
        <v>180</v>
      </c>
      <c r="D2287" t="s">
        <v>189</v>
      </c>
      <c r="E2287" s="1">
        <v>45016</v>
      </c>
      <c r="F2287">
        <v>3</v>
      </c>
      <c r="G2287">
        <v>2023</v>
      </c>
      <c r="H2287" s="2">
        <v>2.17</v>
      </c>
      <c r="I2287" s="2">
        <v>0.79140827418750015</v>
      </c>
      <c r="J2287">
        <v>1</v>
      </c>
      <c r="K2287" s="5">
        <v>2.17</v>
      </c>
      <c r="L2287" s="5">
        <v>0.79140827418750015</v>
      </c>
      <c r="M2287" s="5">
        <v>-2.1700000000000001E-2</v>
      </c>
      <c r="N2287" s="5">
        <v>-0.1085</v>
      </c>
      <c r="O2287">
        <v>1</v>
      </c>
      <c r="P2287" s="17">
        <v>2.17</v>
      </c>
      <c r="Q2287" t="s">
        <v>255</v>
      </c>
    </row>
    <row r="2288" spans="1:17" x14ac:dyDescent="0.3">
      <c r="A2288" t="s">
        <v>31</v>
      </c>
      <c r="B2288" t="s">
        <v>32</v>
      </c>
      <c r="C2288" t="s">
        <v>180</v>
      </c>
      <c r="D2288" t="s">
        <v>189</v>
      </c>
      <c r="E2288" s="1">
        <v>45033</v>
      </c>
      <c r="F2288">
        <v>4</v>
      </c>
      <c r="G2288">
        <v>2023</v>
      </c>
      <c r="H2288" s="2">
        <v>2.17</v>
      </c>
      <c r="I2288" s="2">
        <v>0.91837140299999986</v>
      </c>
      <c r="J2288">
        <v>1</v>
      </c>
      <c r="K2288" s="5">
        <v>2.17</v>
      </c>
      <c r="L2288" s="5">
        <v>0.91837140299999986</v>
      </c>
      <c r="M2288" s="5">
        <v>-2.1700000000000001E-2</v>
      </c>
      <c r="N2288" s="5">
        <v>-0.1085</v>
      </c>
      <c r="O2288">
        <v>2</v>
      </c>
      <c r="P2288" s="17">
        <v>4.34</v>
      </c>
      <c r="Q2288" t="s">
        <v>255</v>
      </c>
    </row>
    <row r="2289" spans="1:17" x14ac:dyDescent="0.3">
      <c r="A2289" t="s">
        <v>31</v>
      </c>
      <c r="B2289" t="s">
        <v>32</v>
      </c>
      <c r="C2289" t="s">
        <v>180</v>
      </c>
      <c r="D2289" t="s">
        <v>189</v>
      </c>
      <c r="E2289" s="1">
        <v>45141</v>
      </c>
      <c r="F2289">
        <v>8</v>
      </c>
      <c r="G2289">
        <v>2023</v>
      </c>
      <c r="H2289" s="2">
        <v>0</v>
      </c>
      <c r="I2289" s="2">
        <v>0</v>
      </c>
      <c r="J2289">
        <v>1</v>
      </c>
      <c r="K2289" s="5">
        <v>0</v>
      </c>
      <c r="L2289" s="5">
        <v>0</v>
      </c>
      <c r="M2289" s="5">
        <v>0</v>
      </c>
      <c r="N2289" s="5">
        <v>0</v>
      </c>
      <c r="O2289">
        <v>2</v>
      </c>
      <c r="P2289" s="17">
        <v>0</v>
      </c>
      <c r="Q2289" t="s">
        <v>255</v>
      </c>
    </row>
    <row r="2290" spans="1:17" x14ac:dyDescent="0.3">
      <c r="A2290" t="s">
        <v>31</v>
      </c>
      <c r="B2290" t="s">
        <v>32</v>
      </c>
      <c r="C2290" t="s">
        <v>180</v>
      </c>
      <c r="D2290" t="s">
        <v>189</v>
      </c>
      <c r="E2290" s="1">
        <v>45174</v>
      </c>
      <c r="F2290">
        <v>9</v>
      </c>
      <c r="G2290">
        <v>2023</v>
      </c>
      <c r="H2290" s="2">
        <v>0</v>
      </c>
      <c r="I2290" s="2">
        <v>0</v>
      </c>
      <c r="J2290">
        <v>1</v>
      </c>
      <c r="K2290" s="5">
        <v>0</v>
      </c>
      <c r="L2290" s="5">
        <v>0</v>
      </c>
      <c r="M2290" s="5">
        <v>0</v>
      </c>
      <c r="N2290" s="5">
        <v>0</v>
      </c>
      <c r="O2290">
        <v>2</v>
      </c>
      <c r="P2290" s="17">
        <v>0</v>
      </c>
      <c r="Q2290" t="s">
        <v>255</v>
      </c>
    </row>
    <row r="2291" spans="1:17" x14ac:dyDescent="0.3">
      <c r="A2291" t="s">
        <v>31</v>
      </c>
      <c r="B2291" t="s">
        <v>32</v>
      </c>
      <c r="C2291" t="s">
        <v>180</v>
      </c>
      <c r="D2291" t="s">
        <v>189</v>
      </c>
      <c r="E2291" s="1">
        <v>45212</v>
      </c>
      <c r="F2291">
        <v>10</v>
      </c>
      <c r="G2291">
        <v>2023</v>
      </c>
      <c r="H2291" s="2">
        <v>0</v>
      </c>
      <c r="I2291" s="2">
        <v>0</v>
      </c>
      <c r="J2291">
        <v>1</v>
      </c>
      <c r="K2291" s="5">
        <v>0</v>
      </c>
      <c r="L2291" s="5">
        <v>0</v>
      </c>
      <c r="M2291" s="5">
        <v>0</v>
      </c>
      <c r="N2291" s="5">
        <v>0</v>
      </c>
      <c r="O2291">
        <v>2</v>
      </c>
      <c r="P2291" s="17">
        <v>0</v>
      </c>
      <c r="Q2291" t="s">
        <v>255</v>
      </c>
    </row>
    <row r="2292" spans="1:17" x14ac:dyDescent="0.3">
      <c r="A2292" t="s">
        <v>31</v>
      </c>
      <c r="B2292" t="s">
        <v>32</v>
      </c>
      <c r="C2292" t="s">
        <v>180</v>
      </c>
      <c r="D2292" t="s">
        <v>189</v>
      </c>
      <c r="E2292" s="1">
        <v>45117</v>
      </c>
      <c r="F2292">
        <v>7</v>
      </c>
      <c r="G2292">
        <v>2023</v>
      </c>
      <c r="H2292" s="2">
        <v>1.07</v>
      </c>
      <c r="I2292" s="2">
        <v>1.0859140662187503</v>
      </c>
      <c r="J2292">
        <v>1</v>
      </c>
      <c r="K2292" s="5">
        <v>1.07</v>
      </c>
      <c r="L2292" s="5">
        <v>1.0859140662187503</v>
      </c>
      <c r="M2292" s="5">
        <v>-1.0700000000000001E-2</v>
      </c>
      <c r="N2292" s="5">
        <v>-5.3500000000000006E-2</v>
      </c>
      <c r="O2292">
        <v>2</v>
      </c>
      <c r="P2292" s="17">
        <v>2.14</v>
      </c>
      <c r="Q2292" t="s">
        <v>255</v>
      </c>
    </row>
    <row r="2293" spans="1:17" x14ac:dyDescent="0.3">
      <c r="A2293" t="s">
        <v>31</v>
      </c>
      <c r="B2293" t="s">
        <v>32</v>
      </c>
      <c r="C2293" t="s">
        <v>180</v>
      </c>
      <c r="D2293" t="s">
        <v>189</v>
      </c>
      <c r="E2293" s="1">
        <v>45062</v>
      </c>
      <c r="F2293">
        <v>5</v>
      </c>
      <c r="G2293">
        <v>2023</v>
      </c>
      <c r="H2293" s="2">
        <v>1.29</v>
      </c>
      <c r="I2293" s="2">
        <v>1.0951750746</v>
      </c>
      <c r="J2293">
        <v>1</v>
      </c>
      <c r="K2293" s="5">
        <v>1.29</v>
      </c>
      <c r="L2293" s="5">
        <v>1.0951750746</v>
      </c>
      <c r="M2293" s="5">
        <v>-1.29E-2</v>
      </c>
      <c r="N2293" s="5">
        <v>-6.4500000000000002E-2</v>
      </c>
      <c r="O2293">
        <v>2</v>
      </c>
      <c r="P2293" s="17">
        <v>2.58</v>
      </c>
      <c r="Q2293" t="s">
        <v>255</v>
      </c>
    </row>
    <row r="2294" spans="1:17" x14ac:dyDescent="0.3">
      <c r="A2294" t="s">
        <v>31</v>
      </c>
      <c r="B2294" t="s">
        <v>32</v>
      </c>
      <c r="C2294" t="s">
        <v>180</v>
      </c>
      <c r="D2294" t="s">
        <v>189</v>
      </c>
      <c r="E2294" s="1">
        <v>44957</v>
      </c>
      <c r="F2294">
        <v>1</v>
      </c>
      <c r="G2294">
        <v>2023</v>
      </c>
      <c r="H2294" s="2">
        <v>1.39</v>
      </c>
      <c r="I2294" s="2">
        <v>0.77945627728125011</v>
      </c>
      <c r="J2294">
        <v>1</v>
      </c>
      <c r="K2294" s="5">
        <v>1.39</v>
      </c>
      <c r="L2294" s="5">
        <v>0.77945627728125011</v>
      </c>
      <c r="M2294" s="5">
        <v>-1.3899999999999999E-2</v>
      </c>
      <c r="N2294" s="5">
        <v>-6.9499999999999992E-2</v>
      </c>
      <c r="O2294">
        <v>2</v>
      </c>
      <c r="P2294" s="17">
        <v>2.78</v>
      </c>
      <c r="Q2294" t="s">
        <v>255</v>
      </c>
    </row>
    <row r="2295" spans="1:17" x14ac:dyDescent="0.3">
      <c r="A2295" t="s">
        <v>31</v>
      </c>
      <c r="B2295" t="s">
        <v>32</v>
      </c>
      <c r="C2295" t="s">
        <v>180</v>
      </c>
      <c r="D2295" t="s">
        <v>189</v>
      </c>
      <c r="E2295" s="1">
        <v>45105</v>
      </c>
      <c r="F2295">
        <v>6</v>
      </c>
      <c r="G2295">
        <v>2023</v>
      </c>
      <c r="H2295" s="2">
        <v>1.4</v>
      </c>
      <c r="I2295" s="2">
        <v>1.0952895847499999</v>
      </c>
      <c r="J2295">
        <v>1</v>
      </c>
      <c r="K2295" s="5">
        <v>1.4</v>
      </c>
      <c r="L2295" s="5">
        <v>1.0952895847499999</v>
      </c>
      <c r="M2295" s="5">
        <v>-1.3999999999999999E-2</v>
      </c>
      <c r="N2295" s="5">
        <v>-6.9999999999999993E-2</v>
      </c>
      <c r="O2295">
        <v>2</v>
      </c>
      <c r="P2295" s="17">
        <v>2.8</v>
      </c>
      <c r="Q2295" t="s">
        <v>255</v>
      </c>
    </row>
    <row r="2296" spans="1:17" x14ac:dyDescent="0.3">
      <c r="A2296" t="s">
        <v>31</v>
      </c>
      <c r="B2296" t="s">
        <v>32</v>
      </c>
      <c r="C2296" t="s">
        <v>180</v>
      </c>
      <c r="D2296" t="s">
        <v>189</v>
      </c>
      <c r="E2296" s="1">
        <v>44971</v>
      </c>
      <c r="F2296">
        <v>2</v>
      </c>
      <c r="G2296">
        <v>2023</v>
      </c>
      <c r="H2296" s="2">
        <v>1.46</v>
      </c>
      <c r="I2296" s="2">
        <v>0.82962603675000002</v>
      </c>
      <c r="J2296">
        <v>1</v>
      </c>
      <c r="K2296" s="5">
        <v>1.46</v>
      </c>
      <c r="L2296" s="5">
        <v>0.82962603675000002</v>
      </c>
      <c r="M2296" s="5">
        <v>-1.46E-2</v>
      </c>
      <c r="N2296" s="5">
        <v>-7.2999999999999995E-2</v>
      </c>
      <c r="O2296">
        <v>2</v>
      </c>
      <c r="P2296" s="17">
        <v>2.92</v>
      </c>
      <c r="Q2296" t="s">
        <v>255</v>
      </c>
    </row>
    <row r="2297" spans="1:17" x14ac:dyDescent="0.3">
      <c r="A2297" t="s">
        <v>31</v>
      </c>
      <c r="B2297" t="s">
        <v>32</v>
      </c>
      <c r="C2297" t="s">
        <v>180</v>
      </c>
      <c r="D2297" t="s">
        <v>189</v>
      </c>
      <c r="E2297" s="1">
        <v>45237</v>
      </c>
      <c r="F2297">
        <v>11</v>
      </c>
      <c r="G2297">
        <v>2023</v>
      </c>
      <c r="H2297" s="2">
        <v>1.54</v>
      </c>
      <c r="I2297" s="2">
        <v>1.0981376975593931</v>
      </c>
      <c r="J2297">
        <v>6</v>
      </c>
      <c r="K2297" s="5">
        <v>9.24</v>
      </c>
      <c r="L2297" s="5">
        <v>6.5888261853563588</v>
      </c>
      <c r="M2297" s="5">
        <v>-9.240000000000001E-2</v>
      </c>
      <c r="N2297" s="5">
        <v>-0.46200000000000002</v>
      </c>
      <c r="O2297">
        <v>7</v>
      </c>
      <c r="P2297" s="17">
        <v>10.780000000000001</v>
      </c>
      <c r="Q2297" t="s">
        <v>255</v>
      </c>
    </row>
    <row r="2298" spans="1:17" x14ac:dyDescent="0.3">
      <c r="A2298" t="s">
        <v>33</v>
      </c>
      <c r="B2298" t="s">
        <v>34</v>
      </c>
      <c r="C2298" t="s">
        <v>177</v>
      </c>
      <c r="D2298" t="s">
        <v>189</v>
      </c>
      <c r="E2298" s="1">
        <v>44992</v>
      </c>
      <c r="F2298">
        <v>3</v>
      </c>
      <c r="G2298">
        <v>2023</v>
      </c>
      <c r="H2298" s="2">
        <v>0</v>
      </c>
      <c r="I2298" s="2">
        <v>0</v>
      </c>
      <c r="J2298">
        <v>0</v>
      </c>
      <c r="K2298" s="5">
        <v>0</v>
      </c>
      <c r="L2298" s="5">
        <v>0</v>
      </c>
      <c r="M2298" s="5">
        <v>0</v>
      </c>
      <c r="N2298" s="5">
        <v>0</v>
      </c>
      <c r="O2298">
        <v>0</v>
      </c>
      <c r="P2298" s="17">
        <v>0</v>
      </c>
      <c r="Q2298" t="s">
        <v>251</v>
      </c>
    </row>
    <row r="2299" spans="1:17" x14ac:dyDescent="0.3">
      <c r="A2299" t="s">
        <v>33</v>
      </c>
      <c r="B2299" t="s">
        <v>34</v>
      </c>
      <c r="C2299" t="s">
        <v>177</v>
      </c>
      <c r="D2299" t="s">
        <v>189</v>
      </c>
      <c r="E2299" s="1">
        <v>45208</v>
      </c>
      <c r="F2299">
        <v>10</v>
      </c>
      <c r="G2299">
        <v>2023</v>
      </c>
      <c r="H2299" s="2">
        <v>0.8</v>
      </c>
      <c r="I2299" s="2">
        <v>0.69749048446200002</v>
      </c>
      <c r="J2299">
        <v>1</v>
      </c>
      <c r="K2299" s="5">
        <v>0.8</v>
      </c>
      <c r="L2299" s="5">
        <v>0.69749048446200002</v>
      </c>
      <c r="M2299" s="5">
        <v>-8.0000000000000002E-3</v>
      </c>
      <c r="N2299" s="5">
        <v>-4.0000000000000008E-2</v>
      </c>
      <c r="O2299">
        <v>2</v>
      </c>
      <c r="P2299" s="17">
        <v>1.6</v>
      </c>
      <c r="Q2299" t="s">
        <v>251</v>
      </c>
    </row>
    <row r="2300" spans="1:17" x14ac:dyDescent="0.3">
      <c r="A2300" t="s">
        <v>37</v>
      </c>
      <c r="B2300" t="s">
        <v>38</v>
      </c>
      <c r="C2300" t="s">
        <v>178</v>
      </c>
      <c r="D2300" t="s">
        <v>189</v>
      </c>
      <c r="E2300" s="1">
        <v>45000</v>
      </c>
      <c r="F2300">
        <v>3</v>
      </c>
      <c r="G2300">
        <v>2023</v>
      </c>
      <c r="H2300" s="2">
        <v>0.8</v>
      </c>
      <c r="I2300" s="2">
        <v>0.56447778442500007</v>
      </c>
      <c r="J2300">
        <v>8</v>
      </c>
      <c r="K2300" s="5">
        <v>6.4</v>
      </c>
      <c r="L2300" s="5">
        <v>4.5158222754000006</v>
      </c>
      <c r="M2300" s="5">
        <v>-6.4000000000000001E-2</v>
      </c>
      <c r="N2300" s="5">
        <v>-0.32000000000000006</v>
      </c>
      <c r="O2300">
        <v>9</v>
      </c>
      <c r="P2300" s="17">
        <v>7.2</v>
      </c>
      <c r="Q2300" t="s">
        <v>252</v>
      </c>
    </row>
    <row r="2301" spans="1:17" x14ac:dyDescent="0.3">
      <c r="A2301" t="s">
        <v>37</v>
      </c>
      <c r="B2301" t="s">
        <v>38</v>
      </c>
      <c r="C2301" t="s">
        <v>178</v>
      </c>
      <c r="D2301" t="s">
        <v>189</v>
      </c>
      <c r="E2301" s="1">
        <v>45182</v>
      </c>
      <c r="F2301">
        <v>9</v>
      </c>
      <c r="G2301">
        <v>2023</v>
      </c>
      <c r="H2301" s="2">
        <v>1.07</v>
      </c>
      <c r="I2301" s="2">
        <v>0.99543329864550012</v>
      </c>
      <c r="J2301">
        <v>10</v>
      </c>
      <c r="K2301" s="5">
        <v>10.700000000000001</v>
      </c>
      <c r="L2301" s="5">
        <v>9.9543329864550003</v>
      </c>
      <c r="M2301" s="5">
        <v>-0.10700000000000001</v>
      </c>
      <c r="N2301" s="5">
        <v>-0.53500000000000003</v>
      </c>
      <c r="O2301">
        <v>12</v>
      </c>
      <c r="P2301" s="17">
        <v>12.84</v>
      </c>
      <c r="Q2301" t="s">
        <v>252</v>
      </c>
    </row>
    <row r="2302" spans="1:17" x14ac:dyDescent="0.3">
      <c r="A2302" t="s">
        <v>37</v>
      </c>
      <c r="B2302" t="s">
        <v>38</v>
      </c>
      <c r="C2302" t="s">
        <v>178</v>
      </c>
      <c r="D2302" t="s">
        <v>189</v>
      </c>
      <c r="E2302" s="1">
        <v>45047</v>
      </c>
      <c r="F2302">
        <v>5</v>
      </c>
      <c r="G2302">
        <v>2023</v>
      </c>
      <c r="H2302" s="2">
        <v>1.54</v>
      </c>
      <c r="I2302" s="2">
        <v>1.0951750746</v>
      </c>
      <c r="J2302">
        <v>9</v>
      </c>
      <c r="K2302" s="5">
        <v>13.86</v>
      </c>
      <c r="L2302" s="5">
        <v>9.8565756713999999</v>
      </c>
      <c r="M2302" s="5">
        <v>-0.1386</v>
      </c>
      <c r="N2302" s="5">
        <v>-0.69300000000000006</v>
      </c>
      <c r="O2302">
        <v>10</v>
      </c>
      <c r="P2302" s="17">
        <v>15.4</v>
      </c>
      <c r="Q2302" t="s">
        <v>252</v>
      </c>
    </row>
    <row r="2303" spans="1:17" x14ac:dyDescent="0.3">
      <c r="A2303" t="s">
        <v>37</v>
      </c>
      <c r="B2303" t="s">
        <v>38</v>
      </c>
      <c r="C2303" t="s">
        <v>178</v>
      </c>
      <c r="D2303" t="s">
        <v>189</v>
      </c>
      <c r="E2303" s="1">
        <v>45111</v>
      </c>
      <c r="F2303">
        <v>7</v>
      </c>
      <c r="G2303">
        <v>2023</v>
      </c>
      <c r="H2303" s="2">
        <v>1.31</v>
      </c>
      <c r="I2303" s="2">
        <v>0.97130371983749986</v>
      </c>
      <c r="J2303">
        <v>16</v>
      </c>
      <c r="K2303" s="5">
        <v>20.96</v>
      </c>
      <c r="L2303" s="5">
        <v>15.540859517399998</v>
      </c>
      <c r="M2303" s="5">
        <v>-0.20960000000000001</v>
      </c>
      <c r="N2303" s="5">
        <v>-1.048</v>
      </c>
      <c r="O2303">
        <v>19</v>
      </c>
      <c r="P2303" s="17">
        <v>24.89</v>
      </c>
      <c r="Q2303" t="s">
        <v>252</v>
      </c>
    </row>
    <row r="2304" spans="1:17" x14ac:dyDescent="0.3">
      <c r="A2304" t="s">
        <v>37</v>
      </c>
      <c r="B2304" t="s">
        <v>38</v>
      </c>
      <c r="C2304" t="s">
        <v>178</v>
      </c>
      <c r="D2304" t="s">
        <v>189</v>
      </c>
      <c r="E2304" s="1">
        <v>44929</v>
      </c>
      <c r="F2304">
        <v>1</v>
      </c>
      <c r="G2304">
        <v>2023</v>
      </c>
      <c r="H2304" s="2">
        <v>1.07</v>
      </c>
      <c r="I2304" s="2">
        <v>0.84147663491842506</v>
      </c>
      <c r="J2304">
        <v>20</v>
      </c>
      <c r="K2304" s="5">
        <v>21.400000000000002</v>
      </c>
      <c r="L2304" s="5">
        <v>16.829532698368503</v>
      </c>
      <c r="M2304" s="5">
        <v>-0.21400000000000002</v>
      </c>
      <c r="N2304" s="5">
        <v>-1.07</v>
      </c>
      <c r="O2304">
        <v>21</v>
      </c>
      <c r="P2304" s="17">
        <v>22.470000000000002</v>
      </c>
      <c r="Q2304" t="s">
        <v>252</v>
      </c>
    </row>
    <row r="2305" spans="1:17" x14ac:dyDescent="0.3">
      <c r="A2305" t="s">
        <v>37</v>
      </c>
      <c r="B2305" t="s">
        <v>38</v>
      </c>
      <c r="C2305" t="s">
        <v>178</v>
      </c>
      <c r="D2305" t="s">
        <v>189</v>
      </c>
      <c r="E2305" s="1">
        <v>45082</v>
      </c>
      <c r="F2305">
        <v>6</v>
      </c>
      <c r="G2305">
        <v>2023</v>
      </c>
      <c r="H2305" s="2">
        <v>1.3</v>
      </c>
      <c r="I2305" s="2">
        <v>0.78389892757080004</v>
      </c>
      <c r="J2305">
        <v>19</v>
      </c>
      <c r="K2305" s="5">
        <v>24.7</v>
      </c>
      <c r="L2305" s="5">
        <v>14.894079623845201</v>
      </c>
      <c r="M2305" s="5">
        <v>-0.247</v>
      </c>
      <c r="N2305" s="5">
        <v>-1.2350000000000001</v>
      </c>
      <c r="O2305">
        <v>20</v>
      </c>
      <c r="P2305" s="17">
        <v>26</v>
      </c>
      <c r="Q2305" t="s">
        <v>252</v>
      </c>
    </row>
    <row r="2306" spans="1:17" x14ac:dyDescent="0.3">
      <c r="A2306" t="s">
        <v>37</v>
      </c>
      <c r="B2306" t="s">
        <v>38</v>
      </c>
      <c r="C2306" t="s">
        <v>178</v>
      </c>
      <c r="D2306" t="s">
        <v>189</v>
      </c>
      <c r="E2306" s="1">
        <v>45224</v>
      </c>
      <c r="F2306">
        <v>10</v>
      </c>
      <c r="G2306">
        <v>2023</v>
      </c>
      <c r="H2306" s="2">
        <v>1.31</v>
      </c>
      <c r="I2306" s="2">
        <v>1.01228289466725</v>
      </c>
      <c r="J2306">
        <v>20</v>
      </c>
      <c r="K2306" s="5">
        <v>26.200000000000003</v>
      </c>
      <c r="L2306" s="5">
        <v>20.245657893344998</v>
      </c>
      <c r="M2306" s="5">
        <v>-0.26200000000000001</v>
      </c>
      <c r="N2306" s="5">
        <v>-1.3100000000000003</v>
      </c>
      <c r="O2306">
        <v>22</v>
      </c>
      <c r="P2306" s="17">
        <v>28.82</v>
      </c>
      <c r="Q2306" t="s">
        <v>252</v>
      </c>
    </row>
    <row r="2307" spans="1:17" x14ac:dyDescent="0.3">
      <c r="A2307" t="s">
        <v>41</v>
      </c>
      <c r="B2307" t="s">
        <v>42</v>
      </c>
      <c r="C2307" t="s">
        <v>178</v>
      </c>
      <c r="D2307" t="s">
        <v>189</v>
      </c>
      <c r="E2307" s="1">
        <v>45028</v>
      </c>
      <c r="F2307">
        <v>4</v>
      </c>
      <c r="G2307">
        <v>2023</v>
      </c>
      <c r="H2307" s="2">
        <v>0</v>
      </c>
      <c r="I2307" s="2">
        <v>0</v>
      </c>
      <c r="J2307">
        <v>0</v>
      </c>
      <c r="K2307" s="5">
        <v>0</v>
      </c>
      <c r="L2307" s="5">
        <v>0</v>
      </c>
      <c r="M2307" s="5">
        <v>0</v>
      </c>
      <c r="N2307" s="5">
        <v>0</v>
      </c>
      <c r="O2307">
        <v>0</v>
      </c>
      <c r="P2307" s="17">
        <v>0</v>
      </c>
      <c r="Q2307" t="s">
        <v>252</v>
      </c>
    </row>
    <row r="2308" spans="1:17" x14ac:dyDescent="0.3">
      <c r="A2308" t="s">
        <v>41</v>
      </c>
      <c r="B2308" t="s">
        <v>42</v>
      </c>
      <c r="C2308" t="s">
        <v>178</v>
      </c>
      <c r="D2308" t="s">
        <v>189</v>
      </c>
      <c r="E2308" s="1">
        <v>45008</v>
      </c>
      <c r="F2308">
        <v>3</v>
      </c>
      <c r="G2308">
        <v>2023</v>
      </c>
      <c r="H2308" s="2">
        <v>0.8</v>
      </c>
      <c r="I2308" s="2">
        <v>0.82275542774999999</v>
      </c>
      <c r="J2308">
        <v>1</v>
      </c>
      <c r="K2308" s="5">
        <v>0.8</v>
      </c>
      <c r="L2308" s="5">
        <v>0.82275542774999999</v>
      </c>
      <c r="M2308" s="5">
        <v>-8.0000000000000002E-3</v>
      </c>
      <c r="N2308" s="5">
        <v>-4.0000000000000008E-2</v>
      </c>
      <c r="O2308">
        <v>2</v>
      </c>
      <c r="P2308" s="17">
        <v>1.6</v>
      </c>
      <c r="Q2308" t="s">
        <v>252</v>
      </c>
    </row>
    <row r="2309" spans="1:17" x14ac:dyDescent="0.3">
      <c r="A2309" t="s">
        <v>43</v>
      </c>
      <c r="B2309" t="s">
        <v>44</v>
      </c>
      <c r="C2309" t="s">
        <v>180</v>
      </c>
      <c r="D2309" t="s">
        <v>189</v>
      </c>
      <c r="E2309" s="1">
        <v>45083</v>
      </c>
      <c r="F2309">
        <v>6</v>
      </c>
      <c r="G2309">
        <v>2023</v>
      </c>
      <c r="H2309" s="2">
        <v>1.07</v>
      </c>
      <c r="I2309" s="2">
        <v>0.89652945787050942</v>
      </c>
      <c r="J2309">
        <v>13</v>
      </c>
      <c r="K2309" s="5">
        <v>13.91</v>
      </c>
      <c r="L2309" s="5">
        <v>11.654882952316623</v>
      </c>
      <c r="M2309" s="5">
        <v>-0.1391</v>
      </c>
      <c r="N2309" s="5">
        <v>-0.69550000000000001</v>
      </c>
      <c r="O2309">
        <v>14</v>
      </c>
      <c r="P2309" s="17">
        <v>14.98</v>
      </c>
      <c r="Q2309" t="s">
        <v>255</v>
      </c>
    </row>
    <row r="2310" spans="1:17" x14ac:dyDescent="0.3">
      <c r="A2310" t="s">
        <v>43</v>
      </c>
      <c r="B2310" t="s">
        <v>44</v>
      </c>
      <c r="C2310" t="s">
        <v>180</v>
      </c>
      <c r="D2310" t="s">
        <v>189</v>
      </c>
      <c r="E2310" s="1">
        <v>44938</v>
      </c>
      <c r="F2310">
        <v>1</v>
      </c>
      <c r="G2310">
        <v>2023</v>
      </c>
      <c r="H2310" s="2">
        <v>1.35</v>
      </c>
      <c r="I2310" s="2">
        <v>0.98181572956429597</v>
      </c>
      <c r="J2310">
        <v>20</v>
      </c>
      <c r="K2310" s="5">
        <v>27</v>
      </c>
      <c r="L2310" s="5">
        <v>19.63631459128592</v>
      </c>
      <c r="M2310" s="5">
        <v>-0.27</v>
      </c>
      <c r="N2310" s="5">
        <v>-1.35</v>
      </c>
      <c r="O2310">
        <v>21</v>
      </c>
      <c r="P2310" s="17">
        <v>28.35</v>
      </c>
      <c r="Q2310" t="s">
        <v>255</v>
      </c>
    </row>
    <row r="2311" spans="1:17" x14ac:dyDescent="0.3">
      <c r="A2311" t="s">
        <v>43</v>
      </c>
      <c r="B2311" t="s">
        <v>44</v>
      </c>
      <c r="C2311" t="s">
        <v>180</v>
      </c>
      <c r="D2311" t="s">
        <v>189</v>
      </c>
      <c r="E2311" s="1">
        <v>45055</v>
      </c>
      <c r="F2311">
        <v>5</v>
      </c>
      <c r="G2311">
        <v>2023</v>
      </c>
      <c r="H2311" s="2">
        <v>1.3</v>
      </c>
      <c r="I2311" s="2">
        <v>0.9899753385701614</v>
      </c>
      <c r="J2311">
        <v>31</v>
      </c>
      <c r="K2311" s="5">
        <v>40.300000000000004</v>
      </c>
      <c r="L2311" s="5">
        <v>30.689235495675003</v>
      </c>
      <c r="M2311" s="5">
        <v>-0.40300000000000002</v>
      </c>
      <c r="N2311" s="5">
        <v>-2.0150000000000001</v>
      </c>
      <c r="O2311">
        <v>34</v>
      </c>
      <c r="P2311" s="17">
        <v>44.2</v>
      </c>
      <c r="Q2311" t="s">
        <v>255</v>
      </c>
    </row>
    <row r="2312" spans="1:17" x14ac:dyDescent="0.3">
      <c r="A2312" t="s">
        <v>43</v>
      </c>
      <c r="B2312" t="s">
        <v>44</v>
      </c>
      <c r="C2312" t="s">
        <v>180</v>
      </c>
      <c r="D2312" t="s">
        <v>189</v>
      </c>
      <c r="E2312" s="1">
        <v>44992</v>
      </c>
      <c r="F2312">
        <v>3</v>
      </c>
      <c r="G2312">
        <v>2023</v>
      </c>
      <c r="H2312" s="2">
        <v>1.17</v>
      </c>
      <c r="I2312" s="2">
        <v>0.93242779862119318</v>
      </c>
      <c r="J2312">
        <v>40</v>
      </c>
      <c r="K2312" s="5">
        <v>46.8</v>
      </c>
      <c r="L2312" s="5">
        <v>37.297111944847728</v>
      </c>
      <c r="M2312" s="5">
        <v>-0.46799999999999997</v>
      </c>
      <c r="N2312" s="5">
        <v>-2.34</v>
      </c>
      <c r="O2312">
        <v>46</v>
      </c>
      <c r="P2312" s="17">
        <v>53.819999999999993</v>
      </c>
      <c r="Q2312" t="s">
        <v>255</v>
      </c>
    </row>
    <row r="2313" spans="1:17" x14ac:dyDescent="0.3">
      <c r="A2313" t="s">
        <v>43</v>
      </c>
      <c r="B2313" t="s">
        <v>44</v>
      </c>
      <c r="C2313" t="s">
        <v>180</v>
      </c>
      <c r="D2313" t="s">
        <v>189</v>
      </c>
      <c r="E2313" s="1">
        <v>45112</v>
      </c>
      <c r="F2313">
        <v>7</v>
      </c>
      <c r="G2313">
        <v>2023</v>
      </c>
      <c r="H2313" s="2">
        <v>1.27</v>
      </c>
      <c r="I2313" s="2">
        <v>0.96106072250804075</v>
      </c>
      <c r="J2313">
        <v>39</v>
      </c>
      <c r="K2313" s="5">
        <v>49.53</v>
      </c>
      <c r="L2313" s="5">
        <v>37.481368177813593</v>
      </c>
      <c r="M2313" s="5">
        <v>-0.49530000000000002</v>
      </c>
      <c r="N2313" s="5">
        <v>-2.4765000000000001</v>
      </c>
      <c r="O2313">
        <v>41</v>
      </c>
      <c r="P2313" s="17">
        <v>52.07</v>
      </c>
      <c r="Q2313" t="s">
        <v>255</v>
      </c>
    </row>
    <row r="2314" spans="1:17" x14ac:dyDescent="0.3">
      <c r="A2314" t="s">
        <v>43</v>
      </c>
      <c r="B2314" t="s">
        <v>44</v>
      </c>
      <c r="C2314" t="s">
        <v>180</v>
      </c>
      <c r="D2314" t="s">
        <v>189</v>
      </c>
      <c r="E2314" s="1">
        <v>45020</v>
      </c>
      <c r="F2314">
        <v>4</v>
      </c>
      <c r="G2314">
        <v>2023</v>
      </c>
      <c r="H2314" s="2">
        <v>1.23</v>
      </c>
      <c r="I2314" s="2">
        <v>0.97064166217316494</v>
      </c>
      <c r="J2314">
        <v>42</v>
      </c>
      <c r="K2314" s="5">
        <v>51.66</v>
      </c>
      <c r="L2314" s="5">
        <v>40.76694981127293</v>
      </c>
      <c r="M2314" s="5">
        <v>-0.51659999999999995</v>
      </c>
      <c r="N2314" s="5">
        <v>-2.5830000000000002</v>
      </c>
      <c r="O2314">
        <v>43</v>
      </c>
      <c r="P2314" s="17">
        <v>52.89</v>
      </c>
      <c r="Q2314" t="s">
        <v>255</v>
      </c>
    </row>
    <row r="2315" spans="1:17" x14ac:dyDescent="0.3">
      <c r="A2315" t="s">
        <v>43</v>
      </c>
      <c r="B2315" t="s">
        <v>44</v>
      </c>
      <c r="C2315" t="s">
        <v>180</v>
      </c>
      <c r="D2315" t="s">
        <v>189</v>
      </c>
      <c r="E2315" s="1">
        <v>44972</v>
      </c>
      <c r="F2315">
        <v>2</v>
      </c>
      <c r="G2315">
        <v>2023</v>
      </c>
      <c r="H2315" s="2">
        <v>1.54</v>
      </c>
      <c r="I2315" s="2">
        <v>1.0766244302999999</v>
      </c>
      <c r="J2315">
        <v>35</v>
      </c>
      <c r="K2315" s="5">
        <v>53.9</v>
      </c>
      <c r="L2315" s="5">
        <v>37.681855060499998</v>
      </c>
      <c r="M2315" s="5">
        <v>-0.53900000000000003</v>
      </c>
      <c r="N2315" s="5">
        <v>-2.6950000000000003</v>
      </c>
      <c r="O2315">
        <v>36</v>
      </c>
      <c r="P2315" s="17">
        <v>55.44</v>
      </c>
      <c r="Q2315" t="s">
        <v>255</v>
      </c>
    </row>
    <row r="2316" spans="1:17" x14ac:dyDescent="0.3">
      <c r="A2316" t="s">
        <v>43</v>
      </c>
      <c r="B2316" t="s">
        <v>44</v>
      </c>
      <c r="C2316" t="s">
        <v>180</v>
      </c>
      <c r="D2316" t="s">
        <v>189</v>
      </c>
      <c r="E2316" s="1">
        <v>45187</v>
      </c>
      <c r="F2316">
        <v>9</v>
      </c>
      <c r="G2316">
        <v>2023</v>
      </c>
      <c r="H2316" s="2">
        <v>1.2</v>
      </c>
      <c r="I2316" s="2">
        <v>0.9702979622539436</v>
      </c>
      <c r="J2316">
        <v>46</v>
      </c>
      <c r="K2316" s="5">
        <v>55.199999999999996</v>
      </c>
      <c r="L2316" s="5">
        <v>44.633706263681404</v>
      </c>
      <c r="M2316" s="5">
        <v>-0.55199999999999994</v>
      </c>
      <c r="N2316" s="5">
        <v>-2.76</v>
      </c>
      <c r="O2316">
        <v>46</v>
      </c>
      <c r="P2316" s="17">
        <v>55.199999999999996</v>
      </c>
      <c r="Q2316" t="s">
        <v>255</v>
      </c>
    </row>
    <row r="2317" spans="1:17" x14ac:dyDescent="0.3">
      <c r="A2317" t="s">
        <v>43</v>
      </c>
      <c r="B2317" t="s">
        <v>44</v>
      </c>
      <c r="C2317" t="s">
        <v>180</v>
      </c>
      <c r="D2317" t="s">
        <v>189</v>
      </c>
      <c r="E2317" s="1">
        <v>45237</v>
      </c>
      <c r="F2317">
        <v>11</v>
      </c>
      <c r="G2317">
        <v>2023</v>
      </c>
      <c r="H2317" s="2">
        <v>1.1100000000000001</v>
      </c>
      <c r="I2317" s="2">
        <v>0.93963765550725009</v>
      </c>
      <c r="J2317">
        <v>52</v>
      </c>
      <c r="K2317" s="5">
        <v>57.720000000000006</v>
      </c>
      <c r="L2317" s="5">
        <v>48.861158086377003</v>
      </c>
      <c r="M2317" s="5">
        <v>-0.57720000000000005</v>
      </c>
      <c r="N2317" s="5">
        <v>-2.8860000000000006</v>
      </c>
      <c r="O2317">
        <v>58</v>
      </c>
      <c r="P2317" s="17">
        <v>64.38000000000001</v>
      </c>
      <c r="Q2317" t="s">
        <v>255</v>
      </c>
    </row>
    <row r="2318" spans="1:17" x14ac:dyDescent="0.3">
      <c r="A2318" t="s">
        <v>43</v>
      </c>
      <c r="B2318" t="s">
        <v>44</v>
      </c>
      <c r="C2318" t="s">
        <v>180</v>
      </c>
      <c r="D2318" t="s">
        <v>189</v>
      </c>
      <c r="E2318" s="1">
        <v>45280</v>
      </c>
      <c r="F2318">
        <v>12</v>
      </c>
      <c r="G2318">
        <v>2023</v>
      </c>
      <c r="H2318" s="2">
        <v>1.21</v>
      </c>
      <c r="I2318" s="2">
        <v>0.97335053975662333</v>
      </c>
      <c r="J2318">
        <v>52</v>
      </c>
      <c r="K2318" s="5">
        <v>62.92</v>
      </c>
      <c r="L2318" s="5">
        <v>50.614228067344413</v>
      </c>
      <c r="M2318" s="5">
        <v>-0.62919999999999998</v>
      </c>
      <c r="N2318" s="5">
        <v>-3.1460000000000004</v>
      </c>
      <c r="O2318">
        <v>58</v>
      </c>
      <c r="P2318" s="17">
        <v>70.179999999999993</v>
      </c>
      <c r="Q2318" t="s">
        <v>255</v>
      </c>
    </row>
    <row r="2319" spans="1:17" x14ac:dyDescent="0.3">
      <c r="A2319" t="s">
        <v>43</v>
      </c>
      <c r="B2319" t="s">
        <v>44</v>
      </c>
      <c r="C2319" t="s">
        <v>180</v>
      </c>
      <c r="D2319" t="s">
        <v>189</v>
      </c>
      <c r="E2319" s="1">
        <v>45166</v>
      </c>
      <c r="F2319">
        <v>8</v>
      </c>
      <c r="G2319">
        <v>2023</v>
      </c>
      <c r="H2319" s="2">
        <v>1.24</v>
      </c>
      <c r="I2319" s="2">
        <v>0.96381920328216297</v>
      </c>
      <c r="J2319">
        <v>69</v>
      </c>
      <c r="K2319" s="5">
        <v>85.56</v>
      </c>
      <c r="L2319" s="5">
        <v>66.503525026469248</v>
      </c>
      <c r="M2319" s="5">
        <v>-0.85560000000000003</v>
      </c>
      <c r="N2319" s="5">
        <v>-4.2780000000000005</v>
      </c>
      <c r="O2319">
        <v>77</v>
      </c>
      <c r="P2319" s="17">
        <v>95.48</v>
      </c>
      <c r="Q2319" t="s">
        <v>255</v>
      </c>
    </row>
    <row r="2320" spans="1:17" x14ac:dyDescent="0.3">
      <c r="A2320" t="s">
        <v>43</v>
      </c>
      <c r="B2320" t="s">
        <v>44</v>
      </c>
      <c r="C2320" t="s">
        <v>180</v>
      </c>
      <c r="D2320" t="s">
        <v>189</v>
      </c>
      <c r="E2320" s="1">
        <v>45208</v>
      </c>
      <c r="F2320">
        <v>10</v>
      </c>
      <c r="G2320">
        <v>2023</v>
      </c>
      <c r="H2320" s="2">
        <v>1.26</v>
      </c>
      <c r="I2320" s="2">
        <v>0.97042828974075013</v>
      </c>
      <c r="J2320">
        <v>82</v>
      </c>
      <c r="K2320" s="5">
        <v>103.32000000000001</v>
      </c>
      <c r="L2320" s="5">
        <v>79.575119758741508</v>
      </c>
      <c r="M2320" s="5">
        <v>-1.0332000000000001</v>
      </c>
      <c r="N2320" s="5">
        <v>-5.1660000000000004</v>
      </c>
      <c r="O2320">
        <v>82</v>
      </c>
      <c r="P2320" s="17">
        <v>103.32000000000001</v>
      </c>
      <c r="Q2320" t="s">
        <v>255</v>
      </c>
    </row>
    <row r="2321" spans="1:17" x14ac:dyDescent="0.3">
      <c r="A2321" t="s">
        <v>45</v>
      </c>
      <c r="B2321" t="s">
        <v>46</v>
      </c>
      <c r="C2321" t="s">
        <v>178</v>
      </c>
      <c r="D2321" t="s">
        <v>189</v>
      </c>
      <c r="E2321" s="1">
        <v>45264</v>
      </c>
      <c r="F2321">
        <v>12</v>
      </c>
      <c r="G2321">
        <v>2023</v>
      </c>
      <c r="H2321" s="2">
        <v>0</v>
      </c>
      <c r="I2321" s="2">
        <v>0</v>
      </c>
      <c r="J2321">
        <v>0</v>
      </c>
      <c r="K2321" s="5">
        <v>0</v>
      </c>
      <c r="L2321" s="5">
        <v>0</v>
      </c>
      <c r="M2321" s="5">
        <v>0</v>
      </c>
      <c r="N2321" s="5">
        <v>0</v>
      </c>
      <c r="O2321">
        <v>0</v>
      </c>
      <c r="P2321" s="17">
        <v>0</v>
      </c>
      <c r="Q2321" t="s">
        <v>252</v>
      </c>
    </row>
    <row r="2322" spans="1:17" x14ac:dyDescent="0.3">
      <c r="A2322" t="s">
        <v>45</v>
      </c>
      <c r="B2322" t="s">
        <v>46</v>
      </c>
      <c r="C2322" t="s">
        <v>178</v>
      </c>
      <c r="D2322" t="s">
        <v>189</v>
      </c>
      <c r="E2322" s="1">
        <v>45013</v>
      </c>
      <c r="F2322">
        <v>3</v>
      </c>
      <c r="G2322">
        <v>2023</v>
      </c>
      <c r="H2322" s="2">
        <v>1.17</v>
      </c>
      <c r="I2322" s="2">
        <v>1.0806895406250001</v>
      </c>
      <c r="J2322">
        <v>1</v>
      </c>
      <c r="K2322" s="5">
        <v>1.17</v>
      </c>
      <c r="L2322" s="5">
        <v>1.0806895406250001</v>
      </c>
      <c r="M2322" s="5">
        <v>-1.17E-2</v>
      </c>
      <c r="N2322" s="5">
        <v>-5.8499999999999996E-2</v>
      </c>
      <c r="O2322">
        <v>2</v>
      </c>
      <c r="P2322" s="17">
        <v>2.34</v>
      </c>
      <c r="Q2322" t="s">
        <v>252</v>
      </c>
    </row>
    <row r="2323" spans="1:17" x14ac:dyDescent="0.3">
      <c r="A2323" t="s">
        <v>45</v>
      </c>
      <c r="B2323" t="s">
        <v>46</v>
      </c>
      <c r="C2323" t="s">
        <v>178</v>
      </c>
      <c r="D2323" t="s">
        <v>189</v>
      </c>
      <c r="E2323" s="1">
        <v>45224</v>
      </c>
      <c r="F2323">
        <v>10</v>
      </c>
      <c r="G2323">
        <v>2023</v>
      </c>
      <c r="H2323" s="2">
        <v>1.54</v>
      </c>
      <c r="I2323" s="2">
        <v>1.0391040345510001</v>
      </c>
      <c r="J2323">
        <v>9</v>
      </c>
      <c r="K2323" s="5">
        <v>13.86</v>
      </c>
      <c r="L2323" s="5">
        <v>9.351936310959001</v>
      </c>
      <c r="M2323" s="5">
        <v>-0.1386</v>
      </c>
      <c r="N2323" s="5">
        <v>-0.69300000000000006</v>
      </c>
      <c r="O2323">
        <v>10</v>
      </c>
      <c r="P2323" s="17">
        <v>15.4</v>
      </c>
      <c r="Q2323" t="s">
        <v>252</v>
      </c>
    </row>
    <row r="2324" spans="1:17" x14ac:dyDescent="0.3">
      <c r="A2324" t="s">
        <v>45</v>
      </c>
      <c r="B2324" t="s">
        <v>46</v>
      </c>
      <c r="C2324" t="s">
        <v>178</v>
      </c>
      <c r="D2324" t="s">
        <v>189</v>
      </c>
      <c r="E2324" s="1">
        <v>45120</v>
      </c>
      <c r="F2324">
        <v>7</v>
      </c>
      <c r="G2324">
        <v>2023</v>
      </c>
      <c r="H2324" s="2">
        <v>1.07</v>
      </c>
      <c r="I2324" s="2">
        <v>0.93738186280732516</v>
      </c>
      <c r="J2324">
        <v>20</v>
      </c>
      <c r="K2324" s="5">
        <v>21.400000000000002</v>
      </c>
      <c r="L2324" s="5">
        <v>18.747637256146504</v>
      </c>
      <c r="M2324" s="5">
        <v>-0.21400000000000002</v>
      </c>
      <c r="N2324" s="5">
        <v>-1.07</v>
      </c>
      <c r="O2324">
        <v>21</v>
      </c>
      <c r="P2324" s="17">
        <v>22.470000000000002</v>
      </c>
      <c r="Q2324" t="s">
        <v>252</v>
      </c>
    </row>
    <row r="2325" spans="1:17" x14ac:dyDescent="0.3">
      <c r="A2325" t="s">
        <v>45</v>
      </c>
      <c r="B2325" t="s">
        <v>46</v>
      </c>
      <c r="C2325" t="s">
        <v>178</v>
      </c>
      <c r="D2325" t="s">
        <v>189</v>
      </c>
      <c r="E2325" s="1">
        <v>45163</v>
      </c>
      <c r="F2325">
        <v>8</v>
      </c>
      <c r="G2325">
        <v>2023</v>
      </c>
      <c r="H2325" s="2">
        <v>1.07</v>
      </c>
      <c r="I2325" s="2">
        <v>0.94133126062575012</v>
      </c>
      <c r="J2325">
        <v>20</v>
      </c>
      <c r="K2325" s="5">
        <v>21.400000000000002</v>
      </c>
      <c r="L2325" s="5">
        <v>18.826625212515001</v>
      </c>
      <c r="M2325" s="5">
        <v>-0.21400000000000002</v>
      </c>
      <c r="N2325" s="5">
        <v>-1.07</v>
      </c>
      <c r="O2325">
        <v>21</v>
      </c>
      <c r="P2325" s="17">
        <v>22.470000000000002</v>
      </c>
      <c r="Q2325" t="s">
        <v>252</v>
      </c>
    </row>
    <row r="2326" spans="1:17" x14ac:dyDescent="0.3">
      <c r="A2326" t="s">
        <v>45</v>
      </c>
      <c r="B2326" t="s">
        <v>46</v>
      </c>
      <c r="C2326" t="s">
        <v>178</v>
      </c>
      <c r="D2326" t="s">
        <v>189</v>
      </c>
      <c r="E2326" s="1">
        <v>44956</v>
      </c>
      <c r="F2326">
        <v>1</v>
      </c>
      <c r="G2326">
        <v>2023</v>
      </c>
      <c r="H2326" s="2">
        <v>1.07</v>
      </c>
      <c r="I2326" s="2">
        <v>0.84147743648947504</v>
      </c>
      <c r="J2326">
        <v>48</v>
      </c>
      <c r="K2326" s="5">
        <v>51.36</v>
      </c>
      <c r="L2326" s="5">
        <v>40.390916951494802</v>
      </c>
      <c r="M2326" s="5">
        <v>-0.51360000000000006</v>
      </c>
      <c r="N2326" s="5">
        <v>-2.5680000000000001</v>
      </c>
      <c r="O2326">
        <v>49</v>
      </c>
      <c r="P2326" s="17">
        <v>52.43</v>
      </c>
      <c r="Q2326" t="s">
        <v>252</v>
      </c>
    </row>
    <row r="2327" spans="1:17" x14ac:dyDescent="0.3">
      <c r="A2327" t="s">
        <v>55</v>
      </c>
      <c r="B2327" t="s">
        <v>56</v>
      </c>
      <c r="C2327" t="s">
        <v>177</v>
      </c>
      <c r="D2327" t="s">
        <v>189</v>
      </c>
      <c r="E2327" s="1">
        <v>45271</v>
      </c>
      <c r="F2327">
        <v>12</v>
      </c>
      <c r="G2327">
        <v>2023</v>
      </c>
      <c r="H2327" s="2">
        <v>1.21</v>
      </c>
      <c r="I2327" s="2">
        <v>0.86960153011500019</v>
      </c>
      <c r="J2327">
        <v>1</v>
      </c>
      <c r="K2327" s="5">
        <v>1.21</v>
      </c>
      <c r="L2327" s="5">
        <v>0.86960153011500019</v>
      </c>
      <c r="M2327" s="5">
        <v>-1.21E-2</v>
      </c>
      <c r="N2327" s="5">
        <v>-6.0499999999999998E-2</v>
      </c>
      <c r="O2327">
        <v>2</v>
      </c>
      <c r="P2327" s="17">
        <v>2.42</v>
      </c>
      <c r="Q2327" t="s">
        <v>251</v>
      </c>
    </row>
    <row r="2328" spans="1:17" x14ac:dyDescent="0.3">
      <c r="A2328" t="s">
        <v>55</v>
      </c>
      <c r="B2328" t="s">
        <v>56</v>
      </c>
      <c r="C2328" t="s">
        <v>177</v>
      </c>
      <c r="D2328" t="s">
        <v>189</v>
      </c>
      <c r="E2328" s="1">
        <v>45145</v>
      </c>
      <c r="F2328">
        <v>8</v>
      </c>
      <c r="G2328">
        <v>2023</v>
      </c>
      <c r="H2328" s="2">
        <v>1.07</v>
      </c>
      <c r="I2328" s="2">
        <v>0.65868095889099987</v>
      </c>
      <c r="J2328">
        <v>2</v>
      </c>
      <c r="K2328" s="5">
        <v>2.14</v>
      </c>
      <c r="L2328" s="5">
        <v>1.3173619177819997</v>
      </c>
      <c r="M2328" s="5">
        <v>-2.1400000000000002E-2</v>
      </c>
      <c r="N2328" s="5">
        <v>-0.10700000000000001</v>
      </c>
      <c r="O2328">
        <v>3</v>
      </c>
      <c r="P2328" s="17">
        <v>3.21</v>
      </c>
      <c r="Q2328" t="s">
        <v>251</v>
      </c>
    </row>
    <row r="2329" spans="1:17" x14ac:dyDescent="0.3">
      <c r="A2329" t="s">
        <v>55</v>
      </c>
      <c r="B2329" t="s">
        <v>56</v>
      </c>
      <c r="C2329" t="s">
        <v>177</v>
      </c>
      <c r="D2329" t="s">
        <v>189</v>
      </c>
      <c r="E2329" s="1">
        <v>45049</v>
      </c>
      <c r="F2329">
        <v>5</v>
      </c>
      <c r="G2329">
        <v>2023</v>
      </c>
      <c r="H2329" s="2">
        <v>1.3</v>
      </c>
      <c r="I2329" s="2">
        <v>0.7160974023214286</v>
      </c>
      <c r="J2329">
        <v>2</v>
      </c>
      <c r="K2329" s="5">
        <v>2.6</v>
      </c>
      <c r="L2329" s="5">
        <v>1.4321948046428572</v>
      </c>
      <c r="M2329" s="5">
        <v>-2.6000000000000002E-2</v>
      </c>
      <c r="N2329" s="5">
        <v>-0.13</v>
      </c>
      <c r="O2329">
        <v>3</v>
      </c>
      <c r="P2329" s="17">
        <v>3.9000000000000004</v>
      </c>
      <c r="Q2329" t="s">
        <v>251</v>
      </c>
    </row>
    <row r="2330" spans="1:17" x14ac:dyDescent="0.3">
      <c r="A2330" t="s">
        <v>55</v>
      </c>
      <c r="B2330" t="s">
        <v>56</v>
      </c>
      <c r="C2330" t="s">
        <v>177</v>
      </c>
      <c r="D2330" t="s">
        <v>189</v>
      </c>
      <c r="E2330" s="1">
        <v>45005</v>
      </c>
      <c r="F2330">
        <v>3</v>
      </c>
      <c r="G2330">
        <v>2023</v>
      </c>
      <c r="H2330" s="2">
        <v>0.97</v>
      </c>
      <c r="I2330" s="2">
        <v>0.96999276442892268</v>
      </c>
      <c r="J2330">
        <v>11</v>
      </c>
      <c r="K2330" s="5">
        <v>10.67</v>
      </c>
      <c r="L2330" s="5">
        <v>10.66992040871815</v>
      </c>
      <c r="M2330" s="5">
        <v>-0.1067</v>
      </c>
      <c r="N2330" s="5">
        <v>-0.53349999999999997</v>
      </c>
      <c r="O2330">
        <v>13</v>
      </c>
      <c r="P2330" s="17">
        <v>12.61</v>
      </c>
      <c r="Q2330" t="s">
        <v>251</v>
      </c>
    </row>
    <row r="2331" spans="1:17" x14ac:dyDescent="0.3">
      <c r="A2331" t="s">
        <v>55</v>
      </c>
      <c r="B2331" t="s">
        <v>56</v>
      </c>
      <c r="C2331" t="s">
        <v>177</v>
      </c>
      <c r="D2331" t="s">
        <v>189</v>
      </c>
      <c r="E2331" s="1">
        <v>44952</v>
      </c>
      <c r="F2331">
        <v>1</v>
      </c>
      <c r="G2331">
        <v>2023</v>
      </c>
      <c r="H2331" s="2">
        <v>0.97</v>
      </c>
      <c r="I2331" s="2">
        <v>0.82195975262870913</v>
      </c>
      <c r="J2331">
        <v>22</v>
      </c>
      <c r="K2331" s="5">
        <v>21.34</v>
      </c>
      <c r="L2331" s="5">
        <v>18.0831145578316</v>
      </c>
      <c r="M2331" s="5">
        <v>-0.21340000000000001</v>
      </c>
      <c r="N2331" s="5">
        <v>-1.0669999999999999</v>
      </c>
      <c r="O2331">
        <v>23</v>
      </c>
      <c r="P2331" s="17">
        <v>22.31</v>
      </c>
      <c r="Q2331" t="s">
        <v>251</v>
      </c>
    </row>
    <row r="2332" spans="1:17" x14ac:dyDescent="0.3">
      <c r="A2332" t="s">
        <v>55</v>
      </c>
      <c r="B2332" t="s">
        <v>56</v>
      </c>
      <c r="C2332" t="s">
        <v>177</v>
      </c>
      <c r="D2332" t="s">
        <v>189</v>
      </c>
      <c r="E2332" s="1">
        <v>45194</v>
      </c>
      <c r="F2332">
        <v>9</v>
      </c>
      <c r="G2332">
        <v>2023</v>
      </c>
      <c r="H2332" s="2">
        <v>0.97</v>
      </c>
      <c r="I2332" s="2">
        <v>0.82323177690206506</v>
      </c>
      <c r="J2332">
        <v>22</v>
      </c>
      <c r="K2332" s="5">
        <v>21.34</v>
      </c>
      <c r="L2332" s="5">
        <v>18.111099091845432</v>
      </c>
      <c r="M2332" s="5">
        <v>-0.21340000000000001</v>
      </c>
      <c r="N2332" s="5">
        <v>-1.0669999999999999</v>
      </c>
      <c r="O2332">
        <v>25</v>
      </c>
      <c r="P2332" s="17">
        <v>24.25</v>
      </c>
      <c r="Q2332" t="s">
        <v>251</v>
      </c>
    </row>
    <row r="2333" spans="1:17" x14ac:dyDescent="0.3">
      <c r="A2333" t="s">
        <v>55</v>
      </c>
      <c r="B2333" t="s">
        <v>56</v>
      </c>
      <c r="C2333" t="s">
        <v>177</v>
      </c>
      <c r="D2333" t="s">
        <v>189</v>
      </c>
      <c r="E2333" s="1">
        <v>45244</v>
      </c>
      <c r="F2333">
        <v>11</v>
      </c>
      <c r="G2333">
        <v>2023</v>
      </c>
      <c r="H2333" s="2">
        <v>1.07</v>
      </c>
      <c r="I2333" s="2">
        <v>0.86959895363662509</v>
      </c>
      <c r="J2333">
        <v>20</v>
      </c>
      <c r="K2333" s="5">
        <v>21.400000000000002</v>
      </c>
      <c r="L2333" s="5">
        <v>17.391979072732504</v>
      </c>
      <c r="M2333" s="5">
        <v>-0.21400000000000002</v>
      </c>
      <c r="N2333" s="5">
        <v>-1.07</v>
      </c>
      <c r="O2333">
        <v>22</v>
      </c>
      <c r="P2333" s="17">
        <v>23.540000000000003</v>
      </c>
      <c r="Q2333" t="s">
        <v>251</v>
      </c>
    </row>
    <row r="2334" spans="1:17" x14ac:dyDescent="0.3">
      <c r="A2334" t="s">
        <v>55</v>
      </c>
      <c r="B2334" t="s">
        <v>56</v>
      </c>
      <c r="C2334" t="s">
        <v>177</v>
      </c>
      <c r="D2334" t="s">
        <v>189</v>
      </c>
      <c r="E2334" s="1">
        <v>45139</v>
      </c>
      <c r="F2334">
        <v>8</v>
      </c>
      <c r="G2334">
        <v>2023</v>
      </c>
      <c r="H2334" s="2">
        <v>1.02</v>
      </c>
      <c r="I2334" s="2">
        <v>0.95314885337982114</v>
      </c>
      <c r="J2334">
        <v>21</v>
      </c>
      <c r="K2334" s="5">
        <v>21.42</v>
      </c>
      <c r="L2334" s="5">
        <v>20.016125920976243</v>
      </c>
      <c r="M2334" s="5">
        <v>-0.21420000000000003</v>
      </c>
      <c r="N2334" s="5">
        <v>-1.0710000000000002</v>
      </c>
      <c r="O2334">
        <v>22</v>
      </c>
      <c r="P2334" s="17">
        <v>22.44</v>
      </c>
      <c r="Q2334" t="s">
        <v>251</v>
      </c>
    </row>
    <row r="2335" spans="1:17" x14ac:dyDescent="0.3">
      <c r="A2335" t="s">
        <v>55</v>
      </c>
      <c r="B2335" t="s">
        <v>56</v>
      </c>
      <c r="C2335" t="s">
        <v>177</v>
      </c>
      <c r="D2335" t="s">
        <v>189</v>
      </c>
      <c r="E2335" s="1">
        <v>44963</v>
      </c>
      <c r="F2335">
        <v>2</v>
      </c>
      <c r="G2335">
        <v>2023</v>
      </c>
      <c r="H2335" s="2">
        <v>1.06</v>
      </c>
      <c r="I2335" s="2">
        <v>0.74497555346400002</v>
      </c>
      <c r="J2335">
        <v>25</v>
      </c>
      <c r="K2335" s="5">
        <v>26.5</v>
      </c>
      <c r="L2335" s="5">
        <v>18.624388836600001</v>
      </c>
      <c r="M2335" s="5">
        <v>-0.26500000000000001</v>
      </c>
      <c r="N2335" s="5">
        <v>-1.3250000000000002</v>
      </c>
      <c r="O2335">
        <v>27</v>
      </c>
      <c r="P2335" s="17">
        <v>28.62</v>
      </c>
      <c r="Q2335" t="s">
        <v>251</v>
      </c>
    </row>
    <row r="2336" spans="1:17" x14ac:dyDescent="0.3">
      <c r="A2336" t="s">
        <v>55</v>
      </c>
      <c r="B2336" t="s">
        <v>56</v>
      </c>
      <c r="C2336" t="s">
        <v>177</v>
      </c>
      <c r="D2336" t="s">
        <v>189</v>
      </c>
      <c r="E2336" s="1">
        <v>45021</v>
      </c>
      <c r="F2336">
        <v>4</v>
      </c>
      <c r="G2336">
        <v>2023</v>
      </c>
      <c r="H2336" s="2">
        <v>1.1100000000000001</v>
      </c>
      <c r="I2336" s="2">
        <v>0.86246128510579612</v>
      </c>
      <c r="J2336">
        <v>28</v>
      </c>
      <c r="K2336" s="5">
        <v>31.080000000000002</v>
      </c>
      <c r="L2336" s="5">
        <v>24.14891598296229</v>
      </c>
      <c r="M2336" s="5">
        <v>-0.31080000000000002</v>
      </c>
      <c r="N2336" s="5">
        <v>-1.5540000000000003</v>
      </c>
      <c r="O2336">
        <v>32</v>
      </c>
      <c r="P2336" s="17">
        <v>35.520000000000003</v>
      </c>
      <c r="Q2336" t="s">
        <v>251</v>
      </c>
    </row>
    <row r="2337" spans="1:17" x14ac:dyDescent="0.3">
      <c r="A2337" t="s">
        <v>55</v>
      </c>
      <c r="B2337" t="s">
        <v>56</v>
      </c>
      <c r="C2337" t="s">
        <v>177</v>
      </c>
      <c r="D2337" t="s">
        <v>189</v>
      </c>
      <c r="E2337" s="1">
        <v>45215</v>
      </c>
      <c r="F2337">
        <v>10</v>
      </c>
      <c r="G2337">
        <v>2023</v>
      </c>
      <c r="H2337" s="2">
        <v>1.03</v>
      </c>
      <c r="I2337" s="2">
        <v>0.8349951128389117</v>
      </c>
      <c r="J2337">
        <v>37</v>
      </c>
      <c r="K2337" s="5">
        <v>38.11</v>
      </c>
      <c r="L2337" s="5">
        <v>30.894819175039732</v>
      </c>
      <c r="M2337" s="5">
        <v>-0.38109999999999999</v>
      </c>
      <c r="N2337" s="5">
        <v>-1.9055</v>
      </c>
      <c r="O2337">
        <v>43</v>
      </c>
      <c r="P2337" s="17">
        <v>44.29</v>
      </c>
      <c r="Q2337" t="s">
        <v>251</v>
      </c>
    </row>
    <row r="2338" spans="1:17" x14ac:dyDescent="0.3">
      <c r="A2338" t="s">
        <v>55</v>
      </c>
      <c r="B2338" t="s">
        <v>56</v>
      </c>
      <c r="C2338" t="s">
        <v>177</v>
      </c>
      <c r="D2338" t="s">
        <v>189</v>
      </c>
      <c r="E2338" s="1">
        <v>45096</v>
      </c>
      <c r="F2338">
        <v>6</v>
      </c>
      <c r="G2338">
        <v>2023</v>
      </c>
      <c r="H2338" s="2">
        <v>1.02</v>
      </c>
      <c r="I2338" s="2">
        <v>0.80296114063987156</v>
      </c>
      <c r="J2338">
        <v>43</v>
      </c>
      <c r="K2338" s="5">
        <v>43.86</v>
      </c>
      <c r="L2338" s="5">
        <v>34.527329047514478</v>
      </c>
      <c r="M2338" s="5">
        <v>-0.43859999999999999</v>
      </c>
      <c r="N2338" s="5">
        <v>-2.1930000000000001</v>
      </c>
      <c r="O2338">
        <v>48</v>
      </c>
      <c r="P2338" s="17">
        <v>48.96</v>
      </c>
      <c r="Q2338" t="s">
        <v>251</v>
      </c>
    </row>
    <row r="2339" spans="1:17" x14ac:dyDescent="0.3">
      <c r="A2339" t="s">
        <v>59</v>
      </c>
      <c r="B2339" t="s">
        <v>60</v>
      </c>
      <c r="C2339" t="s">
        <v>180</v>
      </c>
      <c r="D2339" t="s">
        <v>189</v>
      </c>
      <c r="E2339" s="1">
        <v>44964</v>
      </c>
      <c r="F2339">
        <v>2</v>
      </c>
      <c r="G2339">
        <v>2023</v>
      </c>
      <c r="H2339" s="2">
        <v>0</v>
      </c>
      <c r="I2339" s="2">
        <v>0</v>
      </c>
      <c r="J2339">
        <v>0</v>
      </c>
      <c r="K2339" s="5">
        <v>0</v>
      </c>
      <c r="L2339" s="5">
        <v>0</v>
      </c>
      <c r="M2339" s="5">
        <v>0</v>
      </c>
      <c r="N2339" s="5">
        <v>0</v>
      </c>
      <c r="O2339">
        <v>0</v>
      </c>
      <c r="P2339" s="17">
        <v>0</v>
      </c>
      <c r="Q2339" t="s">
        <v>255</v>
      </c>
    </row>
    <row r="2340" spans="1:17" x14ac:dyDescent="0.3">
      <c r="A2340" t="s">
        <v>59</v>
      </c>
      <c r="B2340" t="s">
        <v>60</v>
      </c>
      <c r="C2340" t="s">
        <v>180</v>
      </c>
      <c r="D2340" t="s">
        <v>189</v>
      </c>
      <c r="E2340" s="1">
        <v>45252</v>
      </c>
      <c r="F2340">
        <v>11</v>
      </c>
      <c r="G2340">
        <v>2023</v>
      </c>
      <c r="H2340" s="2">
        <v>0</v>
      </c>
      <c r="I2340" s="2">
        <v>0</v>
      </c>
      <c r="J2340">
        <v>0</v>
      </c>
      <c r="K2340" s="5">
        <v>0</v>
      </c>
      <c r="L2340" s="5">
        <v>0</v>
      </c>
      <c r="M2340" s="5">
        <v>0</v>
      </c>
      <c r="N2340" s="5">
        <v>0</v>
      </c>
      <c r="O2340">
        <v>0</v>
      </c>
      <c r="P2340" s="17">
        <v>0</v>
      </c>
      <c r="Q2340" t="s">
        <v>255</v>
      </c>
    </row>
    <row r="2341" spans="1:17" x14ac:dyDescent="0.3">
      <c r="A2341" t="s">
        <v>59</v>
      </c>
      <c r="B2341" t="s">
        <v>60</v>
      </c>
      <c r="C2341" t="s">
        <v>180</v>
      </c>
      <c r="D2341" t="s">
        <v>189</v>
      </c>
      <c r="E2341" s="1">
        <v>45014</v>
      </c>
      <c r="F2341">
        <v>3</v>
      </c>
      <c r="G2341">
        <v>2023</v>
      </c>
      <c r="H2341" s="2">
        <v>1.07</v>
      </c>
      <c r="I2341" s="2">
        <v>0.973853116562025</v>
      </c>
      <c r="J2341">
        <v>19</v>
      </c>
      <c r="K2341" s="5">
        <v>20.330000000000002</v>
      </c>
      <c r="L2341" s="5">
        <v>18.503209214678474</v>
      </c>
      <c r="M2341" s="5">
        <v>-0.20330000000000004</v>
      </c>
      <c r="N2341" s="5">
        <v>-1.0165000000000002</v>
      </c>
      <c r="O2341">
        <v>21</v>
      </c>
      <c r="P2341" s="17">
        <v>22.470000000000002</v>
      </c>
      <c r="Q2341" t="s">
        <v>255</v>
      </c>
    </row>
    <row r="2342" spans="1:17" x14ac:dyDescent="0.3">
      <c r="A2342" t="s">
        <v>59</v>
      </c>
      <c r="B2342" t="s">
        <v>60</v>
      </c>
      <c r="C2342" t="s">
        <v>180</v>
      </c>
      <c r="D2342" t="s">
        <v>189</v>
      </c>
      <c r="E2342" s="1">
        <v>44957</v>
      </c>
      <c r="F2342">
        <v>1</v>
      </c>
      <c r="G2342">
        <v>2023</v>
      </c>
      <c r="H2342" s="2">
        <v>1.07</v>
      </c>
      <c r="I2342" s="2">
        <v>0.84147961218232514</v>
      </c>
      <c r="J2342">
        <v>20</v>
      </c>
      <c r="K2342" s="5">
        <v>21.400000000000002</v>
      </c>
      <c r="L2342" s="5">
        <v>16.829592243646502</v>
      </c>
      <c r="M2342" s="5">
        <v>-0.21400000000000002</v>
      </c>
      <c r="N2342" s="5">
        <v>-1.07</v>
      </c>
      <c r="O2342">
        <v>23</v>
      </c>
      <c r="P2342" s="17">
        <v>24.610000000000003</v>
      </c>
      <c r="Q2342" t="s">
        <v>255</v>
      </c>
    </row>
    <row r="2343" spans="1:17" x14ac:dyDescent="0.3">
      <c r="A2343" t="s">
        <v>59</v>
      </c>
      <c r="B2343" t="s">
        <v>60</v>
      </c>
      <c r="C2343" t="s">
        <v>180</v>
      </c>
      <c r="D2343" t="s">
        <v>189</v>
      </c>
      <c r="E2343" s="1">
        <v>45184</v>
      </c>
      <c r="F2343">
        <v>9</v>
      </c>
      <c r="G2343">
        <v>2023</v>
      </c>
      <c r="H2343" s="2">
        <v>1.18</v>
      </c>
      <c r="I2343" s="2">
        <v>0.90995695179910729</v>
      </c>
      <c r="J2343">
        <v>38</v>
      </c>
      <c r="K2343" s="5">
        <v>44.839999999999996</v>
      </c>
      <c r="L2343" s="5">
        <v>34.578364168366079</v>
      </c>
      <c r="M2343" s="5">
        <v>-0.44839999999999997</v>
      </c>
      <c r="N2343" s="5">
        <v>-2.242</v>
      </c>
      <c r="O2343">
        <v>39</v>
      </c>
      <c r="P2343" s="17">
        <v>46.019999999999996</v>
      </c>
      <c r="Q2343" t="s">
        <v>255</v>
      </c>
    </row>
    <row r="2344" spans="1:17" x14ac:dyDescent="0.3">
      <c r="A2344" t="s">
        <v>67</v>
      </c>
      <c r="B2344" t="s">
        <v>68</v>
      </c>
      <c r="C2344" t="s">
        <v>180</v>
      </c>
      <c r="D2344" t="s">
        <v>189</v>
      </c>
      <c r="E2344" s="1">
        <v>44970</v>
      </c>
      <c r="F2344">
        <v>2</v>
      </c>
      <c r="G2344">
        <v>2023</v>
      </c>
      <c r="H2344" s="2">
        <v>0</v>
      </c>
      <c r="I2344" s="2">
        <v>0</v>
      </c>
      <c r="J2344">
        <v>0</v>
      </c>
      <c r="K2344" s="5">
        <v>0</v>
      </c>
      <c r="L2344" s="5">
        <v>0</v>
      </c>
      <c r="M2344" s="5">
        <v>0</v>
      </c>
      <c r="N2344" s="5">
        <v>0</v>
      </c>
      <c r="O2344">
        <v>0</v>
      </c>
      <c r="P2344" s="17">
        <v>0</v>
      </c>
      <c r="Q2344" t="s">
        <v>255</v>
      </c>
    </row>
    <row r="2345" spans="1:17" x14ac:dyDescent="0.3">
      <c r="A2345" t="s">
        <v>67</v>
      </c>
      <c r="B2345" t="s">
        <v>68</v>
      </c>
      <c r="C2345" t="s">
        <v>180</v>
      </c>
      <c r="D2345" t="s">
        <v>189</v>
      </c>
      <c r="E2345" s="1">
        <v>45033</v>
      </c>
      <c r="F2345">
        <v>4</v>
      </c>
      <c r="G2345">
        <v>2023</v>
      </c>
      <c r="H2345" s="2">
        <v>1.07</v>
      </c>
      <c r="I2345" s="2">
        <v>0.89134700759999996</v>
      </c>
      <c r="J2345">
        <v>9</v>
      </c>
      <c r="K2345" s="5">
        <v>9.6300000000000008</v>
      </c>
      <c r="L2345" s="5">
        <v>8.0221230683999991</v>
      </c>
      <c r="M2345" s="5">
        <v>-9.6300000000000011E-2</v>
      </c>
      <c r="N2345" s="5">
        <v>-0.48150000000000004</v>
      </c>
      <c r="O2345">
        <v>10</v>
      </c>
      <c r="P2345" s="17">
        <v>10.700000000000001</v>
      </c>
      <c r="Q2345" t="s">
        <v>255</v>
      </c>
    </row>
    <row r="2346" spans="1:17" x14ac:dyDescent="0.3">
      <c r="A2346" t="s">
        <v>67</v>
      </c>
      <c r="B2346" t="s">
        <v>68</v>
      </c>
      <c r="C2346" t="s">
        <v>180</v>
      </c>
      <c r="D2346" t="s">
        <v>189</v>
      </c>
      <c r="E2346" s="1">
        <v>45155</v>
      </c>
      <c r="F2346">
        <v>8</v>
      </c>
      <c r="G2346">
        <v>2023</v>
      </c>
      <c r="H2346" s="2">
        <v>1.07</v>
      </c>
      <c r="I2346" s="2">
        <v>0.94133126062575012</v>
      </c>
      <c r="J2346">
        <v>10</v>
      </c>
      <c r="K2346" s="5">
        <v>10.700000000000001</v>
      </c>
      <c r="L2346" s="5">
        <v>9.4133126062575005</v>
      </c>
      <c r="M2346" s="5">
        <v>-0.10700000000000001</v>
      </c>
      <c r="N2346" s="5">
        <v>-0.53500000000000003</v>
      </c>
      <c r="O2346">
        <v>11</v>
      </c>
      <c r="P2346" s="17">
        <v>11.770000000000001</v>
      </c>
      <c r="Q2346" t="s">
        <v>255</v>
      </c>
    </row>
    <row r="2347" spans="1:17" x14ac:dyDescent="0.3">
      <c r="A2347" t="s">
        <v>67</v>
      </c>
      <c r="B2347" t="s">
        <v>68</v>
      </c>
      <c r="C2347" t="s">
        <v>180</v>
      </c>
      <c r="D2347" t="s">
        <v>189</v>
      </c>
      <c r="E2347" s="1">
        <v>45261</v>
      </c>
      <c r="F2347">
        <v>12</v>
      </c>
      <c r="G2347">
        <v>2023</v>
      </c>
      <c r="H2347" s="2">
        <v>1.07</v>
      </c>
      <c r="I2347" s="2">
        <v>0.96942689847899999</v>
      </c>
      <c r="J2347">
        <v>10</v>
      </c>
      <c r="K2347" s="5">
        <v>10.700000000000001</v>
      </c>
      <c r="L2347" s="5">
        <v>9.6942689847899999</v>
      </c>
      <c r="M2347" s="5">
        <v>-0.10700000000000001</v>
      </c>
      <c r="N2347" s="5">
        <v>-0.53500000000000003</v>
      </c>
      <c r="O2347">
        <v>11</v>
      </c>
      <c r="P2347" s="17">
        <v>11.770000000000001</v>
      </c>
      <c r="Q2347" t="s">
        <v>255</v>
      </c>
    </row>
    <row r="2348" spans="1:17" x14ac:dyDescent="0.3">
      <c r="A2348" t="s">
        <v>85</v>
      </c>
      <c r="B2348" t="s">
        <v>86</v>
      </c>
      <c r="C2348" t="s">
        <v>178</v>
      </c>
      <c r="D2348" t="s">
        <v>189</v>
      </c>
      <c r="E2348" s="1">
        <v>45286</v>
      </c>
      <c r="F2348">
        <v>12</v>
      </c>
      <c r="G2348">
        <v>2023</v>
      </c>
      <c r="H2348" s="2">
        <v>0</v>
      </c>
      <c r="I2348" s="2">
        <v>0</v>
      </c>
      <c r="J2348">
        <v>0</v>
      </c>
      <c r="K2348" s="5">
        <v>0</v>
      </c>
      <c r="L2348" s="5">
        <v>0</v>
      </c>
      <c r="M2348" s="5">
        <v>0</v>
      </c>
      <c r="N2348" s="5">
        <v>0</v>
      </c>
      <c r="O2348">
        <v>0</v>
      </c>
      <c r="P2348" s="17">
        <v>0</v>
      </c>
      <c r="Q2348" t="s">
        <v>252</v>
      </c>
    </row>
    <row r="2349" spans="1:17" x14ac:dyDescent="0.3">
      <c r="A2349" t="s">
        <v>85</v>
      </c>
      <c r="B2349" t="s">
        <v>86</v>
      </c>
      <c r="C2349" t="s">
        <v>178</v>
      </c>
      <c r="D2349" t="s">
        <v>189</v>
      </c>
      <c r="E2349" s="1">
        <v>45125</v>
      </c>
      <c r="F2349">
        <v>7</v>
      </c>
      <c r="G2349">
        <v>2023</v>
      </c>
      <c r="H2349" s="2">
        <v>1.02</v>
      </c>
      <c r="I2349" s="2">
        <v>0.93738008790000016</v>
      </c>
      <c r="J2349">
        <v>1</v>
      </c>
      <c r="K2349" s="5">
        <v>1.02</v>
      </c>
      <c r="L2349" s="5">
        <v>0.93738008790000016</v>
      </c>
      <c r="M2349" s="5">
        <v>-1.0200000000000001E-2</v>
      </c>
      <c r="N2349" s="5">
        <v>-5.1000000000000004E-2</v>
      </c>
      <c r="O2349">
        <v>2</v>
      </c>
      <c r="P2349" s="17">
        <v>2.04</v>
      </c>
      <c r="Q2349" t="s">
        <v>252</v>
      </c>
    </row>
    <row r="2350" spans="1:17" x14ac:dyDescent="0.3">
      <c r="A2350" t="s">
        <v>85</v>
      </c>
      <c r="B2350" t="s">
        <v>86</v>
      </c>
      <c r="C2350" t="s">
        <v>178</v>
      </c>
      <c r="D2350" t="s">
        <v>189</v>
      </c>
      <c r="E2350" s="1">
        <v>44977</v>
      </c>
      <c r="F2350">
        <v>2</v>
      </c>
      <c r="G2350">
        <v>2023</v>
      </c>
      <c r="H2350" s="2">
        <v>1.06</v>
      </c>
      <c r="I2350" s="2">
        <v>1.0683796995000001</v>
      </c>
      <c r="J2350">
        <v>1</v>
      </c>
      <c r="K2350" s="5">
        <v>1.06</v>
      </c>
      <c r="L2350" s="5">
        <v>1.0683796995000001</v>
      </c>
      <c r="M2350" s="5">
        <v>-1.06E-2</v>
      </c>
      <c r="N2350" s="5">
        <v>-5.3000000000000005E-2</v>
      </c>
      <c r="O2350">
        <v>2</v>
      </c>
      <c r="P2350" s="17">
        <v>2.12</v>
      </c>
      <c r="Q2350" t="s">
        <v>252</v>
      </c>
    </row>
    <row r="2351" spans="1:17" x14ac:dyDescent="0.3">
      <c r="A2351" t="s">
        <v>85</v>
      </c>
      <c r="B2351" t="s">
        <v>86</v>
      </c>
      <c r="C2351" t="s">
        <v>178</v>
      </c>
      <c r="D2351" t="s">
        <v>189</v>
      </c>
      <c r="E2351" s="1">
        <v>45160</v>
      </c>
      <c r="F2351">
        <v>8</v>
      </c>
      <c r="G2351">
        <v>2023</v>
      </c>
      <c r="H2351" s="2">
        <v>1.07</v>
      </c>
      <c r="I2351" s="2">
        <v>0.51104334057974998</v>
      </c>
      <c r="J2351">
        <v>1</v>
      </c>
      <c r="K2351" s="5">
        <v>1.07</v>
      </c>
      <c r="L2351" s="5">
        <v>0.51104334057974998</v>
      </c>
      <c r="M2351" s="5">
        <v>-1.0700000000000001E-2</v>
      </c>
      <c r="N2351" s="5">
        <v>-5.3500000000000006E-2</v>
      </c>
      <c r="O2351">
        <v>2</v>
      </c>
      <c r="P2351" s="17">
        <v>2.14</v>
      </c>
      <c r="Q2351" t="s">
        <v>252</v>
      </c>
    </row>
    <row r="2352" spans="1:17" x14ac:dyDescent="0.3">
      <c r="A2352" t="s">
        <v>85</v>
      </c>
      <c r="B2352" t="s">
        <v>86</v>
      </c>
      <c r="C2352" t="s">
        <v>178</v>
      </c>
      <c r="D2352" t="s">
        <v>189</v>
      </c>
      <c r="E2352" s="1">
        <v>44942</v>
      </c>
      <c r="F2352">
        <v>1</v>
      </c>
      <c r="G2352">
        <v>2023</v>
      </c>
      <c r="H2352" s="2">
        <v>1.39</v>
      </c>
      <c r="I2352" s="2">
        <v>0.87027714</v>
      </c>
      <c r="J2352">
        <v>2</v>
      </c>
      <c r="K2352" s="5">
        <v>2.78</v>
      </c>
      <c r="L2352" s="5">
        <v>1.74055428</v>
      </c>
      <c r="M2352" s="5">
        <v>-2.7799999999999998E-2</v>
      </c>
      <c r="N2352" s="5">
        <v>-0.13899999999999998</v>
      </c>
      <c r="O2352">
        <v>3</v>
      </c>
      <c r="P2352" s="17">
        <v>4.17</v>
      </c>
      <c r="Q2352" t="s">
        <v>252</v>
      </c>
    </row>
    <row r="2353" spans="1:17" x14ac:dyDescent="0.3">
      <c r="A2353" t="s">
        <v>85</v>
      </c>
      <c r="B2353" t="s">
        <v>86</v>
      </c>
      <c r="C2353" t="s">
        <v>178</v>
      </c>
      <c r="D2353" t="s">
        <v>189</v>
      </c>
      <c r="E2353" s="1">
        <v>45250</v>
      </c>
      <c r="F2353">
        <v>11</v>
      </c>
      <c r="G2353">
        <v>2023</v>
      </c>
      <c r="H2353" s="2">
        <v>1.05</v>
      </c>
      <c r="I2353" s="2">
        <v>0.86608632557360221</v>
      </c>
      <c r="J2353">
        <v>10</v>
      </c>
      <c r="K2353" s="5">
        <v>10.5</v>
      </c>
      <c r="L2353" s="5">
        <v>8.6608632557360217</v>
      </c>
      <c r="M2353" s="5">
        <v>-0.105</v>
      </c>
      <c r="N2353" s="5">
        <v>-0.52500000000000002</v>
      </c>
      <c r="O2353">
        <v>11</v>
      </c>
      <c r="P2353" s="17">
        <v>11.55</v>
      </c>
      <c r="Q2353" t="s">
        <v>252</v>
      </c>
    </row>
    <row r="2354" spans="1:17" x14ac:dyDescent="0.3">
      <c r="A2354" t="s">
        <v>85</v>
      </c>
      <c r="B2354" t="s">
        <v>86</v>
      </c>
      <c r="C2354" t="s">
        <v>178</v>
      </c>
      <c r="D2354" t="s">
        <v>189</v>
      </c>
      <c r="E2354" s="1">
        <v>44992</v>
      </c>
      <c r="F2354">
        <v>3</v>
      </c>
      <c r="G2354">
        <v>2023</v>
      </c>
      <c r="H2354" s="2">
        <v>0.91</v>
      </c>
      <c r="I2354" s="2">
        <v>0.91472834263351865</v>
      </c>
      <c r="J2354">
        <v>12</v>
      </c>
      <c r="K2354" s="5">
        <v>10.92</v>
      </c>
      <c r="L2354" s="5">
        <v>10.976740111602224</v>
      </c>
      <c r="M2354" s="5">
        <v>-0.10920000000000001</v>
      </c>
      <c r="N2354" s="5">
        <v>-0.54600000000000004</v>
      </c>
      <c r="O2354">
        <v>14</v>
      </c>
      <c r="P2354" s="17">
        <v>12.74</v>
      </c>
      <c r="Q2354" t="s">
        <v>252</v>
      </c>
    </row>
    <row r="2355" spans="1:17" x14ac:dyDescent="0.3">
      <c r="A2355" t="s">
        <v>85</v>
      </c>
      <c r="B2355" t="s">
        <v>86</v>
      </c>
      <c r="C2355" t="s">
        <v>178</v>
      </c>
      <c r="D2355" t="s">
        <v>189</v>
      </c>
      <c r="E2355" s="1">
        <v>45223</v>
      </c>
      <c r="F2355">
        <v>10</v>
      </c>
      <c r="G2355">
        <v>2023</v>
      </c>
      <c r="H2355" s="2">
        <v>1.38</v>
      </c>
      <c r="I2355" s="2">
        <v>0.97966671582813325</v>
      </c>
      <c r="J2355">
        <v>8</v>
      </c>
      <c r="K2355" s="5">
        <v>11.04</v>
      </c>
      <c r="L2355" s="5">
        <v>7.837333726625066</v>
      </c>
      <c r="M2355" s="5">
        <v>-0.1104</v>
      </c>
      <c r="N2355" s="5">
        <v>-0.55199999999999994</v>
      </c>
      <c r="O2355">
        <v>9</v>
      </c>
      <c r="P2355" s="17">
        <v>12.419999999999998</v>
      </c>
      <c r="Q2355" t="s">
        <v>252</v>
      </c>
    </row>
    <row r="2356" spans="1:17" x14ac:dyDescent="0.3">
      <c r="A2356" t="s">
        <v>85</v>
      </c>
      <c r="B2356" t="s">
        <v>86</v>
      </c>
      <c r="C2356" t="s">
        <v>178</v>
      </c>
      <c r="D2356" t="s">
        <v>189</v>
      </c>
      <c r="E2356" s="1">
        <v>45197</v>
      </c>
      <c r="F2356">
        <v>9</v>
      </c>
      <c r="G2356">
        <v>2023</v>
      </c>
      <c r="H2356" s="2">
        <v>1.17</v>
      </c>
      <c r="I2356" s="2">
        <v>0.86829754578187501</v>
      </c>
      <c r="J2356">
        <v>18</v>
      </c>
      <c r="K2356" s="5">
        <v>21.06</v>
      </c>
      <c r="L2356" s="5">
        <v>15.62935582407375</v>
      </c>
      <c r="M2356" s="5">
        <v>-0.21059999999999998</v>
      </c>
      <c r="N2356" s="5">
        <v>-1.0529999999999999</v>
      </c>
      <c r="O2356">
        <v>19</v>
      </c>
      <c r="P2356" s="17">
        <v>22.229999999999997</v>
      </c>
      <c r="Q2356" t="s">
        <v>252</v>
      </c>
    </row>
    <row r="2357" spans="1:17" x14ac:dyDescent="0.3">
      <c r="A2357" t="s">
        <v>85</v>
      </c>
      <c r="B2357" t="s">
        <v>86</v>
      </c>
      <c r="C2357" t="s">
        <v>178</v>
      </c>
      <c r="D2357" t="s">
        <v>189</v>
      </c>
      <c r="E2357" s="1">
        <v>45041</v>
      </c>
      <c r="F2357">
        <v>4</v>
      </c>
      <c r="G2357">
        <v>2023</v>
      </c>
      <c r="H2357" s="2">
        <v>1.06</v>
      </c>
      <c r="I2357" s="2">
        <v>0.7547678775358565</v>
      </c>
      <c r="J2357">
        <v>26</v>
      </c>
      <c r="K2357" s="5">
        <v>27.560000000000002</v>
      </c>
      <c r="L2357" s="5">
        <v>19.623964815932268</v>
      </c>
      <c r="M2357" s="5">
        <v>-0.27560000000000001</v>
      </c>
      <c r="N2357" s="5">
        <v>-1.3780000000000001</v>
      </c>
      <c r="O2357">
        <v>28</v>
      </c>
      <c r="P2357" s="17">
        <v>29.68</v>
      </c>
      <c r="Q2357" t="s">
        <v>252</v>
      </c>
    </row>
    <row r="2358" spans="1:17" x14ac:dyDescent="0.3">
      <c r="A2358" t="s">
        <v>85</v>
      </c>
      <c r="B2358" t="s">
        <v>86</v>
      </c>
      <c r="C2358" t="s">
        <v>178</v>
      </c>
      <c r="D2358" t="s">
        <v>189</v>
      </c>
      <c r="E2358" s="1">
        <v>45107</v>
      </c>
      <c r="F2358">
        <v>6</v>
      </c>
      <c r="G2358">
        <v>2023</v>
      </c>
      <c r="H2358" s="2">
        <v>1.22</v>
      </c>
      <c r="I2358" s="2">
        <v>0.88970527314306402</v>
      </c>
      <c r="J2358">
        <v>29</v>
      </c>
      <c r="K2358" s="5">
        <v>35.380000000000003</v>
      </c>
      <c r="L2358" s="5">
        <v>25.801452921148858</v>
      </c>
      <c r="M2358" s="5">
        <v>-0.35380000000000006</v>
      </c>
      <c r="N2358" s="5">
        <v>-1.7690000000000001</v>
      </c>
      <c r="O2358">
        <v>30</v>
      </c>
      <c r="P2358" s="17">
        <v>36.6</v>
      </c>
      <c r="Q2358" t="s">
        <v>252</v>
      </c>
    </row>
    <row r="2359" spans="1:17" x14ac:dyDescent="0.3">
      <c r="A2359" t="s">
        <v>89</v>
      </c>
      <c r="B2359" t="s">
        <v>90</v>
      </c>
      <c r="C2359" t="s">
        <v>177</v>
      </c>
      <c r="D2359" t="s">
        <v>189</v>
      </c>
      <c r="E2359" s="1">
        <v>45156</v>
      </c>
      <c r="F2359">
        <v>8</v>
      </c>
      <c r="G2359">
        <v>2023</v>
      </c>
      <c r="H2359" s="2">
        <v>1.07</v>
      </c>
      <c r="I2359" s="2">
        <v>0.94133126062575012</v>
      </c>
      <c r="J2359">
        <v>20</v>
      </c>
      <c r="K2359" s="5">
        <v>21.400000000000002</v>
      </c>
      <c r="L2359" s="5">
        <v>18.826625212515001</v>
      </c>
      <c r="M2359" s="5">
        <v>-0.21400000000000002</v>
      </c>
      <c r="N2359" s="5">
        <v>-1.07</v>
      </c>
      <c r="O2359">
        <v>22</v>
      </c>
      <c r="P2359" s="17">
        <v>23.540000000000003</v>
      </c>
      <c r="Q2359" t="s">
        <v>251</v>
      </c>
    </row>
    <row r="2360" spans="1:17" x14ac:dyDescent="0.3">
      <c r="A2360" t="s">
        <v>99</v>
      </c>
      <c r="B2360" t="s">
        <v>100</v>
      </c>
      <c r="C2360" t="s">
        <v>179</v>
      </c>
      <c r="D2360" t="s">
        <v>189</v>
      </c>
      <c r="E2360" s="1">
        <v>44979</v>
      </c>
      <c r="F2360">
        <v>2</v>
      </c>
      <c r="G2360">
        <v>2023</v>
      </c>
      <c r="H2360" s="2">
        <v>0</v>
      </c>
      <c r="I2360" s="2">
        <v>0</v>
      </c>
      <c r="J2360">
        <v>0</v>
      </c>
      <c r="K2360" s="5">
        <v>0</v>
      </c>
      <c r="L2360" s="5">
        <v>0</v>
      </c>
      <c r="M2360" s="5">
        <v>0</v>
      </c>
      <c r="N2360" s="5">
        <v>0</v>
      </c>
      <c r="O2360">
        <v>0</v>
      </c>
      <c r="P2360" s="17">
        <v>0</v>
      </c>
      <c r="Q2360" t="s">
        <v>254</v>
      </c>
    </row>
    <row r="2361" spans="1:17" x14ac:dyDescent="0.3">
      <c r="A2361" t="s">
        <v>99</v>
      </c>
      <c r="B2361" t="s">
        <v>100</v>
      </c>
      <c r="C2361" t="s">
        <v>179</v>
      </c>
      <c r="D2361" t="s">
        <v>189</v>
      </c>
      <c r="E2361" s="1">
        <v>45006</v>
      </c>
      <c r="F2361">
        <v>3</v>
      </c>
      <c r="G2361">
        <v>2023</v>
      </c>
      <c r="H2361" s="2">
        <v>0</v>
      </c>
      <c r="I2361" s="2">
        <v>0</v>
      </c>
      <c r="J2361">
        <v>0</v>
      </c>
      <c r="K2361" s="5">
        <v>0</v>
      </c>
      <c r="L2361" s="5">
        <v>0</v>
      </c>
      <c r="M2361" s="5">
        <v>0</v>
      </c>
      <c r="N2361" s="5">
        <v>0</v>
      </c>
      <c r="O2361">
        <v>0</v>
      </c>
      <c r="P2361" s="17">
        <v>0</v>
      </c>
      <c r="Q2361" t="s">
        <v>254</v>
      </c>
    </row>
    <row r="2362" spans="1:17" x14ac:dyDescent="0.3">
      <c r="A2362" t="s">
        <v>99</v>
      </c>
      <c r="B2362" t="s">
        <v>100</v>
      </c>
      <c r="C2362" t="s">
        <v>179</v>
      </c>
      <c r="D2362" t="s">
        <v>189</v>
      </c>
      <c r="E2362" s="1">
        <v>45027</v>
      </c>
      <c r="F2362">
        <v>4</v>
      </c>
      <c r="G2362">
        <v>2023</v>
      </c>
      <c r="H2362" s="2">
        <v>0</v>
      </c>
      <c r="I2362" s="2">
        <v>0</v>
      </c>
      <c r="J2362">
        <v>0</v>
      </c>
      <c r="K2362" s="5">
        <v>0</v>
      </c>
      <c r="L2362" s="5">
        <v>0</v>
      </c>
      <c r="M2362" s="5">
        <v>0</v>
      </c>
      <c r="N2362" s="5">
        <v>0</v>
      </c>
      <c r="O2362">
        <v>0</v>
      </c>
      <c r="P2362" s="17">
        <v>0</v>
      </c>
      <c r="Q2362" t="s">
        <v>254</v>
      </c>
    </row>
    <row r="2363" spans="1:17" x14ac:dyDescent="0.3">
      <c r="A2363" t="s">
        <v>99</v>
      </c>
      <c r="B2363" t="s">
        <v>100</v>
      </c>
      <c r="C2363" t="s">
        <v>179</v>
      </c>
      <c r="D2363" t="s">
        <v>189</v>
      </c>
      <c r="E2363" s="1">
        <v>45050</v>
      </c>
      <c r="F2363">
        <v>5</v>
      </c>
      <c r="G2363">
        <v>2023</v>
      </c>
      <c r="H2363" s="2">
        <v>1.31</v>
      </c>
      <c r="I2363" s="2">
        <v>0.99534148020073465</v>
      </c>
      <c r="J2363">
        <v>20</v>
      </c>
      <c r="K2363" s="5">
        <v>26.200000000000003</v>
      </c>
      <c r="L2363" s="5">
        <v>19.906829604014693</v>
      </c>
      <c r="M2363" s="5">
        <v>-0.26200000000000001</v>
      </c>
      <c r="N2363" s="5">
        <v>-1.3100000000000003</v>
      </c>
      <c r="O2363">
        <v>21</v>
      </c>
      <c r="P2363" s="17">
        <v>27.51</v>
      </c>
      <c r="Q2363" t="s">
        <v>254</v>
      </c>
    </row>
    <row r="2364" spans="1:17" x14ac:dyDescent="0.3">
      <c r="A2364" t="s">
        <v>103</v>
      </c>
      <c r="B2364" t="s">
        <v>104</v>
      </c>
      <c r="C2364" t="s">
        <v>179</v>
      </c>
      <c r="D2364" t="s">
        <v>189</v>
      </c>
      <c r="E2364" s="1">
        <v>45159</v>
      </c>
      <c r="F2364">
        <v>8</v>
      </c>
      <c r="G2364">
        <v>2023</v>
      </c>
      <c r="H2364" s="2">
        <v>0.8</v>
      </c>
      <c r="I2364" s="2">
        <v>0.98169666105150011</v>
      </c>
      <c r="J2364">
        <v>2</v>
      </c>
      <c r="K2364" s="5">
        <v>1.6</v>
      </c>
      <c r="L2364" s="5">
        <v>1.9633933221030002</v>
      </c>
      <c r="M2364" s="5">
        <v>-1.6E-2</v>
      </c>
      <c r="N2364" s="5">
        <v>-8.0000000000000016E-2</v>
      </c>
      <c r="O2364">
        <v>3</v>
      </c>
      <c r="P2364" s="17">
        <v>2.4000000000000004</v>
      </c>
      <c r="Q2364" t="s">
        <v>254</v>
      </c>
    </row>
    <row r="2365" spans="1:17" x14ac:dyDescent="0.3">
      <c r="A2365" t="s">
        <v>103</v>
      </c>
      <c r="B2365" t="s">
        <v>104</v>
      </c>
      <c r="C2365" t="s">
        <v>179</v>
      </c>
      <c r="D2365" t="s">
        <v>189</v>
      </c>
      <c r="E2365" s="1">
        <v>44970</v>
      </c>
      <c r="F2365">
        <v>2</v>
      </c>
      <c r="G2365">
        <v>2023</v>
      </c>
      <c r="H2365" s="2">
        <v>1.07</v>
      </c>
      <c r="I2365" s="2">
        <v>0.84353083249927496</v>
      </c>
      <c r="J2365">
        <v>6</v>
      </c>
      <c r="K2365" s="5">
        <v>6.42</v>
      </c>
      <c r="L2365" s="5">
        <v>5.0611849949956493</v>
      </c>
      <c r="M2365" s="5">
        <v>-6.4200000000000007E-2</v>
      </c>
      <c r="N2365" s="5">
        <v>-0.32100000000000001</v>
      </c>
      <c r="O2365">
        <v>7</v>
      </c>
      <c r="P2365" s="17">
        <v>7.49</v>
      </c>
      <c r="Q2365" t="s">
        <v>254</v>
      </c>
    </row>
    <row r="2366" spans="1:17" x14ac:dyDescent="0.3">
      <c r="A2366" t="s">
        <v>103</v>
      </c>
      <c r="B2366" t="s">
        <v>104</v>
      </c>
      <c r="C2366" t="s">
        <v>179</v>
      </c>
      <c r="D2366" t="s">
        <v>189</v>
      </c>
      <c r="E2366" s="1">
        <v>45056</v>
      </c>
      <c r="F2366">
        <v>5</v>
      </c>
      <c r="G2366">
        <v>2023</v>
      </c>
      <c r="H2366" s="2">
        <v>1.07</v>
      </c>
      <c r="I2366" s="2">
        <v>0.89135090094510006</v>
      </c>
      <c r="J2366">
        <v>9</v>
      </c>
      <c r="K2366" s="5">
        <v>9.6300000000000008</v>
      </c>
      <c r="L2366" s="5">
        <v>8.0221581085059004</v>
      </c>
      <c r="M2366" s="5">
        <v>-9.6300000000000011E-2</v>
      </c>
      <c r="N2366" s="5">
        <v>-0.48150000000000004</v>
      </c>
      <c r="O2366">
        <v>10</v>
      </c>
      <c r="P2366" s="17">
        <v>10.700000000000001</v>
      </c>
      <c r="Q2366" t="s">
        <v>254</v>
      </c>
    </row>
    <row r="2367" spans="1:17" x14ac:dyDescent="0.3">
      <c r="A2367" t="s">
        <v>103</v>
      </c>
      <c r="B2367" t="s">
        <v>104</v>
      </c>
      <c r="C2367" t="s">
        <v>179</v>
      </c>
      <c r="D2367" t="s">
        <v>189</v>
      </c>
      <c r="E2367" s="1">
        <v>45244</v>
      </c>
      <c r="F2367">
        <v>11</v>
      </c>
      <c r="G2367">
        <v>2023</v>
      </c>
      <c r="H2367" s="2">
        <v>1.04</v>
      </c>
      <c r="I2367" s="2">
        <v>0.84181660769523536</v>
      </c>
      <c r="J2367">
        <v>26</v>
      </c>
      <c r="K2367" s="5">
        <v>27.04</v>
      </c>
      <c r="L2367" s="5">
        <v>21.887231800076119</v>
      </c>
      <c r="M2367" s="5">
        <v>-0.27039999999999997</v>
      </c>
      <c r="N2367" s="5">
        <v>-1.3520000000000001</v>
      </c>
      <c r="O2367">
        <v>27</v>
      </c>
      <c r="P2367" s="17">
        <v>28.080000000000002</v>
      </c>
      <c r="Q2367" t="s">
        <v>254</v>
      </c>
    </row>
    <row r="2368" spans="1:17" x14ac:dyDescent="0.3">
      <c r="A2368" t="s">
        <v>103</v>
      </c>
      <c r="B2368" t="s">
        <v>104</v>
      </c>
      <c r="C2368" t="s">
        <v>179</v>
      </c>
      <c r="D2368" t="s">
        <v>189</v>
      </c>
      <c r="E2368" s="1">
        <v>45222</v>
      </c>
      <c r="F2368">
        <v>10</v>
      </c>
      <c r="G2368">
        <v>2023</v>
      </c>
      <c r="H2368" s="2">
        <v>1.18</v>
      </c>
      <c r="I2368" s="2">
        <v>0.88963501103423781</v>
      </c>
      <c r="J2368">
        <v>25</v>
      </c>
      <c r="K2368" s="5">
        <v>29.5</v>
      </c>
      <c r="L2368" s="5">
        <v>22.240875275855945</v>
      </c>
      <c r="M2368" s="5">
        <v>-0.29499999999999998</v>
      </c>
      <c r="N2368" s="5">
        <v>-1.4750000000000001</v>
      </c>
      <c r="O2368">
        <v>28</v>
      </c>
      <c r="P2368" s="17">
        <v>33.04</v>
      </c>
      <c r="Q2368" t="s">
        <v>254</v>
      </c>
    </row>
    <row r="2369" spans="1:17" x14ac:dyDescent="0.3">
      <c r="A2369" t="s">
        <v>103</v>
      </c>
      <c r="B2369" t="s">
        <v>104</v>
      </c>
      <c r="C2369" t="s">
        <v>179</v>
      </c>
      <c r="D2369" t="s">
        <v>189</v>
      </c>
      <c r="E2369" s="1">
        <v>45197</v>
      </c>
      <c r="F2369">
        <v>9</v>
      </c>
      <c r="G2369">
        <v>2023</v>
      </c>
      <c r="H2369" s="2">
        <v>1.08</v>
      </c>
      <c r="I2369" s="2">
        <v>0.86457402275279338</v>
      </c>
      <c r="J2369">
        <v>36</v>
      </c>
      <c r="K2369" s="5">
        <v>38.880000000000003</v>
      </c>
      <c r="L2369" s="5">
        <v>31.124664819100563</v>
      </c>
      <c r="M2369" s="5">
        <v>-0.38880000000000003</v>
      </c>
      <c r="N2369" s="5">
        <v>-1.9440000000000002</v>
      </c>
      <c r="O2369">
        <v>41</v>
      </c>
      <c r="P2369" s="17">
        <v>44.28</v>
      </c>
      <c r="Q2369" t="s">
        <v>254</v>
      </c>
    </row>
    <row r="2370" spans="1:17" x14ac:dyDescent="0.3">
      <c r="A2370" t="s">
        <v>103</v>
      </c>
      <c r="B2370" t="s">
        <v>104</v>
      </c>
      <c r="C2370" t="s">
        <v>179</v>
      </c>
      <c r="D2370" t="s">
        <v>189</v>
      </c>
      <c r="E2370" s="1">
        <v>45104</v>
      </c>
      <c r="F2370">
        <v>6</v>
      </c>
      <c r="G2370">
        <v>2023</v>
      </c>
      <c r="H2370" s="2">
        <v>1.1499999999999999</v>
      </c>
      <c r="I2370" s="2">
        <v>0.96628021889829263</v>
      </c>
      <c r="J2370">
        <v>50</v>
      </c>
      <c r="K2370" s="5">
        <v>57.499999999999993</v>
      </c>
      <c r="L2370" s="5">
        <v>48.314010944914628</v>
      </c>
      <c r="M2370" s="5">
        <v>-0.57499999999999996</v>
      </c>
      <c r="N2370" s="5">
        <v>-2.875</v>
      </c>
      <c r="O2370">
        <v>57</v>
      </c>
      <c r="P2370" s="17">
        <v>65.55</v>
      </c>
      <c r="Q2370" t="s">
        <v>254</v>
      </c>
    </row>
    <row r="2371" spans="1:17" x14ac:dyDescent="0.3">
      <c r="A2371" t="s">
        <v>103</v>
      </c>
      <c r="B2371" t="s">
        <v>104</v>
      </c>
      <c r="C2371" t="s">
        <v>179</v>
      </c>
      <c r="D2371" t="s">
        <v>189</v>
      </c>
      <c r="E2371" s="1">
        <v>45023</v>
      </c>
      <c r="F2371">
        <v>4</v>
      </c>
      <c r="G2371">
        <v>2023</v>
      </c>
      <c r="H2371" s="2">
        <v>1.1599999999999999</v>
      </c>
      <c r="I2371" s="2">
        <v>0.88703495730499604</v>
      </c>
      <c r="J2371">
        <v>59</v>
      </c>
      <c r="K2371" s="5">
        <v>68.44</v>
      </c>
      <c r="L2371" s="5">
        <v>52.335062480994765</v>
      </c>
      <c r="M2371" s="5">
        <v>-0.68440000000000001</v>
      </c>
      <c r="N2371" s="5">
        <v>-3.4220000000000002</v>
      </c>
      <c r="O2371">
        <v>63</v>
      </c>
      <c r="P2371" s="17">
        <v>73.08</v>
      </c>
      <c r="Q2371" t="s">
        <v>254</v>
      </c>
    </row>
    <row r="2372" spans="1:17" x14ac:dyDescent="0.3">
      <c r="A2372" t="s">
        <v>103</v>
      </c>
      <c r="B2372" t="s">
        <v>104</v>
      </c>
      <c r="C2372" t="s">
        <v>179</v>
      </c>
      <c r="D2372" t="s">
        <v>189</v>
      </c>
      <c r="E2372" s="1">
        <v>45007</v>
      </c>
      <c r="F2372">
        <v>3</v>
      </c>
      <c r="G2372">
        <v>2023</v>
      </c>
      <c r="H2372" s="2">
        <v>1.33</v>
      </c>
      <c r="I2372" s="2">
        <v>0.96459868386435288</v>
      </c>
      <c r="J2372">
        <v>56</v>
      </c>
      <c r="K2372" s="5">
        <v>74.48</v>
      </c>
      <c r="L2372" s="5">
        <v>54.017526296403759</v>
      </c>
      <c r="M2372" s="5">
        <v>-0.74480000000000002</v>
      </c>
      <c r="N2372" s="5">
        <v>-3.7240000000000002</v>
      </c>
      <c r="O2372">
        <v>63</v>
      </c>
      <c r="P2372" s="17">
        <v>83.79</v>
      </c>
      <c r="Q2372" t="s">
        <v>254</v>
      </c>
    </row>
    <row r="2373" spans="1:17" x14ac:dyDescent="0.3">
      <c r="A2373" t="s">
        <v>103</v>
      </c>
      <c r="B2373" t="s">
        <v>104</v>
      </c>
      <c r="C2373" t="s">
        <v>179</v>
      </c>
      <c r="D2373" t="s">
        <v>189</v>
      </c>
      <c r="E2373" s="1">
        <v>44935</v>
      </c>
      <c r="F2373">
        <v>1</v>
      </c>
      <c r="G2373">
        <v>2023</v>
      </c>
      <c r="H2373" s="2">
        <v>1.1499999999999999</v>
      </c>
      <c r="I2373" s="2">
        <v>0.83978626555364899</v>
      </c>
      <c r="J2373">
        <v>68</v>
      </c>
      <c r="K2373" s="5">
        <v>78.199999999999989</v>
      </c>
      <c r="L2373" s="5">
        <v>57.10546605764813</v>
      </c>
      <c r="M2373" s="5">
        <v>-0.78199999999999992</v>
      </c>
      <c r="N2373" s="5">
        <v>-3.9099999999999997</v>
      </c>
      <c r="O2373">
        <v>72</v>
      </c>
      <c r="P2373" s="17">
        <v>82.8</v>
      </c>
      <c r="Q2373" t="s">
        <v>254</v>
      </c>
    </row>
    <row r="2374" spans="1:17" x14ac:dyDescent="0.3">
      <c r="A2374" t="s">
        <v>103</v>
      </c>
      <c r="B2374" t="s">
        <v>104</v>
      </c>
      <c r="C2374" t="s">
        <v>179</v>
      </c>
      <c r="D2374" t="s">
        <v>189</v>
      </c>
      <c r="E2374" s="1">
        <v>45125</v>
      </c>
      <c r="F2374">
        <v>7</v>
      </c>
      <c r="G2374">
        <v>2023</v>
      </c>
      <c r="H2374" s="2">
        <v>1.17</v>
      </c>
      <c r="I2374" s="2">
        <v>0.95827785237619689</v>
      </c>
      <c r="J2374">
        <v>74</v>
      </c>
      <c r="K2374" s="5">
        <v>86.58</v>
      </c>
      <c r="L2374" s="5">
        <v>70.912561075838568</v>
      </c>
      <c r="M2374" s="5">
        <v>-0.86580000000000001</v>
      </c>
      <c r="N2374" s="5">
        <v>-4.3289999999999997</v>
      </c>
      <c r="O2374">
        <v>82</v>
      </c>
      <c r="P2374" s="17">
        <v>95.94</v>
      </c>
      <c r="Q2374" t="s">
        <v>254</v>
      </c>
    </row>
    <row r="2375" spans="1:17" x14ac:dyDescent="0.3">
      <c r="A2375" t="s">
        <v>107</v>
      </c>
      <c r="B2375" t="s">
        <v>108</v>
      </c>
      <c r="C2375" t="s">
        <v>178</v>
      </c>
      <c r="D2375" t="s">
        <v>189</v>
      </c>
      <c r="E2375" s="1">
        <v>45224</v>
      </c>
      <c r="F2375">
        <v>10</v>
      </c>
      <c r="G2375">
        <v>2023</v>
      </c>
      <c r="H2375" s="2">
        <v>1.07</v>
      </c>
      <c r="I2375" s="2">
        <v>0.8807616893339999</v>
      </c>
      <c r="J2375">
        <v>1</v>
      </c>
      <c r="K2375" s="5">
        <v>1.07</v>
      </c>
      <c r="L2375" s="5">
        <v>0.8807616893339999</v>
      </c>
      <c r="M2375" s="5">
        <v>-1.0700000000000001E-2</v>
      </c>
      <c r="N2375" s="5">
        <v>-5.3500000000000006E-2</v>
      </c>
      <c r="O2375">
        <v>2</v>
      </c>
      <c r="P2375" s="17">
        <v>2.14</v>
      </c>
      <c r="Q2375" t="s">
        <v>252</v>
      </c>
    </row>
    <row r="2376" spans="1:17" x14ac:dyDescent="0.3">
      <c r="A2376" t="s">
        <v>107</v>
      </c>
      <c r="B2376" t="s">
        <v>108</v>
      </c>
      <c r="C2376" t="s">
        <v>178</v>
      </c>
      <c r="D2376" t="s">
        <v>189</v>
      </c>
      <c r="E2376" s="1">
        <v>45167</v>
      </c>
      <c r="F2376">
        <v>8</v>
      </c>
      <c r="G2376">
        <v>2023</v>
      </c>
      <c r="H2376" s="2">
        <v>1.07</v>
      </c>
      <c r="I2376" s="2">
        <v>0.94133126062574979</v>
      </c>
      <c r="J2376">
        <v>2</v>
      </c>
      <c r="K2376" s="5">
        <v>2.14</v>
      </c>
      <c r="L2376" s="5">
        <v>1.8826625212514996</v>
      </c>
      <c r="M2376" s="5">
        <v>-2.1400000000000002E-2</v>
      </c>
      <c r="N2376" s="5">
        <v>-0.10700000000000001</v>
      </c>
      <c r="O2376">
        <v>3</v>
      </c>
      <c r="P2376" s="17">
        <v>3.21</v>
      </c>
      <c r="Q2376" t="s">
        <v>252</v>
      </c>
    </row>
    <row r="2377" spans="1:17" x14ac:dyDescent="0.3">
      <c r="A2377" t="s">
        <v>111</v>
      </c>
      <c r="B2377" t="s">
        <v>112</v>
      </c>
      <c r="C2377" t="s">
        <v>1</v>
      </c>
      <c r="D2377" t="s">
        <v>189</v>
      </c>
      <c r="E2377" s="1">
        <v>44963</v>
      </c>
      <c r="F2377">
        <v>2</v>
      </c>
      <c r="G2377">
        <v>2023</v>
      </c>
      <c r="H2377" s="2">
        <v>1.07</v>
      </c>
      <c r="I2377" s="2">
        <v>0.95587347712499993</v>
      </c>
      <c r="J2377">
        <v>1</v>
      </c>
      <c r="K2377" s="5">
        <v>1.07</v>
      </c>
      <c r="L2377" s="5">
        <v>0.95587347712499993</v>
      </c>
      <c r="M2377" s="5">
        <v>-1.0700000000000001E-2</v>
      </c>
      <c r="N2377" s="5">
        <v>-5.3500000000000006E-2</v>
      </c>
      <c r="O2377">
        <v>2</v>
      </c>
      <c r="P2377" s="17">
        <v>2.14</v>
      </c>
      <c r="Q2377" t="s">
        <v>253</v>
      </c>
    </row>
    <row r="2378" spans="1:17" x14ac:dyDescent="0.3">
      <c r="A2378" t="s">
        <v>111</v>
      </c>
      <c r="B2378" t="s">
        <v>112</v>
      </c>
      <c r="C2378" t="s">
        <v>1</v>
      </c>
      <c r="D2378" t="s">
        <v>189</v>
      </c>
      <c r="E2378" s="1">
        <v>45098</v>
      </c>
      <c r="F2378">
        <v>6</v>
      </c>
      <c r="G2378">
        <v>2023</v>
      </c>
      <c r="H2378" s="2">
        <v>1.07</v>
      </c>
      <c r="I2378" s="2">
        <v>0.71923825215000015</v>
      </c>
      <c r="J2378">
        <v>3</v>
      </c>
      <c r="K2378" s="5">
        <v>3.21</v>
      </c>
      <c r="L2378" s="5">
        <v>2.1577147564500003</v>
      </c>
      <c r="M2378" s="5">
        <v>-3.2100000000000004E-2</v>
      </c>
      <c r="N2378" s="5">
        <v>-0.1605</v>
      </c>
      <c r="O2378">
        <v>4</v>
      </c>
      <c r="P2378" s="17">
        <v>4.28</v>
      </c>
      <c r="Q2378" t="s">
        <v>253</v>
      </c>
    </row>
    <row r="2379" spans="1:17" x14ac:dyDescent="0.3">
      <c r="A2379" t="s">
        <v>111</v>
      </c>
      <c r="B2379" t="s">
        <v>112</v>
      </c>
      <c r="C2379" t="s">
        <v>1</v>
      </c>
      <c r="D2379" t="s">
        <v>189</v>
      </c>
      <c r="E2379" s="1">
        <v>45174</v>
      </c>
      <c r="F2379">
        <v>9</v>
      </c>
      <c r="G2379">
        <v>2023</v>
      </c>
      <c r="H2379" s="2">
        <v>1.31</v>
      </c>
      <c r="I2379" s="2">
        <v>0.95435135095612489</v>
      </c>
      <c r="J2379">
        <v>4</v>
      </c>
      <c r="K2379" s="5">
        <v>5.24</v>
      </c>
      <c r="L2379" s="5">
        <v>3.8174054038244996</v>
      </c>
      <c r="M2379" s="5">
        <v>-5.2400000000000002E-2</v>
      </c>
      <c r="N2379" s="5">
        <v>-0.26200000000000001</v>
      </c>
      <c r="O2379">
        <v>5</v>
      </c>
      <c r="P2379" s="17">
        <v>6.5500000000000007</v>
      </c>
      <c r="Q2379" t="s">
        <v>253</v>
      </c>
    </row>
    <row r="2380" spans="1:17" x14ac:dyDescent="0.3">
      <c r="A2380" t="s">
        <v>111</v>
      </c>
      <c r="B2380" t="s">
        <v>112</v>
      </c>
      <c r="C2380" t="s">
        <v>1</v>
      </c>
      <c r="D2380" t="s">
        <v>189</v>
      </c>
      <c r="E2380" s="1">
        <v>45121</v>
      </c>
      <c r="F2380">
        <v>7</v>
      </c>
      <c r="G2380">
        <v>2023</v>
      </c>
      <c r="H2380" s="2">
        <v>1.1100000000000001</v>
      </c>
      <c r="I2380" s="2">
        <v>0.94265794399360914</v>
      </c>
      <c r="J2380">
        <v>6</v>
      </c>
      <c r="K2380" s="5">
        <v>6.66</v>
      </c>
      <c r="L2380" s="5">
        <v>5.6559476639616548</v>
      </c>
      <c r="M2380" s="5">
        <v>-6.6600000000000006E-2</v>
      </c>
      <c r="N2380" s="5">
        <v>-0.33300000000000002</v>
      </c>
      <c r="O2380">
        <v>7</v>
      </c>
      <c r="P2380" s="17">
        <v>7.7700000000000005</v>
      </c>
      <c r="Q2380" t="s">
        <v>253</v>
      </c>
    </row>
    <row r="2381" spans="1:17" x14ac:dyDescent="0.3">
      <c r="A2381" t="s">
        <v>111</v>
      </c>
      <c r="B2381" t="s">
        <v>112</v>
      </c>
      <c r="C2381" t="s">
        <v>1</v>
      </c>
      <c r="D2381" t="s">
        <v>189</v>
      </c>
      <c r="E2381" s="1">
        <v>45243</v>
      </c>
      <c r="F2381">
        <v>11</v>
      </c>
      <c r="G2381">
        <v>2023</v>
      </c>
      <c r="H2381" s="2">
        <v>1.1399999999999999</v>
      </c>
      <c r="I2381" s="2">
        <v>0.89528209685468185</v>
      </c>
      <c r="J2381">
        <v>7</v>
      </c>
      <c r="K2381" s="5">
        <v>7.9799999999999995</v>
      </c>
      <c r="L2381" s="5">
        <v>6.2669746779827733</v>
      </c>
      <c r="M2381" s="5">
        <v>-7.9799999999999996E-2</v>
      </c>
      <c r="N2381" s="5">
        <v>-0.39900000000000002</v>
      </c>
      <c r="O2381">
        <v>8</v>
      </c>
      <c r="P2381" s="17">
        <v>9.1199999999999992</v>
      </c>
      <c r="Q2381" t="s">
        <v>253</v>
      </c>
    </row>
    <row r="2382" spans="1:17" x14ac:dyDescent="0.3">
      <c r="A2382" t="s">
        <v>111</v>
      </c>
      <c r="B2382" t="s">
        <v>112</v>
      </c>
      <c r="C2382" t="s">
        <v>1</v>
      </c>
      <c r="D2382" t="s">
        <v>189</v>
      </c>
      <c r="E2382" s="1">
        <v>45146</v>
      </c>
      <c r="F2382">
        <v>8</v>
      </c>
      <c r="G2382">
        <v>2023</v>
      </c>
      <c r="H2382" s="2">
        <v>1.21</v>
      </c>
      <c r="I2382" s="2">
        <v>0.98560273698582335</v>
      </c>
      <c r="J2382">
        <v>7</v>
      </c>
      <c r="K2382" s="5">
        <v>8.4699999999999989</v>
      </c>
      <c r="L2382" s="5">
        <v>6.8992191589007632</v>
      </c>
      <c r="M2382" s="5">
        <v>-8.4699999999999984E-2</v>
      </c>
      <c r="N2382" s="5">
        <v>-0.42349999999999999</v>
      </c>
      <c r="O2382">
        <v>8</v>
      </c>
      <c r="P2382" s="17">
        <v>9.68</v>
      </c>
      <c r="Q2382" t="s">
        <v>253</v>
      </c>
    </row>
    <row r="2383" spans="1:17" x14ac:dyDescent="0.3">
      <c r="A2383" t="s">
        <v>111</v>
      </c>
      <c r="B2383" t="s">
        <v>112</v>
      </c>
      <c r="C2383" t="s">
        <v>1</v>
      </c>
      <c r="D2383" t="s">
        <v>189</v>
      </c>
      <c r="E2383" s="1">
        <v>45287</v>
      </c>
      <c r="F2383">
        <v>12</v>
      </c>
      <c r="G2383">
        <v>2023</v>
      </c>
      <c r="H2383" s="2">
        <v>1.24</v>
      </c>
      <c r="I2383" s="2">
        <v>0.95832647094987222</v>
      </c>
      <c r="J2383">
        <v>9</v>
      </c>
      <c r="K2383" s="5">
        <v>11.16</v>
      </c>
      <c r="L2383" s="5">
        <v>8.6249382385488502</v>
      </c>
      <c r="M2383" s="5">
        <v>-0.1116</v>
      </c>
      <c r="N2383" s="5">
        <v>-0.55800000000000005</v>
      </c>
      <c r="O2383">
        <v>10</v>
      </c>
      <c r="P2383" s="17">
        <v>12.4</v>
      </c>
      <c r="Q2383" t="s">
        <v>253</v>
      </c>
    </row>
    <row r="2384" spans="1:17" x14ac:dyDescent="0.3">
      <c r="A2384" t="s">
        <v>111</v>
      </c>
      <c r="B2384" t="s">
        <v>112</v>
      </c>
      <c r="C2384" t="s">
        <v>1</v>
      </c>
      <c r="D2384" t="s">
        <v>189</v>
      </c>
      <c r="E2384" s="1">
        <v>45218</v>
      </c>
      <c r="F2384">
        <v>10</v>
      </c>
      <c r="G2384">
        <v>2023</v>
      </c>
      <c r="H2384" s="2">
        <v>1.2</v>
      </c>
      <c r="I2384" s="2">
        <v>0.91582724771734092</v>
      </c>
      <c r="J2384">
        <v>11</v>
      </c>
      <c r="K2384" s="5">
        <v>13.2</v>
      </c>
      <c r="L2384" s="5">
        <v>10.07409972489075</v>
      </c>
      <c r="M2384" s="5">
        <v>-0.13200000000000001</v>
      </c>
      <c r="N2384" s="5">
        <v>-0.66</v>
      </c>
      <c r="O2384">
        <v>12</v>
      </c>
      <c r="P2384" s="17">
        <v>14.399999999999999</v>
      </c>
      <c r="Q2384" t="s">
        <v>253</v>
      </c>
    </row>
    <row r="2385" spans="1:17" x14ac:dyDescent="0.3">
      <c r="A2385" t="s">
        <v>111</v>
      </c>
      <c r="B2385" t="s">
        <v>112</v>
      </c>
      <c r="C2385" t="s">
        <v>1</v>
      </c>
      <c r="D2385" t="s">
        <v>189</v>
      </c>
      <c r="E2385" s="1">
        <v>45044</v>
      </c>
      <c r="F2385">
        <v>4</v>
      </c>
      <c r="G2385">
        <v>2023</v>
      </c>
      <c r="H2385" s="2">
        <v>1.31</v>
      </c>
      <c r="I2385" s="2">
        <v>0.99326104110000002</v>
      </c>
      <c r="J2385">
        <v>20</v>
      </c>
      <c r="K2385" s="5">
        <v>26.200000000000003</v>
      </c>
      <c r="L2385" s="5">
        <v>19.865220822000001</v>
      </c>
      <c r="M2385" s="5">
        <v>-0.26200000000000001</v>
      </c>
      <c r="N2385" s="5">
        <v>-1.3100000000000003</v>
      </c>
      <c r="O2385">
        <v>20</v>
      </c>
      <c r="P2385" s="17">
        <v>26.200000000000003</v>
      </c>
      <c r="Q2385" t="s">
        <v>253</v>
      </c>
    </row>
    <row r="2386" spans="1:17" x14ac:dyDescent="0.3">
      <c r="A2386" t="s">
        <v>119</v>
      </c>
      <c r="B2386" t="s">
        <v>120</v>
      </c>
      <c r="C2386" t="s">
        <v>180</v>
      </c>
      <c r="D2386" t="s">
        <v>189</v>
      </c>
      <c r="E2386" s="1">
        <v>45114</v>
      </c>
      <c r="F2386">
        <v>7</v>
      </c>
      <c r="G2386">
        <v>2023</v>
      </c>
      <c r="H2386" s="2">
        <v>1.07</v>
      </c>
      <c r="I2386" s="2">
        <v>0.93738008790000016</v>
      </c>
      <c r="J2386">
        <v>1</v>
      </c>
      <c r="K2386" s="5">
        <v>1.07</v>
      </c>
      <c r="L2386" s="5">
        <v>0.93738008790000016</v>
      </c>
      <c r="M2386" s="5">
        <v>-1.0700000000000001E-2</v>
      </c>
      <c r="N2386" s="5">
        <v>-5.3500000000000006E-2</v>
      </c>
      <c r="O2386">
        <v>2</v>
      </c>
      <c r="P2386" s="17">
        <v>2.14</v>
      </c>
      <c r="Q2386" t="s">
        <v>255</v>
      </c>
    </row>
    <row r="2387" spans="1:17" x14ac:dyDescent="0.3">
      <c r="A2387" t="s">
        <v>119</v>
      </c>
      <c r="B2387" t="s">
        <v>120</v>
      </c>
      <c r="C2387" t="s">
        <v>180</v>
      </c>
      <c r="D2387" t="s">
        <v>189</v>
      </c>
      <c r="E2387" s="1">
        <v>45215</v>
      </c>
      <c r="F2387">
        <v>10</v>
      </c>
      <c r="G2387">
        <v>2023</v>
      </c>
      <c r="H2387" s="2">
        <v>1.07</v>
      </c>
      <c r="I2387" s="2">
        <v>0.97350689512350008</v>
      </c>
      <c r="J2387">
        <v>1</v>
      </c>
      <c r="K2387" s="5">
        <v>1.07</v>
      </c>
      <c r="L2387" s="5">
        <v>0.97350689512350008</v>
      </c>
      <c r="M2387" s="5">
        <v>-1.0700000000000001E-2</v>
      </c>
      <c r="N2387" s="5">
        <v>-5.3500000000000006E-2</v>
      </c>
      <c r="O2387">
        <v>2</v>
      </c>
      <c r="P2387" s="17">
        <v>2.14</v>
      </c>
      <c r="Q2387" t="s">
        <v>255</v>
      </c>
    </row>
    <row r="2388" spans="1:17" x14ac:dyDescent="0.3">
      <c r="A2388" t="s">
        <v>119</v>
      </c>
      <c r="B2388" t="s">
        <v>120</v>
      </c>
      <c r="C2388" t="s">
        <v>180</v>
      </c>
      <c r="D2388" t="s">
        <v>189</v>
      </c>
      <c r="E2388" s="1">
        <v>45278</v>
      </c>
      <c r="F2388">
        <v>12</v>
      </c>
      <c r="G2388">
        <v>2023</v>
      </c>
      <c r="H2388" s="2">
        <v>1.07</v>
      </c>
      <c r="I2388" s="2">
        <v>0.97350632257274983</v>
      </c>
      <c r="J2388">
        <v>1</v>
      </c>
      <c r="K2388" s="5">
        <v>1.07</v>
      </c>
      <c r="L2388" s="5">
        <v>0.97350632257274983</v>
      </c>
      <c r="M2388" s="5">
        <v>-1.0700000000000001E-2</v>
      </c>
      <c r="N2388" s="5">
        <v>-5.3500000000000006E-2</v>
      </c>
      <c r="O2388">
        <v>2</v>
      </c>
      <c r="P2388" s="17">
        <v>2.14</v>
      </c>
      <c r="Q2388" t="s">
        <v>255</v>
      </c>
    </row>
    <row r="2389" spans="1:17" x14ac:dyDescent="0.3">
      <c r="A2389" t="s">
        <v>119</v>
      </c>
      <c r="B2389" t="s">
        <v>120</v>
      </c>
      <c r="C2389" t="s">
        <v>180</v>
      </c>
      <c r="D2389" t="s">
        <v>189</v>
      </c>
      <c r="E2389" s="1">
        <v>44945</v>
      </c>
      <c r="F2389">
        <v>1</v>
      </c>
      <c r="G2389">
        <v>2023</v>
      </c>
      <c r="H2389" s="2">
        <v>1.27</v>
      </c>
      <c r="I2389" s="2">
        <v>0.92197509804352051</v>
      </c>
      <c r="J2389">
        <v>2</v>
      </c>
      <c r="K2389" s="5">
        <v>2.54</v>
      </c>
      <c r="L2389" s="5">
        <v>1.843950196087041</v>
      </c>
      <c r="M2389" s="5">
        <v>-2.5400000000000002E-2</v>
      </c>
      <c r="N2389" s="5">
        <v>-0.127</v>
      </c>
      <c r="O2389">
        <v>3</v>
      </c>
      <c r="P2389" s="17">
        <v>3.81</v>
      </c>
      <c r="Q2389" t="s">
        <v>255</v>
      </c>
    </row>
    <row r="2390" spans="1:17" x14ac:dyDescent="0.3">
      <c r="A2390" t="s">
        <v>119</v>
      </c>
      <c r="B2390" t="s">
        <v>120</v>
      </c>
      <c r="C2390" t="s">
        <v>180</v>
      </c>
      <c r="D2390" t="s">
        <v>189</v>
      </c>
      <c r="E2390" s="1">
        <v>44979</v>
      </c>
      <c r="F2390">
        <v>2</v>
      </c>
      <c r="G2390">
        <v>2023</v>
      </c>
      <c r="H2390" s="2">
        <v>1.2</v>
      </c>
      <c r="I2390" s="2">
        <v>0.87664390434000006</v>
      </c>
      <c r="J2390">
        <v>3</v>
      </c>
      <c r="K2390" s="5">
        <v>3.5999999999999996</v>
      </c>
      <c r="L2390" s="5">
        <v>2.6299317130200004</v>
      </c>
      <c r="M2390" s="5">
        <v>-3.5999999999999997E-2</v>
      </c>
      <c r="N2390" s="5">
        <v>-0.18</v>
      </c>
      <c r="O2390">
        <v>3</v>
      </c>
      <c r="P2390" s="17">
        <v>3.5999999999999996</v>
      </c>
      <c r="Q2390" t="s">
        <v>255</v>
      </c>
    </row>
    <row r="2391" spans="1:17" x14ac:dyDescent="0.3">
      <c r="A2391" t="s">
        <v>139</v>
      </c>
      <c r="B2391" t="s">
        <v>140</v>
      </c>
      <c r="C2391" t="s">
        <v>179</v>
      </c>
      <c r="D2391" t="s">
        <v>189</v>
      </c>
      <c r="E2391" s="1">
        <v>44950</v>
      </c>
      <c r="F2391">
        <v>1</v>
      </c>
      <c r="G2391">
        <v>2023</v>
      </c>
      <c r="H2391" s="2">
        <v>1.54</v>
      </c>
      <c r="I2391" s="2">
        <v>1.0766244302999999</v>
      </c>
      <c r="J2391">
        <v>5</v>
      </c>
      <c r="K2391" s="5">
        <v>7.7</v>
      </c>
      <c r="L2391" s="5">
        <v>5.3831221514999994</v>
      </c>
      <c r="M2391" s="5">
        <v>-7.6999999999999999E-2</v>
      </c>
      <c r="N2391" s="5">
        <v>-0.38500000000000001</v>
      </c>
      <c r="O2391">
        <v>6</v>
      </c>
      <c r="P2391" s="17">
        <v>9.24</v>
      </c>
      <c r="Q2391" t="s">
        <v>254</v>
      </c>
    </row>
    <row r="2392" spans="1:17" x14ac:dyDescent="0.3">
      <c r="A2392" t="s">
        <v>139</v>
      </c>
      <c r="B2392" t="s">
        <v>140</v>
      </c>
      <c r="C2392" t="s">
        <v>179</v>
      </c>
      <c r="D2392" t="s">
        <v>189</v>
      </c>
      <c r="E2392" s="1">
        <v>45014</v>
      </c>
      <c r="F2392">
        <v>3</v>
      </c>
      <c r="G2392">
        <v>2023</v>
      </c>
      <c r="H2392" s="2">
        <v>1.54</v>
      </c>
      <c r="I2392" s="2">
        <v>1.0806895406250001</v>
      </c>
      <c r="J2392">
        <v>5</v>
      </c>
      <c r="K2392" s="5">
        <v>7.7</v>
      </c>
      <c r="L2392" s="5">
        <v>5.4034477031250008</v>
      </c>
      <c r="M2392" s="5">
        <v>-7.6999999999999999E-2</v>
      </c>
      <c r="N2392" s="5">
        <v>-0.38500000000000001</v>
      </c>
      <c r="O2392">
        <v>6</v>
      </c>
      <c r="P2392" s="17">
        <v>9.24</v>
      </c>
      <c r="Q2392" t="s">
        <v>254</v>
      </c>
    </row>
    <row r="2393" spans="1:17" x14ac:dyDescent="0.3">
      <c r="A2393" t="s">
        <v>139</v>
      </c>
      <c r="B2393" t="s">
        <v>140</v>
      </c>
      <c r="C2393" t="s">
        <v>179</v>
      </c>
      <c r="D2393" t="s">
        <v>189</v>
      </c>
      <c r="E2393" s="1">
        <v>44965</v>
      </c>
      <c r="F2393">
        <v>2</v>
      </c>
      <c r="G2393">
        <v>2023</v>
      </c>
      <c r="H2393" s="2">
        <v>1.54</v>
      </c>
      <c r="I2393" s="2">
        <v>1.0766244302999999</v>
      </c>
      <c r="J2393">
        <v>10</v>
      </c>
      <c r="K2393" s="5">
        <v>15.4</v>
      </c>
      <c r="L2393" s="5">
        <v>10.766244302999999</v>
      </c>
      <c r="M2393" s="5">
        <v>-0.154</v>
      </c>
      <c r="N2393" s="5">
        <v>-0.77</v>
      </c>
      <c r="O2393">
        <v>12</v>
      </c>
      <c r="P2393" s="17">
        <v>18.48</v>
      </c>
      <c r="Q2393" t="s">
        <v>254</v>
      </c>
    </row>
    <row r="2394" spans="1:17" x14ac:dyDescent="0.3">
      <c r="A2394" t="s">
        <v>149</v>
      </c>
      <c r="B2394" t="s">
        <v>150</v>
      </c>
      <c r="C2394" t="s">
        <v>178</v>
      </c>
      <c r="D2394" t="s">
        <v>189</v>
      </c>
      <c r="E2394" s="1">
        <v>44964</v>
      </c>
      <c r="F2394">
        <v>2</v>
      </c>
      <c r="G2394">
        <v>2023</v>
      </c>
      <c r="H2394" s="2">
        <v>0</v>
      </c>
      <c r="I2394" s="2">
        <v>0</v>
      </c>
      <c r="J2394">
        <v>0</v>
      </c>
      <c r="K2394" s="5">
        <v>0</v>
      </c>
      <c r="L2394" s="5">
        <v>0</v>
      </c>
      <c r="M2394" s="5">
        <v>0</v>
      </c>
      <c r="N2394" s="5">
        <v>0</v>
      </c>
      <c r="O2394">
        <v>0</v>
      </c>
      <c r="P2394" s="17">
        <v>0</v>
      </c>
      <c r="Q2394" t="s">
        <v>252</v>
      </c>
    </row>
    <row r="2395" spans="1:17" x14ac:dyDescent="0.3">
      <c r="A2395" t="s">
        <v>149</v>
      </c>
      <c r="B2395" t="s">
        <v>150</v>
      </c>
      <c r="C2395" t="s">
        <v>178</v>
      </c>
      <c r="D2395" t="s">
        <v>189</v>
      </c>
      <c r="E2395" s="1">
        <v>45064</v>
      </c>
      <c r="F2395">
        <v>5</v>
      </c>
      <c r="G2395">
        <v>2023</v>
      </c>
      <c r="H2395" s="2">
        <v>1.07</v>
      </c>
      <c r="I2395" s="2">
        <v>0.85042871400000009</v>
      </c>
      <c r="J2395">
        <v>1</v>
      </c>
      <c r="K2395" s="5">
        <v>1.07</v>
      </c>
      <c r="L2395" s="5">
        <v>0.85042871400000009</v>
      </c>
      <c r="M2395" s="5">
        <v>-1.0700000000000001E-2</v>
      </c>
      <c r="N2395" s="5">
        <v>-5.3500000000000006E-2</v>
      </c>
      <c r="O2395">
        <v>2</v>
      </c>
      <c r="P2395" s="17">
        <v>2.14</v>
      </c>
      <c r="Q2395" t="s">
        <v>252</v>
      </c>
    </row>
    <row r="2396" spans="1:17" x14ac:dyDescent="0.3">
      <c r="A2396" t="s">
        <v>149</v>
      </c>
      <c r="B2396" t="s">
        <v>150</v>
      </c>
      <c r="C2396" t="s">
        <v>178</v>
      </c>
      <c r="D2396" t="s">
        <v>189</v>
      </c>
      <c r="E2396" s="1">
        <v>45148</v>
      </c>
      <c r="F2396">
        <v>8</v>
      </c>
      <c r="G2396">
        <v>2023</v>
      </c>
      <c r="H2396" s="2">
        <v>1.54</v>
      </c>
      <c r="I2396" s="2">
        <v>1.0951750746</v>
      </c>
      <c r="J2396">
        <v>9</v>
      </c>
      <c r="K2396" s="5">
        <v>13.86</v>
      </c>
      <c r="L2396" s="5">
        <v>9.8565756713999999</v>
      </c>
      <c r="M2396" s="5">
        <v>-0.1386</v>
      </c>
      <c r="N2396" s="5">
        <v>-0.69300000000000006</v>
      </c>
      <c r="O2396">
        <v>10</v>
      </c>
      <c r="P2396" s="17">
        <v>15.4</v>
      </c>
      <c r="Q2396" t="s">
        <v>252</v>
      </c>
    </row>
    <row r="2397" spans="1:17" x14ac:dyDescent="0.3">
      <c r="A2397" t="s">
        <v>151</v>
      </c>
      <c r="B2397" t="s">
        <v>152</v>
      </c>
      <c r="C2397" t="s">
        <v>1</v>
      </c>
      <c r="D2397" t="s">
        <v>189</v>
      </c>
      <c r="E2397" s="1">
        <v>45110</v>
      </c>
      <c r="F2397">
        <v>7</v>
      </c>
      <c r="G2397">
        <v>2023</v>
      </c>
      <c r="H2397" s="2">
        <v>0</v>
      </c>
      <c r="I2397" s="2">
        <v>0</v>
      </c>
      <c r="J2397">
        <v>0</v>
      </c>
      <c r="K2397" s="5">
        <v>0</v>
      </c>
      <c r="L2397" s="5">
        <v>0</v>
      </c>
      <c r="M2397" s="5">
        <v>0</v>
      </c>
      <c r="N2397" s="5">
        <v>0</v>
      </c>
      <c r="O2397">
        <v>0</v>
      </c>
      <c r="P2397" s="17">
        <v>0</v>
      </c>
      <c r="Q2397" t="s">
        <v>253</v>
      </c>
    </row>
    <row r="2398" spans="1:17" x14ac:dyDescent="0.3">
      <c r="A2398" t="s">
        <v>151</v>
      </c>
      <c r="B2398" t="s">
        <v>152</v>
      </c>
      <c r="C2398" t="s">
        <v>1</v>
      </c>
      <c r="D2398" t="s">
        <v>189</v>
      </c>
      <c r="E2398" s="1">
        <v>45244</v>
      </c>
      <c r="F2398">
        <v>11</v>
      </c>
      <c r="G2398">
        <v>2023</v>
      </c>
      <c r="H2398" s="2">
        <v>0</v>
      </c>
      <c r="I2398" s="2">
        <v>0</v>
      </c>
      <c r="J2398">
        <v>0</v>
      </c>
      <c r="K2398" s="5">
        <v>0</v>
      </c>
      <c r="L2398" s="5">
        <v>0</v>
      </c>
      <c r="M2398" s="5">
        <v>0</v>
      </c>
      <c r="N2398" s="5">
        <v>0</v>
      </c>
      <c r="O2398">
        <v>0</v>
      </c>
      <c r="P2398" s="17">
        <v>0</v>
      </c>
      <c r="Q2398" t="s">
        <v>253</v>
      </c>
    </row>
    <row r="2399" spans="1:17" x14ac:dyDescent="0.3">
      <c r="A2399" t="s">
        <v>151</v>
      </c>
      <c r="B2399" t="s">
        <v>152</v>
      </c>
      <c r="C2399" t="s">
        <v>1</v>
      </c>
      <c r="D2399" t="s">
        <v>189</v>
      </c>
      <c r="E2399" s="1">
        <v>45002</v>
      </c>
      <c r="F2399">
        <v>3</v>
      </c>
      <c r="G2399">
        <v>2023</v>
      </c>
      <c r="H2399" s="2">
        <v>1.21</v>
      </c>
      <c r="I2399" s="2">
        <v>0.99334690185147156</v>
      </c>
      <c r="J2399">
        <v>22</v>
      </c>
      <c r="K2399" s="5">
        <v>26.619999999999997</v>
      </c>
      <c r="L2399" s="5">
        <v>21.853631840732376</v>
      </c>
      <c r="M2399" s="5">
        <v>-0.26619999999999999</v>
      </c>
      <c r="N2399" s="5">
        <v>-1.331</v>
      </c>
      <c r="O2399">
        <v>25</v>
      </c>
      <c r="P2399" s="17">
        <v>30.25</v>
      </c>
      <c r="Q2399" t="s">
        <v>253</v>
      </c>
    </row>
    <row r="2400" spans="1:17" x14ac:dyDescent="0.3">
      <c r="A2400" t="s">
        <v>151</v>
      </c>
      <c r="B2400" t="s">
        <v>152</v>
      </c>
      <c r="C2400" t="s">
        <v>1</v>
      </c>
      <c r="D2400" t="s">
        <v>189</v>
      </c>
      <c r="E2400" s="1">
        <v>45058</v>
      </c>
      <c r="F2400">
        <v>5</v>
      </c>
      <c r="G2400">
        <v>2023</v>
      </c>
      <c r="H2400" s="2">
        <v>1.35</v>
      </c>
      <c r="I2400" s="2">
        <v>1.0951743943148484</v>
      </c>
      <c r="J2400">
        <v>34</v>
      </c>
      <c r="K2400" s="5">
        <v>45.900000000000006</v>
      </c>
      <c r="L2400" s="5">
        <v>37.235929406704848</v>
      </c>
      <c r="M2400" s="5">
        <v>-0.45900000000000007</v>
      </c>
      <c r="N2400" s="5">
        <v>-2.2950000000000004</v>
      </c>
      <c r="O2400">
        <v>36</v>
      </c>
      <c r="P2400" s="17">
        <v>48.6</v>
      </c>
      <c r="Q2400" t="s">
        <v>253</v>
      </c>
    </row>
    <row r="2401" spans="1:17" x14ac:dyDescent="0.3">
      <c r="A2401" t="s">
        <v>151</v>
      </c>
      <c r="B2401" t="s">
        <v>152</v>
      </c>
      <c r="C2401" t="s">
        <v>1</v>
      </c>
      <c r="D2401" t="s">
        <v>189</v>
      </c>
      <c r="E2401" s="1">
        <v>44928</v>
      </c>
      <c r="F2401">
        <v>1</v>
      </c>
      <c r="G2401">
        <v>2023</v>
      </c>
      <c r="H2401" s="2">
        <v>1.25</v>
      </c>
      <c r="I2401" s="2">
        <v>0.98883950753571415</v>
      </c>
      <c r="J2401">
        <v>42</v>
      </c>
      <c r="K2401" s="5">
        <v>52.5</v>
      </c>
      <c r="L2401" s="5">
        <v>41.531259316499991</v>
      </c>
      <c r="M2401" s="5">
        <v>-0.52500000000000002</v>
      </c>
      <c r="N2401" s="5">
        <v>-2.625</v>
      </c>
      <c r="O2401">
        <v>43</v>
      </c>
      <c r="P2401" s="17">
        <v>53.75</v>
      </c>
      <c r="Q2401" t="s">
        <v>253</v>
      </c>
    </row>
    <row r="2402" spans="1:17" x14ac:dyDescent="0.3">
      <c r="A2402" t="s">
        <v>151</v>
      </c>
      <c r="B2402" t="s">
        <v>152</v>
      </c>
      <c r="C2402" t="s">
        <v>1</v>
      </c>
      <c r="D2402" t="s">
        <v>189</v>
      </c>
      <c r="E2402" s="1">
        <v>45272</v>
      </c>
      <c r="F2402">
        <v>12</v>
      </c>
      <c r="G2402">
        <v>2023</v>
      </c>
      <c r="H2402" s="2">
        <v>1.35</v>
      </c>
      <c r="I2402" s="2">
        <v>1.0981368796297499</v>
      </c>
      <c r="J2402">
        <v>45</v>
      </c>
      <c r="K2402" s="5">
        <v>60.750000000000007</v>
      </c>
      <c r="L2402" s="5">
        <v>49.416159583338747</v>
      </c>
      <c r="M2402" s="5">
        <v>-0.60750000000000004</v>
      </c>
      <c r="N2402" s="5">
        <v>-3.0375000000000005</v>
      </c>
      <c r="O2402">
        <v>48</v>
      </c>
      <c r="P2402" s="17">
        <v>64.800000000000011</v>
      </c>
      <c r="Q2402" t="s">
        <v>253</v>
      </c>
    </row>
    <row r="2403" spans="1:17" x14ac:dyDescent="0.3">
      <c r="A2403" t="s">
        <v>151</v>
      </c>
      <c r="B2403" t="s">
        <v>152</v>
      </c>
      <c r="C2403" t="s">
        <v>1</v>
      </c>
      <c r="D2403" t="s">
        <v>189</v>
      </c>
      <c r="E2403" s="1">
        <v>45230</v>
      </c>
      <c r="F2403">
        <v>10</v>
      </c>
      <c r="G2403">
        <v>2023</v>
      </c>
      <c r="H2403" s="2">
        <v>1.1100000000000001</v>
      </c>
      <c r="I2403" s="2">
        <v>0.99047281745085514</v>
      </c>
      <c r="J2403">
        <v>56</v>
      </c>
      <c r="K2403" s="5">
        <v>62.160000000000004</v>
      </c>
      <c r="L2403" s="5">
        <v>55.466477777247889</v>
      </c>
      <c r="M2403" s="5">
        <v>-0.62160000000000004</v>
      </c>
      <c r="N2403" s="5">
        <v>-3.1080000000000005</v>
      </c>
      <c r="O2403">
        <v>63</v>
      </c>
      <c r="P2403" s="17">
        <v>69.930000000000007</v>
      </c>
      <c r="Q2403" t="s">
        <v>253</v>
      </c>
    </row>
    <row r="2404" spans="1:17" x14ac:dyDescent="0.3">
      <c r="A2404" t="s">
        <v>151</v>
      </c>
      <c r="B2404" t="s">
        <v>152</v>
      </c>
      <c r="C2404" t="s">
        <v>1</v>
      </c>
      <c r="D2404" t="s">
        <v>189</v>
      </c>
      <c r="E2404" s="1">
        <v>45153</v>
      </c>
      <c r="F2404">
        <v>8</v>
      </c>
      <c r="G2404">
        <v>2023</v>
      </c>
      <c r="H2404" s="2">
        <v>1.34</v>
      </c>
      <c r="I2404" s="2">
        <v>1.0711110324046342</v>
      </c>
      <c r="J2404">
        <v>56</v>
      </c>
      <c r="K2404" s="5">
        <v>75.040000000000006</v>
      </c>
      <c r="L2404" s="5">
        <v>59.982217814659521</v>
      </c>
      <c r="M2404" s="5">
        <v>-0.75040000000000007</v>
      </c>
      <c r="N2404" s="5">
        <v>-3.7520000000000007</v>
      </c>
      <c r="O2404">
        <v>59</v>
      </c>
      <c r="P2404" s="17">
        <v>79.06</v>
      </c>
      <c r="Q2404" t="s">
        <v>253</v>
      </c>
    </row>
    <row r="2405" spans="1:17" x14ac:dyDescent="0.3">
      <c r="A2405" t="s">
        <v>151</v>
      </c>
      <c r="B2405" t="s">
        <v>152</v>
      </c>
      <c r="C2405" t="s">
        <v>1</v>
      </c>
      <c r="D2405" t="s">
        <v>189</v>
      </c>
      <c r="E2405" s="1">
        <v>44972</v>
      </c>
      <c r="F2405">
        <v>2</v>
      </c>
      <c r="G2405">
        <v>2023</v>
      </c>
      <c r="H2405" s="2">
        <v>1.17</v>
      </c>
      <c r="I2405" s="2">
        <v>0.92391345734244823</v>
      </c>
      <c r="J2405">
        <v>70</v>
      </c>
      <c r="K2405" s="5">
        <v>81.899999999999991</v>
      </c>
      <c r="L2405" s="5">
        <v>64.67394201397137</v>
      </c>
      <c r="M2405" s="5">
        <v>-0.81899999999999995</v>
      </c>
      <c r="N2405" s="5">
        <v>-4.0949999999999998</v>
      </c>
      <c r="O2405">
        <v>80</v>
      </c>
      <c r="P2405" s="17">
        <v>93.6</v>
      </c>
      <c r="Q2405" t="s">
        <v>253</v>
      </c>
    </row>
    <row r="2406" spans="1:17" x14ac:dyDescent="0.3">
      <c r="A2406" t="s">
        <v>151</v>
      </c>
      <c r="B2406" t="s">
        <v>152</v>
      </c>
      <c r="C2406" t="s">
        <v>1</v>
      </c>
      <c r="D2406" t="s">
        <v>189</v>
      </c>
      <c r="E2406" s="1">
        <v>45044</v>
      </c>
      <c r="F2406">
        <v>4</v>
      </c>
      <c r="G2406">
        <v>2023</v>
      </c>
      <c r="H2406" s="2">
        <v>1.25</v>
      </c>
      <c r="I2406" s="2">
        <v>1.0341041132069946</v>
      </c>
      <c r="J2406">
        <v>68</v>
      </c>
      <c r="K2406" s="5">
        <v>85</v>
      </c>
      <c r="L2406" s="5">
        <v>70.319079698075626</v>
      </c>
      <c r="M2406" s="5">
        <v>-0.85</v>
      </c>
      <c r="N2406" s="5">
        <v>-4.25</v>
      </c>
      <c r="O2406">
        <v>75</v>
      </c>
      <c r="P2406" s="17">
        <v>93.75</v>
      </c>
      <c r="Q2406" t="s">
        <v>253</v>
      </c>
    </row>
    <row r="2407" spans="1:17" x14ac:dyDescent="0.3">
      <c r="A2407" t="s">
        <v>151</v>
      </c>
      <c r="B2407" t="s">
        <v>152</v>
      </c>
      <c r="C2407" t="s">
        <v>1</v>
      </c>
      <c r="D2407" t="s">
        <v>189</v>
      </c>
      <c r="E2407" s="1">
        <v>45195</v>
      </c>
      <c r="F2407">
        <v>9</v>
      </c>
      <c r="G2407">
        <v>2023</v>
      </c>
      <c r="H2407" s="2">
        <v>1.22</v>
      </c>
      <c r="I2407" s="2">
        <v>1.0632244185340842</v>
      </c>
      <c r="J2407">
        <v>122</v>
      </c>
      <c r="K2407" s="5">
        <v>148.84</v>
      </c>
      <c r="L2407" s="5">
        <v>129.71337906115826</v>
      </c>
      <c r="M2407" s="5">
        <v>-1.4884000000000002</v>
      </c>
      <c r="N2407" s="5">
        <v>-7.4420000000000002</v>
      </c>
      <c r="O2407">
        <v>136</v>
      </c>
      <c r="P2407" s="17">
        <v>165.92</v>
      </c>
      <c r="Q2407" t="s">
        <v>253</v>
      </c>
    </row>
    <row r="2408" spans="1:17" x14ac:dyDescent="0.3">
      <c r="A2408" t="s">
        <v>151</v>
      </c>
      <c r="B2408" t="s">
        <v>152</v>
      </c>
      <c r="C2408" t="s">
        <v>1</v>
      </c>
      <c r="D2408" t="s">
        <v>189</v>
      </c>
      <c r="E2408" s="1">
        <v>45086</v>
      </c>
      <c r="F2408">
        <v>6</v>
      </c>
      <c r="G2408">
        <v>2023</v>
      </c>
      <c r="H2408" s="2">
        <v>1.17</v>
      </c>
      <c r="I2408" s="2">
        <v>0.89759950194203286</v>
      </c>
      <c r="J2408">
        <v>133</v>
      </c>
      <c r="K2408" s="5">
        <v>155.60999999999999</v>
      </c>
      <c r="L2408" s="5">
        <v>119.38073375829038</v>
      </c>
      <c r="M2408" s="5">
        <v>-1.5560999999999998</v>
      </c>
      <c r="N2408" s="5">
        <v>-7.7805</v>
      </c>
      <c r="O2408">
        <v>144</v>
      </c>
      <c r="P2408" s="17">
        <v>168.48</v>
      </c>
      <c r="Q2408" t="s">
        <v>253</v>
      </c>
    </row>
    <row r="2409" spans="1:17" x14ac:dyDescent="0.3">
      <c r="A2409" t="s">
        <v>155</v>
      </c>
      <c r="B2409" t="s">
        <v>156</v>
      </c>
      <c r="C2409" t="s">
        <v>179</v>
      </c>
      <c r="D2409" t="s">
        <v>189</v>
      </c>
      <c r="E2409" s="1">
        <v>44974</v>
      </c>
      <c r="F2409">
        <v>2</v>
      </c>
      <c r="G2409">
        <v>2023</v>
      </c>
      <c r="H2409" s="2">
        <v>0</v>
      </c>
      <c r="I2409" s="2">
        <v>0</v>
      </c>
      <c r="J2409">
        <v>0</v>
      </c>
      <c r="K2409" s="5">
        <v>0</v>
      </c>
      <c r="L2409" s="5">
        <v>0</v>
      </c>
      <c r="M2409" s="5">
        <v>0</v>
      </c>
      <c r="N2409" s="5">
        <v>0</v>
      </c>
      <c r="O2409">
        <v>0</v>
      </c>
      <c r="P2409" s="17">
        <v>0</v>
      </c>
      <c r="Q2409" t="s">
        <v>254</v>
      </c>
    </row>
    <row r="2410" spans="1:17" x14ac:dyDescent="0.3">
      <c r="A2410" t="s">
        <v>155</v>
      </c>
      <c r="B2410" t="s">
        <v>156</v>
      </c>
      <c r="C2410" t="s">
        <v>179</v>
      </c>
      <c r="D2410" t="s">
        <v>189</v>
      </c>
      <c r="E2410" s="1">
        <v>45096</v>
      </c>
      <c r="F2410">
        <v>6</v>
      </c>
      <c r="G2410">
        <v>2023</v>
      </c>
      <c r="H2410" s="2">
        <v>0</v>
      </c>
      <c r="I2410" s="2">
        <v>0</v>
      </c>
      <c r="J2410">
        <v>0</v>
      </c>
      <c r="K2410" s="5">
        <v>0</v>
      </c>
      <c r="L2410" s="5">
        <v>0</v>
      </c>
      <c r="M2410" s="5">
        <v>0</v>
      </c>
      <c r="N2410" s="5">
        <v>0</v>
      </c>
      <c r="O2410">
        <v>0</v>
      </c>
      <c r="P2410" s="17">
        <v>0</v>
      </c>
      <c r="Q2410" t="s">
        <v>254</v>
      </c>
    </row>
    <row r="2411" spans="1:17" x14ac:dyDescent="0.3">
      <c r="A2411" t="s">
        <v>155</v>
      </c>
      <c r="B2411" t="s">
        <v>156</v>
      </c>
      <c r="C2411" t="s">
        <v>179</v>
      </c>
      <c r="D2411" t="s">
        <v>189</v>
      </c>
      <c r="E2411" s="1">
        <v>45183</v>
      </c>
      <c r="F2411">
        <v>9</v>
      </c>
      <c r="G2411">
        <v>2023</v>
      </c>
      <c r="H2411" s="2">
        <v>0</v>
      </c>
      <c r="I2411" s="2">
        <v>0</v>
      </c>
      <c r="J2411">
        <v>0</v>
      </c>
      <c r="K2411" s="5">
        <v>0</v>
      </c>
      <c r="L2411" s="5">
        <v>0</v>
      </c>
      <c r="M2411" s="5">
        <v>0</v>
      </c>
      <c r="N2411" s="5">
        <v>0</v>
      </c>
      <c r="O2411">
        <v>0</v>
      </c>
      <c r="P2411" s="17">
        <v>0</v>
      </c>
      <c r="Q2411" t="s">
        <v>254</v>
      </c>
    </row>
    <row r="2412" spans="1:17" x14ac:dyDescent="0.3">
      <c r="A2412" t="s">
        <v>155</v>
      </c>
      <c r="B2412" t="s">
        <v>156</v>
      </c>
      <c r="C2412" t="s">
        <v>179</v>
      </c>
      <c r="D2412" t="s">
        <v>189</v>
      </c>
      <c r="E2412" s="1">
        <v>45126</v>
      </c>
      <c r="F2412">
        <v>7</v>
      </c>
      <c r="G2412">
        <v>2023</v>
      </c>
      <c r="H2412" s="2">
        <v>1.07</v>
      </c>
      <c r="I2412" s="2">
        <v>0.94133068807499998</v>
      </c>
      <c r="J2412">
        <v>8</v>
      </c>
      <c r="K2412" s="5">
        <v>8.56</v>
      </c>
      <c r="L2412" s="5">
        <v>7.5306455045999998</v>
      </c>
      <c r="M2412" s="5">
        <v>-8.5600000000000009E-2</v>
      </c>
      <c r="N2412" s="5">
        <v>-0.42800000000000005</v>
      </c>
      <c r="O2412">
        <v>9</v>
      </c>
      <c r="P2412" s="17">
        <v>9.6300000000000008</v>
      </c>
      <c r="Q2412" t="s">
        <v>254</v>
      </c>
    </row>
    <row r="2413" spans="1:17" x14ac:dyDescent="0.3">
      <c r="A2413" t="s">
        <v>155</v>
      </c>
      <c r="B2413" t="s">
        <v>156</v>
      </c>
      <c r="C2413" t="s">
        <v>179</v>
      </c>
      <c r="D2413" t="s">
        <v>189</v>
      </c>
      <c r="E2413" s="1">
        <v>44943</v>
      </c>
      <c r="F2413">
        <v>1</v>
      </c>
      <c r="G2413">
        <v>2023</v>
      </c>
      <c r="H2413" s="2">
        <v>1.07</v>
      </c>
      <c r="I2413" s="2">
        <v>0.84354016507649998</v>
      </c>
      <c r="J2413">
        <v>10</v>
      </c>
      <c r="K2413" s="5">
        <v>10.700000000000001</v>
      </c>
      <c r="L2413" s="5">
        <v>8.4354016507649998</v>
      </c>
      <c r="M2413" s="5">
        <v>-0.10700000000000001</v>
      </c>
      <c r="N2413" s="5">
        <v>-0.53500000000000003</v>
      </c>
      <c r="O2413">
        <v>11</v>
      </c>
      <c r="P2413" s="17">
        <v>11.770000000000001</v>
      </c>
      <c r="Q2413" t="s">
        <v>254</v>
      </c>
    </row>
    <row r="2414" spans="1:17" x14ac:dyDescent="0.3">
      <c r="A2414" t="s">
        <v>155</v>
      </c>
      <c r="B2414" t="s">
        <v>156</v>
      </c>
      <c r="C2414" t="s">
        <v>179</v>
      </c>
      <c r="D2414" t="s">
        <v>189</v>
      </c>
      <c r="E2414" s="1">
        <v>45069</v>
      </c>
      <c r="F2414">
        <v>5</v>
      </c>
      <c r="G2414">
        <v>2023</v>
      </c>
      <c r="H2414" s="2">
        <v>1.07</v>
      </c>
      <c r="I2414" s="2">
        <v>0.89134815270149992</v>
      </c>
      <c r="J2414">
        <v>10</v>
      </c>
      <c r="K2414" s="5">
        <v>10.700000000000001</v>
      </c>
      <c r="L2414" s="5">
        <v>8.9134815270149996</v>
      </c>
      <c r="M2414" s="5">
        <v>-0.10700000000000001</v>
      </c>
      <c r="N2414" s="5">
        <v>-0.53500000000000003</v>
      </c>
      <c r="O2414">
        <v>11</v>
      </c>
      <c r="P2414" s="17">
        <v>11.770000000000001</v>
      </c>
      <c r="Q2414" t="s">
        <v>254</v>
      </c>
    </row>
    <row r="2415" spans="1:17" x14ac:dyDescent="0.3">
      <c r="A2415" t="s">
        <v>155</v>
      </c>
      <c r="B2415" t="s">
        <v>156</v>
      </c>
      <c r="C2415" t="s">
        <v>179</v>
      </c>
      <c r="D2415" t="s">
        <v>189</v>
      </c>
      <c r="E2415" s="1">
        <v>45230</v>
      </c>
      <c r="F2415">
        <v>10</v>
      </c>
      <c r="G2415">
        <v>2023</v>
      </c>
      <c r="H2415" s="2">
        <v>0.94</v>
      </c>
      <c r="I2415" s="2">
        <v>0.91580955069415926</v>
      </c>
      <c r="J2415">
        <v>18</v>
      </c>
      <c r="K2415" s="5">
        <v>16.919999999999998</v>
      </c>
      <c r="L2415" s="5">
        <v>16.484571912494868</v>
      </c>
      <c r="M2415" s="5">
        <v>-0.16919999999999999</v>
      </c>
      <c r="N2415" s="5">
        <v>-0.84599999999999997</v>
      </c>
      <c r="O2415">
        <v>19</v>
      </c>
      <c r="P2415" s="17">
        <v>17.86</v>
      </c>
      <c r="Q2415" t="s">
        <v>254</v>
      </c>
    </row>
    <row r="2416" spans="1:17" x14ac:dyDescent="0.3">
      <c r="A2416" t="s">
        <v>155</v>
      </c>
      <c r="B2416" t="s">
        <v>156</v>
      </c>
      <c r="C2416" t="s">
        <v>179</v>
      </c>
      <c r="D2416" t="s">
        <v>189</v>
      </c>
      <c r="E2416" s="1">
        <v>45012</v>
      </c>
      <c r="F2416">
        <v>3</v>
      </c>
      <c r="G2416">
        <v>2023</v>
      </c>
      <c r="H2416" s="2">
        <v>1.26</v>
      </c>
      <c r="I2416" s="2">
        <v>0.88861074762034908</v>
      </c>
      <c r="J2416">
        <v>43</v>
      </c>
      <c r="K2416" s="5">
        <v>54.18</v>
      </c>
      <c r="L2416" s="5">
        <v>38.21026214767501</v>
      </c>
      <c r="M2416" s="5">
        <v>-0.54180000000000006</v>
      </c>
      <c r="N2416" s="5">
        <v>-2.7090000000000001</v>
      </c>
      <c r="O2416">
        <v>44</v>
      </c>
      <c r="P2416" s="17">
        <v>55.44</v>
      </c>
      <c r="Q2416" t="s">
        <v>254</v>
      </c>
    </row>
    <row r="2417" spans="1:17" x14ac:dyDescent="0.3">
      <c r="A2417" t="s">
        <v>161</v>
      </c>
      <c r="B2417" t="s">
        <v>162</v>
      </c>
      <c r="C2417" t="s">
        <v>178</v>
      </c>
      <c r="D2417" t="s">
        <v>189</v>
      </c>
      <c r="E2417" s="1">
        <v>45089</v>
      </c>
      <c r="F2417">
        <v>6</v>
      </c>
      <c r="G2417">
        <v>2023</v>
      </c>
      <c r="H2417" s="2">
        <v>1.54</v>
      </c>
      <c r="I2417" s="2">
        <v>0.85287159720000005</v>
      </c>
      <c r="J2417">
        <v>9</v>
      </c>
      <c r="K2417" s="5">
        <v>13.86</v>
      </c>
      <c r="L2417" s="5">
        <v>7.6758443748000005</v>
      </c>
      <c r="M2417" s="5">
        <v>-0.1386</v>
      </c>
      <c r="N2417" s="5">
        <v>-0.69300000000000006</v>
      </c>
      <c r="O2417">
        <v>10</v>
      </c>
      <c r="P2417" s="17">
        <v>15.4</v>
      </c>
      <c r="Q2417" t="s">
        <v>252</v>
      </c>
    </row>
    <row r="2418" spans="1:17" x14ac:dyDescent="0.3">
      <c r="A2418" t="s">
        <v>161</v>
      </c>
      <c r="B2418" t="s">
        <v>162</v>
      </c>
      <c r="C2418" t="s">
        <v>178</v>
      </c>
      <c r="D2418" t="s">
        <v>189</v>
      </c>
      <c r="E2418" s="1">
        <v>45005</v>
      </c>
      <c r="F2418">
        <v>3</v>
      </c>
      <c r="G2418">
        <v>2023</v>
      </c>
      <c r="H2418" s="2">
        <v>1.07</v>
      </c>
      <c r="I2418" s="2">
        <v>0.97385214322575009</v>
      </c>
      <c r="J2418">
        <v>20</v>
      </c>
      <c r="K2418" s="5">
        <v>21.400000000000002</v>
      </c>
      <c r="L2418" s="5">
        <v>19.477042864515003</v>
      </c>
      <c r="M2418" s="5">
        <v>-0.21400000000000002</v>
      </c>
      <c r="N2418" s="5">
        <v>-1.07</v>
      </c>
      <c r="O2418">
        <v>22</v>
      </c>
      <c r="P2418" s="17">
        <v>23.540000000000003</v>
      </c>
      <c r="Q2418" t="s">
        <v>252</v>
      </c>
    </row>
    <row r="2419" spans="1:17" x14ac:dyDescent="0.3">
      <c r="A2419" t="s">
        <v>161</v>
      </c>
      <c r="B2419" t="s">
        <v>162</v>
      </c>
      <c r="C2419" t="s">
        <v>178</v>
      </c>
      <c r="D2419" t="s">
        <v>189</v>
      </c>
      <c r="E2419" s="1">
        <v>45126</v>
      </c>
      <c r="F2419">
        <v>7</v>
      </c>
      <c r="G2419">
        <v>2023</v>
      </c>
      <c r="H2419" s="2">
        <v>1.3</v>
      </c>
      <c r="I2419" s="2">
        <v>0.96023839718595494</v>
      </c>
      <c r="J2419">
        <v>19</v>
      </c>
      <c r="K2419" s="5">
        <v>24.7</v>
      </c>
      <c r="L2419" s="5">
        <v>18.244529546533144</v>
      </c>
      <c r="M2419" s="5">
        <v>-0.247</v>
      </c>
      <c r="N2419" s="5">
        <v>-1.2350000000000001</v>
      </c>
      <c r="O2419">
        <v>21</v>
      </c>
      <c r="P2419" s="17">
        <v>27.3</v>
      </c>
      <c r="Q2419" t="s">
        <v>252</v>
      </c>
    </row>
    <row r="2420" spans="1:17" x14ac:dyDescent="0.3">
      <c r="A2420" t="s">
        <v>161</v>
      </c>
      <c r="B2420" t="s">
        <v>162</v>
      </c>
      <c r="C2420" t="s">
        <v>178</v>
      </c>
      <c r="D2420" t="s">
        <v>189</v>
      </c>
      <c r="E2420" s="1">
        <v>45159</v>
      </c>
      <c r="F2420">
        <v>8</v>
      </c>
      <c r="G2420">
        <v>2023</v>
      </c>
      <c r="H2420" s="2">
        <v>1.3</v>
      </c>
      <c r="I2420" s="2">
        <v>1.0141649797987742</v>
      </c>
      <c r="J2420">
        <v>38</v>
      </c>
      <c r="K2420" s="5">
        <v>49.4</v>
      </c>
      <c r="L2420" s="5">
        <v>38.538269232353422</v>
      </c>
      <c r="M2420" s="5">
        <v>-0.49399999999999999</v>
      </c>
      <c r="N2420" s="5">
        <v>-2.4700000000000002</v>
      </c>
      <c r="O2420">
        <v>39</v>
      </c>
      <c r="P2420" s="17">
        <v>50.7</v>
      </c>
      <c r="Q2420" t="s">
        <v>252</v>
      </c>
    </row>
    <row r="2421" spans="1:17" x14ac:dyDescent="0.3">
      <c r="A2421" t="s">
        <v>161</v>
      </c>
      <c r="B2421" t="s">
        <v>162</v>
      </c>
      <c r="C2421" t="s">
        <v>178</v>
      </c>
      <c r="D2421" t="s">
        <v>189</v>
      </c>
      <c r="E2421" s="1">
        <v>45244</v>
      </c>
      <c r="F2421">
        <v>11</v>
      </c>
      <c r="G2421">
        <v>2023</v>
      </c>
      <c r="H2421" s="2">
        <v>0.98</v>
      </c>
      <c r="I2421" s="2">
        <v>0.79017691214624397</v>
      </c>
      <c r="J2421">
        <v>51</v>
      </c>
      <c r="K2421" s="5">
        <v>49.98</v>
      </c>
      <c r="L2421" s="5">
        <v>40.29902251945844</v>
      </c>
      <c r="M2421" s="5">
        <v>-0.49979999999999997</v>
      </c>
      <c r="N2421" s="5">
        <v>-2.4990000000000001</v>
      </c>
      <c r="O2421">
        <v>57</v>
      </c>
      <c r="P2421" s="17">
        <v>55.86</v>
      </c>
      <c r="Q2421" t="s">
        <v>252</v>
      </c>
    </row>
    <row r="2422" spans="1:17" x14ac:dyDescent="0.3">
      <c r="A2422" t="s">
        <v>31</v>
      </c>
      <c r="B2422" t="s">
        <v>32</v>
      </c>
      <c r="C2422" t="s">
        <v>180</v>
      </c>
      <c r="D2422" t="s">
        <v>190</v>
      </c>
      <c r="E2422" s="1">
        <v>45275</v>
      </c>
      <c r="F2422">
        <v>12</v>
      </c>
      <c r="G2422">
        <v>2023</v>
      </c>
      <c r="H2422" s="2">
        <v>1.25</v>
      </c>
      <c r="I2422" s="2">
        <v>0</v>
      </c>
      <c r="J2422">
        <v>7</v>
      </c>
      <c r="K2422" s="5">
        <v>8.75</v>
      </c>
      <c r="L2422" s="5">
        <v>0</v>
      </c>
      <c r="M2422" s="5">
        <v>-8.7500000000000008E-2</v>
      </c>
      <c r="N2422" s="5">
        <v>-0.4375</v>
      </c>
      <c r="O2422">
        <v>8</v>
      </c>
      <c r="P2422" s="17">
        <v>10</v>
      </c>
      <c r="Q2422" t="s">
        <v>255</v>
      </c>
    </row>
    <row r="2423" spans="1:17" x14ac:dyDescent="0.3">
      <c r="A2423" t="s">
        <v>85</v>
      </c>
      <c r="B2423" t="s">
        <v>86</v>
      </c>
      <c r="C2423" t="s">
        <v>178</v>
      </c>
      <c r="D2423" t="s">
        <v>190</v>
      </c>
      <c r="E2423" s="1">
        <v>45281</v>
      </c>
      <c r="F2423">
        <v>12</v>
      </c>
      <c r="G2423">
        <v>2023</v>
      </c>
      <c r="H2423" s="2">
        <v>1.5</v>
      </c>
      <c r="I2423" s="2">
        <v>1.0499645462662499</v>
      </c>
      <c r="J2423">
        <v>8</v>
      </c>
      <c r="K2423" s="5">
        <v>12</v>
      </c>
      <c r="L2423" s="5">
        <v>8.3997163701299993</v>
      </c>
      <c r="M2423" s="5">
        <v>-0.12</v>
      </c>
      <c r="N2423" s="5">
        <v>-0.60000000000000009</v>
      </c>
      <c r="O2423">
        <v>9</v>
      </c>
      <c r="P2423" s="17">
        <v>13.5</v>
      </c>
      <c r="Q2423" t="s">
        <v>252</v>
      </c>
    </row>
    <row r="2424" spans="1:17" x14ac:dyDescent="0.3">
      <c r="A2424" t="s">
        <v>107</v>
      </c>
      <c r="B2424" t="s">
        <v>108</v>
      </c>
      <c r="C2424" t="s">
        <v>178</v>
      </c>
      <c r="D2424" t="s">
        <v>190</v>
      </c>
      <c r="E2424" s="1">
        <v>45281</v>
      </c>
      <c r="F2424">
        <v>12</v>
      </c>
      <c r="G2424">
        <v>2023</v>
      </c>
      <c r="H2424" s="2">
        <v>1.5</v>
      </c>
      <c r="I2424" s="2">
        <v>1.18803130226775</v>
      </c>
      <c r="J2424">
        <v>5</v>
      </c>
      <c r="K2424" s="5">
        <v>7.5</v>
      </c>
      <c r="L2424" s="5">
        <v>5.94015651133875</v>
      </c>
      <c r="M2424" s="5">
        <v>-7.4999999999999997E-2</v>
      </c>
      <c r="N2424" s="5">
        <v>-0.375</v>
      </c>
      <c r="O2424">
        <v>6</v>
      </c>
      <c r="P2424" s="17">
        <v>9</v>
      </c>
      <c r="Q2424" t="s">
        <v>252</v>
      </c>
    </row>
    <row r="2425" spans="1:17" x14ac:dyDescent="0.3">
      <c r="A2425" t="s">
        <v>155</v>
      </c>
      <c r="B2425" t="s">
        <v>156</v>
      </c>
      <c r="C2425" t="s">
        <v>179</v>
      </c>
      <c r="D2425" t="s">
        <v>190</v>
      </c>
      <c r="E2425" s="1">
        <v>45282</v>
      </c>
      <c r="F2425">
        <v>12</v>
      </c>
      <c r="G2425">
        <v>2023</v>
      </c>
      <c r="H2425" s="2">
        <v>1.5</v>
      </c>
      <c r="I2425" s="2">
        <v>1.04996266719</v>
      </c>
      <c r="J2425">
        <v>1</v>
      </c>
      <c r="K2425" s="5">
        <v>1.5</v>
      </c>
      <c r="L2425" s="5">
        <v>1.04996266719</v>
      </c>
      <c r="M2425" s="5">
        <v>-1.4999999999999999E-2</v>
      </c>
      <c r="N2425" s="5">
        <v>-7.5000000000000011E-2</v>
      </c>
      <c r="O2425">
        <v>2</v>
      </c>
      <c r="P2425" s="17">
        <v>3</v>
      </c>
      <c r="Q2425" t="s">
        <v>254</v>
      </c>
    </row>
    <row r="2426" spans="1:17" x14ac:dyDescent="0.3">
      <c r="A2426" t="s">
        <v>3</v>
      </c>
      <c r="B2426" t="s">
        <v>4</v>
      </c>
      <c r="C2426" t="s">
        <v>177</v>
      </c>
      <c r="D2426" t="s">
        <v>186</v>
      </c>
      <c r="E2426" s="1">
        <v>45272</v>
      </c>
      <c r="F2426">
        <v>12</v>
      </c>
      <c r="G2426">
        <v>2023</v>
      </c>
      <c r="H2426" s="2">
        <v>1.23</v>
      </c>
      <c r="I2426" s="2">
        <v>0.91945851797249989</v>
      </c>
      <c r="J2426">
        <v>4</v>
      </c>
      <c r="K2426" s="5">
        <v>4.92</v>
      </c>
      <c r="L2426" s="5">
        <v>3.6778340718899996</v>
      </c>
      <c r="M2426" s="5">
        <v>-4.9200000000000001E-2</v>
      </c>
      <c r="N2426" s="5">
        <v>-0.246</v>
      </c>
      <c r="O2426">
        <v>5</v>
      </c>
      <c r="P2426" s="17">
        <v>6.15</v>
      </c>
      <c r="Q2426" t="s">
        <v>251</v>
      </c>
    </row>
    <row r="2427" spans="1:17" x14ac:dyDescent="0.3">
      <c r="A2427" t="s">
        <v>3</v>
      </c>
      <c r="B2427" t="s">
        <v>4</v>
      </c>
      <c r="C2427" t="s">
        <v>177</v>
      </c>
      <c r="D2427" t="s">
        <v>186</v>
      </c>
      <c r="E2427" s="1">
        <v>45258</v>
      </c>
      <c r="F2427">
        <v>11</v>
      </c>
      <c r="G2427">
        <v>2023</v>
      </c>
      <c r="H2427" s="2">
        <v>1.23</v>
      </c>
      <c r="I2427" s="2">
        <v>0.91945730224799982</v>
      </c>
      <c r="J2427">
        <v>6</v>
      </c>
      <c r="K2427" s="5">
        <v>7.38</v>
      </c>
      <c r="L2427" s="5">
        <v>5.5167438134879987</v>
      </c>
      <c r="M2427" s="5">
        <v>-7.3800000000000004E-2</v>
      </c>
      <c r="N2427" s="5">
        <v>-0.36899999999999999</v>
      </c>
      <c r="O2427">
        <v>7</v>
      </c>
      <c r="P2427" s="17">
        <v>8.61</v>
      </c>
      <c r="Q2427" t="s">
        <v>251</v>
      </c>
    </row>
    <row r="2428" spans="1:17" x14ac:dyDescent="0.3">
      <c r="A2428" t="s">
        <v>3</v>
      </c>
      <c r="B2428" t="s">
        <v>4</v>
      </c>
      <c r="C2428" t="s">
        <v>177</v>
      </c>
      <c r="D2428" t="s">
        <v>186</v>
      </c>
      <c r="E2428" s="1">
        <v>44949</v>
      </c>
      <c r="F2428">
        <v>1</v>
      </c>
      <c r="G2428">
        <v>2023</v>
      </c>
      <c r="H2428" s="2">
        <v>1.23</v>
      </c>
      <c r="I2428" s="2">
        <v>0.8576338818908249</v>
      </c>
      <c r="J2428">
        <v>12</v>
      </c>
      <c r="K2428" s="5">
        <v>14.76</v>
      </c>
      <c r="L2428" s="5">
        <v>10.291606582689898</v>
      </c>
      <c r="M2428" s="5">
        <v>-0.14760000000000001</v>
      </c>
      <c r="N2428" s="5">
        <v>-0.73799999999999999</v>
      </c>
      <c r="O2428">
        <v>13</v>
      </c>
      <c r="P2428" s="17">
        <v>15.99</v>
      </c>
      <c r="Q2428" t="s">
        <v>251</v>
      </c>
    </row>
    <row r="2429" spans="1:17" x14ac:dyDescent="0.3">
      <c r="A2429" t="s">
        <v>3</v>
      </c>
      <c r="B2429" t="s">
        <v>4</v>
      </c>
      <c r="C2429" t="s">
        <v>177</v>
      </c>
      <c r="D2429" t="s">
        <v>186</v>
      </c>
      <c r="E2429" s="1">
        <v>45020</v>
      </c>
      <c r="F2429">
        <v>4</v>
      </c>
      <c r="G2429">
        <v>2023</v>
      </c>
      <c r="H2429" s="2">
        <v>1.23</v>
      </c>
      <c r="I2429" s="2">
        <v>0.89306902939590005</v>
      </c>
      <c r="J2429">
        <v>12</v>
      </c>
      <c r="K2429" s="5">
        <v>14.76</v>
      </c>
      <c r="L2429" s="5">
        <v>10.716828352750801</v>
      </c>
      <c r="M2429" s="5">
        <v>-0.14760000000000001</v>
      </c>
      <c r="N2429" s="5">
        <v>-0.73799999999999999</v>
      </c>
      <c r="O2429">
        <v>13</v>
      </c>
      <c r="P2429" s="17">
        <v>15.99</v>
      </c>
      <c r="Q2429" t="s">
        <v>251</v>
      </c>
    </row>
    <row r="2430" spans="1:17" x14ac:dyDescent="0.3">
      <c r="A2430" t="s">
        <v>5</v>
      </c>
      <c r="B2430" t="s">
        <v>6</v>
      </c>
      <c r="C2430" t="s">
        <v>1</v>
      </c>
      <c r="D2430" t="s">
        <v>186</v>
      </c>
      <c r="E2430" s="1">
        <v>44949</v>
      </c>
      <c r="F2430">
        <v>1</v>
      </c>
      <c r="G2430">
        <v>2023</v>
      </c>
      <c r="H2430" s="2">
        <v>1.23</v>
      </c>
      <c r="I2430" s="2">
        <v>0.89307121770000009</v>
      </c>
      <c r="J2430">
        <v>1</v>
      </c>
      <c r="K2430" s="5">
        <v>1.23</v>
      </c>
      <c r="L2430" s="5">
        <v>0.89307121770000009</v>
      </c>
      <c r="M2430" s="5">
        <v>-1.23E-2</v>
      </c>
      <c r="N2430" s="5">
        <v>-6.1499999999999999E-2</v>
      </c>
      <c r="O2430">
        <v>2</v>
      </c>
      <c r="P2430" s="17">
        <v>2.46</v>
      </c>
      <c r="Q2430" t="s">
        <v>253</v>
      </c>
    </row>
    <row r="2431" spans="1:17" x14ac:dyDescent="0.3">
      <c r="A2431" t="s">
        <v>7</v>
      </c>
      <c r="B2431" t="s">
        <v>8</v>
      </c>
      <c r="C2431" t="s">
        <v>180</v>
      </c>
      <c r="D2431" t="s">
        <v>186</v>
      </c>
      <c r="E2431" s="1">
        <v>45279</v>
      </c>
      <c r="F2431">
        <v>12</v>
      </c>
      <c r="G2431">
        <v>2023</v>
      </c>
      <c r="H2431" s="2">
        <v>1.23</v>
      </c>
      <c r="I2431" s="2">
        <v>0.99914378818725003</v>
      </c>
      <c r="J2431">
        <v>2</v>
      </c>
      <c r="K2431" s="5">
        <v>2.46</v>
      </c>
      <c r="L2431" s="5">
        <v>1.9982875763745001</v>
      </c>
      <c r="M2431" s="5">
        <v>-2.46E-2</v>
      </c>
      <c r="N2431" s="5">
        <v>-0.123</v>
      </c>
      <c r="O2431">
        <v>2</v>
      </c>
      <c r="P2431" s="17">
        <v>2.46</v>
      </c>
      <c r="Q2431" t="s">
        <v>255</v>
      </c>
    </row>
    <row r="2432" spans="1:17" x14ac:dyDescent="0.3">
      <c r="A2432" t="s">
        <v>9</v>
      </c>
      <c r="B2432" t="s">
        <v>10</v>
      </c>
      <c r="C2432" t="s">
        <v>178</v>
      </c>
      <c r="D2432" t="s">
        <v>186</v>
      </c>
      <c r="E2432" s="1">
        <v>45008</v>
      </c>
      <c r="F2432">
        <v>3</v>
      </c>
      <c r="G2432">
        <v>2023</v>
      </c>
      <c r="H2432" s="2">
        <v>1.23</v>
      </c>
      <c r="I2432" s="2">
        <v>0.89307121770000009</v>
      </c>
      <c r="J2432">
        <v>1</v>
      </c>
      <c r="K2432" s="5">
        <v>1.23</v>
      </c>
      <c r="L2432" s="5">
        <v>0.89307121770000009</v>
      </c>
      <c r="M2432" s="5">
        <v>-1.23E-2</v>
      </c>
      <c r="N2432" s="5">
        <v>-6.1499999999999999E-2</v>
      </c>
      <c r="O2432">
        <v>2</v>
      </c>
      <c r="P2432" s="17">
        <v>2.46</v>
      </c>
      <c r="Q2432" t="s">
        <v>252</v>
      </c>
    </row>
    <row r="2433" spans="1:17" x14ac:dyDescent="0.3">
      <c r="A2433" t="s">
        <v>9</v>
      </c>
      <c r="B2433" t="s">
        <v>10</v>
      </c>
      <c r="C2433" t="s">
        <v>178</v>
      </c>
      <c r="D2433" t="s">
        <v>186</v>
      </c>
      <c r="E2433" s="1">
        <v>45103</v>
      </c>
      <c r="F2433">
        <v>6</v>
      </c>
      <c r="G2433">
        <v>2023</v>
      </c>
      <c r="H2433" s="2">
        <v>1.23</v>
      </c>
      <c r="I2433" s="2">
        <v>0.89076134114999994</v>
      </c>
      <c r="J2433">
        <v>1</v>
      </c>
      <c r="K2433" s="5">
        <v>1.23</v>
      </c>
      <c r="L2433" s="5">
        <v>0.89076134114999994</v>
      </c>
      <c r="M2433" s="5">
        <v>-1.23E-2</v>
      </c>
      <c r="N2433" s="5">
        <v>-6.1499999999999999E-2</v>
      </c>
      <c r="O2433">
        <v>1</v>
      </c>
      <c r="P2433" s="17">
        <v>1.23</v>
      </c>
      <c r="Q2433" t="s">
        <v>252</v>
      </c>
    </row>
    <row r="2434" spans="1:17" x14ac:dyDescent="0.3">
      <c r="A2434" t="s">
        <v>9</v>
      </c>
      <c r="B2434" t="s">
        <v>10</v>
      </c>
      <c r="C2434" t="s">
        <v>178</v>
      </c>
      <c r="D2434" t="s">
        <v>186</v>
      </c>
      <c r="E2434" s="1">
        <v>45250</v>
      </c>
      <c r="F2434">
        <v>11</v>
      </c>
      <c r="G2434">
        <v>2023</v>
      </c>
      <c r="H2434" s="2">
        <v>1.23</v>
      </c>
      <c r="I2434" s="2">
        <v>0.99914318032499994</v>
      </c>
      <c r="J2434">
        <v>1</v>
      </c>
      <c r="K2434" s="5">
        <v>1.23</v>
      </c>
      <c r="L2434" s="5">
        <v>0.99914318032499994</v>
      </c>
      <c r="M2434" s="5">
        <v>-1.23E-2</v>
      </c>
      <c r="N2434" s="5">
        <v>-6.1499999999999999E-2</v>
      </c>
      <c r="O2434">
        <v>2</v>
      </c>
      <c r="P2434" s="17">
        <v>2.46</v>
      </c>
      <c r="Q2434" t="s">
        <v>252</v>
      </c>
    </row>
    <row r="2435" spans="1:17" x14ac:dyDescent="0.3">
      <c r="A2435" t="s">
        <v>9</v>
      </c>
      <c r="B2435" t="s">
        <v>10</v>
      </c>
      <c r="C2435" t="s">
        <v>178</v>
      </c>
      <c r="D2435" t="s">
        <v>186</v>
      </c>
      <c r="E2435" s="1">
        <v>44956</v>
      </c>
      <c r="F2435">
        <v>1</v>
      </c>
      <c r="G2435">
        <v>2023</v>
      </c>
      <c r="H2435" s="2">
        <v>1.22</v>
      </c>
      <c r="I2435" s="2">
        <v>0.89306361942187484</v>
      </c>
      <c r="J2435">
        <v>2</v>
      </c>
      <c r="K2435" s="5">
        <v>2.44</v>
      </c>
      <c r="L2435" s="5">
        <v>1.7861272388437497</v>
      </c>
      <c r="M2435" s="5">
        <v>-2.4400000000000002E-2</v>
      </c>
      <c r="N2435" s="5">
        <v>-0.122</v>
      </c>
      <c r="O2435">
        <v>3</v>
      </c>
      <c r="P2435" s="17">
        <v>3.66</v>
      </c>
      <c r="Q2435" t="s">
        <v>252</v>
      </c>
    </row>
    <row r="2436" spans="1:17" x14ac:dyDescent="0.3">
      <c r="A2436" t="s">
        <v>9</v>
      </c>
      <c r="B2436" t="s">
        <v>10</v>
      </c>
      <c r="C2436" t="s">
        <v>178</v>
      </c>
      <c r="D2436" t="s">
        <v>186</v>
      </c>
      <c r="E2436" s="1">
        <v>45147</v>
      </c>
      <c r="F2436">
        <v>8</v>
      </c>
      <c r="G2436">
        <v>2023</v>
      </c>
      <c r="H2436" s="2">
        <v>1.22</v>
      </c>
      <c r="I2436" s="2">
        <v>0.89076172283094779</v>
      </c>
      <c r="J2436">
        <v>5</v>
      </c>
      <c r="K2436" s="5">
        <v>6.1</v>
      </c>
      <c r="L2436" s="5">
        <v>4.4538086141547391</v>
      </c>
      <c r="M2436" s="5">
        <v>-6.0999999999999999E-2</v>
      </c>
      <c r="N2436" s="5">
        <v>-0.30499999999999999</v>
      </c>
      <c r="O2436">
        <v>6</v>
      </c>
      <c r="P2436" s="17">
        <v>7.32</v>
      </c>
      <c r="Q2436" t="s">
        <v>252</v>
      </c>
    </row>
    <row r="2437" spans="1:17" x14ac:dyDescent="0.3">
      <c r="A2437" t="s">
        <v>9</v>
      </c>
      <c r="B2437" t="s">
        <v>10</v>
      </c>
      <c r="C2437" t="s">
        <v>178</v>
      </c>
      <c r="D2437" t="s">
        <v>186</v>
      </c>
      <c r="E2437" s="1">
        <v>45076</v>
      </c>
      <c r="F2437">
        <v>5</v>
      </c>
      <c r="G2437">
        <v>2023</v>
      </c>
      <c r="H2437" s="2">
        <v>1.23</v>
      </c>
      <c r="I2437" s="2">
        <v>0.89153127973792501</v>
      </c>
      <c r="J2437">
        <v>5</v>
      </c>
      <c r="K2437" s="5">
        <v>6.15</v>
      </c>
      <c r="L2437" s="5">
        <v>4.4576563986896254</v>
      </c>
      <c r="M2437" s="5">
        <v>-6.1500000000000006E-2</v>
      </c>
      <c r="N2437" s="5">
        <v>-0.30750000000000005</v>
      </c>
      <c r="O2437">
        <v>6</v>
      </c>
      <c r="P2437" s="17">
        <v>7.38</v>
      </c>
      <c r="Q2437" t="s">
        <v>252</v>
      </c>
    </row>
    <row r="2438" spans="1:17" x14ac:dyDescent="0.3">
      <c r="A2438" t="s">
        <v>25</v>
      </c>
      <c r="B2438" t="s">
        <v>26</v>
      </c>
      <c r="C2438" t="s">
        <v>1</v>
      </c>
      <c r="D2438" t="s">
        <v>186</v>
      </c>
      <c r="E2438" s="1">
        <v>45069</v>
      </c>
      <c r="F2438">
        <v>5</v>
      </c>
      <c r="G2438">
        <v>2023</v>
      </c>
      <c r="H2438" s="2">
        <v>1.1000000000000001</v>
      </c>
      <c r="I2438" s="2">
        <v>0</v>
      </c>
      <c r="J2438">
        <v>0</v>
      </c>
      <c r="K2438" s="5">
        <v>0</v>
      </c>
      <c r="L2438" s="5">
        <v>0</v>
      </c>
      <c r="M2438" s="5">
        <v>0</v>
      </c>
      <c r="N2438" s="5">
        <v>0</v>
      </c>
      <c r="O2438">
        <v>0</v>
      </c>
      <c r="P2438" s="17">
        <v>0</v>
      </c>
      <c r="Q2438" t="s">
        <v>253</v>
      </c>
    </row>
    <row r="2439" spans="1:17" x14ac:dyDescent="0.3">
      <c r="A2439" t="s">
        <v>25</v>
      </c>
      <c r="B2439" t="s">
        <v>26</v>
      </c>
      <c r="C2439" t="s">
        <v>1</v>
      </c>
      <c r="D2439" t="s">
        <v>186</v>
      </c>
      <c r="E2439" s="1">
        <v>44960</v>
      </c>
      <c r="F2439">
        <v>2</v>
      </c>
      <c r="G2439">
        <v>2023</v>
      </c>
      <c r="H2439" s="2">
        <v>1.23</v>
      </c>
      <c r="I2439" s="2">
        <v>0.89307121770000009</v>
      </c>
      <c r="J2439">
        <v>2</v>
      </c>
      <c r="K2439" s="5">
        <v>2.46</v>
      </c>
      <c r="L2439" s="5">
        <v>1.7861424354000002</v>
      </c>
      <c r="M2439" s="5">
        <v>-2.46E-2</v>
      </c>
      <c r="N2439" s="5">
        <v>-0.123</v>
      </c>
      <c r="O2439">
        <v>3</v>
      </c>
      <c r="P2439" s="17">
        <v>3.69</v>
      </c>
      <c r="Q2439" t="s">
        <v>253</v>
      </c>
    </row>
    <row r="2440" spans="1:17" x14ac:dyDescent="0.3">
      <c r="A2440" t="s">
        <v>25</v>
      </c>
      <c r="B2440" t="s">
        <v>26</v>
      </c>
      <c r="C2440" t="s">
        <v>1</v>
      </c>
      <c r="D2440" t="s">
        <v>186</v>
      </c>
      <c r="E2440" s="1">
        <v>45089</v>
      </c>
      <c r="F2440">
        <v>6</v>
      </c>
      <c r="G2440">
        <v>2023</v>
      </c>
      <c r="H2440" s="2">
        <v>1.23</v>
      </c>
      <c r="I2440" s="2">
        <v>0.89076134114999994</v>
      </c>
      <c r="J2440">
        <v>4</v>
      </c>
      <c r="K2440" s="5">
        <v>4.92</v>
      </c>
      <c r="L2440" s="5">
        <v>3.5630453645999998</v>
      </c>
      <c r="M2440" s="5">
        <v>-4.9200000000000001E-2</v>
      </c>
      <c r="N2440" s="5">
        <v>-0.246</v>
      </c>
      <c r="O2440">
        <v>5</v>
      </c>
      <c r="P2440" s="17">
        <v>6.15</v>
      </c>
      <c r="Q2440" t="s">
        <v>253</v>
      </c>
    </row>
    <row r="2441" spans="1:17" x14ac:dyDescent="0.3">
      <c r="A2441" t="s">
        <v>31</v>
      </c>
      <c r="B2441" t="s">
        <v>32</v>
      </c>
      <c r="C2441" t="s">
        <v>180</v>
      </c>
      <c r="D2441" t="s">
        <v>186</v>
      </c>
      <c r="E2441" s="1">
        <v>45167</v>
      </c>
      <c r="F2441">
        <v>8</v>
      </c>
      <c r="G2441">
        <v>2023</v>
      </c>
      <c r="H2441" s="2">
        <v>1.1000000000000001</v>
      </c>
      <c r="I2441" s="2">
        <v>0</v>
      </c>
      <c r="J2441">
        <v>10</v>
      </c>
      <c r="K2441" s="5">
        <v>11</v>
      </c>
      <c r="L2441" s="5">
        <v>0</v>
      </c>
      <c r="M2441" s="5">
        <v>-0.11</v>
      </c>
      <c r="N2441" s="5">
        <v>-0.55000000000000004</v>
      </c>
      <c r="O2441">
        <v>12</v>
      </c>
      <c r="P2441" s="17">
        <v>13.200000000000001</v>
      </c>
      <c r="Q2441" t="s">
        <v>255</v>
      </c>
    </row>
    <row r="2442" spans="1:17" x14ac:dyDescent="0.3">
      <c r="A2442" t="s">
        <v>31</v>
      </c>
      <c r="B2442" t="s">
        <v>32</v>
      </c>
      <c r="C2442" t="s">
        <v>180</v>
      </c>
      <c r="D2442" t="s">
        <v>186</v>
      </c>
      <c r="E2442" s="1">
        <v>45198</v>
      </c>
      <c r="F2442">
        <v>9</v>
      </c>
      <c r="G2442">
        <v>2023</v>
      </c>
      <c r="H2442" s="2">
        <v>1.1000000000000001</v>
      </c>
      <c r="I2442" s="2">
        <v>0</v>
      </c>
      <c r="J2442">
        <v>10</v>
      </c>
      <c r="K2442" s="5">
        <v>11</v>
      </c>
      <c r="L2442" s="5">
        <v>0</v>
      </c>
      <c r="M2442" s="5">
        <v>-0.11</v>
      </c>
      <c r="N2442" s="5">
        <v>-0.55000000000000004</v>
      </c>
      <c r="O2442">
        <v>12</v>
      </c>
      <c r="P2442" s="17">
        <v>13.200000000000001</v>
      </c>
      <c r="Q2442" t="s">
        <v>255</v>
      </c>
    </row>
    <row r="2443" spans="1:17" x14ac:dyDescent="0.3">
      <c r="A2443" t="s">
        <v>31</v>
      </c>
      <c r="B2443" t="s">
        <v>32</v>
      </c>
      <c r="C2443" t="s">
        <v>180</v>
      </c>
      <c r="D2443" t="s">
        <v>186</v>
      </c>
      <c r="E2443" s="1">
        <v>45201</v>
      </c>
      <c r="F2443">
        <v>10</v>
      </c>
      <c r="G2443">
        <v>2023</v>
      </c>
      <c r="H2443" s="2">
        <v>1.1000000000000001</v>
      </c>
      <c r="I2443" s="2">
        <v>0</v>
      </c>
      <c r="J2443">
        <v>10</v>
      </c>
      <c r="K2443" s="5">
        <v>11</v>
      </c>
      <c r="L2443" s="5">
        <v>0</v>
      </c>
      <c r="M2443" s="5">
        <v>-0.11</v>
      </c>
      <c r="N2443" s="5">
        <v>-0.55000000000000004</v>
      </c>
      <c r="O2443">
        <v>12</v>
      </c>
      <c r="P2443" s="17">
        <v>13.200000000000001</v>
      </c>
      <c r="Q2443" t="s">
        <v>255</v>
      </c>
    </row>
    <row r="2444" spans="1:17" x14ac:dyDescent="0.3">
      <c r="A2444" t="s">
        <v>31</v>
      </c>
      <c r="B2444" t="s">
        <v>32</v>
      </c>
      <c r="C2444" t="s">
        <v>180</v>
      </c>
      <c r="D2444" t="s">
        <v>186</v>
      </c>
      <c r="E2444" s="1">
        <v>44964</v>
      </c>
      <c r="F2444">
        <v>2</v>
      </c>
      <c r="G2444">
        <v>2023</v>
      </c>
      <c r="H2444" s="2">
        <v>1.23</v>
      </c>
      <c r="I2444" s="2">
        <v>0.89310161081250006</v>
      </c>
      <c r="J2444">
        <v>1</v>
      </c>
      <c r="K2444" s="5">
        <v>1.23</v>
      </c>
      <c r="L2444" s="5">
        <v>0.89310161081250006</v>
      </c>
      <c r="M2444" s="5">
        <v>-1.23E-2</v>
      </c>
      <c r="N2444" s="5">
        <v>-6.1499999999999999E-2</v>
      </c>
      <c r="O2444">
        <v>2</v>
      </c>
      <c r="P2444" s="17">
        <v>2.46</v>
      </c>
      <c r="Q2444" t="s">
        <v>255</v>
      </c>
    </row>
    <row r="2445" spans="1:17" x14ac:dyDescent="0.3">
      <c r="A2445" t="s">
        <v>31</v>
      </c>
      <c r="B2445" t="s">
        <v>32</v>
      </c>
      <c r="C2445" t="s">
        <v>180</v>
      </c>
      <c r="D2445" t="s">
        <v>186</v>
      </c>
      <c r="E2445" s="1">
        <v>45042</v>
      </c>
      <c r="F2445">
        <v>4</v>
      </c>
      <c r="G2445">
        <v>2023</v>
      </c>
      <c r="H2445" s="2">
        <v>1.23</v>
      </c>
      <c r="I2445" s="2">
        <v>0.89294964524999976</v>
      </c>
      <c r="J2445">
        <v>1</v>
      </c>
      <c r="K2445" s="5">
        <v>1.23</v>
      </c>
      <c r="L2445" s="5">
        <v>0.89294964524999976</v>
      </c>
      <c r="M2445" s="5">
        <v>-1.23E-2</v>
      </c>
      <c r="N2445" s="5">
        <v>-6.1499999999999999E-2</v>
      </c>
      <c r="O2445">
        <v>2</v>
      </c>
      <c r="P2445" s="17">
        <v>2.46</v>
      </c>
      <c r="Q2445" t="s">
        <v>255</v>
      </c>
    </row>
    <row r="2446" spans="1:17" x14ac:dyDescent="0.3">
      <c r="A2446" t="s">
        <v>31</v>
      </c>
      <c r="B2446" t="s">
        <v>32</v>
      </c>
      <c r="C2446" t="s">
        <v>180</v>
      </c>
      <c r="D2446" t="s">
        <v>186</v>
      </c>
      <c r="E2446" s="1">
        <v>45244</v>
      </c>
      <c r="F2446">
        <v>11</v>
      </c>
      <c r="G2446">
        <v>2023</v>
      </c>
      <c r="H2446" s="2">
        <v>1.23</v>
      </c>
      <c r="I2446" s="2">
        <v>0.99914318032499994</v>
      </c>
      <c r="J2446">
        <v>1</v>
      </c>
      <c r="K2446" s="5">
        <v>1.23</v>
      </c>
      <c r="L2446" s="5">
        <v>0.99914318032499994</v>
      </c>
      <c r="M2446" s="5">
        <v>-1.23E-2</v>
      </c>
      <c r="N2446" s="5">
        <v>-6.1499999999999999E-2</v>
      </c>
      <c r="O2446">
        <v>2</v>
      </c>
      <c r="P2446" s="17">
        <v>2.46</v>
      </c>
      <c r="Q2446" t="s">
        <v>255</v>
      </c>
    </row>
    <row r="2447" spans="1:17" x14ac:dyDescent="0.3">
      <c r="A2447" t="s">
        <v>31</v>
      </c>
      <c r="B2447" t="s">
        <v>32</v>
      </c>
      <c r="C2447" t="s">
        <v>180</v>
      </c>
      <c r="D2447" t="s">
        <v>186</v>
      </c>
      <c r="E2447" s="1">
        <v>44936</v>
      </c>
      <c r="F2447">
        <v>1</v>
      </c>
      <c r="G2447">
        <v>2023</v>
      </c>
      <c r="H2447" s="2">
        <v>1.24</v>
      </c>
      <c r="I2447" s="2">
        <v>0.85764292890731253</v>
      </c>
      <c r="J2447">
        <v>2</v>
      </c>
      <c r="K2447" s="5">
        <v>2.48</v>
      </c>
      <c r="L2447" s="5">
        <v>1.7152858578146251</v>
      </c>
      <c r="M2447" s="5">
        <v>-2.4799999999999999E-2</v>
      </c>
      <c r="N2447" s="5">
        <v>-0.124</v>
      </c>
      <c r="O2447">
        <v>3</v>
      </c>
      <c r="P2447" s="17">
        <v>3.7199999999999998</v>
      </c>
      <c r="Q2447" t="s">
        <v>255</v>
      </c>
    </row>
    <row r="2448" spans="1:17" x14ac:dyDescent="0.3">
      <c r="A2448" t="s">
        <v>31</v>
      </c>
      <c r="B2448" t="s">
        <v>32</v>
      </c>
      <c r="C2448" t="s">
        <v>180</v>
      </c>
      <c r="D2448" t="s">
        <v>186</v>
      </c>
      <c r="E2448" s="1">
        <v>45138</v>
      </c>
      <c r="F2448">
        <v>7</v>
      </c>
      <c r="G2448">
        <v>2023</v>
      </c>
      <c r="H2448" s="2">
        <v>1.3</v>
      </c>
      <c r="I2448" s="2">
        <v>0.89072081699999994</v>
      </c>
      <c r="J2448">
        <v>2</v>
      </c>
      <c r="K2448" s="5">
        <v>2.6</v>
      </c>
      <c r="L2448" s="5">
        <v>1.7814416339999999</v>
      </c>
      <c r="M2448" s="5">
        <v>-2.6000000000000002E-2</v>
      </c>
      <c r="N2448" s="5">
        <v>-0.13</v>
      </c>
      <c r="O2448">
        <v>3</v>
      </c>
      <c r="P2448" s="17">
        <v>3.9000000000000004</v>
      </c>
      <c r="Q2448" t="s">
        <v>255</v>
      </c>
    </row>
    <row r="2449" spans="1:17" x14ac:dyDescent="0.3">
      <c r="A2449" t="s">
        <v>31</v>
      </c>
      <c r="B2449" t="s">
        <v>32</v>
      </c>
      <c r="C2449" t="s">
        <v>180</v>
      </c>
      <c r="D2449" t="s">
        <v>186</v>
      </c>
      <c r="E2449" s="1">
        <v>45000</v>
      </c>
      <c r="F2449">
        <v>3</v>
      </c>
      <c r="G2449">
        <v>2023</v>
      </c>
      <c r="H2449" s="2">
        <v>1.23</v>
      </c>
      <c r="I2449" s="2">
        <v>0.89307984934394991</v>
      </c>
      <c r="J2449">
        <v>3</v>
      </c>
      <c r="K2449" s="5">
        <v>3.69</v>
      </c>
      <c r="L2449" s="5">
        <v>2.6792395480318496</v>
      </c>
      <c r="M2449" s="5">
        <v>-3.6900000000000002E-2</v>
      </c>
      <c r="N2449" s="5">
        <v>-0.1845</v>
      </c>
      <c r="O2449">
        <v>4</v>
      </c>
      <c r="P2449" s="17">
        <v>4.92</v>
      </c>
      <c r="Q2449" t="s">
        <v>255</v>
      </c>
    </row>
    <row r="2450" spans="1:17" x14ac:dyDescent="0.3">
      <c r="A2450" t="s">
        <v>33</v>
      </c>
      <c r="B2450" t="s">
        <v>34</v>
      </c>
      <c r="C2450" t="s">
        <v>177</v>
      </c>
      <c r="D2450" t="s">
        <v>186</v>
      </c>
      <c r="E2450" s="1">
        <v>45222</v>
      </c>
      <c r="F2450">
        <v>10</v>
      </c>
      <c r="G2450">
        <v>2023</v>
      </c>
      <c r="H2450" s="2">
        <v>1.23</v>
      </c>
      <c r="I2450" s="2">
        <v>0.99914318032499994</v>
      </c>
      <c r="J2450">
        <v>1</v>
      </c>
      <c r="K2450" s="5">
        <v>1.23</v>
      </c>
      <c r="L2450" s="5">
        <v>0.99914318032499994</v>
      </c>
      <c r="M2450" s="5">
        <v>-1.23E-2</v>
      </c>
      <c r="N2450" s="5">
        <v>-6.1499999999999999E-2</v>
      </c>
      <c r="O2450">
        <v>2</v>
      </c>
      <c r="P2450" s="17">
        <v>2.46</v>
      </c>
      <c r="Q2450" t="s">
        <v>251</v>
      </c>
    </row>
    <row r="2451" spans="1:17" x14ac:dyDescent="0.3">
      <c r="A2451" t="s">
        <v>33</v>
      </c>
      <c r="B2451" t="s">
        <v>34</v>
      </c>
      <c r="C2451" t="s">
        <v>177</v>
      </c>
      <c r="D2451" t="s">
        <v>186</v>
      </c>
      <c r="E2451" s="1">
        <v>45254</v>
      </c>
      <c r="F2451">
        <v>11</v>
      </c>
      <c r="G2451">
        <v>2023</v>
      </c>
      <c r="H2451" s="2">
        <v>0.92</v>
      </c>
      <c r="I2451" s="2">
        <v>0.91945791011024991</v>
      </c>
      <c r="J2451">
        <v>3</v>
      </c>
      <c r="K2451" s="5">
        <v>2.7600000000000002</v>
      </c>
      <c r="L2451" s="5">
        <v>2.7583737303307498</v>
      </c>
      <c r="M2451" s="5">
        <v>-2.7600000000000003E-2</v>
      </c>
      <c r="N2451" s="5">
        <v>-0.13800000000000001</v>
      </c>
      <c r="O2451">
        <v>4</v>
      </c>
      <c r="P2451" s="17">
        <v>3.68</v>
      </c>
      <c r="Q2451" t="s">
        <v>251</v>
      </c>
    </row>
    <row r="2452" spans="1:17" x14ac:dyDescent="0.3">
      <c r="A2452" t="s">
        <v>37</v>
      </c>
      <c r="B2452" t="s">
        <v>38</v>
      </c>
      <c r="C2452" t="s">
        <v>178</v>
      </c>
      <c r="D2452" t="s">
        <v>186</v>
      </c>
      <c r="E2452" s="1">
        <v>45027</v>
      </c>
      <c r="F2452">
        <v>4</v>
      </c>
      <c r="G2452">
        <v>2023</v>
      </c>
      <c r="H2452" s="2">
        <v>1.23</v>
      </c>
      <c r="I2452" s="2">
        <v>0.89307121770000009</v>
      </c>
      <c r="J2452">
        <v>11</v>
      </c>
      <c r="K2452" s="5">
        <v>13.53</v>
      </c>
      <c r="L2452" s="5">
        <v>9.8237833947000013</v>
      </c>
      <c r="M2452" s="5">
        <v>-0.1353</v>
      </c>
      <c r="N2452" s="5">
        <v>-0.67649999999999999</v>
      </c>
      <c r="O2452">
        <v>13</v>
      </c>
      <c r="P2452" s="17">
        <v>15.99</v>
      </c>
      <c r="Q2452" t="s">
        <v>252</v>
      </c>
    </row>
    <row r="2453" spans="1:17" x14ac:dyDescent="0.3">
      <c r="A2453" t="s">
        <v>37</v>
      </c>
      <c r="B2453" t="s">
        <v>38</v>
      </c>
      <c r="C2453" t="s">
        <v>178</v>
      </c>
      <c r="D2453" t="s">
        <v>186</v>
      </c>
      <c r="E2453" s="1">
        <v>45257</v>
      </c>
      <c r="F2453">
        <v>11</v>
      </c>
      <c r="G2453">
        <v>2023</v>
      </c>
      <c r="H2453" s="2">
        <v>1.23</v>
      </c>
      <c r="I2453" s="2">
        <v>1.00609043798025</v>
      </c>
      <c r="J2453">
        <v>11</v>
      </c>
      <c r="K2453" s="5">
        <v>13.53</v>
      </c>
      <c r="L2453" s="5">
        <v>11.066994817782749</v>
      </c>
      <c r="M2453" s="5">
        <v>-0.1353</v>
      </c>
      <c r="N2453" s="5">
        <v>-0.67649999999999999</v>
      </c>
      <c r="O2453">
        <v>12</v>
      </c>
      <c r="P2453" s="17">
        <v>14.76</v>
      </c>
      <c r="Q2453" t="s">
        <v>252</v>
      </c>
    </row>
    <row r="2454" spans="1:17" x14ac:dyDescent="0.3">
      <c r="A2454" t="s">
        <v>43</v>
      </c>
      <c r="B2454" t="s">
        <v>44</v>
      </c>
      <c r="C2454" t="s">
        <v>180</v>
      </c>
      <c r="D2454" t="s">
        <v>186</v>
      </c>
      <c r="E2454" s="1">
        <v>45198</v>
      </c>
      <c r="F2454">
        <v>9</v>
      </c>
      <c r="G2454">
        <v>2023</v>
      </c>
      <c r="H2454" s="2">
        <v>1.1000000000000001</v>
      </c>
      <c r="I2454" s="2">
        <v>0</v>
      </c>
      <c r="J2454">
        <v>0</v>
      </c>
      <c r="K2454" s="5">
        <v>0</v>
      </c>
      <c r="L2454" s="5">
        <v>0</v>
      </c>
      <c r="M2454" s="5">
        <v>0</v>
      </c>
      <c r="N2454" s="5">
        <v>0</v>
      </c>
      <c r="O2454">
        <v>0</v>
      </c>
      <c r="P2454" s="17">
        <v>0</v>
      </c>
      <c r="Q2454" t="s">
        <v>255</v>
      </c>
    </row>
    <row r="2455" spans="1:17" x14ac:dyDescent="0.3">
      <c r="A2455" t="s">
        <v>43</v>
      </c>
      <c r="B2455" t="s">
        <v>44</v>
      </c>
      <c r="C2455" t="s">
        <v>180</v>
      </c>
      <c r="D2455" t="s">
        <v>186</v>
      </c>
      <c r="E2455" s="1">
        <v>45026</v>
      </c>
      <c r="F2455">
        <v>4</v>
      </c>
      <c r="G2455">
        <v>2023</v>
      </c>
      <c r="H2455" s="2">
        <v>1.23</v>
      </c>
      <c r="I2455" s="2">
        <v>0.89308258472407498</v>
      </c>
      <c r="J2455">
        <v>4</v>
      </c>
      <c r="K2455" s="5">
        <v>4.92</v>
      </c>
      <c r="L2455" s="5">
        <v>3.5723303388962999</v>
      </c>
      <c r="M2455" s="5">
        <v>-4.9200000000000001E-2</v>
      </c>
      <c r="N2455" s="5">
        <v>-0.246</v>
      </c>
      <c r="O2455">
        <v>5</v>
      </c>
      <c r="P2455" s="17">
        <v>6.15</v>
      </c>
      <c r="Q2455" t="s">
        <v>255</v>
      </c>
    </row>
    <row r="2456" spans="1:17" x14ac:dyDescent="0.3">
      <c r="A2456" t="s">
        <v>43</v>
      </c>
      <c r="B2456" t="s">
        <v>44</v>
      </c>
      <c r="C2456" t="s">
        <v>180</v>
      </c>
      <c r="D2456" t="s">
        <v>186</v>
      </c>
      <c r="E2456" s="1">
        <v>45224</v>
      </c>
      <c r="F2456">
        <v>10</v>
      </c>
      <c r="G2456">
        <v>2023</v>
      </c>
      <c r="H2456" s="2">
        <v>1.23</v>
      </c>
      <c r="I2456" s="2">
        <v>1.00609043798025</v>
      </c>
      <c r="J2456">
        <v>7</v>
      </c>
      <c r="K2456" s="5">
        <v>8.61</v>
      </c>
      <c r="L2456" s="5">
        <v>7.0426330658617502</v>
      </c>
      <c r="M2456" s="5">
        <v>-8.6099999999999996E-2</v>
      </c>
      <c r="N2456" s="5">
        <v>-0.43049999999999999</v>
      </c>
      <c r="O2456">
        <v>7</v>
      </c>
      <c r="P2456" s="17">
        <v>8.61</v>
      </c>
      <c r="Q2456" t="s">
        <v>255</v>
      </c>
    </row>
    <row r="2457" spans="1:17" x14ac:dyDescent="0.3">
      <c r="A2457" t="s">
        <v>43</v>
      </c>
      <c r="B2457" t="s">
        <v>44</v>
      </c>
      <c r="C2457" t="s">
        <v>180</v>
      </c>
      <c r="D2457" t="s">
        <v>186</v>
      </c>
      <c r="E2457" s="1">
        <v>44942</v>
      </c>
      <c r="F2457">
        <v>1</v>
      </c>
      <c r="G2457">
        <v>2023</v>
      </c>
      <c r="H2457" s="2">
        <v>1.23</v>
      </c>
      <c r="I2457" s="2">
        <v>0.87495436962854989</v>
      </c>
      <c r="J2457">
        <v>10</v>
      </c>
      <c r="K2457" s="5">
        <v>12.3</v>
      </c>
      <c r="L2457" s="5">
        <v>8.7495436962854995</v>
      </c>
      <c r="M2457" s="5">
        <v>-0.12300000000000001</v>
      </c>
      <c r="N2457" s="5">
        <v>-0.6150000000000001</v>
      </c>
      <c r="O2457">
        <v>10</v>
      </c>
      <c r="P2457" s="17">
        <v>12.3</v>
      </c>
      <c r="Q2457" t="s">
        <v>255</v>
      </c>
    </row>
    <row r="2458" spans="1:17" x14ac:dyDescent="0.3">
      <c r="A2458" t="s">
        <v>43</v>
      </c>
      <c r="B2458" t="s">
        <v>44</v>
      </c>
      <c r="C2458" t="s">
        <v>180</v>
      </c>
      <c r="D2458" t="s">
        <v>186</v>
      </c>
      <c r="E2458" s="1">
        <v>45135</v>
      </c>
      <c r="F2458">
        <v>7</v>
      </c>
      <c r="G2458">
        <v>2023</v>
      </c>
      <c r="H2458" s="2">
        <v>1.23</v>
      </c>
      <c r="I2458" s="2">
        <v>0.89076510989594992</v>
      </c>
      <c r="J2458">
        <v>10</v>
      </c>
      <c r="K2458" s="5">
        <v>12.3</v>
      </c>
      <c r="L2458" s="5">
        <v>8.9076510989594997</v>
      </c>
      <c r="M2458" s="5">
        <v>-0.12300000000000001</v>
      </c>
      <c r="N2458" s="5">
        <v>-0.6150000000000001</v>
      </c>
      <c r="O2458">
        <v>11</v>
      </c>
      <c r="P2458" s="17">
        <v>13.53</v>
      </c>
      <c r="Q2458" t="s">
        <v>255</v>
      </c>
    </row>
    <row r="2459" spans="1:17" x14ac:dyDescent="0.3">
      <c r="A2459" t="s">
        <v>43</v>
      </c>
      <c r="B2459" t="s">
        <v>44</v>
      </c>
      <c r="C2459" t="s">
        <v>180</v>
      </c>
      <c r="D2459" t="s">
        <v>186</v>
      </c>
      <c r="E2459" s="1">
        <v>45155</v>
      </c>
      <c r="F2459">
        <v>8</v>
      </c>
      <c r="G2459">
        <v>2023</v>
      </c>
      <c r="H2459" s="2">
        <v>1.23</v>
      </c>
      <c r="I2459" s="2">
        <v>0.89075736063268551</v>
      </c>
      <c r="J2459">
        <v>10</v>
      </c>
      <c r="K2459" s="5">
        <v>12.3</v>
      </c>
      <c r="L2459" s="5">
        <v>8.9075736063268547</v>
      </c>
      <c r="M2459" s="5">
        <v>-0.12300000000000001</v>
      </c>
      <c r="N2459" s="5">
        <v>-0.6150000000000001</v>
      </c>
      <c r="O2459">
        <v>11</v>
      </c>
      <c r="P2459" s="17">
        <v>13.53</v>
      </c>
      <c r="Q2459" t="s">
        <v>255</v>
      </c>
    </row>
    <row r="2460" spans="1:17" x14ac:dyDescent="0.3">
      <c r="A2460" t="s">
        <v>43</v>
      </c>
      <c r="B2460" t="s">
        <v>44</v>
      </c>
      <c r="C2460" t="s">
        <v>180</v>
      </c>
      <c r="D2460" t="s">
        <v>186</v>
      </c>
      <c r="E2460" s="1">
        <v>44958</v>
      </c>
      <c r="F2460">
        <v>2</v>
      </c>
      <c r="G2460">
        <v>2023</v>
      </c>
      <c r="H2460" s="2">
        <v>1.23</v>
      </c>
      <c r="I2460" s="2">
        <v>0.89306904676339294</v>
      </c>
      <c r="J2460">
        <v>12</v>
      </c>
      <c r="K2460" s="5">
        <v>14.76</v>
      </c>
      <c r="L2460" s="5">
        <v>10.716828561160716</v>
      </c>
      <c r="M2460" s="5">
        <v>-0.14760000000000001</v>
      </c>
      <c r="N2460" s="5">
        <v>-0.73799999999999999</v>
      </c>
      <c r="O2460">
        <v>14</v>
      </c>
      <c r="P2460" s="17">
        <v>17.22</v>
      </c>
      <c r="Q2460" t="s">
        <v>255</v>
      </c>
    </row>
    <row r="2461" spans="1:17" x14ac:dyDescent="0.3">
      <c r="A2461" t="s">
        <v>43</v>
      </c>
      <c r="B2461" t="s">
        <v>44</v>
      </c>
      <c r="C2461" t="s">
        <v>180</v>
      </c>
      <c r="D2461" t="s">
        <v>186</v>
      </c>
      <c r="E2461" s="1">
        <v>45065</v>
      </c>
      <c r="F2461">
        <v>5</v>
      </c>
      <c r="G2461">
        <v>2023</v>
      </c>
      <c r="H2461" s="2">
        <v>1.23</v>
      </c>
      <c r="I2461" s="2">
        <v>0.89244047437192109</v>
      </c>
      <c r="J2461">
        <v>12</v>
      </c>
      <c r="K2461" s="5">
        <v>14.76</v>
      </c>
      <c r="L2461" s="5">
        <v>10.709285692463054</v>
      </c>
      <c r="M2461" s="5">
        <v>-0.14760000000000001</v>
      </c>
      <c r="N2461" s="5">
        <v>-0.73799999999999999</v>
      </c>
      <c r="O2461">
        <v>14</v>
      </c>
      <c r="P2461" s="17">
        <v>17.22</v>
      </c>
      <c r="Q2461" t="s">
        <v>255</v>
      </c>
    </row>
    <row r="2462" spans="1:17" x14ac:dyDescent="0.3">
      <c r="A2462" t="s">
        <v>43</v>
      </c>
      <c r="B2462" t="s">
        <v>44</v>
      </c>
      <c r="C2462" t="s">
        <v>180</v>
      </c>
      <c r="D2462" t="s">
        <v>186</v>
      </c>
      <c r="E2462" s="1">
        <v>45271</v>
      </c>
      <c r="F2462">
        <v>12</v>
      </c>
      <c r="G2462">
        <v>2023</v>
      </c>
      <c r="H2462" s="2">
        <v>1.23</v>
      </c>
      <c r="I2462" s="2">
        <v>1.0060910458425001</v>
      </c>
      <c r="J2462">
        <v>12</v>
      </c>
      <c r="K2462" s="5">
        <v>14.76</v>
      </c>
      <c r="L2462" s="5">
        <v>12.073092550110001</v>
      </c>
      <c r="M2462" s="5">
        <v>-0.14760000000000001</v>
      </c>
      <c r="N2462" s="5">
        <v>-0.73799999999999999</v>
      </c>
      <c r="O2462">
        <v>12</v>
      </c>
      <c r="P2462" s="17">
        <v>14.76</v>
      </c>
      <c r="Q2462" t="s">
        <v>255</v>
      </c>
    </row>
    <row r="2463" spans="1:17" x14ac:dyDescent="0.3">
      <c r="A2463" t="s">
        <v>43</v>
      </c>
      <c r="B2463" t="s">
        <v>44</v>
      </c>
      <c r="C2463" t="s">
        <v>180</v>
      </c>
      <c r="D2463" t="s">
        <v>186</v>
      </c>
      <c r="E2463" s="1">
        <v>45082</v>
      </c>
      <c r="F2463">
        <v>6</v>
      </c>
      <c r="G2463">
        <v>2023</v>
      </c>
      <c r="H2463" s="2">
        <v>1.23</v>
      </c>
      <c r="I2463" s="2">
        <v>0.89076036857040009</v>
      </c>
      <c r="J2463">
        <v>13</v>
      </c>
      <c r="K2463" s="5">
        <v>15.99</v>
      </c>
      <c r="L2463" s="5">
        <v>11.579884791415202</v>
      </c>
      <c r="M2463" s="5">
        <v>-0.15990000000000001</v>
      </c>
      <c r="N2463" s="5">
        <v>-0.7995000000000001</v>
      </c>
      <c r="O2463">
        <v>14</v>
      </c>
      <c r="P2463" s="17">
        <v>17.22</v>
      </c>
      <c r="Q2463" t="s">
        <v>255</v>
      </c>
    </row>
    <row r="2464" spans="1:17" x14ac:dyDescent="0.3">
      <c r="A2464" t="s">
        <v>43</v>
      </c>
      <c r="B2464" t="s">
        <v>44</v>
      </c>
      <c r="C2464" t="s">
        <v>180</v>
      </c>
      <c r="D2464" t="s">
        <v>186</v>
      </c>
      <c r="E2464" s="1">
        <v>45016</v>
      </c>
      <c r="F2464">
        <v>3</v>
      </c>
      <c r="G2464">
        <v>2023</v>
      </c>
      <c r="H2464" s="2">
        <v>1.23</v>
      </c>
      <c r="I2464" s="2">
        <v>0.89307051589540232</v>
      </c>
      <c r="J2464">
        <v>18</v>
      </c>
      <c r="K2464" s="5">
        <v>22.14</v>
      </c>
      <c r="L2464" s="5">
        <v>16.075269286117241</v>
      </c>
      <c r="M2464" s="5">
        <v>-0.22140000000000001</v>
      </c>
      <c r="N2464" s="5">
        <v>-1.107</v>
      </c>
      <c r="O2464">
        <v>20</v>
      </c>
      <c r="P2464" s="17">
        <v>24.6</v>
      </c>
      <c r="Q2464" t="s">
        <v>255</v>
      </c>
    </row>
    <row r="2465" spans="1:17" x14ac:dyDescent="0.3">
      <c r="A2465" t="s">
        <v>43</v>
      </c>
      <c r="B2465" t="s">
        <v>44</v>
      </c>
      <c r="C2465" t="s">
        <v>180</v>
      </c>
      <c r="D2465" t="s">
        <v>186</v>
      </c>
      <c r="E2465" s="1">
        <v>45247</v>
      </c>
      <c r="F2465">
        <v>11</v>
      </c>
      <c r="G2465">
        <v>2023</v>
      </c>
      <c r="H2465" s="2">
        <v>1.23</v>
      </c>
      <c r="I2465" s="2">
        <v>1.00609043798025</v>
      </c>
      <c r="J2465">
        <v>24</v>
      </c>
      <c r="K2465" s="5">
        <v>29.52</v>
      </c>
      <c r="L2465" s="5">
        <v>24.146170511526002</v>
      </c>
      <c r="M2465" s="5">
        <v>-0.29520000000000002</v>
      </c>
      <c r="N2465" s="5">
        <v>-1.476</v>
      </c>
      <c r="O2465">
        <v>24</v>
      </c>
      <c r="P2465" s="17">
        <v>29.52</v>
      </c>
      <c r="Q2465" t="s">
        <v>255</v>
      </c>
    </row>
    <row r="2466" spans="1:17" x14ac:dyDescent="0.3">
      <c r="A2466" t="s">
        <v>45</v>
      </c>
      <c r="B2466" t="s">
        <v>46</v>
      </c>
      <c r="C2466" t="s">
        <v>178</v>
      </c>
      <c r="D2466" t="s">
        <v>186</v>
      </c>
      <c r="E2466" s="1">
        <v>45119</v>
      </c>
      <c r="F2466">
        <v>7</v>
      </c>
      <c r="G2466">
        <v>2023</v>
      </c>
      <c r="H2466" s="2">
        <v>1.1000000000000001</v>
      </c>
      <c r="I2466" s="2">
        <v>0</v>
      </c>
      <c r="J2466">
        <v>0</v>
      </c>
      <c r="K2466" s="5">
        <v>0</v>
      </c>
      <c r="L2466" s="5">
        <v>0</v>
      </c>
      <c r="M2466" s="5">
        <v>0</v>
      </c>
      <c r="N2466" s="5">
        <v>0</v>
      </c>
      <c r="O2466">
        <v>0</v>
      </c>
      <c r="P2466" s="17">
        <v>0</v>
      </c>
      <c r="Q2466" t="s">
        <v>252</v>
      </c>
    </row>
    <row r="2467" spans="1:17" x14ac:dyDescent="0.3">
      <c r="A2467" t="s">
        <v>45</v>
      </c>
      <c r="B2467" t="s">
        <v>46</v>
      </c>
      <c r="C2467" t="s">
        <v>178</v>
      </c>
      <c r="D2467" t="s">
        <v>186</v>
      </c>
      <c r="E2467" s="1">
        <v>45002</v>
      </c>
      <c r="F2467">
        <v>3</v>
      </c>
      <c r="G2467">
        <v>2023</v>
      </c>
      <c r="H2467" s="2">
        <v>0.82</v>
      </c>
      <c r="I2467" s="2">
        <v>0.89307121769999998</v>
      </c>
      <c r="J2467">
        <v>11</v>
      </c>
      <c r="K2467" s="5">
        <v>9.02</v>
      </c>
      <c r="L2467" s="5">
        <v>9.8237833946999995</v>
      </c>
      <c r="M2467" s="5">
        <v>-9.0200000000000002E-2</v>
      </c>
      <c r="N2467" s="5">
        <v>-0.45100000000000001</v>
      </c>
      <c r="O2467">
        <v>13</v>
      </c>
      <c r="P2467" s="17">
        <v>10.66</v>
      </c>
      <c r="Q2467" t="s">
        <v>252</v>
      </c>
    </row>
    <row r="2468" spans="1:17" x14ac:dyDescent="0.3">
      <c r="A2468" t="s">
        <v>45</v>
      </c>
      <c r="B2468" t="s">
        <v>46</v>
      </c>
      <c r="C2468" t="s">
        <v>178</v>
      </c>
      <c r="D2468" t="s">
        <v>186</v>
      </c>
      <c r="E2468" s="1">
        <v>45160</v>
      </c>
      <c r="F2468">
        <v>8</v>
      </c>
      <c r="G2468">
        <v>2023</v>
      </c>
      <c r="H2468" s="2">
        <v>1.23</v>
      </c>
      <c r="I2468" s="2">
        <v>0.89076134114999994</v>
      </c>
      <c r="J2468">
        <v>12</v>
      </c>
      <c r="K2468" s="5">
        <v>14.76</v>
      </c>
      <c r="L2468" s="5">
        <v>10.689136093799998</v>
      </c>
      <c r="M2468" s="5">
        <v>-0.14760000000000001</v>
      </c>
      <c r="N2468" s="5">
        <v>-0.73799999999999999</v>
      </c>
      <c r="O2468">
        <v>14</v>
      </c>
      <c r="P2468" s="17">
        <v>17.22</v>
      </c>
      <c r="Q2468" t="s">
        <v>252</v>
      </c>
    </row>
    <row r="2469" spans="1:17" x14ac:dyDescent="0.3">
      <c r="A2469" t="s">
        <v>55</v>
      </c>
      <c r="B2469" t="s">
        <v>56</v>
      </c>
      <c r="C2469" t="s">
        <v>177</v>
      </c>
      <c r="D2469" t="s">
        <v>186</v>
      </c>
      <c r="E2469" s="1">
        <v>45196</v>
      </c>
      <c r="F2469">
        <v>9</v>
      </c>
      <c r="G2469">
        <v>2023</v>
      </c>
      <c r="H2469" s="2">
        <v>1.1000000000000001</v>
      </c>
      <c r="I2469" s="2">
        <v>0</v>
      </c>
      <c r="J2469">
        <v>0</v>
      </c>
      <c r="K2469" s="5">
        <v>0</v>
      </c>
      <c r="L2469" s="5">
        <v>0</v>
      </c>
      <c r="M2469" s="5">
        <v>0</v>
      </c>
      <c r="N2469" s="5">
        <v>0</v>
      </c>
      <c r="O2469">
        <v>0</v>
      </c>
      <c r="P2469" s="17">
        <v>0</v>
      </c>
      <c r="Q2469" t="s">
        <v>251</v>
      </c>
    </row>
    <row r="2470" spans="1:17" x14ac:dyDescent="0.3">
      <c r="A2470" t="s">
        <v>55</v>
      </c>
      <c r="B2470" t="s">
        <v>56</v>
      </c>
      <c r="C2470" t="s">
        <v>177</v>
      </c>
      <c r="D2470" t="s">
        <v>186</v>
      </c>
      <c r="E2470" s="1">
        <v>45040</v>
      </c>
      <c r="F2470">
        <v>4</v>
      </c>
      <c r="G2470">
        <v>2023</v>
      </c>
      <c r="H2470" s="2">
        <v>1.23</v>
      </c>
      <c r="I2470" s="2">
        <v>0.89310161081250006</v>
      </c>
      <c r="J2470">
        <v>1</v>
      </c>
      <c r="K2470" s="5">
        <v>1.23</v>
      </c>
      <c r="L2470" s="5">
        <v>0.89310161081250006</v>
      </c>
      <c r="M2470" s="5">
        <v>-1.23E-2</v>
      </c>
      <c r="N2470" s="5">
        <v>-6.1499999999999999E-2</v>
      </c>
      <c r="O2470">
        <v>2</v>
      </c>
      <c r="P2470" s="17">
        <v>2.46</v>
      </c>
      <c r="Q2470" t="s">
        <v>251</v>
      </c>
    </row>
    <row r="2471" spans="1:17" x14ac:dyDescent="0.3">
      <c r="A2471" t="s">
        <v>55</v>
      </c>
      <c r="B2471" t="s">
        <v>56</v>
      </c>
      <c r="C2471" t="s">
        <v>177</v>
      </c>
      <c r="D2471" t="s">
        <v>186</v>
      </c>
      <c r="E2471" s="1">
        <v>45131</v>
      </c>
      <c r="F2471">
        <v>7</v>
      </c>
      <c r="G2471">
        <v>2023</v>
      </c>
      <c r="H2471" s="2">
        <v>1.23</v>
      </c>
      <c r="I2471" s="2">
        <v>0.89092339722585001</v>
      </c>
      <c r="J2471">
        <v>1</v>
      </c>
      <c r="K2471" s="5">
        <v>1.23</v>
      </c>
      <c r="L2471" s="5">
        <v>0.89092339722585001</v>
      </c>
      <c r="M2471" s="5">
        <v>-1.23E-2</v>
      </c>
      <c r="N2471" s="5">
        <v>-6.1499999999999999E-2</v>
      </c>
      <c r="O2471">
        <v>2</v>
      </c>
      <c r="P2471" s="17">
        <v>2.46</v>
      </c>
      <c r="Q2471" t="s">
        <v>251</v>
      </c>
    </row>
    <row r="2472" spans="1:17" x14ac:dyDescent="0.3">
      <c r="A2472" t="s">
        <v>55</v>
      </c>
      <c r="B2472" t="s">
        <v>56</v>
      </c>
      <c r="C2472" t="s">
        <v>177</v>
      </c>
      <c r="D2472" t="s">
        <v>186</v>
      </c>
      <c r="E2472" s="1">
        <v>45154</v>
      </c>
      <c r="F2472">
        <v>8</v>
      </c>
      <c r="G2472">
        <v>2023</v>
      </c>
      <c r="H2472" s="2">
        <v>1.23</v>
      </c>
      <c r="I2472" s="2">
        <v>0.78049512899999995</v>
      </c>
      <c r="J2472">
        <v>2</v>
      </c>
      <c r="K2472" s="5">
        <v>2.46</v>
      </c>
      <c r="L2472" s="5">
        <v>1.5609902579999999</v>
      </c>
      <c r="M2472" s="5">
        <v>-2.46E-2</v>
      </c>
      <c r="N2472" s="5">
        <v>-0.123</v>
      </c>
      <c r="O2472">
        <v>3</v>
      </c>
      <c r="P2472" s="17">
        <v>3.69</v>
      </c>
      <c r="Q2472" t="s">
        <v>251</v>
      </c>
    </row>
    <row r="2473" spans="1:17" x14ac:dyDescent="0.3">
      <c r="A2473" t="s">
        <v>55</v>
      </c>
      <c r="B2473" t="s">
        <v>56</v>
      </c>
      <c r="C2473" t="s">
        <v>177</v>
      </c>
      <c r="D2473" t="s">
        <v>186</v>
      </c>
      <c r="E2473" s="1">
        <v>44956</v>
      </c>
      <c r="F2473">
        <v>1</v>
      </c>
      <c r="G2473">
        <v>2023</v>
      </c>
      <c r="H2473" s="2">
        <v>1.08</v>
      </c>
      <c r="I2473" s="2">
        <v>0.86187567840101997</v>
      </c>
      <c r="J2473">
        <v>3</v>
      </c>
      <c r="K2473" s="5">
        <v>3.24</v>
      </c>
      <c r="L2473" s="5">
        <v>2.5856270352030597</v>
      </c>
      <c r="M2473" s="5">
        <v>-3.2400000000000005E-2</v>
      </c>
      <c r="N2473" s="5">
        <v>-0.16200000000000003</v>
      </c>
      <c r="O2473">
        <v>4</v>
      </c>
      <c r="P2473" s="17">
        <v>4.32</v>
      </c>
      <c r="Q2473" t="s">
        <v>251</v>
      </c>
    </row>
    <row r="2474" spans="1:17" x14ac:dyDescent="0.3">
      <c r="A2474" t="s">
        <v>55</v>
      </c>
      <c r="B2474" t="s">
        <v>56</v>
      </c>
      <c r="C2474" t="s">
        <v>177</v>
      </c>
      <c r="D2474" t="s">
        <v>186</v>
      </c>
      <c r="E2474" s="1">
        <v>44963</v>
      </c>
      <c r="F2474">
        <v>2</v>
      </c>
      <c r="G2474">
        <v>2023</v>
      </c>
      <c r="H2474" s="2">
        <v>1.23</v>
      </c>
      <c r="I2474" s="2">
        <v>0.89307121770000009</v>
      </c>
      <c r="J2474">
        <v>4</v>
      </c>
      <c r="K2474" s="5">
        <v>4.92</v>
      </c>
      <c r="L2474" s="5">
        <v>3.5722848708000003</v>
      </c>
      <c r="M2474" s="5">
        <v>-4.9200000000000001E-2</v>
      </c>
      <c r="N2474" s="5">
        <v>-0.246</v>
      </c>
      <c r="O2474">
        <v>5</v>
      </c>
      <c r="P2474" s="17">
        <v>6.15</v>
      </c>
      <c r="Q2474" t="s">
        <v>251</v>
      </c>
    </row>
    <row r="2475" spans="1:17" x14ac:dyDescent="0.3">
      <c r="A2475" t="s">
        <v>55</v>
      </c>
      <c r="B2475" t="s">
        <v>56</v>
      </c>
      <c r="C2475" t="s">
        <v>177</v>
      </c>
      <c r="D2475" t="s">
        <v>186</v>
      </c>
      <c r="E2475" s="1">
        <v>45002</v>
      </c>
      <c r="F2475">
        <v>3</v>
      </c>
      <c r="G2475">
        <v>2023</v>
      </c>
      <c r="H2475" s="2">
        <v>1.18</v>
      </c>
      <c r="I2475" s="2">
        <v>0.8930649127012138</v>
      </c>
      <c r="J2475">
        <v>6</v>
      </c>
      <c r="K2475" s="5">
        <v>7.08</v>
      </c>
      <c r="L2475" s="5">
        <v>5.3583894762072823</v>
      </c>
      <c r="M2475" s="5">
        <v>-7.0800000000000002E-2</v>
      </c>
      <c r="N2475" s="5">
        <v>-0.35400000000000004</v>
      </c>
      <c r="O2475">
        <v>7</v>
      </c>
      <c r="P2475" s="17">
        <v>8.26</v>
      </c>
      <c r="Q2475" t="s">
        <v>251</v>
      </c>
    </row>
    <row r="2476" spans="1:17" x14ac:dyDescent="0.3">
      <c r="A2476" t="s">
        <v>55</v>
      </c>
      <c r="B2476" t="s">
        <v>56</v>
      </c>
      <c r="C2476" t="s">
        <v>177</v>
      </c>
      <c r="D2476" t="s">
        <v>186</v>
      </c>
      <c r="E2476" s="1">
        <v>45278</v>
      </c>
      <c r="F2476">
        <v>12</v>
      </c>
      <c r="G2476">
        <v>2023</v>
      </c>
      <c r="H2476" s="2">
        <v>1.07</v>
      </c>
      <c r="I2476" s="2">
        <v>0.99914378818725003</v>
      </c>
      <c r="J2476">
        <v>7</v>
      </c>
      <c r="K2476" s="5">
        <v>7.49</v>
      </c>
      <c r="L2476" s="5">
        <v>6.9940065173107504</v>
      </c>
      <c r="M2476" s="5">
        <v>-7.4900000000000008E-2</v>
      </c>
      <c r="N2476" s="5">
        <v>-0.37450000000000006</v>
      </c>
      <c r="O2476">
        <v>8</v>
      </c>
      <c r="P2476" s="17">
        <v>8.56</v>
      </c>
      <c r="Q2476" t="s">
        <v>251</v>
      </c>
    </row>
    <row r="2477" spans="1:17" x14ac:dyDescent="0.3">
      <c r="A2477" t="s">
        <v>55</v>
      </c>
      <c r="B2477" t="s">
        <v>56</v>
      </c>
      <c r="C2477" t="s">
        <v>177</v>
      </c>
      <c r="D2477" t="s">
        <v>186</v>
      </c>
      <c r="E2477" s="1">
        <v>45050</v>
      </c>
      <c r="F2477">
        <v>5</v>
      </c>
      <c r="G2477">
        <v>2023</v>
      </c>
      <c r="H2477" s="2">
        <v>1.1100000000000001</v>
      </c>
      <c r="I2477" s="2">
        <v>0.89285984741761359</v>
      </c>
      <c r="J2477">
        <v>9</v>
      </c>
      <c r="K2477" s="5">
        <v>9.99</v>
      </c>
      <c r="L2477" s="5">
        <v>8.0357386267585227</v>
      </c>
      <c r="M2477" s="5">
        <v>-9.9900000000000003E-2</v>
      </c>
      <c r="N2477" s="5">
        <v>-0.49950000000000006</v>
      </c>
      <c r="O2477">
        <v>10</v>
      </c>
      <c r="P2477" s="17">
        <v>11.100000000000001</v>
      </c>
      <c r="Q2477" t="s">
        <v>251</v>
      </c>
    </row>
    <row r="2478" spans="1:17" x14ac:dyDescent="0.3">
      <c r="A2478" t="s">
        <v>55</v>
      </c>
      <c r="B2478" t="s">
        <v>56</v>
      </c>
      <c r="C2478" t="s">
        <v>177</v>
      </c>
      <c r="D2478" t="s">
        <v>186</v>
      </c>
      <c r="E2478" s="1">
        <v>45103</v>
      </c>
      <c r="F2478">
        <v>6</v>
      </c>
      <c r="G2478">
        <v>2023</v>
      </c>
      <c r="H2478" s="2">
        <v>1.23</v>
      </c>
      <c r="I2478" s="2">
        <v>0.89075696454179976</v>
      </c>
      <c r="J2478">
        <v>12</v>
      </c>
      <c r="K2478" s="5">
        <v>14.76</v>
      </c>
      <c r="L2478" s="5">
        <v>10.689083574501597</v>
      </c>
      <c r="M2478" s="5">
        <v>-0.14760000000000001</v>
      </c>
      <c r="N2478" s="5">
        <v>-0.73799999999999999</v>
      </c>
      <c r="O2478">
        <v>14</v>
      </c>
      <c r="P2478" s="17">
        <v>17.22</v>
      </c>
      <c r="Q2478" t="s">
        <v>251</v>
      </c>
    </row>
    <row r="2479" spans="1:17" x14ac:dyDescent="0.3">
      <c r="A2479" t="s">
        <v>55</v>
      </c>
      <c r="B2479" t="s">
        <v>56</v>
      </c>
      <c r="C2479" t="s">
        <v>177</v>
      </c>
      <c r="D2479" t="s">
        <v>186</v>
      </c>
      <c r="E2479" s="1">
        <v>45208</v>
      </c>
      <c r="F2479">
        <v>10</v>
      </c>
      <c r="G2479">
        <v>2023</v>
      </c>
      <c r="H2479" s="2">
        <v>1.19</v>
      </c>
      <c r="I2479" s="2">
        <v>0.9720487842901876</v>
      </c>
      <c r="J2479">
        <v>16</v>
      </c>
      <c r="K2479" s="5">
        <v>19.04</v>
      </c>
      <c r="L2479" s="5">
        <v>15.552780548643002</v>
      </c>
      <c r="M2479" s="5">
        <v>-0.19039999999999999</v>
      </c>
      <c r="N2479" s="5">
        <v>-0.95199999999999996</v>
      </c>
      <c r="O2479">
        <v>18</v>
      </c>
      <c r="P2479" s="17">
        <v>21.419999999999998</v>
      </c>
      <c r="Q2479" t="s">
        <v>251</v>
      </c>
    </row>
    <row r="2480" spans="1:17" x14ac:dyDescent="0.3">
      <c r="A2480" t="s">
        <v>59</v>
      </c>
      <c r="B2480" t="s">
        <v>60</v>
      </c>
      <c r="C2480" t="s">
        <v>180</v>
      </c>
      <c r="D2480" t="s">
        <v>186</v>
      </c>
      <c r="E2480" s="1">
        <v>45250</v>
      </c>
      <c r="F2480">
        <v>11</v>
      </c>
      <c r="G2480">
        <v>2023</v>
      </c>
      <c r="H2480" s="2">
        <v>1.23</v>
      </c>
      <c r="I2480" s="2">
        <v>0.99914318032499994</v>
      </c>
      <c r="J2480">
        <v>8</v>
      </c>
      <c r="K2480" s="5">
        <v>9.84</v>
      </c>
      <c r="L2480" s="5">
        <v>7.9931454425999995</v>
      </c>
      <c r="M2480" s="5">
        <v>-9.8400000000000001E-2</v>
      </c>
      <c r="N2480" s="5">
        <v>-0.49199999999999999</v>
      </c>
      <c r="O2480">
        <v>9</v>
      </c>
      <c r="P2480" s="17">
        <v>11.07</v>
      </c>
      <c r="Q2480" t="s">
        <v>255</v>
      </c>
    </row>
    <row r="2481" spans="1:17" x14ac:dyDescent="0.3">
      <c r="A2481" t="s">
        <v>59</v>
      </c>
      <c r="B2481" t="s">
        <v>60</v>
      </c>
      <c r="C2481" t="s">
        <v>180</v>
      </c>
      <c r="D2481" t="s">
        <v>186</v>
      </c>
      <c r="E2481" s="1">
        <v>45026</v>
      </c>
      <c r="F2481">
        <v>4</v>
      </c>
      <c r="G2481">
        <v>2023</v>
      </c>
      <c r="H2481" s="2">
        <v>1.23</v>
      </c>
      <c r="I2481" s="2">
        <v>0.89306902939590005</v>
      </c>
      <c r="J2481">
        <v>12</v>
      </c>
      <c r="K2481" s="5">
        <v>14.76</v>
      </c>
      <c r="L2481" s="5">
        <v>10.716828352750801</v>
      </c>
      <c r="M2481" s="5">
        <v>-0.14760000000000001</v>
      </c>
      <c r="N2481" s="5">
        <v>-0.73799999999999999</v>
      </c>
      <c r="O2481">
        <v>13</v>
      </c>
      <c r="P2481" s="17">
        <v>15.99</v>
      </c>
      <c r="Q2481" t="s">
        <v>255</v>
      </c>
    </row>
    <row r="2482" spans="1:17" x14ac:dyDescent="0.3">
      <c r="A2482" t="s">
        <v>71</v>
      </c>
      <c r="B2482" t="s">
        <v>72</v>
      </c>
      <c r="C2482" t="s">
        <v>1</v>
      </c>
      <c r="D2482" t="s">
        <v>186</v>
      </c>
      <c r="E2482" s="1">
        <v>44950</v>
      </c>
      <c r="F2482">
        <v>1</v>
      </c>
      <c r="G2482">
        <v>2023</v>
      </c>
      <c r="H2482" s="2">
        <v>1.23</v>
      </c>
      <c r="I2482" s="2">
        <v>0.85763284852499988</v>
      </c>
      <c r="J2482">
        <v>3</v>
      </c>
      <c r="K2482" s="5">
        <v>3.69</v>
      </c>
      <c r="L2482" s="5">
        <v>2.5728985455749998</v>
      </c>
      <c r="M2482" s="5">
        <v>-3.6900000000000002E-2</v>
      </c>
      <c r="N2482" s="5">
        <v>-0.1845</v>
      </c>
      <c r="O2482">
        <v>4</v>
      </c>
      <c r="P2482" s="17">
        <v>4.92</v>
      </c>
      <c r="Q2482" t="s">
        <v>253</v>
      </c>
    </row>
    <row r="2483" spans="1:17" x14ac:dyDescent="0.3">
      <c r="A2483" t="s">
        <v>85</v>
      </c>
      <c r="B2483" t="s">
        <v>86</v>
      </c>
      <c r="C2483" t="s">
        <v>178</v>
      </c>
      <c r="D2483" t="s">
        <v>186</v>
      </c>
      <c r="E2483" s="1">
        <v>45127</v>
      </c>
      <c r="F2483">
        <v>7</v>
      </c>
      <c r="G2483">
        <v>2023</v>
      </c>
      <c r="H2483" s="2">
        <v>1.1000000000000001</v>
      </c>
      <c r="I2483" s="2">
        <v>0</v>
      </c>
      <c r="J2483">
        <v>0</v>
      </c>
      <c r="K2483" s="5">
        <v>0</v>
      </c>
      <c r="L2483" s="5">
        <v>0</v>
      </c>
      <c r="M2483" s="5">
        <v>0</v>
      </c>
      <c r="N2483" s="5">
        <v>0</v>
      </c>
      <c r="O2483">
        <v>0</v>
      </c>
      <c r="P2483" s="17">
        <v>0</v>
      </c>
      <c r="Q2483" t="s">
        <v>252</v>
      </c>
    </row>
    <row r="2484" spans="1:17" x14ac:dyDescent="0.3">
      <c r="A2484" t="s">
        <v>85</v>
      </c>
      <c r="B2484" t="s">
        <v>86</v>
      </c>
      <c r="C2484" t="s">
        <v>178</v>
      </c>
      <c r="D2484" t="s">
        <v>186</v>
      </c>
      <c r="E2484" s="1">
        <v>45153</v>
      </c>
      <c r="F2484">
        <v>8</v>
      </c>
      <c r="G2484">
        <v>2023</v>
      </c>
      <c r="H2484" s="2">
        <v>1.1000000000000001</v>
      </c>
      <c r="I2484" s="2">
        <v>0</v>
      </c>
      <c r="J2484">
        <v>0</v>
      </c>
      <c r="K2484" s="5">
        <v>0</v>
      </c>
      <c r="L2484" s="5">
        <v>0</v>
      </c>
      <c r="M2484" s="5">
        <v>0</v>
      </c>
      <c r="N2484" s="5">
        <v>0</v>
      </c>
      <c r="O2484">
        <v>0</v>
      </c>
      <c r="P2484" s="17">
        <v>0</v>
      </c>
      <c r="Q2484" t="s">
        <v>252</v>
      </c>
    </row>
    <row r="2485" spans="1:17" x14ac:dyDescent="0.3">
      <c r="A2485" t="s">
        <v>85</v>
      </c>
      <c r="B2485" t="s">
        <v>86</v>
      </c>
      <c r="C2485" t="s">
        <v>178</v>
      </c>
      <c r="D2485" t="s">
        <v>186</v>
      </c>
      <c r="E2485" s="1">
        <v>45180</v>
      </c>
      <c r="F2485">
        <v>9</v>
      </c>
      <c r="G2485">
        <v>2023</v>
      </c>
      <c r="H2485" s="2">
        <v>1.1000000000000001</v>
      </c>
      <c r="I2485" s="2">
        <v>0</v>
      </c>
      <c r="J2485">
        <v>0</v>
      </c>
      <c r="K2485" s="5">
        <v>0</v>
      </c>
      <c r="L2485" s="5">
        <v>0</v>
      </c>
      <c r="M2485" s="5">
        <v>0</v>
      </c>
      <c r="N2485" s="5">
        <v>0</v>
      </c>
      <c r="O2485">
        <v>0</v>
      </c>
      <c r="P2485" s="17">
        <v>0</v>
      </c>
      <c r="Q2485" t="s">
        <v>252</v>
      </c>
    </row>
    <row r="2486" spans="1:17" x14ac:dyDescent="0.3">
      <c r="A2486" t="s">
        <v>85</v>
      </c>
      <c r="B2486" t="s">
        <v>86</v>
      </c>
      <c r="C2486" t="s">
        <v>178</v>
      </c>
      <c r="D2486" t="s">
        <v>186</v>
      </c>
      <c r="E2486" s="1">
        <v>45251</v>
      </c>
      <c r="F2486">
        <v>11</v>
      </c>
      <c r="G2486">
        <v>2023</v>
      </c>
      <c r="H2486" s="2">
        <v>1.23</v>
      </c>
      <c r="I2486" s="2">
        <v>0.99914318032499994</v>
      </c>
      <c r="J2486">
        <v>2</v>
      </c>
      <c r="K2486" s="5">
        <v>2.46</v>
      </c>
      <c r="L2486" s="5">
        <v>1.9982863606499999</v>
      </c>
      <c r="M2486" s="5">
        <v>-2.46E-2</v>
      </c>
      <c r="N2486" s="5">
        <v>-0.123</v>
      </c>
      <c r="O2486">
        <v>3</v>
      </c>
      <c r="P2486" s="17">
        <v>3.69</v>
      </c>
      <c r="Q2486" t="s">
        <v>252</v>
      </c>
    </row>
    <row r="2487" spans="1:17" x14ac:dyDescent="0.3">
      <c r="A2487" t="s">
        <v>85</v>
      </c>
      <c r="B2487" t="s">
        <v>86</v>
      </c>
      <c r="C2487" t="s">
        <v>178</v>
      </c>
      <c r="D2487" t="s">
        <v>186</v>
      </c>
      <c r="E2487" s="1">
        <v>45034</v>
      </c>
      <c r="F2487">
        <v>4</v>
      </c>
      <c r="G2487">
        <v>2023</v>
      </c>
      <c r="H2487" s="2">
        <v>0.99</v>
      </c>
      <c r="I2487" s="2">
        <v>0.89306728816468062</v>
      </c>
      <c r="J2487">
        <v>4</v>
      </c>
      <c r="K2487" s="5">
        <v>3.96</v>
      </c>
      <c r="L2487" s="5">
        <v>3.5722691526587225</v>
      </c>
      <c r="M2487" s="5">
        <v>-3.9600000000000003E-2</v>
      </c>
      <c r="N2487" s="5">
        <v>-0.19800000000000001</v>
      </c>
      <c r="O2487">
        <v>5</v>
      </c>
      <c r="P2487" s="17">
        <v>4.95</v>
      </c>
      <c r="Q2487" t="s">
        <v>252</v>
      </c>
    </row>
    <row r="2488" spans="1:17" x14ac:dyDescent="0.3">
      <c r="A2488" t="s">
        <v>85</v>
      </c>
      <c r="B2488" t="s">
        <v>86</v>
      </c>
      <c r="C2488" t="s">
        <v>178</v>
      </c>
      <c r="D2488" t="s">
        <v>186</v>
      </c>
      <c r="E2488" s="1">
        <v>44992</v>
      </c>
      <c r="F2488">
        <v>3</v>
      </c>
      <c r="G2488">
        <v>2023</v>
      </c>
      <c r="H2488" s="2">
        <v>1.1100000000000001</v>
      </c>
      <c r="I2488" s="2">
        <v>0.89307398071022714</v>
      </c>
      <c r="J2488">
        <v>5</v>
      </c>
      <c r="K2488" s="5">
        <v>5.5500000000000007</v>
      </c>
      <c r="L2488" s="5">
        <v>4.4653699035511361</v>
      </c>
      <c r="M2488" s="5">
        <v>-5.5500000000000008E-2</v>
      </c>
      <c r="N2488" s="5">
        <v>-0.27750000000000002</v>
      </c>
      <c r="O2488">
        <v>6</v>
      </c>
      <c r="P2488" s="17">
        <v>6.66</v>
      </c>
      <c r="Q2488" t="s">
        <v>252</v>
      </c>
    </row>
    <row r="2489" spans="1:17" x14ac:dyDescent="0.3">
      <c r="A2489" t="s">
        <v>85</v>
      </c>
      <c r="B2489" t="s">
        <v>86</v>
      </c>
      <c r="C2489" t="s">
        <v>178</v>
      </c>
      <c r="D2489" t="s">
        <v>186</v>
      </c>
      <c r="E2489" s="1">
        <v>44963</v>
      </c>
      <c r="F2489">
        <v>2</v>
      </c>
      <c r="G2489">
        <v>2023</v>
      </c>
      <c r="H2489" s="2">
        <v>1.06</v>
      </c>
      <c r="I2489" s="2">
        <v>0.89307540985344813</v>
      </c>
      <c r="J2489">
        <v>6</v>
      </c>
      <c r="K2489" s="5">
        <v>6.36</v>
      </c>
      <c r="L2489" s="5">
        <v>5.3584524591206888</v>
      </c>
      <c r="M2489" s="5">
        <v>-6.3600000000000004E-2</v>
      </c>
      <c r="N2489" s="5">
        <v>-0.31800000000000006</v>
      </c>
      <c r="O2489">
        <v>6</v>
      </c>
      <c r="P2489" s="17">
        <v>6.36</v>
      </c>
      <c r="Q2489" t="s">
        <v>252</v>
      </c>
    </row>
    <row r="2490" spans="1:17" x14ac:dyDescent="0.3">
      <c r="A2490" t="s">
        <v>85</v>
      </c>
      <c r="B2490" t="s">
        <v>86</v>
      </c>
      <c r="C2490" t="s">
        <v>178</v>
      </c>
      <c r="D2490" t="s">
        <v>186</v>
      </c>
      <c r="E2490" s="1">
        <v>44943</v>
      </c>
      <c r="F2490">
        <v>1</v>
      </c>
      <c r="G2490">
        <v>2023</v>
      </c>
      <c r="H2490" s="2">
        <v>1.17</v>
      </c>
      <c r="I2490" s="2">
        <v>0.89260229539285707</v>
      </c>
      <c r="J2490">
        <v>7</v>
      </c>
      <c r="K2490" s="5">
        <v>8.19</v>
      </c>
      <c r="L2490" s="5">
        <v>6.2482160677499996</v>
      </c>
      <c r="M2490" s="5">
        <v>-8.1900000000000001E-2</v>
      </c>
      <c r="N2490" s="5">
        <v>-0.40949999999999998</v>
      </c>
      <c r="O2490">
        <v>8</v>
      </c>
      <c r="P2490" s="17">
        <v>9.36</v>
      </c>
      <c r="Q2490" t="s">
        <v>252</v>
      </c>
    </row>
    <row r="2491" spans="1:17" x14ac:dyDescent="0.3">
      <c r="A2491" t="s">
        <v>85</v>
      </c>
      <c r="B2491" t="s">
        <v>86</v>
      </c>
      <c r="C2491" t="s">
        <v>178</v>
      </c>
      <c r="D2491" t="s">
        <v>186</v>
      </c>
      <c r="E2491" s="1">
        <v>45090</v>
      </c>
      <c r="F2491">
        <v>6</v>
      </c>
      <c r="G2491">
        <v>2023</v>
      </c>
      <c r="H2491" s="2">
        <v>1.21</v>
      </c>
      <c r="I2491" s="2">
        <v>0.89076226215340903</v>
      </c>
      <c r="J2491">
        <v>14</v>
      </c>
      <c r="K2491" s="5">
        <v>16.939999999999998</v>
      </c>
      <c r="L2491" s="5">
        <v>12.470671670147727</v>
      </c>
      <c r="M2491" s="5">
        <v>-0.16939999999999997</v>
      </c>
      <c r="N2491" s="5">
        <v>-0.84699999999999998</v>
      </c>
      <c r="O2491">
        <v>16</v>
      </c>
      <c r="P2491" s="17">
        <v>19.36</v>
      </c>
      <c r="Q2491" t="s">
        <v>252</v>
      </c>
    </row>
    <row r="2492" spans="1:17" x14ac:dyDescent="0.3">
      <c r="A2492" t="s">
        <v>85</v>
      </c>
      <c r="B2492" t="s">
        <v>86</v>
      </c>
      <c r="C2492" t="s">
        <v>178</v>
      </c>
      <c r="D2492" t="s">
        <v>186</v>
      </c>
      <c r="E2492" s="1">
        <v>45216</v>
      </c>
      <c r="F2492">
        <v>10</v>
      </c>
      <c r="G2492">
        <v>2023</v>
      </c>
      <c r="H2492" s="2">
        <v>1.23</v>
      </c>
      <c r="I2492" s="2">
        <v>0.99914318032499994</v>
      </c>
      <c r="J2492">
        <v>23</v>
      </c>
      <c r="K2492" s="5">
        <v>28.29</v>
      </c>
      <c r="L2492" s="5">
        <v>22.980293147474999</v>
      </c>
      <c r="M2492" s="5">
        <v>-0.28289999999999998</v>
      </c>
      <c r="N2492" s="5">
        <v>-1.4145000000000001</v>
      </c>
      <c r="O2492">
        <v>23</v>
      </c>
      <c r="P2492" s="17">
        <v>28.29</v>
      </c>
      <c r="Q2492" t="s">
        <v>252</v>
      </c>
    </row>
    <row r="2493" spans="1:17" x14ac:dyDescent="0.3">
      <c r="A2493" t="s">
        <v>103</v>
      </c>
      <c r="B2493" t="s">
        <v>104</v>
      </c>
      <c r="C2493" t="s">
        <v>179</v>
      </c>
      <c r="D2493" t="s">
        <v>186</v>
      </c>
      <c r="E2493" s="1">
        <v>45153</v>
      </c>
      <c r="F2493">
        <v>8</v>
      </c>
      <c r="G2493">
        <v>2023</v>
      </c>
      <c r="H2493" s="2">
        <v>1.1000000000000001</v>
      </c>
      <c r="I2493" s="2">
        <v>0</v>
      </c>
      <c r="J2493">
        <v>0</v>
      </c>
      <c r="K2493" s="5">
        <v>0</v>
      </c>
      <c r="L2493" s="5">
        <v>0</v>
      </c>
      <c r="M2493" s="5">
        <v>0</v>
      </c>
      <c r="N2493" s="5">
        <v>0</v>
      </c>
      <c r="O2493">
        <v>0</v>
      </c>
      <c r="P2493" s="17">
        <v>0</v>
      </c>
      <c r="Q2493" t="s">
        <v>254</v>
      </c>
    </row>
    <row r="2494" spans="1:17" x14ac:dyDescent="0.3">
      <c r="A2494" t="s">
        <v>103</v>
      </c>
      <c r="B2494" t="s">
        <v>104</v>
      </c>
      <c r="C2494" t="s">
        <v>179</v>
      </c>
      <c r="D2494" t="s">
        <v>186</v>
      </c>
      <c r="E2494" s="1">
        <v>45177</v>
      </c>
      <c r="F2494">
        <v>9</v>
      </c>
      <c r="G2494">
        <v>2023</v>
      </c>
      <c r="H2494" s="2">
        <v>1.1000000000000001</v>
      </c>
      <c r="I2494" s="2">
        <v>0</v>
      </c>
      <c r="J2494">
        <v>0</v>
      </c>
      <c r="K2494" s="5">
        <v>0</v>
      </c>
      <c r="L2494" s="5">
        <v>0</v>
      </c>
      <c r="M2494" s="5">
        <v>0</v>
      </c>
      <c r="N2494" s="5">
        <v>0</v>
      </c>
      <c r="O2494">
        <v>0</v>
      </c>
      <c r="P2494" s="17">
        <v>0</v>
      </c>
      <c r="Q2494" t="s">
        <v>254</v>
      </c>
    </row>
    <row r="2495" spans="1:17" x14ac:dyDescent="0.3">
      <c r="A2495" t="s">
        <v>103</v>
      </c>
      <c r="B2495" t="s">
        <v>104</v>
      </c>
      <c r="C2495" t="s">
        <v>179</v>
      </c>
      <c r="D2495" t="s">
        <v>186</v>
      </c>
      <c r="E2495" s="1">
        <v>45117</v>
      </c>
      <c r="F2495">
        <v>7</v>
      </c>
      <c r="G2495">
        <v>2023</v>
      </c>
      <c r="H2495" s="2">
        <v>1.23</v>
      </c>
      <c r="I2495" s="2">
        <v>0.89076134114999994</v>
      </c>
      <c r="J2495">
        <v>2</v>
      </c>
      <c r="K2495" s="5">
        <v>2.46</v>
      </c>
      <c r="L2495" s="5">
        <v>1.7815226822999999</v>
      </c>
      <c r="M2495" s="5">
        <v>-2.46E-2</v>
      </c>
      <c r="N2495" s="5">
        <v>-0.123</v>
      </c>
      <c r="O2495">
        <v>2</v>
      </c>
      <c r="P2495" s="17">
        <v>2.46</v>
      </c>
      <c r="Q2495" t="s">
        <v>254</v>
      </c>
    </row>
    <row r="2496" spans="1:17" x14ac:dyDescent="0.3">
      <c r="A2496" t="s">
        <v>103</v>
      </c>
      <c r="B2496" t="s">
        <v>104</v>
      </c>
      <c r="C2496" t="s">
        <v>179</v>
      </c>
      <c r="D2496" t="s">
        <v>186</v>
      </c>
      <c r="E2496" s="1">
        <v>45048</v>
      </c>
      <c r="F2496">
        <v>5</v>
      </c>
      <c r="G2496">
        <v>2023</v>
      </c>
      <c r="H2496" s="2">
        <v>1.23</v>
      </c>
      <c r="I2496" s="2">
        <v>0.89306361942187495</v>
      </c>
      <c r="J2496">
        <v>5</v>
      </c>
      <c r="K2496" s="5">
        <v>6.15</v>
      </c>
      <c r="L2496" s="5">
        <v>4.4653180971093747</v>
      </c>
      <c r="M2496" s="5">
        <v>-6.1500000000000006E-2</v>
      </c>
      <c r="N2496" s="5">
        <v>-0.30750000000000005</v>
      </c>
      <c r="O2496">
        <v>6</v>
      </c>
      <c r="P2496" s="17">
        <v>7.38</v>
      </c>
      <c r="Q2496" t="s">
        <v>254</v>
      </c>
    </row>
    <row r="2497" spans="1:17" x14ac:dyDescent="0.3">
      <c r="A2497" t="s">
        <v>103</v>
      </c>
      <c r="B2497" t="s">
        <v>104</v>
      </c>
      <c r="C2497" t="s">
        <v>179</v>
      </c>
      <c r="D2497" t="s">
        <v>186</v>
      </c>
      <c r="E2497" s="1">
        <v>45015</v>
      </c>
      <c r="F2497">
        <v>3</v>
      </c>
      <c r="G2497">
        <v>2023</v>
      </c>
      <c r="H2497" s="2">
        <v>1.23</v>
      </c>
      <c r="I2497" s="2">
        <v>0.89306902939590005</v>
      </c>
      <c r="J2497">
        <v>12</v>
      </c>
      <c r="K2497" s="5">
        <v>14.76</v>
      </c>
      <c r="L2497" s="5">
        <v>10.716828352750801</v>
      </c>
      <c r="M2497" s="5">
        <v>-0.14760000000000001</v>
      </c>
      <c r="N2497" s="5">
        <v>-0.73799999999999999</v>
      </c>
      <c r="O2497">
        <v>13</v>
      </c>
      <c r="P2497" s="17">
        <v>15.99</v>
      </c>
      <c r="Q2497" t="s">
        <v>254</v>
      </c>
    </row>
    <row r="2498" spans="1:17" x14ac:dyDescent="0.3">
      <c r="A2498" t="s">
        <v>103</v>
      </c>
      <c r="B2498" t="s">
        <v>104</v>
      </c>
      <c r="C2498" t="s">
        <v>179</v>
      </c>
      <c r="D2498" t="s">
        <v>186</v>
      </c>
      <c r="E2498" s="1">
        <v>45230</v>
      </c>
      <c r="F2498">
        <v>10</v>
      </c>
      <c r="G2498">
        <v>2023</v>
      </c>
      <c r="H2498" s="2">
        <v>1.23</v>
      </c>
      <c r="I2498" s="2">
        <v>0.99914318032499994</v>
      </c>
      <c r="J2498">
        <v>12</v>
      </c>
      <c r="K2498" s="5">
        <v>14.76</v>
      </c>
      <c r="L2498" s="5">
        <v>11.989718163899999</v>
      </c>
      <c r="M2498" s="5">
        <v>-0.14760000000000001</v>
      </c>
      <c r="N2498" s="5">
        <v>-0.73799999999999999</v>
      </c>
      <c r="O2498">
        <v>14</v>
      </c>
      <c r="P2498" s="17">
        <v>17.22</v>
      </c>
      <c r="Q2498" t="s">
        <v>254</v>
      </c>
    </row>
    <row r="2499" spans="1:17" x14ac:dyDescent="0.3">
      <c r="A2499" t="s">
        <v>103</v>
      </c>
      <c r="B2499" t="s">
        <v>104</v>
      </c>
      <c r="C2499" t="s">
        <v>179</v>
      </c>
      <c r="D2499" t="s">
        <v>186</v>
      </c>
      <c r="E2499" s="1">
        <v>45244</v>
      </c>
      <c r="F2499">
        <v>11</v>
      </c>
      <c r="G2499">
        <v>2023</v>
      </c>
      <c r="H2499" s="2">
        <v>1.23</v>
      </c>
      <c r="I2499" s="2">
        <v>0.99914318032499994</v>
      </c>
      <c r="J2499">
        <v>12</v>
      </c>
      <c r="K2499" s="5">
        <v>14.76</v>
      </c>
      <c r="L2499" s="5">
        <v>11.989718163899999</v>
      </c>
      <c r="M2499" s="5">
        <v>-0.14760000000000001</v>
      </c>
      <c r="N2499" s="5">
        <v>-0.73799999999999999</v>
      </c>
      <c r="O2499">
        <v>13</v>
      </c>
      <c r="P2499" s="17">
        <v>15.99</v>
      </c>
      <c r="Q2499" t="s">
        <v>254</v>
      </c>
    </row>
    <row r="2500" spans="1:17" x14ac:dyDescent="0.3">
      <c r="A2500" t="s">
        <v>141</v>
      </c>
      <c r="B2500" t="s">
        <v>142</v>
      </c>
      <c r="C2500" t="s">
        <v>180</v>
      </c>
      <c r="D2500" t="s">
        <v>186</v>
      </c>
      <c r="E2500" s="1">
        <v>44988</v>
      </c>
      <c r="F2500">
        <v>3</v>
      </c>
      <c r="G2500">
        <v>2023</v>
      </c>
      <c r="H2500" s="2">
        <v>1.1000000000000001</v>
      </c>
      <c r="I2500" s="2">
        <v>0</v>
      </c>
      <c r="J2500">
        <v>0</v>
      </c>
      <c r="K2500" s="5">
        <v>0</v>
      </c>
      <c r="L2500" s="5">
        <v>0</v>
      </c>
      <c r="M2500" s="5">
        <v>0</v>
      </c>
      <c r="N2500" s="5">
        <v>0</v>
      </c>
      <c r="O2500">
        <v>0</v>
      </c>
      <c r="P2500" s="17">
        <v>0</v>
      </c>
      <c r="Q2500" t="s">
        <v>255</v>
      </c>
    </row>
    <row r="2501" spans="1:17" x14ac:dyDescent="0.3">
      <c r="A2501" t="s">
        <v>141</v>
      </c>
      <c r="B2501" t="s">
        <v>142</v>
      </c>
      <c r="C2501" t="s">
        <v>180</v>
      </c>
      <c r="D2501" t="s">
        <v>186</v>
      </c>
      <c r="E2501" s="1">
        <v>45259</v>
      </c>
      <c r="F2501">
        <v>11</v>
      </c>
      <c r="G2501">
        <v>2023</v>
      </c>
      <c r="H2501" s="2">
        <v>1.1000000000000001</v>
      </c>
      <c r="I2501" s="2">
        <v>0</v>
      </c>
      <c r="J2501">
        <v>0</v>
      </c>
      <c r="K2501" s="5">
        <v>0</v>
      </c>
      <c r="L2501" s="5">
        <v>0</v>
      </c>
      <c r="M2501" s="5">
        <v>0</v>
      </c>
      <c r="N2501" s="5">
        <v>0</v>
      </c>
      <c r="O2501">
        <v>0</v>
      </c>
      <c r="P2501" s="17">
        <v>0</v>
      </c>
      <c r="Q2501" t="s">
        <v>255</v>
      </c>
    </row>
    <row r="2502" spans="1:17" x14ac:dyDescent="0.3">
      <c r="A2502" t="s">
        <v>141</v>
      </c>
      <c r="B2502" t="s">
        <v>142</v>
      </c>
      <c r="C2502" t="s">
        <v>180</v>
      </c>
      <c r="D2502" t="s">
        <v>186</v>
      </c>
      <c r="E2502" s="1">
        <v>44951</v>
      </c>
      <c r="F2502">
        <v>1</v>
      </c>
      <c r="G2502">
        <v>2023</v>
      </c>
      <c r="H2502" s="2">
        <v>1.23</v>
      </c>
      <c r="I2502" s="2">
        <v>0.85763284852499988</v>
      </c>
      <c r="J2502">
        <v>1</v>
      </c>
      <c r="K2502" s="5">
        <v>1.23</v>
      </c>
      <c r="L2502" s="5">
        <v>0.85763284852499988</v>
      </c>
      <c r="M2502" s="5">
        <v>-1.23E-2</v>
      </c>
      <c r="N2502" s="5">
        <v>-6.1499999999999999E-2</v>
      </c>
      <c r="O2502">
        <v>2</v>
      </c>
      <c r="P2502" s="17">
        <v>2.46</v>
      </c>
      <c r="Q2502" t="s">
        <v>255</v>
      </c>
    </row>
    <row r="2503" spans="1:17" x14ac:dyDescent="0.3">
      <c r="A2503" t="s">
        <v>141</v>
      </c>
      <c r="B2503" t="s">
        <v>142</v>
      </c>
      <c r="C2503" t="s">
        <v>180</v>
      </c>
      <c r="D2503" t="s">
        <v>186</v>
      </c>
      <c r="E2503" s="1">
        <v>45041</v>
      </c>
      <c r="F2503">
        <v>4</v>
      </c>
      <c r="G2503">
        <v>2023</v>
      </c>
      <c r="H2503" s="2">
        <v>1.23</v>
      </c>
      <c r="I2503" s="2">
        <v>0.89307121770000009</v>
      </c>
      <c r="J2503">
        <v>1</v>
      </c>
      <c r="K2503" s="5">
        <v>1.23</v>
      </c>
      <c r="L2503" s="5">
        <v>0.89307121770000009</v>
      </c>
      <c r="M2503" s="5">
        <v>-1.23E-2</v>
      </c>
      <c r="N2503" s="5">
        <v>-6.1499999999999999E-2</v>
      </c>
      <c r="O2503">
        <v>2</v>
      </c>
      <c r="P2503" s="17">
        <v>2.46</v>
      </c>
      <c r="Q2503" t="s">
        <v>255</v>
      </c>
    </row>
    <row r="2504" spans="1:17" x14ac:dyDescent="0.3">
      <c r="A2504" t="s">
        <v>141</v>
      </c>
      <c r="B2504" t="s">
        <v>142</v>
      </c>
      <c r="C2504" t="s">
        <v>180</v>
      </c>
      <c r="D2504" t="s">
        <v>186</v>
      </c>
      <c r="E2504" s="1">
        <v>45096</v>
      </c>
      <c r="F2504">
        <v>6</v>
      </c>
      <c r="G2504">
        <v>2023</v>
      </c>
      <c r="H2504" s="2">
        <v>1.23</v>
      </c>
      <c r="I2504" s="2">
        <v>0.89076134114999994</v>
      </c>
      <c r="J2504">
        <v>1</v>
      </c>
      <c r="K2504" s="5">
        <v>1.23</v>
      </c>
      <c r="L2504" s="5">
        <v>0.89076134114999994</v>
      </c>
      <c r="M2504" s="5">
        <v>-1.23E-2</v>
      </c>
      <c r="N2504" s="5">
        <v>-6.1499999999999999E-2</v>
      </c>
      <c r="O2504">
        <v>2</v>
      </c>
      <c r="P2504" s="17">
        <v>2.46</v>
      </c>
      <c r="Q2504" t="s">
        <v>255</v>
      </c>
    </row>
    <row r="2505" spans="1:17" x14ac:dyDescent="0.3">
      <c r="A2505" t="s">
        <v>141</v>
      </c>
      <c r="B2505" t="s">
        <v>142</v>
      </c>
      <c r="C2505" t="s">
        <v>180</v>
      </c>
      <c r="D2505" t="s">
        <v>186</v>
      </c>
      <c r="E2505" s="1">
        <v>45217</v>
      </c>
      <c r="F2505">
        <v>10</v>
      </c>
      <c r="G2505">
        <v>2023</v>
      </c>
      <c r="H2505" s="2">
        <v>1.23</v>
      </c>
      <c r="I2505" s="2">
        <v>0.89076316473674999</v>
      </c>
      <c r="J2505">
        <v>1</v>
      </c>
      <c r="K2505" s="5">
        <v>1.23</v>
      </c>
      <c r="L2505" s="5">
        <v>0.89076316473674999</v>
      </c>
      <c r="M2505" s="5">
        <v>-1.23E-2</v>
      </c>
      <c r="N2505" s="5">
        <v>-6.1499999999999999E-2</v>
      </c>
      <c r="O2505">
        <v>2</v>
      </c>
      <c r="P2505" s="17">
        <v>2.46</v>
      </c>
      <c r="Q2505" t="s">
        <v>255</v>
      </c>
    </row>
    <row r="2506" spans="1:17" x14ac:dyDescent="0.3">
      <c r="A2506" t="s">
        <v>149</v>
      </c>
      <c r="B2506" t="s">
        <v>150</v>
      </c>
      <c r="C2506" t="s">
        <v>178</v>
      </c>
      <c r="D2506" t="s">
        <v>186</v>
      </c>
      <c r="E2506" s="1">
        <v>45075</v>
      </c>
      <c r="F2506">
        <v>5</v>
      </c>
      <c r="G2506">
        <v>2023</v>
      </c>
      <c r="H2506" s="2">
        <v>1.21</v>
      </c>
      <c r="I2506" s="2">
        <v>0.893077221277778</v>
      </c>
      <c r="J2506">
        <v>9</v>
      </c>
      <c r="K2506" s="5">
        <v>10.89</v>
      </c>
      <c r="L2506" s="5">
        <v>8.0376949915000022</v>
      </c>
      <c r="M2506" s="5">
        <v>-0.10890000000000001</v>
      </c>
      <c r="N2506" s="5">
        <v>-0.5445000000000001</v>
      </c>
      <c r="O2506">
        <v>9</v>
      </c>
      <c r="P2506" s="17">
        <v>10.89</v>
      </c>
      <c r="Q2506" t="s">
        <v>252</v>
      </c>
    </row>
    <row r="2507" spans="1:17" x14ac:dyDescent="0.3">
      <c r="A2507" t="s">
        <v>149</v>
      </c>
      <c r="B2507" t="s">
        <v>150</v>
      </c>
      <c r="C2507" t="s">
        <v>178</v>
      </c>
      <c r="D2507" t="s">
        <v>186</v>
      </c>
      <c r="E2507" s="1">
        <v>45246</v>
      </c>
      <c r="F2507">
        <v>11</v>
      </c>
      <c r="G2507">
        <v>2023</v>
      </c>
      <c r="H2507" s="2">
        <v>1.23</v>
      </c>
      <c r="I2507" s="2">
        <v>0.99914318032499994</v>
      </c>
      <c r="J2507">
        <v>9</v>
      </c>
      <c r="K2507" s="5">
        <v>11.07</v>
      </c>
      <c r="L2507" s="5">
        <v>8.992288622924999</v>
      </c>
      <c r="M2507" s="5">
        <v>-0.11070000000000001</v>
      </c>
      <c r="N2507" s="5">
        <v>-0.55349999999999999</v>
      </c>
      <c r="O2507">
        <v>10</v>
      </c>
      <c r="P2507" s="17">
        <v>12.3</v>
      </c>
      <c r="Q2507" t="s">
        <v>252</v>
      </c>
    </row>
    <row r="2508" spans="1:17" x14ac:dyDescent="0.3">
      <c r="A2508" t="s">
        <v>151</v>
      </c>
      <c r="B2508" t="s">
        <v>152</v>
      </c>
      <c r="C2508" t="s">
        <v>1</v>
      </c>
      <c r="D2508" t="s">
        <v>186</v>
      </c>
      <c r="E2508" s="1">
        <v>45065</v>
      </c>
      <c r="F2508">
        <v>5</v>
      </c>
      <c r="G2508">
        <v>2023</v>
      </c>
      <c r="H2508" s="2">
        <v>1.1000000000000001</v>
      </c>
      <c r="I2508" s="2">
        <v>0</v>
      </c>
      <c r="J2508">
        <v>0</v>
      </c>
      <c r="K2508" s="5">
        <v>0</v>
      </c>
      <c r="L2508" s="5">
        <v>0</v>
      </c>
      <c r="M2508" s="5">
        <v>0</v>
      </c>
      <c r="N2508" s="5">
        <v>0</v>
      </c>
      <c r="O2508">
        <v>0</v>
      </c>
      <c r="P2508" s="17">
        <v>0</v>
      </c>
      <c r="Q2508" t="s">
        <v>253</v>
      </c>
    </row>
    <row r="2509" spans="1:17" x14ac:dyDescent="0.3">
      <c r="A2509" t="s">
        <v>151</v>
      </c>
      <c r="B2509" t="s">
        <v>152</v>
      </c>
      <c r="C2509" t="s">
        <v>1</v>
      </c>
      <c r="D2509" t="s">
        <v>186</v>
      </c>
      <c r="E2509" s="1">
        <v>45246</v>
      </c>
      <c r="F2509">
        <v>11</v>
      </c>
      <c r="G2509">
        <v>2023</v>
      </c>
      <c r="H2509" s="2">
        <v>1.1000000000000001</v>
      </c>
      <c r="I2509" s="2">
        <v>0</v>
      </c>
      <c r="J2509">
        <v>0</v>
      </c>
      <c r="K2509" s="5">
        <v>0</v>
      </c>
      <c r="L2509" s="5">
        <v>0</v>
      </c>
      <c r="M2509" s="5">
        <v>0</v>
      </c>
      <c r="N2509" s="5">
        <v>0</v>
      </c>
      <c r="O2509">
        <v>0</v>
      </c>
      <c r="P2509" s="17">
        <v>0</v>
      </c>
      <c r="Q2509" t="s">
        <v>253</v>
      </c>
    </row>
    <row r="2510" spans="1:17" x14ac:dyDescent="0.3">
      <c r="A2510" t="s">
        <v>151</v>
      </c>
      <c r="B2510" t="s">
        <v>152</v>
      </c>
      <c r="C2510" t="s">
        <v>1</v>
      </c>
      <c r="D2510" t="s">
        <v>186</v>
      </c>
      <c r="E2510" s="1">
        <v>44998</v>
      </c>
      <c r="F2510">
        <v>3</v>
      </c>
      <c r="G2510">
        <v>2023</v>
      </c>
      <c r="H2510" s="2">
        <v>1.1000000000000001</v>
      </c>
      <c r="I2510" s="2">
        <v>0.89307310207297508</v>
      </c>
      <c r="J2510">
        <v>7</v>
      </c>
      <c r="K2510" s="5">
        <v>7.7000000000000011</v>
      </c>
      <c r="L2510" s="5">
        <v>6.2515117145108254</v>
      </c>
      <c r="M2510" s="5">
        <v>-7.7000000000000013E-2</v>
      </c>
      <c r="N2510" s="5">
        <v>-0.38500000000000006</v>
      </c>
      <c r="O2510">
        <v>8</v>
      </c>
      <c r="P2510" s="17">
        <v>8.8000000000000007</v>
      </c>
      <c r="Q2510" t="s">
        <v>253</v>
      </c>
    </row>
    <row r="2511" spans="1:17" x14ac:dyDescent="0.3">
      <c r="A2511" t="s">
        <v>151</v>
      </c>
      <c r="B2511" t="s">
        <v>152</v>
      </c>
      <c r="C2511" t="s">
        <v>1</v>
      </c>
      <c r="D2511" t="s">
        <v>186</v>
      </c>
      <c r="E2511" s="1">
        <v>44952</v>
      </c>
      <c r="F2511">
        <v>1</v>
      </c>
      <c r="G2511">
        <v>2023</v>
      </c>
      <c r="H2511" s="2">
        <v>1.1000000000000001</v>
      </c>
      <c r="I2511" s="2">
        <v>0.89307444805367131</v>
      </c>
      <c r="J2511">
        <v>12</v>
      </c>
      <c r="K2511" s="5">
        <v>13.200000000000001</v>
      </c>
      <c r="L2511" s="5">
        <v>10.716893376644055</v>
      </c>
      <c r="M2511" s="5">
        <v>-0.13200000000000001</v>
      </c>
      <c r="N2511" s="5">
        <v>-0.66000000000000014</v>
      </c>
      <c r="O2511">
        <v>13</v>
      </c>
      <c r="P2511" s="17">
        <v>14.3</v>
      </c>
      <c r="Q2511" t="s">
        <v>253</v>
      </c>
    </row>
    <row r="2512" spans="1:17" x14ac:dyDescent="0.3">
      <c r="A2512" t="s">
        <v>151</v>
      </c>
      <c r="B2512" t="s">
        <v>152</v>
      </c>
      <c r="C2512" t="s">
        <v>1</v>
      </c>
      <c r="D2512" t="s">
        <v>186</v>
      </c>
      <c r="E2512" s="1">
        <v>45194</v>
      </c>
      <c r="F2512">
        <v>9</v>
      </c>
      <c r="G2512">
        <v>2023</v>
      </c>
      <c r="H2512" s="2">
        <v>1.2</v>
      </c>
      <c r="I2512" s="2">
        <v>0.89076201655249976</v>
      </c>
      <c r="J2512">
        <v>15</v>
      </c>
      <c r="K2512" s="5">
        <v>18</v>
      </c>
      <c r="L2512" s="5">
        <v>13.361430248287496</v>
      </c>
      <c r="M2512" s="5">
        <v>-0.18</v>
      </c>
      <c r="N2512" s="5">
        <v>-0.9</v>
      </c>
      <c r="O2512">
        <v>18</v>
      </c>
      <c r="P2512" s="17">
        <v>21.599999999999998</v>
      </c>
      <c r="Q2512" t="s">
        <v>253</v>
      </c>
    </row>
    <row r="2513" spans="1:17" x14ac:dyDescent="0.3">
      <c r="A2513" t="s">
        <v>151</v>
      </c>
      <c r="B2513" t="s">
        <v>152</v>
      </c>
      <c r="C2513" t="s">
        <v>1</v>
      </c>
      <c r="D2513" t="s">
        <v>186</v>
      </c>
      <c r="E2513" s="1">
        <v>45139</v>
      </c>
      <c r="F2513">
        <v>8</v>
      </c>
      <c r="G2513">
        <v>2023</v>
      </c>
      <c r="H2513" s="2">
        <v>1.1000000000000001</v>
      </c>
      <c r="I2513" s="2">
        <v>0.89076134114999994</v>
      </c>
      <c r="J2513">
        <v>30</v>
      </c>
      <c r="K2513" s="5">
        <v>33</v>
      </c>
      <c r="L2513" s="5">
        <v>26.722840234499998</v>
      </c>
      <c r="M2513" s="5">
        <v>-0.33</v>
      </c>
      <c r="N2513" s="5">
        <v>-1.6500000000000001</v>
      </c>
      <c r="O2513">
        <v>32</v>
      </c>
      <c r="P2513" s="17">
        <v>35.200000000000003</v>
      </c>
      <c r="Q2513" t="s">
        <v>253</v>
      </c>
    </row>
    <row r="2514" spans="1:17" x14ac:dyDescent="0.3">
      <c r="A2514" t="s">
        <v>151</v>
      </c>
      <c r="B2514" t="s">
        <v>152</v>
      </c>
      <c r="C2514" t="s">
        <v>1</v>
      </c>
      <c r="D2514" t="s">
        <v>186</v>
      </c>
      <c r="E2514" s="1">
        <v>45230</v>
      </c>
      <c r="F2514">
        <v>10</v>
      </c>
      <c r="G2514">
        <v>2023</v>
      </c>
      <c r="H2514" s="2">
        <v>1.1000000000000001</v>
      </c>
      <c r="I2514" s="2">
        <v>0.89076379867889854</v>
      </c>
      <c r="J2514">
        <v>31</v>
      </c>
      <c r="K2514" s="5">
        <v>34.1</v>
      </c>
      <c r="L2514" s="5">
        <v>27.613677759045856</v>
      </c>
      <c r="M2514" s="5">
        <v>-0.34100000000000003</v>
      </c>
      <c r="N2514" s="5">
        <v>-1.7050000000000001</v>
      </c>
      <c r="O2514">
        <v>35</v>
      </c>
      <c r="P2514" s="17">
        <v>38.5</v>
      </c>
      <c r="Q2514" t="s">
        <v>253</v>
      </c>
    </row>
    <row r="2515" spans="1:17" x14ac:dyDescent="0.3">
      <c r="A2515" t="s">
        <v>151</v>
      </c>
      <c r="B2515" t="s">
        <v>152</v>
      </c>
      <c r="C2515" t="s">
        <v>1</v>
      </c>
      <c r="D2515" t="s">
        <v>186</v>
      </c>
      <c r="E2515" s="1">
        <v>45026</v>
      </c>
      <c r="F2515">
        <v>4</v>
      </c>
      <c r="G2515">
        <v>2023</v>
      </c>
      <c r="H2515" s="2">
        <v>1.1000000000000001</v>
      </c>
      <c r="I2515" s="2">
        <v>0.89307081233419272</v>
      </c>
      <c r="J2515">
        <v>33</v>
      </c>
      <c r="K2515" s="5">
        <v>36.300000000000004</v>
      </c>
      <c r="L2515" s="5">
        <v>29.471336807028361</v>
      </c>
      <c r="M2515" s="5">
        <v>-0.36300000000000004</v>
      </c>
      <c r="N2515" s="5">
        <v>-1.8150000000000004</v>
      </c>
      <c r="O2515">
        <v>34</v>
      </c>
      <c r="P2515" s="17">
        <v>37.400000000000006</v>
      </c>
      <c r="Q2515" t="s">
        <v>253</v>
      </c>
    </row>
    <row r="2516" spans="1:17" x14ac:dyDescent="0.3">
      <c r="A2516" t="s">
        <v>151</v>
      </c>
      <c r="B2516" t="s">
        <v>152</v>
      </c>
      <c r="C2516" t="s">
        <v>1</v>
      </c>
      <c r="D2516" t="s">
        <v>186</v>
      </c>
      <c r="E2516" s="1">
        <v>44970</v>
      </c>
      <c r="F2516">
        <v>2</v>
      </c>
      <c r="G2516">
        <v>2023</v>
      </c>
      <c r="H2516" s="2">
        <v>1.1000000000000001</v>
      </c>
      <c r="I2516" s="2">
        <v>0.89307046658132494</v>
      </c>
      <c r="J2516">
        <v>35</v>
      </c>
      <c r="K2516" s="5">
        <v>38.5</v>
      </c>
      <c r="L2516" s="5">
        <v>31.257466330346372</v>
      </c>
      <c r="M2516" s="5">
        <v>-0.38500000000000001</v>
      </c>
      <c r="N2516" s="5">
        <v>-1.925</v>
      </c>
      <c r="O2516">
        <v>36</v>
      </c>
      <c r="P2516" s="17">
        <v>39.6</v>
      </c>
      <c r="Q2516" t="s">
        <v>253</v>
      </c>
    </row>
    <row r="2517" spans="1:17" x14ac:dyDescent="0.3">
      <c r="A2517" t="s">
        <v>151</v>
      </c>
      <c r="B2517" t="s">
        <v>152</v>
      </c>
      <c r="C2517" t="s">
        <v>1</v>
      </c>
      <c r="D2517" t="s">
        <v>186</v>
      </c>
      <c r="E2517" s="1">
        <v>45135</v>
      </c>
      <c r="F2517">
        <v>7</v>
      </c>
      <c r="G2517">
        <v>2023</v>
      </c>
      <c r="H2517" s="2">
        <v>1.1000000000000001</v>
      </c>
      <c r="I2517" s="2">
        <v>0.89076035084108429</v>
      </c>
      <c r="J2517">
        <v>39</v>
      </c>
      <c r="K2517" s="5">
        <v>42.900000000000006</v>
      </c>
      <c r="L2517" s="5">
        <v>34.739653682802285</v>
      </c>
      <c r="M2517" s="5">
        <v>-0.42900000000000005</v>
      </c>
      <c r="N2517" s="5">
        <v>-2.1450000000000005</v>
      </c>
      <c r="O2517">
        <v>40</v>
      </c>
      <c r="P2517" s="17">
        <v>44</v>
      </c>
      <c r="Q2517" t="s">
        <v>253</v>
      </c>
    </row>
    <row r="2518" spans="1:17" x14ac:dyDescent="0.3">
      <c r="A2518" t="s">
        <v>151</v>
      </c>
      <c r="B2518" t="s">
        <v>152</v>
      </c>
      <c r="C2518" t="s">
        <v>1</v>
      </c>
      <c r="D2518" t="s">
        <v>186</v>
      </c>
      <c r="E2518" s="1">
        <v>45100</v>
      </c>
      <c r="F2518">
        <v>6</v>
      </c>
      <c r="G2518">
        <v>2023</v>
      </c>
      <c r="H2518" s="2">
        <v>1.1000000000000001</v>
      </c>
      <c r="I2518" s="2">
        <v>0.8907606144994018</v>
      </c>
      <c r="J2518">
        <v>53</v>
      </c>
      <c r="K2518" s="5">
        <v>58.300000000000004</v>
      </c>
      <c r="L2518" s="5">
        <v>47.210312568468296</v>
      </c>
      <c r="M2518" s="5">
        <v>-0.58300000000000007</v>
      </c>
      <c r="N2518" s="5">
        <v>-2.9150000000000005</v>
      </c>
      <c r="O2518">
        <v>60</v>
      </c>
      <c r="P2518" s="17">
        <v>66</v>
      </c>
      <c r="Q2518" t="s">
        <v>253</v>
      </c>
    </row>
    <row r="2519" spans="1:17" x14ac:dyDescent="0.3">
      <c r="A2519" t="s">
        <v>151</v>
      </c>
      <c r="B2519" t="s">
        <v>152</v>
      </c>
      <c r="C2519" t="s">
        <v>1</v>
      </c>
      <c r="D2519" t="s">
        <v>186</v>
      </c>
      <c r="E2519" s="1">
        <v>45273</v>
      </c>
      <c r="F2519">
        <v>12</v>
      </c>
      <c r="G2519">
        <v>2023</v>
      </c>
      <c r="H2519" s="2">
        <v>1.1000000000000001</v>
      </c>
      <c r="I2519" s="2">
        <v>1.0095333697642497</v>
      </c>
      <c r="J2519">
        <v>82</v>
      </c>
      <c r="K2519" s="5">
        <v>90.2</v>
      </c>
      <c r="L2519" s="5">
        <v>82.781736320668472</v>
      </c>
      <c r="M2519" s="5">
        <v>-0.90200000000000002</v>
      </c>
      <c r="N2519" s="5">
        <v>-4.5100000000000007</v>
      </c>
      <c r="O2519">
        <v>88</v>
      </c>
      <c r="P2519" s="17">
        <v>96.800000000000011</v>
      </c>
      <c r="Q2519" t="s">
        <v>253</v>
      </c>
    </row>
    <row r="2520" spans="1:17" x14ac:dyDescent="0.3">
      <c r="A2520" t="s">
        <v>155</v>
      </c>
      <c r="B2520" t="s">
        <v>156</v>
      </c>
      <c r="C2520" t="s">
        <v>179</v>
      </c>
      <c r="D2520" t="s">
        <v>186</v>
      </c>
      <c r="E2520" s="1">
        <v>45079</v>
      </c>
      <c r="F2520">
        <v>6</v>
      </c>
      <c r="G2520">
        <v>2023</v>
      </c>
      <c r="H2520" s="2">
        <v>1.1000000000000001</v>
      </c>
      <c r="I2520" s="2">
        <v>0</v>
      </c>
      <c r="J2520">
        <v>0</v>
      </c>
      <c r="K2520" s="5">
        <v>0</v>
      </c>
      <c r="L2520" s="5">
        <v>0</v>
      </c>
      <c r="M2520" s="5">
        <v>0</v>
      </c>
      <c r="N2520" s="5">
        <v>0</v>
      </c>
      <c r="O2520">
        <v>0</v>
      </c>
      <c r="P2520" s="17">
        <v>0</v>
      </c>
      <c r="Q2520" t="s">
        <v>254</v>
      </c>
    </row>
    <row r="2521" spans="1:17" x14ac:dyDescent="0.3">
      <c r="A2521" t="s">
        <v>155</v>
      </c>
      <c r="B2521" t="s">
        <v>156</v>
      </c>
      <c r="C2521" t="s">
        <v>179</v>
      </c>
      <c r="D2521" t="s">
        <v>186</v>
      </c>
      <c r="E2521" s="1">
        <v>45279</v>
      </c>
      <c r="F2521">
        <v>12</v>
      </c>
      <c r="G2521">
        <v>2023</v>
      </c>
      <c r="H2521" s="2">
        <v>1.1000000000000001</v>
      </c>
      <c r="I2521" s="2">
        <v>0.91945973369699996</v>
      </c>
      <c r="J2521">
        <v>1</v>
      </c>
      <c r="K2521" s="5">
        <v>1.1000000000000001</v>
      </c>
      <c r="L2521" s="5">
        <v>0.91945973369699996</v>
      </c>
      <c r="M2521" s="5">
        <v>-1.1000000000000001E-2</v>
      </c>
      <c r="N2521" s="5">
        <v>-5.5000000000000007E-2</v>
      </c>
      <c r="O2521">
        <v>2</v>
      </c>
      <c r="P2521" s="17">
        <v>2.2000000000000002</v>
      </c>
      <c r="Q2521" t="s">
        <v>254</v>
      </c>
    </row>
    <row r="2522" spans="1:17" x14ac:dyDescent="0.3">
      <c r="A2522" t="s">
        <v>155</v>
      </c>
      <c r="B2522" t="s">
        <v>156</v>
      </c>
      <c r="C2522" t="s">
        <v>179</v>
      </c>
      <c r="D2522" t="s">
        <v>186</v>
      </c>
      <c r="E2522" s="1">
        <v>45065</v>
      </c>
      <c r="F2522">
        <v>5</v>
      </c>
      <c r="G2522">
        <v>2023</v>
      </c>
      <c r="H2522" s="2">
        <v>1.23</v>
      </c>
      <c r="I2522" s="2">
        <v>0.89051819624999995</v>
      </c>
      <c r="J2522">
        <v>1</v>
      </c>
      <c r="K2522" s="5">
        <v>1.23</v>
      </c>
      <c r="L2522" s="5">
        <v>0.89051819624999995</v>
      </c>
      <c r="M2522" s="5">
        <v>-1.23E-2</v>
      </c>
      <c r="N2522" s="5">
        <v>-6.1499999999999999E-2</v>
      </c>
      <c r="O2522">
        <v>2</v>
      </c>
      <c r="P2522" s="17">
        <v>2.46</v>
      </c>
      <c r="Q2522" t="s">
        <v>254</v>
      </c>
    </row>
    <row r="2523" spans="1:17" x14ac:dyDescent="0.3">
      <c r="A2523" t="s">
        <v>155</v>
      </c>
      <c r="B2523" t="s">
        <v>156</v>
      </c>
      <c r="C2523" t="s">
        <v>179</v>
      </c>
      <c r="D2523" t="s">
        <v>186</v>
      </c>
      <c r="E2523" s="1">
        <v>45118</v>
      </c>
      <c r="F2523">
        <v>7</v>
      </c>
      <c r="G2523">
        <v>2023</v>
      </c>
      <c r="H2523" s="2">
        <v>1.23</v>
      </c>
      <c r="I2523" s="2">
        <v>0.89092339722585001</v>
      </c>
      <c r="J2523">
        <v>1</v>
      </c>
      <c r="K2523" s="5">
        <v>1.23</v>
      </c>
      <c r="L2523" s="5">
        <v>0.89092339722585001</v>
      </c>
      <c r="M2523" s="5">
        <v>-1.23E-2</v>
      </c>
      <c r="N2523" s="5">
        <v>-6.1499999999999999E-2</v>
      </c>
      <c r="O2523">
        <v>2</v>
      </c>
      <c r="P2523" s="17">
        <v>2.46</v>
      </c>
      <c r="Q2523" t="s">
        <v>254</v>
      </c>
    </row>
    <row r="2524" spans="1:17" x14ac:dyDescent="0.3">
      <c r="A2524" t="s">
        <v>155</v>
      </c>
      <c r="B2524" t="s">
        <v>156</v>
      </c>
      <c r="C2524" t="s">
        <v>179</v>
      </c>
      <c r="D2524" t="s">
        <v>186</v>
      </c>
      <c r="E2524" s="1">
        <v>45180</v>
      </c>
      <c r="F2524">
        <v>9</v>
      </c>
      <c r="G2524">
        <v>2023</v>
      </c>
      <c r="H2524" s="2">
        <v>1.23</v>
      </c>
      <c r="I2524" s="2">
        <v>0.89076073328774985</v>
      </c>
      <c r="J2524">
        <v>1</v>
      </c>
      <c r="K2524" s="5">
        <v>1.23</v>
      </c>
      <c r="L2524" s="5">
        <v>0.89076073328774985</v>
      </c>
      <c r="M2524" s="5">
        <v>-1.23E-2</v>
      </c>
      <c r="N2524" s="5">
        <v>-6.1499999999999999E-2</v>
      </c>
      <c r="O2524">
        <v>2</v>
      </c>
      <c r="P2524" s="17">
        <v>2.46</v>
      </c>
      <c r="Q2524" t="s">
        <v>254</v>
      </c>
    </row>
    <row r="2525" spans="1:17" x14ac:dyDescent="0.3">
      <c r="A2525" t="s">
        <v>161</v>
      </c>
      <c r="B2525" t="s">
        <v>162</v>
      </c>
      <c r="C2525" t="s">
        <v>178</v>
      </c>
      <c r="D2525" t="s">
        <v>186</v>
      </c>
      <c r="E2525" s="1">
        <v>45127</v>
      </c>
      <c r="F2525">
        <v>7</v>
      </c>
      <c r="G2525">
        <v>2023</v>
      </c>
      <c r="H2525" s="2">
        <v>1.23</v>
      </c>
      <c r="I2525" s="2">
        <v>0.89076681191024987</v>
      </c>
      <c r="J2525">
        <v>5</v>
      </c>
      <c r="K2525" s="5">
        <v>6.15</v>
      </c>
      <c r="L2525" s="5">
        <v>4.4538340595512498</v>
      </c>
      <c r="M2525" s="5">
        <v>-6.1500000000000006E-2</v>
      </c>
      <c r="N2525" s="5">
        <v>-0.30750000000000005</v>
      </c>
      <c r="O2525">
        <v>5</v>
      </c>
      <c r="P2525" s="17">
        <v>6.15</v>
      </c>
      <c r="Q2525" t="s">
        <v>252</v>
      </c>
    </row>
    <row r="2526" spans="1:17" x14ac:dyDescent="0.3">
      <c r="A2526" t="s">
        <v>161</v>
      </c>
      <c r="B2526" t="s">
        <v>162</v>
      </c>
      <c r="C2526" t="s">
        <v>178</v>
      </c>
      <c r="D2526" t="s">
        <v>186</v>
      </c>
      <c r="E2526" s="1">
        <v>45019</v>
      </c>
      <c r="F2526">
        <v>4</v>
      </c>
      <c r="G2526">
        <v>2023</v>
      </c>
      <c r="H2526" s="2">
        <v>1.23</v>
      </c>
      <c r="I2526" s="2">
        <v>0.89307443936992492</v>
      </c>
      <c r="J2526">
        <v>12</v>
      </c>
      <c r="K2526" s="5">
        <v>14.76</v>
      </c>
      <c r="L2526" s="5">
        <v>10.7168932724391</v>
      </c>
      <c r="M2526" s="5">
        <v>-0.14760000000000001</v>
      </c>
      <c r="N2526" s="5">
        <v>-0.73799999999999999</v>
      </c>
      <c r="O2526">
        <v>13</v>
      </c>
      <c r="P2526" s="17">
        <v>15.99</v>
      </c>
      <c r="Q2526" t="s">
        <v>252</v>
      </c>
    </row>
    <row r="2527" spans="1:17" x14ac:dyDescent="0.3">
      <c r="A2527" t="s">
        <v>161</v>
      </c>
      <c r="B2527" t="s">
        <v>162</v>
      </c>
      <c r="C2527" t="s">
        <v>178</v>
      </c>
      <c r="D2527" t="s">
        <v>186</v>
      </c>
      <c r="E2527" s="1">
        <v>45146</v>
      </c>
      <c r="F2527">
        <v>8</v>
      </c>
      <c r="G2527">
        <v>2023</v>
      </c>
      <c r="H2527" s="2">
        <v>1.23</v>
      </c>
      <c r="I2527" s="2">
        <v>0.89076134114999994</v>
      </c>
      <c r="J2527">
        <v>12</v>
      </c>
      <c r="K2527" s="5">
        <v>14.76</v>
      </c>
      <c r="L2527" s="5">
        <v>10.689136093799998</v>
      </c>
      <c r="M2527" s="5">
        <v>-0.14760000000000001</v>
      </c>
      <c r="N2527" s="5">
        <v>-0.73799999999999999</v>
      </c>
      <c r="O2527">
        <v>13</v>
      </c>
      <c r="P2527" s="17">
        <v>15.99</v>
      </c>
      <c r="Q2527" t="s">
        <v>252</v>
      </c>
    </row>
    <row r="2528" spans="1:17" x14ac:dyDescent="0.3">
      <c r="A2528" t="s">
        <v>161</v>
      </c>
      <c r="B2528" t="s">
        <v>162</v>
      </c>
      <c r="C2528" t="s">
        <v>178</v>
      </c>
      <c r="D2528" t="s">
        <v>186</v>
      </c>
      <c r="E2528" s="1">
        <v>45232</v>
      </c>
      <c r="F2528">
        <v>11</v>
      </c>
      <c r="G2528">
        <v>2023</v>
      </c>
      <c r="H2528" s="2">
        <v>1.23</v>
      </c>
      <c r="I2528" s="2">
        <v>0.91945730224799982</v>
      </c>
      <c r="J2528">
        <v>12</v>
      </c>
      <c r="K2528" s="5">
        <v>14.76</v>
      </c>
      <c r="L2528" s="5">
        <v>11.033487626975997</v>
      </c>
      <c r="M2528" s="5">
        <v>-0.14760000000000001</v>
      </c>
      <c r="N2528" s="5">
        <v>-0.73799999999999999</v>
      </c>
      <c r="O2528">
        <v>14</v>
      </c>
      <c r="P2528" s="17">
        <v>17.22</v>
      </c>
      <c r="Q2528" t="s">
        <v>252</v>
      </c>
    </row>
    <row r="2529" spans="1:17" x14ac:dyDescent="0.3">
      <c r="A2529" t="s">
        <v>3</v>
      </c>
      <c r="B2529" t="s">
        <v>4</v>
      </c>
      <c r="C2529" t="s">
        <v>177</v>
      </c>
      <c r="D2529" t="s">
        <v>191</v>
      </c>
      <c r="E2529" s="1">
        <v>45132</v>
      </c>
      <c r="F2529">
        <v>7</v>
      </c>
      <c r="G2529">
        <v>2023</v>
      </c>
      <c r="H2529" s="2">
        <v>0.38</v>
      </c>
      <c r="I2529" s="2">
        <v>0</v>
      </c>
      <c r="J2529">
        <v>0</v>
      </c>
      <c r="K2529" s="5">
        <v>0</v>
      </c>
      <c r="L2529" s="5">
        <v>0</v>
      </c>
      <c r="M2529" s="5">
        <v>0</v>
      </c>
      <c r="N2529" s="5">
        <v>0</v>
      </c>
      <c r="O2529">
        <v>0</v>
      </c>
      <c r="P2529" s="17">
        <v>0</v>
      </c>
      <c r="Q2529" t="s">
        <v>251</v>
      </c>
    </row>
    <row r="2530" spans="1:17" x14ac:dyDescent="0.3">
      <c r="A2530" t="s">
        <v>3</v>
      </c>
      <c r="B2530" t="s">
        <v>4</v>
      </c>
      <c r="C2530" t="s">
        <v>177</v>
      </c>
      <c r="D2530" t="s">
        <v>191</v>
      </c>
      <c r="E2530" s="1">
        <v>45012</v>
      </c>
      <c r="F2530">
        <v>3</v>
      </c>
      <c r="G2530">
        <v>2023</v>
      </c>
      <c r="H2530" s="2">
        <v>0.45</v>
      </c>
      <c r="I2530" s="2">
        <v>0.29826031753575</v>
      </c>
      <c r="J2530">
        <v>7</v>
      </c>
      <c r="K2530" s="5">
        <v>3.15</v>
      </c>
      <c r="L2530" s="5">
        <v>2.0878222227502499</v>
      </c>
      <c r="M2530" s="5">
        <v>-3.15E-2</v>
      </c>
      <c r="N2530" s="5">
        <v>-0.1575</v>
      </c>
      <c r="O2530">
        <v>8</v>
      </c>
      <c r="P2530" s="17">
        <v>3.6</v>
      </c>
      <c r="Q2530" t="s">
        <v>251</v>
      </c>
    </row>
    <row r="2531" spans="1:17" x14ac:dyDescent="0.3">
      <c r="A2531" t="s">
        <v>3</v>
      </c>
      <c r="B2531" t="s">
        <v>4</v>
      </c>
      <c r="C2531" t="s">
        <v>177</v>
      </c>
      <c r="D2531" t="s">
        <v>191</v>
      </c>
      <c r="E2531" s="1">
        <v>45141</v>
      </c>
      <c r="F2531">
        <v>8</v>
      </c>
      <c r="G2531">
        <v>2023</v>
      </c>
      <c r="H2531" s="2">
        <v>0.45</v>
      </c>
      <c r="I2531" s="2">
        <v>0.30136933032375002</v>
      </c>
      <c r="J2531">
        <v>7</v>
      </c>
      <c r="K2531" s="5">
        <v>3.15</v>
      </c>
      <c r="L2531" s="5">
        <v>2.1095853122662502</v>
      </c>
      <c r="M2531" s="5">
        <v>-3.15E-2</v>
      </c>
      <c r="N2531" s="5">
        <v>-0.1575</v>
      </c>
      <c r="O2531">
        <v>8</v>
      </c>
      <c r="P2531" s="17">
        <v>3.6</v>
      </c>
      <c r="Q2531" t="s">
        <v>251</v>
      </c>
    </row>
    <row r="2532" spans="1:17" x14ac:dyDescent="0.3">
      <c r="A2532" t="s">
        <v>3</v>
      </c>
      <c r="B2532" t="s">
        <v>4</v>
      </c>
      <c r="C2532" t="s">
        <v>177</v>
      </c>
      <c r="D2532" t="s">
        <v>191</v>
      </c>
      <c r="E2532" s="1">
        <v>45266</v>
      </c>
      <c r="F2532">
        <v>12</v>
      </c>
      <c r="G2532">
        <v>2023</v>
      </c>
      <c r="H2532" s="2">
        <v>0.45</v>
      </c>
      <c r="I2532" s="2">
        <v>0.30412047030750006</v>
      </c>
      <c r="J2532">
        <v>7</v>
      </c>
      <c r="K2532" s="5">
        <v>3.15</v>
      </c>
      <c r="L2532" s="5">
        <v>2.1288432921525002</v>
      </c>
      <c r="M2532" s="5">
        <v>-3.15E-2</v>
      </c>
      <c r="N2532" s="5">
        <v>-0.1575</v>
      </c>
      <c r="O2532">
        <v>8</v>
      </c>
      <c r="P2532" s="17">
        <v>3.6</v>
      </c>
      <c r="Q2532" t="s">
        <v>251</v>
      </c>
    </row>
    <row r="2533" spans="1:17" x14ac:dyDescent="0.3">
      <c r="A2533" t="s">
        <v>3</v>
      </c>
      <c r="B2533" t="s">
        <v>4</v>
      </c>
      <c r="C2533" t="s">
        <v>177</v>
      </c>
      <c r="D2533" t="s">
        <v>191</v>
      </c>
      <c r="E2533" s="1">
        <v>45230</v>
      </c>
      <c r="F2533">
        <v>10</v>
      </c>
      <c r="G2533">
        <v>2023</v>
      </c>
      <c r="H2533" s="2">
        <v>0.45</v>
      </c>
      <c r="I2533" s="2">
        <v>0.30315984617250002</v>
      </c>
      <c r="J2533">
        <v>20</v>
      </c>
      <c r="K2533" s="5">
        <v>9</v>
      </c>
      <c r="L2533" s="5">
        <v>6.0631969234500005</v>
      </c>
      <c r="M2533" s="5">
        <v>-0.09</v>
      </c>
      <c r="N2533" s="5">
        <v>-0.45</v>
      </c>
      <c r="O2533">
        <v>23</v>
      </c>
      <c r="P2533" s="17">
        <v>10.35</v>
      </c>
      <c r="Q2533" t="s">
        <v>251</v>
      </c>
    </row>
    <row r="2534" spans="1:17" x14ac:dyDescent="0.3">
      <c r="A2534" t="s">
        <v>3</v>
      </c>
      <c r="B2534" t="s">
        <v>4</v>
      </c>
      <c r="C2534" t="s">
        <v>177</v>
      </c>
      <c r="D2534" t="s">
        <v>191</v>
      </c>
      <c r="E2534" s="1">
        <v>44956</v>
      </c>
      <c r="F2534">
        <v>1</v>
      </c>
      <c r="G2534">
        <v>2023</v>
      </c>
      <c r="H2534" s="2">
        <v>0.38</v>
      </c>
      <c r="I2534" s="2">
        <v>0.28967201525714997</v>
      </c>
      <c r="J2534">
        <v>32</v>
      </c>
      <c r="K2534" s="5">
        <v>12.16</v>
      </c>
      <c r="L2534" s="5">
        <v>9.2695044882287991</v>
      </c>
      <c r="M2534" s="5">
        <v>-0.1216</v>
      </c>
      <c r="N2534" s="5">
        <v>-0.6080000000000001</v>
      </c>
      <c r="O2534">
        <v>36</v>
      </c>
      <c r="P2534" s="17">
        <v>13.68</v>
      </c>
      <c r="Q2534" t="s">
        <v>251</v>
      </c>
    </row>
    <row r="2535" spans="1:17" x14ac:dyDescent="0.3">
      <c r="A2535" t="s">
        <v>3</v>
      </c>
      <c r="B2535" t="s">
        <v>4</v>
      </c>
      <c r="C2535" t="s">
        <v>177</v>
      </c>
      <c r="D2535" t="s">
        <v>191</v>
      </c>
      <c r="E2535" s="1">
        <v>45034</v>
      </c>
      <c r="F2535">
        <v>4</v>
      </c>
      <c r="G2535">
        <v>2023</v>
      </c>
      <c r="H2535" s="2">
        <v>0.45</v>
      </c>
      <c r="I2535" s="2">
        <v>0.29826570808845004</v>
      </c>
      <c r="J2535">
        <v>32</v>
      </c>
      <c r="K2535" s="5">
        <v>14.4</v>
      </c>
      <c r="L2535" s="5">
        <v>9.5445026588304014</v>
      </c>
      <c r="M2535" s="5">
        <v>-0.14400000000000002</v>
      </c>
      <c r="N2535" s="5">
        <v>-0.72000000000000008</v>
      </c>
      <c r="O2535">
        <v>34</v>
      </c>
      <c r="P2535" s="17">
        <v>15.3</v>
      </c>
      <c r="Q2535" t="s">
        <v>251</v>
      </c>
    </row>
    <row r="2536" spans="1:17" x14ac:dyDescent="0.3">
      <c r="A2536" t="s">
        <v>7</v>
      </c>
      <c r="B2536" t="s">
        <v>8</v>
      </c>
      <c r="C2536" t="s">
        <v>180</v>
      </c>
      <c r="D2536" t="s">
        <v>191</v>
      </c>
      <c r="E2536" s="1">
        <v>45266</v>
      </c>
      <c r="F2536">
        <v>12</v>
      </c>
      <c r="G2536">
        <v>2023</v>
      </c>
      <c r="H2536" s="2">
        <v>0.45</v>
      </c>
      <c r="I2536" s="2">
        <v>0.29832850572375008</v>
      </c>
      <c r="J2536">
        <v>3</v>
      </c>
      <c r="K2536" s="5">
        <v>1.35</v>
      </c>
      <c r="L2536" s="5">
        <v>0.89498551717125019</v>
      </c>
      <c r="M2536" s="5">
        <v>-1.3500000000000002E-2</v>
      </c>
      <c r="N2536" s="5">
        <v>-6.7500000000000004E-2</v>
      </c>
      <c r="O2536">
        <v>3</v>
      </c>
      <c r="P2536" s="17">
        <v>1.35</v>
      </c>
      <c r="Q2536" t="s">
        <v>255</v>
      </c>
    </row>
    <row r="2537" spans="1:17" x14ac:dyDescent="0.3">
      <c r="A2537" t="s">
        <v>7</v>
      </c>
      <c r="B2537" t="s">
        <v>8</v>
      </c>
      <c r="C2537" t="s">
        <v>180</v>
      </c>
      <c r="D2537" t="s">
        <v>191</v>
      </c>
      <c r="E2537" s="1">
        <v>45110</v>
      </c>
      <c r="F2537">
        <v>7</v>
      </c>
      <c r="G2537">
        <v>2023</v>
      </c>
      <c r="H2537" s="2">
        <v>0.45</v>
      </c>
      <c r="I2537" s="2">
        <v>0.29895319936837506</v>
      </c>
      <c r="J2537">
        <v>7</v>
      </c>
      <c r="K2537" s="5">
        <v>3.15</v>
      </c>
      <c r="L2537" s="5">
        <v>2.0926723955786253</v>
      </c>
      <c r="M2537" s="5">
        <v>-3.15E-2</v>
      </c>
      <c r="N2537" s="5">
        <v>-0.1575</v>
      </c>
      <c r="O2537">
        <v>8</v>
      </c>
      <c r="P2537" s="17">
        <v>3.6</v>
      </c>
      <c r="Q2537" t="s">
        <v>255</v>
      </c>
    </row>
    <row r="2538" spans="1:17" x14ac:dyDescent="0.3">
      <c r="A2538" t="s">
        <v>7</v>
      </c>
      <c r="B2538" t="s">
        <v>8</v>
      </c>
      <c r="C2538" t="s">
        <v>180</v>
      </c>
      <c r="D2538" t="s">
        <v>191</v>
      </c>
      <c r="E2538" s="1">
        <v>45250</v>
      </c>
      <c r="F2538">
        <v>11</v>
      </c>
      <c r="G2538">
        <v>2023</v>
      </c>
      <c r="H2538" s="2">
        <v>0.45</v>
      </c>
      <c r="I2538" s="2">
        <v>0.30316099800000001</v>
      </c>
      <c r="J2538">
        <v>13</v>
      </c>
      <c r="K2538" s="5">
        <v>5.8500000000000005</v>
      </c>
      <c r="L2538" s="5">
        <v>3.941092974</v>
      </c>
      <c r="M2538" s="5">
        <v>-5.8500000000000003E-2</v>
      </c>
      <c r="N2538" s="5">
        <v>-0.29250000000000004</v>
      </c>
      <c r="O2538">
        <v>14</v>
      </c>
      <c r="P2538" s="17">
        <v>6.3</v>
      </c>
      <c r="Q2538" t="s">
        <v>255</v>
      </c>
    </row>
    <row r="2539" spans="1:17" x14ac:dyDescent="0.3">
      <c r="A2539" t="s">
        <v>9</v>
      </c>
      <c r="B2539" t="s">
        <v>10</v>
      </c>
      <c r="C2539" t="s">
        <v>178</v>
      </c>
      <c r="D2539" t="s">
        <v>191</v>
      </c>
      <c r="E2539" s="1">
        <v>45216</v>
      </c>
      <c r="F2539">
        <v>10</v>
      </c>
      <c r="G2539">
        <v>2023</v>
      </c>
      <c r="H2539" s="2">
        <v>0.45</v>
      </c>
      <c r="I2539" s="2">
        <v>0.30316099800000001</v>
      </c>
      <c r="J2539">
        <v>13</v>
      </c>
      <c r="K2539" s="5">
        <v>5.8500000000000005</v>
      </c>
      <c r="L2539" s="5">
        <v>3.941092974</v>
      </c>
      <c r="M2539" s="5">
        <v>-5.8500000000000003E-2</v>
      </c>
      <c r="N2539" s="5">
        <v>-0.29250000000000004</v>
      </c>
      <c r="O2539">
        <v>15</v>
      </c>
      <c r="P2539" s="17">
        <v>6.75</v>
      </c>
      <c r="Q2539" t="s">
        <v>252</v>
      </c>
    </row>
    <row r="2540" spans="1:17" x14ac:dyDescent="0.3">
      <c r="A2540" t="s">
        <v>9</v>
      </c>
      <c r="B2540" t="s">
        <v>10</v>
      </c>
      <c r="C2540" t="s">
        <v>178</v>
      </c>
      <c r="D2540" t="s">
        <v>191</v>
      </c>
      <c r="E2540" s="1">
        <v>44944</v>
      </c>
      <c r="F2540">
        <v>1</v>
      </c>
      <c r="G2540">
        <v>2023</v>
      </c>
      <c r="H2540" s="2">
        <v>0.38</v>
      </c>
      <c r="I2540" s="2">
        <v>0.28901569242937497</v>
      </c>
      <c r="J2540">
        <v>20</v>
      </c>
      <c r="K2540" s="5">
        <v>7.6</v>
      </c>
      <c r="L2540" s="5">
        <v>5.7803138485874994</v>
      </c>
      <c r="M2540" s="5">
        <v>-7.5999999999999998E-2</v>
      </c>
      <c r="N2540" s="5">
        <v>-0.38</v>
      </c>
      <c r="O2540">
        <v>23</v>
      </c>
      <c r="P2540" s="17">
        <v>8.74</v>
      </c>
      <c r="Q2540" t="s">
        <v>252</v>
      </c>
    </row>
    <row r="2541" spans="1:17" x14ac:dyDescent="0.3">
      <c r="A2541" t="s">
        <v>9</v>
      </c>
      <c r="B2541" t="s">
        <v>10</v>
      </c>
      <c r="C2541" t="s">
        <v>178</v>
      </c>
      <c r="D2541" t="s">
        <v>191</v>
      </c>
      <c r="E2541" s="1">
        <v>44993</v>
      </c>
      <c r="F2541">
        <v>3</v>
      </c>
      <c r="G2541">
        <v>2023</v>
      </c>
      <c r="H2541" s="2">
        <v>0.45</v>
      </c>
      <c r="I2541" s="2">
        <v>0.29719998353350002</v>
      </c>
      <c r="J2541">
        <v>39</v>
      </c>
      <c r="K2541" s="5">
        <v>17.55</v>
      </c>
      <c r="L2541" s="5">
        <v>11.590799357806501</v>
      </c>
      <c r="M2541" s="5">
        <v>-0.17550000000000002</v>
      </c>
      <c r="N2541" s="5">
        <v>-0.87750000000000006</v>
      </c>
      <c r="O2541">
        <v>43</v>
      </c>
      <c r="P2541" s="17">
        <v>19.350000000000001</v>
      </c>
      <c r="Q2541" t="s">
        <v>252</v>
      </c>
    </row>
    <row r="2542" spans="1:17" x14ac:dyDescent="0.3">
      <c r="A2542" t="s">
        <v>9</v>
      </c>
      <c r="B2542" t="s">
        <v>10</v>
      </c>
      <c r="C2542" t="s">
        <v>178</v>
      </c>
      <c r="D2542" t="s">
        <v>191</v>
      </c>
      <c r="E2542" s="1">
        <v>45056</v>
      </c>
      <c r="F2542">
        <v>5</v>
      </c>
      <c r="G2542">
        <v>2023</v>
      </c>
      <c r="H2542" s="2">
        <v>0.45</v>
      </c>
      <c r="I2542" s="2">
        <v>0.29768940783633346</v>
      </c>
      <c r="J2542">
        <v>58</v>
      </c>
      <c r="K2542" s="5">
        <v>26.1</v>
      </c>
      <c r="L2542" s="5">
        <v>17.26598565450734</v>
      </c>
      <c r="M2542" s="5">
        <v>-0.26100000000000001</v>
      </c>
      <c r="N2542" s="5">
        <v>-1.3050000000000002</v>
      </c>
      <c r="O2542">
        <v>61</v>
      </c>
      <c r="P2542" s="17">
        <v>27.45</v>
      </c>
      <c r="Q2542" t="s">
        <v>252</v>
      </c>
    </row>
    <row r="2543" spans="1:17" x14ac:dyDescent="0.3">
      <c r="A2543" t="s">
        <v>9</v>
      </c>
      <c r="B2543" t="s">
        <v>10</v>
      </c>
      <c r="C2543" t="s">
        <v>178</v>
      </c>
      <c r="D2543" t="s">
        <v>191</v>
      </c>
      <c r="E2543" s="1">
        <v>45287</v>
      </c>
      <c r="F2543">
        <v>12</v>
      </c>
      <c r="G2543">
        <v>2023</v>
      </c>
      <c r="H2543" s="2">
        <v>0.45</v>
      </c>
      <c r="I2543" s="2">
        <v>0.30073422543833334</v>
      </c>
      <c r="J2543">
        <v>58</v>
      </c>
      <c r="K2543" s="5">
        <v>26.1</v>
      </c>
      <c r="L2543" s="5">
        <v>17.442585075423334</v>
      </c>
      <c r="M2543" s="5">
        <v>-0.26100000000000001</v>
      </c>
      <c r="N2543" s="5">
        <v>-1.3050000000000002</v>
      </c>
      <c r="O2543">
        <v>59</v>
      </c>
      <c r="P2543" s="17">
        <v>26.55</v>
      </c>
      <c r="Q2543" t="s">
        <v>252</v>
      </c>
    </row>
    <row r="2544" spans="1:17" x14ac:dyDescent="0.3">
      <c r="A2544" t="s">
        <v>9</v>
      </c>
      <c r="B2544" t="s">
        <v>10</v>
      </c>
      <c r="C2544" t="s">
        <v>178</v>
      </c>
      <c r="D2544" t="s">
        <v>191</v>
      </c>
      <c r="E2544" s="1">
        <v>45134</v>
      </c>
      <c r="F2544">
        <v>7</v>
      </c>
      <c r="G2544">
        <v>2023</v>
      </c>
      <c r="H2544" s="2">
        <v>0.45</v>
      </c>
      <c r="I2544" s="2">
        <v>0.30115699092412501</v>
      </c>
      <c r="J2544">
        <v>64</v>
      </c>
      <c r="K2544" s="5">
        <v>28.8</v>
      </c>
      <c r="L2544" s="5">
        <v>19.274047419144001</v>
      </c>
      <c r="M2544" s="5">
        <v>-0.28800000000000003</v>
      </c>
      <c r="N2544" s="5">
        <v>-1.4400000000000002</v>
      </c>
      <c r="O2544">
        <v>64</v>
      </c>
      <c r="P2544" s="17">
        <v>28.8</v>
      </c>
      <c r="Q2544" t="s">
        <v>252</v>
      </c>
    </row>
    <row r="2545" spans="1:17" x14ac:dyDescent="0.3">
      <c r="A2545" t="s">
        <v>9</v>
      </c>
      <c r="B2545" t="s">
        <v>10</v>
      </c>
      <c r="C2545" t="s">
        <v>178</v>
      </c>
      <c r="D2545" t="s">
        <v>191</v>
      </c>
      <c r="E2545" s="1">
        <v>45023</v>
      </c>
      <c r="F2545">
        <v>4</v>
      </c>
      <c r="G2545">
        <v>2023</v>
      </c>
      <c r="H2545" s="2">
        <v>0.45</v>
      </c>
      <c r="I2545" s="2">
        <v>0.29679077171019236</v>
      </c>
      <c r="J2545">
        <v>84</v>
      </c>
      <c r="K2545" s="5">
        <v>37.800000000000004</v>
      </c>
      <c r="L2545" s="5">
        <v>24.930424823656157</v>
      </c>
      <c r="M2545" s="5">
        <v>-0.37800000000000006</v>
      </c>
      <c r="N2545" s="5">
        <v>-1.8900000000000003</v>
      </c>
      <c r="O2545">
        <v>92</v>
      </c>
      <c r="P2545" s="17">
        <v>41.4</v>
      </c>
      <c r="Q2545" t="s">
        <v>252</v>
      </c>
    </row>
    <row r="2546" spans="1:17" x14ac:dyDescent="0.3">
      <c r="A2546" t="s">
        <v>9</v>
      </c>
      <c r="B2546" t="s">
        <v>10</v>
      </c>
      <c r="C2546" t="s">
        <v>178</v>
      </c>
      <c r="D2546" t="s">
        <v>191</v>
      </c>
      <c r="E2546" s="1">
        <v>45251</v>
      </c>
      <c r="F2546">
        <v>11</v>
      </c>
      <c r="G2546">
        <v>2023</v>
      </c>
      <c r="H2546" s="2">
        <v>0.45</v>
      </c>
      <c r="I2546" s="2">
        <v>0.30224690769599999</v>
      </c>
      <c r="J2546">
        <v>96</v>
      </c>
      <c r="K2546" s="5">
        <v>43.2</v>
      </c>
      <c r="L2546" s="5">
        <v>29.015703138816001</v>
      </c>
      <c r="M2546" s="5">
        <v>-0.43200000000000005</v>
      </c>
      <c r="N2546" s="5">
        <v>-2.16</v>
      </c>
      <c r="O2546">
        <v>107</v>
      </c>
      <c r="P2546" s="17">
        <v>48.15</v>
      </c>
      <c r="Q2546" t="s">
        <v>252</v>
      </c>
    </row>
    <row r="2547" spans="1:17" x14ac:dyDescent="0.3">
      <c r="A2547" t="s">
        <v>9</v>
      </c>
      <c r="B2547" t="s">
        <v>10</v>
      </c>
      <c r="C2547" t="s">
        <v>178</v>
      </c>
      <c r="D2547" t="s">
        <v>191</v>
      </c>
      <c r="E2547" s="1">
        <v>45146</v>
      </c>
      <c r="F2547">
        <v>8</v>
      </c>
      <c r="G2547">
        <v>2023</v>
      </c>
      <c r="H2547" s="2">
        <v>0.45</v>
      </c>
      <c r="I2547" s="2">
        <v>0.30167717316176479</v>
      </c>
      <c r="J2547">
        <v>109</v>
      </c>
      <c r="K2547" s="5">
        <v>49.050000000000004</v>
      </c>
      <c r="L2547" s="5">
        <v>32.88281187463236</v>
      </c>
      <c r="M2547" s="5">
        <v>-0.49050000000000005</v>
      </c>
      <c r="N2547" s="5">
        <v>-2.4525000000000006</v>
      </c>
      <c r="O2547">
        <v>122</v>
      </c>
      <c r="P2547" s="17">
        <v>54.9</v>
      </c>
      <c r="Q2547" t="s">
        <v>252</v>
      </c>
    </row>
    <row r="2548" spans="1:17" x14ac:dyDescent="0.3">
      <c r="A2548" t="s">
        <v>9</v>
      </c>
      <c r="B2548" t="s">
        <v>10</v>
      </c>
      <c r="C2548" t="s">
        <v>178</v>
      </c>
      <c r="D2548" t="s">
        <v>191</v>
      </c>
      <c r="E2548" s="1">
        <v>45107</v>
      </c>
      <c r="F2548">
        <v>6</v>
      </c>
      <c r="G2548">
        <v>2023</v>
      </c>
      <c r="H2548" s="2">
        <v>0.45</v>
      </c>
      <c r="I2548" s="2">
        <v>0.29820833172125005</v>
      </c>
      <c r="J2548">
        <v>116</v>
      </c>
      <c r="K2548" s="5">
        <v>52.2</v>
      </c>
      <c r="L2548" s="5">
        <v>34.592166479665003</v>
      </c>
      <c r="M2548" s="5">
        <v>-0.52200000000000002</v>
      </c>
      <c r="N2548" s="5">
        <v>-2.6100000000000003</v>
      </c>
      <c r="O2548">
        <v>131</v>
      </c>
      <c r="P2548" s="17">
        <v>58.95</v>
      </c>
      <c r="Q2548" t="s">
        <v>252</v>
      </c>
    </row>
    <row r="2549" spans="1:17" x14ac:dyDescent="0.3">
      <c r="A2549" t="s">
        <v>9</v>
      </c>
      <c r="B2549" t="s">
        <v>10</v>
      </c>
      <c r="C2549" t="s">
        <v>178</v>
      </c>
      <c r="D2549" t="s">
        <v>191</v>
      </c>
      <c r="E2549" s="1">
        <v>45188</v>
      </c>
      <c r="F2549">
        <v>9</v>
      </c>
      <c r="G2549">
        <v>2023</v>
      </c>
      <c r="H2549" s="2">
        <v>0.45</v>
      </c>
      <c r="I2549" s="2">
        <v>0.30122067812466347</v>
      </c>
      <c r="J2549">
        <v>167</v>
      </c>
      <c r="K2549" s="5">
        <v>75.150000000000006</v>
      </c>
      <c r="L2549" s="5">
        <v>50.303853246818797</v>
      </c>
      <c r="M2549" s="5">
        <v>-0.75150000000000006</v>
      </c>
      <c r="N2549" s="5">
        <v>-3.7575000000000003</v>
      </c>
      <c r="O2549">
        <v>180</v>
      </c>
      <c r="P2549" s="17">
        <v>81</v>
      </c>
      <c r="Q2549" t="s">
        <v>252</v>
      </c>
    </row>
    <row r="2550" spans="1:17" x14ac:dyDescent="0.3">
      <c r="A2550" t="s">
        <v>11</v>
      </c>
      <c r="B2550" t="s">
        <v>12</v>
      </c>
      <c r="C2550" t="s">
        <v>179</v>
      </c>
      <c r="D2550" t="s">
        <v>191</v>
      </c>
      <c r="E2550" s="1">
        <v>45155</v>
      </c>
      <c r="F2550">
        <v>8</v>
      </c>
      <c r="G2550">
        <v>2023</v>
      </c>
      <c r="H2550" s="2">
        <v>0.45</v>
      </c>
      <c r="I2550" s="2">
        <v>0.30316099800000001</v>
      </c>
      <c r="J2550">
        <v>4</v>
      </c>
      <c r="K2550" s="5">
        <v>1.8</v>
      </c>
      <c r="L2550" s="5">
        <v>1.2126439920000001</v>
      </c>
      <c r="M2550" s="5">
        <v>-1.8000000000000002E-2</v>
      </c>
      <c r="N2550" s="5">
        <v>-9.0000000000000011E-2</v>
      </c>
      <c r="O2550">
        <v>5</v>
      </c>
      <c r="P2550" s="17">
        <v>2.25</v>
      </c>
      <c r="Q2550" t="s">
        <v>254</v>
      </c>
    </row>
    <row r="2551" spans="1:17" x14ac:dyDescent="0.3">
      <c r="A2551" t="s">
        <v>11</v>
      </c>
      <c r="B2551" t="s">
        <v>12</v>
      </c>
      <c r="C2551" t="s">
        <v>179</v>
      </c>
      <c r="D2551" t="s">
        <v>191</v>
      </c>
      <c r="E2551" s="1">
        <v>44946</v>
      </c>
      <c r="F2551">
        <v>1</v>
      </c>
      <c r="G2551">
        <v>2023</v>
      </c>
      <c r="H2551" s="2">
        <v>0.38</v>
      </c>
      <c r="I2551" s="2">
        <v>0.29083644375000001</v>
      </c>
      <c r="J2551">
        <v>7</v>
      </c>
      <c r="K2551" s="5">
        <v>2.66</v>
      </c>
      <c r="L2551" s="5">
        <v>2.0358551062500001</v>
      </c>
      <c r="M2551" s="5">
        <v>-2.6600000000000002E-2</v>
      </c>
      <c r="N2551" s="5">
        <v>-0.13300000000000001</v>
      </c>
      <c r="O2551">
        <v>8</v>
      </c>
      <c r="P2551" s="17">
        <v>3.04</v>
      </c>
      <c r="Q2551" t="s">
        <v>254</v>
      </c>
    </row>
    <row r="2552" spans="1:17" x14ac:dyDescent="0.3">
      <c r="A2552" t="s">
        <v>11</v>
      </c>
      <c r="B2552" t="s">
        <v>12</v>
      </c>
      <c r="C2552" t="s">
        <v>179</v>
      </c>
      <c r="D2552" t="s">
        <v>191</v>
      </c>
      <c r="E2552" s="1">
        <v>45076</v>
      </c>
      <c r="F2552">
        <v>5</v>
      </c>
      <c r="G2552">
        <v>2023</v>
      </c>
      <c r="H2552" s="2">
        <v>0.45</v>
      </c>
      <c r="I2552" s="2">
        <v>0.29314009875000002</v>
      </c>
      <c r="J2552">
        <v>7</v>
      </c>
      <c r="K2552" s="5">
        <v>3.15</v>
      </c>
      <c r="L2552" s="5">
        <v>2.0519806912500003</v>
      </c>
      <c r="M2552" s="5">
        <v>-3.15E-2</v>
      </c>
      <c r="N2552" s="5">
        <v>-0.1575</v>
      </c>
      <c r="O2552">
        <v>8</v>
      </c>
      <c r="P2552" s="17">
        <v>3.6</v>
      </c>
      <c r="Q2552" t="s">
        <v>254</v>
      </c>
    </row>
    <row r="2553" spans="1:17" x14ac:dyDescent="0.3">
      <c r="A2553" t="s">
        <v>11</v>
      </c>
      <c r="B2553" t="s">
        <v>12</v>
      </c>
      <c r="C2553" t="s">
        <v>179</v>
      </c>
      <c r="D2553" t="s">
        <v>191</v>
      </c>
      <c r="E2553" s="1">
        <v>45194</v>
      </c>
      <c r="F2553">
        <v>9</v>
      </c>
      <c r="G2553">
        <v>2023</v>
      </c>
      <c r="H2553" s="2">
        <v>0.45</v>
      </c>
      <c r="I2553" s="2">
        <v>0.30316099800000001</v>
      </c>
      <c r="J2553">
        <v>7</v>
      </c>
      <c r="K2553" s="5">
        <v>3.15</v>
      </c>
      <c r="L2553" s="5">
        <v>2.122126986</v>
      </c>
      <c r="M2553" s="5">
        <v>-3.15E-2</v>
      </c>
      <c r="N2553" s="5">
        <v>-0.1575</v>
      </c>
      <c r="O2553">
        <v>8</v>
      </c>
      <c r="P2553" s="17">
        <v>3.6</v>
      </c>
      <c r="Q2553" t="s">
        <v>254</v>
      </c>
    </row>
    <row r="2554" spans="1:17" x14ac:dyDescent="0.3">
      <c r="A2554" t="s">
        <v>11</v>
      </c>
      <c r="B2554" t="s">
        <v>12</v>
      </c>
      <c r="C2554" t="s">
        <v>179</v>
      </c>
      <c r="D2554" t="s">
        <v>191</v>
      </c>
      <c r="E2554" s="1">
        <v>45275</v>
      </c>
      <c r="F2554">
        <v>12</v>
      </c>
      <c r="G2554">
        <v>2023</v>
      </c>
      <c r="H2554" s="2">
        <v>0.45</v>
      </c>
      <c r="I2554" s="2">
        <v>0.30411989439374998</v>
      </c>
      <c r="J2554">
        <v>7</v>
      </c>
      <c r="K2554" s="5">
        <v>3.15</v>
      </c>
      <c r="L2554" s="5">
        <v>2.1288392607562496</v>
      </c>
      <c r="M2554" s="5">
        <v>-3.15E-2</v>
      </c>
      <c r="N2554" s="5">
        <v>-0.1575</v>
      </c>
      <c r="O2554">
        <v>8</v>
      </c>
      <c r="P2554" s="17">
        <v>3.6</v>
      </c>
      <c r="Q2554" t="s">
        <v>254</v>
      </c>
    </row>
    <row r="2555" spans="1:17" x14ac:dyDescent="0.3">
      <c r="A2555" t="s">
        <v>11</v>
      </c>
      <c r="B2555" t="s">
        <v>12</v>
      </c>
      <c r="C2555" t="s">
        <v>179</v>
      </c>
      <c r="D2555" t="s">
        <v>191</v>
      </c>
      <c r="E2555" s="1">
        <v>45086</v>
      </c>
      <c r="F2555">
        <v>6</v>
      </c>
      <c r="G2555">
        <v>2023</v>
      </c>
      <c r="H2555" s="2">
        <v>0.45</v>
      </c>
      <c r="I2555" s="2">
        <v>0.30143682741524996</v>
      </c>
      <c r="J2555">
        <v>13</v>
      </c>
      <c r="K2555" s="5">
        <v>5.8500000000000005</v>
      </c>
      <c r="L2555" s="5">
        <v>3.9186787563982497</v>
      </c>
      <c r="M2555" s="5">
        <v>-5.8500000000000003E-2</v>
      </c>
      <c r="N2555" s="5">
        <v>-0.29250000000000004</v>
      </c>
      <c r="O2555">
        <v>15</v>
      </c>
      <c r="P2555" s="17">
        <v>6.75</v>
      </c>
      <c r="Q2555" t="s">
        <v>254</v>
      </c>
    </row>
    <row r="2556" spans="1:17" x14ac:dyDescent="0.3">
      <c r="A2556" t="s">
        <v>11</v>
      </c>
      <c r="B2556" t="s">
        <v>12</v>
      </c>
      <c r="C2556" t="s">
        <v>179</v>
      </c>
      <c r="D2556" t="s">
        <v>191</v>
      </c>
      <c r="E2556" s="1">
        <v>45119</v>
      </c>
      <c r="F2556">
        <v>7</v>
      </c>
      <c r="G2556">
        <v>2023</v>
      </c>
      <c r="H2556" s="2">
        <v>0.45</v>
      </c>
      <c r="I2556" s="2">
        <v>0.30143233528800006</v>
      </c>
      <c r="J2556">
        <v>13</v>
      </c>
      <c r="K2556" s="5">
        <v>5.8500000000000005</v>
      </c>
      <c r="L2556" s="5">
        <v>3.9186203587440009</v>
      </c>
      <c r="M2556" s="5">
        <v>-5.8500000000000003E-2</v>
      </c>
      <c r="N2556" s="5">
        <v>-0.29250000000000004</v>
      </c>
      <c r="O2556">
        <v>15</v>
      </c>
      <c r="P2556" s="17">
        <v>6.75</v>
      </c>
      <c r="Q2556" t="s">
        <v>254</v>
      </c>
    </row>
    <row r="2557" spans="1:17" x14ac:dyDescent="0.3">
      <c r="A2557" t="s">
        <v>11</v>
      </c>
      <c r="B2557" t="s">
        <v>12</v>
      </c>
      <c r="C2557" t="s">
        <v>179</v>
      </c>
      <c r="D2557" t="s">
        <v>191</v>
      </c>
      <c r="E2557" s="1">
        <v>44971</v>
      </c>
      <c r="F2557">
        <v>2</v>
      </c>
      <c r="G2557">
        <v>2023</v>
      </c>
      <c r="H2557" s="2">
        <v>0.38</v>
      </c>
      <c r="I2557" s="2">
        <v>0.29264269251528413</v>
      </c>
      <c r="J2557">
        <v>18</v>
      </c>
      <c r="K2557" s="5">
        <v>6.84</v>
      </c>
      <c r="L2557" s="5">
        <v>5.2675684652751142</v>
      </c>
      <c r="M2557" s="5">
        <v>-6.8400000000000002E-2</v>
      </c>
      <c r="N2557" s="5">
        <v>-0.34200000000000003</v>
      </c>
      <c r="O2557">
        <v>20</v>
      </c>
      <c r="P2557" s="17">
        <v>7.6</v>
      </c>
      <c r="Q2557" t="s">
        <v>254</v>
      </c>
    </row>
    <row r="2558" spans="1:17" x14ac:dyDescent="0.3">
      <c r="A2558" t="s">
        <v>11</v>
      </c>
      <c r="B2558" t="s">
        <v>12</v>
      </c>
      <c r="C2558" t="s">
        <v>179</v>
      </c>
      <c r="D2558" t="s">
        <v>191</v>
      </c>
      <c r="E2558" s="1">
        <v>45030</v>
      </c>
      <c r="F2558">
        <v>4</v>
      </c>
      <c r="G2558">
        <v>2023</v>
      </c>
      <c r="H2558" s="2">
        <v>0.45</v>
      </c>
      <c r="I2558" s="2">
        <v>0.29755541190383339</v>
      </c>
      <c r="J2558">
        <v>15</v>
      </c>
      <c r="K2558" s="5">
        <v>6.75</v>
      </c>
      <c r="L2558" s="5">
        <v>4.4633311785575005</v>
      </c>
      <c r="M2558" s="5">
        <v>-6.7500000000000004E-2</v>
      </c>
      <c r="N2558" s="5">
        <v>-0.33750000000000002</v>
      </c>
      <c r="O2558">
        <v>15</v>
      </c>
      <c r="P2558" s="17">
        <v>6.75</v>
      </c>
      <c r="Q2558" t="s">
        <v>254</v>
      </c>
    </row>
    <row r="2559" spans="1:17" x14ac:dyDescent="0.3">
      <c r="A2559" t="s">
        <v>11</v>
      </c>
      <c r="B2559" t="s">
        <v>12</v>
      </c>
      <c r="C2559" t="s">
        <v>179</v>
      </c>
      <c r="D2559" t="s">
        <v>191</v>
      </c>
      <c r="E2559" s="1">
        <v>45005</v>
      </c>
      <c r="F2559">
        <v>3</v>
      </c>
      <c r="G2559">
        <v>2023</v>
      </c>
      <c r="H2559" s="2">
        <v>0.45</v>
      </c>
      <c r="I2559" s="2">
        <v>0.29698790521477503</v>
      </c>
      <c r="J2559">
        <v>16</v>
      </c>
      <c r="K2559" s="5">
        <v>7.2</v>
      </c>
      <c r="L2559" s="5">
        <v>4.7518064834364004</v>
      </c>
      <c r="M2559" s="5">
        <v>-7.2000000000000008E-2</v>
      </c>
      <c r="N2559" s="5">
        <v>-0.36000000000000004</v>
      </c>
      <c r="O2559">
        <v>17</v>
      </c>
      <c r="P2559" s="17">
        <v>7.65</v>
      </c>
      <c r="Q2559" t="s">
        <v>254</v>
      </c>
    </row>
    <row r="2560" spans="1:17" x14ac:dyDescent="0.3">
      <c r="A2560" t="s">
        <v>11</v>
      </c>
      <c r="B2560" t="s">
        <v>12</v>
      </c>
      <c r="C2560" t="s">
        <v>179</v>
      </c>
      <c r="D2560" t="s">
        <v>191</v>
      </c>
      <c r="E2560" s="1">
        <v>45217</v>
      </c>
      <c r="F2560">
        <v>10</v>
      </c>
      <c r="G2560">
        <v>2023</v>
      </c>
      <c r="H2560" s="2">
        <v>0.45</v>
      </c>
      <c r="I2560" s="2">
        <v>0.3019595596441072</v>
      </c>
      <c r="J2560">
        <v>23</v>
      </c>
      <c r="K2560" s="5">
        <v>10.35</v>
      </c>
      <c r="L2560" s="5">
        <v>6.9450698718144652</v>
      </c>
      <c r="M2560" s="5">
        <v>-0.10349999999999999</v>
      </c>
      <c r="N2560" s="5">
        <v>-0.51749999999999996</v>
      </c>
      <c r="O2560">
        <v>26</v>
      </c>
      <c r="P2560" s="17">
        <v>11.700000000000001</v>
      </c>
      <c r="Q2560" t="s">
        <v>254</v>
      </c>
    </row>
    <row r="2561" spans="1:17" x14ac:dyDescent="0.3">
      <c r="A2561" t="s">
        <v>19</v>
      </c>
      <c r="B2561" t="s">
        <v>20</v>
      </c>
      <c r="C2561" t="s">
        <v>178</v>
      </c>
      <c r="D2561" t="s">
        <v>191</v>
      </c>
      <c r="E2561" s="1">
        <v>45183</v>
      </c>
      <c r="F2561">
        <v>9</v>
      </c>
      <c r="G2561">
        <v>2023</v>
      </c>
      <c r="H2561" s="2">
        <v>0.38</v>
      </c>
      <c r="I2561" s="2">
        <v>0</v>
      </c>
      <c r="J2561">
        <v>0</v>
      </c>
      <c r="K2561" s="5">
        <v>0</v>
      </c>
      <c r="L2561" s="5">
        <v>0</v>
      </c>
      <c r="M2561" s="5">
        <v>0</v>
      </c>
      <c r="N2561" s="5">
        <v>0</v>
      </c>
      <c r="O2561">
        <v>0</v>
      </c>
      <c r="P2561" s="17">
        <v>0</v>
      </c>
      <c r="Q2561" t="s">
        <v>252</v>
      </c>
    </row>
    <row r="2562" spans="1:17" x14ac:dyDescent="0.3">
      <c r="A2562" t="s">
        <v>19</v>
      </c>
      <c r="B2562" t="s">
        <v>20</v>
      </c>
      <c r="C2562" t="s">
        <v>178</v>
      </c>
      <c r="D2562" t="s">
        <v>191</v>
      </c>
      <c r="E2562" s="1">
        <v>45212</v>
      </c>
      <c r="F2562">
        <v>10</v>
      </c>
      <c r="G2562">
        <v>2023</v>
      </c>
      <c r="H2562" s="2">
        <v>0.38</v>
      </c>
      <c r="I2562" s="2">
        <v>0</v>
      </c>
      <c r="J2562">
        <v>0</v>
      </c>
      <c r="K2562" s="5">
        <v>0</v>
      </c>
      <c r="L2562" s="5">
        <v>0</v>
      </c>
      <c r="M2562" s="5">
        <v>0</v>
      </c>
      <c r="N2562" s="5">
        <v>0</v>
      </c>
      <c r="O2562">
        <v>0</v>
      </c>
      <c r="P2562" s="17">
        <v>0</v>
      </c>
      <c r="Q2562" t="s">
        <v>252</v>
      </c>
    </row>
    <row r="2563" spans="1:17" x14ac:dyDescent="0.3">
      <c r="A2563" t="s">
        <v>19</v>
      </c>
      <c r="B2563" t="s">
        <v>20</v>
      </c>
      <c r="C2563" t="s">
        <v>178</v>
      </c>
      <c r="D2563" t="s">
        <v>191</v>
      </c>
      <c r="E2563" s="1">
        <v>45237</v>
      </c>
      <c r="F2563">
        <v>11</v>
      </c>
      <c r="G2563">
        <v>2023</v>
      </c>
      <c r="H2563" s="2">
        <v>0.38</v>
      </c>
      <c r="I2563" s="2">
        <v>0</v>
      </c>
      <c r="J2563">
        <v>0</v>
      </c>
      <c r="K2563" s="5">
        <v>0</v>
      </c>
      <c r="L2563" s="5">
        <v>0</v>
      </c>
      <c r="M2563" s="5">
        <v>0</v>
      </c>
      <c r="N2563" s="5">
        <v>0</v>
      </c>
      <c r="O2563">
        <v>0</v>
      </c>
      <c r="P2563" s="17">
        <v>0</v>
      </c>
      <c r="Q2563" t="s">
        <v>252</v>
      </c>
    </row>
    <row r="2564" spans="1:17" x14ac:dyDescent="0.3">
      <c r="A2564" t="s">
        <v>19</v>
      </c>
      <c r="B2564" t="s">
        <v>20</v>
      </c>
      <c r="C2564" t="s">
        <v>178</v>
      </c>
      <c r="D2564" t="s">
        <v>191</v>
      </c>
      <c r="E2564" s="1">
        <v>45114</v>
      </c>
      <c r="F2564">
        <v>7</v>
      </c>
      <c r="G2564">
        <v>2023</v>
      </c>
      <c r="H2564" s="2">
        <v>0.45</v>
      </c>
      <c r="I2564" s="2">
        <v>0.30316456866524999</v>
      </c>
      <c r="J2564">
        <v>7</v>
      </c>
      <c r="K2564" s="5">
        <v>3.15</v>
      </c>
      <c r="L2564" s="5">
        <v>2.1221519806567501</v>
      </c>
      <c r="M2564" s="5">
        <v>-3.15E-2</v>
      </c>
      <c r="N2564" s="5">
        <v>-0.1575</v>
      </c>
      <c r="O2564">
        <v>8</v>
      </c>
      <c r="P2564" s="17">
        <v>3.6</v>
      </c>
      <c r="Q2564" t="s">
        <v>252</v>
      </c>
    </row>
    <row r="2565" spans="1:17" x14ac:dyDescent="0.3">
      <c r="A2565" t="s">
        <v>19</v>
      </c>
      <c r="B2565" t="s">
        <v>20</v>
      </c>
      <c r="C2565" t="s">
        <v>178</v>
      </c>
      <c r="D2565" t="s">
        <v>191</v>
      </c>
      <c r="E2565" s="1">
        <v>44928</v>
      </c>
      <c r="F2565">
        <v>1</v>
      </c>
      <c r="G2565">
        <v>2023</v>
      </c>
      <c r="H2565" s="2">
        <v>0.38</v>
      </c>
      <c r="I2565" s="2">
        <v>0.29083644375000001</v>
      </c>
      <c r="J2565">
        <v>13</v>
      </c>
      <c r="K2565" s="5">
        <v>4.9400000000000004</v>
      </c>
      <c r="L2565" s="5">
        <v>3.7808737687500003</v>
      </c>
      <c r="M2565" s="5">
        <v>-4.9400000000000006E-2</v>
      </c>
      <c r="N2565" s="5">
        <v>-0.24700000000000003</v>
      </c>
      <c r="O2565">
        <v>15</v>
      </c>
      <c r="P2565" s="17">
        <v>5.7</v>
      </c>
      <c r="Q2565" t="s">
        <v>252</v>
      </c>
    </row>
    <row r="2566" spans="1:17" x14ac:dyDescent="0.3">
      <c r="A2566" t="s">
        <v>19</v>
      </c>
      <c r="B2566" t="s">
        <v>20</v>
      </c>
      <c r="C2566" t="s">
        <v>178</v>
      </c>
      <c r="D2566" t="s">
        <v>191</v>
      </c>
      <c r="E2566" s="1">
        <v>44964</v>
      </c>
      <c r="F2566">
        <v>2</v>
      </c>
      <c r="G2566">
        <v>2023</v>
      </c>
      <c r="H2566" s="2">
        <v>0.38</v>
      </c>
      <c r="I2566" s="2">
        <v>0.29826480966300001</v>
      </c>
      <c r="J2566">
        <v>13</v>
      </c>
      <c r="K2566" s="5">
        <v>4.9400000000000004</v>
      </c>
      <c r="L2566" s="5">
        <v>3.8774425256190002</v>
      </c>
      <c r="M2566" s="5">
        <v>-4.9400000000000006E-2</v>
      </c>
      <c r="N2566" s="5">
        <v>-0.24700000000000003</v>
      </c>
      <c r="O2566">
        <v>14</v>
      </c>
      <c r="P2566" s="17">
        <v>5.32</v>
      </c>
      <c r="Q2566" t="s">
        <v>252</v>
      </c>
    </row>
    <row r="2567" spans="1:17" x14ac:dyDescent="0.3">
      <c r="A2567" t="s">
        <v>19</v>
      </c>
      <c r="B2567" t="s">
        <v>20</v>
      </c>
      <c r="C2567" t="s">
        <v>178</v>
      </c>
      <c r="D2567" t="s">
        <v>191</v>
      </c>
      <c r="E2567" s="1">
        <v>45026</v>
      </c>
      <c r="F2567">
        <v>4</v>
      </c>
      <c r="G2567">
        <v>2023</v>
      </c>
      <c r="H2567" s="2">
        <v>0.45</v>
      </c>
      <c r="I2567" s="2">
        <v>0.29826480966300001</v>
      </c>
      <c r="J2567">
        <v>13</v>
      </c>
      <c r="K2567" s="5">
        <v>5.8500000000000005</v>
      </c>
      <c r="L2567" s="5">
        <v>3.8774425256190002</v>
      </c>
      <c r="M2567" s="5">
        <v>-5.8500000000000003E-2</v>
      </c>
      <c r="N2567" s="5">
        <v>-0.29250000000000004</v>
      </c>
      <c r="O2567">
        <v>14</v>
      </c>
      <c r="P2567" s="17">
        <v>6.3</v>
      </c>
      <c r="Q2567" t="s">
        <v>252</v>
      </c>
    </row>
    <row r="2568" spans="1:17" x14ac:dyDescent="0.3">
      <c r="A2568" t="s">
        <v>19</v>
      </c>
      <c r="B2568" t="s">
        <v>20</v>
      </c>
      <c r="C2568" t="s">
        <v>178</v>
      </c>
      <c r="D2568" t="s">
        <v>191</v>
      </c>
      <c r="E2568" s="1">
        <v>45152</v>
      </c>
      <c r="F2568">
        <v>8</v>
      </c>
      <c r="G2568">
        <v>2023</v>
      </c>
      <c r="H2568" s="2">
        <v>0.45</v>
      </c>
      <c r="I2568" s="2">
        <v>0.30316099800000001</v>
      </c>
      <c r="J2568">
        <v>13</v>
      </c>
      <c r="K2568" s="5">
        <v>5.8500000000000005</v>
      </c>
      <c r="L2568" s="5">
        <v>3.941092974</v>
      </c>
      <c r="M2568" s="5">
        <v>-5.8500000000000003E-2</v>
      </c>
      <c r="N2568" s="5">
        <v>-0.29250000000000004</v>
      </c>
      <c r="O2568">
        <v>14</v>
      </c>
      <c r="P2568" s="17">
        <v>6.3</v>
      </c>
      <c r="Q2568" t="s">
        <v>252</v>
      </c>
    </row>
    <row r="2569" spans="1:17" x14ac:dyDescent="0.3">
      <c r="A2569" t="s">
        <v>19</v>
      </c>
      <c r="B2569" t="s">
        <v>20</v>
      </c>
      <c r="C2569" t="s">
        <v>178</v>
      </c>
      <c r="D2569" t="s">
        <v>191</v>
      </c>
      <c r="E2569" s="1">
        <v>44993</v>
      </c>
      <c r="F2569">
        <v>3</v>
      </c>
      <c r="G2569">
        <v>2023</v>
      </c>
      <c r="H2569" s="2">
        <v>0.45</v>
      </c>
      <c r="I2569" s="2">
        <v>0.29826630703874996</v>
      </c>
      <c r="J2569">
        <v>20</v>
      </c>
      <c r="K2569" s="5">
        <v>9</v>
      </c>
      <c r="L2569" s="5">
        <v>5.9653261407749989</v>
      </c>
      <c r="M2569" s="5">
        <v>-0.09</v>
      </c>
      <c r="N2569" s="5">
        <v>-0.45</v>
      </c>
      <c r="O2569">
        <v>23</v>
      </c>
      <c r="P2569" s="17">
        <v>10.35</v>
      </c>
      <c r="Q2569" t="s">
        <v>252</v>
      </c>
    </row>
    <row r="2570" spans="1:17" x14ac:dyDescent="0.3">
      <c r="A2570" t="s">
        <v>19</v>
      </c>
      <c r="B2570" t="s">
        <v>20</v>
      </c>
      <c r="C2570" t="s">
        <v>178</v>
      </c>
      <c r="D2570" t="s">
        <v>191</v>
      </c>
      <c r="E2570" s="1">
        <v>45106</v>
      </c>
      <c r="F2570">
        <v>6</v>
      </c>
      <c r="G2570">
        <v>2023</v>
      </c>
      <c r="H2570" s="2">
        <v>0.45</v>
      </c>
      <c r="I2570" s="2">
        <v>0.30143383266374996</v>
      </c>
      <c r="J2570">
        <v>20</v>
      </c>
      <c r="K2570" s="5">
        <v>9</v>
      </c>
      <c r="L2570" s="5">
        <v>6.0286766532749994</v>
      </c>
      <c r="M2570" s="5">
        <v>-0.09</v>
      </c>
      <c r="N2570" s="5">
        <v>-0.45</v>
      </c>
      <c r="O2570">
        <v>21</v>
      </c>
      <c r="P2570" s="17">
        <v>9.4500000000000011</v>
      </c>
      <c r="Q2570" t="s">
        <v>252</v>
      </c>
    </row>
    <row r="2571" spans="1:17" x14ac:dyDescent="0.3">
      <c r="A2571" t="s">
        <v>25</v>
      </c>
      <c r="B2571" t="s">
        <v>26</v>
      </c>
      <c r="C2571" t="s">
        <v>1</v>
      </c>
      <c r="D2571" t="s">
        <v>191</v>
      </c>
      <c r="E2571" s="1">
        <v>44978</v>
      </c>
      <c r="F2571">
        <v>2</v>
      </c>
      <c r="G2571">
        <v>2023</v>
      </c>
      <c r="H2571" s="2">
        <v>0.4</v>
      </c>
      <c r="I2571" s="2">
        <v>0.29826031753575</v>
      </c>
      <c r="J2571">
        <v>7</v>
      </c>
      <c r="K2571" s="5">
        <v>2.8000000000000003</v>
      </c>
      <c r="L2571" s="5">
        <v>2.0878222227502499</v>
      </c>
      <c r="M2571" s="5">
        <v>-2.8000000000000004E-2</v>
      </c>
      <c r="N2571" s="5">
        <v>-0.14000000000000001</v>
      </c>
      <c r="O2571">
        <v>8</v>
      </c>
      <c r="P2571" s="17">
        <v>3.2</v>
      </c>
      <c r="Q2571" t="s">
        <v>253</v>
      </c>
    </row>
    <row r="2572" spans="1:17" x14ac:dyDescent="0.3">
      <c r="A2572" t="s">
        <v>29</v>
      </c>
      <c r="B2572" t="s">
        <v>30</v>
      </c>
      <c r="C2572" t="s">
        <v>177</v>
      </c>
      <c r="D2572" t="s">
        <v>191</v>
      </c>
      <c r="E2572" s="1">
        <v>44966</v>
      </c>
      <c r="F2572">
        <v>2</v>
      </c>
      <c r="G2572">
        <v>2023</v>
      </c>
      <c r="H2572" s="2">
        <v>0.38</v>
      </c>
      <c r="I2572" s="2">
        <v>0.29826573112499999</v>
      </c>
      <c r="J2572">
        <v>5</v>
      </c>
      <c r="K2572" s="5">
        <v>1.9</v>
      </c>
      <c r="L2572" s="5">
        <v>1.4913286556249998</v>
      </c>
      <c r="M2572" s="5">
        <v>-1.9E-2</v>
      </c>
      <c r="N2572" s="5">
        <v>-9.5000000000000001E-2</v>
      </c>
      <c r="O2572">
        <v>6</v>
      </c>
      <c r="P2572" s="17">
        <v>2.2800000000000002</v>
      </c>
      <c r="Q2572" t="s">
        <v>251</v>
      </c>
    </row>
    <row r="2573" spans="1:17" x14ac:dyDescent="0.3">
      <c r="A2573" t="s">
        <v>29</v>
      </c>
      <c r="B2573" t="s">
        <v>30</v>
      </c>
      <c r="C2573" t="s">
        <v>177</v>
      </c>
      <c r="D2573" t="s">
        <v>191</v>
      </c>
      <c r="E2573" s="1">
        <v>45076</v>
      </c>
      <c r="F2573">
        <v>5</v>
      </c>
      <c r="G2573">
        <v>2023</v>
      </c>
      <c r="H2573" s="2">
        <v>0.45</v>
      </c>
      <c r="I2573" s="2">
        <v>0.30143325674999999</v>
      </c>
      <c r="J2573">
        <v>6</v>
      </c>
      <c r="K2573" s="5">
        <v>2.7</v>
      </c>
      <c r="L2573" s="5">
        <v>1.8085995404999999</v>
      </c>
      <c r="M2573" s="5">
        <v>-2.7000000000000003E-2</v>
      </c>
      <c r="N2573" s="5">
        <v>-0.13500000000000001</v>
      </c>
      <c r="O2573">
        <v>7</v>
      </c>
      <c r="P2573" s="17">
        <v>3.15</v>
      </c>
      <c r="Q2573" t="s">
        <v>251</v>
      </c>
    </row>
    <row r="2574" spans="1:17" x14ac:dyDescent="0.3">
      <c r="A2574" t="s">
        <v>29</v>
      </c>
      <c r="B2574" t="s">
        <v>30</v>
      </c>
      <c r="C2574" t="s">
        <v>177</v>
      </c>
      <c r="D2574" t="s">
        <v>191</v>
      </c>
      <c r="E2574" s="1">
        <v>45120</v>
      </c>
      <c r="F2574">
        <v>7</v>
      </c>
      <c r="G2574">
        <v>2023</v>
      </c>
      <c r="H2574" s="2">
        <v>0.45</v>
      </c>
      <c r="I2574" s="2">
        <v>0.30316099800000001</v>
      </c>
      <c r="J2574">
        <v>6</v>
      </c>
      <c r="K2574" s="5">
        <v>2.7</v>
      </c>
      <c r="L2574" s="5">
        <v>1.818965988</v>
      </c>
      <c r="M2574" s="5">
        <v>-2.7000000000000003E-2</v>
      </c>
      <c r="N2574" s="5">
        <v>-0.13500000000000001</v>
      </c>
      <c r="O2574">
        <v>7</v>
      </c>
      <c r="P2574" s="17">
        <v>3.15</v>
      </c>
      <c r="Q2574" t="s">
        <v>251</v>
      </c>
    </row>
    <row r="2575" spans="1:17" x14ac:dyDescent="0.3">
      <c r="A2575" t="s">
        <v>29</v>
      </c>
      <c r="B2575" t="s">
        <v>30</v>
      </c>
      <c r="C2575" t="s">
        <v>177</v>
      </c>
      <c r="D2575" t="s">
        <v>191</v>
      </c>
      <c r="E2575" s="1">
        <v>45176</v>
      </c>
      <c r="F2575">
        <v>9</v>
      </c>
      <c r="G2575">
        <v>2023</v>
      </c>
      <c r="H2575" s="2">
        <v>0.45</v>
      </c>
      <c r="I2575" s="2">
        <v>0.30316157391375004</v>
      </c>
      <c r="J2575">
        <v>12</v>
      </c>
      <c r="K2575" s="5">
        <v>5.4</v>
      </c>
      <c r="L2575" s="5">
        <v>3.6379388869650002</v>
      </c>
      <c r="M2575" s="5">
        <v>-5.4000000000000006E-2</v>
      </c>
      <c r="N2575" s="5">
        <v>-0.27</v>
      </c>
      <c r="O2575">
        <v>13</v>
      </c>
      <c r="P2575" s="17">
        <v>5.8500000000000005</v>
      </c>
      <c r="Q2575" t="s">
        <v>251</v>
      </c>
    </row>
    <row r="2576" spans="1:17" x14ac:dyDescent="0.3">
      <c r="A2576" t="s">
        <v>31</v>
      </c>
      <c r="B2576" t="s">
        <v>32</v>
      </c>
      <c r="C2576" t="s">
        <v>180</v>
      </c>
      <c r="D2576" t="s">
        <v>191</v>
      </c>
      <c r="E2576" s="1">
        <v>45159</v>
      </c>
      <c r="F2576">
        <v>8</v>
      </c>
      <c r="G2576">
        <v>2023</v>
      </c>
      <c r="H2576" s="2">
        <v>0.38</v>
      </c>
      <c r="I2576" s="2">
        <v>0</v>
      </c>
      <c r="J2576">
        <v>7</v>
      </c>
      <c r="K2576" s="5">
        <v>2.66</v>
      </c>
      <c r="L2576" s="5">
        <v>0</v>
      </c>
      <c r="M2576" s="5">
        <v>-2.6600000000000002E-2</v>
      </c>
      <c r="N2576" s="5">
        <v>-0.13300000000000001</v>
      </c>
      <c r="O2576">
        <v>8</v>
      </c>
      <c r="P2576" s="17">
        <v>3.04</v>
      </c>
      <c r="Q2576" t="s">
        <v>255</v>
      </c>
    </row>
    <row r="2577" spans="1:17" x14ac:dyDescent="0.3">
      <c r="A2577" t="s">
        <v>31</v>
      </c>
      <c r="B2577" t="s">
        <v>32</v>
      </c>
      <c r="C2577" t="s">
        <v>180</v>
      </c>
      <c r="D2577" t="s">
        <v>191</v>
      </c>
      <c r="E2577" s="1">
        <v>45251</v>
      </c>
      <c r="F2577">
        <v>11</v>
      </c>
      <c r="G2577">
        <v>2023</v>
      </c>
      <c r="H2577" s="2">
        <v>0.38</v>
      </c>
      <c r="I2577" s="2">
        <v>0</v>
      </c>
      <c r="J2577">
        <v>7</v>
      </c>
      <c r="K2577" s="5">
        <v>2.66</v>
      </c>
      <c r="L2577" s="5">
        <v>0</v>
      </c>
      <c r="M2577" s="5">
        <v>-2.6600000000000002E-2</v>
      </c>
      <c r="N2577" s="5">
        <v>-0.13300000000000001</v>
      </c>
      <c r="O2577">
        <v>8</v>
      </c>
      <c r="P2577" s="17">
        <v>3.04</v>
      </c>
      <c r="Q2577" t="s">
        <v>255</v>
      </c>
    </row>
    <row r="2578" spans="1:17" x14ac:dyDescent="0.3">
      <c r="A2578" t="s">
        <v>31</v>
      </c>
      <c r="B2578" t="s">
        <v>32</v>
      </c>
      <c r="C2578" t="s">
        <v>180</v>
      </c>
      <c r="D2578" t="s">
        <v>191</v>
      </c>
      <c r="E2578" s="1">
        <v>45047</v>
      </c>
      <c r="F2578">
        <v>5</v>
      </c>
      <c r="G2578">
        <v>2023</v>
      </c>
      <c r="H2578" s="2">
        <v>0.45</v>
      </c>
      <c r="I2578" s="2">
        <v>0.29379828589285717</v>
      </c>
      <c r="J2578">
        <v>1</v>
      </c>
      <c r="K2578" s="5">
        <v>0.45</v>
      </c>
      <c r="L2578" s="5">
        <v>0.29379828589285717</v>
      </c>
      <c r="M2578" s="5">
        <v>-4.5000000000000005E-3</v>
      </c>
      <c r="N2578" s="5">
        <v>-2.2500000000000003E-2</v>
      </c>
      <c r="O2578">
        <v>2</v>
      </c>
      <c r="P2578" s="17">
        <v>0.9</v>
      </c>
      <c r="Q2578" t="s">
        <v>255</v>
      </c>
    </row>
    <row r="2579" spans="1:17" x14ac:dyDescent="0.3">
      <c r="A2579" t="s">
        <v>31</v>
      </c>
      <c r="B2579" t="s">
        <v>32</v>
      </c>
      <c r="C2579" t="s">
        <v>180</v>
      </c>
      <c r="D2579" t="s">
        <v>191</v>
      </c>
      <c r="E2579" s="1">
        <v>45131</v>
      </c>
      <c r="F2579">
        <v>7</v>
      </c>
      <c r="G2579">
        <v>2023</v>
      </c>
      <c r="H2579" s="2">
        <v>0.45</v>
      </c>
      <c r="I2579" s="2">
        <v>0.30088293916666675</v>
      </c>
      <c r="J2579">
        <v>1</v>
      </c>
      <c r="K2579" s="5">
        <v>0.45</v>
      </c>
      <c r="L2579" s="5">
        <v>0.30088293916666675</v>
      </c>
      <c r="M2579" s="5">
        <v>-4.5000000000000005E-3</v>
      </c>
      <c r="N2579" s="5">
        <v>-2.2500000000000003E-2</v>
      </c>
      <c r="O2579">
        <v>2</v>
      </c>
      <c r="P2579" s="17">
        <v>0.9</v>
      </c>
      <c r="Q2579" t="s">
        <v>255</v>
      </c>
    </row>
    <row r="2580" spans="1:17" x14ac:dyDescent="0.3">
      <c r="A2580" t="s">
        <v>31</v>
      </c>
      <c r="B2580" t="s">
        <v>32</v>
      </c>
      <c r="C2580" t="s">
        <v>180</v>
      </c>
      <c r="D2580" t="s">
        <v>191</v>
      </c>
      <c r="E2580" s="1">
        <v>45012</v>
      </c>
      <c r="F2580">
        <v>3</v>
      </c>
      <c r="G2580">
        <v>2023</v>
      </c>
      <c r="H2580" s="2">
        <v>0.45</v>
      </c>
      <c r="I2580" s="2">
        <v>0.2982894452205882</v>
      </c>
      <c r="J2580">
        <v>2</v>
      </c>
      <c r="K2580" s="5">
        <v>0.9</v>
      </c>
      <c r="L2580" s="5">
        <v>0.5965788904411764</v>
      </c>
      <c r="M2580" s="5">
        <v>-9.0000000000000011E-3</v>
      </c>
      <c r="N2580" s="5">
        <v>-4.5000000000000005E-2</v>
      </c>
      <c r="O2580">
        <v>3</v>
      </c>
      <c r="P2580" s="17">
        <v>1.35</v>
      </c>
      <c r="Q2580" t="s">
        <v>255</v>
      </c>
    </row>
    <row r="2581" spans="1:17" x14ac:dyDescent="0.3">
      <c r="A2581" t="s">
        <v>31</v>
      </c>
      <c r="B2581" t="s">
        <v>32</v>
      </c>
      <c r="C2581" t="s">
        <v>180</v>
      </c>
      <c r="D2581" t="s">
        <v>191</v>
      </c>
      <c r="E2581" s="1">
        <v>44937</v>
      </c>
      <c r="F2581">
        <v>1</v>
      </c>
      <c r="G2581">
        <v>2023</v>
      </c>
      <c r="H2581" s="2">
        <v>0.38</v>
      </c>
      <c r="I2581" s="2">
        <v>0.2883408047019167</v>
      </c>
      <c r="J2581">
        <v>3</v>
      </c>
      <c r="K2581" s="5">
        <v>1.1400000000000001</v>
      </c>
      <c r="L2581" s="5">
        <v>0.86502241410575009</v>
      </c>
      <c r="M2581" s="5">
        <v>-1.1400000000000002E-2</v>
      </c>
      <c r="N2581" s="5">
        <v>-5.7000000000000009E-2</v>
      </c>
      <c r="O2581">
        <v>4</v>
      </c>
      <c r="P2581" s="17">
        <v>1.52</v>
      </c>
      <c r="Q2581" t="s">
        <v>255</v>
      </c>
    </row>
    <row r="2582" spans="1:17" x14ac:dyDescent="0.3">
      <c r="A2582" t="s">
        <v>31</v>
      </c>
      <c r="B2582" t="s">
        <v>32</v>
      </c>
      <c r="C2582" t="s">
        <v>180</v>
      </c>
      <c r="D2582" t="s">
        <v>191</v>
      </c>
      <c r="E2582" s="1">
        <v>45083</v>
      </c>
      <c r="F2582">
        <v>6</v>
      </c>
      <c r="G2582">
        <v>2023</v>
      </c>
      <c r="H2582" s="2">
        <v>0.45</v>
      </c>
      <c r="I2582" s="2">
        <v>0.30028665435838631</v>
      </c>
      <c r="J2582">
        <v>3</v>
      </c>
      <c r="K2582" s="5">
        <v>1.35</v>
      </c>
      <c r="L2582" s="5">
        <v>0.90085996307515892</v>
      </c>
      <c r="M2582" s="5">
        <v>-1.3500000000000002E-2</v>
      </c>
      <c r="N2582" s="5">
        <v>-6.7500000000000004E-2</v>
      </c>
      <c r="O2582">
        <v>3</v>
      </c>
      <c r="P2582" s="17">
        <v>1.35</v>
      </c>
      <c r="Q2582" t="s">
        <v>255</v>
      </c>
    </row>
    <row r="2583" spans="1:17" x14ac:dyDescent="0.3">
      <c r="A2583" t="s">
        <v>31</v>
      </c>
      <c r="B2583" t="s">
        <v>32</v>
      </c>
      <c r="C2583" t="s">
        <v>180</v>
      </c>
      <c r="D2583" t="s">
        <v>191</v>
      </c>
      <c r="E2583" s="1">
        <v>45181</v>
      </c>
      <c r="F2583">
        <v>9</v>
      </c>
      <c r="G2583">
        <v>2023</v>
      </c>
      <c r="H2583" s="2">
        <v>0.45</v>
      </c>
      <c r="I2583" s="2">
        <v>0.30316157391375004</v>
      </c>
      <c r="J2583">
        <v>3</v>
      </c>
      <c r="K2583" s="5">
        <v>1.35</v>
      </c>
      <c r="L2583" s="5">
        <v>0.90948472174125006</v>
      </c>
      <c r="M2583" s="5">
        <v>-1.3500000000000002E-2</v>
      </c>
      <c r="N2583" s="5">
        <v>-6.7500000000000004E-2</v>
      </c>
      <c r="O2583">
        <v>3</v>
      </c>
      <c r="P2583" s="17">
        <v>1.35</v>
      </c>
      <c r="Q2583" t="s">
        <v>255</v>
      </c>
    </row>
    <row r="2584" spans="1:17" x14ac:dyDescent="0.3">
      <c r="A2584" t="s">
        <v>31</v>
      </c>
      <c r="B2584" t="s">
        <v>32</v>
      </c>
      <c r="C2584" t="s">
        <v>180</v>
      </c>
      <c r="D2584" t="s">
        <v>191</v>
      </c>
      <c r="E2584" s="1">
        <v>44970</v>
      </c>
      <c r="F2584">
        <v>2</v>
      </c>
      <c r="G2584">
        <v>2023</v>
      </c>
      <c r="H2584" s="2">
        <v>0.38</v>
      </c>
      <c r="I2584" s="2">
        <v>0.14564630652846533</v>
      </c>
      <c r="J2584">
        <v>21</v>
      </c>
      <c r="K2584" s="5">
        <v>7.98</v>
      </c>
      <c r="L2584" s="5">
        <v>3.058572437097772</v>
      </c>
      <c r="M2584" s="5">
        <v>-7.980000000000001E-2</v>
      </c>
      <c r="N2584" s="5">
        <v>-0.39900000000000002</v>
      </c>
      <c r="O2584">
        <v>22</v>
      </c>
      <c r="P2584" s="17">
        <v>8.36</v>
      </c>
      <c r="Q2584" t="s">
        <v>255</v>
      </c>
    </row>
    <row r="2585" spans="1:17" x14ac:dyDescent="0.3">
      <c r="A2585" t="s">
        <v>31</v>
      </c>
      <c r="B2585" t="s">
        <v>32</v>
      </c>
      <c r="C2585" t="s">
        <v>180</v>
      </c>
      <c r="D2585" t="s">
        <v>191</v>
      </c>
      <c r="E2585" s="1">
        <v>45285</v>
      </c>
      <c r="F2585">
        <v>12</v>
      </c>
      <c r="G2585">
        <v>2023</v>
      </c>
      <c r="H2585" s="2">
        <v>0.45</v>
      </c>
      <c r="I2585" s="2">
        <v>0.30316848487875003</v>
      </c>
      <c r="J2585">
        <v>8</v>
      </c>
      <c r="K2585" s="5">
        <v>3.6</v>
      </c>
      <c r="L2585" s="5">
        <v>2.4253478790300003</v>
      </c>
      <c r="M2585" s="5">
        <v>-3.6000000000000004E-2</v>
      </c>
      <c r="N2585" s="5">
        <v>-0.18000000000000002</v>
      </c>
      <c r="O2585">
        <v>9</v>
      </c>
      <c r="P2585" s="17">
        <v>4.05</v>
      </c>
      <c r="Q2585" t="s">
        <v>255</v>
      </c>
    </row>
    <row r="2586" spans="1:17" x14ac:dyDescent="0.3">
      <c r="A2586" t="s">
        <v>33</v>
      </c>
      <c r="B2586" t="s">
        <v>34</v>
      </c>
      <c r="C2586" t="s">
        <v>177</v>
      </c>
      <c r="D2586" t="s">
        <v>191</v>
      </c>
      <c r="E2586" s="1">
        <v>45159</v>
      </c>
      <c r="F2586">
        <v>8</v>
      </c>
      <c r="G2586">
        <v>2023</v>
      </c>
      <c r="H2586" s="2">
        <v>0.45</v>
      </c>
      <c r="I2586" s="2">
        <v>0.29314009875000002</v>
      </c>
      <c r="J2586">
        <v>4</v>
      </c>
      <c r="K2586" s="5">
        <v>1.8</v>
      </c>
      <c r="L2586" s="5">
        <v>1.1725603950000001</v>
      </c>
      <c r="M2586" s="5">
        <v>-1.8000000000000002E-2</v>
      </c>
      <c r="N2586" s="5">
        <v>-9.0000000000000011E-2</v>
      </c>
      <c r="O2586">
        <v>5</v>
      </c>
      <c r="P2586" s="17">
        <v>2.25</v>
      </c>
      <c r="Q2586" t="s">
        <v>251</v>
      </c>
    </row>
    <row r="2587" spans="1:17" x14ac:dyDescent="0.3">
      <c r="A2587" t="s">
        <v>33</v>
      </c>
      <c r="B2587" t="s">
        <v>34</v>
      </c>
      <c r="C2587" t="s">
        <v>177</v>
      </c>
      <c r="D2587" t="s">
        <v>191</v>
      </c>
      <c r="E2587" s="1">
        <v>45202</v>
      </c>
      <c r="F2587">
        <v>10</v>
      </c>
      <c r="G2587">
        <v>2023</v>
      </c>
      <c r="H2587" s="2">
        <v>0.45</v>
      </c>
      <c r="I2587" s="2">
        <v>0.29485968972693033</v>
      </c>
      <c r="J2587">
        <v>8</v>
      </c>
      <c r="K2587" s="5">
        <v>3.6</v>
      </c>
      <c r="L2587" s="5">
        <v>2.3588775178154426</v>
      </c>
      <c r="M2587" s="5">
        <v>-3.6000000000000004E-2</v>
      </c>
      <c r="N2587" s="5">
        <v>-0.18000000000000002</v>
      </c>
      <c r="O2587">
        <v>9</v>
      </c>
      <c r="P2587" s="17">
        <v>4.05</v>
      </c>
      <c r="Q2587" t="s">
        <v>251</v>
      </c>
    </row>
    <row r="2588" spans="1:17" x14ac:dyDescent="0.3">
      <c r="A2588" t="s">
        <v>33</v>
      </c>
      <c r="B2588" t="s">
        <v>34</v>
      </c>
      <c r="C2588" t="s">
        <v>177</v>
      </c>
      <c r="D2588" t="s">
        <v>191</v>
      </c>
      <c r="E2588" s="1">
        <v>45238</v>
      </c>
      <c r="F2588">
        <v>11</v>
      </c>
      <c r="G2588">
        <v>2023</v>
      </c>
      <c r="H2588" s="2">
        <v>0.45</v>
      </c>
      <c r="I2588" s="2">
        <v>0.29475323316374996</v>
      </c>
      <c r="J2588">
        <v>8</v>
      </c>
      <c r="K2588" s="5">
        <v>3.6</v>
      </c>
      <c r="L2588" s="5">
        <v>2.3580258653099997</v>
      </c>
      <c r="M2588" s="5">
        <v>-3.6000000000000004E-2</v>
      </c>
      <c r="N2588" s="5">
        <v>-0.18000000000000002</v>
      </c>
      <c r="O2588">
        <v>9</v>
      </c>
      <c r="P2588" s="17">
        <v>4.05</v>
      </c>
      <c r="Q2588" t="s">
        <v>251</v>
      </c>
    </row>
    <row r="2589" spans="1:17" x14ac:dyDescent="0.3">
      <c r="A2589" t="s">
        <v>37</v>
      </c>
      <c r="B2589" t="s">
        <v>38</v>
      </c>
      <c r="C2589" t="s">
        <v>178</v>
      </c>
      <c r="D2589" t="s">
        <v>191</v>
      </c>
      <c r="E2589" s="1">
        <v>45247</v>
      </c>
      <c r="F2589">
        <v>11</v>
      </c>
      <c r="G2589">
        <v>2023</v>
      </c>
      <c r="H2589" s="2">
        <v>0.38</v>
      </c>
      <c r="I2589" s="2">
        <v>0</v>
      </c>
      <c r="J2589">
        <v>0</v>
      </c>
      <c r="K2589" s="5">
        <v>0</v>
      </c>
      <c r="L2589" s="5">
        <v>0</v>
      </c>
      <c r="M2589" s="5">
        <v>0</v>
      </c>
      <c r="N2589" s="5">
        <v>0</v>
      </c>
      <c r="O2589">
        <v>0</v>
      </c>
      <c r="P2589" s="17">
        <v>0</v>
      </c>
      <c r="Q2589" t="s">
        <v>252</v>
      </c>
    </row>
    <row r="2590" spans="1:17" x14ac:dyDescent="0.3">
      <c r="A2590" t="s">
        <v>37</v>
      </c>
      <c r="B2590" t="s">
        <v>38</v>
      </c>
      <c r="C2590" t="s">
        <v>178</v>
      </c>
      <c r="D2590" t="s">
        <v>191</v>
      </c>
      <c r="E2590" s="1">
        <v>45044</v>
      </c>
      <c r="F2590">
        <v>4</v>
      </c>
      <c r="G2590">
        <v>2023</v>
      </c>
      <c r="H2590" s="2">
        <v>0.45</v>
      </c>
      <c r="I2590" s="2">
        <v>0.29826400338374998</v>
      </c>
      <c r="J2590">
        <v>14</v>
      </c>
      <c r="K2590" s="5">
        <v>6.3</v>
      </c>
      <c r="L2590" s="5">
        <v>4.1756960473725</v>
      </c>
      <c r="M2590" s="5">
        <v>-6.3E-2</v>
      </c>
      <c r="N2590" s="5">
        <v>-0.315</v>
      </c>
      <c r="O2590">
        <v>15</v>
      </c>
      <c r="P2590" s="17">
        <v>6.75</v>
      </c>
      <c r="Q2590" t="s">
        <v>252</v>
      </c>
    </row>
    <row r="2591" spans="1:17" x14ac:dyDescent="0.3">
      <c r="A2591" t="s">
        <v>37</v>
      </c>
      <c r="B2591" t="s">
        <v>38</v>
      </c>
      <c r="C2591" t="s">
        <v>178</v>
      </c>
      <c r="D2591" t="s">
        <v>191</v>
      </c>
      <c r="E2591" s="1">
        <v>44949</v>
      </c>
      <c r="F2591">
        <v>1</v>
      </c>
      <c r="G2591">
        <v>2023</v>
      </c>
      <c r="H2591" s="2">
        <v>0.38</v>
      </c>
      <c r="I2591" s="2">
        <v>0.29106738516374997</v>
      </c>
      <c r="J2591">
        <v>20</v>
      </c>
      <c r="K2591" s="5">
        <v>7.6</v>
      </c>
      <c r="L2591" s="5">
        <v>5.8213477032749994</v>
      </c>
      <c r="M2591" s="5">
        <v>-7.5999999999999998E-2</v>
      </c>
      <c r="N2591" s="5">
        <v>-0.38</v>
      </c>
      <c r="O2591">
        <v>23</v>
      </c>
      <c r="P2591" s="17">
        <v>8.74</v>
      </c>
      <c r="Q2591" t="s">
        <v>252</v>
      </c>
    </row>
    <row r="2592" spans="1:17" x14ac:dyDescent="0.3">
      <c r="A2592" t="s">
        <v>37</v>
      </c>
      <c r="B2592" t="s">
        <v>38</v>
      </c>
      <c r="C2592" t="s">
        <v>178</v>
      </c>
      <c r="D2592" t="s">
        <v>191</v>
      </c>
      <c r="E2592" s="1">
        <v>45134</v>
      </c>
      <c r="F2592">
        <v>7</v>
      </c>
      <c r="G2592">
        <v>2023</v>
      </c>
      <c r="H2592" s="2">
        <v>0.45</v>
      </c>
      <c r="I2592" s="2">
        <v>0.300356989134</v>
      </c>
      <c r="J2592">
        <v>20</v>
      </c>
      <c r="K2592" s="5">
        <v>9</v>
      </c>
      <c r="L2592" s="5">
        <v>6.0071397826799995</v>
      </c>
      <c r="M2592" s="5">
        <v>-0.09</v>
      </c>
      <c r="N2592" s="5">
        <v>-0.45</v>
      </c>
      <c r="O2592">
        <v>22</v>
      </c>
      <c r="P2592" s="17">
        <v>9.9</v>
      </c>
      <c r="Q2592" t="s">
        <v>252</v>
      </c>
    </row>
    <row r="2593" spans="1:17" x14ac:dyDescent="0.3">
      <c r="A2593" t="s">
        <v>37</v>
      </c>
      <c r="B2593" t="s">
        <v>38</v>
      </c>
      <c r="C2593" t="s">
        <v>178</v>
      </c>
      <c r="D2593" t="s">
        <v>191</v>
      </c>
      <c r="E2593" s="1">
        <v>45014</v>
      </c>
      <c r="F2593">
        <v>3</v>
      </c>
      <c r="G2593">
        <v>2023</v>
      </c>
      <c r="H2593" s="2">
        <v>0.38</v>
      </c>
      <c r="I2593" s="2">
        <v>0.29826569327923924</v>
      </c>
      <c r="J2593">
        <v>28</v>
      </c>
      <c r="K2593" s="5">
        <v>10.64</v>
      </c>
      <c r="L2593" s="5">
        <v>8.3514394118186992</v>
      </c>
      <c r="M2593" s="5">
        <v>-0.10640000000000001</v>
      </c>
      <c r="N2593" s="5">
        <v>-0.53200000000000003</v>
      </c>
      <c r="O2593">
        <v>31</v>
      </c>
      <c r="P2593" s="17">
        <v>11.78</v>
      </c>
      <c r="Q2593" t="s">
        <v>252</v>
      </c>
    </row>
    <row r="2594" spans="1:17" x14ac:dyDescent="0.3">
      <c r="A2594" t="s">
        <v>37</v>
      </c>
      <c r="B2594" t="s">
        <v>38</v>
      </c>
      <c r="C2594" t="s">
        <v>178</v>
      </c>
      <c r="D2594" t="s">
        <v>191</v>
      </c>
      <c r="E2594" s="1">
        <v>45177</v>
      </c>
      <c r="F2594">
        <v>9</v>
      </c>
      <c r="G2594">
        <v>2023</v>
      </c>
      <c r="H2594" s="2">
        <v>0.45</v>
      </c>
      <c r="I2594" s="2">
        <v>0.30105891281250008</v>
      </c>
      <c r="J2594">
        <v>26</v>
      </c>
      <c r="K2594" s="5">
        <v>11.700000000000001</v>
      </c>
      <c r="L2594" s="5">
        <v>7.8275317331250021</v>
      </c>
      <c r="M2594" s="5">
        <v>-0.11700000000000001</v>
      </c>
      <c r="N2594" s="5">
        <v>-0.58500000000000008</v>
      </c>
      <c r="O2594">
        <v>28</v>
      </c>
      <c r="P2594" s="17">
        <v>12.6</v>
      </c>
      <c r="Q2594" t="s">
        <v>252</v>
      </c>
    </row>
    <row r="2595" spans="1:17" x14ac:dyDescent="0.3">
      <c r="A2595" t="s">
        <v>37</v>
      </c>
      <c r="B2595" t="s">
        <v>38</v>
      </c>
      <c r="C2595" t="s">
        <v>178</v>
      </c>
      <c r="D2595" t="s">
        <v>191</v>
      </c>
      <c r="E2595" s="1">
        <v>45282</v>
      </c>
      <c r="F2595">
        <v>12</v>
      </c>
      <c r="G2595">
        <v>2023</v>
      </c>
      <c r="H2595" s="2">
        <v>0.45</v>
      </c>
      <c r="I2595" s="2">
        <v>0.30219538261250012</v>
      </c>
      <c r="J2595">
        <v>39</v>
      </c>
      <c r="K2595" s="5">
        <v>17.55</v>
      </c>
      <c r="L2595" s="5">
        <v>11.785619921887506</v>
      </c>
      <c r="M2595" s="5">
        <v>-0.17550000000000002</v>
      </c>
      <c r="N2595" s="5">
        <v>-0.87750000000000006</v>
      </c>
      <c r="O2595">
        <v>40</v>
      </c>
      <c r="P2595" s="17">
        <v>18</v>
      </c>
      <c r="Q2595" t="s">
        <v>252</v>
      </c>
    </row>
    <row r="2596" spans="1:17" x14ac:dyDescent="0.3">
      <c r="A2596" t="s">
        <v>37</v>
      </c>
      <c r="B2596" t="s">
        <v>38</v>
      </c>
      <c r="C2596" t="s">
        <v>178</v>
      </c>
      <c r="D2596" t="s">
        <v>191</v>
      </c>
      <c r="E2596" s="1">
        <v>45105</v>
      </c>
      <c r="F2596">
        <v>6</v>
      </c>
      <c r="G2596">
        <v>2023</v>
      </c>
      <c r="H2596" s="2">
        <v>0.45</v>
      </c>
      <c r="I2596" s="2">
        <v>0.29834786446175576</v>
      </c>
      <c r="J2596">
        <v>52</v>
      </c>
      <c r="K2596" s="5">
        <v>23.400000000000002</v>
      </c>
      <c r="L2596" s="5">
        <v>15.514088952011299</v>
      </c>
      <c r="M2596" s="5">
        <v>-0.23400000000000001</v>
      </c>
      <c r="N2596" s="5">
        <v>-1.1700000000000002</v>
      </c>
      <c r="O2596">
        <v>59</v>
      </c>
      <c r="P2596" s="17">
        <v>26.55</v>
      </c>
      <c r="Q2596" t="s">
        <v>252</v>
      </c>
    </row>
    <row r="2597" spans="1:17" x14ac:dyDescent="0.3">
      <c r="A2597" t="s">
        <v>41</v>
      </c>
      <c r="B2597" t="s">
        <v>42</v>
      </c>
      <c r="C2597" t="s">
        <v>178</v>
      </c>
      <c r="D2597" t="s">
        <v>191</v>
      </c>
      <c r="E2597" s="1">
        <v>45254</v>
      </c>
      <c r="F2597">
        <v>11</v>
      </c>
      <c r="G2597">
        <v>2023</v>
      </c>
      <c r="H2597" s="2">
        <v>0.45</v>
      </c>
      <c r="I2597" s="2">
        <v>0.29475265724999999</v>
      </c>
      <c r="J2597">
        <v>2</v>
      </c>
      <c r="K2597" s="5">
        <v>0.9</v>
      </c>
      <c r="L2597" s="5">
        <v>0.58950531449999999</v>
      </c>
      <c r="M2597" s="5">
        <v>-9.0000000000000011E-3</v>
      </c>
      <c r="N2597" s="5">
        <v>-4.5000000000000005E-2</v>
      </c>
      <c r="O2597">
        <v>3</v>
      </c>
      <c r="P2597" s="17">
        <v>1.35</v>
      </c>
      <c r="Q2597" t="s">
        <v>252</v>
      </c>
    </row>
    <row r="2598" spans="1:17" x14ac:dyDescent="0.3">
      <c r="A2598" t="s">
        <v>41</v>
      </c>
      <c r="B2598" t="s">
        <v>42</v>
      </c>
      <c r="C2598" t="s">
        <v>178</v>
      </c>
      <c r="D2598" t="s">
        <v>191</v>
      </c>
      <c r="E2598" s="1">
        <v>45131</v>
      </c>
      <c r="F2598">
        <v>7</v>
      </c>
      <c r="G2598">
        <v>2023</v>
      </c>
      <c r="H2598" s="2">
        <v>0.45</v>
      </c>
      <c r="I2598" s="2">
        <v>0.29977388798040006</v>
      </c>
      <c r="J2598">
        <v>16</v>
      </c>
      <c r="K2598" s="5">
        <v>7.2</v>
      </c>
      <c r="L2598" s="5">
        <v>4.7963822076864009</v>
      </c>
      <c r="M2598" s="5">
        <v>-7.2000000000000008E-2</v>
      </c>
      <c r="N2598" s="5">
        <v>-0.36000000000000004</v>
      </c>
      <c r="O2598">
        <v>18</v>
      </c>
      <c r="P2598" s="17">
        <v>8.1</v>
      </c>
      <c r="Q2598" t="s">
        <v>252</v>
      </c>
    </row>
    <row r="2599" spans="1:17" x14ac:dyDescent="0.3">
      <c r="A2599" t="s">
        <v>41</v>
      </c>
      <c r="B2599" t="s">
        <v>42</v>
      </c>
      <c r="C2599" t="s">
        <v>178</v>
      </c>
      <c r="D2599" t="s">
        <v>191</v>
      </c>
      <c r="E2599" s="1">
        <v>45019</v>
      </c>
      <c r="F2599">
        <v>4</v>
      </c>
      <c r="G2599">
        <v>2023</v>
      </c>
      <c r="H2599" s="2">
        <v>0.45</v>
      </c>
      <c r="I2599" s="2">
        <v>0.29506940981249996</v>
      </c>
      <c r="J2599">
        <v>18</v>
      </c>
      <c r="K2599" s="5">
        <v>8.1</v>
      </c>
      <c r="L2599" s="5">
        <v>5.3112493766249997</v>
      </c>
      <c r="M2599" s="5">
        <v>-8.1000000000000003E-2</v>
      </c>
      <c r="N2599" s="5">
        <v>-0.40500000000000003</v>
      </c>
      <c r="O2599">
        <v>20</v>
      </c>
      <c r="P2599" s="17">
        <v>9</v>
      </c>
      <c r="Q2599" t="s">
        <v>252</v>
      </c>
    </row>
    <row r="2600" spans="1:17" x14ac:dyDescent="0.3">
      <c r="A2600" t="s">
        <v>43</v>
      </c>
      <c r="B2600" t="s">
        <v>44</v>
      </c>
      <c r="C2600" t="s">
        <v>180</v>
      </c>
      <c r="D2600" t="s">
        <v>191</v>
      </c>
      <c r="E2600" s="1">
        <v>45208</v>
      </c>
      <c r="F2600">
        <v>10</v>
      </c>
      <c r="G2600">
        <v>2023</v>
      </c>
      <c r="H2600" s="2">
        <v>0.45</v>
      </c>
      <c r="I2600" s="2">
        <v>0.29475265725000005</v>
      </c>
      <c r="J2600">
        <v>44</v>
      </c>
      <c r="K2600" s="5">
        <v>19.8</v>
      </c>
      <c r="L2600" s="5">
        <v>12.969116919000003</v>
      </c>
      <c r="M2600" s="5">
        <v>-0.19800000000000001</v>
      </c>
      <c r="N2600" s="5">
        <v>-0.9900000000000001</v>
      </c>
      <c r="O2600">
        <v>44</v>
      </c>
      <c r="P2600" s="17">
        <v>19.8</v>
      </c>
      <c r="Q2600" t="s">
        <v>255</v>
      </c>
    </row>
    <row r="2601" spans="1:17" x14ac:dyDescent="0.3">
      <c r="A2601" t="s">
        <v>43</v>
      </c>
      <c r="B2601" t="s">
        <v>44</v>
      </c>
      <c r="C2601" t="s">
        <v>180</v>
      </c>
      <c r="D2601" t="s">
        <v>191</v>
      </c>
      <c r="E2601" s="1">
        <v>45027</v>
      </c>
      <c r="F2601">
        <v>4</v>
      </c>
      <c r="G2601">
        <v>2023</v>
      </c>
      <c r="H2601" s="2">
        <v>0.45</v>
      </c>
      <c r="I2601" s="2">
        <v>0.29746642043137506</v>
      </c>
      <c r="J2601">
        <v>256</v>
      </c>
      <c r="K2601" s="5">
        <v>115.2</v>
      </c>
      <c r="L2601" s="5">
        <v>76.151403630432014</v>
      </c>
      <c r="M2601" s="5">
        <v>-1.1520000000000001</v>
      </c>
      <c r="N2601" s="5">
        <v>-5.7600000000000007</v>
      </c>
      <c r="O2601">
        <v>288</v>
      </c>
      <c r="P2601" s="17">
        <v>129.6</v>
      </c>
      <c r="Q2601" t="s">
        <v>255</v>
      </c>
    </row>
    <row r="2602" spans="1:17" x14ac:dyDescent="0.3">
      <c r="A2602" t="s">
        <v>43</v>
      </c>
      <c r="B2602" t="s">
        <v>44</v>
      </c>
      <c r="C2602" t="s">
        <v>180</v>
      </c>
      <c r="D2602" t="s">
        <v>191</v>
      </c>
      <c r="E2602" s="1">
        <v>45057</v>
      </c>
      <c r="F2602">
        <v>5</v>
      </c>
      <c r="G2602">
        <v>2023</v>
      </c>
      <c r="H2602" s="2">
        <v>0.45</v>
      </c>
      <c r="I2602" s="2">
        <v>0.29895596863500001</v>
      </c>
      <c r="J2602">
        <v>378</v>
      </c>
      <c r="K2602" s="5">
        <v>170.1</v>
      </c>
      <c r="L2602" s="5">
        <v>113.00535614403</v>
      </c>
      <c r="M2602" s="5">
        <v>-1.7010000000000001</v>
      </c>
      <c r="N2602" s="5">
        <v>-8.5050000000000008</v>
      </c>
      <c r="O2602">
        <v>398</v>
      </c>
      <c r="P2602" s="17">
        <v>179.1</v>
      </c>
      <c r="Q2602" t="s">
        <v>255</v>
      </c>
    </row>
    <row r="2603" spans="1:17" x14ac:dyDescent="0.3">
      <c r="A2603" t="s">
        <v>43</v>
      </c>
      <c r="B2603" t="s">
        <v>44</v>
      </c>
      <c r="C2603" t="s">
        <v>180</v>
      </c>
      <c r="D2603" t="s">
        <v>191</v>
      </c>
      <c r="E2603" s="1">
        <v>44951</v>
      </c>
      <c r="F2603">
        <v>1</v>
      </c>
      <c r="G2603">
        <v>2023</v>
      </c>
      <c r="H2603" s="2">
        <v>0.38</v>
      </c>
      <c r="I2603" s="2">
        <v>0.28930131557606309</v>
      </c>
      <c r="J2603">
        <v>469</v>
      </c>
      <c r="K2603" s="5">
        <v>178.22</v>
      </c>
      <c r="L2603" s="5">
        <v>135.68231700517359</v>
      </c>
      <c r="M2603" s="5">
        <v>-1.7822</v>
      </c>
      <c r="N2603" s="5">
        <v>-8.9109999999999996</v>
      </c>
      <c r="O2603">
        <v>527</v>
      </c>
      <c r="P2603" s="17">
        <v>200.26</v>
      </c>
      <c r="Q2603" t="s">
        <v>255</v>
      </c>
    </row>
    <row r="2604" spans="1:17" x14ac:dyDescent="0.3">
      <c r="A2604" t="s">
        <v>43</v>
      </c>
      <c r="B2604" t="s">
        <v>44</v>
      </c>
      <c r="C2604" t="s">
        <v>180</v>
      </c>
      <c r="D2604" t="s">
        <v>191</v>
      </c>
      <c r="E2604" s="1">
        <v>45279</v>
      </c>
      <c r="F2604">
        <v>12</v>
      </c>
      <c r="G2604">
        <v>2023</v>
      </c>
      <c r="H2604" s="2">
        <v>0.45</v>
      </c>
      <c r="I2604" s="2">
        <v>0.30243765033000003</v>
      </c>
      <c r="J2604">
        <v>397</v>
      </c>
      <c r="K2604" s="5">
        <v>178.65</v>
      </c>
      <c r="L2604" s="5">
        <v>120.06774718101001</v>
      </c>
      <c r="M2604" s="5">
        <v>-1.7865000000000002</v>
      </c>
      <c r="N2604" s="5">
        <v>-8.932500000000001</v>
      </c>
      <c r="O2604">
        <v>432</v>
      </c>
      <c r="P2604" s="17">
        <v>194.4</v>
      </c>
      <c r="Q2604" t="s">
        <v>255</v>
      </c>
    </row>
    <row r="2605" spans="1:17" x14ac:dyDescent="0.3">
      <c r="A2605" t="s">
        <v>43</v>
      </c>
      <c r="B2605" t="s">
        <v>44</v>
      </c>
      <c r="C2605" t="s">
        <v>180</v>
      </c>
      <c r="D2605" t="s">
        <v>191</v>
      </c>
      <c r="E2605" s="1">
        <v>45174</v>
      </c>
      <c r="F2605">
        <v>9</v>
      </c>
      <c r="G2605">
        <v>2023</v>
      </c>
      <c r="H2605" s="2">
        <v>0.45</v>
      </c>
      <c r="I2605" s="2">
        <v>0.2999634437453873</v>
      </c>
      <c r="J2605">
        <v>455</v>
      </c>
      <c r="K2605" s="5">
        <v>204.75</v>
      </c>
      <c r="L2605" s="5">
        <v>136.48336690415121</v>
      </c>
      <c r="M2605" s="5">
        <v>-2.0474999999999999</v>
      </c>
      <c r="N2605" s="5">
        <v>-10.237500000000001</v>
      </c>
      <c r="O2605">
        <v>474</v>
      </c>
      <c r="P2605" s="17">
        <v>213.3</v>
      </c>
      <c r="Q2605" t="s">
        <v>255</v>
      </c>
    </row>
    <row r="2606" spans="1:17" x14ac:dyDescent="0.3">
      <c r="A2606" t="s">
        <v>43</v>
      </c>
      <c r="B2606" t="s">
        <v>44</v>
      </c>
      <c r="C2606" t="s">
        <v>180</v>
      </c>
      <c r="D2606" t="s">
        <v>191</v>
      </c>
      <c r="E2606" s="1">
        <v>45132</v>
      </c>
      <c r="F2606">
        <v>7</v>
      </c>
      <c r="G2606">
        <v>2023</v>
      </c>
      <c r="H2606" s="2">
        <v>0.45</v>
      </c>
      <c r="I2606" s="2">
        <v>0.30057025551808564</v>
      </c>
      <c r="J2606">
        <v>468</v>
      </c>
      <c r="K2606" s="5">
        <v>210.6</v>
      </c>
      <c r="L2606" s="5">
        <v>140.66687958246408</v>
      </c>
      <c r="M2606" s="5">
        <v>-2.1059999999999999</v>
      </c>
      <c r="N2606" s="5">
        <v>-10.530000000000001</v>
      </c>
      <c r="O2606">
        <v>504</v>
      </c>
      <c r="P2606" s="17">
        <v>226.8</v>
      </c>
      <c r="Q2606" t="s">
        <v>255</v>
      </c>
    </row>
    <row r="2607" spans="1:17" x14ac:dyDescent="0.3">
      <c r="A2607" t="s">
        <v>43</v>
      </c>
      <c r="B2607" t="s">
        <v>44</v>
      </c>
      <c r="C2607" t="s">
        <v>180</v>
      </c>
      <c r="D2607" t="s">
        <v>191</v>
      </c>
      <c r="E2607" s="1">
        <v>45097</v>
      </c>
      <c r="F2607">
        <v>6</v>
      </c>
      <c r="G2607">
        <v>2023</v>
      </c>
      <c r="H2607" s="2">
        <v>0.45</v>
      </c>
      <c r="I2607" s="2">
        <v>0.30002288237050007</v>
      </c>
      <c r="J2607">
        <v>471</v>
      </c>
      <c r="K2607" s="5">
        <v>211.95000000000002</v>
      </c>
      <c r="L2607" s="5">
        <v>141.31077759650552</v>
      </c>
      <c r="M2607" s="5">
        <v>-2.1195000000000004</v>
      </c>
      <c r="N2607" s="5">
        <v>-10.597500000000002</v>
      </c>
      <c r="O2607">
        <v>476</v>
      </c>
      <c r="P2607" s="17">
        <v>214.20000000000002</v>
      </c>
      <c r="Q2607" t="s">
        <v>255</v>
      </c>
    </row>
    <row r="2608" spans="1:17" x14ac:dyDescent="0.3">
      <c r="A2608" t="s">
        <v>43</v>
      </c>
      <c r="B2608" t="s">
        <v>44</v>
      </c>
      <c r="C2608" t="s">
        <v>180</v>
      </c>
      <c r="D2608" t="s">
        <v>191</v>
      </c>
      <c r="E2608" s="1">
        <v>45008</v>
      </c>
      <c r="F2608">
        <v>3</v>
      </c>
      <c r="G2608">
        <v>2023</v>
      </c>
      <c r="H2608" s="2">
        <v>0.38</v>
      </c>
      <c r="I2608" s="2">
        <v>0.29622271747021006</v>
      </c>
      <c r="J2608">
        <v>621</v>
      </c>
      <c r="K2608" s="5">
        <v>235.98</v>
      </c>
      <c r="L2608" s="5">
        <v>183.95430754900045</v>
      </c>
      <c r="M2608" s="5">
        <v>-2.3597999999999999</v>
      </c>
      <c r="N2608" s="5">
        <v>-11.798999999999999</v>
      </c>
      <c r="O2608">
        <v>661</v>
      </c>
      <c r="P2608" s="17">
        <v>251.18</v>
      </c>
      <c r="Q2608" t="s">
        <v>255</v>
      </c>
    </row>
    <row r="2609" spans="1:17" x14ac:dyDescent="0.3">
      <c r="A2609" t="s">
        <v>43</v>
      </c>
      <c r="B2609" t="s">
        <v>44</v>
      </c>
      <c r="C2609" t="s">
        <v>180</v>
      </c>
      <c r="D2609" t="s">
        <v>191</v>
      </c>
      <c r="E2609" s="1">
        <v>44966</v>
      </c>
      <c r="F2609">
        <v>2</v>
      </c>
      <c r="G2609">
        <v>2023</v>
      </c>
      <c r="H2609" s="2">
        <v>0.38</v>
      </c>
      <c r="I2609" s="2">
        <v>0.29433352889079206</v>
      </c>
      <c r="J2609">
        <v>647</v>
      </c>
      <c r="K2609" s="5">
        <v>245.86</v>
      </c>
      <c r="L2609" s="5">
        <v>190.43379319234248</v>
      </c>
      <c r="M2609" s="5">
        <v>-2.4586000000000001</v>
      </c>
      <c r="N2609" s="5">
        <v>-12.293000000000001</v>
      </c>
      <c r="O2609">
        <v>682</v>
      </c>
      <c r="P2609" s="17">
        <v>259.16000000000003</v>
      </c>
      <c r="Q2609" t="s">
        <v>255</v>
      </c>
    </row>
    <row r="2610" spans="1:17" x14ac:dyDescent="0.3">
      <c r="A2610" t="s">
        <v>43</v>
      </c>
      <c r="B2610" t="s">
        <v>44</v>
      </c>
      <c r="C2610" t="s">
        <v>180</v>
      </c>
      <c r="D2610" t="s">
        <v>191</v>
      </c>
      <c r="E2610" s="1">
        <v>45159</v>
      </c>
      <c r="F2610">
        <v>8</v>
      </c>
      <c r="G2610">
        <v>2023</v>
      </c>
      <c r="H2610" s="2">
        <v>0.45</v>
      </c>
      <c r="I2610" s="2">
        <v>0.30073463588573962</v>
      </c>
      <c r="J2610">
        <v>541</v>
      </c>
      <c r="K2610" s="5">
        <v>243.45000000000002</v>
      </c>
      <c r="L2610" s="5">
        <v>162.69743801418514</v>
      </c>
      <c r="M2610" s="5">
        <v>-2.4345000000000003</v>
      </c>
      <c r="N2610" s="5">
        <v>-12.172500000000001</v>
      </c>
      <c r="O2610">
        <v>558</v>
      </c>
      <c r="P2610" s="17">
        <v>251.1</v>
      </c>
      <c r="Q2610" t="s">
        <v>255</v>
      </c>
    </row>
    <row r="2611" spans="1:17" x14ac:dyDescent="0.3">
      <c r="A2611" t="s">
        <v>43</v>
      </c>
      <c r="B2611" t="s">
        <v>44</v>
      </c>
      <c r="C2611" t="s">
        <v>180</v>
      </c>
      <c r="D2611" t="s">
        <v>191</v>
      </c>
      <c r="E2611" s="1">
        <v>45254</v>
      </c>
      <c r="F2611">
        <v>11</v>
      </c>
      <c r="G2611">
        <v>2023</v>
      </c>
      <c r="H2611" s="2">
        <v>0.45</v>
      </c>
      <c r="I2611" s="2">
        <v>0.30197170038687554</v>
      </c>
      <c r="J2611">
        <v>589</v>
      </c>
      <c r="K2611" s="5">
        <v>265.05</v>
      </c>
      <c r="L2611" s="5">
        <v>177.86133152786968</v>
      </c>
      <c r="M2611" s="5">
        <v>-2.6505000000000001</v>
      </c>
      <c r="N2611" s="5">
        <v>-13.252500000000001</v>
      </c>
      <c r="O2611">
        <v>634</v>
      </c>
      <c r="P2611" s="17">
        <v>285.3</v>
      </c>
      <c r="Q2611" t="s">
        <v>255</v>
      </c>
    </row>
    <row r="2612" spans="1:17" x14ac:dyDescent="0.3">
      <c r="A2612" t="s">
        <v>45</v>
      </c>
      <c r="B2612" t="s">
        <v>46</v>
      </c>
      <c r="C2612" t="s">
        <v>178</v>
      </c>
      <c r="D2612" t="s">
        <v>191</v>
      </c>
      <c r="E2612" s="1">
        <v>45131</v>
      </c>
      <c r="F2612">
        <v>7</v>
      </c>
      <c r="G2612">
        <v>2023</v>
      </c>
      <c r="H2612" s="2">
        <v>0.45</v>
      </c>
      <c r="I2612" s="2">
        <v>0.30250210330596433</v>
      </c>
      <c r="J2612">
        <v>17</v>
      </c>
      <c r="K2612" s="5">
        <v>7.65</v>
      </c>
      <c r="L2612" s="5">
        <v>5.1425357562013936</v>
      </c>
      <c r="M2612" s="5">
        <v>-7.6499999999999999E-2</v>
      </c>
      <c r="N2612" s="5">
        <v>-0.38250000000000006</v>
      </c>
      <c r="O2612">
        <v>18</v>
      </c>
      <c r="P2612" s="17">
        <v>8.1</v>
      </c>
      <c r="Q2612" t="s">
        <v>252</v>
      </c>
    </row>
    <row r="2613" spans="1:17" x14ac:dyDescent="0.3">
      <c r="A2613" t="s">
        <v>45</v>
      </c>
      <c r="B2613" t="s">
        <v>46</v>
      </c>
      <c r="C2613" t="s">
        <v>178</v>
      </c>
      <c r="D2613" t="s">
        <v>191</v>
      </c>
      <c r="E2613" s="1">
        <v>45033</v>
      </c>
      <c r="F2613">
        <v>4</v>
      </c>
      <c r="G2613">
        <v>2023</v>
      </c>
      <c r="H2613" s="2">
        <v>0.45</v>
      </c>
      <c r="I2613" s="2">
        <v>0.29613661638550004</v>
      </c>
      <c r="J2613">
        <v>20</v>
      </c>
      <c r="K2613" s="5">
        <v>9</v>
      </c>
      <c r="L2613" s="5">
        <v>5.9227323277100012</v>
      </c>
      <c r="M2613" s="5">
        <v>-0.09</v>
      </c>
      <c r="N2613" s="5">
        <v>-0.45</v>
      </c>
      <c r="O2613">
        <v>22</v>
      </c>
      <c r="P2613" s="17">
        <v>9.9</v>
      </c>
      <c r="Q2613" t="s">
        <v>252</v>
      </c>
    </row>
    <row r="2614" spans="1:17" x14ac:dyDescent="0.3">
      <c r="A2614" t="s">
        <v>45</v>
      </c>
      <c r="B2614" t="s">
        <v>46</v>
      </c>
      <c r="C2614" t="s">
        <v>178</v>
      </c>
      <c r="D2614" t="s">
        <v>191</v>
      </c>
      <c r="E2614" s="1">
        <v>45148</v>
      </c>
      <c r="F2614">
        <v>8</v>
      </c>
      <c r="G2614">
        <v>2023</v>
      </c>
      <c r="H2614" s="2">
        <v>0.45</v>
      </c>
      <c r="I2614" s="2">
        <v>0.29755543750000002</v>
      </c>
      <c r="J2614">
        <v>20</v>
      </c>
      <c r="K2614" s="5">
        <v>9</v>
      </c>
      <c r="L2614" s="5">
        <v>5.9511087500000004</v>
      </c>
      <c r="M2614" s="5">
        <v>-0.09</v>
      </c>
      <c r="N2614" s="5">
        <v>-0.45</v>
      </c>
      <c r="O2614">
        <v>21</v>
      </c>
      <c r="P2614" s="17">
        <v>9.4500000000000011</v>
      </c>
      <c r="Q2614" t="s">
        <v>252</v>
      </c>
    </row>
    <row r="2615" spans="1:17" x14ac:dyDescent="0.3">
      <c r="A2615" t="s">
        <v>45</v>
      </c>
      <c r="B2615" t="s">
        <v>46</v>
      </c>
      <c r="C2615" t="s">
        <v>178</v>
      </c>
      <c r="D2615" t="s">
        <v>191</v>
      </c>
      <c r="E2615" s="1">
        <v>45181</v>
      </c>
      <c r="F2615">
        <v>9</v>
      </c>
      <c r="G2615">
        <v>2023</v>
      </c>
      <c r="H2615" s="2">
        <v>0.45</v>
      </c>
      <c r="I2615" s="2">
        <v>0.30316099800000001</v>
      </c>
      <c r="J2615">
        <v>20</v>
      </c>
      <c r="K2615" s="5">
        <v>9</v>
      </c>
      <c r="L2615" s="5">
        <v>6.0632199600000005</v>
      </c>
      <c r="M2615" s="5">
        <v>-0.09</v>
      </c>
      <c r="N2615" s="5">
        <v>-0.45</v>
      </c>
      <c r="O2615">
        <v>22</v>
      </c>
      <c r="P2615" s="17">
        <v>9.9</v>
      </c>
      <c r="Q2615" t="s">
        <v>252</v>
      </c>
    </row>
    <row r="2616" spans="1:17" x14ac:dyDescent="0.3">
      <c r="A2616" t="s">
        <v>45</v>
      </c>
      <c r="B2616" t="s">
        <v>46</v>
      </c>
      <c r="C2616" t="s">
        <v>178</v>
      </c>
      <c r="D2616" t="s">
        <v>191</v>
      </c>
      <c r="E2616" s="1">
        <v>45229</v>
      </c>
      <c r="F2616">
        <v>10</v>
      </c>
      <c r="G2616">
        <v>2023</v>
      </c>
      <c r="H2616" s="2">
        <v>0.45</v>
      </c>
      <c r="I2616" s="2">
        <v>0.29755582144249998</v>
      </c>
      <c r="J2616">
        <v>20</v>
      </c>
      <c r="K2616" s="5">
        <v>9</v>
      </c>
      <c r="L2616" s="5">
        <v>5.9511164288499998</v>
      </c>
      <c r="M2616" s="5">
        <v>-0.09</v>
      </c>
      <c r="N2616" s="5">
        <v>-0.45</v>
      </c>
      <c r="O2616">
        <v>22</v>
      </c>
      <c r="P2616" s="17">
        <v>9.9</v>
      </c>
      <c r="Q2616" t="s">
        <v>252</v>
      </c>
    </row>
    <row r="2617" spans="1:17" x14ac:dyDescent="0.3">
      <c r="A2617" t="s">
        <v>45</v>
      </c>
      <c r="B2617" t="s">
        <v>46</v>
      </c>
      <c r="C2617" t="s">
        <v>178</v>
      </c>
      <c r="D2617" t="s">
        <v>191</v>
      </c>
      <c r="E2617" s="1">
        <v>45077</v>
      </c>
      <c r="F2617">
        <v>5</v>
      </c>
      <c r="G2617">
        <v>2023</v>
      </c>
      <c r="H2617" s="2">
        <v>0.45</v>
      </c>
      <c r="I2617" s="2">
        <v>0.3014345813516251</v>
      </c>
      <c r="J2617">
        <v>26</v>
      </c>
      <c r="K2617" s="5">
        <v>11.700000000000001</v>
      </c>
      <c r="L2617" s="5">
        <v>7.8372991151422529</v>
      </c>
      <c r="M2617" s="5">
        <v>-0.11700000000000001</v>
      </c>
      <c r="N2617" s="5">
        <v>-0.58500000000000008</v>
      </c>
      <c r="O2617">
        <v>27</v>
      </c>
      <c r="P2617" s="17">
        <v>12.15</v>
      </c>
      <c r="Q2617" t="s">
        <v>252</v>
      </c>
    </row>
    <row r="2618" spans="1:17" x14ac:dyDescent="0.3">
      <c r="A2618" t="s">
        <v>45</v>
      </c>
      <c r="B2618" t="s">
        <v>46</v>
      </c>
      <c r="C2618" t="s">
        <v>178</v>
      </c>
      <c r="D2618" t="s">
        <v>191</v>
      </c>
      <c r="E2618" s="1">
        <v>45078</v>
      </c>
      <c r="F2618">
        <v>6</v>
      </c>
      <c r="G2618">
        <v>2023</v>
      </c>
      <c r="H2618" s="2">
        <v>0.45</v>
      </c>
      <c r="I2618" s="2">
        <v>0.29728621701899999</v>
      </c>
      <c r="J2618">
        <v>26</v>
      </c>
      <c r="K2618" s="5">
        <v>11.700000000000001</v>
      </c>
      <c r="L2618" s="5">
        <v>7.7294416424939998</v>
      </c>
      <c r="M2618" s="5">
        <v>-0.11700000000000001</v>
      </c>
      <c r="N2618" s="5">
        <v>-0.58500000000000008</v>
      </c>
      <c r="O2618">
        <v>29</v>
      </c>
      <c r="P2618" s="17">
        <v>13.05</v>
      </c>
      <c r="Q2618" t="s">
        <v>252</v>
      </c>
    </row>
    <row r="2619" spans="1:17" x14ac:dyDescent="0.3">
      <c r="A2619" t="s">
        <v>45</v>
      </c>
      <c r="B2619" t="s">
        <v>46</v>
      </c>
      <c r="C2619" t="s">
        <v>178</v>
      </c>
      <c r="D2619" t="s">
        <v>191</v>
      </c>
      <c r="E2619" s="1">
        <v>45278</v>
      </c>
      <c r="F2619">
        <v>12</v>
      </c>
      <c r="G2619">
        <v>2023</v>
      </c>
      <c r="H2619" s="2">
        <v>0.45</v>
      </c>
      <c r="I2619" s="2">
        <v>0.30412018235062499</v>
      </c>
      <c r="J2619">
        <v>26</v>
      </c>
      <c r="K2619" s="5">
        <v>11.700000000000001</v>
      </c>
      <c r="L2619" s="5">
        <v>7.9071247411162497</v>
      </c>
      <c r="M2619" s="5">
        <v>-0.11700000000000001</v>
      </c>
      <c r="N2619" s="5">
        <v>-0.58500000000000008</v>
      </c>
      <c r="O2619">
        <v>28</v>
      </c>
      <c r="P2619" s="17">
        <v>12.6</v>
      </c>
      <c r="Q2619" t="s">
        <v>252</v>
      </c>
    </row>
    <row r="2620" spans="1:17" x14ac:dyDescent="0.3">
      <c r="A2620" t="s">
        <v>45</v>
      </c>
      <c r="B2620" t="s">
        <v>46</v>
      </c>
      <c r="C2620" t="s">
        <v>178</v>
      </c>
      <c r="D2620" t="s">
        <v>191</v>
      </c>
      <c r="E2620" s="1">
        <v>45009</v>
      </c>
      <c r="F2620">
        <v>3</v>
      </c>
      <c r="G2620">
        <v>2023</v>
      </c>
      <c r="H2620" s="2">
        <v>0.44</v>
      </c>
      <c r="I2620" s="2">
        <v>0.29499750895914223</v>
      </c>
      <c r="J2620">
        <v>27</v>
      </c>
      <c r="K2620" s="5">
        <v>11.88</v>
      </c>
      <c r="L2620" s="5">
        <v>7.9649327418968401</v>
      </c>
      <c r="M2620" s="5">
        <v>-0.11880000000000002</v>
      </c>
      <c r="N2620" s="5">
        <v>-0.59400000000000008</v>
      </c>
      <c r="O2620">
        <v>30</v>
      </c>
      <c r="P2620" s="17">
        <v>13.2</v>
      </c>
      <c r="Q2620" t="s">
        <v>252</v>
      </c>
    </row>
    <row r="2621" spans="1:17" x14ac:dyDescent="0.3">
      <c r="A2621" t="s">
        <v>45</v>
      </c>
      <c r="B2621" t="s">
        <v>46</v>
      </c>
      <c r="C2621" t="s">
        <v>178</v>
      </c>
      <c r="D2621" t="s">
        <v>191</v>
      </c>
      <c r="E2621" s="1">
        <v>44967</v>
      </c>
      <c r="F2621">
        <v>2</v>
      </c>
      <c r="G2621">
        <v>2023</v>
      </c>
      <c r="H2621" s="2">
        <v>0.38</v>
      </c>
      <c r="I2621" s="2">
        <v>0.2925746570316875</v>
      </c>
      <c r="J2621">
        <v>39</v>
      </c>
      <c r="K2621" s="5">
        <v>14.82</v>
      </c>
      <c r="L2621" s="5">
        <v>11.410411624235813</v>
      </c>
      <c r="M2621" s="5">
        <v>-0.1482</v>
      </c>
      <c r="N2621" s="5">
        <v>-0.7410000000000001</v>
      </c>
      <c r="O2621">
        <v>41</v>
      </c>
      <c r="P2621" s="17">
        <v>15.58</v>
      </c>
      <c r="Q2621" t="s">
        <v>252</v>
      </c>
    </row>
    <row r="2622" spans="1:17" x14ac:dyDescent="0.3">
      <c r="A2622" t="s">
        <v>51</v>
      </c>
      <c r="B2622" t="s">
        <v>52</v>
      </c>
      <c r="C2622" t="s">
        <v>1</v>
      </c>
      <c r="D2622" t="s">
        <v>191</v>
      </c>
      <c r="E2622" s="1">
        <v>45217</v>
      </c>
      <c r="F2622">
        <v>10</v>
      </c>
      <c r="G2622">
        <v>2023</v>
      </c>
      <c r="H2622" s="2">
        <v>0.45</v>
      </c>
      <c r="I2622" s="2">
        <v>0.30099125223580642</v>
      </c>
      <c r="J2622">
        <v>25</v>
      </c>
      <c r="K2622" s="5">
        <v>11.25</v>
      </c>
      <c r="L2622" s="5">
        <v>7.5247813058951607</v>
      </c>
      <c r="M2622" s="5">
        <v>-0.1125</v>
      </c>
      <c r="N2622" s="5">
        <v>-0.5625</v>
      </c>
      <c r="O2622">
        <v>26</v>
      </c>
      <c r="P2622" s="17">
        <v>11.700000000000001</v>
      </c>
      <c r="Q2622" t="s">
        <v>253</v>
      </c>
    </row>
    <row r="2623" spans="1:17" x14ac:dyDescent="0.3">
      <c r="A2623" t="s">
        <v>51</v>
      </c>
      <c r="B2623" t="s">
        <v>52</v>
      </c>
      <c r="C2623" t="s">
        <v>1</v>
      </c>
      <c r="D2623" t="s">
        <v>191</v>
      </c>
      <c r="E2623" s="1">
        <v>45233</v>
      </c>
      <c r="F2623">
        <v>11</v>
      </c>
      <c r="G2623">
        <v>2023</v>
      </c>
      <c r="H2623" s="2">
        <v>0.45</v>
      </c>
      <c r="I2623" s="2">
        <v>0.30125170041237298</v>
      </c>
      <c r="J2623">
        <v>31</v>
      </c>
      <c r="K2623" s="5">
        <v>13.950000000000001</v>
      </c>
      <c r="L2623" s="5">
        <v>9.3388027127835631</v>
      </c>
      <c r="M2623" s="5">
        <v>-0.13950000000000001</v>
      </c>
      <c r="N2623" s="5">
        <v>-0.69750000000000012</v>
      </c>
      <c r="O2623">
        <v>36</v>
      </c>
      <c r="P2623" s="17">
        <v>16.2</v>
      </c>
      <c r="Q2623" t="s">
        <v>253</v>
      </c>
    </row>
    <row r="2624" spans="1:17" x14ac:dyDescent="0.3">
      <c r="A2624" t="s">
        <v>67</v>
      </c>
      <c r="B2624" t="s">
        <v>68</v>
      </c>
      <c r="C2624" t="s">
        <v>180</v>
      </c>
      <c r="D2624" t="s">
        <v>191</v>
      </c>
      <c r="E2624" s="1">
        <v>45176</v>
      </c>
      <c r="F2624">
        <v>9</v>
      </c>
      <c r="G2624">
        <v>2023</v>
      </c>
      <c r="H2624" s="2">
        <v>0.45</v>
      </c>
      <c r="I2624" s="2">
        <v>0.30316099800000001</v>
      </c>
      <c r="J2624">
        <v>2</v>
      </c>
      <c r="K2624" s="5">
        <v>0.9</v>
      </c>
      <c r="L2624" s="5">
        <v>0.60632199600000003</v>
      </c>
      <c r="M2624" s="5">
        <v>-9.0000000000000011E-3</v>
      </c>
      <c r="N2624" s="5">
        <v>-4.5000000000000005E-2</v>
      </c>
      <c r="O2624">
        <v>3</v>
      </c>
      <c r="P2624" s="17">
        <v>1.35</v>
      </c>
      <c r="Q2624" t="s">
        <v>255</v>
      </c>
    </row>
    <row r="2625" spans="1:17" x14ac:dyDescent="0.3">
      <c r="A2625" t="s">
        <v>67</v>
      </c>
      <c r="B2625" t="s">
        <v>68</v>
      </c>
      <c r="C2625" t="s">
        <v>180</v>
      </c>
      <c r="D2625" t="s">
        <v>191</v>
      </c>
      <c r="E2625" s="1">
        <v>45026</v>
      </c>
      <c r="F2625">
        <v>4</v>
      </c>
      <c r="G2625">
        <v>2023</v>
      </c>
      <c r="H2625" s="2">
        <v>0.45</v>
      </c>
      <c r="I2625" s="2">
        <v>0.29826573112499999</v>
      </c>
      <c r="J2625">
        <v>32</v>
      </c>
      <c r="K2625" s="5">
        <v>14.4</v>
      </c>
      <c r="L2625" s="5">
        <v>9.5445033959999996</v>
      </c>
      <c r="M2625" s="5">
        <v>-0.14400000000000002</v>
      </c>
      <c r="N2625" s="5">
        <v>-0.72000000000000008</v>
      </c>
      <c r="O2625">
        <v>35</v>
      </c>
      <c r="P2625" s="17">
        <v>15.75</v>
      </c>
      <c r="Q2625" t="s">
        <v>255</v>
      </c>
    </row>
    <row r="2626" spans="1:17" x14ac:dyDescent="0.3">
      <c r="A2626" t="s">
        <v>67</v>
      </c>
      <c r="B2626" t="s">
        <v>68</v>
      </c>
      <c r="C2626" t="s">
        <v>180</v>
      </c>
      <c r="D2626" t="s">
        <v>191</v>
      </c>
      <c r="E2626" s="1">
        <v>45099</v>
      </c>
      <c r="F2626">
        <v>6</v>
      </c>
      <c r="G2626">
        <v>2023</v>
      </c>
      <c r="H2626" s="2">
        <v>0.45</v>
      </c>
      <c r="I2626" s="2">
        <v>0.30143325674999999</v>
      </c>
      <c r="J2626">
        <v>32</v>
      </c>
      <c r="K2626" s="5">
        <v>14.4</v>
      </c>
      <c r="L2626" s="5">
        <v>9.6458642159999997</v>
      </c>
      <c r="M2626" s="5">
        <v>-0.14400000000000002</v>
      </c>
      <c r="N2626" s="5">
        <v>-0.72000000000000008</v>
      </c>
      <c r="O2626">
        <v>36</v>
      </c>
      <c r="P2626" s="17">
        <v>16.2</v>
      </c>
      <c r="Q2626" t="s">
        <v>255</v>
      </c>
    </row>
    <row r="2627" spans="1:17" x14ac:dyDescent="0.3">
      <c r="A2627" t="s">
        <v>67</v>
      </c>
      <c r="B2627" t="s">
        <v>68</v>
      </c>
      <c r="C2627" t="s">
        <v>180</v>
      </c>
      <c r="D2627" t="s">
        <v>191</v>
      </c>
      <c r="E2627" s="1">
        <v>45114</v>
      </c>
      <c r="F2627">
        <v>7</v>
      </c>
      <c r="G2627">
        <v>2023</v>
      </c>
      <c r="H2627" s="2">
        <v>0.45</v>
      </c>
      <c r="I2627" s="2">
        <v>0.30316099800000001</v>
      </c>
      <c r="J2627">
        <v>32</v>
      </c>
      <c r="K2627" s="5">
        <v>14.4</v>
      </c>
      <c r="L2627" s="5">
        <v>9.7011519360000005</v>
      </c>
      <c r="M2627" s="5">
        <v>-0.14400000000000002</v>
      </c>
      <c r="N2627" s="5">
        <v>-0.72000000000000008</v>
      </c>
      <c r="O2627">
        <v>36</v>
      </c>
      <c r="P2627" s="17">
        <v>16.2</v>
      </c>
      <c r="Q2627" t="s">
        <v>255</v>
      </c>
    </row>
    <row r="2628" spans="1:17" x14ac:dyDescent="0.3">
      <c r="A2628" t="s">
        <v>67</v>
      </c>
      <c r="B2628" t="s">
        <v>68</v>
      </c>
      <c r="C2628" t="s">
        <v>180</v>
      </c>
      <c r="D2628" t="s">
        <v>191</v>
      </c>
      <c r="E2628" s="1">
        <v>44980</v>
      </c>
      <c r="F2628">
        <v>2</v>
      </c>
      <c r="G2628">
        <v>2023</v>
      </c>
      <c r="H2628" s="2">
        <v>0.38</v>
      </c>
      <c r="I2628" s="2">
        <v>0.29826480966300001</v>
      </c>
      <c r="J2628">
        <v>39</v>
      </c>
      <c r="K2628" s="5">
        <v>14.82</v>
      </c>
      <c r="L2628" s="5">
        <v>11.632327576857</v>
      </c>
      <c r="M2628" s="5">
        <v>-0.1482</v>
      </c>
      <c r="N2628" s="5">
        <v>-0.7410000000000001</v>
      </c>
      <c r="O2628">
        <v>45</v>
      </c>
      <c r="P2628" s="17">
        <v>17.100000000000001</v>
      </c>
      <c r="Q2628" t="s">
        <v>255</v>
      </c>
    </row>
    <row r="2629" spans="1:17" x14ac:dyDescent="0.3">
      <c r="A2629" t="s">
        <v>67</v>
      </c>
      <c r="B2629" t="s">
        <v>68</v>
      </c>
      <c r="C2629" t="s">
        <v>180</v>
      </c>
      <c r="D2629" t="s">
        <v>191</v>
      </c>
      <c r="E2629" s="1">
        <v>45005</v>
      </c>
      <c r="F2629">
        <v>3</v>
      </c>
      <c r="G2629">
        <v>2023</v>
      </c>
      <c r="H2629" s="2">
        <v>0.45</v>
      </c>
      <c r="I2629" s="2">
        <v>0.29644001871878567</v>
      </c>
      <c r="J2629">
        <v>45</v>
      </c>
      <c r="K2629" s="5">
        <v>20.25</v>
      </c>
      <c r="L2629" s="5">
        <v>13.339800842345355</v>
      </c>
      <c r="M2629" s="5">
        <v>-0.20250000000000001</v>
      </c>
      <c r="N2629" s="5">
        <v>-1.0125</v>
      </c>
      <c r="O2629">
        <v>48</v>
      </c>
      <c r="P2629" s="17">
        <v>21.6</v>
      </c>
      <c r="Q2629" t="s">
        <v>255</v>
      </c>
    </row>
    <row r="2630" spans="1:17" x14ac:dyDescent="0.3">
      <c r="A2630" t="s">
        <v>67</v>
      </c>
      <c r="B2630" t="s">
        <v>68</v>
      </c>
      <c r="C2630" t="s">
        <v>180</v>
      </c>
      <c r="D2630" t="s">
        <v>191</v>
      </c>
      <c r="E2630" s="1">
        <v>45050</v>
      </c>
      <c r="F2630">
        <v>5</v>
      </c>
      <c r="G2630">
        <v>2023</v>
      </c>
      <c r="H2630" s="2">
        <v>0.45</v>
      </c>
      <c r="I2630" s="2">
        <v>0.29866925469250005</v>
      </c>
      <c r="J2630">
        <v>58</v>
      </c>
      <c r="K2630" s="5">
        <v>26.1</v>
      </c>
      <c r="L2630" s="5">
        <v>17.322816772165002</v>
      </c>
      <c r="M2630" s="5">
        <v>-0.26100000000000001</v>
      </c>
      <c r="N2630" s="5">
        <v>-1.3050000000000002</v>
      </c>
      <c r="O2630">
        <v>58</v>
      </c>
      <c r="P2630" s="17">
        <v>26.1</v>
      </c>
      <c r="Q2630" t="s">
        <v>255</v>
      </c>
    </row>
    <row r="2631" spans="1:17" x14ac:dyDescent="0.3">
      <c r="A2631" t="s">
        <v>67</v>
      </c>
      <c r="B2631" t="s">
        <v>68</v>
      </c>
      <c r="C2631" t="s">
        <v>180</v>
      </c>
      <c r="D2631" t="s">
        <v>191</v>
      </c>
      <c r="E2631" s="1">
        <v>44957</v>
      </c>
      <c r="F2631">
        <v>1</v>
      </c>
      <c r="G2631">
        <v>2023</v>
      </c>
      <c r="H2631" s="2">
        <v>0.38</v>
      </c>
      <c r="I2631" s="2">
        <v>0.28964515729791351</v>
      </c>
      <c r="J2631">
        <v>84</v>
      </c>
      <c r="K2631" s="5">
        <v>31.92</v>
      </c>
      <c r="L2631" s="5">
        <v>24.330193213024735</v>
      </c>
      <c r="M2631" s="5">
        <v>-0.31920000000000004</v>
      </c>
      <c r="N2631" s="5">
        <v>-1.5960000000000001</v>
      </c>
      <c r="O2631">
        <v>88</v>
      </c>
      <c r="P2631" s="17">
        <v>33.44</v>
      </c>
      <c r="Q2631" t="s">
        <v>255</v>
      </c>
    </row>
    <row r="2632" spans="1:17" x14ac:dyDescent="0.3">
      <c r="A2632" t="s">
        <v>67</v>
      </c>
      <c r="B2632" t="s">
        <v>68</v>
      </c>
      <c r="C2632" t="s">
        <v>180</v>
      </c>
      <c r="D2632" t="s">
        <v>191</v>
      </c>
      <c r="E2632" s="1">
        <v>45162</v>
      </c>
      <c r="F2632">
        <v>8</v>
      </c>
      <c r="G2632">
        <v>2023</v>
      </c>
      <c r="H2632" s="2">
        <v>0.45</v>
      </c>
      <c r="I2632" s="2">
        <v>0.30147932985000009</v>
      </c>
      <c r="J2632">
        <v>96</v>
      </c>
      <c r="K2632" s="5">
        <v>43.2</v>
      </c>
      <c r="L2632" s="5">
        <v>28.94201566560001</v>
      </c>
      <c r="M2632" s="5">
        <v>-0.43200000000000005</v>
      </c>
      <c r="N2632" s="5">
        <v>-2.16</v>
      </c>
      <c r="O2632">
        <v>105</v>
      </c>
      <c r="P2632" s="17">
        <v>47.25</v>
      </c>
      <c r="Q2632" t="s">
        <v>255</v>
      </c>
    </row>
    <row r="2633" spans="1:17" x14ac:dyDescent="0.3">
      <c r="A2633" t="s">
        <v>67</v>
      </c>
      <c r="B2633" t="s">
        <v>68</v>
      </c>
      <c r="C2633" t="s">
        <v>180</v>
      </c>
      <c r="D2633" t="s">
        <v>191</v>
      </c>
      <c r="E2633" s="1">
        <v>45244</v>
      </c>
      <c r="F2633">
        <v>11</v>
      </c>
      <c r="G2633">
        <v>2023</v>
      </c>
      <c r="H2633" s="2">
        <v>0.45</v>
      </c>
      <c r="I2633" s="2">
        <v>0.30315984617250002</v>
      </c>
      <c r="J2633">
        <v>148</v>
      </c>
      <c r="K2633" s="5">
        <v>66.600000000000009</v>
      </c>
      <c r="L2633" s="5">
        <v>44.867657233530004</v>
      </c>
      <c r="M2633" s="5">
        <v>-0.66600000000000015</v>
      </c>
      <c r="N2633" s="5">
        <v>-3.3300000000000005</v>
      </c>
      <c r="O2633">
        <v>153</v>
      </c>
      <c r="P2633" s="17">
        <v>68.850000000000009</v>
      </c>
      <c r="Q2633" t="s">
        <v>255</v>
      </c>
    </row>
    <row r="2634" spans="1:17" x14ac:dyDescent="0.3">
      <c r="A2634" t="s">
        <v>75</v>
      </c>
      <c r="B2634" t="s">
        <v>76</v>
      </c>
      <c r="C2634" t="s">
        <v>179</v>
      </c>
      <c r="D2634" t="s">
        <v>191</v>
      </c>
      <c r="E2634" s="1">
        <v>45223</v>
      </c>
      <c r="F2634">
        <v>10</v>
      </c>
      <c r="G2634">
        <v>2023</v>
      </c>
      <c r="H2634" s="2">
        <v>0.38</v>
      </c>
      <c r="I2634" s="2">
        <v>0</v>
      </c>
      <c r="J2634">
        <v>0</v>
      </c>
      <c r="K2634" s="5">
        <v>0</v>
      </c>
      <c r="L2634" s="5">
        <v>0</v>
      </c>
      <c r="M2634" s="5">
        <v>0</v>
      </c>
      <c r="N2634" s="5">
        <v>0</v>
      </c>
      <c r="O2634">
        <v>0</v>
      </c>
      <c r="P2634" s="17">
        <v>0</v>
      </c>
      <c r="Q2634" t="s">
        <v>254</v>
      </c>
    </row>
    <row r="2635" spans="1:17" x14ac:dyDescent="0.3">
      <c r="A2635" t="s">
        <v>75</v>
      </c>
      <c r="B2635" t="s">
        <v>76</v>
      </c>
      <c r="C2635" t="s">
        <v>179</v>
      </c>
      <c r="D2635" t="s">
        <v>191</v>
      </c>
      <c r="E2635" s="1">
        <v>45050</v>
      </c>
      <c r="F2635">
        <v>5</v>
      </c>
      <c r="G2635">
        <v>2023</v>
      </c>
      <c r="H2635" s="2">
        <v>0.45</v>
      </c>
      <c r="I2635" s="2">
        <v>0.29839328962158335</v>
      </c>
      <c r="J2635">
        <v>58</v>
      </c>
      <c r="K2635" s="5">
        <v>26.1</v>
      </c>
      <c r="L2635" s="5">
        <v>17.306810798051835</v>
      </c>
      <c r="M2635" s="5">
        <v>-0.26100000000000001</v>
      </c>
      <c r="N2635" s="5">
        <v>-1.3050000000000002</v>
      </c>
      <c r="O2635">
        <v>64</v>
      </c>
      <c r="P2635" s="17">
        <v>28.8</v>
      </c>
      <c r="Q2635" t="s">
        <v>254</v>
      </c>
    </row>
    <row r="2636" spans="1:17" x14ac:dyDescent="0.3">
      <c r="A2636" t="s">
        <v>75</v>
      </c>
      <c r="B2636" t="s">
        <v>76</v>
      </c>
      <c r="C2636" t="s">
        <v>179</v>
      </c>
      <c r="D2636" t="s">
        <v>191</v>
      </c>
      <c r="E2636" s="1">
        <v>44984</v>
      </c>
      <c r="F2636">
        <v>2</v>
      </c>
      <c r="G2636">
        <v>2023</v>
      </c>
      <c r="H2636" s="2">
        <v>0.38</v>
      </c>
      <c r="I2636" s="2">
        <v>0.29179328221194994</v>
      </c>
      <c r="J2636">
        <v>96</v>
      </c>
      <c r="K2636" s="5">
        <v>36.480000000000004</v>
      </c>
      <c r="L2636" s="5">
        <v>28.012155092347193</v>
      </c>
      <c r="M2636" s="5">
        <v>-0.36480000000000007</v>
      </c>
      <c r="N2636" s="5">
        <v>-1.8240000000000003</v>
      </c>
      <c r="O2636">
        <v>108</v>
      </c>
      <c r="P2636" s="17">
        <v>41.04</v>
      </c>
      <c r="Q2636" t="s">
        <v>254</v>
      </c>
    </row>
    <row r="2637" spans="1:17" x14ac:dyDescent="0.3">
      <c r="A2637" t="s">
        <v>75</v>
      </c>
      <c r="B2637" t="s">
        <v>76</v>
      </c>
      <c r="C2637" t="s">
        <v>179</v>
      </c>
      <c r="D2637" t="s">
        <v>191</v>
      </c>
      <c r="E2637" s="1">
        <v>44998</v>
      </c>
      <c r="F2637">
        <v>3</v>
      </c>
      <c r="G2637">
        <v>2023</v>
      </c>
      <c r="H2637" s="2">
        <v>0.42</v>
      </c>
      <c r="I2637" s="2">
        <v>0.29689636454694646</v>
      </c>
      <c r="J2637">
        <v>90</v>
      </c>
      <c r="K2637" s="5">
        <v>37.799999999999997</v>
      </c>
      <c r="L2637" s="5">
        <v>26.720672809225182</v>
      </c>
      <c r="M2637" s="5">
        <v>-0.378</v>
      </c>
      <c r="N2637" s="5">
        <v>-1.89</v>
      </c>
      <c r="O2637">
        <v>92</v>
      </c>
      <c r="P2637" s="17">
        <v>38.64</v>
      </c>
      <c r="Q2637" t="s">
        <v>254</v>
      </c>
    </row>
    <row r="2638" spans="1:17" x14ac:dyDescent="0.3">
      <c r="A2638" t="s">
        <v>75</v>
      </c>
      <c r="B2638" t="s">
        <v>76</v>
      </c>
      <c r="C2638" t="s">
        <v>179</v>
      </c>
      <c r="D2638" t="s">
        <v>191</v>
      </c>
      <c r="E2638" s="1">
        <v>44930</v>
      </c>
      <c r="F2638">
        <v>1</v>
      </c>
      <c r="G2638">
        <v>2023</v>
      </c>
      <c r="H2638" s="2">
        <v>0.38</v>
      </c>
      <c r="I2638" s="2">
        <v>0.28946244672255472</v>
      </c>
      <c r="J2638">
        <v>103</v>
      </c>
      <c r="K2638" s="5">
        <v>39.14</v>
      </c>
      <c r="L2638" s="5">
        <v>29.814632012423136</v>
      </c>
      <c r="M2638" s="5">
        <v>-0.39140000000000003</v>
      </c>
      <c r="N2638" s="5">
        <v>-1.9570000000000001</v>
      </c>
      <c r="O2638">
        <v>111</v>
      </c>
      <c r="P2638" s="17">
        <v>42.18</v>
      </c>
      <c r="Q2638" t="s">
        <v>254</v>
      </c>
    </row>
    <row r="2639" spans="1:17" x14ac:dyDescent="0.3">
      <c r="A2639" t="s">
        <v>75</v>
      </c>
      <c r="B2639" t="s">
        <v>76</v>
      </c>
      <c r="C2639" t="s">
        <v>179</v>
      </c>
      <c r="D2639" t="s">
        <v>191</v>
      </c>
      <c r="E2639" s="1">
        <v>45152</v>
      </c>
      <c r="F2639">
        <v>8</v>
      </c>
      <c r="G2639">
        <v>2023</v>
      </c>
      <c r="H2639" s="2">
        <v>0.45</v>
      </c>
      <c r="I2639" s="2">
        <v>0.30135921069642863</v>
      </c>
      <c r="J2639">
        <v>90</v>
      </c>
      <c r="K2639" s="5">
        <v>40.5</v>
      </c>
      <c r="L2639" s="5">
        <v>27.122328962678576</v>
      </c>
      <c r="M2639" s="5">
        <v>-0.40500000000000003</v>
      </c>
      <c r="N2639" s="5">
        <v>-2.0249999999999999</v>
      </c>
      <c r="O2639">
        <v>102</v>
      </c>
      <c r="P2639" s="17">
        <v>45.9</v>
      </c>
      <c r="Q2639" t="s">
        <v>254</v>
      </c>
    </row>
    <row r="2640" spans="1:17" x14ac:dyDescent="0.3">
      <c r="A2640" t="s">
        <v>75</v>
      </c>
      <c r="B2640" t="s">
        <v>76</v>
      </c>
      <c r="C2640" t="s">
        <v>179</v>
      </c>
      <c r="D2640" t="s">
        <v>191</v>
      </c>
      <c r="E2640" s="1">
        <v>45180</v>
      </c>
      <c r="F2640">
        <v>9</v>
      </c>
      <c r="G2640">
        <v>2023</v>
      </c>
      <c r="H2640" s="2">
        <v>0.45</v>
      </c>
      <c r="I2640" s="2">
        <v>0.30135921069642863</v>
      </c>
      <c r="J2640">
        <v>90</v>
      </c>
      <c r="K2640" s="5">
        <v>40.5</v>
      </c>
      <c r="L2640" s="5">
        <v>27.122328962678576</v>
      </c>
      <c r="M2640" s="5">
        <v>-0.40500000000000003</v>
      </c>
      <c r="N2640" s="5">
        <v>-2.0249999999999999</v>
      </c>
      <c r="O2640">
        <v>98</v>
      </c>
      <c r="P2640" s="17">
        <v>44.1</v>
      </c>
      <c r="Q2640" t="s">
        <v>254</v>
      </c>
    </row>
    <row r="2641" spans="1:17" x14ac:dyDescent="0.3">
      <c r="A2641" t="s">
        <v>75</v>
      </c>
      <c r="B2641" t="s">
        <v>76</v>
      </c>
      <c r="C2641" t="s">
        <v>179</v>
      </c>
      <c r="D2641" t="s">
        <v>191</v>
      </c>
      <c r="E2641" s="1">
        <v>45028</v>
      </c>
      <c r="F2641">
        <v>4</v>
      </c>
      <c r="G2641">
        <v>2023</v>
      </c>
      <c r="H2641" s="2">
        <v>0.45</v>
      </c>
      <c r="I2641" s="2">
        <v>0.29666867190379698</v>
      </c>
      <c r="J2641">
        <v>103</v>
      </c>
      <c r="K2641" s="5">
        <v>46.35</v>
      </c>
      <c r="L2641" s="5">
        <v>30.55687320609109</v>
      </c>
      <c r="M2641" s="5">
        <v>-0.46350000000000002</v>
      </c>
      <c r="N2641" s="5">
        <v>-2.3175000000000003</v>
      </c>
      <c r="O2641">
        <v>114</v>
      </c>
      <c r="P2641" s="17">
        <v>51.300000000000004</v>
      </c>
      <c r="Q2641" t="s">
        <v>254</v>
      </c>
    </row>
    <row r="2642" spans="1:17" x14ac:dyDescent="0.3">
      <c r="A2642" t="s">
        <v>75</v>
      </c>
      <c r="B2642" t="s">
        <v>76</v>
      </c>
      <c r="C2642" t="s">
        <v>179</v>
      </c>
      <c r="D2642" t="s">
        <v>191</v>
      </c>
      <c r="E2642" s="1">
        <v>45138</v>
      </c>
      <c r="F2642">
        <v>7</v>
      </c>
      <c r="G2642">
        <v>2023</v>
      </c>
      <c r="H2642" s="2">
        <v>0.45</v>
      </c>
      <c r="I2642" s="2">
        <v>0.30105213862701563</v>
      </c>
      <c r="J2642">
        <v>103</v>
      </c>
      <c r="K2642" s="5">
        <v>46.35</v>
      </c>
      <c r="L2642" s="5">
        <v>31.008370278582611</v>
      </c>
      <c r="M2642" s="5">
        <v>-0.46350000000000002</v>
      </c>
      <c r="N2642" s="5">
        <v>-2.3175000000000003</v>
      </c>
      <c r="O2642">
        <v>107</v>
      </c>
      <c r="P2642" s="17">
        <v>48.15</v>
      </c>
      <c r="Q2642" t="s">
        <v>254</v>
      </c>
    </row>
    <row r="2643" spans="1:17" x14ac:dyDescent="0.3">
      <c r="A2643" t="s">
        <v>75</v>
      </c>
      <c r="B2643" t="s">
        <v>76</v>
      </c>
      <c r="C2643" t="s">
        <v>179</v>
      </c>
      <c r="D2643" t="s">
        <v>191</v>
      </c>
      <c r="E2643" s="1">
        <v>45272</v>
      </c>
      <c r="F2643">
        <v>12</v>
      </c>
      <c r="G2643">
        <v>2023</v>
      </c>
      <c r="H2643" s="2">
        <v>0.45</v>
      </c>
      <c r="I2643" s="2">
        <v>0.30211705834249997</v>
      </c>
      <c r="J2643">
        <v>116</v>
      </c>
      <c r="K2643" s="5">
        <v>52.2</v>
      </c>
      <c r="L2643" s="5">
        <v>35.045578767729999</v>
      </c>
      <c r="M2643" s="5">
        <v>-0.52200000000000002</v>
      </c>
      <c r="N2643" s="5">
        <v>-2.6100000000000003</v>
      </c>
      <c r="O2643">
        <v>129</v>
      </c>
      <c r="P2643" s="17">
        <v>58.050000000000004</v>
      </c>
      <c r="Q2643" t="s">
        <v>254</v>
      </c>
    </row>
    <row r="2644" spans="1:17" x14ac:dyDescent="0.3">
      <c r="A2644" t="s">
        <v>75</v>
      </c>
      <c r="B2644" t="s">
        <v>76</v>
      </c>
      <c r="C2644" t="s">
        <v>179</v>
      </c>
      <c r="D2644" t="s">
        <v>191</v>
      </c>
      <c r="E2644" s="1">
        <v>45100</v>
      </c>
      <c r="F2644">
        <v>6</v>
      </c>
      <c r="G2644">
        <v>2023</v>
      </c>
      <c r="H2644" s="2">
        <v>0.45</v>
      </c>
      <c r="I2644" s="2">
        <v>0.29954875701282963</v>
      </c>
      <c r="J2644">
        <v>141</v>
      </c>
      <c r="K2644" s="5">
        <v>63.45</v>
      </c>
      <c r="L2644" s="5">
        <v>42.236374738808976</v>
      </c>
      <c r="M2644" s="5">
        <v>-0.63450000000000006</v>
      </c>
      <c r="N2644" s="5">
        <v>-3.1725000000000003</v>
      </c>
      <c r="O2644">
        <v>152</v>
      </c>
      <c r="P2644" s="17">
        <v>68.400000000000006</v>
      </c>
      <c r="Q2644" t="s">
        <v>254</v>
      </c>
    </row>
    <row r="2645" spans="1:17" x14ac:dyDescent="0.3">
      <c r="A2645" t="s">
        <v>75</v>
      </c>
      <c r="B2645" t="s">
        <v>76</v>
      </c>
      <c r="C2645" t="s">
        <v>179</v>
      </c>
      <c r="D2645" t="s">
        <v>191</v>
      </c>
      <c r="E2645" s="1">
        <v>45253</v>
      </c>
      <c r="F2645">
        <v>11</v>
      </c>
      <c r="G2645">
        <v>2023</v>
      </c>
      <c r="H2645" s="2">
        <v>0.45</v>
      </c>
      <c r="I2645" s="2">
        <v>0.30125032560068182</v>
      </c>
      <c r="J2645">
        <v>141</v>
      </c>
      <c r="K2645" s="5">
        <v>63.45</v>
      </c>
      <c r="L2645" s="5">
        <v>42.476295909696134</v>
      </c>
      <c r="M2645" s="5">
        <v>-0.63450000000000006</v>
      </c>
      <c r="N2645" s="5">
        <v>-3.1725000000000003</v>
      </c>
      <c r="O2645">
        <v>149</v>
      </c>
      <c r="P2645" s="17">
        <v>67.05</v>
      </c>
      <c r="Q2645" t="s">
        <v>254</v>
      </c>
    </row>
    <row r="2646" spans="1:17" x14ac:dyDescent="0.3">
      <c r="A2646" t="s">
        <v>77</v>
      </c>
      <c r="B2646" t="s">
        <v>78</v>
      </c>
      <c r="C2646" t="s">
        <v>179</v>
      </c>
      <c r="D2646" t="s">
        <v>191</v>
      </c>
      <c r="E2646" s="1">
        <v>45216</v>
      </c>
      <c r="F2646">
        <v>10</v>
      </c>
      <c r="G2646">
        <v>2023</v>
      </c>
      <c r="H2646" s="2">
        <v>0.38</v>
      </c>
      <c r="I2646" s="2">
        <v>0</v>
      </c>
      <c r="J2646">
        <v>0</v>
      </c>
      <c r="K2646" s="5">
        <v>0</v>
      </c>
      <c r="L2646" s="5">
        <v>0</v>
      </c>
      <c r="M2646" s="5">
        <v>0</v>
      </c>
      <c r="N2646" s="5">
        <v>0</v>
      </c>
      <c r="O2646">
        <v>0</v>
      </c>
      <c r="P2646" s="17">
        <v>0</v>
      </c>
      <c r="Q2646" t="s">
        <v>254</v>
      </c>
    </row>
    <row r="2647" spans="1:17" x14ac:dyDescent="0.3">
      <c r="A2647" t="s">
        <v>77</v>
      </c>
      <c r="B2647" t="s">
        <v>78</v>
      </c>
      <c r="C2647" t="s">
        <v>179</v>
      </c>
      <c r="D2647" t="s">
        <v>191</v>
      </c>
      <c r="E2647" s="1">
        <v>45238</v>
      </c>
      <c r="F2647">
        <v>11</v>
      </c>
      <c r="G2647">
        <v>2023</v>
      </c>
      <c r="H2647" s="2">
        <v>0.38</v>
      </c>
      <c r="I2647" s="2">
        <v>0</v>
      </c>
      <c r="J2647">
        <v>0</v>
      </c>
      <c r="K2647" s="5">
        <v>0</v>
      </c>
      <c r="L2647" s="5">
        <v>0</v>
      </c>
      <c r="M2647" s="5">
        <v>0</v>
      </c>
      <c r="N2647" s="5">
        <v>0</v>
      </c>
      <c r="O2647">
        <v>0</v>
      </c>
      <c r="P2647" s="17">
        <v>0</v>
      </c>
      <c r="Q2647" t="s">
        <v>254</v>
      </c>
    </row>
    <row r="2648" spans="1:17" x14ac:dyDescent="0.3">
      <c r="A2648" t="s">
        <v>77</v>
      </c>
      <c r="B2648" t="s">
        <v>78</v>
      </c>
      <c r="C2648" t="s">
        <v>179</v>
      </c>
      <c r="D2648" t="s">
        <v>191</v>
      </c>
      <c r="E2648" s="1">
        <v>44943</v>
      </c>
      <c r="F2648">
        <v>1</v>
      </c>
      <c r="G2648">
        <v>2023</v>
      </c>
      <c r="H2648" s="2">
        <v>0.38</v>
      </c>
      <c r="I2648" s="2">
        <v>0.29106588778800002</v>
      </c>
      <c r="J2648">
        <v>13</v>
      </c>
      <c r="K2648" s="5">
        <v>4.9400000000000004</v>
      </c>
      <c r="L2648" s="5">
        <v>3.7838565412440004</v>
      </c>
      <c r="M2648" s="5">
        <v>-4.9400000000000006E-2</v>
      </c>
      <c r="N2648" s="5">
        <v>-0.24700000000000003</v>
      </c>
      <c r="O2648">
        <v>14</v>
      </c>
      <c r="P2648" s="17">
        <v>5.32</v>
      </c>
      <c r="Q2648" t="s">
        <v>254</v>
      </c>
    </row>
    <row r="2649" spans="1:17" x14ac:dyDescent="0.3">
      <c r="A2649" t="s">
        <v>77</v>
      </c>
      <c r="B2649" t="s">
        <v>78</v>
      </c>
      <c r="C2649" t="s">
        <v>179</v>
      </c>
      <c r="D2649" t="s">
        <v>191</v>
      </c>
      <c r="E2649" s="1">
        <v>44987</v>
      </c>
      <c r="F2649">
        <v>3</v>
      </c>
      <c r="G2649">
        <v>2023</v>
      </c>
      <c r="H2649" s="2">
        <v>0.38</v>
      </c>
      <c r="I2649" s="2">
        <v>0.29826480966300001</v>
      </c>
      <c r="J2649">
        <v>13</v>
      </c>
      <c r="K2649" s="5">
        <v>4.9400000000000004</v>
      </c>
      <c r="L2649" s="5">
        <v>3.8774425256190002</v>
      </c>
      <c r="M2649" s="5">
        <v>-4.9400000000000006E-2</v>
      </c>
      <c r="N2649" s="5">
        <v>-0.24700000000000003</v>
      </c>
      <c r="O2649">
        <v>15</v>
      </c>
      <c r="P2649" s="17">
        <v>5.7</v>
      </c>
      <c r="Q2649" t="s">
        <v>254</v>
      </c>
    </row>
    <row r="2650" spans="1:17" x14ac:dyDescent="0.3">
      <c r="A2650" t="s">
        <v>77</v>
      </c>
      <c r="B2650" t="s">
        <v>78</v>
      </c>
      <c r="C2650" t="s">
        <v>179</v>
      </c>
      <c r="D2650" t="s">
        <v>191</v>
      </c>
      <c r="E2650" s="1">
        <v>45041</v>
      </c>
      <c r="F2650">
        <v>4</v>
      </c>
      <c r="G2650">
        <v>2023</v>
      </c>
      <c r="H2650" s="2">
        <v>0.45</v>
      </c>
      <c r="I2650" s="2">
        <v>0.29826480966300001</v>
      </c>
      <c r="J2650">
        <v>13</v>
      </c>
      <c r="K2650" s="5">
        <v>5.8500000000000005</v>
      </c>
      <c r="L2650" s="5">
        <v>3.8774425256190002</v>
      </c>
      <c r="M2650" s="5">
        <v>-5.8500000000000003E-2</v>
      </c>
      <c r="N2650" s="5">
        <v>-0.29250000000000004</v>
      </c>
      <c r="O2650">
        <v>15</v>
      </c>
      <c r="P2650" s="17">
        <v>6.75</v>
      </c>
      <c r="Q2650" t="s">
        <v>254</v>
      </c>
    </row>
    <row r="2651" spans="1:17" x14ac:dyDescent="0.3">
      <c r="A2651" t="s">
        <v>77</v>
      </c>
      <c r="B2651" t="s">
        <v>78</v>
      </c>
      <c r="C2651" t="s">
        <v>179</v>
      </c>
      <c r="D2651" t="s">
        <v>191</v>
      </c>
      <c r="E2651" s="1">
        <v>45141</v>
      </c>
      <c r="F2651">
        <v>8</v>
      </c>
      <c r="G2651">
        <v>2023</v>
      </c>
      <c r="H2651" s="2">
        <v>0.45</v>
      </c>
      <c r="I2651" s="2">
        <v>0.30316099800000001</v>
      </c>
      <c r="J2651">
        <v>13</v>
      </c>
      <c r="K2651" s="5">
        <v>5.8500000000000005</v>
      </c>
      <c r="L2651" s="5">
        <v>3.941092974</v>
      </c>
      <c r="M2651" s="5">
        <v>-5.8500000000000003E-2</v>
      </c>
      <c r="N2651" s="5">
        <v>-0.29250000000000004</v>
      </c>
      <c r="O2651">
        <v>15</v>
      </c>
      <c r="P2651" s="17">
        <v>6.75</v>
      </c>
      <c r="Q2651" t="s">
        <v>254</v>
      </c>
    </row>
    <row r="2652" spans="1:17" x14ac:dyDescent="0.3">
      <c r="A2652" t="s">
        <v>77</v>
      </c>
      <c r="B2652" t="s">
        <v>78</v>
      </c>
      <c r="C2652" t="s">
        <v>179</v>
      </c>
      <c r="D2652" t="s">
        <v>191</v>
      </c>
      <c r="E2652" s="1">
        <v>45266</v>
      </c>
      <c r="F2652">
        <v>12</v>
      </c>
      <c r="G2652">
        <v>2023</v>
      </c>
      <c r="H2652" s="2">
        <v>0.45</v>
      </c>
      <c r="I2652" s="2">
        <v>0.3041204703075</v>
      </c>
      <c r="J2652">
        <v>23</v>
      </c>
      <c r="K2652" s="5">
        <v>10.35</v>
      </c>
      <c r="L2652" s="5">
        <v>6.9947708170725003</v>
      </c>
      <c r="M2652" s="5">
        <v>-0.10349999999999999</v>
      </c>
      <c r="N2652" s="5">
        <v>-0.51749999999999996</v>
      </c>
      <c r="O2652">
        <v>25</v>
      </c>
      <c r="P2652" s="17">
        <v>11.25</v>
      </c>
      <c r="Q2652" t="s">
        <v>254</v>
      </c>
    </row>
    <row r="2653" spans="1:17" x14ac:dyDescent="0.3">
      <c r="A2653" t="s">
        <v>85</v>
      </c>
      <c r="B2653" t="s">
        <v>86</v>
      </c>
      <c r="C2653" t="s">
        <v>178</v>
      </c>
      <c r="D2653" t="s">
        <v>191</v>
      </c>
      <c r="E2653" s="1">
        <v>45125</v>
      </c>
      <c r="F2653">
        <v>7</v>
      </c>
      <c r="G2653">
        <v>2023</v>
      </c>
      <c r="H2653" s="2">
        <v>0.45</v>
      </c>
      <c r="I2653" s="2">
        <v>0.30321858937500001</v>
      </c>
      <c r="J2653">
        <v>1</v>
      </c>
      <c r="K2653" s="5">
        <v>0.45</v>
      </c>
      <c r="L2653" s="5">
        <v>0.30321858937500001</v>
      </c>
      <c r="M2653" s="5">
        <v>-4.5000000000000005E-3</v>
      </c>
      <c r="N2653" s="5">
        <v>-2.2500000000000003E-2</v>
      </c>
      <c r="O2653">
        <v>2</v>
      </c>
      <c r="P2653" s="17">
        <v>0.9</v>
      </c>
      <c r="Q2653" t="s">
        <v>252</v>
      </c>
    </row>
    <row r="2654" spans="1:17" x14ac:dyDescent="0.3">
      <c r="A2654" t="s">
        <v>85</v>
      </c>
      <c r="B2654" t="s">
        <v>86</v>
      </c>
      <c r="C2654" t="s">
        <v>178</v>
      </c>
      <c r="D2654" t="s">
        <v>191</v>
      </c>
      <c r="E2654" s="1">
        <v>45281</v>
      </c>
      <c r="F2654">
        <v>12</v>
      </c>
      <c r="G2654">
        <v>2023</v>
      </c>
      <c r="H2654" s="2">
        <v>0.44</v>
      </c>
      <c r="I2654" s="2">
        <v>0.30411990325396154</v>
      </c>
      <c r="J2654">
        <v>7</v>
      </c>
      <c r="K2654" s="5">
        <v>3.08</v>
      </c>
      <c r="L2654" s="5">
        <v>2.1288393227777309</v>
      </c>
      <c r="M2654" s="5">
        <v>-3.0800000000000001E-2</v>
      </c>
      <c r="N2654" s="5">
        <v>-0.15400000000000003</v>
      </c>
      <c r="O2654">
        <v>8</v>
      </c>
      <c r="P2654" s="17">
        <v>3.52</v>
      </c>
      <c r="Q2654" t="s">
        <v>252</v>
      </c>
    </row>
    <row r="2655" spans="1:17" x14ac:dyDescent="0.3">
      <c r="A2655" t="s">
        <v>85</v>
      </c>
      <c r="B2655" t="s">
        <v>86</v>
      </c>
      <c r="C2655" t="s">
        <v>178</v>
      </c>
      <c r="D2655" t="s">
        <v>191</v>
      </c>
      <c r="E2655" s="1">
        <v>45091</v>
      </c>
      <c r="F2655">
        <v>6</v>
      </c>
      <c r="G2655">
        <v>2023</v>
      </c>
      <c r="H2655" s="2">
        <v>0.45</v>
      </c>
      <c r="I2655" s="2">
        <v>0.29866825644200001</v>
      </c>
      <c r="J2655">
        <v>20</v>
      </c>
      <c r="K2655" s="5">
        <v>9</v>
      </c>
      <c r="L2655" s="5">
        <v>5.9733651288400003</v>
      </c>
      <c r="M2655" s="5">
        <v>-0.09</v>
      </c>
      <c r="N2655" s="5">
        <v>-0.45</v>
      </c>
      <c r="O2655">
        <v>22</v>
      </c>
      <c r="P2655" s="17">
        <v>9.9</v>
      </c>
      <c r="Q2655" t="s">
        <v>252</v>
      </c>
    </row>
    <row r="2656" spans="1:17" x14ac:dyDescent="0.3">
      <c r="A2656" t="s">
        <v>85</v>
      </c>
      <c r="B2656" t="s">
        <v>86</v>
      </c>
      <c r="C2656" t="s">
        <v>178</v>
      </c>
      <c r="D2656" t="s">
        <v>191</v>
      </c>
      <c r="E2656" s="1">
        <v>44991</v>
      </c>
      <c r="F2656">
        <v>3</v>
      </c>
      <c r="G2656">
        <v>2023</v>
      </c>
      <c r="H2656" s="2">
        <v>0.45</v>
      </c>
      <c r="I2656" s="2">
        <v>0.29506759568418744</v>
      </c>
      <c r="J2656">
        <v>32</v>
      </c>
      <c r="K2656" s="5">
        <v>14.4</v>
      </c>
      <c r="L2656" s="5">
        <v>9.4421630618939982</v>
      </c>
      <c r="M2656" s="5">
        <v>-0.14400000000000002</v>
      </c>
      <c r="N2656" s="5">
        <v>-0.72000000000000008</v>
      </c>
      <c r="O2656">
        <v>36</v>
      </c>
      <c r="P2656" s="17">
        <v>16.2</v>
      </c>
      <c r="Q2656" t="s">
        <v>252</v>
      </c>
    </row>
    <row r="2657" spans="1:17" x14ac:dyDescent="0.3">
      <c r="A2657" t="s">
        <v>85</v>
      </c>
      <c r="B2657" t="s">
        <v>86</v>
      </c>
      <c r="C2657" t="s">
        <v>178</v>
      </c>
      <c r="D2657" t="s">
        <v>191</v>
      </c>
      <c r="E2657" s="1">
        <v>45035</v>
      </c>
      <c r="F2657">
        <v>4</v>
      </c>
      <c r="G2657">
        <v>2023</v>
      </c>
      <c r="H2657" s="2">
        <v>0.45</v>
      </c>
      <c r="I2657" s="2">
        <v>0.29506915065131256</v>
      </c>
      <c r="J2657">
        <v>52</v>
      </c>
      <c r="K2657" s="5">
        <v>23.400000000000002</v>
      </c>
      <c r="L2657" s="5">
        <v>15.343595833868253</v>
      </c>
      <c r="M2657" s="5">
        <v>-0.23400000000000001</v>
      </c>
      <c r="N2657" s="5">
        <v>-1.1700000000000002</v>
      </c>
      <c r="O2657">
        <v>55</v>
      </c>
      <c r="P2657" s="17">
        <v>24.75</v>
      </c>
      <c r="Q2657" t="s">
        <v>252</v>
      </c>
    </row>
    <row r="2658" spans="1:17" x14ac:dyDescent="0.3">
      <c r="A2658" t="s">
        <v>87</v>
      </c>
      <c r="B2658" t="s">
        <v>88</v>
      </c>
      <c r="C2658" t="s">
        <v>177</v>
      </c>
      <c r="D2658" t="s">
        <v>191</v>
      </c>
      <c r="E2658" s="1">
        <v>45014</v>
      </c>
      <c r="F2658">
        <v>3</v>
      </c>
      <c r="G2658">
        <v>2023</v>
      </c>
      <c r="H2658" s="2">
        <v>0.45</v>
      </c>
      <c r="I2658" s="2">
        <v>0.29826930179025002</v>
      </c>
      <c r="J2658">
        <v>13</v>
      </c>
      <c r="K2658" s="5">
        <v>5.8500000000000005</v>
      </c>
      <c r="L2658" s="5">
        <v>3.8775009232732502</v>
      </c>
      <c r="M2658" s="5">
        <v>-5.8500000000000003E-2</v>
      </c>
      <c r="N2658" s="5">
        <v>-0.29250000000000004</v>
      </c>
      <c r="O2658">
        <v>14</v>
      </c>
      <c r="P2658" s="17">
        <v>6.3</v>
      </c>
      <c r="Q2658" t="s">
        <v>251</v>
      </c>
    </row>
    <row r="2659" spans="1:17" x14ac:dyDescent="0.3">
      <c r="A2659" t="s">
        <v>87</v>
      </c>
      <c r="B2659" t="s">
        <v>88</v>
      </c>
      <c r="C2659" t="s">
        <v>177</v>
      </c>
      <c r="D2659" t="s">
        <v>191</v>
      </c>
      <c r="E2659" s="1">
        <v>45054</v>
      </c>
      <c r="F2659">
        <v>5</v>
      </c>
      <c r="G2659">
        <v>2023</v>
      </c>
      <c r="H2659" s="2">
        <v>0.45</v>
      </c>
      <c r="I2659" s="2">
        <v>0.30143233528800006</v>
      </c>
      <c r="J2659">
        <v>13</v>
      </c>
      <c r="K2659" s="5">
        <v>5.8500000000000005</v>
      </c>
      <c r="L2659" s="5">
        <v>3.9186203587440009</v>
      </c>
      <c r="M2659" s="5">
        <v>-5.8500000000000003E-2</v>
      </c>
      <c r="N2659" s="5">
        <v>-0.29250000000000004</v>
      </c>
      <c r="O2659">
        <v>15</v>
      </c>
      <c r="P2659" s="17">
        <v>6.75</v>
      </c>
      <c r="Q2659" t="s">
        <v>251</v>
      </c>
    </row>
    <row r="2660" spans="1:17" x14ac:dyDescent="0.3">
      <c r="A2660" t="s">
        <v>87</v>
      </c>
      <c r="B2660" t="s">
        <v>88</v>
      </c>
      <c r="C2660" t="s">
        <v>177</v>
      </c>
      <c r="D2660" t="s">
        <v>191</v>
      </c>
      <c r="E2660" s="1">
        <v>45103</v>
      </c>
      <c r="F2660">
        <v>6</v>
      </c>
      <c r="G2660">
        <v>2023</v>
      </c>
      <c r="H2660" s="2">
        <v>0.45</v>
      </c>
      <c r="I2660" s="2">
        <v>0.30143233528800006</v>
      </c>
      <c r="J2660">
        <v>13</v>
      </c>
      <c r="K2660" s="5">
        <v>5.8500000000000005</v>
      </c>
      <c r="L2660" s="5">
        <v>3.9186203587440009</v>
      </c>
      <c r="M2660" s="5">
        <v>-5.8500000000000003E-2</v>
      </c>
      <c r="N2660" s="5">
        <v>-0.29250000000000004</v>
      </c>
      <c r="O2660">
        <v>14</v>
      </c>
      <c r="P2660" s="17">
        <v>6.3</v>
      </c>
      <c r="Q2660" t="s">
        <v>251</v>
      </c>
    </row>
    <row r="2661" spans="1:17" x14ac:dyDescent="0.3">
      <c r="A2661" t="s">
        <v>87</v>
      </c>
      <c r="B2661" t="s">
        <v>88</v>
      </c>
      <c r="C2661" t="s">
        <v>177</v>
      </c>
      <c r="D2661" t="s">
        <v>191</v>
      </c>
      <c r="E2661" s="1">
        <v>45153</v>
      </c>
      <c r="F2661">
        <v>8</v>
      </c>
      <c r="G2661">
        <v>2023</v>
      </c>
      <c r="H2661" s="2">
        <v>0.45</v>
      </c>
      <c r="I2661" s="2">
        <v>0.30316099800000001</v>
      </c>
      <c r="J2661">
        <v>32</v>
      </c>
      <c r="K2661" s="5">
        <v>14.4</v>
      </c>
      <c r="L2661" s="5">
        <v>9.7011519360000005</v>
      </c>
      <c r="M2661" s="5">
        <v>-0.14400000000000002</v>
      </c>
      <c r="N2661" s="5">
        <v>-0.72000000000000008</v>
      </c>
      <c r="O2661">
        <v>36</v>
      </c>
      <c r="P2661" s="17">
        <v>16.2</v>
      </c>
      <c r="Q2661" t="s">
        <v>251</v>
      </c>
    </row>
    <row r="2662" spans="1:17" x14ac:dyDescent="0.3">
      <c r="A2662" t="s">
        <v>89</v>
      </c>
      <c r="B2662" t="s">
        <v>90</v>
      </c>
      <c r="C2662" t="s">
        <v>177</v>
      </c>
      <c r="D2662" t="s">
        <v>191</v>
      </c>
      <c r="E2662" s="1">
        <v>45224</v>
      </c>
      <c r="F2662">
        <v>10</v>
      </c>
      <c r="G2662">
        <v>2023</v>
      </c>
      <c r="H2662" s="2">
        <v>0.38</v>
      </c>
      <c r="I2662" s="2">
        <v>0</v>
      </c>
      <c r="J2662">
        <v>0</v>
      </c>
      <c r="K2662" s="5">
        <v>0</v>
      </c>
      <c r="L2662" s="5">
        <v>0</v>
      </c>
      <c r="M2662" s="5">
        <v>0</v>
      </c>
      <c r="N2662" s="5">
        <v>0</v>
      </c>
      <c r="O2662">
        <v>0</v>
      </c>
      <c r="P2662" s="17">
        <v>0</v>
      </c>
      <c r="Q2662" t="s">
        <v>251</v>
      </c>
    </row>
    <row r="2663" spans="1:17" x14ac:dyDescent="0.3">
      <c r="A2663" t="s">
        <v>89</v>
      </c>
      <c r="B2663" t="s">
        <v>90</v>
      </c>
      <c r="C2663" t="s">
        <v>177</v>
      </c>
      <c r="D2663" t="s">
        <v>191</v>
      </c>
      <c r="E2663" s="1">
        <v>44949</v>
      </c>
      <c r="F2663">
        <v>1</v>
      </c>
      <c r="G2663">
        <v>2023</v>
      </c>
      <c r="H2663" s="2">
        <v>0.38</v>
      </c>
      <c r="I2663" s="2">
        <v>0.29107037991525003</v>
      </c>
      <c r="J2663">
        <v>7</v>
      </c>
      <c r="K2663" s="5">
        <v>2.66</v>
      </c>
      <c r="L2663" s="5">
        <v>2.0374926594067504</v>
      </c>
      <c r="M2663" s="5">
        <v>-2.6600000000000002E-2</v>
      </c>
      <c r="N2663" s="5">
        <v>-0.13300000000000001</v>
      </c>
      <c r="O2663">
        <v>8</v>
      </c>
      <c r="P2663" s="17">
        <v>3.04</v>
      </c>
      <c r="Q2663" t="s">
        <v>251</v>
      </c>
    </row>
    <row r="2664" spans="1:17" x14ac:dyDescent="0.3">
      <c r="A2664" t="s">
        <v>89</v>
      </c>
      <c r="B2664" t="s">
        <v>90</v>
      </c>
      <c r="C2664" t="s">
        <v>177</v>
      </c>
      <c r="D2664" t="s">
        <v>191</v>
      </c>
      <c r="E2664" s="1">
        <v>45201</v>
      </c>
      <c r="F2664">
        <v>10</v>
      </c>
      <c r="G2664">
        <v>2023</v>
      </c>
      <c r="H2664" s="2">
        <v>0.45</v>
      </c>
      <c r="I2664" s="2">
        <v>0.30316042208624999</v>
      </c>
      <c r="J2664">
        <v>7</v>
      </c>
      <c r="K2664" s="5">
        <v>3.15</v>
      </c>
      <c r="L2664" s="5">
        <v>2.1221229546037499</v>
      </c>
      <c r="M2664" s="5">
        <v>-3.15E-2</v>
      </c>
      <c r="N2664" s="5">
        <v>-0.1575</v>
      </c>
      <c r="O2664">
        <v>8</v>
      </c>
      <c r="P2664" s="17">
        <v>3.6</v>
      </c>
      <c r="Q2664" t="s">
        <v>251</v>
      </c>
    </row>
    <row r="2665" spans="1:17" x14ac:dyDescent="0.3">
      <c r="A2665" t="s">
        <v>89</v>
      </c>
      <c r="B2665" t="s">
        <v>90</v>
      </c>
      <c r="C2665" t="s">
        <v>177</v>
      </c>
      <c r="D2665" t="s">
        <v>191</v>
      </c>
      <c r="E2665" s="1">
        <v>44960</v>
      </c>
      <c r="F2665">
        <v>2</v>
      </c>
      <c r="G2665">
        <v>2023</v>
      </c>
      <c r="H2665" s="2">
        <v>0.38</v>
      </c>
      <c r="I2665" s="2">
        <v>0.2950703024788125</v>
      </c>
      <c r="J2665">
        <v>13</v>
      </c>
      <c r="K2665" s="5">
        <v>4.9400000000000004</v>
      </c>
      <c r="L2665" s="5">
        <v>3.8359139322245626</v>
      </c>
      <c r="M2665" s="5">
        <v>-4.9400000000000006E-2</v>
      </c>
      <c r="N2665" s="5">
        <v>-0.24700000000000003</v>
      </c>
      <c r="O2665">
        <v>13</v>
      </c>
      <c r="P2665" s="17">
        <v>4.9400000000000004</v>
      </c>
      <c r="Q2665" t="s">
        <v>251</v>
      </c>
    </row>
    <row r="2666" spans="1:17" x14ac:dyDescent="0.3">
      <c r="A2666" t="s">
        <v>89</v>
      </c>
      <c r="B2666" t="s">
        <v>90</v>
      </c>
      <c r="C2666" t="s">
        <v>177</v>
      </c>
      <c r="D2666" t="s">
        <v>191</v>
      </c>
      <c r="E2666" s="1">
        <v>45076</v>
      </c>
      <c r="F2666">
        <v>5</v>
      </c>
      <c r="G2666">
        <v>2023</v>
      </c>
      <c r="H2666" s="2">
        <v>0.45</v>
      </c>
      <c r="I2666" s="2">
        <v>0.29728846308262502</v>
      </c>
      <c r="J2666">
        <v>13</v>
      </c>
      <c r="K2666" s="5">
        <v>5.8500000000000005</v>
      </c>
      <c r="L2666" s="5">
        <v>3.8647500200741254</v>
      </c>
      <c r="M2666" s="5">
        <v>-5.8500000000000003E-2</v>
      </c>
      <c r="N2666" s="5">
        <v>-0.29250000000000004</v>
      </c>
      <c r="O2666">
        <v>15</v>
      </c>
      <c r="P2666" s="17">
        <v>6.75</v>
      </c>
      <c r="Q2666" t="s">
        <v>251</v>
      </c>
    </row>
    <row r="2667" spans="1:17" x14ac:dyDescent="0.3">
      <c r="A2667" t="s">
        <v>103</v>
      </c>
      <c r="B2667" t="s">
        <v>104</v>
      </c>
      <c r="C2667" t="s">
        <v>179</v>
      </c>
      <c r="D2667" t="s">
        <v>191</v>
      </c>
      <c r="E2667" s="1">
        <v>45069</v>
      </c>
      <c r="F2667">
        <v>5</v>
      </c>
      <c r="G2667">
        <v>2023</v>
      </c>
      <c r="H2667" s="2">
        <v>0.45</v>
      </c>
      <c r="I2667" s="2">
        <v>0.30143233528800006</v>
      </c>
      <c r="J2667">
        <v>13</v>
      </c>
      <c r="K2667" s="5">
        <v>5.8500000000000005</v>
      </c>
      <c r="L2667" s="5">
        <v>3.9186203587440009</v>
      </c>
      <c r="M2667" s="5">
        <v>-5.8500000000000003E-2</v>
      </c>
      <c r="N2667" s="5">
        <v>-0.29250000000000004</v>
      </c>
      <c r="O2667">
        <v>14</v>
      </c>
      <c r="P2667" s="17">
        <v>6.3</v>
      </c>
      <c r="Q2667" t="s">
        <v>254</v>
      </c>
    </row>
    <row r="2668" spans="1:17" x14ac:dyDescent="0.3">
      <c r="A2668" t="s">
        <v>103</v>
      </c>
      <c r="B2668" t="s">
        <v>104</v>
      </c>
      <c r="C2668" t="s">
        <v>179</v>
      </c>
      <c r="D2668" t="s">
        <v>191</v>
      </c>
      <c r="E2668" s="1">
        <v>45140</v>
      </c>
      <c r="F2668">
        <v>8</v>
      </c>
      <c r="G2668">
        <v>2023</v>
      </c>
      <c r="H2668" s="2">
        <v>0.45</v>
      </c>
      <c r="I2668" s="2">
        <v>0.30316099800000001</v>
      </c>
      <c r="J2668">
        <v>20</v>
      </c>
      <c r="K2668" s="5">
        <v>9</v>
      </c>
      <c r="L2668" s="5">
        <v>6.0632199600000005</v>
      </c>
      <c r="M2668" s="5">
        <v>-0.09</v>
      </c>
      <c r="N2668" s="5">
        <v>-0.45</v>
      </c>
      <c r="O2668">
        <v>21</v>
      </c>
      <c r="P2668" s="17">
        <v>9.4500000000000011</v>
      </c>
      <c r="Q2668" t="s">
        <v>254</v>
      </c>
    </row>
    <row r="2669" spans="1:17" x14ac:dyDescent="0.3">
      <c r="A2669" t="s">
        <v>103</v>
      </c>
      <c r="B2669" t="s">
        <v>104</v>
      </c>
      <c r="C2669" t="s">
        <v>179</v>
      </c>
      <c r="D2669" t="s">
        <v>191</v>
      </c>
      <c r="E2669" s="1">
        <v>44935</v>
      </c>
      <c r="F2669">
        <v>1</v>
      </c>
      <c r="G2669">
        <v>2023</v>
      </c>
      <c r="H2669" s="2">
        <v>0.38</v>
      </c>
      <c r="I2669" s="2">
        <v>0.29010061204194226</v>
      </c>
      <c r="J2669">
        <v>84</v>
      </c>
      <c r="K2669" s="5">
        <v>31.92</v>
      </c>
      <c r="L2669" s="5">
        <v>24.36845141152315</v>
      </c>
      <c r="M2669" s="5">
        <v>-0.31920000000000004</v>
      </c>
      <c r="N2669" s="5">
        <v>-1.5960000000000001</v>
      </c>
      <c r="O2669">
        <v>96</v>
      </c>
      <c r="P2669" s="17">
        <v>36.480000000000004</v>
      </c>
      <c r="Q2669" t="s">
        <v>254</v>
      </c>
    </row>
    <row r="2670" spans="1:17" x14ac:dyDescent="0.3">
      <c r="A2670" t="s">
        <v>103</v>
      </c>
      <c r="B2670" t="s">
        <v>104</v>
      </c>
      <c r="C2670" t="s">
        <v>179</v>
      </c>
      <c r="D2670" t="s">
        <v>191</v>
      </c>
      <c r="E2670" s="1">
        <v>45279</v>
      </c>
      <c r="F2670">
        <v>12</v>
      </c>
      <c r="G2670">
        <v>2023</v>
      </c>
      <c r="H2670" s="2">
        <v>0.45</v>
      </c>
      <c r="I2670" s="2">
        <v>0.30255993601624998</v>
      </c>
      <c r="J2670">
        <v>77</v>
      </c>
      <c r="K2670" s="5">
        <v>34.65</v>
      </c>
      <c r="L2670" s="5">
        <v>23.297115073251248</v>
      </c>
      <c r="M2670" s="5">
        <v>-0.34649999999999997</v>
      </c>
      <c r="N2670" s="5">
        <v>-1.7324999999999999</v>
      </c>
      <c r="O2670">
        <v>88</v>
      </c>
      <c r="P2670" s="17">
        <v>39.6</v>
      </c>
      <c r="Q2670" t="s">
        <v>254</v>
      </c>
    </row>
    <row r="2671" spans="1:17" x14ac:dyDescent="0.3">
      <c r="A2671" t="s">
        <v>103</v>
      </c>
      <c r="B2671" t="s">
        <v>104</v>
      </c>
      <c r="C2671" t="s">
        <v>179</v>
      </c>
      <c r="D2671" t="s">
        <v>191</v>
      </c>
      <c r="E2671" s="1">
        <v>44984</v>
      </c>
      <c r="F2671">
        <v>2</v>
      </c>
      <c r="G2671">
        <v>2023</v>
      </c>
      <c r="H2671" s="2">
        <v>0.38</v>
      </c>
      <c r="I2671" s="2">
        <v>0.29654575703177505</v>
      </c>
      <c r="J2671">
        <v>96</v>
      </c>
      <c r="K2671" s="5">
        <v>36.480000000000004</v>
      </c>
      <c r="L2671" s="5">
        <v>28.468392675050403</v>
      </c>
      <c r="M2671" s="5">
        <v>-0.36480000000000007</v>
      </c>
      <c r="N2671" s="5">
        <v>-1.8240000000000003</v>
      </c>
      <c r="O2671">
        <v>106</v>
      </c>
      <c r="P2671" s="17">
        <v>40.28</v>
      </c>
      <c r="Q2671" t="s">
        <v>254</v>
      </c>
    </row>
    <row r="2672" spans="1:17" x14ac:dyDescent="0.3">
      <c r="A2672" t="s">
        <v>103</v>
      </c>
      <c r="B2672" t="s">
        <v>104</v>
      </c>
      <c r="C2672" t="s">
        <v>179</v>
      </c>
      <c r="D2672" t="s">
        <v>191</v>
      </c>
      <c r="E2672" s="1">
        <v>45001</v>
      </c>
      <c r="F2672">
        <v>3</v>
      </c>
      <c r="G2672">
        <v>2023</v>
      </c>
      <c r="H2672" s="2">
        <v>0.45</v>
      </c>
      <c r="I2672" s="2">
        <v>0.29643936053164288</v>
      </c>
      <c r="J2672">
        <v>90</v>
      </c>
      <c r="K2672" s="5">
        <v>40.5</v>
      </c>
      <c r="L2672" s="5">
        <v>26.679542447847858</v>
      </c>
      <c r="M2672" s="5">
        <v>-0.40500000000000003</v>
      </c>
      <c r="N2672" s="5">
        <v>-2.0249999999999999</v>
      </c>
      <c r="O2672">
        <v>100</v>
      </c>
      <c r="P2672" s="17">
        <v>45</v>
      </c>
      <c r="Q2672" t="s">
        <v>254</v>
      </c>
    </row>
    <row r="2673" spans="1:17" x14ac:dyDescent="0.3">
      <c r="A2673" t="s">
        <v>103</v>
      </c>
      <c r="B2673" t="s">
        <v>104</v>
      </c>
      <c r="C2673" t="s">
        <v>179</v>
      </c>
      <c r="D2673" t="s">
        <v>191</v>
      </c>
      <c r="E2673" s="1">
        <v>45082</v>
      </c>
      <c r="F2673">
        <v>6</v>
      </c>
      <c r="G2673">
        <v>2023</v>
      </c>
      <c r="H2673" s="2">
        <v>0.45</v>
      </c>
      <c r="I2673" s="2">
        <v>0.29832331530107814</v>
      </c>
      <c r="J2673">
        <v>103</v>
      </c>
      <c r="K2673" s="5">
        <v>46.35</v>
      </c>
      <c r="L2673" s="5">
        <v>30.72730147601105</v>
      </c>
      <c r="M2673" s="5">
        <v>-0.46350000000000002</v>
      </c>
      <c r="N2673" s="5">
        <v>-2.3175000000000003</v>
      </c>
      <c r="O2673">
        <v>103</v>
      </c>
      <c r="P2673" s="17">
        <v>46.35</v>
      </c>
      <c r="Q2673" t="s">
        <v>254</v>
      </c>
    </row>
    <row r="2674" spans="1:17" x14ac:dyDescent="0.3">
      <c r="A2674" t="s">
        <v>103</v>
      </c>
      <c r="B2674" t="s">
        <v>104</v>
      </c>
      <c r="C2674" t="s">
        <v>179</v>
      </c>
      <c r="D2674" t="s">
        <v>191</v>
      </c>
      <c r="E2674" s="1">
        <v>45238</v>
      </c>
      <c r="F2674">
        <v>11</v>
      </c>
      <c r="G2674">
        <v>2023</v>
      </c>
      <c r="H2674" s="2">
        <v>0.45</v>
      </c>
      <c r="I2674" s="2">
        <v>0.30330227684179695</v>
      </c>
      <c r="J2674">
        <v>103</v>
      </c>
      <c r="K2674" s="5">
        <v>46.35</v>
      </c>
      <c r="L2674" s="5">
        <v>31.240134514705087</v>
      </c>
      <c r="M2674" s="5">
        <v>-0.46350000000000002</v>
      </c>
      <c r="N2674" s="5">
        <v>-2.3175000000000003</v>
      </c>
      <c r="O2674">
        <v>116</v>
      </c>
      <c r="P2674" s="17">
        <v>52.2</v>
      </c>
      <c r="Q2674" t="s">
        <v>254</v>
      </c>
    </row>
    <row r="2675" spans="1:17" x14ac:dyDescent="0.3">
      <c r="A2675" t="s">
        <v>103</v>
      </c>
      <c r="B2675" t="s">
        <v>104</v>
      </c>
      <c r="C2675" t="s">
        <v>179</v>
      </c>
      <c r="D2675" t="s">
        <v>191</v>
      </c>
      <c r="E2675" s="1">
        <v>45035</v>
      </c>
      <c r="F2675">
        <v>4</v>
      </c>
      <c r="G2675">
        <v>2023</v>
      </c>
      <c r="H2675" s="2">
        <v>0.45</v>
      </c>
      <c r="I2675" s="2">
        <v>0.29801016594295499</v>
      </c>
      <c r="J2675">
        <v>160</v>
      </c>
      <c r="K2675" s="5">
        <v>72</v>
      </c>
      <c r="L2675" s="5">
        <v>47.681626550872799</v>
      </c>
      <c r="M2675" s="5">
        <v>-0.72</v>
      </c>
      <c r="N2675" s="5">
        <v>-3.6</v>
      </c>
      <c r="O2675">
        <v>174</v>
      </c>
      <c r="P2675" s="17">
        <v>78.3</v>
      </c>
      <c r="Q2675" t="s">
        <v>254</v>
      </c>
    </row>
    <row r="2676" spans="1:17" x14ac:dyDescent="0.3">
      <c r="A2676" t="s">
        <v>103</v>
      </c>
      <c r="B2676" t="s">
        <v>104</v>
      </c>
      <c r="C2676" t="s">
        <v>179</v>
      </c>
      <c r="D2676" t="s">
        <v>191</v>
      </c>
      <c r="E2676" s="1">
        <v>45190</v>
      </c>
      <c r="F2676">
        <v>9</v>
      </c>
      <c r="G2676">
        <v>2023</v>
      </c>
      <c r="H2676" s="2">
        <v>0.45</v>
      </c>
      <c r="I2676" s="2">
        <v>0.30353511250844512</v>
      </c>
      <c r="J2676">
        <v>160</v>
      </c>
      <c r="K2676" s="5">
        <v>72</v>
      </c>
      <c r="L2676" s="5">
        <v>48.565618001351218</v>
      </c>
      <c r="M2676" s="5">
        <v>-0.72</v>
      </c>
      <c r="N2676" s="5">
        <v>-3.6</v>
      </c>
      <c r="O2676">
        <v>180</v>
      </c>
      <c r="P2676" s="17">
        <v>81</v>
      </c>
      <c r="Q2676" t="s">
        <v>254</v>
      </c>
    </row>
    <row r="2677" spans="1:17" x14ac:dyDescent="0.3">
      <c r="A2677" t="s">
        <v>103</v>
      </c>
      <c r="B2677" t="s">
        <v>104</v>
      </c>
      <c r="C2677" t="s">
        <v>179</v>
      </c>
      <c r="D2677" t="s">
        <v>191</v>
      </c>
      <c r="E2677" s="1">
        <v>45132</v>
      </c>
      <c r="F2677">
        <v>7</v>
      </c>
      <c r="G2677">
        <v>2023</v>
      </c>
      <c r="H2677" s="2">
        <v>0.45</v>
      </c>
      <c r="I2677" s="2">
        <v>0.30220939224772225</v>
      </c>
      <c r="J2677">
        <v>173</v>
      </c>
      <c r="K2677" s="5">
        <v>77.850000000000009</v>
      </c>
      <c r="L2677" s="5">
        <v>52.282224858855948</v>
      </c>
      <c r="M2677" s="5">
        <v>-0.77850000000000008</v>
      </c>
      <c r="N2677" s="5">
        <v>-3.8925000000000005</v>
      </c>
      <c r="O2677">
        <v>181</v>
      </c>
      <c r="P2677" s="17">
        <v>81.45</v>
      </c>
      <c r="Q2677" t="s">
        <v>254</v>
      </c>
    </row>
    <row r="2678" spans="1:17" x14ac:dyDescent="0.3">
      <c r="A2678" t="s">
        <v>107</v>
      </c>
      <c r="B2678" t="s">
        <v>108</v>
      </c>
      <c r="C2678" t="s">
        <v>178</v>
      </c>
      <c r="D2678" t="s">
        <v>191</v>
      </c>
      <c r="E2678" s="1">
        <v>45202</v>
      </c>
      <c r="F2678">
        <v>10</v>
      </c>
      <c r="G2678">
        <v>2023</v>
      </c>
      <c r="H2678" s="2">
        <v>0.45</v>
      </c>
      <c r="I2678" s="2">
        <v>0.29475323316374996</v>
      </c>
      <c r="J2678">
        <v>1</v>
      </c>
      <c r="K2678" s="5">
        <v>0.45</v>
      </c>
      <c r="L2678" s="5">
        <v>0.29475323316374996</v>
      </c>
      <c r="M2678" s="5">
        <v>-4.5000000000000005E-3</v>
      </c>
      <c r="N2678" s="5">
        <v>-2.2500000000000003E-2</v>
      </c>
      <c r="O2678">
        <v>2</v>
      </c>
      <c r="P2678" s="17">
        <v>0.9</v>
      </c>
      <c r="Q2678" t="s">
        <v>252</v>
      </c>
    </row>
    <row r="2679" spans="1:17" x14ac:dyDescent="0.3">
      <c r="A2679" t="s">
        <v>107</v>
      </c>
      <c r="B2679" t="s">
        <v>108</v>
      </c>
      <c r="C2679" t="s">
        <v>178</v>
      </c>
      <c r="D2679" t="s">
        <v>191</v>
      </c>
      <c r="E2679" s="1">
        <v>45063</v>
      </c>
      <c r="F2679">
        <v>5</v>
      </c>
      <c r="G2679">
        <v>2023</v>
      </c>
      <c r="H2679" s="2">
        <v>0.45</v>
      </c>
      <c r="I2679" s="2">
        <v>0.30143325674999999</v>
      </c>
      <c r="J2679">
        <v>2</v>
      </c>
      <c r="K2679" s="5">
        <v>0.9</v>
      </c>
      <c r="L2679" s="5">
        <v>0.60286651349999998</v>
      </c>
      <c r="M2679" s="5">
        <v>-9.0000000000000011E-3</v>
      </c>
      <c r="N2679" s="5">
        <v>-4.5000000000000005E-2</v>
      </c>
      <c r="O2679">
        <v>3</v>
      </c>
      <c r="P2679" s="17">
        <v>1.35</v>
      </c>
      <c r="Q2679" t="s">
        <v>252</v>
      </c>
    </row>
    <row r="2680" spans="1:17" x14ac:dyDescent="0.3">
      <c r="A2680" t="s">
        <v>107</v>
      </c>
      <c r="B2680" t="s">
        <v>108</v>
      </c>
      <c r="C2680" t="s">
        <v>178</v>
      </c>
      <c r="D2680" t="s">
        <v>191</v>
      </c>
      <c r="E2680" s="1">
        <v>45174</v>
      </c>
      <c r="F2680">
        <v>9</v>
      </c>
      <c r="G2680">
        <v>2023</v>
      </c>
      <c r="H2680" s="2">
        <v>0.45</v>
      </c>
      <c r="I2680" s="2">
        <v>0.29895682762500003</v>
      </c>
      <c r="J2680">
        <v>2</v>
      </c>
      <c r="K2680" s="5">
        <v>0.9</v>
      </c>
      <c r="L2680" s="5">
        <v>0.59791365525000006</v>
      </c>
      <c r="M2680" s="5">
        <v>-9.0000000000000011E-3</v>
      </c>
      <c r="N2680" s="5">
        <v>-4.5000000000000005E-2</v>
      </c>
      <c r="O2680">
        <v>3</v>
      </c>
      <c r="P2680" s="17">
        <v>1.35</v>
      </c>
      <c r="Q2680" t="s">
        <v>252</v>
      </c>
    </row>
    <row r="2681" spans="1:17" x14ac:dyDescent="0.3">
      <c r="A2681" t="s">
        <v>107</v>
      </c>
      <c r="B2681" t="s">
        <v>108</v>
      </c>
      <c r="C2681" t="s">
        <v>178</v>
      </c>
      <c r="D2681" t="s">
        <v>191</v>
      </c>
      <c r="E2681" s="1">
        <v>44929</v>
      </c>
      <c r="F2681">
        <v>1</v>
      </c>
      <c r="G2681">
        <v>2023</v>
      </c>
      <c r="H2681" s="2">
        <v>0.38</v>
      </c>
      <c r="I2681" s="2">
        <v>0.28795687500000011</v>
      </c>
      <c r="J2681">
        <v>4</v>
      </c>
      <c r="K2681" s="5">
        <v>1.52</v>
      </c>
      <c r="L2681" s="5">
        <v>1.1518275000000004</v>
      </c>
      <c r="M2681" s="5">
        <v>-1.52E-2</v>
      </c>
      <c r="N2681" s="5">
        <v>-7.6000000000000012E-2</v>
      </c>
      <c r="O2681">
        <v>5</v>
      </c>
      <c r="P2681" s="17">
        <v>1.9</v>
      </c>
      <c r="Q2681" t="s">
        <v>252</v>
      </c>
    </row>
    <row r="2682" spans="1:17" x14ac:dyDescent="0.3">
      <c r="A2682" t="s">
        <v>107</v>
      </c>
      <c r="B2682" t="s">
        <v>108</v>
      </c>
      <c r="C2682" t="s">
        <v>178</v>
      </c>
      <c r="D2682" t="s">
        <v>191</v>
      </c>
      <c r="E2682" s="1">
        <v>45124</v>
      </c>
      <c r="F2682">
        <v>7</v>
      </c>
      <c r="G2682">
        <v>2023</v>
      </c>
      <c r="H2682" s="2">
        <v>0.45</v>
      </c>
      <c r="I2682" s="2">
        <v>0.29935996725000003</v>
      </c>
      <c r="J2682">
        <v>4</v>
      </c>
      <c r="K2682" s="5">
        <v>1.8</v>
      </c>
      <c r="L2682" s="5">
        <v>1.1974398690000001</v>
      </c>
      <c r="M2682" s="5">
        <v>-1.8000000000000002E-2</v>
      </c>
      <c r="N2682" s="5">
        <v>-9.0000000000000011E-2</v>
      </c>
      <c r="O2682">
        <v>5</v>
      </c>
      <c r="P2682" s="17">
        <v>2.25</v>
      </c>
      <c r="Q2682" t="s">
        <v>252</v>
      </c>
    </row>
    <row r="2683" spans="1:17" x14ac:dyDescent="0.3">
      <c r="A2683" t="s">
        <v>107</v>
      </c>
      <c r="B2683" t="s">
        <v>108</v>
      </c>
      <c r="C2683" t="s">
        <v>178</v>
      </c>
      <c r="D2683" t="s">
        <v>191</v>
      </c>
      <c r="E2683" s="1">
        <v>45005</v>
      </c>
      <c r="F2683">
        <v>3</v>
      </c>
      <c r="G2683">
        <v>2023</v>
      </c>
      <c r="H2683" s="2">
        <v>0.45</v>
      </c>
      <c r="I2683" s="2">
        <v>0.29570867407500001</v>
      </c>
      <c r="J2683">
        <v>5</v>
      </c>
      <c r="K2683" s="5">
        <v>2.25</v>
      </c>
      <c r="L2683" s="5">
        <v>1.4785433703750002</v>
      </c>
      <c r="M2683" s="5">
        <v>-2.2499999999999999E-2</v>
      </c>
      <c r="N2683" s="5">
        <v>-0.1125</v>
      </c>
      <c r="O2683">
        <v>6</v>
      </c>
      <c r="P2683" s="17">
        <v>2.7</v>
      </c>
      <c r="Q2683" t="s">
        <v>252</v>
      </c>
    </row>
    <row r="2684" spans="1:17" x14ac:dyDescent="0.3">
      <c r="A2684" t="s">
        <v>107</v>
      </c>
      <c r="B2684" t="s">
        <v>108</v>
      </c>
      <c r="C2684" t="s">
        <v>178</v>
      </c>
      <c r="D2684" t="s">
        <v>191</v>
      </c>
      <c r="E2684" s="1">
        <v>44978</v>
      </c>
      <c r="F2684">
        <v>2</v>
      </c>
      <c r="G2684">
        <v>2023</v>
      </c>
      <c r="H2684" s="2">
        <v>0.38</v>
      </c>
      <c r="I2684" s="2">
        <v>0.2964392618035715</v>
      </c>
      <c r="J2684">
        <v>7</v>
      </c>
      <c r="K2684" s="5">
        <v>2.66</v>
      </c>
      <c r="L2684" s="5">
        <v>2.0750748326250004</v>
      </c>
      <c r="M2684" s="5">
        <v>-2.6600000000000002E-2</v>
      </c>
      <c r="N2684" s="5">
        <v>-0.13300000000000001</v>
      </c>
      <c r="O2684">
        <v>8</v>
      </c>
      <c r="P2684" s="17">
        <v>3.04</v>
      </c>
      <c r="Q2684" t="s">
        <v>252</v>
      </c>
    </row>
    <row r="2685" spans="1:17" x14ac:dyDescent="0.3">
      <c r="A2685" t="s">
        <v>107</v>
      </c>
      <c r="B2685" t="s">
        <v>108</v>
      </c>
      <c r="C2685" t="s">
        <v>178</v>
      </c>
      <c r="D2685" t="s">
        <v>191</v>
      </c>
      <c r="E2685" s="1">
        <v>45033</v>
      </c>
      <c r="F2685">
        <v>4</v>
      </c>
      <c r="G2685">
        <v>2023</v>
      </c>
      <c r="H2685" s="2">
        <v>0.45</v>
      </c>
      <c r="I2685" s="2">
        <v>0.29552602714285714</v>
      </c>
      <c r="J2685">
        <v>7</v>
      </c>
      <c r="K2685" s="5">
        <v>3.15</v>
      </c>
      <c r="L2685" s="5">
        <v>2.0686821900000001</v>
      </c>
      <c r="M2685" s="5">
        <v>-3.15E-2</v>
      </c>
      <c r="N2685" s="5">
        <v>-0.1575</v>
      </c>
      <c r="O2685">
        <v>8</v>
      </c>
      <c r="P2685" s="17">
        <v>3.6</v>
      </c>
      <c r="Q2685" t="s">
        <v>252</v>
      </c>
    </row>
    <row r="2686" spans="1:17" x14ac:dyDescent="0.3">
      <c r="A2686" t="s">
        <v>107</v>
      </c>
      <c r="B2686" t="s">
        <v>108</v>
      </c>
      <c r="C2686" t="s">
        <v>178</v>
      </c>
      <c r="D2686" t="s">
        <v>191</v>
      </c>
      <c r="E2686" s="1">
        <v>45085</v>
      </c>
      <c r="F2686">
        <v>6</v>
      </c>
      <c r="G2686">
        <v>2023</v>
      </c>
      <c r="H2686" s="2">
        <v>0.45</v>
      </c>
      <c r="I2686" s="2">
        <v>0.30024851989285717</v>
      </c>
      <c r="J2686">
        <v>7</v>
      </c>
      <c r="K2686" s="5">
        <v>3.15</v>
      </c>
      <c r="L2686" s="5">
        <v>2.1017396392500003</v>
      </c>
      <c r="M2686" s="5">
        <v>-3.15E-2</v>
      </c>
      <c r="N2686" s="5">
        <v>-0.1575</v>
      </c>
      <c r="O2686">
        <v>7</v>
      </c>
      <c r="P2686" s="17">
        <v>3.15</v>
      </c>
      <c r="Q2686" t="s">
        <v>252</v>
      </c>
    </row>
    <row r="2687" spans="1:17" x14ac:dyDescent="0.3">
      <c r="A2687" t="s">
        <v>107</v>
      </c>
      <c r="B2687" t="s">
        <v>108</v>
      </c>
      <c r="C2687" t="s">
        <v>178</v>
      </c>
      <c r="D2687" t="s">
        <v>191</v>
      </c>
      <c r="E2687" s="1">
        <v>45245</v>
      </c>
      <c r="F2687">
        <v>11</v>
      </c>
      <c r="G2687">
        <v>2023</v>
      </c>
      <c r="H2687" s="2">
        <v>0.45</v>
      </c>
      <c r="I2687" s="2">
        <v>0.30115813452428569</v>
      </c>
      <c r="J2687">
        <v>9</v>
      </c>
      <c r="K2687" s="5">
        <v>4.05</v>
      </c>
      <c r="L2687" s="5">
        <v>2.7104232107185711</v>
      </c>
      <c r="M2687" s="5">
        <v>-4.0500000000000001E-2</v>
      </c>
      <c r="N2687" s="5">
        <v>-0.20250000000000001</v>
      </c>
      <c r="O2687">
        <v>11</v>
      </c>
      <c r="P2687" s="17">
        <v>4.95</v>
      </c>
      <c r="Q2687" t="s">
        <v>252</v>
      </c>
    </row>
    <row r="2688" spans="1:17" x14ac:dyDescent="0.3">
      <c r="A2688" t="s">
        <v>107</v>
      </c>
      <c r="B2688" t="s">
        <v>108</v>
      </c>
      <c r="C2688" t="s">
        <v>178</v>
      </c>
      <c r="D2688" t="s">
        <v>191</v>
      </c>
      <c r="E2688" s="1">
        <v>45273</v>
      </c>
      <c r="F2688">
        <v>12</v>
      </c>
      <c r="G2688">
        <v>2023</v>
      </c>
      <c r="H2688" s="2">
        <v>0.45</v>
      </c>
      <c r="I2688" s="2">
        <v>0.3028159616733333</v>
      </c>
      <c r="J2688">
        <v>9</v>
      </c>
      <c r="K2688" s="5">
        <v>4.05</v>
      </c>
      <c r="L2688" s="5">
        <v>2.7253436550599996</v>
      </c>
      <c r="M2688" s="5">
        <v>-4.0500000000000001E-2</v>
      </c>
      <c r="N2688" s="5">
        <v>-0.20250000000000001</v>
      </c>
      <c r="O2688">
        <v>11</v>
      </c>
      <c r="P2688" s="17">
        <v>4.95</v>
      </c>
      <c r="Q2688" t="s">
        <v>252</v>
      </c>
    </row>
    <row r="2689" spans="1:17" x14ac:dyDescent="0.3">
      <c r="A2689" t="s">
        <v>107</v>
      </c>
      <c r="B2689" t="s">
        <v>108</v>
      </c>
      <c r="C2689" t="s">
        <v>178</v>
      </c>
      <c r="D2689" t="s">
        <v>191</v>
      </c>
      <c r="E2689" s="1">
        <v>45168</v>
      </c>
      <c r="F2689">
        <v>8</v>
      </c>
      <c r="G2689">
        <v>2023</v>
      </c>
      <c r="H2689" s="2">
        <v>0.45</v>
      </c>
      <c r="I2689" s="2">
        <v>0.30232016392500011</v>
      </c>
      <c r="J2689">
        <v>10</v>
      </c>
      <c r="K2689" s="5">
        <v>4.5</v>
      </c>
      <c r="L2689" s="5">
        <v>3.0232016392500012</v>
      </c>
      <c r="M2689" s="5">
        <v>-4.4999999999999998E-2</v>
      </c>
      <c r="N2689" s="5">
        <v>-0.22500000000000001</v>
      </c>
      <c r="O2689">
        <v>12</v>
      </c>
      <c r="P2689" s="17">
        <v>5.4</v>
      </c>
      <c r="Q2689" t="s">
        <v>252</v>
      </c>
    </row>
    <row r="2690" spans="1:17" x14ac:dyDescent="0.3">
      <c r="A2690" t="s">
        <v>111</v>
      </c>
      <c r="B2690" t="s">
        <v>112</v>
      </c>
      <c r="C2690" t="s">
        <v>1</v>
      </c>
      <c r="D2690" t="s">
        <v>191</v>
      </c>
      <c r="E2690" s="1">
        <v>44985</v>
      </c>
      <c r="F2690">
        <v>2</v>
      </c>
      <c r="G2690">
        <v>2023</v>
      </c>
      <c r="H2690" s="2">
        <v>0.38</v>
      </c>
      <c r="I2690" s="2">
        <v>0.29515579687499999</v>
      </c>
      <c r="J2690">
        <v>1</v>
      </c>
      <c r="K2690" s="5">
        <v>0.38</v>
      </c>
      <c r="L2690" s="5">
        <v>0.29515579687499999</v>
      </c>
      <c r="M2690" s="5">
        <v>-3.8E-3</v>
      </c>
      <c r="N2690" s="5">
        <v>-1.9000000000000003E-2</v>
      </c>
      <c r="O2690">
        <v>2</v>
      </c>
      <c r="P2690" s="17">
        <v>0.76</v>
      </c>
      <c r="Q2690" t="s">
        <v>253</v>
      </c>
    </row>
    <row r="2691" spans="1:17" x14ac:dyDescent="0.3">
      <c r="A2691" t="s">
        <v>111</v>
      </c>
      <c r="B2691" t="s">
        <v>112</v>
      </c>
      <c r="C2691" t="s">
        <v>1</v>
      </c>
      <c r="D2691" t="s">
        <v>191</v>
      </c>
      <c r="E2691" s="1">
        <v>45139</v>
      </c>
      <c r="F2691">
        <v>8</v>
      </c>
      <c r="G2691">
        <v>2023</v>
      </c>
      <c r="H2691" s="2">
        <v>0.45</v>
      </c>
      <c r="I2691" s="2">
        <v>0.29811599355000001</v>
      </c>
      <c r="J2691">
        <v>8</v>
      </c>
      <c r="K2691" s="5">
        <v>3.6</v>
      </c>
      <c r="L2691" s="5">
        <v>2.3849279484000001</v>
      </c>
      <c r="M2691" s="5">
        <v>-3.6000000000000004E-2</v>
      </c>
      <c r="N2691" s="5">
        <v>-0.18000000000000002</v>
      </c>
      <c r="O2691">
        <v>9</v>
      </c>
      <c r="P2691" s="17">
        <v>4.05</v>
      </c>
      <c r="Q2691" t="s">
        <v>253</v>
      </c>
    </row>
    <row r="2692" spans="1:17" x14ac:dyDescent="0.3">
      <c r="A2692" t="s">
        <v>111</v>
      </c>
      <c r="B2692" t="s">
        <v>112</v>
      </c>
      <c r="C2692" t="s">
        <v>1</v>
      </c>
      <c r="D2692" t="s">
        <v>191</v>
      </c>
      <c r="E2692" s="1">
        <v>45090</v>
      </c>
      <c r="F2692">
        <v>6</v>
      </c>
      <c r="G2692">
        <v>2023</v>
      </c>
      <c r="H2692" s="2">
        <v>0.45</v>
      </c>
      <c r="I2692" s="2">
        <v>0.30008842031756761</v>
      </c>
      <c r="J2692">
        <v>19</v>
      </c>
      <c r="K2692" s="5">
        <v>8.5500000000000007</v>
      </c>
      <c r="L2692" s="5">
        <v>5.7016799860337848</v>
      </c>
      <c r="M2692" s="5">
        <v>-8.5500000000000007E-2</v>
      </c>
      <c r="N2692" s="5">
        <v>-0.42750000000000005</v>
      </c>
      <c r="O2692">
        <v>21</v>
      </c>
      <c r="P2692" s="17">
        <v>9.4500000000000011</v>
      </c>
      <c r="Q2692" t="s">
        <v>253</v>
      </c>
    </row>
    <row r="2693" spans="1:17" x14ac:dyDescent="0.3">
      <c r="A2693" t="s">
        <v>111</v>
      </c>
      <c r="B2693" t="s">
        <v>112</v>
      </c>
      <c r="C2693" t="s">
        <v>1</v>
      </c>
      <c r="D2693" t="s">
        <v>191</v>
      </c>
      <c r="E2693" s="1">
        <v>45126</v>
      </c>
      <c r="F2693">
        <v>7</v>
      </c>
      <c r="G2693">
        <v>2023</v>
      </c>
      <c r="H2693" s="2">
        <v>0.45</v>
      </c>
      <c r="I2693" s="2">
        <v>0.29886373976507702</v>
      </c>
      <c r="J2693">
        <v>22</v>
      </c>
      <c r="K2693" s="5">
        <v>9.9</v>
      </c>
      <c r="L2693" s="5">
        <v>6.5750022748316947</v>
      </c>
      <c r="M2693" s="5">
        <v>-9.9000000000000005E-2</v>
      </c>
      <c r="N2693" s="5">
        <v>-0.49500000000000005</v>
      </c>
      <c r="O2693">
        <v>25</v>
      </c>
      <c r="P2693" s="17">
        <v>11.25</v>
      </c>
      <c r="Q2693" t="s">
        <v>253</v>
      </c>
    </row>
    <row r="2694" spans="1:17" x14ac:dyDescent="0.3">
      <c r="A2694" t="s">
        <v>111</v>
      </c>
      <c r="B2694" t="s">
        <v>112</v>
      </c>
      <c r="C2694" t="s">
        <v>1</v>
      </c>
      <c r="D2694" t="s">
        <v>191</v>
      </c>
      <c r="E2694" s="1">
        <v>45188</v>
      </c>
      <c r="F2694">
        <v>9</v>
      </c>
      <c r="G2694">
        <v>2023</v>
      </c>
      <c r="H2694" s="2">
        <v>0.45</v>
      </c>
      <c r="I2694" s="2">
        <v>0.30072721175187506</v>
      </c>
      <c r="J2694">
        <v>23</v>
      </c>
      <c r="K2694" s="5">
        <v>10.35</v>
      </c>
      <c r="L2694" s="5">
        <v>6.916725870293126</v>
      </c>
      <c r="M2694" s="5">
        <v>-0.10349999999999999</v>
      </c>
      <c r="N2694" s="5">
        <v>-0.51749999999999996</v>
      </c>
      <c r="O2694">
        <v>26</v>
      </c>
      <c r="P2694" s="17">
        <v>11.700000000000001</v>
      </c>
      <c r="Q2694" t="s">
        <v>253</v>
      </c>
    </row>
    <row r="2695" spans="1:17" x14ac:dyDescent="0.3">
      <c r="A2695" t="s">
        <v>111</v>
      </c>
      <c r="B2695" t="s">
        <v>112</v>
      </c>
      <c r="C2695" t="s">
        <v>1</v>
      </c>
      <c r="D2695" t="s">
        <v>191</v>
      </c>
      <c r="E2695" s="1">
        <v>45218</v>
      </c>
      <c r="F2695">
        <v>10</v>
      </c>
      <c r="G2695">
        <v>2023</v>
      </c>
      <c r="H2695" s="2">
        <v>0.45</v>
      </c>
      <c r="I2695" s="2">
        <v>0.29867708711950003</v>
      </c>
      <c r="J2695">
        <v>24</v>
      </c>
      <c r="K2695" s="5">
        <v>10.8</v>
      </c>
      <c r="L2695" s="5">
        <v>7.1682500908680007</v>
      </c>
      <c r="M2695" s="5">
        <v>-0.10800000000000001</v>
      </c>
      <c r="N2695" s="5">
        <v>-0.54</v>
      </c>
      <c r="O2695">
        <v>26</v>
      </c>
      <c r="P2695" s="17">
        <v>11.700000000000001</v>
      </c>
      <c r="Q2695" t="s">
        <v>253</v>
      </c>
    </row>
    <row r="2696" spans="1:17" x14ac:dyDescent="0.3">
      <c r="A2696" t="s">
        <v>111</v>
      </c>
      <c r="B2696" t="s">
        <v>112</v>
      </c>
      <c r="C2696" t="s">
        <v>1</v>
      </c>
      <c r="D2696" t="s">
        <v>191</v>
      </c>
      <c r="E2696" s="1">
        <v>45240</v>
      </c>
      <c r="F2696">
        <v>11</v>
      </c>
      <c r="G2696">
        <v>2023</v>
      </c>
      <c r="H2696" s="2">
        <v>0.45</v>
      </c>
      <c r="I2696" s="2">
        <v>0.29911266988575003</v>
      </c>
      <c r="J2696">
        <v>24</v>
      </c>
      <c r="K2696" s="5">
        <v>10.8</v>
      </c>
      <c r="L2696" s="5">
        <v>7.1787040772580006</v>
      </c>
      <c r="M2696" s="5">
        <v>-0.10800000000000001</v>
      </c>
      <c r="N2696" s="5">
        <v>-0.54</v>
      </c>
      <c r="O2696">
        <v>28</v>
      </c>
      <c r="P2696" s="17">
        <v>12.6</v>
      </c>
      <c r="Q2696" t="s">
        <v>253</v>
      </c>
    </row>
    <row r="2697" spans="1:17" x14ac:dyDescent="0.3">
      <c r="A2697" t="s">
        <v>111</v>
      </c>
      <c r="B2697" t="s">
        <v>112</v>
      </c>
      <c r="C2697" t="s">
        <v>1</v>
      </c>
      <c r="D2697" t="s">
        <v>191</v>
      </c>
      <c r="E2697" s="1">
        <v>45261</v>
      </c>
      <c r="F2697">
        <v>12</v>
      </c>
      <c r="G2697">
        <v>2023</v>
      </c>
      <c r="H2697" s="2">
        <v>0.45</v>
      </c>
      <c r="I2697" s="2">
        <v>0.30218946989800005</v>
      </c>
      <c r="J2697">
        <v>24</v>
      </c>
      <c r="K2697" s="5">
        <v>10.8</v>
      </c>
      <c r="L2697" s="5">
        <v>7.2525472775520008</v>
      </c>
      <c r="M2697" s="5">
        <v>-0.10800000000000001</v>
      </c>
      <c r="N2697" s="5">
        <v>-0.54</v>
      </c>
      <c r="O2697">
        <v>26</v>
      </c>
      <c r="P2697" s="17">
        <v>11.700000000000001</v>
      </c>
      <c r="Q2697" t="s">
        <v>253</v>
      </c>
    </row>
    <row r="2698" spans="1:17" x14ac:dyDescent="0.3">
      <c r="A2698" t="s">
        <v>111</v>
      </c>
      <c r="B2698" t="s">
        <v>112</v>
      </c>
      <c r="C2698" t="s">
        <v>1</v>
      </c>
      <c r="D2698" t="s">
        <v>191</v>
      </c>
      <c r="E2698" s="1">
        <v>45029</v>
      </c>
      <c r="F2698">
        <v>4</v>
      </c>
      <c r="G2698">
        <v>2023</v>
      </c>
      <c r="H2698" s="2">
        <v>0.45</v>
      </c>
      <c r="I2698" s="2">
        <v>0.29535998447727274</v>
      </c>
      <c r="J2698">
        <v>55</v>
      </c>
      <c r="K2698" s="5">
        <v>24.75</v>
      </c>
      <c r="L2698" s="5">
        <v>16.244799146249999</v>
      </c>
      <c r="M2698" s="5">
        <v>-0.2475</v>
      </c>
      <c r="N2698" s="5">
        <v>-1.2375</v>
      </c>
      <c r="O2698">
        <v>61</v>
      </c>
      <c r="P2698" s="17">
        <v>27.45</v>
      </c>
      <c r="Q2698" t="s">
        <v>253</v>
      </c>
    </row>
    <row r="2699" spans="1:17" x14ac:dyDescent="0.3">
      <c r="A2699" t="s">
        <v>113</v>
      </c>
      <c r="B2699" t="s">
        <v>114</v>
      </c>
      <c r="C2699" t="s">
        <v>178</v>
      </c>
      <c r="D2699" t="s">
        <v>191</v>
      </c>
      <c r="E2699" s="1">
        <v>45266</v>
      </c>
      <c r="F2699">
        <v>12</v>
      </c>
      <c r="G2699">
        <v>2023</v>
      </c>
      <c r="H2699" s="2">
        <v>0.45</v>
      </c>
      <c r="I2699" s="2">
        <v>0.30412047030750006</v>
      </c>
      <c r="J2699">
        <v>13</v>
      </c>
      <c r="K2699" s="5">
        <v>5.8500000000000005</v>
      </c>
      <c r="L2699" s="5">
        <v>3.9535661139975007</v>
      </c>
      <c r="M2699" s="5">
        <v>-5.8500000000000003E-2</v>
      </c>
      <c r="N2699" s="5">
        <v>-0.29250000000000004</v>
      </c>
      <c r="O2699">
        <v>14</v>
      </c>
      <c r="P2699" s="17">
        <v>6.3</v>
      </c>
      <c r="Q2699" t="s">
        <v>252</v>
      </c>
    </row>
    <row r="2700" spans="1:17" x14ac:dyDescent="0.3">
      <c r="A2700" t="s">
        <v>113</v>
      </c>
      <c r="B2700" t="s">
        <v>114</v>
      </c>
      <c r="C2700" t="s">
        <v>178</v>
      </c>
      <c r="D2700" t="s">
        <v>191</v>
      </c>
      <c r="E2700" s="1">
        <v>45182</v>
      </c>
      <c r="F2700">
        <v>9</v>
      </c>
      <c r="G2700">
        <v>2023</v>
      </c>
      <c r="H2700" s="2">
        <v>0.45</v>
      </c>
      <c r="I2700" s="2">
        <v>0.30316099800000001</v>
      </c>
      <c r="J2700">
        <v>26</v>
      </c>
      <c r="K2700" s="5">
        <v>11.700000000000001</v>
      </c>
      <c r="L2700" s="5">
        <v>7.8821859480000001</v>
      </c>
      <c r="M2700" s="5">
        <v>-0.11700000000000001</v>
      </c>
      <c r="N2700" s="5">
        <v>-0.58500000000000008</v>
      </c>
      <c r="O2700">
        <v>26</v>
      </c>
      <c r="P2700" s="17">
        <v>11.700000000000001</v>
      </c>
      <c r="Q2700" t="s">
        <v>252</v>
      </c>
    </row>
    <row r="2701" spans="1:17" x14ac:dyDescent="0.3">
      <c r="A2701" t="s">
        <v>113</v>
      </c>
      <c r="B2701" t="s">
        <v>114</v>
      </c>
      <c r="C2701" t="s">
        <v>178</v>
      </c>
      <c r="D2701" t="s">
        <v>191</v>
      </c>
      <c r="E2701" s="1">
        <v>44978</v>
      </c>
      <c r="F2701">
        <v>2</v>
      </c>
      <c r="G2701">
        <v>2023</v>
      </c>
      <c r="H2701" s="2">
        <v>0.38</v>
      </c>
      <c r="I2701" s="2">
        <v>0.29682592371345007</v>
      </c>
      <c r="J2701">
        <v>32</v>
      </c>
      <c r="K2701" s="5">
        <v>12.16</v>
      </c>
      <c r="L2701" s="5">
        <v>9.4984295588304022</v>
      </c>
      <c r="M2701" s="5">
        <v>-0.1216</v>
      </c>
      <c r="N2701" s="5">
        <v>-0.6080000000000001</v>
      </c>
      <c r="O2701">
        <v>35</v>
      </c>
      <c r="P2701" s="17">
        <v>13.3</v>
      </c>
      <c r="Q2701" t="s">
        <v>252</v>
      </c>
    </row>
    <row r="2702" spans="1:17" x14ac:dyDescent="0.3">
      <c r="A2702" t="s">
        <v>113</v>
      </c>
      <c r="B2702" t="s">
        <v>114</v>
      </c>
      <c r="C2702" t="s">
        <v>178</v>
      </c>
      <c r="D2702" t="s">
        <v>191</v>
      </c>
      <c r="E2702" s="1">
        <v>45012</v>
      </c>
      <c r="F2702">
        <v>3</v>
      </c>
      <c r="G2702">
        <v>2023</v>
      </c>
      <c r="H2702" s="2">
        <v>0.39</v>
      </c>
      <c r="I2702" s="2">
        <v>0.29826532158633334</v>
      </c>
      <c r="J2702">
        <v>58</v>
      </c>
      <c r="K2702" s="5">
        <v>22.62</v>
      </c>
      <c r="L2702" s="5">
        <v>17.299388652007334</v>
      </c>
      <c r="M2702" s="5">
        <v>-0.22620000000000001</v>
      </c>
      <c r="N2702" s="5">
        <v>-1.131</v>
      </c>
      <c r="O2702">
        <v>62</v>
      </c>
      <c r="P2702" s="17">
        <v>24.18</v>
      </c>
      <c r="Q2702" t="s">
        <v>252</v>
      </c>
    </row>
    <row r="2703" spans="1:17" x14ac:dyDescent="0.3">
      <c r="A2703" t="s">
        <v>113</v>
      </c>
      <c r="B2703" t="s">
        <v>114</v>
      </c>
      <c r="C2703" t="s">
        <v>178</v>
      </c>
      <c r="D2703" t="s">
        <v>191</v>
      </c>
      <c r="E2703" s="1">
        <v>45078</v>
      </c>
      <c r="F2703">
        <v>6</v>
      </c>
      <c r="G2703">
        <v>2023</v>
      </c>
      <c r="H2703" s="2">
        <v>0.45</v>
      </c>
      <c r="I2703" s="2">
        <v>0.30143233528800006</v>
      </c>
      <c r="J2703">
        <v>52</v>
      </c>
      <c r="K2703" s="5">
        <v>23.400000000000002</v>
      </c>
      <c r="L2703" s="5">
        <v>15.674481434976004</v>
      </c>
      <c r="M2703" s="5">
        <v>-0.23400000000000001</v>
      </c>
      <c r="N2703" s="5">
        <v>-1.1700000000000002</v>
      </c>
      <c r="O2703">
        <v>60</v>
      </c>
      <c r="P2703" s="17">
        <v>27</v>
      </c>
      <c r="Q2703" t="s">
        <v>252</v>
      </c>
    </row>
    <row r="2704" spans="1:17" x14ac:dyDescent="0.3">
      <c r="A2704" t="s">
        <v>113</v>
      </c>
      <c r="B2704" t="s">
        <v>114</v>
      </c>
      <c r="C2704" t="s">
        <v>178</v>
      </c>
      <c r="D2704" t="s">
        <v>191</v>
      </c>
      <c r="E2704" s="1">
        <v>44935</v>
      </c>
      <c r="F2704">
        <v>1</v>
      </c>
      <c r="G2704">
        <v>2023</v>
      </c>
      <c r="H2704" s="2">
        <v>0.38</v>
      </c>
      <c r="I2704" s="2">
        <v>0.290951614981725</v>
      </c>
      <c r="J2704">
        <v>64</v>
      </c>
      <c r="K2704" s="5">
        <v>24.32</v>
      </c>
      <c r="L2704" s="5">
        <v>18.6209033588304</v>
      </c>
      <c r="M2704" s="5">
        <v>-0.2432</v>
      </c>
      <c r="N2704" s="5">
        <v>-1.2160000000000002</v>
      </c>
      <c r="O2704">
        <v>72</v>
      </c>
      <c r="P2704" s="17">
        <v>27.36</v>
      </c>
      <c r="Q2704" t="s">
        <v>252</v>
      </c>
    </row>
    <row r="2705" spans="1:17" x14ac:dyDescent="0.3">
      <c r="A2705" t="s">
        <v>113</v>
      </c>
      <c r="B2705" t="s">
        <v>114</v>
      </c>
      <c r="C2705" t="s">
        <v>178</v>
      </c>
      <c r="D2705" t="s">
        <v>191</v>
      </c>
      <c r="E2705" s="1">
        <v>45138</v>
      </c>
      <c r="F2705">
        <v>7</v>
      </c>
      <c r="G2705">
        <v>2023</v>
      </c>
      <c r="H2705" s="2">
        <v>0.45</v>
      </c>
      <c r="I2705" s="2">
        <v>0.30181677691324998</v>
      </c>
      <c r="J2705">
        <v>58</v>
      </c>
      <c r="K2705" s="5">
        <v>26.1</v>
      </c>
      <c r="L2705" s="5">
        <v>17.505373060968498</v>
      </c>
      <c r="M2705" s="5">
        <v>-0.26100000000000001</v>
      </c>
      <c r="N2705" s="5">
        <v>-1.3050000000000002</v>
      </c>
      <c r="O2705">
        <v>60</v>
      </c>
      <c r="P2705" s="17">
        <v>27</v>
      </c>
      <c r="Q2705" t="s">
        <v>252</v>
      </c>
    </row>
    <row r="2706" spans="1:17" x14ac:dyDescent="0.3">
      <c r="A2706" t="s">
        <v>113</v>
      </c>
      <c r="B2706" t="s">
        <v>114</v>
      </c>
      <c r="C2706" t="s">
        <v>178</v>
      </c>
      <c r="D2706" t="s">
        <v>191</v>
      </c>
      <c r="E2706" s="1">
        <v>45027</v>
      </c>
      <c r="F2706">
        <v>4</v>
      </c>
      <c r="G2706">
        <v>2023</v>
      </c>
      <c r="H2706" s="2">
        <v>0.45</v>
      </c>
      <c r="I2706" s="2">
        <v>0.29826570808845004</v>
      </c>
      <c r="J2706">
        <v>64</v>
      </c>
      <c r="K2706" s="5">
        <v>28.8</v>
      </c>
      <c r="L2706" s="5">
        <v>19.089005317660803</v>
      </c>
      <c r="M2706" s="5">
        <v>-0.28800000000000003</v>
      </c>
      <c r="N2706" s="5">
        <v>-1.4400000000000002</v>
      </c>
      <c r="O2706">
        <v>66</v>
      </c>
      <c r="P2706" s="17">
        <v>29.7</v>
      </c>
      <c r="Q2706" t="s">
        <v>252</v>
      </c>
    </row>
    <row r="2707" spans="1:17" x14ac:dyDescent="0.3">
      <c r="A2707" t="s">
        <v>113</v>
      </c>
      <c r="B2707" t="s">
        <v>114</v>
      </c>
      <c r="C2707" t="s">
        <v>178</v>
      </c>
      <c r="D2707" t="s">
        <v>191</v>
      </c>
      <c r="E2707" s="1">
        <v>45161</v>
      </c>
      <c r="F2707">
        <v>8</v>
      </c>
      <c r="G2707">
        <v>2023</v>
      </c>
      <c r="H2707" s="2">
        <v>0.45</v>
      </c>
      <c r="I2707" s="2">
        <v>0.30262349769712493</v>
      </c>
      <c r="J2707">
        <v>64</v>
      </c>
      <c r="K2707" s="5">
        <v>28.8</v>
      </c>
      <c r="L2707" s="5">
        <v>19.367903852615996</v>
      </c>
      <c r="M2707" s="5">
        <v>-0.28800000000000003</v>
      </c>
      <c r="N2707" s="5">
        <v>-1.4400000000000002</v>
      </c>
      <c r="O2707">
        <v>69</v>
      </c>
      <c r="P2707" s="17">
        <v>31.05</v>
      </c>
      <c r="Q2707" t="s">
        <v>252</v>
      </c>
    </row>
    <row r="2708" spans="1:17" x14ac:dyDescent="0.3">
      <c r="A2708" t="s">
        <v>113</v>
      </c>
      <c r="B2708" t="s">
        <v>114</v>
      </c>
      <c r="C2708" t="s">
        <v>178</v>
      </c>
      <c r="D2708" t="s">
        <v>191</v>
      </c>
      <c r="E2708" s="1">
        <v>45243</v>
      </c>
      <c r="F2708">
        <v>11</v>
      </c>
      <c r="G2708">
        <v>2023</v>
      </c>
      <c r="H2708" s="2">
        <v>0.45</v>
      </c>
      <c r="I2708" s="2">
        <v>0.30316157391375004</v>
      </c>
      <c r="J2708">
        <v>148</v>
      </c>
      <c r="K2708" s="5">
        <v>66.600000000000009</v>
      </c>
      <c r="L2708" s="5">
        <v>44.867912939235005</v>
      </c>
      <c r="M2708" s="5">
        <v>-0.66600000000000015</v>
      </c>
      <c r="N2708" s="5">
        <v>-3.3300000000000005</v>
      </c>
      <c r="O2708">
        <v>160</v>
      </c>
      <c r="P2708" s="17">
        <v>72</v>
      </c>
      <c r="Q2708" t="s">
        <v>252</v>
      </c>
    </row>
    <row r="2709" spans="1:17" x14ac:dyDescent="0.3">
      <c r="A2709" t="s">
        <v>119</v>
      </c>
      <c r="B2709" t="s">
        <v>120</v>
      </c>
      <c r="C2709" t="s">
        <v>180</v>
      </c>
      <c r="D2709" t="s">
        <v>191</v>
      </c>
      <c r="E2709" s="1">
        <v>45124</v>
      </c>
      <c r="F2709">
        <v>7</v>
      </c>
      <c r="G2709">
        <v>2023</v>
      </c>
      <c r="H2709" s="2">
        <v>0.38</v>
      </c>
      <c r="I2709" s="2">
        <v>0</v>
      </c>
      <c r="J2709">
        <v>0</v>
      </c>
      <c r="K2709" s="5">
        <v>0</v>
      </c>
      <c r="L2709" s="5">
        <v>0</v>
      </c>
      <c r="M2709" s="5">
        <v>0</v>
      </c>
      <c r="N2709" s="5">
        <v>0</v>
      </c>
      <c r="O2709">
        <v>0</v>
      </c>
      <c r="P2709" s="17">
        <v>0</v>
      </c>
      <c r="Q2709" t="s">
        <v>255</v>
      </c>
    </row>
    <row r="2710" spans="1:17" x14ac:dyDescent="0.3">
      <c r="A2710" t="s">
        <v>119</v>
      </c>
      <c r="B2710" t="s">
        <v>120</v>
      </c>
      <c r="C2710" t="s">
        <v>180</v>
      </c>
      <c r="D2710" t="s">
        <v>191</v>
      </c>
      <c r="E2710" s="1">
        <v>44935</v>
      </c>
      <c r="F2710">
        <v>1</v>
      </c>
      <c r="G2710">
        <v>2023</v>
      </c>
      <c r="H2710" s="2">
        <v>0.38</v>
      </c>
      <c r="I2710" s="2">
        <v>0.28478934937500006</v>
      </c>
      <c r="J2710">
        <v>7</v>
      </c>
      <c r="K2710" s="5">
        <v>2.66</v>
      </c>
      <c r="L2710" s="5">
        <v>1.9935254456250004</v>
      </c>
      <c r="M2710" s="5">
        <v>-2.6600000000000002E-2</v>
      </c>
      <c r="N2710" s="5">
        <v>-0.13300000000000001</v>
      </c>
      <c r="O2710">
        <v>8</v>
      </c>
      <c r="P2710" s="17">
        <v>3.04</v>
      </c>
      <c r="Q2710" t="s">
        <v>255</v>
      </c>
    </row>
    <row r="2711" spans="1:17" x14ac:dyDescent="0.3">
      <c r="A2711" t="s">
        <v>119</v>
      </c>
      <c r="B2711" t="s">
        <v>120</v>
      </c>
      <c r="C2711" t="s">
        <v>180</v>
      </c>
      <c r="D2711" t="s">
        <v>191</v>
      </c>
      <c r="E2711" s="1">
        <v>45064</v>
      </c>
      <c r="F2711">
        <v>5</v>
      </c>
      <c r="G2711">
        <v>2023</v>
      </c>
      <c r="H2711" s="2">
        <v>0.45</v>
      </c>
      <c r="I2711" s="2">
        <v>0.29314009875000002</v>
      </c>
      <c r="J2711">
        <v>7</v>
      </c>
      <c r="K2711" s="5">
        <v>3.15</v>
      </c>
      <c r="L2711" s="5">
        <v>2.0519806912500003</v>
      </c>
      <c r="M2711" s="5">
        <v>-3.15E-2</v>
      </c>
      <c r="N2711" s="5">
        <v>-0.1575</v>
      </c>
      <c r="O2711">
        <v>8</v>
      </c>
      <c r="P2711" s="17">
        <v>3.6</v>
      </c>
      <c r="Q2711" t="s">
        <v>255</v>
      </c>
    </row>
    <row r="2712" spans="1:17" x14ac:dyDescent="0.3">
      <c r="A2712" t="s">
        <v>119</v>
      </c>
      <c r="B2712" t="s">
        <v>120</v>
      </c>
      <c r="C2712" t="s">
        <v>180</v>
      </c>
      <c r="D2712" t="s">
        <v>191</v>
      </c>
      <c r="E2712" s="1">
        <v>45078</v>
      </c>
      <c r="F2712">
        <v>6</v>
      </c>
      <c r="G2712">
        <v>2023</v>
      </c>
      <c r="H2712" s="2">
        <v>0.45</v>
      </c>
      <c r="I2712" s="2">
        <v>0.30143682741524996</v>
      </c>
      <c r="J2712">
        <v>7</v>
      </c>
      <c r="K2712" s="5">
        <v>3.15</v>
      </c>
      <c r="L2712" s="5">
        <v>2.1100577919067498</v>
      </c>
      <c r="M2712" s="5">
        <v>-3.15E-2</v>
      </c>
      <c r="N2712" s="5">
        <v>-0.1575</v>
      </c>
      <c r="O2712">
        <v>8</v>
      </c>
      <c r="P2712" s="17">
        <v>3.6</v>
      </c>
      <c r="Q2712" t="s">
        <v>255</v>
      </c>
    </row>
    <row r="2713" spans="1:17" x14ac:dyDescent="0.3">
      <c r="A2713" t="s">
        <v>119</v>
      </c>
      <c r="B2713" t="s">
        <v>120</v>
      </c>
      <c r="C2713" t="s">
        <v>180</v>
      </c>
      <c r="D2713" t="s">
        <v>191</v>
      </c>
      <c r="E2713" s="1">
        <v>45197</v>
      </c>
      <c r="F2713">
        <v>9</v>
      </c>
      <c r="G2713">
        <v>2023</v>
      </c>
      <c r="H2713" s="2">
        <v>0.45</v>
      </c>
      <c r="I2713" s="2">
        <v>0.29475265725000005</v>
      </c>
      <c r="J2713">
        <v>7</v>
      </c>
      <c r="K2713" s="5">
        <v>3.15</v>
      </c>
      <c r="L2713" s="5">
        <v>2.0632686007500003</v>
      </c>
      <c r="M2713" s="5">
        <v>-3.15E-2</v>
      </c>
      <c r="N2713" s="5">
        <v>-0.1575</v>
      </c>
      <c r="O2713">
        <v>8</v>
      </c>
      <c r="P2713" s="17">
        <v>3.6</v>
      </c>
      <c r="Q2713" t="s">
        <v>255</v>
      </c>
    </row>
    <row r="2714" spans="1:17" x14ac:dyDescent="0.3">
      <c r="A2714" t="s">
        <v>119</v>
      </c>
      <c r="B2714" t="s">
        <v>120</v>
      </c>
      <c r="C2714" t="s">
        <v>180</v>
      </c>
      <c r="D2714" t="s">
        <v>191</v>
      </c>
      <c r="E2714" s="1">
        <v>44984</v>
      </c>
      <c r="F2714">
        <v>2</v>
      </c>
      <c r="G2714">
        <v>2023</v>
      </c>
      <c r="H2714" s="2">
        <v>0.38</v>
      </c>
      <c r="I2714" s="2">
        <v>0.295070273683125</v>
      </c>
      <c r="J2714">
        <v>13</v>
      </c>
      <c r="K2714" s="5">
        <v>4.9400000000000004</v>
      </c>
      <c r="L2714" s="5">
        <v>3.8359135578806249</v>
      </c>
      <c r="M2714" s="5">
        <v>-4.9400000000000006E-2</v>
      </c>
      <c r="N2714" s="5">
        <v>-0.24700000000000003</v>
      </c>
      <c r="O2714">
        <v>13</v>
      </c>
      <c r="P2714" s="17">
        <v>4.9400000000000004</v>
      </c>
      <c r="Q2714" t="s">
        <v>255</v>
      </c>
    </row>
    <row r="2715" spans="1:17" x14ac:dyDescent="0.3">
      <c r="A2715" t="s">
        <v>119</v>
      </c>
      <c r="B2715" t="s">
        <v>120</v>
      </c>
      <c r="C2715" t="s">
        <v>180</v>
      </c>
      <c r="D2715" t="s">
        <v>191</v>
      </c>
      <c r="E2715" s="1">
        <v>45166</v>
      </c>
      <c r="F2715">
        <v>8</v>
      </c>
      <c r="G2715">
        <v>2023</v>
      </c>
      <c r="H2715" s="2">
        <v>0.45</v>
      </c>
      <c r="I2715" s="2">
        <v>0.29895682762500009</v>
      </c>
      <c r="J2715">
        <v>13</v>
      </c>
      <c r="K2715" s="5">
        <v>5.8500000000000005</v>
      </c>
      <c r="L2715" s="5">
        <v>3.8864387591250011</v>
      </c>
      <c r="M2715" s="5">
        <v>-5.8500000000000003E-2</v>
      </c>
      <c r="N2715" s="5">
        <v>-0.29250000000000004</v>
      </c>
      <c r="O2715">
        <v>14</v>
      </c>
      <c r="P2715" s="17">
        <v>6.3</v>
      </c>
      <c r="Q2715" t="s">
        <v>255</v>
      </c>
    </row>
    <row r="2716" spans="1:17" x14ac:dyDescent="0.3">
      <c r="A2716" t="s">
        <v>119</v>
      </c>
      <c r="B2716" t="s">
        <v>120</v>
      </c>
      <c r="C2716" t="s">
        <v>180</v>
      </c>
      <c r="D2716" t="s">
        <v>191</v>
      </c>
      <c r="E2716" s="1">
        <v>45268</v>
      </c>
      <c r="F2716">
        <v>12</v>
      </c>
      <c r="G2716">
        <v>2023</v>
      </c>
      <c r="H2716" s="2">
        <v>0.45</v>
      </c>
      <c r="I2716" s="2">
        <v>0.30123283876500007</v>
      </c>
      <c r="J2716">
        <v>13</v>
      </c>
      <c r="K2716" s="5">
        <v>5.8500000000000005</v>
      </c>
      <c r="L2716" s="5">
        <v>3.9160269039450011</v>
      </c>
      <c r="M2716" s="5">
        <v>-5.8500000000000003E-2</v>
      </c>
      <c r="N2716" s="5">
        <v>-0.29250000000000004</v>
      </c>
      <c r="O2716">
        <v>14</v>
      </c>
      <c r="P2716" s="17">
        <v>6.3</v>
      </c>
      <c r="Q2716" t="s">
        <v>255</v>
      </c>
    </row>
    <row r="2717" spans="1:17" x14ac:dyDescent="0.3">
      <c r="A2717" t="s">
        <v>121</v>
      </c>
      <c r="B2717" t="s">
        <v>122</v>
      </c>
      <c r="C2717" t="s">
        <v>177</v>
      </c>
      <c r="D2717" t="s">
        <v>191</v>
      </c>
      <c r="E2717" s="1">
        <v>45219</v>
      </c>
      <c r="F2717">
        <v>10</v>
      </c>
      <c r="G2717">
        <v>2023</v>
      </c>
      <c r="H2717" s="2">
        <v>0.45</v>
      </c>
      <c r="I2717" s="2">
        <v>0.30315984617250002</v>
      </c>
      <c r="J2717">
        <v>5</v>
      </c>
      <c r="K2717" s="5">
        <v>2.25</v>
      </c>
      <c r="L2717" s="5">
        <v>1.5157992308625001</v>
      </c>
      <c r="M2717" s="5">
        <v>-2.2499999999999999E-2</v>
      </c>
      <c r="N2717" s="5">
        <v>-0.1125</v>
      </c>
      <c r="O2717">
        <v>5</v>
      </c>
      <c r="P2717" s="17">
        <v>2.25</v>
      </c>
      <c r="Q2717" t="s">
        <v>251</v>
      </c>
    </row>
    <row r="2718" spans="1:17" x14ac:dyDescent="0.3">
      <c r="A2718" t="s">
        <v>121</v>
      </c>
      <c r="B2718" t="s">
        <v>122</v>
      </c>
      <c r="C2718" t="s">
        <v>177</v>
      </c>
      <c r="D2718" t="s">
        <v>191</v>
      </c>
      <c r="E2718" s="1">
        <v>45037</v>
      </c>
      <c r="F2718">
        <v>4</v>
      </c>
      <c r="G2718">
        <v>2023</v>
      </c>
      <c r="H2718" s="2">
        <v>0.45</v>
      </c>
      <c r="I2718" s="2">
        <v>0.29826480966300001</v>
      </c>
      <c r="J2718">
        <v>13</v>
      </c>
      <c r="K2718" s="5">
        <v>5.8500000000000005</v>
      </c>
      <c r="L2718" s="5">
        <v>3.8774425256190002</v>
      </c>
      <c r="M2718" s="5">
        <v>-5.8500000000000003E-2</v>
      </c>
      <c r="N2718" s="5">
        <v>-0.29250000000000004</v>
      </c>
      <c r="O2718">
        <v>14</v>
      </c>
      <c r="P2718" s="17">
        <v>6.3</v>
      </c>
      <c r="Q2718" t="s">
        <v>251</v>
      </c>
    </row>
    <row r="2719" spans="1:17" x14ac:dyDescent="0.3">
      <c r="A2719" t="s">
        <v>121</v>
      </c>
      <c r="B2719" t="s">
        <v>122</v>
      </c>
      <c r="C2719" t="s">
        <v>177</v>
      </c>
      <c r="D2719" t="s">
        <v>191</v>
      </c>
      <c r="E2719" s="1">
        <v>45238</v>
      </c>
      <c r="F2719">
        <v>11</v>
      </c>
      <c r="G2719">
        <v>2023</v>
      </c>
      <c r="H2719" s="2">
        <v>0.45</v>
      </c>
      <c r="I2719" s="2">
        <v>0.29943627582187499</v>
      </c>
      <c r="J2719">
        <v>13</v>
      </c>
      <c r="K2719" s="5">
        <v>5.8500000000000005</v>
      </c>
      <c r="L2719" s="5">
        <v>3.8926715856843748</v>
      </c>
      <c r="M2719" s="5">
        <v>-5.8500000000000003E-2</v>
      </c>
      <c r="N2719" s="5">
        <v>-0.29250000000000004</v>
      </c>
      <c r="O2719">
        <v>14</v>
      </c>
      <c r="P2719" s="17">
        <v>6.3</v>
      </c>
      <c r="Q2719" t="s">
        <v>251</v>
      </c>
    </row>
    <row r="2720" spans="1:17" x14ac:dyDescent="0.3">
      <c r="A2720" t="s">
        <v>121</v>
      </c>
      <c r="B2720" t="s">
        <v>122</v>
      </c>
      <c r="C2720" t="s">
        <v>177</v>
      </c>
      <c r="D2720" t="s">
        <v>191</v>
      </c>
      <c r="E2720" s="1">
        <v>44949</v>
      </c>
      <c r="F2720">
        <v>1</v>
      </c>
      <c r="G2720">
        <v>2023</v>
      </c>
      <c r="H2720" s="2">
        <v>0.38</v>
      </c>
      <c r="I2720" s="2">
        <v>0.29083644375000001</v>
      </c>
      <c r="J2720">
        <v>20</v>
      </c>
      <c r="K2720" s="5">
        <v>7.6</v>
      </c>
      <c r="L2720" s="5">
        <v>5.8167288749999999</v>
      </c>
      <c r="M2720" s="5">
        <v>-7.5999999999999998E-2</v>
      </c>
      <c r="N2720" s="5">
        <v>-0.38</v>
      </c>
      <c r="O2720">
        <v>23</v>
      </c>
      <c r="P2720" s="17">
        <v>8.74</v>
      </c>
      <c r="Q2720" t="s">
        <v>251</v>
      </c>
    </row>
    <row r="2721" spans="1:17" x14ac:dyDescent="0.3">
      <c r="A2721" t="s">
        <v>121</v>
      </c>
      <c r="B2721" t="s">
        <v>122</v>
      </c>
      <c r="C2721" t="s">
        <v>177</v>
      </c>
      <c r="D2721" t="s">
        <v>191</v>
      </c>
      <c r="E2721" s="1">
        <v>45154</v>
      </c>
      <c r="F2721">
        <v>8</v>
      </c>
      <c r="G2721">
        <v>2023</v>
      </c>
      <c r="H2721" s="2">
        <v>0.45</v>
      </c>
      <c r="I2721" s="2">
        <v>0.30035821775000004</v>
      </c>
      <c r="J2721">
        <v>20</v>
      </c>
      <c r="K2721" s="5">
        <v>9</v>
      </c>
      <c r="L2721" s="5">
        <v>6.0071643550000005</v>
      </c>
      <c r="M2721" s="5">
        <v>-0.09</v>
      </c>
      <c r="N2721" s="5">
        <v>-0.45</v>
      </c>
      <c r="O2721">
        <v>23</v>
      </c>
      <c r="P2721" s="17">
        <v>10.35</v>
      </c>
      <c r="Q2721" t="s">
        <v>251</v>
      </c>
    </row>
    <row r="2722" spans="1:17" x14ac:dyDescent="0.3">
      <c r="A2722" t="s">
        <v>121</v>
      </c>
      <c r="B2722" t="s">
        <v>122</v>
      </c>
      <c r="C2722" t="s">
        <v>177</v>
      </c>
      <c r="D2722" t="s">
        <v>191</v>
      </c>
      <c r="E2722" s="1">
        <v>45188</v>
      </c>
      <c r="F2722">
        <v>9</v>
      </c>
      <c r="G2722">
        <v>2023</v>
      </c>
      <c r="H2722" s="2">
        <v>0.45</v>
      </c>
      <c r="I2722" s="2">
        <v>0.30035764183624997</v>
      </c>
      <c r="J2722">
        <v>20</v>
      </c>
      <c r="K2722" s="5">
        <v>9</v>
      </c>
      <c r="L2722" s="5">
        <v>6.0071528367249991</v>
      </c>
      <c r="M2722" s="5">
        <v>-0.09</v>
      </c>
      <c r="N2722" s="5">
        <v>-0.45</v>
      </c>
      <c r="O2722">
        <v>21</v>
      </c>
      <c r="P2722" s="17">
        <v>9.4500000000000011</v>
      </c>
      <c r="Q2722" t="s">
        <v>251</v>
      </c>
    </row>
    <row r="2723" spans="1:17" x14ac:dyDescent="0.3">
      <c r="A2723" t="s">
        <v>121</v>
      </c>
      <c r="B2723" t="s">
        <v>122</v>
      </c>
      <c r="C2723" t="s">
        <v>177</v>
      </c>
      <c r="D2723" t="s">
        <v>191</v>
      </c>
      <c r="E2723" s="1">
        <v>44964</v>
      </c>
      <c r="F2723">
        <v>2</v>
      </c>
      <c r="G2723">
        <v>2023</v>
      </c>
      <c r="H2723" s="2">
        <v>0.38</v>
      </c>
      <c r="I2723" s="2">
        <v>0.28952487217359374</v>
      </c>
      <c r="J2723">
        <v>26</v>
      </c>
      <c r="K2723" s="5">
        <v>9.8800000000000008</v>
      </c>
      <c r="L2723" s="5">
        <v>7.5276466765134371</v>
      </c>
      <c r="M2723" s="5">
        <v>-9.8800000000000013E-2</v>
      </c>
      <c r="N2723" s="5">
        <v>-0.49400000000000005</v>
      </c>
      <c r="O2723">
        <v>29</v>
      </c>
      <c r="P2723" s="17">
        <v>11.02</v>
      </c>
      <c r="Q2723" t="s">
        <v>251</v>
      </c>
    </row>
    <row r="2724" spans="1:17" x14ac:dyDescent="0.3">
      <c r="A2724" t="s">
        <v>121</v>
      </c>
      <c r="B2724" t="s">
        <v>122</v>
      </c>
      <c r="C2724" t="s">
        <v>177</v>
      </c>
      <c r="D2724" t="s">
        <v>191</v>
      </c>
      <c r="E2724" s="1">
        <v>45016</v>
      </c>
      <c r="F2724">
        <v>3</v>
      </c>
      <c r="G2724">
        <v>2023</v>
      </c>
      <c r="H2724" s="2">
        <v>0.38</v>
      </c>
      <c r="I2724" s="2">
        <v>0.29826705572662504</v>
      </c>
      <c r="J2724">
        <v>26</v>
      </c>
      <c r="K2724" s="5">
        <v>9.8800000000000008</v>
      </c>
      <c r="L2724" s="5">
        <v>7.7549434488922513</v>
      </c>
      <c r="M2724" s="5">
        <v>-9.8800000000000013E-2</v>
      </c>
      <c r="N2724" s="5">
        <v>-0.49400000000000005</v>
      </c>
      <c r="O2724">
        <v>28</v>
      </c>
      <c r="P2724" s="17">
        <v>10.64</v>
      </c>
      <c r="Q2724" t="s">
        <v>251</v>
      </c>
    </row>
    <row r="2725" spans="1:17" x14ac:dyDescent="0.3">
      <c r="A2725" t="s">
        <v>121</v>
      </c>
      <c r="B2725" t="s">
        <v>122</v>
      </c>
      <c r="C2725" t="s">
        <v>177</v>
      </c>
      <c r="D2725" t="s">
        <v>191</v>
      </c>
      <c r="E2725" s="1">
        <v>45131</v>
      </c>
      <c r="F2725">
        <v>7</v>
      </c>
      <c r="G2725">
        <v>2023</v>
      </c>
      <c r="H2725" s="2">
        <v>0.45</v>
      </c>
      <c r="I2725" s="2">
        <v>0.29977388798040006</v>
      </c>
      <c r="J2725">
        <v>32</v>
      </c>
      <c r="K2725" s="5">
        <v>14.4</v>
      </c>
      <c r="L2725" s="5">
        <v>9.5927644153728018</v>
      </c>
      <c r="M2725" s="5">
        <v>-0.14400000000000002</v>
      </c>
      <c r="N2725" s="5">
        <v>-0.72000000000000008</v>
      </c>
      <c r="O2725">
        <v>34</v>
      </c>
      <c r="P2725" s="17">
        <v>15.3</v>
      </c>
      <c r="Q2725" t="s">
        <v>251</v>
      </c>
    </row>
    <row r="2726" spans="1:17" x14ac:dyDescent="0.3">
      <c r="A2726" t="s">
        <v>121</v>
      </c>
      <c r="B2726" t="s">
        <v>122</v>
      </c>
      <c r="C2726" t="s">
        <v>177</v>
      </c>
      <c r="D2726" t="s">
        <v>191</v>
      </c>
      <c r="E2726" s="1">
        <v>45064</v>
      </c>
      <c r="F2726">
        <v>5</v>
      </c>
      <c r="G2726">
        <v>2023</v>
      </c>
      <c r="H2726" s="2">
        <v>0.45</v>
      </c>
      <c r="I2726" s="2">
        <v>0.30125572737385325</v>
      </c>
      <c r="J2726">
        <v>33</v>
      </c>
      <c r="K2726" s="5">
        <v>14.85</v>
      </c>
      <c r="L2726" s="5">
        <v>9.9414390033371571</v>
      </c>
      <c r="M2726" s="5">
        <v>-0.14849999999999999</v>
      </c>
      <c r="N2726" s="5">
        <v>-0.74250000000000005</v>
      </c>
      <c r="O2726">
        <v>37</v>
      </c>
      <c r="P2726" s="17">
        <v>16.650000000000002</v>
      </c>
      <c r="Q2726" t="s">
        <v>251</v>
      </c>
    </row>
    <row r="2727" spans="1:17" x14ac:dyDescent="0.3">
      <c r="A2727" t="s">
        <v>121</v>
      </c>
      <c r="B2727" t="s">
        <v>122</v>
      </c>
      <c r="C2727" t="s">
        <v>177</v>
      </c>
      <c r="D2727" t="s">
        <v>191</v>
      </c>
      <c r="E2727" s="1">
        <v>45287</v>
      </c>
      <c r="F2727">
        <v>12</v>
      </c>
      <c r="G2727">
        <v>2023</v>
      </c>
      <c r="H2727" s="2">
        <v>0.45</v>
      </c>
      <c r="I2727" s="2">
        <v>0.30206541807625004</v>
      </c>
      <c r="J2727">
        <v>58</v>
      </c>
      <c r="K2727" s="5">
        <v>26.1</v>
      </c>
      <c r="L2727" s="5">
        <v>17.519794248422503</v>
      </c>
      <c r="M2727" s="5">
        <v>-0.26100000000000001</v>
      </c>
      <c r="N2727" s="5">
        <v>-1.3050000000000002</v>
      </c>
      <c r="O2727">
        <v>64</v>
      </c>
      <c r="P2727" s="17">
        <v>28.8</v>
      </c>
      <c r="Q2727" t="s">
        <v>251</v>
      </c>
    </row>
    <row r="2728" spans="1:17" x14ac:dyDescent="0.3">
      <c r="A2728" t="s">
        <v>125</v>
      </c>
      <c r="B2728" t="s">
        <v>126</v>
      </c>
      <c r="C2728" t="s">
        <v>1</v>
      </c>
      <c r="D2728" t="s">
        <v>191</v>
      </c>
      <c r="E2728" s="1">
        <v>45162</v>
      </c>
      <c r="F2728">
        <v>8</v>
      </c>
      <c r="G2728">
        <v>2023</v>
      </c>
      <c r="H2728" s="2">
        <v>0.45</v>
      </c>
      <c r="I2728" s="2">
        <v>0.29475265725000005</v>
      </c>
      <c r="J2728">
        <v>7</v>
      </c>
      <c r="K2728" s="5">
        <v>3.15</v>
      </c>
      <c r="L2728" s="5">
        <v>2.0632686007500003</v>
      </c>
      <c r="M2728" s="5">
        <v>-3.15E-2</v>
      </c>
      <c r="N2728" s="5">
        <v>-0.1575</v>
      </c>
      <c r="O2728">
        <v>8</v>
      </c>
      <c r="P2728" s="17">
        <v>3.6</v>
      </c>
      <c r="Q2728" t="s">
        <v>253</v>
      </c>
    </row>
    <row r="2729" spans="1:17" x14ac:dyDescent="0.3">
      <c r="A2729" t="s">
        <v>125</v>
      </c>
      <c r="B2729" t="s">
        <v>126</v>
      </c>
      <c r="C2729" t="s">
        <v>1</v>
      </c>
      <c r="D2729" t="s">
        <v>191</v>
      </c>
      <c r="E2729" s="1">
        <v>45246</v>
      </c>
      <c r="F2729">
        <v>11</v>
      </c>
      <c r="G2729">
        <v>2023</v>
      </c>
      <c r="H2729" s="2">
        <v>0.45</v>
      </c>
      <c r="I2729" s="2">
        <v>0.29486783999999999</v>
      </c>
      <c r="J2729">
        <v>13</v>
      </c>
      <c r="K2729" s="5">
        <v>5.8500000000000005</v>
      </c>
      <c r="L2729" s="5">
        <v>3.8332819200000001</v>
      </c>
      <c r="M2729" s="5">
        <v>-5.8500000000000003E-2</v>
      </c>
      <c r="N2729" s="5">
        <v>-0.29250000000000004</v>
      </c>
      <c r="O2729">
        <v>15</v>
      </c>
      <c r="P2729" s="17">
        <v>6.75</v>
      </c>
      <c r="Q2729" t="s">
        <v>253</v>
      </c>
    </row>
    <row r="2730" spans="1:17" x14ac:dyDescent="0.3">
      <c r="A2730" t="s">
        <v>125</v>
      </c>
      <c r="B2730" t="s">
        <v>126</v>
      </c>
      <c r="C2730" t="s">
        <v>1</v>
      </c>
      <c r="D2730" t="s">
        <v>191</v>
      </c>
      <c r="E2730" s="1">
        <v>45280</v>
      </c>
      <c r="F2730">
        <v>12</v>
      </c>
      <c r="G2730">
        <v>2023</v>
      </c>
      <c r="H2730" s="2">
        <v>0.45</v>
      </c>
      <c r="I2730" s="2">
        <v>0.29834520722250002</v>
      </c>
      <c r="J2730">
        <v>13</v>
      </c>
      <c r="K2730" s="5">
        <v>5.8500000000000005</v>
      </c>
      <c r="L2730" s="5">
        <v>3.8784876938925001</v>
      </c>
      <c r="M2730" s="5">
        <v>-5.8500000000000003E-2</v>
      </c>
      <c r="N2730" s="5">
        <v>-0.29250000000000004</v>
      </c>
      <c r="O2730">
        <v>14</v>
      </c>
      <c r="P2730" s="17">
        <v>6.3</v>
      </c>
      <c r="Q2730" t="s">
        <v>253</v>
      </c>
    </row>
    <row r="2731" spans="1:17" x14ac:dyDescent="0.3">
      <c r="A2731" t="s">
        <v>129</v>
      </c>
      <c r="B2731" t="s">
        <v>130</v>
      </c>
      <c r="C2731" t="s">
        <v>1</v>
      </c>
      <c r="D2731" t="s">
        <v>191</v>
      </c>
      <c r="E2731" s="1">
        <v>45076</v>
      </c>
      <c r="F2731">
        <v>5</v>
      </c>
      <c r="G2731">
        <v>2023</v>
      </c>
      <c r="H2731" s="2">
        <v>0.45</v>
      </c>
      <c r="I2731" s="2">
        <v>0.30143682741524996</v>
      </c>
      <c r="J2731">
        <v>13</v>
      </c>
      <c r="K2731" s="5">
        <v>5.8500000000000005</v>
      </c>
      <c r="L2731" s="5">
        <v>3.9186787563982497</v>
      </c>
      <c r="M2731" s="5">
        <v>-5.8500000000000003E-2</v>
      </c>
      <c r="N2731" s="5">
        <v>-0.29250000000000004</v>
      </c>
      <c r="O2731">
        <v>14</v>
      </c>
      <c r="P2731" s="17">
        <v>6.3</v>
      </c>
      <c r="Q2731" t="s">
        <v>253</v>
      </c>
    </row>
    <row r="2732" spans="1:17" x14ac:dyDescent="0.3">
      <c r="A2732" t="s">
        <v>129</v>
      </c>
      <c r="B2732" t="s">
        <v>130</v>
      </c>
      <c r="C2732" t="s">
        <v>1</v>
      </c>
      <c r="D2732" t="s">
        <v>191</v>
      </c>
      <c r="E2732" s="1">
        <v>45096</v>
      </c>
      <c r="F2732">
        <v>6</v>
      </c>
      <c r="G2732">
        <v>2023</v>
      </c>
      <c r="H2732" s="2">
        <v>0.45</v>
      </c>
      <c r="I2732" s="2">
        <v>0.29728846308262502</v>
      </c>
      <c r="J2732">
        <v>13</v>
      </c>
      <c r="K2732" s="5">
        <v>5.8500000000000005</v>
      </c>
      <c r="L2732" s="5">
        <v>3.8647500200741254</v>
      </c>
      <c r="M2732" s="5">
        <v>-5.8500000000000003E-2</v>
      </c>
      <c r="N2732" s="5">
        <v>-0.29250000000000004</v>
      </c>
      <c r="O2732">
        <v>15</v>
      </c>
      <c r="P2732" s="17">
        <v>6.75</v>
      </c>
      <c r="Q2732" t="s">
        <v>253</v>
      </c>
    </row>
    <row r="2733" spans="1:17" x14ac:dyDescent="0.3">
      <c r="A2733" t="s">
        <v>129</v>
      </c>
      <c r="B2733" t="s">
        <v>130</v>
      </c>
      <c r="C2733" t="s">
        <v>1</v>
      </c>
      <c r="D2733" t="s">
        <v>191</v>
      </c>
      <c r="E2733" s="1">
        <v>45033</v>
      </c>
      <c r="F2733">
        <v>4</v>
      </c>
      <c r="G2733">
        <v>2023</v>
      </c>
      <c r="H2733" s="2">
        <v>0.45</v>
      </c>
      <c r="I2733" s="2">
        <v>0.29347300569318752</v>
      </c>
      <c r="J2733">
        <v>26</v>
      </c>
      <c r="K2733" s="5">
        <v>11.700000000000001</v>
      </c>
      <c r="L2733" s="5">
        <v>7.6302981480228755</v>
      </c>
      <c r="M2733" s="5">
        <v>-0.11700000000000001</v>
      </c>
      <c r="N2733" s="5">
        <v>-0.58500000000000008</v>
      </c>
      <c r="O2733">
        <v>26</v>
      </c>
      <c r="P2733" s="17">
        <v>11.700000000000001</v>
      </c>
      <c r="Q2733" t="s">
        <v>253</v>
      </c>
    </row>
    <row r="2734" spans="1:17" x14ac:dyDescent="0.3">
      <c r="A2734" t="s">
        <v>131</v>
      </c>
      <c r="B2734" t="s">
        <v>132</v>
      </c>
      <c r="C2734" t="s">
        <v>179</v>
      </c>
      <c r="D2734" t="s">
        <v>191</v>
      </c>
      <c r="E2734" s="1">
        <v>44935</v>
      </c>
      <c r="F2734">
        <v>1</v>
      </c>
      <c r="G2734">
        <v>2023</v>
      </c>
      <c r="H2734" s="2">
        <v>0.38</v>
      </c>
      <c r="I2734" s="2">
        <v>0.28490407139399998</v>
      </c>
      <c r="J2734">
        <v>26</v>
      </c>
      <c r="K2734" s="5">
        <v>9.8800000000000008</v>
      </c>
      <c r="L2734" s="5">
        <v>7.4075058562439997</v>
      </c>
      <c r="M2734" s="5">
        <v>-9.8800000000000013E-2</v>
      </c>
      <c r="N2734" s="5">
        <v>-0.49400000000000005</v>
      </c>
      <c r="O2734">
        <v>29</v>
      </c>
      <c r="P2734" s="17">
        <v>11.02</v>
      </c>
      <c r="Q2734" t="s">
        <v>254</v>
      </c>
    </row>
    <row r="2735" spans="1:17" x14ac:dyDescent="0.3">
      <c r="A2735" t="s">
        <v>131</v>
      </c>
      <c r="B2735" t="s">
        <v>132</v>
      </c>
      <c r="C2735" t="s">
        <v>179</v>
      </c>
      <c r="D2735" t="s">
        <v>191</v>
      </c>
      <c r="E2735" s="1">
        <v>44995</v>
      </c>
      <c r="F2735">
        <v>3</v>
      </c>
      <c r="G2735">
        <v>2023</v>
      </c>
      <c r="H2735" s="2">
        <v>0.45</v>
      </c>
      <c r="I2735" s="2">
        <v>0.291873491639625</v>
      </c>
      <c r="J2735">
        <v>26</v>
      </c>
      <c r="K2735" s="5">
        <v>11.700000000000001</v>
      </c>
      <c r="L2735" s="5">
        <v>7.5887107826302502</v>
      </c>
      <c r="M2735" s="5">
        <v>-0.11700000000000001</v>
      </c>
      <c r="N2735" s="5">
        <v>-0.58500000000000008</v>
      </c>
      <c r="O2735">
        <v>30</v>
      </c>
      <c r="P2735" s="17">
        <v>13.5</v>
      </c>
      <c r="Q2735" t="s">
        <v>254</v>
      </c>
    </row>
    <row r="2736" spans="1:17" x14ac:dyDescent="0.3">
      <c r="A2736" t="s">
        <v>131</v>
      </c>
      <c r="B2736" t="s">
        <v>132</v>
      </c>
      <c r="C2736" t="s">
        <v>179</v>
      </c>
      <c r="D2736" t="s">
        <v>191</v>
      </c>
      <c r="E2736" s="1">
        <v>45068</v>
      </c>
      <c r="F2736">
        <v>5</v>
      </c>
      <c r="G2736">
        <v>2023</v>
      </c>
      <c r="H2736" s="2">
        <v>0.45</v>
      </c>
      <c r="I2736" s="2">
        <v>0.29314009875000002</v>
      </c>
      <c r="J2736">
        <v>26</v>
      </c>
      <c r="K2736" s="5">
        <v>11.700000000000001</v>
      </c>
      <c r="L2736" s="5">
        <v>7.6216425675000004</v>
      </c>
      <c r="M2736" s="5">
        <v>-0.11700000000000001</v>
      </c>
      <c r="N2736" s="5">
        <v>-0.58500000000000008</v>
      </c>
      <c r="O2736">
        <v>28</v>
      </c>
      <c r="P2736" s="17">
        <v>12.6</v>
      </c>
      <c r="Q2736" t="s">
        <v>254</v>
      </c>
    </row>
    <row r="2737" spans="1:17" x14ac:dyDescent="0.3">
      <c r="A2737" t="s">
        <v>131</v>
      </c>
      <c r="B2737" t="s">
        <v>132</v>
      </c>
      <c r="C2737" t="s">
        <v>179</v>
      </c>
      <c r="D2737" t="s">
        <v>191</v>
      </c>
      <c r="E2737" s="1">
        <v>45125</v>
      </c>
      <c r="F2737">
        <v>7</v>
      </c>
      <c r="G2737">
        <v>2023</v>
      </c>
      <c r="H2737" s="2">
        <v>0.45</v>
      </c>
      <c r="I2737" s="2">
        <v>0.29469460514400003</v>
      </c>
      <c r="J2737">
        <v>26</v>
      </c>
      <c r="K2737" s="5">
        <v>11.700000000000001</v>
      </c>
      <c r="L2737" s="5">
        <v>7.6620597337440008</v>
      </c>
      <c r="M2737" s="5">
        <v>-0.11700000000000001</v>
      </c>
      <c r="N2737" s="5">
        <v>-0.58500000000000008</v>
      </c>
      <c r="O2737">
        <v>28</v>
      </c>
      <c r="P2737" s="17">
        <v>12.6</v>
      </c>
      <c r="Q2737" t="s">
        <v>254</v>
      </c>
    </row>
    <row r="2738" spans="1:17" x14ac:dyDescent="0.3">
      <c r="A2738" t="s">
        <v>131</v>
      </c>
      <c r="B2738" t="s">
        <v>132</v>
      </c>
      <c r="C2738" t="s">
        <v>179</v>
      </c>
      <c r="D2738" t="s">
        <v>191</v>
      </c>
      <c r="E2738" s="1">
        <v>45181</v>
      </c>
      <c r="F2738">
        <v>9</v>
      </c>
      <c r="G2738">
        <v>2023</v>
      </c>
      <c r="H2738" s="2">
        <v>0.45</v>
      </c>
      <c r="I2738" s="2">
        <v>0.29475265725000005</v>
      </c>
      <c r="J2738">
        <v>26</v>
      </c>
      <c r="K2738" s="5">
        <v>11.700000000000001</v>
      </c>
      <c r="L2738" s="5">
        <v>7.663569088500001</v>
      </c>
      <c r="M2738" s="5">
        <v>-0.11700000000000001</v>
      </c>
      <c r="N2738" s="5">
        <v>-0.58500000000000008</v>
      </c>
      <c r="O2738">
        <v>28</v>
      </c>
      <c r="P2738" s="17">
        <v>12.6</v>
      </c>
      <c r="Q2738" t="s">
        <v>254</v>
      </c>
    </row>
    <row r="2739" spans="1:17" x14ac:dyDescent="0.3">
      <c r="A2739" t="s">
        <v>131</v>
      </c>
      <c r="B2739" t="s">
        <v>132</v>
      </c>
      <c r="C2739" t="s">
        <v>179</v>
      </c>
      <c r="D2739" t="s">
        <v>191</v>
      </c>
      <c r="E2739" s="1">
        <v>45202</v>
      </c>
      <c r="F2739">
        <v>10</v>
      </c>
      <c r="G2739">
        <v>2023</v>
      </c>
      <c r="H2739" s="2">
        <v>0.45</v>
      </c>
      <c r="I2739" s="2">
        <v>0.29475265725000005</v>
      </c>
      <c r="J2739">
        <v>26</v>
      </c>
      <c r="K2739" s="5">
        <v>11.700000000000001</v>
      </c>
      <c r="L2739" s="5">
        <v>7.663569088500001</v>
      </c>
      <c r="M2739" s="5">
        <v>-0.11700000000000001</v>
      </c>
      <c r="N2739" s="5">
        <v>-0.58500000000000008</v>
      </c>
      <c r="O2739">
        <v>27</v>
      </c>
      <c r="P2739" s="17">
        <v>12.15</v>
      </c>
      <c r="Q2739" t="s">
        <v>254</v>
      </c>
    </row>
    <row r="2740" spans="1:17" x14ac:dyDescent="0.3">
      <c r="A2740" t="s">
        <v>131</v>
      </c>
      <c r="B2740" t="s">
        <v>132</v>
      </c>
      <c r="C2740" t="s">
        <v>179</v>
      </c>
      <c r="D2740" t="s">
        <v>191</v>
      </c>
      <c r="E2740" s="1">
        <v>45258</v>
      </c>
      <c r="F2740">
        <v>11</v>
      </c>
      <c r="G2740">
        <v>2023</v>
      </c>
      <c r="H2740" s="2">
        <v>0.45</v>
      </c>
      <c r="I2740" s="2">
        <v>0.29482906180750001</v>
      </c>
      <c r="J2740">
        <v>39</v>
      </c>
      <c r="K2740" s="5">
        <v>17.55</v>
      </c>
      <c r="L2740" s="5">
        <v>11.498333410492501</v>
      </c>
      <c r="M2740" s="5">
        <v>-0.17550000000000002</v>
      </c>
      <c r="N2740" s="5">
        <v>-0.87750000000000006</v>
      </c>
      <c r="O2740">
        <v>44</v>
      </c>
      <c r="P2740" s="17">
        <v>19.8</v>
      </c>
      <c r="Q2740" t="s">
        <v>254</v>
      </c>
    </row>
    <row r="2741" spans="1:17" x14ac:dyDescent="0.3">
      <c r="A2741" t="s">
        <v>131</v>
      </c>
      <c r="B2741" t="s">
        <v>132</v>
      </c>
      <c r="C2741" t="s">
        <v>179</v>
      </c>
      <c r="D2741" t="s">
        <v>191</v>
      </c>
      <c r="E2741" s="1">
        <v>44978</v>
      </c>
      <c r="F2741">
        <v>2</v>
      </c>
      <c r="G2741">
        <v>2023</v>
      </c>
      <c r="H2741" s="2">
        <v>0.38</v>
      </c>
      <c r="I2741" s="2">
        <v>0.28838990454862501</v>
      </c>
      <c r="J2741">
        <v>52</v>
      </c>
      <c r="K2741" s="5">
        <v>19.760000000000002</v>
      </c>
      <c r="L2741" s="5">
        <v>14.9962750365285</v>
      </c>
      <c r="M2741" s="5">
        <v>-0.19760000000000003</v>
      </c>
      <c r="N2741" s="5">
        <v>-0.9880000000000001</v>
      </c>
      <c r="O2741">
        <v>56</v>
      </c>
      <c r="P2741" s="17">
        <v>21.28</v>
      </c>
      <c r="Q2741" t="s">
        <v>254</v>
      </c>
    </row>
    <row r="2742" spans="1:17" x14ac:dyDescent="0.3">
      <c r="A2742" t="s">
        <v>131</v>
      </c>
      <c r="B2742" t="s">
        <v>132</v>
      </c>
      <c r="C2742" t="s">
        <v>179</v>
      </c>
      <c r="D2742" t="s">
        <v>191</v>
      </c>
      <c r="E2742" s="1">
        <v>45267</v>
      </c>
      <c r="F2742">
        <v>12</v>
      </c>
      <c r="G2742">
        <v>2023</v>
      </c>
      <c r="H2742" s="2">
        <v>0.45</v>
      </c>
      <c r="I2742" s="2">
        <v>0.29834578313624999</v>
      </c>
      <c r="J2742">
        <v>45</v>
      </c>
      <c r="K2742" s="5">
        <v>20.25</v>
      </c>
      <c r="L2742" s="5">
        <v>13.425560241131249</v>
      </c>
      <c r="M2742" s="5">
        <v>-0.20250000000000001</v>
      </c>
      <c r="N2742" s="5">
        <v>-1.0125</v>
      </c>
      <c r="O2742">
        <v>47</v>
      </c>
      <c r="P2742" s="17">
        <v>21.150000000000002</v>
      </c>
      <c r="Q2742" t="s">
        <v>254</v>
      </c>
    </row>
    <row r="2743" spans="1:17" x14ac:dyDescent="0.3">
      <c r="A2743" t="s">
        <v>131</v>
      </c>
      <c r="B2743" t="s">
        <v>132</v>
      </c>
      <c r="C2743" t="s">
        <v>179</v>
      </c>
      <c r="D2743" t="s">
        <v>191</v>
      </c>
      <c r="E2743" s="1">
        <v>45019</v>
      </c>
      <c r="F2743">
        <v>4</v>
      </c>
      <c r="G2743">
        <v>2023</v>
      </c>
      <c r="H2743" s="2">
        <v>0.45</v>
      </c>
      <c r="I2743" s="2">
        <v>0.29187236860781246</v>
      </c>
      <c r="J2743">
        <v>52</v>
      </c>
      <c r="K2743" s="5">
        <v>23.400000000000002</v>
      </c>
      <c r="L2743" s="5">
        <v>15.177363167606249</v>
      </c>
      <c r="M2743" s="5">
        <v>-0.23400000000000001</v>
      </c>
      <c r="N2743" s="5">
        <v>-1.1700000000000002</v>
      </c>
      <c r="O2743">
        <v>56</v>
      </c>
      <c r="P2743" s="17">
        <v>25.2</v>
      </c>
      <c r="Q2743" t="s">
        <v>254</v>
      </c>
    </row>
    <row r="2744" spans="1:17" x14ac:dyDescent="0.3">
      <c r="A2744" t="s">
        <v>131</v>
      </c>
      <c r="B2744" t="s">
        <v>132</v>
      </c>
      <c r="C2744" t="s">
        <v>179</v>
      </c>
      <c r="D2744" t="s">
        <v>191</v>
      </c>
      <c r="E2744" s="1">
        <v>45097</v>
      </c>
      <c r="F2744">
        <v>6</v>
      </c>
      <c r="G2744">
        <v>2023</v>
      </c>
      <c r="H2744" s="2">
        <v>0.45</v>
      </c>
      <c r="I2744" s="2">
        <v>0.29314009875000002</v>
      </c>
      <c r="J2744">
        <v>52</v>
      </c>
      <c r="K2744" s="5">
        <v>23.400000000000002</v>
      </c>
      <c r="L2744" s="5">
        <v>15.243285135000001</v>
      </c>
      <c r="M2744" s="5">
        <v>-0.23400000000000001</v>
      </c>
      <c r="N2744" s="5">
        <v>-1.1700000000000002</v>
      </c>
      <c r="O2744">
        <v>56</v>
      </c>
      <c r="P2744" s="17">
        <v>25.2</v>
      </c>
      <c r="Q2744" t="s">
        <v>254</v>
      </c>
    </row>
    <row r="2745" spans="1:17" x14ac:dyDescent="0.3">
      <c r="A2745" t="s">
        <v>131</v>
      </c>
      <c r="B2745" t="s">
        <v>132</v>
      </c>
      <c r="C2745" t="s">
        <v>179</v>
      </c>
      <c r="D2745" t="s">
        <v>191</v>
      </c>
      <c r="E2745" s="1">
        <v>45146</v>
      </c>
      <c r="F2745">
        <v>8</v>
      </c>
      <c r="G2745">
        <v>2023</v>
      </c>
      <c r="H2745" s="2">
        <v>0.45</v>
      </c>
      <c r="I2745" s="2">
        <v>0.29394637800000001</v>
      </c>
      <c r="J2745">
        <v>52</v>
      </c>
      <c r="K2745" s="5">
        <v>23.400000000000002</v>
      </c>
      <c r="L2745" s="5">
        <v>15.285211656000001</v>
      </c>
      <c r="M2745" s="5">
        <v>-0.23400000000000001</v>
      </c>
      <c r="N2745" s="5">
        <v>-1.1700000000000002</v>
      </c>
      <c r="O2745">
        <v>55</v>
      </c>
      <c r="P2745" s="17">
        <v>24.75</v>
      </c>
      <c r="Q2745" t="s">
        <v>254</v>
      </c>
    </row>
    <row r="2746" spans="1:17" x14ac:dyDescent="0.3">
      <c r="A2746" t="s">
        <v>133</v>
      </c>
      <c r="B2746" t="s">
        <v>134</v>
      </c>
      <c r="C2746" t="s">
        <v>180</v>
      </c>
      <c r="D2746" t="s">
        <v>191</v>
      </c>
      <c r="E2746" s="1">
        <v>45006</v>
      </c>
      <c r="F2746">
        <v>3</v>
      </c>
      <c r="G2746">
        <v>2023</v>
      </c>
      <c r="H2746" s="2">
        <v>0.45</v>
      </c>
      <c r="I2746" s="2">
        <v>0.29179626160575001</v>
      </c>
      <c r="J2746">
        <v>1</v>
      </c>
      <c r="K2746" s="5">
        <v>0.45</v>
      </c>
      <c r="L2746" s="5">
        <v>0.29179626160575001</v>
      </c>
      <c r="M2746" s="5">
        <v>-4.5000000000000005E-3</v>
      </c>
      <c r="N2746" s="5">
        <v>-2.2500000000000003E-2</v>
      </c>
      <c r="O2746">
        <v>2</v>
      </c>
      <c r="P2746" s="17">
        <v>0.9</v>
      </c>
      <c r="Q2746" t="s">
        <v>255</v>
      </c>
    </row>
    <row r="2747" spans="1:17" x14ac:dyDescent="0.3">
      <c r="A2747" t="s">
        <v>133</v>
      </c>
      <c r="B2747" t="s">
        <v>134</v>
      </c>
      <c r="C2747" t="s">
        <v>180</v>
      </c>
      <c r="D2747" t="s">
        <v>191</v>
      </c>
      <c r="E2747" s="1">
        <v>45118</v>
      </c>
      <c r="F2747">
        <v>7</v>
      </c>
      <c r="G2747">
        <v>2023</v>
      </c>
      <c r="H2747" s="2">
        <v>0.45</v>
      </c>
      <c r="I2747" s="2">
        <v>0.29477183517787497</v>
      </c>
      <c r="J2747">
        <v>1</v>
      </c>
      <c r="K2747" s="5">
        <v>0.45</v>
      </c>
      <c r="L2747" s="5">
        <v>0.29477183517787497</v>
      </c>
      <c r="M2747" s="5">
        <v>-4.5000000000000005E-3</v>
      </c>
      <c r="N2747" s="5">
        <v>-2.2500000000000003E-2</v>
      </c>
      <c r="O2747">
        <v>2</v>
      </c>
      <c r="P2747" s="17">
        <v>0.9</v>
      </c>
      <c r="Q2747" t="s">
        <v>255</v>
      </c>
    </row>
    <row r="2748" spans="1:17" x14ac:dyDescent="0.3">
      <c r="A2748" t="s">
        <v>133</v>
      </c>
      <c r="B2748" t="s">
        <v>134</v>
      </c>
      <c r="C2748" t="s">
        <v>180</v>
      </c>
      <c r="D2748" t="s">
        <v>191</v>
      </c>
      <c r="E2748" s="1">
        <v>45237</v>
      </c>
      <c r="F2748">
        <v>11</v>
      </c>
      <c r="G2748">
        <v>2023</v>
      </c>
      <c r="H2748" s="2">
        <v>0.45</v>
      </c>
      <c r="I2748" s="2">
        <v>0.29475323316374996</v>
      </c>
      <c r="J2748">
        <v>1</v>
      </c>
      <c r="K2748" s="5">
        <v>0.45</v>
      </c>
      <c r="L2748" s="5">
        <v>0.29475323316374996</v>
      </c>
      <c r="M2748" s="5">
        <v>-4.5000000000000005E-3</v>
      </c>
      <c r="N2748" s="5">
        <v>-2.2500000000000003E-2</v>
      </c>
      <c r="O2748">
        <v>2</v>
      </c>
      <c r="P2748" s="17">
        <v>0.9</v>
      </c>
      <c r="Q2748" t="s">
        <v>255</v>
      </c>
    </row>
    <row r="2749" spans="1:17" x14ac:dyDescent="0.3">
      <c r="A2749" t="s">
        <v>139</v>
      </c>
      <c r="B2749" t="s">
        <v>140</v>
      </c>
      <c r="C2749" t="s">
        <v>179</v>
      </c>
      <c r="D2749" t="s">
        <v>191</v>
      </c>
      <c r="E2749" s="1">
        <v>45044</v>
      </c>
      <c r="F2749">
        <v>4</v>
      </c>
      <c r="G2749">
        <v>2023</v>
      </c>
      <c r="H2749" s="2">
        <v>0.4</v>
      </c>
      <c r="I2749" s="2">
        <v>0.29634839906850002</v>
      </c>
      <c r="J2749">
        <v>48</v>
      </c>
      <c r="K2749" s="5">
        <v>19.200000000000003</v>
      </c>
      <c r="L2749" s="5">
        <v>14.224723155288</v>
      </c>
      <c r="M2749" s="5">
        <v>-0.19200000000000003</v>
      </c>
      <c r="N2749" s="5">
        <v>-0.96000000000000019</v>
      </c>
      <c r="O2749">
        <v>55</v>
      </c>
      <c r="P2749" s="17">
        <v>22</v>
      </c>
      <c r="Q2749" t="s">
        <v>254</v>
      </c>
    </row>
    <row r="2750" spans="1:17" x14ac:dyDescent="0.3">
      <c r="A2750" t="s">
        <v>139</v>
      </c>
      <c r="B2750" t="s">
        <v>140</v>
      </c>
      <c r="C2750" t="s">
        <v>179</v>
      </c>
      <c r="D2750" t="s">
        <v>191</v>
      </c>
      <c r="E2750" s="1">
        <v>44951</v>
      </c>
      <c r="F2750">
        <v>1</v>
      </c>
      <c r="G2750">
        <v>2023</v>
      </c>
      <c r="H2750" s="2">
        <v>0.38</v>
      </c>
      <c r="I2750" s="2">
        <v>0.28934704248572496</v>
      </c>
      <c r="J2750">
        <v>72</v>
      </c>
      <c r="K2750" s="5">
        <v>27.36</v>
      </c>
      <c r="L2750" s="5">
        <v>20.832987058972197</v>
      </c>
      <c r="M2750" s="5">
        <v>-0.27360000000000001</v>
      </c>
      <c r="N2750" s="5">
        <v>-1.3680000000000001</v>
      </c>
      <c r="O2750">
        <v>80</v>
      </c>
      <c r="P2750" s="17">
        <v>30.4</v>
      </c>
      <c r="Q2750" t="s">
        <v>254</v>
      </c>
    </row>
    <row r="2751" spans="1:17" x14ac:dyDescent="0.3">
      <c r="A2751" t="s">
        <v>139</v>
      </c>
      <c r="B2751" t="s">
        <v>140</v>
      </c>
      <c r="C2751" t="s">
        <v>179</v>
      </c>
      <c r="D2751" t="s">
        <v>191</v>
      </c>
      <c r="E2751" s="1">
        <v>44970</v>
      </c>
      <c r="F2751">
        <v>2</v>
      </c>
      <c r="G2751">
        <v>2023</v>
      </c>
      <c r="H2751" s="2">
        <v>0.38</v>
      </c>
      <c r="I2751" s="2">
        <v>0.28959946054594643</v>
      </c>
      <c r="J2751">
        <v>101</v>
      </c>
      <c r="K2751" s="5">
        <v>38.380000000000003</v>
      </c>
      <c r="L2751" s="5">
        <v>29.249545515140589</v>
      </c>
      <c r="M2751" s="5">
        <v>-0.38380000000000003</v>
      </c>
      <c r="N2751" s="5">
        <v>-1.9190000000000003</v>
      </c>
      <c r="O2751">
        <v>108</v>
      </c>
      <c r="P2751" s="17">
        <v>41.04</v>
      </c>
      <c r="Q2751" t="s">
        <v>254</v>
      </c>
    </row>
    <row r="2752" spans="1:17" x14ac:dyDescent="0.3">
      <c r="A2752" t="s">
        <v>139</v>
      </c>
      <c r="B2752" t="s">
        <v>140</v>
      </c>
      <c r="C2752" t="s">
        <v>179</v>
      </c>
      <c r="D2752" t="s">
        <v>191</v>
      </c>
      <c r="E2752" s="1">
        <v>45002</v>
      </c>
      <c r="F2752">
        <v>3</v>
      </c>
      <c r="G2752">
        <v>2023</v>
      </c>
      <c r="H2752" s="2">
        <v>0.38</v>
      </c>
      <c r="I2752" s="2">
        <v>0.29710349180247725</v>
      </c>
      <c r="J2752">
        <v>159</v>
      </c>
      <c r="K2752" s="5">
        <v>60.42</v>
      </c>
      <c r="L2752" s="5">
        <v>47.23945519659388</v>
      </c>
      <c r="M2752" s="5">
        <v>-0.60420000000000007</v>
      </c>
      <c r="N2752" s="5">
        <v>-3.0210000000000004</v>
      </c>
      <c r="O2752">
        <v>164</v>
      </c>
      <c r="P2752" s="17">
        <v>62.32</v>
      </c>
      <c r="Q2752" t="s">
        <v>254</v>
      </c>
    </row>
    <row r="2753" spans="1:17" x14ac:dyDescent="0.3">
      <c r="A2753" t="s">
        <v>143</v>
      </c>
      <c r="B2753" t="s">
        <v>144</v>
      </c>
      <c r="C2753" t="s">
        <v>178</v>
      </c>
      <c r="D2753" t="s">
        <v>191</v>
      </c>
      <c r="E2753" s="1">
        <v>45226</v>
      </c>
      <c r="F2753">
        <v>10</v>
      </c>
      <c r="G2753">
        <v>2023</v>
      </c>
      <c r="H2753" s="2">
        <v>0.38</v>
      </c>
      <c r="I2753" s="2">
        <v>0</v>
      </c>
      <c r="J2753">
        <v>0</v>
      </c>
      <c r="K2753" s="5">
        <v>0</v>
      </c>
      <c r="L2753" s="5">
        <v>0</v>
      </c>
      <c r="M2753" s="5">
        <v>0</v>
      </c>
      <c r="N2753" s="5">
        <v>0</v>
      </c>
      <c r="O2753">
        <v>0</v>
      </c>
      <c r="P2753" s="17">
        <v>0</v>
      </c>
      <c r="Q2753" t="s">
        <v>252</v>
      </c>
    </row>
    <row r="2754" spans="1:17" x14ac:dyDescent="0.3">
      <c r="A2754" t="s">
        <v>143</v>
      </c>
      <c r="B2754" t="s">
        <v>144</v>
      </c>
      <c r="C2754" t="s">
        <v>178</v>
      </c>
      <c r="D2754" t="s">
        <v>191</v>
      </c>
      <c r="E2754" s="1">
        <v>45008</v>
      </c>
      <c r="F2754">
        <v>3</v>
      </c>
      <c r="G2754">
        <v>2023</v>
      </c>
      <c r="H2754" s="2">
        <v>0.45</v>
      </c>
      <c r="I2754" s="2">
        <v>0.29826573112499999</v>
      </c>
      <c r="J2754">
        <v>3</v>
      </c>
      <c r="K2754" s="5">
        <v>1.35</v>
      </c>
      <c r="L2754" s="5">
        <v>0.89479719337499997</v>
      </c>
      <c r="M2754" s="5">
        <v>-1.3500000000000002E-2</v>
      </c>
      <c r="N2754" s="5">
        <v>-6.7500000000000004E-2</v>
      </c>
      <c r="O2754">
        <v>4</v>
      </c>
      <c r="P2754" s="17">
        <v>1.8</v>
      </c>
      <c r="Q2754" t="s">
        <v>252</v>
      </c>
    </row>
    <row r="2755" spans="1:17" x14ac:dyDescent="0.3">
      <c r="A2755" t="s">
        <v>143</v>
      </c>
      <c r="B2755" t="s">
        <v>144</v>
      </c>
      <c r="C2755" t="s">
        <v>178</v>
      </c>
      <c r="D2755" t="s">
        <v>191</v>
      </c>
      <c r="E2755" s="1">
        <v>45085</v>
      </c>
      <c r="F2755">
        <v>6</v>
      </c>
      <c r="G2755">
        <v>2023</v>
      </c>
      <c r="H2755" s="2">
        <v>0.45</v>
      </c>
      <c r="I2755" s="2">
        <v>0.30141229348949999</v>
      </c>
      <c r="J2755">
        <v>3</v>
      </c>
      <c r="K2755" s="5">
        <v>1.35</v>
      </c>
      <c r="L2755" s="5">
        <v>0.90423688046849993</v>
      </c>
      <c r="M2755" s="5">
        <v>-1.3500000000000002E-2</v>
      </c>
      <c r="N2755" s="5">
        <v>-6.7500000000000004E-2</v>
      </c>
      <c r="O2755">
        <v>4</v>
      </c>
      <c r="P2755" s="17">
        <v>1.8</v>
      </c>
      <c r="Q2755" t="s">
        <v>252</v>
      </c>
    </row>
    <row r="2756" spans="1:17" x14ac:dyDescent="0.3">
      <c r="A2756" t="s">
        <v>143</v>
      </c>
      <c r="B2756" t="s">
        <v>144</v>
      </c>
      <c r="C2756" t="s">
        <v>178</v>
      </c>
      <c r="D2756" t="s">
        <v>191</v>
      </c>
      <c r="E2756" s="1">
        <v>45127</v>
      </c>
      <c r="F2756">
        <v>7</v>
      </c>
      <c r="G2756">
        <v>2023</v>
      </c>
      <c r="H2756" s="2">
        <v>0.45</v>
      </c>
      <c r="I2756" s="2">
        <v>0.30143843997375003</v>
      </c>
      <c r="J2756">
        <v>3</v>
      </c>
      <c r="K2756" s="5">
        <v>1.35</v>
      </c>
      <c r="L2756" s="5">
        <v>0.90431531992125014</v>
      </c>
      <c r="M2756" s="5">
        <v>-1.3500000000000002E-2</v>
      </c>
      <c r="N2756" s="5">
        <v>-6.7500000000000004E-2</v>
      </c>
      <c r="O2756">
        <v>4</v>
      </c>
      <c r="P2756" s="17">
        <v>1.8</v>
      </c>
      <c r="Q2756" t="s">
        <v>252</v>
      </c>
    </row>
    <row r="2757" spans="1:17" x14ac:dyDescent="0.3">
      <c r="A2757" t="s">
        <v>149</v>
      </c>
      <c r="B2757" t="s">
        <v>150</v>
      </c>
      <c r="C2757" t="s">
        <v>178</v>
      </c>
      <c r="D2757" t="s">
        <v>191</v>
      </c>
      <c r="E2757" s="1">
        <v>44979</v>
      </c>
      <c r="F2757">
        <v>2</v>
      </c>
      <c r="G2757">
        <v>2023</v>
      </c>
      <c r="H2757" s="2">
        <v>0.38</v>
      </c>
      <c r="I2757" s="2">
        <v>0.29826031753575</v>
      </c>
      <c r="J2757">
        <v>7</v>
      </c>
      <c r="K2757" s="5">
        <v>2.66</v>
      </c>
      <c r="L2757" s="5">
        <v>2.0878222227502499</v>
      </c>
      <c r="M2757" s="5">
        <v>-2.6600000000000002E-2</v>
      </c>
      <c r="N2757" s="5">
        <v>-0.13300000000000001</v>
      </c>
      <c r="O2757">
        <v>8</v>
      </c>
      <c r="P2757" s="17">
        <v>3.04</v>
      </c>
      <c r="Q2757" t="s">
        <v>252</v>
      </c>
    </row>
    <row r="2758" spans="1:17" x14ac:dyDescent="0.3">
      <c r="A2758" t="s">
        <v>149</v>
      </c>
      <c r="B2758" t="s">
        <v>150</v>
      </c>
      <c r="C2758" t="s">
        <v>178</v>
      </c>
      <c r="D2758" t="s">
        <v>191</v>
      </c>
      <c r="E2758" s="1">
        <v>45049</v>
      </c>
      <c r="F2758">
        <v>5</v>
      </c>
      <c r="G2758">
        <v>2023</v>
      </c>
      <c r="H2758" s="2">
        <v>0.44</v>
      </c>
      <c r="I2758" s="2">
        <v>0.29821254859126156</v>
      </c>
      <c r="J2758">
        <v>13</v>
      </c>
      <c r="K2758" s="5">
        <v>5.72</v>
      </c>
      <c r="L2758" s="5">
        <v>3.8767631316864004</v>
      </c>
      <c r="M2758" s="5">
        <v>-5.7200000000000001E-2</v>
      </c>
      <c r="N2758" s="5">
        <v>-0.28599999999999998</v>
      </c>
      <c r="O2758">
        <v>14</v>
      </c>
      <c r="P2758" s="17">
        <v>6.16</v>
      </c>
      <c r="Q2758" t="s">
        <v>252</v>
      </c>
    </row>
    <row r="2759" spans="1:17" x14ac:dyDescent="0.3">
      <c r="A2759" t="s">
        <v>149</v>
      </c>
      <c r="B2759" t="s">
        <v>150</v>
      </c>
      <c r="C2759" t="s">
        <v>178</v>
      </c>
      <c r="D2759" t="s">
        <v>191</v>
      </c>
      <c r="E2759" s="1">
        <v>45238</v>
      </c>
      <c r="F2759">
        <v>11</v>
      </c>
      <c r="G2759">
        <v>2023</v>
      </c>
      <c r="H2759" s="2">
        <v>0.45</v>
      </c>
      <c r="I2759" s="2">
        <v>0.30411989439374998</v>
      </c>
      <c r="J2759">
        <v>14</v>
      </c>
      <c r="K2759" s="5">
        <v>6.3</v>
      </c>
      <c r="L2759" s="5">
        <v>4.2576785215124993</v>
      </c>
      <c r="M2759" s="5">
        <v>-6.3E-2</v>
      </c>
      <c r="N2759" s="5">
        <v>-0.315</v>
      </c>
      <c r="O2759">
        <v>16</v>
      </c>
      <c r="P2759" s="17">
        <v>7.2</v>
      </c>
      <c r="Q2759" t="s">
        <v>252</v>
      </c>
    </row>
    <row r="2760" spans="1:17" x14ac:dyDescent="0.3">
      <c r="A2760" t="s">
        <v>151</v>
      </c>
      <c r="B2760" t="s">
        <v>152</v>
      </c>
      <c r="C2760" t="s">
        <v>1</v>
      </c>
      <c r="D2760" t="s">
        <v>191</v>
      </c>
      <c r="E2760" s="1">
        <v>45209</v>
      </c>
      <c r="F2760">
        <v>10</v>
      </c>
      <c r="G2760">
        <v>2023</v>
      </c>
      <c r="H2760" s="2">
        <v>0.45</v>
      </c>
      <c r="I2760" s="2">
        <v>0.29520940235925447</v>
      </c>
      <c r="J2760">
        <v>118</v>
      </c>
      <c r="K2760" s="5">
        <v>53.1</v>
      </c>
      <c r="L2760" s="5">
        <v>34.834709478392028</v>
      </c>
      <c r="M2760" s="5">
        <v>-0.53100000000000003</v>
      </c>
      <c r="N2760" s="5">
        <v>-2.6550000000000002</v>
      </c>
      <c r="O2760">
        <v>127</v>
      </c>
      <c r="P2760" s="17">
        <v>57.15</v>
      </c>
      <c r="Q2760" t="s">
        <v>253</v>
      </c>
    </row>
    <row r="2761" spans="1:17" x14ac:dyDescent="0.3">
      <c r="A2761" t="s">
        <v>151</v>
      </c>
      <c r="B2761" t="s">
        <v>152</v>
      </c>
      <c r="C2761" t="s">
        <v>1</v>
      </c>
      <c r="D2761" t="s">
        <v>191</v>
      </c>
      <c r="E2761" s="1">
        <v>45182</v>
      </c>
      <c r="F2761">
        <v>9</v>
      </c>
      <c r="G2761">
        <v>2023</v>
      </c>
      <c r="H2761" s="2">
        <v>0.45</v>
      </c>
      <c r="I2761" s="2">
        <v>0.29505671172775</v>
      </c>
      <c r="J2761">
        <v>354</v>
      </c>
      <c r="K2761" s="5">
        <v>159.30000000000001</v>
      </c>
      <c r="L2761" s="5">
        <v>104.4500759516235</v>
      </c>
      <c r="M2761" s="5">
        <v>-1.5930000000000002</v>
      </c>
      <c r="N2761" s="5">
        <v>-7.9650000000000007</v>
      </c>
      <c r="O2761">
        <v>373</v>
      </c>
      <c r="P2761" s="17">
        <v>167.85</v>
      </c>
      <c r="Q2761" t="s">
        <v>253</v>
      </c>
    </row>
    <row r="2762" spans="1:17" x14ac:dyDescent="0.3">
      <c r="A2762" t="s">
        <v>151</v>
      </c>
      <c r="B2762" t="s">
        <v>152</v>
      </c>
      <c r="C2762" t="s">
        <v>1</v>
      </c>
      <c r="D2762" t="s">
        <v>191</v>
      </c>
      <c r="E2762" s="1">
        <v>44980</v>
      </c>
      <c r="F2762">
        <v>2</v>
      </c>
      <c r="G2762">
        <v>2023</v>
      </c>
      <c r="H2762" s="2">
        <v>0.38</v>
      </c>
      <c r="I2762" s="2">
        <v>0.29147388615851516</v>
      </c>
      <c r="J2762">
        <v>525</v>
      </c>
      <c r="K2762" s="5">
        <v>199.5</v>
      </c>
      <c r="L2762" s="5">
        <v>153.02379023322047</v>
      </c>
      <c r="M2762" s="5">
        <v>-1.9950000000000001</v>
      </c>
      <c r="N2762" s="5">
        <v>-9.9750000000000014</v>
      </c>
      <c r="O2762">
        <v>590</v>
      </c>
      <c r="P2762" s="17">
        <v>224.2</v>
      </c>
      <c r="Q2762" t="s">
        <v>253</v>
      </c>
    </row>
    <row r="2763" spans="1:17" x14ac:dyDescent="0.3">
      <c r="A2763" t="s">
        <v>151</v>
      </c>
      <c r="B2763" t="s">
        <v>152</v>
      </c>
      <c r="C2763" t="s">
        <v>1</v>
      </c>
      <c r="D2763" t="s">
        <v>191</v>
      </c>
      <c r="E2763" s="1">
        <v>45086</v>
      </c>
      <c r="F2763">
        <v>6</v>
      </c>
      <c r="G2763">
        <v>2023</v>
      </c>
      <c r="H2763" s="2">
        <v>0.45</v>
      </c>
      <c r="I2763" s="2">
        <v>0.29408525385164108</v>
      </c>
      <c r="J2763">
        <v>463</v>
      </c>
      <c r="K2763" s="5">
        <v>208.35</v>
      </c>
      <c r="L2763" s="5">
        <v>136.16147253330982</v>
      </c>
      <c r="M2763" s="5">
        <v>-2.0834999999999999</v>
      </c>
      <c r="N2763" s="5">
        <v>-10.4175</v>
      </c>
      <c r="O2763">
        <v>527</v>
      </c>
      <c r="P2763" s="17">
        <v>237.15</v>
      </c>
      <c r="Q2763" t="s">
        <v>253</v>
      </c>
    </row>
    <row r="2764" spans="1:17" x14ac:dyDescent="0.3">
      <c r="A2764" t="s">
        <v>151</v>
      </c>
      <c r="B2764" t="s">
        <v>152</v>
      </c>
      <c r="C2764" t="s">
        <v>1</v>
      </c>
      <c r="D2764" t="s">
        <v>191</v>
      </c>
      <c r="E2764" s="1">
        <v>44950</v>
      </c>
      <c r="F2764">
        <v>1</v>
      </c>
      <c r="G2764">
        <v>2023</v>
      </c>
      <c r="H2764" s="2">
        <v>0.38</v>
      </c>
      <c r="I2764" s="2">
        <v>0.2851698395395697</v>
      </c>
      <c r="J2764">
        <v>586</v>
      </c>
      <c r="K2764" s="5">
        <v>222.68</v>
      </c>
      <c r="L2764" s="5">
        <v>167.10952597018783</v>
      </c>
      <c r="M2764" s="5">
        <v>-2.2268000000000003</v>
      </c>
      <c r="N2764" s="5">
        <v>-11.134</v>
      </c>
      <c r="O2764">
        <v>659</v>
      </c>
      <c r="P2764" s="17">
        <v>250.42000000000002</v>
      </c>
      <c r="Q2764" t="s">
        <v>253</v>
      </c>
    </row>
    <row r="2765" spans="1:17" x14ac:dyDescent="0.3">
      <c r="A2765" t="s">
        <v>151</v>
      </c>
      <c r="B2765" t="s">
        <v>152</v>
      </c>
      <c r="C2765" t="s">
        <v>1</v>
      </c>
      <c r="D2765" t="s">
        <v>191</v>
      </c>
      <c r="E2765" s="1">
        <v>45120</v>
      </c>
      <c r="F2765">
        <v>7</v>
      </c>
      <c r="G2765">
        <v>2023</v>
      </c>
      <c r="H2765" s="2">
        <v>0.45</v>
      </c>
      <c r="I2765" s="2">
        <v>0.29498217002014393</v>
      </c>
      <c r="J2765">
        <v>531</v>
      </c>
      <c r="K2765" s="5">
        <v>238.95000000000002</v>
      </c>
      <c r="L2765" s="5">
        <v>156.63553228069642</v>
      </c>
      <c r="M2765" s="5">
        <v>-2.3895000000000004</v>
      </c>
      <c r="N2765" s="5">
        <v>-11.947500000000002</v>
      </c>
      <c r="O2765">
        <v>584</v>
      </c>
      <c r="P2765" s="17">
        <v>262.8</v>
      </c>
      <c r="Q2765" t="s">
        <v>253</v>
      </c>
    </row>
    <row r="2766" spans="1:17" x14ac:dyDescent="0.3">
      <c r="A2766" t="s">
        <v>151</v>
      </c>
      <c r="B2766" t="s">
        <v>152</v>
      </c>
      <c r="C2766" t="s">
        <v>1</v>
      </c>
      <c r="D2766" t="s">
        <v>191</v>
      </c>
      <c r="E2766" s="1">
        <v>44998</v>
      </c>
      <c r="F2766">
        <v>3</v>
      </c>
      <c r="G2766">
        <v>2023</v>
      </c>
      <c r="H2766" s="2">
        <v>0.38</v>
      </c>
      <c r="I2766" s="2">
        <v>0.29224145606937496</v>
      </c>
      <c r="J2766">
        <v>639</v>
      </c>
      <c r="K2766" s="5">
        <v>242.82</v>
      </c>
      <c r="L2766" s="5">
        <v>186.74229042833059</v>
      </c>
      <c r="M2766" s="5">
        <v>-2.4281999999999999</v>
      </c>
      <c r="N2766" s="5">
        <v>-12.141</v>
      </c>
      <c r="O2766">
        <v>688</v>
      </c>
      <c r="P2766" s="17">
        <v>261.44</v>
      </c>
      <c r="Q2766" t="s">
        <v>253</v>
      </c>
    </row>
    <row r="2767" spans="1:17" x14ac:dyDescent="0.3">
      <c r="A2767" t="s">
        <v>151</v>
      </c>
      <c r="B2767" t="s">
        <v>152</v>
      </c>
      <c r="C2767" t="s">
        <v>1</v>
      </c>
      <c r="D2767" t="s">
        <v>191</v>
      </c>
      <c r="E2767" s="1">
        <v>45047</v>
      </c>
      <c r="F2767">
        <v>5</v>
      </c>
      <c r="G2767">
        <v>2023</v>
      </c>
      <c r="H2767" s="2">
        <v>0.45</v>
      </c>
      <c r="I2767" s="2">
        <v>0.29336359309944537</v>
      </c>
      <c r="J2767">
        <v>628</v>
      </c>
      <c r="K2767" s="5">
        <v>282.60000000000002</v>
      </c>
      <c r="L2767" s="5">
        <v>184.2323364664517</v>
      </c>
      <c r="M2767" s="5">
        <v>-2.8260000000000001</v>
      </c>
      <c r="N2767" s="5">
        <v>-14.130000000000003</v>
      </c>
      <c r="O2767">
        <v>683</v>
      </c>
      <c r="P2767" s="17">
        <v>307.35000000000002</v>
      </c>
      <c r="Q2767" t="s">
        <v>253</v>
      </c>
    </row>
    <row r="2768" spans="1:17" x14ac:dyDescent="0.3">
      <c r="A2768" t="s">
        <v>151</v>
      </c>
      <c r="B2768" t="s">
        <v>152</v>
      </c>
      <c r="C2768" t="s">
        <v>1</v>
      </c>
      <c r="D2768" t="s">
        <v>191</v>
      </c>
      <c r="E2768" s="1">
        <v>45021</v>
      </c>
      <c r="F2768">
        <v>4</v>
      </c>
      <c r="G2768">
        <v>2023</v>
      </c>
      <c r="H2768" s="2">
        <v>0.45</v>
      </c>
      <c r="I2768" s="2">
        <v>0.2921812080898461</v>
      </c>
      <c r="J2768">
        <v>654</v>
      </c>
      <c r="K2768" s="5">
        <v>294.3</v>
      </c>
      <c r="L2768" s="5">
        <v>191.08651009075936</v>
      </c>
      <c r="M2768" s="5">
        <v>-2.9430000000000001</v>
      </c>
      <c r="N2768" s="5">
        <v>-14.715000000000002</v>
      </c>
      <c r="O2768">
        <v>744</v>
      </c>
      <c r="P2768" s="17">
        <v>334.8</v>
      </c>
      <c r="Q2768" t="s">
        <v>253</v>
      </c>
    </row>
    <row r="2769" spans="1:17" x14ac:dyDescent="0.3">
      <c r="A2769" t="s">
        <v>151</v>
      </c>
      <c r="B2769" t="s">
        <v>152</v>
      </c>
      <c r="C2769" t="s">
        <v>1</v>
      </c>
      <c r="D2769" t="s">
        <v>191</v>
      </c>
      <c r="E2769" s="1">
        <v>45146</v>
      </c>
      <c r="F2769">
        <v>8</v>
      </c>
      <c r="G2769">
        <v>2023</v>
      </c>
      <c r="H2769" s="2">
        <v>0.45</v>
      </c>
      <c r="I2769" s="2">
        <v>0.29521866182177542</v>
      </c>
      <c r="J2769">
        <v>787</v>
      </c>
      <c r="K2769" s="5">
        <v>354.15000000000003</v>
      </c>
      <c r="L2769" s="5">
        <v>232.33708685373725</v>
      </c>
      <c r="M2769" s="5">
        <v>-3.5415000000000005</v>
      </c>
      <c r="N2769" s="5">
        <v>-17.707500000000003</v>
      </c>
      <c r="O2769">
        <v>795</v>
      </c>
      <c r="P2769" s="17">
        <v>357.75</v>
      </c>
      <c r="Q2769" t="s">
        <v>253</v>
      </c>
    </row>
    <row r="2770" spans="1:17" x14ac:dyDescent="0.3">
      <c r="A2770" t="s">
        <v>151</v>
      </c>
      <c r="B2770" t="s">
        <v>152</v>
      </c>
      <c r="C2770" t="s">
        <v>1</v>
      </c>
      <c r="D2770" t="s">
        <v>191</v>
      </c>
      <c r="E2770" s="1">
        <v>45250</v>
      </c>
      <c r="F2770">
        <v>11</v>
      </c>
      <c r="G2770">
        <v>2023</v>
      </c>
      <c r="H2770" s="2">
        <v>0.45</v>
      </c>
      <c r="I2770" s="2">
        <v>0.2969529129928451</v>
      </c>
      <c r="J2770">
        <v>813</v>
      </c>
      <c r="K2770" s="5">
        <v>365.85</v>
      </c>
      <c r="L2770" s="5">
        <v>241.42271826318307</v>
      </c>
      <c r="M2770" s="5">
        <v>-3.6585000000000001</v>
      </c>
      <c r="N2770" s="5">
        <v>-18.2925</v>
      </c>
      <c r="O2770">
        <v>839</v>
      </c>
      <c r="P2770" s="17">
        <v>377.55</v>
      </c>
      <c r="Q2770" t="s">
        <v>253</v>
      </c>
    </row>
    <row r="2771" spans="1:17" x14ac:dyDescent="0.3">
      <c r="A2771" t="s">
        <v>151</v>
      </c>
      <c r="B2771" t="s">
        <v>152</v>
      </c>
      <c r="C2771" t="s">
        <v>1</v>
      </c>
      <c r="D2771" t="s">
        <v>191</v>
      </c>
      <c r="E2771" s="1">
        <v>45267</v>
      </c>
      <c r="F2771">
        <v>12</v>
      </c>
      <c r="G2771">
        <v>2023</v>
      </c>
      <c r="H2771" s="2">
        <v>0.45</v>
      </c>
      <c r="I2771" s="2">
        <v>0.29889348177086067</v>
      </c>
      <c r="J2771">
        <v>903</v>
      </c>
      <c r="K2771" s="5">
        <v>406.35</v>
      </c>
      <c r="L2771" s="5">
        <v>269.90081403908721</v>
      </c>
      <c r="M2771" s="5">
        <v>-4.0635000000000003</v>
      </c>
      <c r="N2771" s="5">
        <v>-20.317500000000003</v>
      </c>
      <c r="O2771">
        <v>913</v>
      </c>
      <c r="P2771" s="17">
        <v>410.85</v>
      </c>
      <c r="Q2771" t="s">
        <v>253</v>
      </c>
    </row>
    <row r="2772" spans="1:17" x14ac:dyDescent="0.3">
      <c r="A2772" t="s">
        <v>153</v>
      </c>
      <c r="B2772" t="s">
        <v>154</v>
      </c>
      <c r="C2772" t="s">
        <v>1</v>
      </c>
      <c r="D2772" t="s">
        <v>191</v>
      </c>
      <c r="E2772" s="1">
        <v>45047</v>
      </c>
      <c r="F2772">
        <v>5</v>
      </c>
      <c r="G2772">
        <v>2023</v>
      </c>
      <c r="H2772" s="2">
        <v>0.45</v>
      </c>
      <c r="I2772" s="2">
        <v>0.29187308849999993</v>
      </c>
      <c r="J2772">
        <v>2</v>
      </c>
      <c r="K2772" s="5">
        <v>0.9</v>
      </c>
      <c r="L2772" s="5">
        <v>0.58374617699999987</v>
      </c>
      <c r="M2772" s="5">
        <v>-9.0000000000000011E-3</v>
      </c>
      <c r="N2772" s="5">
        <v>-4.5000000000000005E-2</v>
      </c>
      <c r="O2772">
        <v>3</v>
      </c>
      <c r="P2772" s="17">
        <v>1.35</v>
      </c>
      <c r="Q2772" t="s">
        <v>253</v>
      </c>
    </row>
    <row r="2773" spans="1:17" x14ac:dyDescent="0.3">
      <c r="A2773" t="s">
        <v>153</v>
      </c>
      <c r="B2773" t="s">
        <v>154</v>
      </c>
      <c r="C2773" t="s">
        <v>1</v>
      </c>
      <c r="D2773" t="s">
        <v>191</v>
      </c>
      <c r="E2773" s="1">
        <v>45090</v>
      </c>
      <c r="F2773">
        <v>6</v>
      </c>
      <c r="G2773">
        <v>2023</v>
      </c>
      <c r="H2773" s="2">
        <v>0.45</v>
      </c>
      <c r="I2773" s="2">
        <v>0.29314009875000002</v>
      </c>
      <c r="J2773">
        <v>2</v>
      </c>
      <c r="K2773" s="5">
        <v>0.9</v>
      </c>
      <c r="L2773" s="5">
        <v>0.58628019750000004</v>
      </c>
      <c r="M2773" s="5">
        <v>-9.0000000000000011E-3</v>
      </c>
      <c r="N2773" s="5">
        <v>-4.5000000000000005E-2</v>
      </c>
      <c r="O2773">
        <v>3</v>
      </c>
      <c r="P2773" s="17">
        <v>1.35</v>
      </c>
      <c r="Q2773" t="s">
        <v>253</v>
      </c>
    </row>
    <row r="2774" spans="1:17" x14ac:dyDescent="0.3">
      <c r="A2774" t="s">
        <v>153</v>
      </c>
      <c r="B2774" t="s">
        <v>154</v>
      </c>
      <c r="C2774" t="s">
        <v>1</v>
      </c>
      <c r="D2774" t="s">
        <v>191</v>
      </c>
      <c r="E2774" s="1">
        <v>45266</v>
      </c>
      <c r="F2774">
        <v>12</v>
      </c>
      <c r="G2774">
        <v>2023</v>
      </c>
      <c r="H2774" s="2">
        <v>0.45</v>
      </c>
      <c r="I2774" s="2">
        <v>0.301232550808125</v>
      </c>
      <c r="J2774">
        <v>3</v>
      </c>
      <c r="K2774" s="5">
        <v>1.35</v>
      </c>
      <c r="L2774" s="5">
        <v>0.90369765242437494</v>
      </c>
      <c r="M2774" s="5">
        <v>-1.3500000000000002E-2</v>
      </c>
      <c r="N2774" s="5">
        <v>-6.7500000000000004E-2</v>
      </c>
      <c r="O2774">
        <v>4</v>
      </c>
      <c r="P2774" s="17">
        <v>1.8</v>
      </c>
      <c r="Q2774" t="s">
        <v>253</v>
      </c>
    </row>
    <row r="2775" spans="1:17" x14ac:dyDescent="0.3">
      <c r="A2775" t="s">
        <v>153</v>
      </c>
      <c r="B2775" t="s">
        <v>154</v>
      </c>
      <c r="C2775" t="s">
        <v>1</v>
      </c>
      <c r="D2775" t="s">
        <v>191</v>
      </c>
      <c r="E2775" s="1">
        <v>44953</v>
      </c>
      <c r="F2775">
        <v>1</v>
      </c>
      <c r="G2775">
        <v>2023</v>
      </c>
      <c r="H2775" s="2">
        <v>0.38</v>
      </c>
      <c r="I2775" s="2">
        <v>0.28635871434375004</v>
      </c>
      <c r="J2775">
        <v>4</v>
      </c>
      <c r="K2775" s="5">
        <v>1.52</v>
      </c>
      <c r="L2775" s="5">
        <v>1.1454348573750002</v>
      </c>
      <c r="M2775" s="5">
        <v>-1.52E-2</v>
      </c>
      <c r="N2775" s="5">
        <v>-7.6000000000000012E-2</v>
      </c>
      <c r="O2775">
        <v>5</v>
      </c>
      <c r="P2775" s="17">
        <v>1.9</v>
      </c>
      <c r="Q2775" t="s">
        <v>253</v>
      </c>
    </row>
    <row r="2776" spans="1:17" x14ac:dyDescent="0.3">
      <c r="A2776" t="s">
        <v>153</v>
      </c>
      <c r="B2776" t="s">
        <v>154</v>
      </c>
      <c r="C2776" t="s">
        <v>1</v>
      </c>
      <c r="D2776" t="s">
        <v>191</v>
      </c>
      <c r="E2776" s="1">
        <v>45131</v>
      </c>
      <c r="F2776">
        <v>7</v>
      </c>
      <c r="G2776">
        <v>2023</v>
      </c>
      <c r="H2776" s="2">
        <v>0.45</v>
      </c>
      <c r="I2776" s="2">
        <v>0.29550957246428577</v>
      </c>
      <c r="J2776">
        <v>4</v>
      </c>
      <c r="K2776" s="5">
        <v>1.8</v>
      </c>
      <c r="L2776" s="5">
        <v>1.1820382898571431</v>
      </c>
      <c r="M2776" s="5">
        <v>-1.8000000000000002E-2</v>
      </c>
      <c r="N2776" s="5">
        <v>-9.0000000000000011E-2</v>
      </c>
      <c r="O2776">
        <v>5</v>
      </c>
      <c r="P2776" s="17">
        <v>2.25</v>
      </c>
      <c r="Q2776" t="s">
        <v>253</v>
      </c>
    </row>
    <row r="2777" spans="1:17" x14ac:dyDescent="0.3">
      <c r="A2777" t="s">
        <v>153</v>
      </c>
      <c r="B2777" t="s">
        <v>154</v>
      </c>
      <c r="C2777" t="s">
        <v>1</v>
      </c>
      <c r="D2777" t="s">
        <v>191</v>
      </c>
      <c r="E2777" s="1">
        <v>45152</v>
      </c>
      <c r="F2777">
        <v>8</v>
      </c>
      <c r="G2777">
        <v>2023</v>
      </c>
      <c r="H2777" s="2">
        <v>0.45</v>
      </c>
      <c r="I2777" s="2">
        <v>0.2968547424375001</v>
      </c>
      <c r="J2777">
        <v>4</v>
      </c>
      <c r="K2777" s="5">
        <v>1.8</v>
      </c>
      <c r="L2777" s="5">
        <v>1.1874189697500004</v>
      </c>
      <c r="M2777" s="5">
        <v>-1.8000000000000002E-2</v>
      </c>
      <c r="N2777" s="5">
        <v>-9.0000000000000011E-2</v>
      </c>
      <c r="O2777">
        <v>5</v>
      </c>
      <c r="P2777" s="17">
        <v>2.25</v>
      </c>
      <c r="Q2777" t="s">
        <v>253</v>
      </c>
    </row>
    <row r="2778" spans="1:17" x14ac:dyDescent="0.3">
      <c r="A2778" t="s">
        <v>153</v>
      </c>
      <c r="B2778" t="s">
        <v>154</v>
      </c>
      <c r="C2778" t="s">
        <v>1</v>
      </c>
      <c r="D2778" t="s">
        <v>191</v>
      </c>
      <c r="E2778" s="1">
        <v>45181</v>
      </c>
      <c r="F2778">
        <v>9</v>
      </c>
      <c r="G2778">
        <v>2023</v>
      </c>
      <c r="H2778" s="2">
        <v>0.45</v>
      </c>
      <c r="I2778" s="2">
        <v>0.29475265725000005</v>
      </c>
      <c r="J2778">
        <v>7</v>
      </c>
      <c r="K2778" s="5">
        <v>3.15</v>
      </c>
      <c r="L2778" s="5">
        <v>2.0632686007500003</v>
      </c>
      <c r="M2778" s="5">
        <v>-3.15E-2</v>
      </c>
      <c r="N2778" s="5">
        <v>-0.1575</v>
      </c>
      <c r="O2778">
        <v>8</v>
      </c>
      <c r="P2778" s="17">
        <v>3.6</v>
      </c>
      <c r="Q2778" t="s">
        <v>253</v>
      </c>
    </row>
    <row r="2779" spans="1:17" x14ac:dyDescent="0.3">
      <c r="A2779" t="s">
        <v>153</v>
      </c>
      <c r="B2779" t="s">
        <v>154</v>
      </c>
      <c r="C2779" t="s">
        <v>1</v>
      </c>
      <c r="D2779" t="s">
        <v>191</v>
      </c>
      <c r="E2779" s="1">
        <v>44984</v>
      </c>
      <c r="F2779">
        <v>2</v>
      </c>
      <c r="G2779">
        <v>2023</v>
      </c>
      <c r="H2779" s="2">
        <v>0.38</v>
      </c>
      <c r="I2779" s="2">
        <v>0.29391819498670213</v>
      </c>
      <c r="J2779">
        <v>10</v>
      </c>
      <c r="K2779" s="5">
        <v>3.8</v>
      </c>
      <c r="L2779" s="5">
        <v>2.9391819498670211</v>
      </c>
      <c r="M2779" s="5">
        <v>-3.7999999999999999E-2</v>
      </c>
      <c r="N2779" s="5">
        <v>-0.19</v>
      </c>
      <c r="O2779">
        <v>12</v>
      </c>
      <c r="P2779" s="17">
        <v>4.5600000000000005</v>
      </c>
      <c r="Q2779" t="s">
        <v>253</v>
      </c>
    </row>
    <row r="2780" spans="1:17" x14ac:dyDescent="0.3">
      <c r="A2780" t="s">
        <v>155</v>
      </c>
      <c r="B2780" t="s">
        <v>156</v>
      </c>
      <c r="C2780" t="s">
        <v>179</v>
      </c>
      <c r="D2780" t="s">
        <v>191</v>
      </c>
      <c r="E2780" s="1">
        <v>45028</v>
      </c>
      <c r="F2780">
        <v>4</v>
      </c>
      <c r="G2780">
        <v>2023</v>
      </c>
      <c r="H2780" s="2">
        <v>0.38</v>
      </c>
      <c r="I2780" s="2">
        <v>0</v>
      </c>
      <c r="J2780">
        <v>0</v>
      </c>
      <c r="K2780" s="5">
        <v>0</v>
      </c>
      <c r="L2780" s="5">
        <v>0</v>
      </c>
      <c r="M2780" s="5">
        <v>0</v>
      </c>
      <c r="N2780" s="5">
        <v>0</v>
      </c>
      <c r="O2780">
        <v>0</v>
      </c>
      <c r="P2780" s="17">
        <v>0</v>
      </c>
      <c r="Q2780" t="s">
        <v>254</v>
      </c>
    </row>
    <row r="2781" spans="1:17" x14ac:dyDescent="0.3">
      <c r="A2781" t="s">
        <v>155</v>
      </c>
      <c r="B2781" t="s">
        <v>156</v>
      </c>
      <c r="C2781" t="s">
        <v>179</v>
      </c>
      <c r="D2781" t="s">
        <v>191</v>
      </c>
      <c r="E2781" s="1">
        <v>45180</v>
      </c>
      <c r="F2781">
        <v>9</v>
      </c>
      <c r="G2781">
        <v>2023</v>
      </c>
      <c r="H2781" s="2">
        <v>0.45</v>
      </c>
      <c r="I2781" s="2">
        <v>0.29895625171124995</v>
      </c>
      <c r="J2781">
        <v>1</v>
      </c>
      <c r="K2781" s="5">
        <v>0.45</v>
      </c>
      <c r="L2781" s="5">
        <v>0.29895625171124995</v>
      </c>
      <c r="M2781" s="5">
        <v>-4.5000000000000005E-3</v>
      </c>
      <c r="N2781" s="5">
        <v>-2.2500000000000003E-2</v>
      </c>
      <c r="O2781">
        <v>2</v>
      </c>
      <c r="P2781" s="17">
        <v>0.9</v>
      </c>
      <c r="Q2781" t="s">
        <v>254</v>
      </c>
    </row>
    <row r="2782" spans="1:17" x14ac:dyDescent="0.3">
      <c r="A2782" t="s">
        <v>155</v>
      </c>
      <c r="B2782" t="s">
        <v>156</v>
      </c>
      <c r="C2782" t="s">
        <v>179</v>
      </c>
      <c r="D2782" t="s">
        <v>191</v>
      </c>
      <c r="E2782" s="1">
        <v>45223</v>
      </c>
      <c r="F2782">
        <v>10</v>
      </c>
      <c r="G2782">
        <v>2023</v>
      </c>
      <c r="H2782" s="2">
        <v>0.39</v>
      </c>
      <c r="I2782" s="2">
        <v>0.29475265725000005</v>
      </c>
      <c r="J2782">
        <v>2</v>
      </c>
      <c r="K2782" s="5">
        <v>0.78</v>
      </c>
      <c r="L2782" s="5">
        <v>0.5895053145000001</v>
      </c>
      <c r="M2782" s="5">
        <v>-7.8000000000000005E-3</v>
      </c>
      <c r="N2782" s="5">
        <v>-3.9000000000000007E-2</v>
      </c>
      <c r="O2782">
        <v>3</v>
      </c>
      <c r="P2782" s="17">
        <v>1.17</v>
      </c>
      <c r="Q2782" t="s">
        <v>254</v>
      </c>
    </row>
    <row r="2783" spans="1:17" x14ac:dyDescent="0.3">
      <c r="A2783" t="s">
        <v>155</v>
      </c>
      <c r="B2783" t="s">
        <v>156</v>
      </c>
      <c r="C2783" t="s">
        <v>179</v>
      </c>
      <c r="D2783" t="s">
        <v>191</v>
      </c>
      <c r="E2783" s="1">
        <v>45055</v>
      </c>
      <c r="F2783">
        <v>5</v>
      </c>
      <c r="G2783">
        <v>2023</v>
      </c>
      <c r="H2783" s="2">
        <v>0.45</v>
      </c>
      <c r="I2783" s="2">
        <v>0.29728667775000006</v>
      </c>
      <c r="J2783">
        <v>3</v>
      </c>
      <c r="K2783" s="5">
        <v>1.35</v>
      </c>
      <c r="L2783" s="5">
        <v>0.89186003325000018</v>
      </c>
      <c r="M2783" s="5">
        <v>-1.3500000000000002E-2</v>
      </c>
      <c r="N2783" s="5">
        <v>-6.7500000000000004E-2</v>
      </c>
      <c r="O2783">
        <v>4</v>
      </c>
      <c r="P2783" s="17">
        <v>1.8</v>
      </c>
      <c r="Q2783" t="s">
        <v>254</v>
      </c>
    </row>
    <row r="2784" spans="1:17" x14ac:dyDescent="0.3">
      <c r="A2784" t="s">
        <v>155</v>
      </c>
      <c r="B2784" t="s">
        <v>156</v>
      </c>
      <c r="C2784" t="s">
        <v>179</v>
      </c>
      <c r="D2784" t="s">
        <v>191</v>
      </c>
      <c r="E2784" s="1">
        <v>45279</v>
      </c>
      <c r="F2784">
        <v>12</v>
      </c>
      <c r="G2784">
        <v>2023</v>
      </c>
      <c r="H2784" s="2">
        <v>0.45</v>
      </c>
      <c r="I2784" s="2">
        <v>0.30103789196062508</v>
      </c>
      <c r="J2784">
        <v>3</v>
      </c>
      <c r="K2784" s="5">
        <v>1.35</v>
      </c>
      <c r="L2784" s="5">
        <v>0.90311367588187519</v>
      </c>
      <c r="M2784" s="5">
        <v>-1.3500000000000002E-2</v>
      </c>
      <c r="N2784" s="5">
        <v>-6.7500000000000004E-2</v>
      </c>
      <c r="O2784">
        <v>4</v>
      </c>
      <c r="P2784" s="17">
        <v>1.8</v>
      </c>
      <c r="Q2784" t="s">
        <v>254</v>
      </c>
    </row>
    <row r="2785" spans="1:17" x14ac:dyDescent="0.3">
      <c r="A2785" t="s">
        <v>157</v>
      </c>
      <c r="B2785" t="s">
        <v>158</v>
      </c>
      <c r="C2785" t="s">
        <v>179</v>
      </c>
      <c r="D2785" t="s">
        <v>191</v>
      </c>
      <c r="E2785" s="1">
        <v>44928</v>
      </c>
      <c r="F2785">
        <v>1</v>
      </c>
      <c r="G2785">
        <v>2023</v>
      </c>
      <c r="H2785" s="2">
        <v>0.38</v>
      </c>
      <c r="I2785" s="2">
        <v>0.284901825330375</v>
      </c>
      <c r="J2785">
        <v>13</v>
      </c>
      <c r="K2785" s="5">
        <v>4.9400000000000004</v>
      </c>
      <c r="L2785" s="5">
        <v>3.7037237292948753</v>
      </c>
      <c r="M2785" s="5">
        <v>-4.9400000000000006E-2</v>
      </c>
      <c r="N2785" s="5">
        <v>-0.24700000000000003</v>
      </c>
      <c r="O2785">
        <v>14</v>
      </c>
      <c r="P2785" s="17">
        <v>5.32</v>
      </c>
      <c r="Q2785" t="s">
        <v>254</v>
      </c>
    </row>
    <row r="2786" spans="1:17" x14ac:dyDescent="0.3">
      <c r="A2786" t="s">
        <v>157</v>
      </c>
      <c r="B2786" t="s">
        <v>158</v>
      </c>
      <c r="C2786" t="s">
        <v>179</v>
      </c>
      <c r="D2786" t="s">
        <v>191</v>
      </c>
      <c r="E2786" s="1">
        <v>45236</v>
      </c>
      <c r="F2786">
        <v>11</v>
      </c>
      <c r="G2786">
        <v>2023</v>
      </c>
      <c r="H2786" s="2">
        <v>0.45</v>
      </c>
      <c r="I2786" s="2">
        <v>0.29795531361374999</v>
      </c>
      <c r="J2786">
        <v>16</v>
      </c>
      <c r="K2786" s="5">
        <v>7.2</v>
      </c>
      <c r="L2786" s="5">
        <v>4.7672850178199999</v>
      </c>
      <c r="M2786" s="5">
        <v>-7.2000000000000008E-2</v>
      </c>
      <c r="N2786" s="5">
        <v>-0.36000000000000004</v>
      </c>
      <c r="O2786">
        <v>18</v>
      </c>
      <c r="P2786" s="17">
        <v>8.1</v>
      </c>
      <c r="Q2786" t="s">
        <v>254</v>
      </c>
    </row>
    <row r="2787" spans="1:17" x14ac:dyDescent="0.3">
      <c r="A2787" t="s">
        <v>157</v>
      </c>
      <c r="B2787" t="s">
        <v>158</v>
      </c>
      <c r="C2787" t="s">
        <v>179</v>
      </c>
      <c r="D2787" t="s">
        <v>191</v>
      </c>
      <c r="E2787" s="1">
        <v>45033</v>
      </c>
      <c r="F2787">
        <v>4</v>
      </c>
      <c r="G2787">
        <v>2023</v>
      </c>
      <c r="H2787" s="2">
        <v>0.45</v>
      </c>
      <c r="I2787" s="2">
        <v>0.29187124557599997</v>
      </c>
      <c r="J2787">
        <v>20</v>
      </c>
      <c r="K2787" s="5">
        <v>9</v>
      </c>
      <c r="L2787" s="5">
        <v>5.8374249115199994</v>
      </c>
      <c r="M2787" s="5">
        <v>-0.09</v>
      </c>
      <c r="N2787" s="5">
        <v>-0.45</v>
      </c>
      <c r="O2787">
        <v>23</v>
      </c>
      <c r="P2787" s="17">
        <v>10.35</v>
      </c>
      <c r="Q2787" t="s">
        <v>254</v>
      </c>
    </row>
    <row r="2788" spans="1:17" x14ac:dyDescent="0.3">
      <c r="A2788" t="s">
        <v>157</v>
      </c>
      <c r="B2788" t="s">
        <v>158</v>
      </c>
      <c r="C2788" t="s">
        <v>179</v>
      </c>
      <c r="D2788" t="s">
        <v>191</v>
      </c>
      <c r="E2788" s="1">
        <v>44999</v>
      </c>
      <c r="F2788">
        <v>3</v>
      </c>
      <c r="G2788">
        <v>2023</v>
      </c>
      <c r="H2788" s="2">
        <v>0.45</v>
      </c>
      <c r="I2788" s="2">
        <v>0.291873491639625</v>
      </c>
      <c r="J2788">
        <v>26</v>
      </c>
      <c r="K2788" s="5">
        <v>11.700000000000001</v>
      </c>
      <c r="L2788" s="5">
        <v>7.5887107826302502</v>
      </c>
      <c r="M2788" s="5">
        <v>-0.11700000000000001</v>
      </c>
      <c r="N2788" s="5">
        <v>-0.58500000000000008</v>
      </c>
      <c r="O2788">
        <v>27</v>
      </c>
      <c r="P2788" s="17">
        <v>12.15</v>
      </c>
      <c r="Q2788" t="s">
        <v>254</v>
      </c>
    </row>
    <row r="2789" spans="1:17" x14ac:dyDescent="0.3">
      <c r="A2789" t="s">
        <v>161</v>
      </c>
      <c r="B2789" t="s">
        <v>162</v>
      </c>
      <c r="C2789" t="s">
        <v>178</v>
      </c>
      <c r="D2789" t="s">
        <v>191</v>
      </c>
      <c r="E2789" s="1">
        <v>45047</v>
      </c>
      <c r="F2789">
        <v>5</v>
      </c>
      <c r="G2789">
        <v>2023</v>
      </c>
      <c r="H2789" s="2">
        <v>0.45</v>
      </c>
      <c r="I2789" s="2">
        <v>0.29826331228725</v>
      </c>
      <c r="J2789">
        <v>20</v>
      </c>
      <c r="K2789" s="5">
        <v>9</v>
      </c>
      <c r="L2789" s="5">
        <v>5.9652662457450001</v>
      </c>
      <c r="M2789" s="5">
        <v>-0.09</v>
      </c>
      <c r="N2789" s="5">
        <v>-0.45</v>
      </c>
      <c r="O2789">
        <v>20</v>
      </c>
      <c r="P2789" s="17">
        <v>9</v>
      </c>
      <c r="Q2789" t="s">
        <v>252</v>
      </c>
    </row>
    <row r="2790" spans="1:17" x14ac:dyDescent="0.3">
      <c r="A2790" t="s">
        <v>161</v>
      </c>
      <c r="B2790" t="s">
        <v>162</v>
      </c>
      <c r="C2790" t="s">
        <v>178</v>
      </c>
      <c r="D2790" t="s">
        <v>191</v>
      </c>
      <c r="E2790" s="1">
        <v>44937</v>
      </c>
      <c r="F2790">
        <v>1</v>
      </c>
      <c r="G2790">
        <v>2023</v>
      </c>
      <c r="H2790" s="2">
        <v>0.38</v>
      </c>
      <c r="I2790" s="2">
        <v>0.28798385655918751</v>
      </c>
      <c r="J2790">
        <v>26</v>
      </c>
      <c r="K2790" s="5">
        <v>9.8800000000000008</v>
      </c>
      <c r="L2790" s="5">
        <v>7.4875802705388752</v>
      </c>
      <c r="M2790" s="5">
        <v>-9.8800000000000013E-2</v>
      </c>
      <c r="N2790" s="5">
        <v>-0.49400000000000005</v>
      </c>
      <c r="O2790">
        <v>28</v>
      </c>
      <c r="P2790" s="17">
        <v>10.64</v>
      </c>
      <c r="Q2790" t="s">
        <v>252</v>
      </c>
    </row>
    <row r="2791" spans="1:17" x14ac:dyDescent="0.3">
      <c r="A2791" t="s">
        <v>161</v>
      </c>
      <c r="B2791" t="s">
        <v>162</v>
      </c>
      <c r="C2791" t="s">
        <v>178</v>
      </c>
      <c r="D2791" t="s">
        <v>191</v>
      </c>
      <c r="E2791" s="1">
        <v>44963</v>
      </c>
      <c r="F2791">
        <v>2</v>
      </c>
      <c r="G2791">
        <v>2023</v>
      </c>
      <c r="H2791" s="2">
        <v>0.38</v>
      </c>
      <c r="I2791" s="2">
        <v>0.29506802761950007</v>
      </c>
      <c r="J2791">
        <v>26</v>
      </c>
      <c r="K2791" s="5">
        <v>9.8800000000000008</v>
      </c>
      <c r="L2791" s="5">
        <v>7.6717687181070016</v>
      </c>
      <c r="M2791" s="5">
        <v>-9.8800000000000013E-2</v>
      </c>
      <c r="N2791" s="5">
        <v>-0.49400000000000005</v>
      </c>
      <c r="O2791">
        <v>28</v>
      </c>
      <c r="P2791" s="17">
        <v>10.64</v>
      </c>
      <c r="Q2791" t="s">
        <v>252</v>
      </c>
    </row>
    <row r="2792" spans="1:17" x14ac:dyDescent="0.3">
      <c r="A2792" t="s">
        <v>161</v>
      </c>
      <c r="B2792" t="s">
        <v>162</v>
      </c>
      <c r="C2792" t="s">
        <v>178</v>
      </c>
      <c r="D2792" t="s">
        <v>191</v>
      </c>
      <c r="E2792" s="1">
        <v>45246</v>
      </c>
      <c r="F2792">
        <v>11</v>
      </c>
      <c r="G2792">
        <v>2023</v>
      </c>
      <c r="H2792" s="2">
        <v>0.45</v>
      </c>
      <c r="I2792" s="2">
        <v>0.30122420005875</v>
      </c>
      <c r="J2792">
        <v>39</v>
      </c>
      <c r="K2792" s="5">
        <v>17.55</v>
      </c>
      <c r="L2792" s="5">
        <v>11.74774380229125</v>
      </c>
      <c r="M2792" s="5">
        <v>-0.17550000000000002</v>
      </c>
      <c r="N2792" s="5">
        <v>-0.87750000000000006</v>
      </c>
      <c r="O2792">
        <v>40</v>
      </c>
      <c r="P2792" s="17">
        <v>18</v>
      </c>
      <c r="Q2792" t="s">
        <v>252</v>
      </c>
    </row>
    <row r="2793" spans="1:17" x14ac:dyDescent="0.3">
      <c r="A2793" t="s">
        <v>161</v>
      </c>
      <c r="B2793" t="s">
        <v>162</v>
      </c>
      <c r="C2793" t="s">
        <v>178</v>
      </c>
      <c r="D2793" t="s">
        <v>191</v>
      </c>
      <c r="E2793" s="1">
        <v>45075</v>
      </c>
      <c r="F2793">
        <v>5</v>
      </c>
      <c r="G2793">
        <v>2023</v>
      </c>
      <c r="H2793" s="2">
        <v>0.27</v>
      </c>
      <c r="I2793" s="2">
        <v>0.29797761107443749</v>
      </c>
      <c r="J2793">
        <v>154</v>
      </c>
      <c r="K2793" s="5">
        <v>41.580000000000005</v>
      </c>
      <c r="L2793" s="5">
        <v>45.888552105463376</v>
      </c>
      <c r="M2793" s="5">
        <v>-0.41580000000000006</v>
      </c>
      <c r="N2793" s="5">
        <v>-2.0790000000000002</v>
      </c>
      <c r="O2793">
        <v>166</v>
      </c>
      <c r="P2793" s="17">
        <v>44.82</v>
      </c>
      <c r="Q2793" t="s">
        <v>252</v>
      </c>
    </row>
    <row r="2794" spans="1:17" x14ac:dyDescent="0.3">
      <c r="A2794" t="s">
        <v>161</v>
      </c>
      <c r="B2794" t="s">
        <v>162</v>
      </c>
      <c r="C2794" t="s">
        <v>178</v>
      </c>
      <c r="D2794" t="s">
        <v>191</v>
      </c>
      <c r="E2794" s="1">
        <v>45169</v>
      </c>
      <c r="F2794">
        <v>8</v>
      </c>
      <c r="G2794">
        <v>2023</v>
      </c>
      <c r="H2794" s="2">
        <v>0.45</v>
      </c>
      <c r="I2794" s="2">
        <v>0.29867685675400002</v>
      </c>
      <c r="J2794">
        <v>96</v>
      </c>
      <c r="K2794" s="5">
        <v>43.2</v>
      </c>
      <c r="L2794" s="5">
        <v>28.672978248384002</v>
      </c>
      <c r="M2794" s="5">
        <v>-0.43200000000000005</v>
      </c>
      <c r="N2794" s="5">
        <v>-2.16</v>
      </c>
      <c r="O2794">
        <v>107</v>
      </c>
      <c r="P2794" s="17">
        <v>48.15</v>
      </c>
      <c r="Q2794" t="s">
        <v>252</v>
      </c>
    </row>
    <row r="2795" spans="1:17" x14ac:dyDescent="0.3">
      <c r="A2795" t="s">
        <v>161</v>
      </c>
      <c r="B2795" t="s">
        <v>162</v>
      </c>
      <c r="C2795" t="s">
        <v>178</v>
      </c>
      <c r="D2795" t="s">
        <v>191</v>
      </c>
      <c r="E2795" s="1">
        <v>45124</v>
      </c>
      <c r="F2795">
        <v>7</v>
      </c>
      <c r="G2795">
        <v>2023</v>
      </c>
      <c r="H2795" s="2">
        <v>0.45</v>
      </c>
      <c r="I2795" s="2">
        <v>0.29966411983954605</v>
      </c>
      <c r="J2795">
        <v>124</v>
      </c>
      <c r="K2795" s="5">
        <v>55.800000000000004</v>
      </c>
      <c r="L2795" s="5">
        <v>37.15835086010371</v>
      </c>
      <c r="M2795" s="5">
        <v>-0.55800000000000005</v>
      </c>
      <c r="N2795" s="5">
        <v>-2.7900000000000005</v>
      </c>
      <c r="O2795">
        <v>130</v>
      </c>
      <c r="P2795" s="17">
        <v>58.5</v>
      </c>
      <c r="Q2795" t="s">
        <v>252</v>
      </c>
    </row>
    <row r="2796" spans="1:17" x14ac:dyDescent="0.3">
      <c r="A2796" t="s">
        <v>163</v>
      </c>
      <c r="B2796" t="s">
        <v>164</v>
      </c>
      <c r="C2796" t="s">
        <v>179</v>
      </c>
      <c r="D2796" t="s">
        <v>191</v>
      </c>
      <c r="E2796" s="1">
        <v>45244</v>
      </c>
      <c r="F2796">
        <v>11</v>
      </c>
      <c r="G2796">
        <v>2023</v>
      </c>
      <c r="H2796" s="2">
        <v>0.38</v>
      </c>
      <c r="I2796" s="2">
        <v>0</v>
      </c>
      <c r="J2796">
        <v>0</v>
      </c>
      <c r="K2796" s="5">
        <v>0</v>
      </c>
      <c r="L2796" s="5">
        <v>0</v>
      </c>
      <c r="M2796" s="5">
        <v>0</v>
      </c>
      <c r="N2796" s="5">
        <v>0</v>
      </c>
      <c r="O2796">
        <v>0</v>
      </c>
      <c r="P2796" s="17">
        <v>0</v>
      </c>
      <c r="Q2796" t="s">
        <v>254</v>
      </c>
    </row>
    <row r="2797" spans="1:17" x14ac:dyDescent="0.3">
      <c r="A2797" t="s">
        <v>163</v>
      </c>
      <c r="B2797" t="s">
        <v>164</v>
      </c>
      <c r="C2797" t="s">
        <v>179</v>
      </c>
      <c r="D2797" t="s">
        <v>191</v>
      </c>
      <c r="E2797" s="1">
        <v>45271</v>
      </c>
      <c r="F2797">
        <v>12</v>
      </c>
      <c r="G2797">
        <v>2023</v>
      </c>
      <c r="H2797" s="2">
        <v>0.45</v>
      </c>
      <c r="I2797" s="2">
        <v>0.30411989439374998</v>
      </c>
      <c r="J2797">
        <v>1</v>
      </c>
      <c r="K2797" s="5">
        <v>0.45</v>
      </c>
      <c r="L2797" s="5">
        <v>0.30411989439374998</v>
      </c>
      <c r="M2797" s="5">
        <v>-4.5000000000000005E-3</v>
      </c>
      <c r="N2797" s="5">
        <v>-2.2500000000000003E-2</v>
      </c>
      <c r="O2797">
        <v>1</v>
      </c>
      <c r="P2797" s="17">
        <v>0.45</v>
      </c>
      <c r="Q2797" t="s">
        <v>254</v>
      </c>
    </row>
    <row r="2798" spans="1:17" x14ac:dyDescent="0.3">
      <c r="A2798" t="s">
        <v>163</v>
      </c>
      <c r="B2798" t="s">
        <v>164</v>
      </c>
      <c r="C2798" t="s">
        <v>179</v>
      </c>
      <c r="D2798" t="s">
        <v>191</v>
      </c>
      <c r="E2798" s="1">
        <v>45224</v>
      </c>
      <c r="F2798">
        <v>10</v>
      </c>
      <c r="G2798">
        <v>2023</v>
      </c>
      <c r="H2798" s="2">
        <v>0.45</v>
      </c>
      <c r="I2798" s="2">
        <v>0.29475265725000005</v>
      </c>
      <c r="J2798">
        <v>2</v>
      </c>
      <c r="K2798" s="5">
        <v>0.9</v>
      </c>
      <c r="L2798" s="5">
        <v>0.5895053145000001</v>
      </c>
      <c r="M2798" s="5">
        <v>-9.0000000000000011E-3</v>
      </c>
      <c r="N2798" s="5">
        <v>-4.5000000000000005E-2</v>
      </c>
      <c r="O2798">
        <v>3</v>
      </c>
      <c r="P2798" s="17">
        <v>1.35</v>
      </c>
      <c r="Q2798" t="s">
        <v>254</v>
      </c>
    </row>
    <row r="2799" spans="1:17" x14ac:dyDescent="0.3">
      <c r="A2799" t="s">
        <v>163</v>
      </c>
      <c r="B2799" t="s">
        <v>164</v>
      </c>
      <c r="C2799" t="s">
        <v>179</v>
      </c>
      <c r="D2799" t="s">
        <v>191</v>
      </c>
      <c r="E2799" s="1">
        <v>44986</v>
      </c>
      <c r="F2799">
        <v>3</v>
      </c>
      <c r="G2799">
        <v>2023</v>
      </c>
      <c r="H2799" s="2">
        <v>0.45</v>
      </c>
      <c r="I2799" s="2">
        <v>0.29187308849999993</v>
      </c>
      <c r="J2799">
        <v>3</v>
      </c>
      <c r="K2799" s="5">
        <v>1.35</v>
      </c>
      <c r="L2799" s="5">
        <v>0.8756192654999998</v>
      </c>
      <c r="M2799" s="5">
        <v>-1.3500000000000002E-2</v>
      </c>
      <c r="N2799" s="5">
        <v>-6.7500000000000004E-2</v>
      </c>
      <c r="O2799">
        <v>4</v>
      </c>
      <c r="P2799" s="17">
        <v>1.8</v>
      </c>
      <c r="Q2799" t="s">
        <v>254</v>
      </c>
    </row>
    <row r="2800" spans="1:17" x14ac:dyDescent="0.3">
      <c r="A2800" t="s">
        <v>163</v>
      </c>
      <c r="B2800" t="s">
        <v>164</v>
      </c>
      <c r="C2800" t="s">
        <v>179</v>
      </c>
      <c r="D2800" t="s">
        <v>191</v>
      </c>
      <c r="E2800" s="1">
        <v>45194</v>
      </c>
      <c r="F2800">
        <v>9</v>
      </c>
      <c r="G2800">
        <v>2023</v>
      </c>
      <c r="H2800" s="2">
        <v>0.45</v>
      </c>
      <c r="I2800" s="2">
        <v>0.29475265724999999</v>
      </c>
      <c r="J2800">
        <v>3</v>
      </c>
      <c r="K2800" s="5">
        <v>1.35</v>
      </c>
      <c r="L2800" s="5">
        <v>0.88425797174999998</v>
      </c>
      <c r="M2800" s="5">
        <v>-1.3500000000000002E-2</v>
      </c>
      <c r="N2800" s="5">
        <v>-6.7500000000000004E-2</v>
      </c>
      <c r="O2800">
        <v>4</v>
      </c>
      <c r="P2800" s="17">
        <v>1.8</v>
      </c>
      <c r="Q2800" t="s">
        <v>254</v>
      </c>
    </row>
    <row r="2801" spans="1:17" x14ac:dyDescent="0.3">
      <c r="A2801" t="s">
        <v>163</v>
      </c>
      <c r="B2801" t="s">
        <v>164</v>
      </c>
      <c r="C2801" t="s">
        <v>179</v>
      </c>
      <c r="D2801" t="s">
        <v>191</v>
      </c>
      <c r="E2801" s="1">
        <v>44960</v>
      </c>
      <c r="F2801">
        <v>2</v>
      </c>
      <c r="G2801">
        <v>2023</v>
      </c>
      <c r="H2801" s="2">
        <v>0.38</v>
      </c>
      <c r="I2801" s="2">
        <v>0.28490453212500005</v>
      </c>
      <c r="J2801">
        <v>4</v>
      </c>
      <c r="K2801" s="5">
        <v>1.52</v>
      </c>
      <c r="L2801" s="5">
        <v>1.1396181285000002</v>
      </c>
      <c r="M2801" s="5">
        <v>-1.52E-2</v>
      </c>
      <c r="N2801" s="5">
        <v>-7.6000000000000012E-2</v>
      </c>
      <c r="O2801">
        <v>5</v>
      </c>
      <c r="P2801" s="17">
        <v>1.9</v>
      </c>
      <c r="Q2801" t="s">
        <v>254</v>
      </c>
    </row>
    <row r="2802" spans="1:17" x14ac:dyDescent="0.3">
      <c r="A2802" t="s">
        <v>163</v>
      </c>
      <c r="B2802" t="s">
        <v>164</v>
      </c>
      <c r="C2802" t="s">
        <v>179</v>
      </c>
      <c r="D2802" t="s">
        <v>191</v>
      </c>
      <c r="E2802" s="1">
        <v>45040</v>
      </c>
      <c r="F2802">
        <v>4</v>
      </c>
      <c r="G2802">
        <v>2023</v>
      </c>
      <c r="H2802" s="2">
        <v>0.45</v>
      </c>
      <c r="I2802" s="2">
        <v>0.29185869065625003</v>
      </c>
      <c r="J2802">
        <v>4</v>
      </c>
      <c r="K2802" s="5">
        <v>1.8</v>
      </c>
      <c r="L2802" s="5">
        <v>1.1674347626250001</v>
      </c>
      <c r="M2802" s="5">
        <v>-1.8000000000000002E-2</v>
      </c>
      <c r="N2802" s="5">
        <v>-9.0000000000000011E-2</v>
      </c>
      <c r="O2802">
        <v>5</v>
      </c>
      <c r="P2802" s="17">
        <v>2.25</v>
      </c>
      <c r="Q2802" t="s">
        <v>254</v>
      </c>
    </row>
    <row r="2803" spans="1:17" x14ac:dyDescent="0.3">
      <c r="A2803" t="s">
        <v>169</v>
      </c>
      <c r="B2803" t="s">
        <v>170</v>
      </c>
      <c r="C2803" t="s">
        <v>177</v>
      </c>
      <c r="D2803" t="s">
        <v>191</v>
      </c>
      <c r="E2803" s="1">
        <v>44966</v>
      </c>
      <c r="F2803">
        <v>2</v>
      </c>
      <c r="G2803">
        <v>2023</v>
      </c>
      <c r="H2803" s="2">
        <v>0.38</v>
      </c>
      <c r="I2803" s="2">
        <v>0.29187124557599997</v>
      </c>
      <c r="J2803">
        <v>7</v>
      </c>
      <c r="K2803" s="5">
        <v>2.66</v>
      </c>
      <c r="L2803" s="5">
        <v>2.0430987190319998</v>
      </c>
      <c r="M2803" s="5">
        <v>-2.6600000000000002E-2</v>
      </c>
      <c r="N2803" s="5">
        <v>-0.13300000000000001</v>
      </c>
      <c r="O2803">
        <v>8</v>
      </c>
      <c r="P2803" s="17">
        <v>3.04</v>
      </c>
      <c r="Q2803" t="s">
        <v>251</v>
      </c>
    </row>
    <row r="2804" spans="1:17" x14ac:dyDescent="0.3">
      <c r="A2804" t="s">
        <v>171</v>
      </c>
      <c r="B2804" t="s">
        <v>172</v>
      </c>
      <c r="C2804" t="s">
        <v>180</v>
      </c>
      <c r="D2804" t="s">
        <v>191</v>
      </c>
      <c r="E2804" s="1">
        <v>45113</v>
      </c>
      <c r="F2804">
        <v>7</v>
      </c>
      <c r="G2804">
        <v>2023</v>
      </c>
      <c r="H2804" s="2">
        <v>0.38</v>
      </c>
      <c r="I2804" s="2">
        <v>0</v>
      </c>
      <c r="J2804">
        <v>0</v>
      </c>
      <c r="K2804" s="5">
        <v>0</v>
      </c>
      <c r="L2804" s="5">
        <v>0</v>
      </c>
      <c r="M2804" s="5">
        <v>0</v>
      </c>
      <c r="N2804" s="5">
        <v>0</v>
      </c>
      <c r="O2804">
        <v>0</v>
      </c>
      <c r="P2804" s="17">
        <v>0</v>
      </c>
      <c r="Q2804" t="s">
        <v>255</v>
      </c>
    </row>
    <row r="2805" spans="1:17" x14ac:dyDescent="0.3">
      <c r="A2805" t="s">
        <v>171</v>
      </c>
      <c r="B2805" t="s">
        <v>172</v>
      </c>
      <c r="C2805" t="s">
        <v>180</v>
      </c>
      <c r="D2805" t="s">
        <v>191</v>
      </c>
      <c r="E2805" s="1">
        <v>45259</v>
      </c>
      <c r="F2805">
        <v>11</v>
      </c>
      <c r="G2805">
        <v>2023</v>
      </c>
      <c r="H2805" s="2">
        <v>0.38</v>
      </c>
      <c r="I2805" s="2">
        <v>0</v>
      </c>
      <c r="J2805">
        <v>0</v>
      </c>
      <c r="K2805" s="5">
        <v>0</v>
      </c>
      <c r="L2805" s="5">
        <v>0</v>
      </c>
      <c r="M2805" s="5">
        <v>0</v>
      </c>
      <c r="N2805" s="5">
        <v>0</v>
      </c>
      <c r="O2805">
        <v>0</v>
      </c>
      <c r="P2805" s="17">
        <v>0</v>
      </c>
      <c r="Q2805" t="s">
        <v>255</v>
      </c>
    </row>
    <row r="2806" spans="1:17" x14ac:dyDescent="0.3">
      <c r="A2806" t="s">
        <v>171</v>
      </c>
      <c r="B2806" t="s">
        <v>172</v>
      </c>
      <c r="C2806" t="s">
        <v>180</v>
      </c>
      <c r="D2806" t="s">
        <v>191</v>
      </c>
      <c r="E2806" s="1">
        <v>44929</v>
      </c>
      <c r="F2806">
        <v>1</v>
      </c>
      <c r="G2806">
        <v>2023</v>
      </c>
      <c r="H2806" s="2">
        <v>0.38</v>
      </c>
      <c r="I2806" s="2">
        <v>0.29107037991525003</v>
      </c>
      <c r="J2806">
        <v>7</v>
      </c>
      <c r="K2806" s="5">
        <v>2.66</v>
      </c>
      <c r="L2806" s="5">
        <v>2.0374926594067504</v>
      </c>
      <c r="M2806" s="5">
        <v>-2.6600000000000002E-2</v>
      </c>
      <c r="N2806" s="5">
        <v>-0.13300000000000001</v>
      </c>
      <c r="O2806">
        <v>8</v>
      </c>
      <c r="P2806" s="17">
        <v>3.04</v>
      </c>
      <c r="Q2806" t="s">
        <v>255</v>
      </c>
    </row>
    <row r="2807" spans="1:17" x14ac:dyDescent="0.3">
      <c r="A2807" t="s">
        <v>171</v>
      </c>
      <c r="B2807" t="s">
        <v>172</v>
      </c>
      <c r="C2807" t="s">
        <v>180</v>
      </c>
      <c r="D2807" t="s">
        <v>191</v>
      </c>
      <c r="E2807" s="1">
        <v>45036</v>
      </c>
      <c r="F2807">
        <v>4</v>
      </c>
      <c r="G2807">
        <v>2023</v>
      </c>
      <c r="H2807" s="2">
        <v>0.45</v>
      </c>
      <c r="I2807" s="2">
        <v>0.29826930179025002</v>
      </c>
      <c r="J2807">
        <v>7</v>
      </c>
      <c r="K2807" s="5">
        <v>3.15</v>
      </c>
      <c r="L2807" s="5">
        <v>2.0878851125317501</v>
      </c>
      <c r="M2807" s="5">
        <v>-3.15E-2</v>
      </c>
      <c r="N2807" s="5">
        <v>-0.1575</v>
      </c>
      <c r="O2807">
        <v>8</v>
      </c>
      <c r="P2807" s="17">
        <v>3.6</v>
      </c>
      <c r="Q2807" t="s">
        <v>255</v>
      </c>
    </row>
    <row r="2808" spans="1:17" x14ac:dyDescent="0.3">
      <c r="A2808" t="s">
        <v>171</v>
      </c>
      <c r="B2808" t="s">
        <v>172</v>
      </c>
      <c r="C2808" t="s">
        <v>180</v>
      </c>
      <c r="D2808" t="s">
        <v>191</v>
      </c>
      <c r="E2808" s="1">
        <v>45051</v>
      </c>
      <c r="F2808">
        <v>5</v>
      </c>
      <c r="G2808">
        <v>2023</v>
      </c>
      <c r="H2808" s="2">
        <v>0.45</v>
      </c>
      <c r="I2808" s="2">
        <v>0.30142784316075005</v>
      </c>
      <c r="J2808">
        <v>7</v>
      </c>
      <c r="K2808" s="5">
        <v>3.15</v>
      </c>
      <c r="L2808" s="5">
        <v>2.1099949021252504</v>
      </c>
      <c r="M2808" s="5">
        <v>-3.15E-2</v>
      </c>
      <c r="N2808" s="5">
        <v>-0.1575</v>
      </c>
      <c r="O2808">
        <v>8</v>
      </c>
      <c r="P2808" s="17">
        <v>3.6</v>
      </c>
      <c r="Q2808" t="s">
        <v>255</v>
      </c>
    </row>
    <row r="2809" spans="1:17" x14ac:dyDescent="0.3">
      <c r="A2809" t="s">
        <v>171</v>
      </c>
      <c r="B2809" t="s">
        <v>172</v>
      </c>
      <c r="C2809" t="s">
        <v>180</v>
      </c>
      <c r="D2809" t="s">
        <v>191</v>
      </c>
      <c r="E2809" s="1">
        <v>45167</v>
      </c>
      <c r="F2809">
        <v>8</v>
      </c>
      <c r="G2809">
        <v>2023</v>
      </c>
      <c r="H2809" s="2">
        <v>0.45</v>
      </c>
      <c r="I2809" s="2">
        <v>0.30316099800000001</v>
      </c>
      <c r="J2809">
        <v>7</v>
      </c>
      <c r="K2809" s="5">
        <v>3.15</v>
      </c>
      <c r="L2809" s="5">
        <v>2.122126986</v>
      </c>
      <c r="M2809" s="5">
        <v>-3.15E-2</v>
      </c>
      <c r="N2809" s="5">
        <v>-0.1575</v>
      </c>
      <c r="O2809">
        <v>8</v>
      </c>
      <c r="P2809" s="17">
        <v>3.6</v>
      </c>
      <c r="Q2809" t="s">
        <v>255</v>
      </c>
    </row>
    <row r="2810" spans="1:17" x14ac:dyDescent="0.3">
      <c r="A2810" t="s">
        <v>171</v>
      </c>
      <c r="B2810" t="s">
        <v>172</v>
      </c>
      <c r="C2810" t="s">
        <v>180</v>
      </c>
      <c r="D2810" t="s">
        <v>191</v>
      </c>
      <c r="E2810" s="1">
        <v>45203</v>
      </c>
      <c r="F2810">
        <v>10</v>
      </c>
      <c r="G2810">
        <v>2023</v>
      </c>
      <c r="H2810" s="2">
        <v>0.45</v>
      </c>
      <c r="I2810" s="2">
        <v>0.30315984617250002</v>
      </c>
      <c r="J2810">
        <v>7</v>
      </c>
      <c r="K2810" s="5">
        <v>3.15</v>
      </c>
      <c r="L2810" s="5">
        <v>2.1221189232075002</v>
      </c>
      <c r="M2810" s="5">
        <v>-3.15E-2</v>
      </c>
      <c r="N2810" s="5">
        <v>-0.1575</v>
      </c>
      <c r="O2810">
        <v>8</v>
      </c>
      <c r="P2810" s="17">
        <v>3.6</v>
      </c>
      <c r="Q2810" t="s">
        <v>255</v>
      </c>
    </row>
    <row r="2811" spans="1:17" x14ac:dyDescent="0.3">
      <c r="A2811" t="s">
        <v>171</v>
      </c>
      <c r="B2811" t="s">
        <v>172</v>
      </c>
      <c r="C2811" t="s">
        <v>180</v>
      </c>
      <c r="D2811" t="s">
        <v>191</v>
      </c>
      <c r="E2811" s="1">
        <v>45279</v>
      </c>
      <c r="F2811">
        <v>12</v>
      </c>
      <c r="G2811">
        <v>2023</v>
      </c>
      <c r="H2811" s="2">
        <v>0.45</v>
      </c>
      <c r="I2811" s="2">
        <v>0.30412047030750006</v>
      </c>
      <c r="J2811">
        <v>7</v>
      </c>
      <c r="K2811" s="5">
        <v>3.15</v>
      </c>
      <c r="L2811" s="5">
        <v>2.1288432921525002</v>
      </c>
      <c r="M2811" s="5">
        <v>-3.15E-2</v>
      </c>
      <c r="N2811" s="5">
        <v>-0.1575</v>
      </c>
      <c r="O2811">
        <v>7</v>
      </c>
      <c r="P2811" s="17">
        <v>3.15</v>
      </c>
      <c r="Q2811" t="s">
        <v>255</v>
      </c>
    </row>
    <row r="2812" spans="1:17" x14ac:dyDescent="0.3">
      <c r="A2812" t="s">
        <v>3</v>
      </c>
      <c r="B2812" t="s">
        <v>4</v>
      </c>
      <c r="C2812" t="s">
        <v>177</v>
      </c>
      <c r="D2812" t="s">
        <v>192</v>
      </c>
      <c r="E2812" s="1">
        <v>44935</v>
      </c>
      <c r="F2812">
        <v>1</v>
      </c>
      <c r="G2812">
        <v>2023</v>
      </c>
      <c r="H2812" s="2">
        <v>1.49</v>
      </c>
      <c r="I2812" s="2">
        <v>1.2417944759999999</v>
      </c>
      <c r="J2812">
        <v>22</v>
      </c>
      <c r="K2812" s="5">
        <v>32.78</v>
      </c>
      <c r="L2812" s="5">
        <v>27.319478472</v>
      </c>
      <c r="M2812" s="5">
        <v>-0.32780000000000004</v>
      </c>
      <c r="N2812" s="5">
        <v>-1.6390000000000002</v>
      </c>
      <c r="O2812">
        <v>22</v>
      </c>
      <c r="P2812" s="17">
        <v>32.78</v>
      </c>
      <c r="Q2812" t="s">
        <v>251</v>
      </c>
    </row>
    <row r="2813" spans="1:17" x14ac:dyDescent="0.3">
      <c r="A2813" t="s">
        <v>3</v>
      </c>
      <c r="B2813" t="s">
        <v>4</v>
      </c>
      <c r="C2813" t="s">
        <v>177</v>
      </c>
      <c r="D2813" t="s">
        <v>192</v>
      </c>
      <c r="E2813" s="1">
        <v>45019</v>
      </c>
      <c r="F2813">
        <v>4</v>
      </c>
      <c r="G2813">
        <v>2023</v>
      </c>
      <c r="H2813" s="2">
        <v>1.39</v>
      </c>
      <c r="I2813" s="2">
        <v>1.166810073762431</v>
      </c>
      <c r="J2813">
        <v>37</v>
      </c>
      <c r="K2813" s="5">
        <v>51.43</v>
      </c>
      <c r="L2813" s="5">
        <v>43.171972729209948</v>
      </c>
      <c r="M2813" s="5">
        <v>-0.51429999999999998</v>
      </c>
      <c r="N2813" s="5">
        <v>-2.5715000000000003</v>
      </c>
      <c r="O2813">
        <v>42</v>
      </c>
      <c r="P2813" s="17">
        <v>58.379999999999995</v>
      </c>
      <c r="Q2813" t="s">
        <v>251</v>
      </c>
    </row>
    <row r="2814" spans="1:17" x14ac:dyDescent="0.3">
      <c r="A2814" t="s">
        <v>3</v>
      </c>
      <c r="B2814" t="s">
        <v>4</v>
      </c>
      <c r="C2814" t="s">
        <v>177</v>
      </c>
      <c r="D2814" t="s">
        <v>192</v>
      </c>
      <c r="E2814" s="1">
        <v>45111</v>
      </c>
      <c r="F2814">
        <v>7</v>
      </c>
      <c r="G2814">
        <v>2023</v>
      </c>
      <c r="H2814" s="2">
        <v>1.49</v>
      </c>
      <c r="I2814" s="2">
        <v>1.2417944759999999</v>
      </c>
      <c r="J2814">
        <v>36</v>
      </c>
      <c r="K2814" s="5">
        <v>53.64</v>
      </c>
      <c r="L2814" s="5">
        <v>44.704601135999994</v>
      </c>
      <c r="M2814" s="5">
        <v>-0.53639999999999999</v>
      </c>
      <c r="N2814" s="5">
        <v>-2.6820000000000004</v>
      </c>
      <c r="O2814">
        <v>38</v>
      </c>
      <c r="P2814" s="17">
        <v>56.62</v>
      </c>
      <c r="Q2814" t="s">
        <v>251</v>
      </c>
    </row>
    <row r="2815" spans="1:17" x14ac:dyDescent="0.3">
      <c r="A2815" t="s">
        <v>9</v>
      </c>
      <c r="B2815" t="s">
        <v>10</v>
      </c>
      <c r="C2815" t="s">
        <v>178</v>
      </c>
      <c r="D2815" t="s">
        <v>192</v>
      </c>
      <c r="E2815" s="1">
        <v>45190</v>
      </c>
      <c r="F2815">
        <v>9</v>
      </c>
      <c r="G2815">
        <v>2023</v>
      </c>
      <c r="H2815" s="2">
        <v>1.49</v>
      </c>
      <c r="I2815" s="2">
        <v>0</v>
      </c>
      <c r="J2815">
        <v>0</v>
      </c>
      <c r="K2815" s="5">
        <v>0</v>
      </c>
      <c r="L2815" s="5">
        <v>0</v>
      </c>
      <c r="M2815" s="5">
        <v>0</v>
      </c>
      <c r="N2815" s="5">
        <v>0</v>
      </c>
      <c r="O2815">
        <v>0</v>
      </c>
      <c r="P2815" s="17">
        <v>0</v>
      </c>
      <c r="Q2815" t="s">
        <v>252</v>
      </c>
    </row>
    <row r="2816" spans="1:17" x14ac:dyDescent="0.3">
      <c r="A2816" t="s">
        <v>9</v>
      </c>
      <c r="B2816" t="s">
        <v>10</v>
      </c>
      <c r="C2816" t="s">
        <v>178</v>
      </c>
      <c r="D2816" t="s">
        <v>192</v>
      </c>
      <c r="E2816" s="1">
        <v>45223</v>
      </c>
      <c r="F2816">
        <v>10</v>
      </c>
      <c r="G2816">
        <v>2023</v>
      </c>
      <c r="H2816" s="2">
        <v>1.49</v>
      </c>
      <c r="I2816" s="2">
        <v>0</v>
      </c>
      <c r="J2816">
        <v>0</v>
      </c>
      <c r="K2816" s="5">
        <v>0</v>
      </c>
      <c r="L2816" s="5">
        <v>0</v>
      </c>
      <c r="M2816" s="5">
        <v>0</v>
      </c>
      <c r="N2816" s="5">
        <v>0</v>
      </c>
      <c r="O2816">
        <v>0</v>
      </c>
      <c r="P2816" s="17">
        <v>0</v>
      </c>
      <c r="Q2816" t="s">
        <v>252</v>
      </c>
    </row>
    <row r="2817" spans="1:17" x14ac:dyDescent="0.3">
      <c r="A2817" t="s">
        <v>9</v>
      </c>
      <c r="B2817" t="s">
        <v>10</v>
      </c>
      <c r="C2817" t="s">
        <v>178</v>
      </c>
      <c r="D2817" t="s">
        <v>192</v>
      </c>
      <c r="E2817" s="1">
        <v>45013</v>
      </c>
      <c r="F2817">
        <v>3</v>
      </c>
      <c r="G2817">
        <v>2023</v>
      </c>
      <c r="H2817" s="2">
        <v>1.49</v>
      </c>
      <c r="I2817" s="2">
        <v>1.2417944759999999</v>
      </c>
      <c r="J2817">
        <v>1</v>
      </c>
      <c r="K2817" s="5">
        <v>1.49</v>
      </c>
      <c r="L2817" s="5">
        <v>1.2417944759999999</v>
      </c>
      <c r="M2817" s="5">
        <v>-1.49E-2</v>
      </c>
      <c r="N2817" s="5">
        <v>-7.4499999999999997E-2</v>
      </c>
      <c r="O2817">
        <v>2</v>
      </c>
      <c r="P2817" s="17">
        <v>2.98</v>
      </c>
      <c r="Q2817" t="s">
        <v>252</v>
      </c>
    </row>
    <row r="2818" spans="1:17" x14ac:dyDescent="0.3">
      <c r="A2818" t="s">
        <v>9</v>
      </c>
      <c r="B2818" t="s">
        <v>10</v>
      </c>
      <c r="C2818" t="s">
        <v>178</v>
      </c>
      <c r="D2818" t="s">
        <v>192</v>
      </c>
      <c r="E2818" s="1">
        <v>45259</v>
      </c>
      <c r="F2818">
        <v>11</v>
      </c>
      <c r="G2818">
        <v>2023</v>
      </c>
      <c r="H2818" s="2">
        <v>1.55</v>
      </c>
      <c r="I2818" s="2">
        <v>1.2981793747499999</v>
      </c>
      <c r="J2818">
        <v>7</v>
      </c>
      <c r="K2818" s="5">
        <v>10.85</v>
      </c>
      <c r="L2818" s="5">
        <v>9.0872556232499999</v>
      </c>
      <c r="M2818" s="5">
        <v>-0.1085</v>
      </c>
      <c r="N2818" s="5">
        <v>-0.54249999999999998</v>
      </c>
      <c r="O2818">
        <v>8</v>
      </c>
      <c r="P2818" s="17">
        <v>12.4</v>
      </c>
      <c r="Q2818" t="s">
        <v>252</v>
      </c>
    </row>
    <row r="2819" spans="1:17" x14ac:dyDescent="0.3">
      <c r="A2819" t="s">
        <v>9</v>
      </c>
      <c r="B2819" t="s">
        <v>10</v>
      </c>
      <c r="C2819" t="s">
        <v>178</v>
      </c>
      <c r="D2819" t="s">
        <v>192</v>
      </c>
      <c r="E2819" s="1">
        <v>45023</v>
      </c>
      <c r="F2819">
        <v>4</v>
      </c>
      <c r="G2819">
        <v>2023</v>
      </c>
      <c r="H2819" s="2">
        <v>1.49</v>
      </c>
      <c r="I2819" s="2">
        <v>1.2417944759999999</v>
      </c>
      <c r="J2819">
        <v>8</v>
      </c>
      <c r="K2819" s="5">
        <v>11.92</v>
      </c>
      <c r="L2819" s="5">
        <v>9.9343558079999994</v>
      </c>
      <c r="M2819" s="5">
        <v>-0.1192</v>
      </c>
      <c r="N2819" s="5">
        <v>-0.59599999999999997</v>
      </c>
      <c r="O2819">
        <v>9</v>
      </c>
      <c r="P2819" s="17">
        <v>13.41</v>
      </c>
      <c r="Q2819" t="s">
        <v>252</v>
      </c>
    </row>
    <row r="2820" spans="1:17" x14ac:dyDescent="0.3">
      <c r="A2820" t="s">
        <v>9</v>
      </c>
      <c r="B2820" t="s">
        <v>10</v>
      </c>
      <c r="C2820" t="s">
        <v>178</v>
      </c>
      <c r="D2820" t="s">
        <v>192</v>
      </c>
      <c r="E2820" s="1">
        <v>45264</v>
      </c>
      <c r="F2820">
        <v>12</v>
      </c>
      <c r="G2820">
        <v>2023</v>
      </c>
      <c r="H2820" s="2">
        <v>1.49</v>
      </c>
      <c r="I2820" s="2">
        <v>0.95603050232099995</v>
      </c>
      <c r="J2820">
        <v>15</v>
      </c>
      <c r="K2820" s="5">
        <v>22.35</v>
      </c>
      <c r="L2820" s="5">
        <v>14.340457534815</v>
      </c>
      <c r="M2820" s="5">
        <v>-0.22350000000000003</v>
      </c>
      <c r="N2820" s="5">
        <v>-1.1175000000000002</v>
      </c>
      <c r="O2820">
        <v>17</v>
      </c>
      <c r="P2820" s="17">
        <v>25.33</v>
      </c>
      <c r="Q2820" t="s">
        <v>252</v>
      </c>
    </row>
    <row r="2821" spans="1:17" x14ac:dyDescent="0.3">
      <c r="A2821" t="s">
        <v>9</v>
      </c>
      <c r="B2821" t="s">
        <v>10</v>
      </c>
      <c r="C2821" t="s">
        <v>178</v>
      </c>
      <c r="D2821" t="s">
        <v>192</v>
      </c>
      <c r="E2821" s="1">
        <v>44949</v>
      </c>
      <c r="F2821">
        <v>1</v>
      </c>
      <c r="G2821">
        <v>2023</v>
      </c>
      <c r="H2821" s="2">
        <v>1.5</v>
      </c>
      <c r="I2821" s="2">
        <v>1.2515265444374999</v>
      </c>
      <c r="J2821">
        <v>16</v>
      </c>
      <c r="K2821" s="5">
        <v>24</v>
      </c>
      <c r="L2821" s="5">
        <v>20.024424710999998</v>
      </c>
      <c r="M2821" s="5">
        <v>-0.24</v>
      </c>
      <c r="N2821" s="5">
        <v>-1.2000000000000002</v>
      </c>
      <c r="O2821">
        <v>19</v>
      </c>
      <c r="P2821" s="17">
        <v>28.5</v>
      </c>
      <c r="Q2821" t="s">
        <v>252</v>
      </c>
    </row>
    <row r="2822" spans="1:17" x14ac:dyDescent="0.3">
      <c r="A2822" t="s">
        <v>9</v>
      </c>
      <c r="B2822" t="s">
        <v>10</v>
      </c>
      <c r="C2822" t="s">
        <v>178</v>
      </c>
      <c r="D2822" t="s">
        <v>192</v>
      </c>
      <c r="E2822" s="1">
        <v>45140</v>
      </c>
      <c r="F2822">
        <v>8</v>
      </c>
      <c r="G2822">
        <v>2023</v>
      </c>
      <c r="H2822" s="2">
        <v>1.35</v>
      </c>
      <c r="I2822" s="2">
        <v>1.1349269421023622</v>
      </c>
      <c r="J2822">
        <v>26</v>
      </c>
      <c r="K2822" s="5">
        <v>35.1</v>
      </c>
      <c r="L2822" s="5">
        <v>29.508100494661416</v>
      </c>
      <c r="M2822" s="5">
        <v>-0.35100000000000003</v>
      </c>
      <c r="N2822" s="5">
        <v>-1.7550000000000001</v>
      </c>
      <c r="O2822">
        <v>28</v>
      </c>
      <c r="P2822" s="17">
        <v>37.800000000000004</v>
      </c>
      <c r="Q2822" t="s">
        <v>252</v>
      </c>
    </row>
    <row r="2823" spans="1:17" x14ac:dyDescent="0.3">
      <c r="A2823" t="s">
        <v>9</v>
      </c>
      <c r="B2823" t="s">
        <v>10</v>
      </c>
      <c r="C2823" t="s">
        <v>178</v>
      </c>
      <c r="D2823" t="s">
        <v>192</v>
      </c>
      <c r="E2823" s="1">
        <v>45105</v>
      </c>
      <c r="F2823">
        <v>6</v>
      </c>
      <c r="G2823">
        <v>2023</v>
      </c>
      <c r="H2823" s="2">
        <v>1.44</v>
      </c>
      <c r="I2823" s="2">
        <v>1.2104098859783237</v>
      </c>
      <c r="J2823">
        <v>35</v>
      </c>
      <c r="K2823" s="5">
        <v>50.4</v>
      </c>
      <c r="L2823" s="5">
        <v>42.364346009241331</v>
      </c>
      <c r="M2823" s="5">
        <v>-0.504</v>
      </c>
      <c r="N2823" s="5">
        <v>-2.52</v>
      </c>
      <c r="O2823">
        <v>39</v>
      </c>
      <c r="P2823" s="17">
        <v>56.16</v>
      </c>
      <c r="Q2823" t="s">
        <v>252</v>
      </c>
    </row>
    <row r="2824" spans="1:17" x14ac:dyDescent="0.3">
      <c r="A2824" t="s">
        <v>9</v>
      </c>
      <c r="B2824" t="s">
        <v>10</v>
      </c>
      <c r="C2824" t="s">
        <v>178</v>
      </c>
      <c r="D2824" t="s">
        <v>192</v>
      </c>
      <c r="E2824" s="1">
        <v>45055</v>
      </c>
      <c r="F2824">
        <v>5</v>
      </c>
      <c r="G2824">
        <v>2023</v>
      </c>
      <c r="H2824" s="2">
        <v>1.48</v>
      </c>
      <c r="I2824" s="2">
        <v>1.2366947197716762</v>
      </c>
      <c r="J2824">
        <v>35</v>
      </c>
      <c r="K2824" s="5">
        <v>51.8</v>
      </c>
      <c r="L2824" s="5">
        <v>43.28431519200867</v>
      </c>
      <c r="M2824" s="5">
        <v>-0.51800000000000002</v>
      </c>
      <c r="N2824" s="5">
        <v>-2.59</v>
      </c>
      <c r="O2824">
        <v>36</v>
      </c>
      <c r="P2824" s="17">
        <v>53.28</v>
      </c>
      <c r="Q2824" t="s">
        <v>252</v>
      </c>
    </row>
    <row r="2825" spans="1:17" x14ac:dyDescent="0.3">
      <c r="A2825" t="s">
        <v>11</v>
      </c>
      <c r="B2825" t="s">
        <v>12</v>
      </c>
      <c r="C2825" t="s">
        <v>179</v>
      </c>
      <c r="D2825" t="s">
        <v>192</v>
      </c>
      <c r="E2825" s="1">
        <v>44972</v>
      </c>
      <c r="F2825">
        <v>2</v>
      </c>
      <c r="G2825">
        <v>2023</v>
      </c>
      <c r="H2825" s="2">
        <v>1.49</v>
      </c>
      <c r="I2825" s="2">
        <v>1.2417944759999999</v>
      </c>
      <c r="J2825">
        <v>8</v>
      </c>
      <c r="K2825" s="5">
        <v>11.92</v>
      </c>
      <c r="L2825" s="5">
        <v>9.9343558079999994</v>
      </c>
      <c r="M2825" s="5">
        <v>-0.1192</v>
      </c>
      <c r="N2825" s="5">
        <v>-0.59599999999999997</v>
      </c>
      <c r="O2825">
        <v>9</v>
      </c>
      <c r="P2825" s="17">
        <v>13.41</v>
      </c>
      <c r="Q2825" t="s">
        <v>254</v>
      </c>
    </row>
    <row r="2826" spans="1:17" x14ac:dyDescent="0.3">
      <c r="A2826" t="s">
        <v>11</v>
      </c>
      <c r="B2826" t="s">
        <v>12</v>
      </c>
      <c r="C2826" t="s">
        <v>179</v>
      </c>
      <c r="D2826" t="s">
        <v>192</v>
      </c>
      <c r="E2826" s="1">
        <v>45069</v>
      </c>
      <c r="F2826">
        <v>5</v>
      </c>
      <c r="G2826">
        <v>2023</v>
      </c>
      <c r="H2826" s="2">
        <v>1.49</v>
      </c>
      <c r="I2826" s="2">
        <v>1.2417944759999999</v>
      </c>
      <c r="J2826">
        <v>8</v>
      </c>
      <c r="K2826" s="5">
        <v>11.92</v>
      </c>
      <c r="L2826" s="5">
        <v>9.9343558079999994</v>
      </c>
      <c r="M2826" s="5">
        <v>-0.1192</v>
      </c>
      <c r="N2826" s="5">
        <v>-0.59599999999999997</v>
      </c>
      <c r="O2826">
        <v>9</v>
      </c>
      <c r="P2826" s="17">
        <v>13.41</v>
      </c>
      <c r="Q2826" t="s">
        <v>254</v>
      </c>
    </row>
    <row r="2827" spans="1:17" x14ac:dyDescent="0.3">
      <c r="A2827" t="s">
        <v>13</v>
      </c>
      <c r="B2827" t="s">
        <v>14</v>
      </c>
      <c r="C2827" t="s">
        <v>179</v>
      </c>
      <c r="D2827" t="s">
        <v>192</v>
      </c>
      <c r="E2827" s="1">
        <v>45289</v>
      </c>
      <c r="F2827">
        <v>12</v>
      </c>
      <c r="G2827">
        <v>2023</v>
      </c>
      <c r="H2827" s="2">
        <v>1.17</v>
      </c>
      <c r="I2827" s="2">
        <v>0.99502762500000019</v>
      </c>
      <c r="J2827">
        <v>1</v>
      </c>
      <c r="K2827" s="5">
        <v>1.17</v>
      </c>
      <c r="L2827" s="5">
        <v>0.99502762500000019</v>
      </c>
      <c r="M2827" s="5">
        <v>-1.17E-2</v>
      </c>
      <c r="N2827" s="5">
        <v>-5.8499999999999996E-2</v>
      </c>
      <c r="O2827">
        <v>2</v>
      </c>
      <c r="P2827" s="17">
        <v>2.34</v>
      </c>
      <c r="Q2827" t="s">
        <v>254</v>
      </c>
    </row>
    <row r="2828" spans="1:17" x14ac:dyDescent="0.3">
      <c r="A2828" t="s">
        <v>27</v>
      </c>
      <c r="B2828" t="s">
        <v>28</v>
      </c>
      <c r="C2828" t="s">
        <v>1</v>
      </c>
      <c r="D2828" t="s">
        <v>192</v>
      </c>
      <c r="E2828" s="1">
        <v>44987</v>
      </c>
      <c r="F2828">
        <v>3</v>
      </c>
      <c r="G2828">
        <v>2023</v>
      </c>
      <c r="H2828" s="2">
        <v>1.52</v>
      </c>
      <c r="I2828" s="2">
        <v>1.2695898486232391</v>
      </c>
      <c r="J2828">
        <v>43</v>
      </c>
      <c r="K2828" s="5">
        <v>65.36</v>
      </c>
      <c r="L2828" s="5">
        <v>54.592363490799279</v>
      </c>
      <c r="M2828" s="5">
        <v>-0.65359999999999996</v>
      </c>
      <c r="N2828" s="5">
        <v>-3.2680000000000002</v>
      </c>
      <c r="O2828">
        <v>49</v>
      </c>
      <c r="P2828" s="17">
        <v>74.48</v>
      </c>
      <c r="Q2828" t="s">
        <v>253</v>
      </c>
    </row>
    <row r="2829" spans="1:17" x14ac:dyDescent="0.3">
      <c r="A2829" t="s">
        <v>29</v>
      </c>
      <c r="B2829" t="s">
        <v>30</v>
      </c>
      <c r="C2829" t="s">
        <v>177</v>
      </c>
      <c r="D2829" t="s">
        <v>192</v>
      </c>
      <c r="E2829" s="1">
        <v>45062</v>
      </c>
      <c r="F2829">
        <v>5</v>
      </c>
      <c r="G2829">
        <v>2023</v>
      </c>
      <c r="H2829" s="2">
        <v>1.49</v>
      </c>
      <c r="I2829" s="2">
        <v>1.2417944759999999</v>
      </c>
      <c r="J2829">
        <v>2</v>
      </c>
      <c r="K2829" s="5">
        <v>2.98</v>
      </c>
      <c r="L2829" s="5">
        <v>2.4835889519999998</v>
      </c>
      <c r="M2829" s="5">
        <v>-2.98E-2</v>
      </c>
      <c r="N2829" s="5">
        <v>-0.14899999999999999</v>
      </c>
      <c r="O2829">
        <v>3</v>
      </c>
      <c r="P2829" s="17">
        <v>4.47</v>
      </c>
      <c r="Q2829" t="s">
        <v>251</v>
      </c>
    </row>
    <row r="2830" spans="1:17" x14ac:dyDescent="0.3">
      <c r="A2830" t="s">
        <v>29</v>
      </c>
      <c r="B2830" t="s">
        <v>30</v>
      </c>
      <c r="C2830" t="s">
        <v>177</v>
      </c>
      <c r="D2830" t="s">
        <v>192</v>
      </c>
      <c r="E2830" s="1">
        <v>45180</v>
      </c>
      <c r="F2830">
        <v>9</v>
      </c>
      <c r="G2830">
        <v>2023</v>
      </c>
      <c r="H2830" s="2">
        <v>1.49</v>
      </c>
      <c r="I2830" s="2">
        <v>1.2417944760000004</v>
      </c>
      <c r="J2830">
        <v>12</v>
      </c>
      <c r="K2830" s="5">
        <v>17.88</v>
      </c>
      <c r="L2830" s="5">
        <v>14.901533712000004</v>
      </c>
      <c r="M2830" s="5">
        <v>-0.17879999999999999</v>
      </c>
      <c r="N2830" s="5">
        <v>-0.89400000000000002</v>
      </c>
      <c r="O2830">
        <v>13</v>
      </c>
      <c r="P2830" s="17">
        <v>19.37</v>
      </c>
      <c r="Q2830" t="s">
        <v>251</v>
      </c>
    </row>
    <row r="2831" spans="1:17" x14ac:dyDescent="0.3">
      <c r="A2831" t="s">
        <v>31</v>
      </c>
      <c r="B2831" t="s">
        <v>32</v>
      </c>
      <c r="C2831" t="s">
        <v>180</v>
      </c>
      <c r="D2831" t="s">
        <v>192</v>
      </c>
      <c r="E2831" s="1">
        <v>45146</v>
      </c>
      <c r="F2831">
        <v>8</v>
      </c>
      <c r="G2831">
        <v>2023</v>
      </c>
      <c r="H2831" s="2">
        <v>1.49</v>
      </c>
      <c r="I2831" s="2">
        <v>0</v>
      </c>
      <c r="J2831">
        <v>11</v>
      </c>
      <c r="K2831" s="5">
        <v>16.39</v>
      </c>
      <c r="L2831" s="5">
        <v>0</v>
      </c>
      <c r="M2831" s="5">
        <v>-0.16390000000000002</v>
      </c>
      <c r="N2831" s="5">
        <v>-0.81950000000000012</v>
      </c>
      <c r="O2831">
        <v>12</v>
      </c>
      <c r="P2831" s="17">
        <v>17.88</v>
      </c>
      <c r="Q2831" t="s">
        <v>255</v>
      </c>
    </row>
    <row r="2832" spans="1:17" x14ac:dyDescent="0.3">
      <c r="A2832" t="s">
        <v>31</v>
      </c>
      <c r="B2832" t="s">
        <v>32</v>
      </c>
      <c r="C2832" t="s">
        <v>180</v>
      </c>
      <c r="D2832" t="s">
        <v>192</v>
      </c>
      <c r="E2832" s="1">
        <v>45173</v>
      </c>
      <c r="F2832">
        <v>9</v>
      </c>
      <c r="G2832">
        <v>2023</v>
      </c>
      <c r="H2832" s="2">
        <v>1.49</v>
      </c>
      <c r="I2832" s="2">
        <v>0</v>
      </c>
      <c r="J2832">
        <v>11</v>
      </c>
      <c r="K2832" s="5">
        <v>16.39</v>
      </c>
      <c r="L2832" s="5">
        <v>0</v>
      </c>
      <c r="M2832" s="5">
        <v>-0.16390000000000002</v>
      </c>
      <c r="N2832" s="5">
        <v>-0.81950000000000012</v>
      </c>
      <c r="O2832">
        <v>12</v>
      </c>
      <c r="P2832" s="17">
        <v>17.88</v>
      </c>
      <c r="Q2832" t="s">
        <v>255</v>
      </c>
    </row>
    <row r="2833" spans="1:17" x14ac:dyDescent="0.3">
      <c r="A2833" t="s">
        <v>31</v>
      </c>
      <c r="B2833" t="s">
        <v>32</v>
      </c>
      <c r="C2833" t="s">
        <v>180</v>
      </c>
      <c r="D2833" t="s">
        <v>192</v>
      </c>
      <c r="E2833" s="1">
        <v>45202</v>
      </c>
      <c r="F2833">
        <v>10</v>
      </c>
      <c r="G2833">
        <v>2023</v>
      </c>
      <c r="H2833" s="2">
        <v>1.49</v>
      </c>
      <c r="I2833" s="2">
        <v>0</v>
      </c>
      <c r="J2833">
        <v>11</v>
      </c>
      <c r="K2833" s="5">
        <v>16.39</v>
      </c>
      <c r="L2833" s="5">
        <v>0</v>
      </c>
      <c r="M2833" s="5">
        <v>-0.16390000000000002</v>
      </c>
      <c r="N2833" s="5">
        <v>-0.81950000000000012</v>
      </c>
      <c r="O2833">
        <v>12</v>
      </c>
      <c r="P2833" s="17">
        <v>17.88</v>
      </c>
      <c r="Q2833" t="s">
        <v>255</v>
      </c>
    </row>
    <row r="2834" spans="1:17" x14ac:dyDescent="0.3">
      <c r="A2834" t="s">
        <v>31</v>
      </c>
      <c r="B2834" t="s">
        <v>32</v>
      </c>
      <c r="C2834" t="s">
        <v>180</v>
      </c>
      <c r="D2834" t="s">
        <v>192</v>
      </c>
      <c r="E2834" s="1">
        <v>45097</v>
      </c>
      <c r="F2834">
        <v>6</v>
      </c>
      <c r="G2834">
        <v>2023</v>
      </c>
      <c r="H2834" s="2">
        <v>1.44</v>
      </c>
      <c r="I2834" s="2">
        <v>1.0302800322857142</v>
      </c>
      <c r="J2834">
        <v>1</v>
      </c>
      <c r="K2834" s="5">
        <v>1.44</v>
      </c>
      <c r="L2834" s="5">
        <v>1.0302800322857142</v>
      </c>
      <c r="M2834" s="5">
        <v>-1.44E-2</v>
      </c>
      <c r="N2834" s="5">
        <v>-7.1999999999999995E-2</v>
      </c>
      <c r="O2834">
        <v>2</v>
      </c>
      <c r="P2834" s="17">
        <v>2.88</v>
      </c>
      <c r="Q2834" t="s">
        <v>255</v>
      </c>
    </row>
    <row r="2835" spans="1:17" x14ac:dyDescent="0.3">
      <c r="A2835" t="s">
        <v>31</v>
      </c>
      <c r="B2835" t="s">
        <v>32</v>
      </c>
      <c r="C2835" t="s">
        <v>180</v>
      </c>
      <c r="D2835" t="s">
        <v>192</v>
      </c>
      <c r="E2835" s="1">
        <v>44985</v>
      </c>
      <c r="F2835">
        <v>2</v>
      </c>
      <c r="G2835">
        <v>2023</v>
      </c>
      <c r="H2835" s="2">
        <v>1.49</v>
      </c>
      <c r="I2835" s="2">
        <v>1.1184110505</v>
      </c>
      <c r="J2835">
        <v>1</v>
      </c>
      <c r="K2835" s="5">
        <v>1.49</v>
      </c>
      <c r="L2835" s="5">
        <v>1.1184110505</v>
      </c>
      <c r="M2835" s="5">
        <v>-1.49E-2</v>
      </c>
      <c r="N2835" s="5">
        <v>-7.4499999999999997E-2</v>
      </c>
      <c r="O2835">
        <v>2</v>
      </c>
      <c r="P2835" s="17">
        <v>2.98</v>
      </c>
      <c r="Q2835" t="s">
        <v>255</v>
      </c>
    </row>
    <row r="2836" spans="1:17" x14ac:dyDescent="0.3">
      <c r="A2836" t="s">
        <v>31</v>
      </c>
      <c r="B2836" t="s">
        <v>32</v>
      </c>
      <c r="C2836" t="s">
        <v>180</v>
      </c>
      <c r="D2836" t="s">
        <v>192</v>
      </c>
      <c r="E2836" s="1">
        <v>45034</v>
      </c>
      <c r="F2836">
        <v>4</v>
      </c>
      <c r="G2836">
        <v>2023</v>
      </c>
      <c r="H2836" s="2">
        <v>1.49</v>
      </c>
      <c r="I2836" s="2">
        <v>1.108839832392857</v>
      </c>
      <c r="J2836">
        <v>1</v>
      </c>
      <c r="K2836" s="5">
        <v>1.49</v>
      </c>
      <c r="L2836" s="5">
        <v>1.108839832392857</v>
      </c>
      <c r="M2836" s="5">
        <v>-1.49E-2</v>
      </c>
      <c r="N2836" s="5">
        <v>-7.4499999999999997E-2</v>
      </c>
      <c r="O2836">
        <v>2</v>
      </c>
      <c r="P2836" s="17">
        <v>2.98</v>
      </c>
      <c r="Q2836" t="s">
        <v>255</v>
      </c>
    </row>
    <row r="2837" spans="1:17" x14ac:dyDescent="0.3">
      <c r="A2837" t="s">
        <v>31</v>
      </c>
      <c r="B2837" t="s">
        <v>32</v>
      </c>
      <c r="C2837" t="s">
        <v>180</v>
      </c>
      <c r="D2837" t="s">
        <v>192</v>
      </c>
      <c r="E2837" s="1">
        <v>45056</v>
      </c>
      <c r="F2837">
        <v>5</v>
      </c>
      <c r="G2837">
        <v>2023</v>
      </c>
      <c r="H2837" s="2">
        <v>1.49</v>
      </c>
      <c r="I2837" s="2">
        <v>1.2417944759999999</v>
      </c>
      <c r="J2837">
        <v>1</v>
      </c>
      <c r="K2837" s="5">
        <v>1.49</v>
      </c>
      <c r="L2837" s="5">
        <v>1.2417944759999999</v>
      </c>
      <c r="M2837" s="5">
        <v>-1.49E-2</v>
      </c>
      <c r="N2837" s="5">
        <v>-7.4499999999999997E-2</v>
      </c>
      <c r="O2837">
        <v>2</v>
      </c>
      <c r="P2837" s="17">
        <v>2.98</v>
      </c>
      <c r="Q2837" t="s">
        <v>255</v>
      </c>
    </row>
    <row r="2838" spans="1:17" x14ac:dyDescent="0.3">
      <c r="A2838" t="s">
        <v>31</v>
      </c>
      <c r="B2838" t="s">
        <v>32</v>
      </c>
      <c r="C2838" t="s">
        <v>180</v>
      </c>
      <c r="D2838" t="s">
        <v>192</v>
      </c>
      <c r="E2838" s="1">
        <v>45113</v>
      </c>
      <c r="F2838">
        <v>7</v>
      </c>
      <c r="G2838">
        <v>2023</v>
      </c>
      <c r="H2838" s="2">
        <v>1.49</v>
      </c>
      <c r="I2838" s="2">
        <v>1.1783338252499997</v>
      </c>
      <c r="J2838">
        <v>1</v>
      </c>
      <c r="K2838" s="5">
        <v>1.49</v>
      </c>
      <c r="L2838" s="5">
        <v>1.1783338252499997</v>
      </c>
      <c r="M2838" s="5">
        <v>-1.49E-2</v>
      </c>
      <c r="N2838" s="5">
        <v>-7.4499999999999997E-2</v>
      </c>
      <c r="O2838">
        <v>2</v>
      </c>
      <c r="P2838" s="17">
        <v>2.98</v>
      </c>
      <c r="Q2838" t="s">
        <v>255</v>
      </c>
    </row>
    <row r="2839" spans="1:17" x14ac:dyDescent="0.3">
      <c r="A2839" t="s">
        <v>31</v>
      </c>
      <c r="B2839" t="s">
        <v>32</v>
      </c>
      <c r="C2839" t="s">
        <v>180</v>
      </c>
      <c r="D2839" t="s">
        <v>192</v>
      </c>
      <c r="E2839" s="1">
        <v>45279</v>
      </c>
      <c r="F2839">
        <v>12</v>
      </c>
      <c r="G2839">
        <v>2023</v>
      </c>
      <c r="H2839" s="2">
        <v>1.49</v>
      </c>
      <c r="I2839" s="2">
        <v>0.95603050232099995</v>
      </c>
      <c r="J2839">
        <v>1</v>
      </c>
      <c r="K2839" s="5">
        <v>1.49</v>
      </c>
      <c r="L2839" s="5">
        <v>0.95603050232099995</v>
      </c>
      <c r="M2839" s="5">
        <v>-1.49E-2</v>
      </c>
      <c r="N2839" s="5">
        <v>-7.4499999999999997E-2</v>
      </c>
      <c r="O2839">
        <v>2</v>
      </c>
      <c r="P2839" s="17">
        <v>2.98</v>
      </c>
      <c r="Q2839" t="s">
        <v>255</v>
      </c>
    </row>
    <row r="2840" spans="1:17" x14ac:dyDescent="0.3">
      <c r="A2840" t="s">
        <v>31</v>
      </c>
      <c r="B2840" t="s">
        <v>32</v>
      </c>
      <c r="C2840" t="s">
        <v>180</v>
      </c>
      <c r="D2840" t="s">
        <v>192</v>
      </c>
      <c r="E2840" s="1">
        <v>44936</v>
      </c>
      <c r="F2840">
        <v>1</v>
      </c>
      <c r="G2840">
        <v>2023</v>
      </c>
      <c r="H2840" s="2">
        <v>1.5</v>
      </c>
      <c r="I2840" s="2">
        <v>1.1321424317250002</v>
      </c>
      <c r="J2840">
        <v>1</v>
      </c>
      <c r="K2840" s="5">
        <v>1.5</v>
      </c>
      <c r="L2840" s="5">
        <v>1.1321424317250002</v>
      </c>
      <c r="M2840" s="5">
        <v>-1.4999999999999999E-2</v>
      </c>
      <c r="N2840" s="5">
        <v>-7.5000000000000011E-2</v>
      </c>
      <c r="O2840">
        <v>2</v>
      </c>
      <c r="P2840" s="17">
        <v>3</v>
      </c>
      <c r="Q2840" t="s">
        <v>255</v>
      </c>
    </row>
    <row r="2841" spans="1:17" x14ac:dyDescent="0.3">
      <c r="A2841" t="s">
        <v>31</v>
      </c>
      <c r="B2841" t="s">
        <v>32</v>
      </c>
      <c r="C2841" t="s">
        <v>180</v>
      </c>
      <c r="D2841" t="s">
        <v>192</v>
      </c>
      <c r="E2841" s="1">
        <v>45008</v>
      </c>
      <c r="F2841">
        <v>3</v>
      </c>
      <c r="G2841">
        <v>2023</v>
      </c>
      <c r="H2841" s="2">
        <v>1.52</v>
      </c>
      <c r="I2841" s="2">
        <v>1.2417944759999999</v>
      </c>
      <c r="J2841">
        <v>1</v>
      </c>
      <c r="K2841" s="5">
        <v>1.52</v>
      </c>
      <c r="L2841" s="5">
        <v>1.2417944759999999</v>
      </c>
      <c r="M2841" s="5">
        <v>-1.52E-2</v>
      </c>
      <c r="N2841" s="5">
        <v>-7.6000000000000012E-2</v>
      </c>
      <c r="O2841">
        <v>2</v>
      </c>
      <c r="P2841" s="17">
        <v>3.04</v>
      </c>
      <c r="Q2841" t="s">
        <v>255</v>
      </c>
    </row>
    <row r="2842" spans="1:17" x14ac:dyDescent="0.3">
      <c r="A2842" t="s">
        <v>31</v>
      </c>
      <c r="B2842" t="s">
        <v>32</v>
      </c>
      <c r="C2842" t="s">
        <v>180</v>
      </c>
      <c r="D2842" t="s">
        <v>192</v>
      </c>
      <c r="E2842" s="1">
        <v>45232</v>
      </c>
      <c r="F2842">
        <v>11</v>
      </c>
      <c r="G2842">
        <v>2023</v>
      </c>
      <c r="H2842" s="2">
        <v>1.55</v>
      </c>
      <c r="I2842" s="2">
        <v>1.2981793747499999</v>
      </c>
      <c r="J2842">
        <v>6</v>
      </c>
      <c r="K2842" s="5">
        <v>9.3000000000000007</v>
      </c>
      <c r="L2842" s="5">
        <v>7.7890762484999989</v>
      </c>
      <c r="M2842" s="5">
        <v>-9.3000000000000013E-2</v>
      </c>
      <c r="N2842" s="5">
        <v>-0.46500000000000008</v>
      </c>
      <c r="O2842">
        <v>7</v>
      </c>
      <c r="P2842" s="17">
        <v>10.85</v>
      </c>
      <c r="Q2842" t="s">
        <v>255</v>
      </c>
    </row>
    <row r="2843" spans="1:17" x14ac:dyDescent="0.3">
      <c r="A2843" t="s">
        <v>33</v>
      </c>
      <c r="B2843" t="s">
        <v>34</v>
      </c>
      <c r="C2843" t="s">
        <v>177</v>
      </c>
      <c r="D2843" t="s">
        <v>192</v>
      </c>
      <c r="E2843" s="1">
        <v>45162</v>
      </c>
      <c r="F2843">
        <v>8</v>
      </c>
      <c r="G2843">
        <v>2023</v>
      </c>
      <c r="H2843" s="2">
        <v>1.33</v>
      </c>
      <c r="I2843" s="2">
        <v>0.61802260319137503</v>
      </c>
      <c r="J2843">
        <v>1</v>
      </c>
      <c r="K2843" s="5">
        <v>1.33</v>
      </c>
      <c r="L2843" s="5">
        <v>0.61802260319137503</v>
      </c>
      <c r="M2843" s="5">
        <v>-1.3300000000000001E-2</v>
      </c>
      <c r="N2843" s="5">
        <v>-6.6500000000000004E-2</v>
      </c>
      <c r="O2843">
        <v>2</v>
      </c>
      <c r="P2843" s="17">
        <v>2.66</v>
      </c>
      <c r="Q2843" t="s">
        <v>251</v>
      </c>
    </row>
    <row r="2844" spans="1:17" x14ac:dyDescent="0.3">
      <c r="A2844" t="s">
        <v>33</v>
      </c>
      <c r="B2844" t="s">
        <v>34</v>
      </c>
      <c r="C2844" t="s">
        <v>177</v>
      </c>
      <c r="D2844" t="s">
        <v>192</v>
      </c>
      <c r="E2844" s="1">
        <v>44987</v>
      </c>
      <c r="F2844">
        <v>3</v>
      </c>
      <c r="G2844">
        <v>2023</v>
      </c>
      <c r="H2844" s="2">
        <v>1.55</v>
      </c>
      <c r="I2844" s="2">
        <v>1.2981793747499999</v>
      </c>
      <c r="J2844">
        <v>7</v>
      </c>
      <c r="K2844" s="5">
        <v>10.85</v>
      </c>
      <c r="L2844" s="5">
        <v>9.0872556232499999</v>
      </c>
      <c r="M2844" s="5">
        <v>-0.1085</v>
      </c>
      <c r="N2844" s="5">
        <v>-0.54249999999999998</v>
      </c>
      <c r="O2844">
        <v>8</v>
      </c>
      <c r="P2844" s="17">
        <v>12.4</v>
      </c>
      <c r="Q2844" t="s">
        <v>251</v>
      </c>
    </row>
    <row r="2845" spans="1:17" x14ac:dyDescent="0.3">
      <c r="A2845" t="s">
        <v>33</v>
      </c>
      <c r="B2845" t="s">
        <v>34</v>
      </c>
      <c r="C2845" t="s">
        <v>177</v>
      </c>
      <c r="D2845" t="s">
        <v>192</v>
      </c>
      <c r="E2845" s="1">
        <v>45237</v>
      </c>
      <c r="F2845">
        <v>11</v>
      </c>
      <c r="G2845">
        <v>2023</v>
      </c>
      <c r="H2845" s="2">
        <v>1.55</v>
      </c>
      <c r="I2845" s="2">
        <v>1.2981793747499999</v>
      </c>
      <c r="J2845">
        <v>7</v>
      </c>
      <c r="K2845" s="5">
        <v>10.85</v>
      </c>
      <c r="L2845" s="5">
        <v>9.0872556232499999</v>
      </c>
      <c r="M2845" s="5">
        <v>-0.1085</v>
      </c>
      <c r="N2845" s="5">
        <v>-0.54249999999999998</v>
      </c>
      <c r="O2845">
        <v>8</v>
      </c>
      <c r="P2845" s="17">
        <v>12.4</v>
      </c>
      <c r="Q2845" t="s">
        <v>251</v>
      </c>
    </row>
    <row r="2846" spans="1:17" x14ac:dyDescent="0.3">
      <c r="A2846" t="s">
        <v>33</v>
      </c>
      <c r="B2846" t="s">
        <v>34</v>
      </c>
      <c r="C2846" t="s">
        <v>177</v>
      </c>
      <c r="D2846" t="s">
        <v>192</v>
      </c>
      <c r="E2846" s="1">
        <v>45229</v>
      </c>
      <c r="F2846">
        <v>10</v>
      </c>
      <c r="G2846">
        <v>2023</v>
      </c>
      <c r="H2846" s="2">
        <v>1.48</v>
      </c>
      <c r="I2846" s="2">
        <v>1.2357421250774334</v>
      </c>
      <c r="J2846">
        <v>12</v>
      </c>
      <c r="K2846" s="5">
        <v>17.759999999999998</v>
      </c>
      <c r="L2846" s="5">
        <v>14.828905500929201</v>
      </c>
      <c r="M2846" s="5">
        <v>-0.17759999999999998</v>
      </c>
      <c r="N2846" s="5">
        <v>-0.8879999999999999</v>
      </c>
      <c r="O2846">
        <v>13</v>
      </c>
      <c r="P2846" s="17">
        <v>19.239999999999998</v>
      </c>
      <c r="Q2846" t="s">
        <v>251</v>
      </c>
    </row>
    <row r="2847" spans="1:17" x14ac:dyDescent="0.3">
      <c r="A2847" t="s">
        <v>41</v>
      </c>
      <c r="B2847" t="s">
        <v>42</v>
      </c>
      <c r="C2847" t="s">
        <v>178</v>
      </c>
      <c r="D2847" t="s">
        <v>192</v>
      </c>
      <c r="E2847" s="1">
        <v>45092</v>
      </c>
      <c r="F2847">
        <v>6</v>
      </c>
      <c r="G2847">
        <v>2023</v>
      </c>
      <c r="H2847" s="2">
        <v>1.49</v>
      </c>
      <c r="I2847" s="2">
        <v>1.2417944759999999</v>
      </c>
      <c r="J2847">
        <v>4</v>
      </c>
      <c r="K2847" s="5">
        <v>5.96</v>
      </c>
      <c r="L2847" s="5">
        <v>4.9671779039999997</v>
      </c>
      <c r="M2847" s="5">
        <v>-5.96E-2</v>
      </c>
      <c r="N2847" s="5">
        <v>-0.29799999999999999</v>
      </c>
      <c r="O2847">
        <v>5</v>
      </c>
      <c r="P2847" s="17">
        <v>7.45</v>
      </c>
      <c r="Q2847" t="s">
        <v>252</v>
      </c>
    </row>
    <row r="2848" spans="1:17" x14ac:dyDescent="0.3">
      <c r="A2848" t="s">
        <v>41</v>
      </c>
      <c r="B2848" t="s">
        <v>42</v>
      </c>
      <c r="C2848" t="s">
        <v>178</v>
      </c>
      <c r="D2848" t="s">
        <v>192</v>
      </c>
      <c r="E2848" s="1">
        <v>45041</v>
      </c>
      <c r="F2848">
        <v>4</v>
      </c>
      <c r="G2848">
        <v>2023</v>
      </c>
      <c r="H2848" s="2">
        <v>1.52</v>
      </c>
      <c r="I2848" s="2">
        <v>1.2674239754318182</v>
      </c>
      <c r="J2848">
        <v>7</v>
      </c>
      <c r="K2848" s="5">
        <v>10.64</v>
      </c>
      <c r="L2848" s="5">
        <v>8.8719678280227274</v>
      </c>
      <c r="M2848" s="5">
        <v>-0.10640000000000001</v>
      </c>
      <c r="N2848" s="5">
        <v>-0.53200000000000003</v>
      </c>
      <c r="O2848">
        <v>8</v>
      </c>
      <c r="P2848" s="17">
        <v>12.16</v>
      </c>
      <c r="Q2848" t="s">
        <v>252</v>
      </c>
    </row>
    <row r="2849" spans="1:17" x14ac:dyDescent="0.3">
      <c r="A2849" t="s">
        <v>41</v>
      </c>
      <c r="B2849" t="s">
        <v>42</v>
      </c>
      <c r="C2849" t="s">
        <v>178</v>
      </c>
      <c r="D2849" t="s">
        <v>192</v>
      </c>
      <c r="E2849" s="1">
        <v>45121</v>
      </c>
      <c r="F2849">
        <v>7</v>
      </c>
      <c r="G2849">
        <v>2023</v>
      </c>
      <c r="H2849" s="2">
        <v>1.52</v>
      </c>
      <c r="I2849" s="2">
        <v>1.2695898486232391</v>
      </c>
      <c r="J2849">
        <v>8</v>
      </c>
      <c r="K2849" s="5">
        <v>12.16</v>
      </c>
      <c r="L2849" s="5">
        <v>10.156718788985913</v>
      </c>
      <c r="M2849" s="5">
        <v>-0.1216</v>
      </c>
      <c r="N2849" s="5">
        <v>-0.6080000000000001</v>
      </c>
      <c r="O2849">
        <v>9</v>
      </c>
      <c r="P2849" s="17">
        <v>13.68</v>
      </c>
      <c r="Q2849" t="s">
        <v>252</v>
      </c>
    </row>
    <row r="2850" spans="1:17" x14ac:dyDescent="0.3">
      <c r="A2850" t="s">
        <v>43</v>
      </c>
      <c r="B2850" t="s">
        <v>44</v>
      </c>
      <c r="C2850" t="s">
        <v>180</v>
      </c>
      <c r="D2850" t="s">
        <v>192</v>
      </c>
      <c r="E2850" s="1">
        <v>45252</v>
      </c>
      <c r="F2850">
        <v>11</v>
      </c>
      <c r="G2850">
        <v>2023</v>
      </c>
      <c r="H2850" s="2">
        <v>1.55</v>
      </c>
      <c r="I2850" s="2">
        <v>1.2981793747499999</v>
      </c>
      <c r="J2850">
        <v>7</v>
      </c>
      <c r="K2850" s="5">
        <v>10.85</v>
      </c>
      <c r="L2850" s="5">
        <v>9.0872556232499999</v>
      </c>
      <c r="M2850" s="5">
        <v>-0.1085</v>
      </c>
      <c r="N2850" s="5">
        <v>-0.54249999999999998</v>
      </c>
      <c r="O2850">
        <v>8</v>
      </c>
      <c r="P2850" s="17">
        <v>12.4</v>
      </c>
      <c r="Q2850" t="s">
        <v>255</v>
      </c>
    </row>
    <row r="2851" spans="1:17" x14ac:dyDescent="0.3">
      <c r="A2851" t="s">
        <v>43</v>
      </c>
      <c r="B2851" t="s">
        <v>44</v>
      </c>
      <c r="C2851" t="s">
        <v>180</v>
      </c>
      <c r="D2851" t="s">
        <v>192</v>
      </c>
      <c r="E2851" s="1">
        <v>45222</v>
      </c>
      <c r="F2851">
        <v>10</v>
      </c>
      <c r="G2851">
        <v>2023</v>
      </c>
      <c r="H2851" s="2">
        <v>1.17</v>
      </c>
      <c r="I2851" s="2">
        <v>0.99502762500000019</v>
      </c>
      <c r="J2851">
        <v>44</v>
      </c>
      <c r="K2851" s="5">
        <v>51.48</v>
      </c>
      <c r="L2851" s="5">
        <v>43.781215500000009</v>
      </c>
      <c r="M2851" s="5">
        <v>-0.51479999999999992</v>
      </c>
      <c r="N2851" s="5">
        <v>-2.5739999999999998</v>
      </c>
      <c r="O2851">
        <v>45</v>
      </c>
      <c r="P2851" s="17">
        <v>52.65</v>
      </c>
      <c r="Q2851" t="s">
        <v>255</v>
      </c>
    </row>
    <row r="2852" spans="1:17" x14ac:dyDescent="0.3">
      <c r="A2852" t="s">
        <v>43</v>
      </c>
      <c r="B2852" t="s">
        <v>44</v>
      </c>
      <c r="C2852" t="s">
        <v>180</v>
      </c>
      <c r="D2852" t="s">
        <v>192</v>
      </c>
      <c r="E2852" s="1">
        <v>44985</v>
      </c>
      <c r="F2852">
        <v>2</v>
      </c>
      <c r="G2852">
        <v>2023</v>
      </c>
      <c r="H2852" s="2">
        <v>1.49</v>
      </c>
      <c r="I2852" s="2">
        <v>1.2417944759999999</v>
      </c>
      <c r="J2852">
        <v>36</v>
      </c>
      <c r="K2852" s="5">
        <v>53.64</v>
      </c>
      <c r="L2852" s="5">
        <v>44.704601135999994</v>
      </c>
      <c r="M2852" s="5">
        <v>-0.53639999999999999</v>
      </c>
      <c r="N2852" s="5">
        <v>-2.6820000000000004</v>
      </c>
      <c r="O2852">
        <v>37</v>
      </c>
      <c r="P2852" s="17">
        <v>55.13</v>
      </c>
      <c r="Q2852" t="s">
        <v>255</v>
      </c>
    </row>
    <row r="2853" spans="1:17" x14ac:dyDescent="0.3">
      <c r="A2853" t="s">
        <v>43</v>
      </c>
      <c r="B2853" t="s">
        <v>44</v>
      </c>
      <c r="C2853" t="s">
        <v>180</v>
      </c>
      <c r="D2853" t="s">
        <v>192</v>
      </c>
      <c r="E2853" s="1">
        <v>45289</v>
      </c>
      <c r="F2853">
        <v>12</v>
      </c>
      <c r="G2853">
        <v>2023</v>
      </c>
      <c r="H2853" s="2">
        <v>1.42</v>
      </c>
      <c r="I2853" s="2">
        <v>1.1932251311130322</v>
      </c>
      <c r="J2853">
        <v>38</v>
      </c>
      <c r="K2853" s="5">
        <v>53.959999999999994</v>
      </c>
      <c r="L2853" s="5">
        <v>45.342554982295226</v>
      </c>
      <c r="M2853" s="5">
        <v>-0.53959999999999997</v>
      </c>
      <c r="N2853" s="5">
        <v>-2.698</v>
      </c>
      <c r="O2853">
        <v>40</v>
      </c>
      <c r="P2853" s="17">
        <v>56.8</v>
      </c>
      <c r="Q2853" t="s">
        <v>255</v>
      </c>
    </row>
    <row r="2854" spans="1:17" x14ac:dyDescent="0.3">
      <c r="A2854" t="s">
        <v>43</v>
      </c>
      <c r="B2854" t="s">
        <v>44</v>
      </c>
      <c r="C2854" t="s">
        <v>180</v>
      </c>
      <c r="D2854" t="s">
        <v>192</v>
      </c>
      <c r="E2854" s="1">
        <v>45020</v>
      </c>
      <c r="F2854">
        <v>4</v>
      </c>
      <c r="G2854">
        <v>2023</v>
      </c>
      <c r="H2854" s="2">
        <v>1.49</v>
      </c>
      <c r="I2854" s="2">
        <v>1.2417944759999999</v>
      </c>
      <c r="J2854">
        <v>44</v>
      </c>
      <c r="K2854" s="5">
        <v>65.56</v>
      </c>
      <c r="L2854" s="5">
        <v>54.638956944</v>
      </c>
      <c r="M2854" s="5">
        <v>-0.65560000000000007</v>
      </c>
      <c r="N2854" s="5">
        <v>-3.2780000000000005</v>
      </c>
      <c r="O2854">
        <v>45</v>
      </c>
      <c r="P2854" s="17">
        <v>67.05</v>
      </c>
      <c r="Q2854" t="s">
        <v>255</v>
      </c>
    </row>
    <row r="2855" spans="1:17" x14ac:dyDescent="0.3">
      <c r="A2855" t="s">
        <v>43</v>
      </c>
      <c r="B2855" t="s">
        <v>44</v>
      </c>
      <c r="C2855" t="s">
        <v>180</v>
      </c>
      <c r="D2855" t="s">
        <v>192</v>
      </c>
      <c r="E2855" s="1">
        <v>45181</v>
      </c>
      <c r="F2855">
        <v>9</v>
      </c>
      <c r="G2855">
        <v>2023</v>
      </c>
      <c r="H2855" s="2">
        <v>1.34</v>
      </c>
      <c r="I2855" s="2">
        <v>1.1289513431306535</v>
      </c>
      <c r="J2855">
        <v>60</v>
      </c>
      <c r="K2855" s="5">
        <v>80.400000000000006</v>
      </c>
      <c r="L2855" s="5">
        <v>67.737080587839216</v>
      </c>
      <c r="M2855" s="5">
        <v>-0.80400000000000005</v>
      </c>
      <c r="N2855" s="5">
        <v>-4.0200000000000005</v>
      </c>
      <c r="O2855">
        <v>69</v>
      </c>
      <c r="P2855" s="17">
        <v>92.460000000000008</v>
      </c>
      <c r="Q2855" t="s">
        <v>255</v>
      </c>
    </row>
    <row r="2856" spans="1:17" x14ac:dyDescent="0.3">
      <c r="A2856" t="s">
        <v>43</v>
      </c>
      <c r="B2856" t="s">
        <v>44</v>
      </c>
      <c r="C2856" t="s">
        <v>180</v>
      </c>
      <c r="D2856" t="s">
        <v>192</v>
      </c>
      <c r="E2856" s="1">
        <v>45126</v>
      </c>
      <c r="F2856">
        <v>7</v>
      </c>
      <c r="G2856">
        <v>2023</v>
      </c>
      <c r="H2856" s="2">
        <v>1.39</v>
      </c>
      <c r="I2856" s="2">
        <v>1.1628864713197673</v>
      </c>
      <c r="J2856">
        <v>69</v>
      </c>
      <c r="K2856" s="5">
        <v>95.91</v>
      </c>
      <c r="L2856" s="5">
        <v>80.23916652106395</v>
      </c>
      <c r="M2856" s="5">
        <v>-0.95909999999999995</v>
      </c>
      <c r="N2856" s="5">
        <v>-4.7954999999999997</v>
      </c>
      <c r="O2856">
        <v>74</v>
      </c>
      <c r="P2856" s="17">
        <v>102.86</v>
      </c>
      <c r="Q2856" t="s">
        <v>255</v>
      </c>
    </row>
    <row r="2857" spans="1:17" x14ac:dyDescent="0.3">
      <c r="A2857" t="s">
        <v>43</v>
      </c>
      <c r="B2857" t="s">
        <v>44</v>
      </c>
      <c r="C2857" t="s">
        <v>180</v>
      </c>
      <c r="D2857" t="s">
        <v>192</v>
      </c>
      <c r="E2857" s="1">
        <v>44938</v>
      </c>
      <c r="F2857">
        <v>1</v>
      </c>
      <c r="G2857">
        <v>2023</v>
      </c>
      <c r="H2857" s="2">
        <v>1.5</v>
      </c>
      <c r="I2857" s="2">
        <v>1.2630250992677665</v>
      </c>
      <c r="J2857">
        <v>79</v>
      </c>
      <c r="K2857" s="5">
        <v>118.5</v>
      </c>
      <c r="L2857" s="5">
        <v>99.778982842153553</v>
      </c>
      <c r="M2857" s="5">
        <v>-1.1850000000000001</v>
      </c>
      <c r="N2857" s="5">
        <v>-5.9250000000000007</v>
      </c>
      <c r="O2857">
        <v>87</v>
      </c>
      <c r="P2857" s="17">
        <v>130.5</v>
      </c>
      <c r="Q2857" t="s">
        <v>255</v>
      </c>
    </row>
    <row r="2858" spans="1:17" x14ac:dyDescent="0.3">
      <c r="A2858" t="s">
        <v>43</v>
      </c>
      <c r="B2858" t="s">
        <v>44</v>
      </c>
      <c r="C2858" t="s">
        <v>180</v>
      </c>
      <c r="D2858" t="s">
        <v>192</v>
      </c>
      <c r="E2858" s="1">
        <v>45145</v>
      </c>
      <c r="F2858">
        <v>8</v>
      </c>
      <c r="G2858">
        <v>2023</v>
      </c>
      <c r="H2858" s="2">
        <v>1.46</v>
      </c>
      <c r="I2858" s="2">
        <v>1.2218883078041192</v>
      </c>
      <c r="J2858">
        <v>143</v>
      </c>
      <c r="K2858" s="5">
        <v>208.78</v>
      </c>
      <c r="L2858" s="5">
        <v>174.73002801598903</v>
      </c>
      <c r="M2858" s="5">
        <v>-2.0878000000000001</v>
      </c>
      <c r="N2858" s="5">
        <v>-10.439</v>
      </c>
      <c r="O2858">
        <v>161</v>
      </c>
      <c r="P2858" s="17">
        <v>235.06</v>
      </c>
      <c r="Q2858" t="s">
        <v>255</v>
      </c>
    </row>
    <row r="2859" spans="1:17" x14ac:dyDescent="0.3">
      <c r="A2859" t="s">
        <v>43</v>
      </c>
      <c r="B2859" t="s">
        <v>44</v>
      </c>
      <c r="C2859" t="s">
        <v>180</v>
      </c>
      <c r="D2859" t="s">
        <v>192</v>
      </c>
      <c r="E2859" s="1">
        <v>44995</v>
      </c>
      <c r="F2859">
        <v>3</v>
      </c>
      <c r="G2859">
        <v>2023</v>
      </c>
      <c r="H2859" s="2">
        <v>1.47</v>
      </c>
      <c r="I2859" s="2">
        <v>1.2260780730884147</v>
      </c>
      <c r="J2859">
        <v>148</v>
      </c>
      <c r="K2859" s="5">
        <v>217.56</v>
      </c>
      <c r="L2859" s="5">
        <v>181.45955481708538</v>
      </c>
      <c r="M2859" s="5">
        <v>-2.1756000000000002</v>
      </c>
      <c r="N2859" s="5">
        <v>-10.878</v>
      </c>
      <c r="O2859">
        <v>156</v>
      </c>
      <c r="P2859" s="17">
        <v>229.32</v>
      </c>
      <c r="Q2859" t="s">
        <v>255</v>
      </c>
    </row>
    <row r="2860" spans="1:17" x14ac:dyDescent="0.3">
      <c r="A2860" t="s">
        <v>43</v>
      </c>
      <c r="B2860" t="s">
        <v>44</v>
      </c>
      <c r="C2860" t="s">
        <v>180</v>
      </c>
      <c r="D2860" t="s">
        <v>192</v>
      </c>
      <c r="E2860" s="1">
        <v>45054</v>
      </c>
      <c r="F2860">
        <v>5</v>
      </c>
      <c r="G2860">
        <v>2023</v>
      </c>
      <c r="H2860" s="2">
        <v>1.44</v>
      </c>
      <c r="I2860" s="2">
        <v>1.2029511096213019</v>
      </c>
      <c r="J2860">
        <v>169</v>
      </c>
      <c r="K2860" s="5">
        <v>243.35999999999999</v>
      </c>
      <c r="L2860" s="5">
        <v>203.29873752600002</v>
      </c>
      <c r="M2860" s="5">
        <v>-2.4335999999999998</v>
      </c>
      <c r="N2860" s="5">
        <v>-12.167999999999999</v>
      </c>
      <c r="O2860">
        <v>188</v>
      </c>
      <c r="P2860" s="17">
        <v>270.71999999999997</v>
      </c>
      <c r="Q2860" t="s">
        <v>255</v>
      </c>
    </row>
    <row r="2861" spans="1:17" x14ac:dyDescent="0.3">
      <c r="A2861" t="s">
        <v>43</v>
      </c>
      <c r="B2861" t="s">
        <v>44</v>
      </c>
      <c r="C2861" t="s">
        <v>180</v>
      </c>
      <c r="D2861" t="s">
        <v>192</v>
      </c>
      <c r="E2861" s="1">
        <v>45093</v>
      </c>
      <c r="F2861">
        <v>6</v>
      </c>
      <c r="G2861">
        <v>2023</v>
      </c>
      <c r="H2861" s="2">
        <v>1.48</v>
      </c>
      <c r="I2861" s="2">
        <v>1.2355886935081968</v>
      </c>
      <c r="J2861">
        <v>183</v>
      </c>
      <c r="K2861" s="5">
        <v>270.83999999999997</v>
      </c>
      <c r="L2861" s="5">
        <v>226.11273091200002</v>
      </c>
      <c r="M2861" s="5">
        <v>-2.7083999999999997</v>
      </c>
      <c r="N2861" s="5">
        <v>-13.542</v>
      </c>
      <c r="O2861">
        <v>183</v>
      </c>
      <c r="P2861" s="17">
        <v>270.83999999999997</v>
      </c>
      <c r="Q2861" t="s">
        <v>255</v>
      </c>
    </row>
    <row r="2862" spans="1:17" x14ac:dyDescent="0.3">
      <c r="A2862" t="s">
        <v>45</v>
      </c>
      <c r="B2862" t="s">
        <v>46</v>
      </c>
      <c r="C2862" t="s">
        <v>178</v>
      </c>
      <c r="D2862" t="s">
        <v>192</v>
      </c>
      <c r="E2862" s="1">
        <v>44994</v>
      </c>
      <c r="F2862">
        <v>3</v>
      </c>
      <c r="G2862">
        <v>2023</v>
      </c>
      <c r="H2862" s="2">
        <v>1.47</v>
      </c>
      <c r="I2862" s="2">
        <v>1.2417944759999999</v>
      </c>
      <c r="J2862">
        <v>1</v>
      </c>
      <c r="K2862" s="5">
        <v>1.47</v>
      </c>
      <c r="L2862" s="5">
        <v>1.2417944759999999</v>
      </c>
      <c r="M2862" s="5">
        <v>-1.47E-2</v>
      </c>
      <c r="N2862" s="5">
        <v>-7.3499999999999996E-2</v>
      </c>
      <c r="O2862">
        <v>2</v>
      </c>
      <c r="P2862" s="17">
        <v>2.94</v>
      </c>
      <c r="Q2862" t="s">
        <v>252</v>
      </c>
    </row>
    <row r="2863" spans="1:17" x14ac:dyDescent="0.3">
      <c r="A2863" t="s">
        <v>45</v>
      </c>
      <c r="B2863" t="s">
        <v>46</v>
      </c>
      <c r="C2863" t="s">
        <v>178</v>
      </c>
      <c r="D2863" t="s">
        <v>192</v>
      </c>
      <c r="E2863" s="1">
        <v>45117</v>
      </c>
      <c r="F2863">
        <v>7</v>
      </c>
      <c r="G2863">
        <v>2023</v>
      </c>
      <c r="H2863" s="2">
        <v>1.49</v>
      </c>
      <c r="I2863" s="2">
        <v>1.2417944759999999</v>
      </c>
      <c r="J2863">
        <v>8</v>
      </c>
      <c r="K2863" s="5">
        <v>11.92</v>
      </c>
      <c r="L2863" s="5">
        <v>9.9343558079999994</v>
      </c>
      <c r="M2863" s="5">
        <v>-0.1192</v>
      </c>
      <c r="N2863" s="5">
        <v>-0.59599999999999997</v>
      </c>
      <c r="O2863">
        <v>9</v>
      </c>
      <c r="P2863" s="17">
        <v>13.41</v>
      </c>
      <c r="Q2863" t="s">
        <v>252</v>
      </c>
    </row>
    <row r="2864" spans="1:17" x14ac:dyDescent="0.3">
      <c r="A2864" t="s">
        <v>45</v>
      </c>
      <c r="B2864" t="s">
        <v>46</v>
      </c>
      <c r="C2864" t="s">
        <v>178</v>
      </c>
      <c r="D2864" t="s">
        <v>192</v>
      </c>
      <c r="E2864" s="1">
        <v>45034</v>
      </c>
      <c r="F2864">
        <v>4</v>
      </c>
      <c r="G2864">
        <v>2023</v>
      </c>
      <c r="H2864" s="2">
        <v>1.39</v>
      </c>
      <c r="I2864" s="2">
        <v>1.1678434681907666</v>
      </c>
      <c r="J2864">
        <v>58</v>
      </c>
      <c r="K2864" s="5">
        <v>80.61999999999999</v>
      </c>
      <c r="L2864" s="5">
        <v>67.734921155064455</v>
      </c>
      <c r="M2864" s="5">
        <v>-0.80619999999999992</v>
      </c>
      <c r="N2864" s="5">
        <v>-4.0309999999999997</v>
      </c>
      <c r="O2864">
        <v>64</v>
      </c>
      <c r="P2864" s="17">
        <v>88.96</v>
      </c>
      <c r="Q2864" t="s">
        <v>252</v>
      </c>
    </row>
    <row r="2865" spans="1:17" x14ac:dyDescent="0.3">
      <c r="A2865" t="s">
        <v>47</v>
      </c>
      <c r="B2865" t="s">
        <v>48</v>
      </c>
      <c r="C2865" t="s">
        <v>178</v>
      </c>
      <c r="D2865" t="s">
        <v>192</v>
      </c>
      <c r="E2865" s="1">
        <v>44993</v>
      </c>
      <c r="F2865">
        <v>3</v>
      </c>
      <c r="G2865">
        <v>2023</v>
      </c>
      <c r="H2865" s="2">
        <v>1.49</v>
      </c>
      <c r="I2865" s="2">
        <v>1.2417944759999999</v>
      </c>
      <c r="J2865">
        <v>8</v>
      </c>
      <c r="K2865" s="5">
        <v>11.92</v>
      </c>
      <c r="L2865" s="5">
        <v>9.9343558079999994</v>
      </c>
      <c r="M2865" s="5">
        <v>-0.1192</v>
      </c>
      <c r="N2865" s="5">
        <v>-0.59599999999999997</v>
      </c>
      <c r="O2865">
        <v>9</v>
      </c>
      <c r="P2865" s="17">
        <v>13.41</v>
      </c>
      <c r="Q2865" t="s">
        <v>252</v>
      </c>
    </row>
    <row r="2866" spans="1:17" x14ac:dyDescent="0.3">
      <c r="A2866" t="s">
        <v>47</v>
      </c>
      <c r="B2866" t="s">
        <v>48</v>
      </c>
      <c r="C2866" t="s">
        <v>178</v>
      </c>
      <c r="D2866" t="s">
        <v>192</v>
      </c>
      <c r="E2866" s="1">
        <v>45069</v>
      </c>
      <c r="F2866">
        <v>5</v>
      </c>
      <c r="G2866">
        <v>2023</v>
      </c>
      <c r="H2866" s="2">
        <v>1.49</v>
      </c>
      <c r="I2866" s="2">
        <v>1.2417944759999999</v>
      </c>
      <c r="J2866">
        <v>15</v>
      </c>
      <c r="K2866" s="5">
        <v>22.35</v>
      </c>
      <c r="L2866" s="5">
        <v>18.62691714</v>
      </c>
      <c r="M2866" s="5">
        <v>-0.22350000000000003</v>
      </c>
      <c r="N2866" s="5">
        <v>-1.1175000000000002</v>
      </c>
      <c r="O2866">
        <v>16</v>
      </c>
      <c r="P2866" s="17">
        <v>23.84</v>
      </c>
      <c r="Q2866" t="s">
        <v>252</v>
      </c>
    </row>
    <row r="2867" spans="1:17" x14ac:dyDescent="0.3">
      <c r="A2867" t="s">
        <v>47</v>
      </c>
      <c r="B2867" t="s">
        <v>48</v>
      </c>
      <c r="C2867" t="s">
        <v>178</v>
      </c>
      <c r="D2867" t="s">
        <v>192</v>
      </c>
      <c r="E2867" s="1">
        <v>45167</v>
      </c>
      <c r="F2867">
        <v>8</v>
      </c>
      <c r="G2867">
        <v>2023</v>
      </c>
      <c r="H2867" s="2">
        <v>1.49</v>
      </c>
      <c r="I2867" s="2">
        <v>1.2417944759999999</v>
      </c>
      <c r="J2867">
        <v>22</v>
      </c>
      <c r="K2867" s="5">
        <v>32.78</v>
      </c>
      <c r="L2867" s="5">
        <v>27.319478472</v>
      </c>
      <c r="M2867" s="5">
        <v>-0.32780000000000004</v>
      </c>
      <c r="N2867" s="5">
        <v>-1.6390000000000002</v>
      </c>
      <c r="O2867">
        <v>23</v>
      </c>
      <c r="P2867" s="17">
        <v>34.270000000000003</v>
      </c>
      <c r="Q2867" t="s">
        <v>252</v>
      </c>
    </row>
    <row r="2868" spans="1:17" x14ac:dyDescent="0.3">
      <c r="A2868" t="s">
        <v>59</v>
      </c>
      <c r="B2868" t="s">
        <v>60</v>
      </c>
      <c r="C2868" t="s">
        <v>180</v>
      </c>
      <c r="D2868" t="s">
        <v>192</v>
      </c>
      <c r="E2868" s="1">
        <v>44950</v>
      </c>
      <c r="F2868">
        <v>1</v>
      </c>
      <c r="G2868">
        <v>2023</v>
      </c>
      <c r="H2868" s="2">
        <v>1.49</v>
      </c>
      <c r="I2868" s="2">
        <v>1.2417944759999999</v>
      </c>
      <c r="J2868">
        <v>8</v>
      </c>
      <c r="K2868" s="5">
        <v>11.92</v>
      </c>
      <c r="L2868" s="5">
        <v>9.9343558079999994</v>
      </c>
      <c r="M2868" s="5">
        <v>-0.1192</v>
      </c>
      <c r="N2868" s="5">
        <v>-0.59599999999999997</v>
      </c>
      <c r="O2868">
        <v>9</v>
      </c>
      <c r="P2868" s="17">
        <v>13.41</v>
      </c>
      <c r="Q2868" t="s">
        <v>255</v>
      </c>
    </row>
    <row r="2869" spans="1:17" x14ac:dyDescent="0.3">
      <c r="A2869" t="s">
        <v>59</v>
      </c>
      <c r="B2869" t="s">
        <v>60</v>
      </c>
      <c r="C2869" t="s">
        <v>180</v>
      </c>
      <c r="D2869" t="s">
        <v>192</v>
      </c>
      <c r="E2869" s="1">
        <v>45118</v>
      </c>
      <c r="F2869">
        <v>7</v>
      </c>
      <c r="G2869">
        <v>2023</v>
      </c>
      <c r="H2869" s="2">
        <v>1.49</v>
      </c>
      <c r="I2869" s="2">
        <v>1.2417944759999999</v>
      </c>
      <c r="J2869">
        <v>8</v>
      </c>
      <c r="K2869" s="5">
        <v>11.92</v>
      </c>
      <c r="L2869" s="5">
        <v>9.9343558079999994</v>
      </c>
      <c r="M2869" s="5">
        <v>-0.1192</v>
      </c>
      <c r="N2869" s="5">
        <v>-0.59599999999999997</v>
      </c>
      <c r="O2869">
        <v>9</v>
      </c>
      <c r="P2869" s="17">
        <v>13.41</v>
      </c>
      <c r="Q2869" t="s">
        <v>255</v>
      </c>
    </row>
    <row r="2870" spans="1:17" x14ac:dyDescent="0.3">
      <c r="A2870" t="s">
        <v>67</v>
      </c>
      <c r="B2870" t="s">
        <v>68</v>
      </c>
      <c r="C2870" t="s">
        <v>180</v>
      </c>
      <c r="D2870" t="s">
        <v>192</v>
      </c>
      <c r="E2870" s="1">
        <v>45166</v>
      </c>
      <c r="F2870">
        <v>8</v>
      </c>
      <c r="G2870">
        <v>2023</v>
      </c>
      <c r="H2870" s="2">
        <v>1.55</v>
      </c>
      <c r="I2870" s="2">
        <v>1.2981793747499999</v>
      </c>
      <c r="J2870">
        <v>7</v>
      </c>
      <c r="K2870" s="5">
        <v>10.85</v>
      </c>
      <c r="L2870" s="5">
        <v>9.0872556232499999</v>
      </c>
      <c r="M2870" s="5">
        <v>-0.1085</v>
      </c>
      <c r="N2870" s="5">
        <v>-0.54249999999999998</v>
      </c>
      <c r="O2870">
        <v>8</v>
      </c>
      <c r="P2870" s="17">
        <v>12.4</v>
      </c>
      <c r="Q2870" t="s">
        <v>255</v>
      </c>
    </row>
    <row r="2871" spans="1:17" x14ac:dyDescent="0.3">
      <c r="A2871" t="s">
        <v>67</v>
      </c>
      <c r="B2871" t="s">
        <v>68</v>
      </c>
      <c r="C2871" t="s">
        <v>180</v>
      </c>
      <c r="D2871" t="s">
        <v>192</v>
      </c>
      <c r="E2871" s="1">
        <v>45210</v>
      </c>
      <c r="F2871">
        <v>10</v>
      </c>
      <c r="G2871">
        <v>2023</v>
      </c>
      <c r="H2871" s="2">
        <v>1.55</v>
      </c>
      <c r="I2871" s="2">
        <v>1.2981793747499999</v>
      </c>
      <c r="J2871">
        <v>7</v>
      </c>
      <c r="K2871" s="5">
        <v>10.85</v>
      </c>
      <c r="L2871" s="5">
        <v>9.0872556232499999</v>
      </c>
      <c r="M2871" s="5">
        <v>-0.1085</v>
      </c>
      <c r="N2871" s="5">
        <v>-0.54249999999999998</v>
      </c>
      <c r="O2871">
        <v>8</v>
      </c>
      <c r="P2871" s="17">
        <v>12.4</v>
      </c>
      <c r="Q2871" t="s">
        <v>255</v>
      </c>
    </row>
    <row r="2872" spans="1:17" x14ac:dyDescent="0.3">
      <c r="A2872" t="s">
        <v>67</v>
      </c>
      <c r="B2872" t="s">
        <v>68</v>
      </c>
      <c r="C2872" t="s">
        <v>180</v>
      </c>
      <c r="D2872" t="s">
        <v>192</v>
      </c>
      <c r="E2872" s="1">
        <v>45288</v>
      </c>
      <c r="F2872">
        <v>12</v>
      </c>
      <c r="G2872">
        <v>2023</v>
      </c>
      <c r="H2872" s="2">
        <v>1.55</v>
      </c>
      <c r="I2872" s="2">
        <v>1.2981793747499999</v>
      </c>
      <c r="J2872">
        <v>14</v>
      </c>
      <c r="K2872" s="5">
        <v>21.7</v>
      </c>
      <c r="L2872" s="5">
        <v>18.1745112465</v>
      </c>
      <c r="M2872" s="5">
        <v>-0.217</v>
      </c>
      <c r="N2872" s="5">
        <v>-1.085</v>
      </c>
      <c r="O2872">
        <v>16</v>
      </c>
      <c r="P2872" s="17">
        <v>24.8</v>
      </c>
      <c r="Q2872" t="s">
        <v>255</v>
      </c>
    </row>
    <row r="2873" spans="1:17" x14ac:dyDescent="0.3">
      <c r="A2873" t="s">
        <v>67</v>
      </c>
      <c r="B2873" t="s">
        <v>68</v>
      </c>
      <c r="C2873" t="s">
        <v>180</v>
      </c>
      <c r="D2873" t="s">
        <v>192</v>
      </c>
      <c r="E2873" s="1">
        <v>45175</v>
      </c>
      <c r="F2873">
        <v>9</v>
      </c>
      <c r="G2873">
        <v>2023</v>
      </c>
      <c r="H2873" s="2">
        <v>1.49</v>
      </c>
      <c r="I2873" s="2">
        <v>1.2417944759999999</v>
      </c>
      <c r="J2873">
        <v>15</v>
      </c>
      <c r="K2873" s="5">
        <v>22.35</v>
      </c>
      <c r="L2873" s="5">
        <v>18.62691714</v>
      </c>
      <c r="M2873" s="5">
        <v>-0.22350000000000003</v>
      </c>
      <c r="N2873" s="5">
        <v>-1.1175000000000002</v>
      </c>
      <c r="O2873">
        <v>16</v>
      </c>
      <c r="P2873" s="17">
        <v>23.84</v>
      </c>
      <c r="Q2873" t="s">
        <v>255</v>
      </c>
    </row>
    <row r="2874" spans="1:17" x14ac:dyDescent="0.3">
      <c r="A2874" t="s">
        <v>67</v>
      </c>
      <c r="B2874" t="s">
        <v>68</v>
      </c>
      <c r="C2874" t="s">
        <v>180</v>
      </c>
      <c r="D2874" t="s">
        <v>192</v>
      </c>
      <c r="E2874" s="1">
        <v>45098</v>
      </c>
      <c r="F2874">
        <v>6</v>
      </c>
      <c r="G2874">
        <v>2023</v>
      </c>
      <c r="H2874" s="2">
        <v>1.53</v>
      </c>
      <c r="I2874" s="2">
        <v>1.2790297864952833</v>
      </c>
      <c r="J2874">
        <v>22</v>
      </c>
      <c r="K2874" s="5">
        <v>33.660000000000004</v>
      </c>
      <c r="L2874" s="5">
        <v>28.138655302896233</v>
      </c>
      <c r="M2874" s="5">
        <v>-0.33660000000000007</v>
      </c>
      <c r="N2874" s="5">
        <v>-1.6830000000000003</v>
      </c>
      <c r="O2874">
        <v>23</v>
      </c>
      <c r="P2874" s="17">
        <v>35.19</v>
      </c>
      <c r="Q2874" t="s">
        <v>255</v>
      </c>
    </row>
    <row r="2875" spans="1:17" x14ac:dyDescent="0.3">
      <c r="A2875" t="s">
        <v>67</v>
      </c>
      <c r="B2875" t="s">
        <v>68</v>
      </c>
      <c r="C2875" t="s">
        <v>180</v>
      </c>
      <c r="D2875" t="s">
        <v>192</v>
      </c>
      <c r="E2875" s="1">
        <v>45006</v>
      </c>
      <c r="F2875">
        <v>3</v>
      </c>
      <c r="G2875">
        <v>2023</v>
      </c>
      <c r="H2875" s="2">
        <v>1.51</v>
      </c>
      <c r="I2875" s="2">
        <v>1.2639683125870786</v>
      </c>
      <c r="J2875">
        <v>36</v>
      </c>
      <c r="K2875" s="5">
        <v>54.36</v>
      </c>
      <c r="L2875" s="5">
        <v>45.502859253134829</v>
      </c>
      <c r="M2875" s="5">
        <v>-0.54359999999999997</v>
      </c>
      <c r="N2875" s="5">
        <v>-2.718</v>
      </c>
      <c r="O2875">
        <v>37</v>
      </c>
      <c r="P2875" s="17">
        <v>55.87</v>
      </c>
      <c r="Q2875" t="s">
        <v>255</v>
      </c>
    </row>
    <row r="2876" spans="1:17" x14ac:dyDescent="0.3">
      <c r="A2876" t="s">
        <v>85</v>
      </c>
      <c r="B2876" t="s">
        <v>86</v>
      </c>
      <c r="C2876" t="s">
        <v>178</v>
      </c>
      <c r="D2876" t="s">
        <v>192</v>
      </c>
      <c r="E2876" s="1">
        <v>45289</v>
      </c>
      <c r="F2876">
        <v>12</v>
      </c>
      <c r="G2876">
        <v>2023</v>
      </c>
      <c r="H2876" s="2">
        <v>1.49</v>
      </c>
      <c r="I2876" s="2">
        <v>0</v>
      </c>
      <c r="J2876">
        <v>0</v>
      </c>
      <c r="K2876" s="5">
        <v>0</v>
      </c>
      <c r="L2876" s="5">
        <v>0</v>
      </c>
      <c r="M2876" s="5">
        <v>0</v>
      </c>
      <c r="N2876" s="5">
        <v>0</v>
      </c>
      <c r="O2876">
        <v>0</v>
      </c>
      <c r="P2876" s="17">
        <v>0</v>
      </c>
      <c r="Q2876" t="s">
        <v>252</v>
      </c>
    </row>
    <row r="2877" spans="1:17" x14ac:dyDescent="0.3">
      <c r="A2877" t="s">
        <v>85</v>
      </c>
      <c r="B2877" t="s">
        <v>86</v>
      </c>
      <c r="C2877" t="s">
        <v>178</v>
      </c>
      <c r="D2877" t="s">
        <v>192</v>
      </c>
      <c r="E2877" s="1">
        <v>45040</v>
      </c>
      <c r="F2877">
        <v>4</v>
      </c>
      <c r="G2877">
        <v>2023</v>
      </c>
      <c r="H2877" s="2">
        <v>1.39</v>
      </c>
      <c r="I2877" s="2">
        <v>1.2417944759999999</v>
      </c>
      <c r="J2877">
        <v>1</v>
      </c>
      <c r="K2877" s="5">
        <v>1.39</v>
      </c>
      <c r="L2877" s="5">
        <v>1.2417944759999999</v>
      </c>
      <c r="M2877" s="5">
        <v>-1.3899999999999999E-2</v>
      </c>
      <c r="N2877" s="5">
        <v>-6.9499999999999992E-2</v>
      </c>
      <c r="O2877">
        <v>2</v>
      </c>
      <c r="P2877" s="17">
        <v>2.78</v>
      </c>
      <c r="Q2877" t="s">
        <v>252</v>
      </c>
    </row>
    <row r="2878" spans="1:17" x14ac:dyDescent="0.3">
      <c r="A2878" t="s">
        <v>85</v>
      </c>
      <c r="B2878" t="s">
        <v>86</v>
      </c>
      <c r="C2878" t="s">
        <v>178</v>
      </c>
      <c r="D2878" t="s">
        <v>192</v>
      </c>
      <c r="E2878" s="1">
        <v>44985</v>
      </c>
      <c r="F2878">
        <v>2</v>
      </c>
      <c r="G2878">
        <v>2023</v>
      </c>
      <c r="H2878" s="2">
        <v>1.49</v>
      </c>
      <c r="I2878" s="2">
        <v>1.2417944759999999</v>
      </c>
      <c r="J2878">
        <v>1</v>
      </c>
      <c r="K2878" s="5">
        <v>1.49</v>
      </c>
      <c r="L2878" s="5">
        <v>1.2417944759999999</v>
      </c>
      <c r="M2878" s="5">
        <v>-1.49E-2</v>
      </c>
      <c r="N2878" s="5">
        <v>-7.4499999999999997E-2</v>
      </c>
      <c r="O2878">
        <v>2</v>
      </c>
      <c r="P2878" s="17">
        <v>2.98</v>
      </c>
      <c r="Q2878" t="s">
        <v>252</v>
      </c>
    </row>
    <row r="2879" spans="1:17" x14ac:dyDescent="0.3">
      <c r="A2879" t="s">
        <v>85</v>
      </c>
      <c r="B2879" t="s">
        <v>86</v>
      </c>
      <c r="C2879" t="s">
        <v>178</v>
      </c>
      <c r="D2879" t="s">
        <v>192</v>
      </c>
      <c r="E2879" s="1">
        <v>45168</v>
      </c>
      <c r="F2879">
        <v>8</v>
      </c>
      <c r="G2879">
        <v>2023</v>
      </c>
      <c r="H2879" s="2">
        <v>1.55</v>
      </c>
      <c r="I2879" s="2">
        <v>1.2360452063827501</v>
      </c>
      <c r="J2879">
        <v>1</v>
      </c>
      <c r="K2879" s="5">
        <v>1.55</v>
      </c>
      <c r="L2879" s="5">
        <v>1.2360452063827501</v>
      </c>
      <c r="M2879" s="5">
        <v>-1.5500000000000002E-2</v>
      </c>
      <c r="N2879" s="5">
        <v>-7.7500000000000013E-2</v>
      </c>
      <c r="O2879">
        <v>2</v>
      </c>
      <c r="P2879" s="17">
        <v>3.1</v>
      </c>
      <c r="Q2879" t="s">
        <v>252</v>
      </c>
    </row>
    <row r="2880" spans="1:17" x14ac:dyDescent="0.3">
      <c r="A2880" t="s">
        <v>85</v>
      </c>
      <c r="B2880" t="s">
        <v>86</v>
      </c>
      <c r="C2880" t="s">
        <v>178</v>
      </c>
      <c r="D2880" t="s">
        <v>192</v>
      </c>
      <c r="E2880" s="1">
        <v>45006</v>
      </c>
      <c r="F2880">
        <v>3</v>
      </c>
      <c r="G2880">
        <v>2023</v>
      </c>
      <c r="H2880" s="2">
        <v>1.47</v>
      </c>
      <c r="I2880" s="2">
        <v>1.2951315423851353</v>
      </c>
      <c r="J2880">
        <v>8</v>
      </c>
      <c r="K2880" s="5">
        <v>11.76</v>
      </c>
      <c r="L2880" s="5">
        <v>10.361052339081082</v>
      </c>
      <c r="M2880" s="5">
        <v>-0.1176</v>
      </c>
      <c r="N2880" s="5">
        <v>-0.58799999999999997</v>
      </c>
      <c r="O2880">
        <v>9</v>
      </c>
      <c r="P2880" s="17">
        <v>13.23</v>
      </c>
      <c r="Q2880" t="s">
        <v>252</v>
      </c>
    </row>
    <row r="2881" spans="1:17" x14ac:dyDescent="0.3">
      <c r="A2881" t="s">
        <v>85</v>
      </c>
      <c r="B2881" t="s">
        <v>86</v>
      </c>
      <c r="C2881" t="s">
        <v>178</v>
      </c>
      <c r="D2881" t="s">
        <v>192</v>
      </c>
      <c r="E2881" s="1">
        <v>45082</v>
      </c>
      <c r="F2881">
        <v>6</v>
      </c>
      <c r="G2881">
        <v>2023</v>
      </c>
      <c r="H2881" s="2">
        <v>1.55</v>
      </c>
      <c r="I2881" s="2">
        <v>1.2981793747499999</v>
      </c>
      <c r="J2881">
        <v>14</v>
      </c>
      <c r="K2881" s="5">
        <v>21.7</v>
      </c>
      <c r="L2881" s="5">
        <v>18.1745112465</v>
      </c>
      <c r="M2881" s="5">
        <v>-0.217</v>
      </c>
      <c r="N2881" s="5">
        <v>-1.085</v>
      </c>
      <c r="O2881">
        <v>15</v>
      </c>
      <c r="P2881" s="17">
        <v>23.25</v>
      </c>
      <c r="Q2881" t="s">
        <v>252</v>
      </c>
    </row>
    <row r="2882" spans="1:17" x14ac:dyDescent="0.3">
      <c r="A2882" t="s">
        <v>87</v>
      </c>
      <c r="B2882" t="s">
        <v>88</v>
      </c>
      <c r="C2882" t="s">
        <v>177</v>
      </c>
      <c r="D2882" t="s">
        <v>192</v>
      </c>
      <c r="E2882" s="1">
        <v>45229</v>
      </c>
      <c r="F2882">
        <v>10</v>
      </c>
      <c r="G2882">
        <v>2023</v>
      </c>
      <c r="H2882" s="2">
        <v>1.17</v>
      </c>
      <c r="I2882" s="2">
        <v>0.99502762500000019</v>
      </c>
      <c r="J2882">
        <v>2</v>
      </c>
      <c r="K2882" s="5">
        <v>2.34</v>
      </c>
      <c r="L2882" s="5">
        <v>1.9900552500000004</v>
      </c>
      <c r="M2882" s="5">
        <v>-2.3400000000000001E-2</v>
      </c>
      <c r="N2882" s="5">
        <v>-0.11699999999999999</v>
      </c>
      <c r="O2882">
        <v>3</v>
      </c>
      <c r="P2882" s="17">
        <v>3.51</v>
      </c>
      <c r="Q2882" t="s">
        <v>251</v>
      </c>
    </row>
    <row r="2883" spans="1:17" x14ac:dyDescent="0.3">
      <c r="A2883" t="s">
        <v>87</v>
      </c>
      <c r="B2883" t="s">
        <v>88</v>
      </c>
      <c r="C2883" t="s">
        <v>177</v>
      </c>
      <c r="D2883" t="s">
        <v>192</v>
      </c>
      <c r="E2883" s="1">
        <v>45111</v>
      </c>
      <c r="F2883">
        <v>7</v>
      </c>
      <c r="G2883">
        <v>2023</v>
      </c>
      <c r="H2883" s="2">
        <v>1.55</v>
      </c>
      <c r="I2883" s="2">
        <v>1.2981793747499999</v>
      </c>
      <c r="J2883">
        <v>4</v>
      </c>
      <c r="K2883" s="5">
        <v>6.2</v>
      </c>
      <c r="L2883" s="5">
        <v>5.1927174989999996</v>
      </c>
      <c r="M2883" s="5">
        <v>-6.2000000000000006E-2</v>
      </c>
      <c r="N2883" s="5">
        <v>-0.31000000000000005</v>
      </c>
      <c r="O2883">
        <v>4</v>
      </c>
      <c r="P2883" s="17">
        <v>6.2</v>
      </c>
      <c r="Q2883" t="s">
        <v>251</v>
      </c>
    </row>
    <row r="2884" spans="1:17" x14ac:dyDescent="0.3">
      <c r="A2884" t="s">
        <v>87</v>
      </c>
      <c r="B2884" t="s">
        <v>88</v>
      </c>
      <c r="C2884" t="s">
        <v>177</v>
      </c>
      <c r="D2884" t="s">
        <v>192</v>
      </c>
      <c r="E2884" s="1">
        <v>45056</v>
      </c>
      <c r="F2884">
        <v>5</v>
      </c>
      <c r="G2884">
        <v>2023</v>
      </c>
      <c r="H2884" s="2">
        <v>1.52</v>
      </c>
      <c r="I2884" s="2">
        <v>1.2695898486232391</v>
      </c>
      <c r="J2884">
        <v>15</v>
      </c>
      <c r="K2884" s="5">
        <v>22.8</v>
      </c>
      <c r="L2884" s="5">
        <v>19.043847729348585</v>
      </c>
      <c r="M2884" s="5">
        <v>-0.22800000000000001</v>
      </c>
      <c r="N2884" s="5">
        <v>-1.1400000000000001</v>
      </c>
      <c r="O2884">
        <v>16</v>
      </c>
      <c r="P2884" s="17">
        <v>24.32</v>
      </c>
      <c r="Q2884" t="s">
        <v>251</v>
      </c>
    </row>
    <row r="2885" spans="1:17" x14ac:dyDescent="0.3">
      <c r="A2885" t="s">
        <v>89</v>
      </c>
      <c r="B2885" t="s">
        <v>90</v>
      </c>
      <c r="C2885" t="s">
        <v>177</v>
      </c>
      <c r="D2885" t="s">
        <v>192</v>
      </c>
      <c r="E2885" s="1">
        <v>45161</v>
      </c>
      <c r="F2885">
        <v>8</v>
      </c>
      <c r="G2885">
        <v>2023</v>
      </c>
      <c r="H2885" s="2">
        <v>1.37</v>
      </c>
      <c r="I2885" s="2">
        <v>1.1491498720308766</v>
      </c>
      <c r="J2885">
        <v>26</v>
      </c>
      <c r="K2885" s="5">
        <v>35.620000000000005</v>
      </c>
      <c r="L2885" s="5">
        <v>29.877896672802791</v>
      </c>
      <c r="M2885" s="5">
        <v>-0.35620000000000007</v>
      </c>
      <c r="N2885" s="5">
        <v>-1.7810000000000004</v>
      </c>
      <c r="O2885">
        <v>29</v>
      </c>
      <c r="P2885" s="17">
        <v>39.730000000000004</v>
      </c>
      <c r="Q2885" t="s">
        <v>251</v>
      </c>
    </row>
    <row r="2886" spans="1:17" x14ac:dyDescent="0.3">
      <c r="A2886" t="s">
        <v>103</v>
      </c>
      <c r="B2886" t="s">
        <v>104</v>
      </c>
      <c r="C2886" t="s">
        <v>179</v>
      </c>
      <c r="D2886" t="s">
        <v>192</v>
      </c>
      <c r="E2886" s="1">
        <v>45230</v>
      </c>
      <c r="F2886">
        <v>10</v>
      </c>
      <c r="G2886">
        <v>2023</v>
      </c>
      <c r="H2886" s="2">
        <v>1.55</v>
      </c>
      <c r="I2886" s="2">
        <v>1.2981793747499999</v>
      </c>
      <c r="J2886">
        <v>7</v>
      </c>
      <c r="K2886" s="5">
        <v>10.85</v>
      </c>
      <c r="L2886" s="5">
        <v>9.0872556232499999</v>
      </c>
      <c r="M2886" s="5">
        <v>-0.1085</v>
      </c>
      <c r="N2886" s="5">
        <v>-0.54249999999999998</v>
      </c>
      <c r="O2886">
        <v>8</v>
      </c>
      <c r="P2886" s="17">
        <v>12.4</v>
      </c>
      <c r="Q2886" t="s">
        <v>254</v>
      </c>
    </row>
    <row r="2887" spans="1:17" x14ac:dyDescent="0.3">
      <c r="A2887" t="s">
        <v>103</v>
      </c>
      <c r="B2887" t="s">
        <v>104</v>
      </c>
      <c r="C2887" t="s">
        <v>179</v>
      </c>
      <c r="D2887" t="s">
        <v>192</v>
      </c>
      <c r="E2887" s="1">
        <v>44970</v>
      </c>
      <c r="F2887">
        <v>2</v>
      </c>
      <c r="G2887">
        <v>2023</v>
      </c>
      <c r="H2887" s="2">
        <v>1.49</v>
      </c>
      <c r="I2887" s="2">
        <v>1.2417944759999999</v>
      </c>
      <c r="J2887">
        <v>8</v>
      </c>
      <c r="K2887" s="5">
        <v>11.92</v>
      </c>
      <c r="L2887" s="5">
        <v>9.9343558079999994</v>
      </c>
      <c r="M2887" s="5">
        <v>-0.1192</v>
      </c>
      <c r="N2887" s="5">
        <v>-0.59599999999999997</v>
      </c>
      <c r="O2887">
        <v>9</v>
      </c>
      <c r="P2887" s="17">
        <v>13.41</v>
      </c>
      <c r="Q2887" t="s">
        <v>254</v>
      </c>
    </row>
    <row r="2888" spans="1:17" x14ac:dyDescent="0.3">
      <c r="A2888" t="s">
        <v>103</v>
      </c>
      <c r="B2888" t="s">
        <v>104</v>
      </c>
      <c r="C2888" t="s">
        <v>179</v>
      </c>
      <c r="D2888" t="s">
        <v>192</v>
      </c>
      <c r="E2888" s="1">
        <v>45142</v>
      </c>
      <c r="F2888">
        <v>8</v>
      </c>
      <c r="G2888">
        <v>2023</v>
      </c>
      <c r="H2888" s="2">
        <v>1.49</v>
      </c>
      <c r="I2888" s="2">
        <v>1.2417944759999999</v>
      </c>
      <c r="J2888">
        <v>8</v>
      </c>
      <c r="K2888" s="5">
        <v>11.92</v>
      </c>
      <c r="L2888" s="5">
        <v>9.9343558079999994</v>
      </c>
      <c r="M2888" s="5">
        <v>-0.1192</v>
      </c>
      <c r="N2888" s="5">
        <v>-0.59599999999999997</v>
      </c>
      <c r="O2888">
        <v>9</v>
      </c>
      <c r="P2888" s="17">
        <v>13.41</v>
      </c>
      <c r="Q2888" t="s">
        <v>254</v>
      </c>
    </row>
    <row r="2889" spans="1:17" x14ac:dyDescent="0.3">
      <c r="A2889" t="s">
        <v>103</v>
      </c>
      <c r="B2889" t="s">
        <v>104</v>
      </c>
      <c r="C2889" t="s">
        <v>179</v>
      </c>
      <c r="D2889" t="s">
        <v>192</v>
      </c>
      <c r="E2889" s="1">
        <v>45195</v>
      </c>
      <c r="F2889">
        <v>9</v>
      </c>
      <c r="G2889">
        <v>2023</v>
      </c>
      <c r="H2889" s="2">
        <v>1.17</v>
      </c>
      <c r="I2889" s="2">
        <v>0.99502762500000019</v>
      </c>
      <c r="J2889">
        <v>11</v>
      </c>
      <c r="K2889" s="5">
        <v>12.87</v>
      </c>
      <c r="L2889" s="5">
        <v>10.945303875000002</v>
      </c>
      <c r="M2889" s="5">
        <v>-0.12869999999999998</v>
      </c>
      <c r="N2889" s="5">
        <v>-0.64349999999999996</v>
      </c>
      <c r="O2889">
        <v>12</v>
      </c>
      <c r="P2889" s="17">
        <v>14.04</v>
      </c>
      <c r="Q2889" t="s">
        <v>254</v>
      </c>
    </row>
    <row r="2890" spans="1:17" x14ac:dyDescent="0.3">
      <c r="A2890" t="s">
        <v>103</v>
      </c>
      <c r="B2890" t="s">
        <v>104</v>
      </c>
      <c r="C2890" t="s">
        <v>179</v>
      </c>
      <c r="D2890" t="s">
        <v>192</v>
      </c>
      <c r="E2890" s="1">
        <v>45063</v>
      </c>
      <c r="F2890">
        <v>5</v>
      </c>
      <c r="G2890">
        <v>2023</v>
      </c>
      <c r="H2890" s="2">
        <v>1.49</v>
      </c>
      <c r="I2890" s="2">
        <v>1.2417944759999999</v>
      </c>
      <c r="J2890">
        <v>21</v>
      </c>
      <c r="K2890" s="5">
        <v>31.29</v>
      </c>
      <c r="L2890" s="5">
        <v>26.077683995999998</v>
      </c>
      <c r="M2890" s="5">
        <v>-0.31290000000000001</v>
      </c>
      <c r="N2890" s="5">
        <v>-1.5645</v>
      </c>
      <c r="O2890">
        <v>23</v>
      </c>
      <c r="P2890" s="17">
        <v>34.270000000000003</v>
      </c>
      <c r="Q2890" t="s">
        <v>254</v>
      </c>
    </row>
    <row r="2891" spans="1:17" x14ac:dyDescent="0.3">
      <c r="A2891" t="s">
        <v>103</v>
      </c>
      <c r="B2891" t="s">
        <v>104</v>
      </c>
      <c r="C2891" t="s">
        <v>179</v>
      </c>
      <c r="D2891" t="s">
        <v>192</v>
      </c>
      <c r="E2891" s="1">
        <v>45001</v>
      </c>
      <c r="F2891">
        <v>3</v>
      </c>
      <c r="G2891">
        <v>2023</v>
      </c>
      <c r="H2891" s="2">
        <v>1.49</v>
      </c>
      <c r="I2891" s="2">
        <v>1.2417944759999999</v>
      </c>
      <c r="J2891">
        <v>22</v>
      </c>
      <c r="K2891" s="5">
        <v>32.78</v>
      </c>
      <c r="L2891" s="5">
        <v>27.319478472</v>
      </c>
      <c r="M2891" s="5">
        <v>-0.32780000000000004</v>
      </c>
      <c r="N2891" s="5">
        <v>-1.6390000000000002</v>
      </c>
      <c r="O2891">
        <v>23</v>
      </c>
      <c r="P2891" s="17">
        <v>34.270000000000003</v>
      </c>
      <c r="Q2891" t="s">
        <v>254</v>
      </c>
    </row>
    <row r="2892" spans="1:17" x14ac:dyDescent="0.3">
      <c r="A2892" t="s">
        <v>103</v>
      </c>
      <c r="B2892" t="s">
        <v>104</v>
      </c>
      <c r="C2892" t="s">
        <v>179</v>
      </c>
      <c r="D2892" t="s">
        <v>192</v>
      </c>
      <c r="E2892" s="1">
        <v>45239</v>
      </c>
      <c r="F2892">
        <v>11</v>
      </c>
      <c r="G2892">
        <v>2023</v>
      </c>
      <c r="H2892" s="2">
        <v>1.53</v>
      </c>
      <c r="I2892" s="2">
        <v>1.2832539603749999</v>
      </c>
      <c r="J2892">
        <v>28</v>
      </c>
      <c r="K2892" s="5">
        <v>42.84</v>
      </c>
      <c r="L2892" s="5">
        <v>35.931110890500001</v>
      </c>
      <c r="M2892" s="5">
        <v>-0.42840000000000006</v>
      </c>
      <c r="N2892" s="5">
        <v>-2.1420000000000003</v>
      </c>
      <c r="O2892">
        <v>30</v>
      </c>
      <c r="P2892" s="17">
        <v>45.9</v>
      </c>
      <c r="Q2892" t="s">
        <v>254</v>
      </c>
    </row>
    <row r="2893" spans="1:17" x14ac:dyDescent="0.3">
      <c r="A2893" t="s">
        <v>103</v>
      </c>
      <c r="B2893" t="s">
        <v>104</v>
      </c>
      <c r="C2893" t="s">
        <v>179</v>
      </c>
      <c r="D2893" t="s">
        <v>192</v>
      </c>
      <c r="E2893" s="1">
        <v>45019</v>
      </c>
      <c r="F2893">
        <v>4</v>
      </c>
      <c r="G2893">
        <v>2023</v>
      </c>
      <c r="H2893" s="2">
        <v>1.49</v>
      </c>
      <c r="I2893" s="2">
        <v>1.2417944759999999</v>
      </c>
      <c r="J2893">
        <v>29</v>
      </c>
      <c r="K2893" s="5">
        <v>43.21</v>
      </c>
      <c r="L2893" s="5">
        <v>36.012039803999997</v>
      </c>
      <c r="M2893" s="5">
        <v>-0.43210000000000004</v>
      </c>
      <c r="N2893" s="5">
        <v>-2.1605000000000003</v>
      </c>
      <c r="O2893">
        <v>33</v>
      </c>
      <c r="P2893" s="17">
        <v>49.17</v>
      </c>
      <c r="Q2893" t="s">
        <v>254</v>
      </c>
    </row>
    <row r="2894" spans="1:17" x14ac:dyDescent="0.3">
      <c r="A2894" t="s">
        <v>103</v>
      </c>
      <c r="B2894" t="s">
        <v>104</v>
      </c>
      <c r="C2894" t="s">
        <v>179</v>
      </c>
      <c r="D2894" t="s">
        <v>192</v>
      </c>
      <c r="E2894" s="1">
        <v>44930</v>
      </c>
      <c r="F2894">
        <v>1</v>
      </c>
      <c r="G2894">
        <v>2023</v>
      </c>
      <c r="H2894" s="2">
        <v>1.49</v>
      </c>
      <c r="I2894" s="2">
        <v>1.2558196272857141</v>
      </c>
      <c r="J2894">
        <v>51</v>
      </c>
      <c r="K2894" s="5">
        <v>75.989999999999995</v>
      </c>
      <c r="L2894" s="5">
        <v>64.046800991571416</v>
      </c>
      <c r="M2894" s="5">
        <v>-0.75990000000000002</v>
      </c>
      <c r="N2894" s="5">
        <v>-3.7995000000000001</v>
      </c>
      <c r="O2894">
        <v>52</v>
      </c>
      <c r="P2894" s="17">
        <v>77.48</v>
      </c>
      <c r="Q2894" t="s">
        <v>254</v>
      </c>
    </row>
    <row r="2895" spans="1:17" x14ac:dyDescent="0.3">
      <c r="A2895" t="s">
        <v>103</v>
      </c>
      <c r="B2895" t="s">
        <v>104</v>
      </c>
      <c r="C2895" t="s">
        <v>179</v>
      </c>
      <c r="D2895" t="s">
        <v>192</v>
      </c>
      <c r="E2895" s="1">
        <v>45117</v>
      </c>
      <c r="F2895">
        <v>7</v>
      </c>
      <c r="G2895">
        <v>2023</v>
      </c>
      <c r="H2895" s="2">
        <v>1.51</v>
      </c>
      <c r="I2895" s="2">
        <v>1.2625678597499999</v>
      </c>
      <c r="J2895">
        <v>57</v>
      </c>
      <c r="K2895" s="5">
        <v>86.070000000000007</v>
      </c>
      <c r="L2895" s="5">
        <v>71.966368005749985</v>
      </c>
      <c r="M2895" s="5">
        <v>-0.86070000000000013</v>
      </c>
      <c r="N2895" s="5">
        <v>-4.3035000000000005</v>
      </c>
      <c r="O2895">
        <v>59</v>
      </c>
      <c r="P2895" s="17">
        <v>89.09</v>
      </c>
      <c r="Q2895" t="s">
        <v>254</v>
      </c>
    </row>
    <row r="2896" spans="1:17" x14ac:dyDescent="0.3">
      <c r="A2896" t="s">
        <v>107</v>
      </c>
      <c r="B2896" t="s">
        <v>108</v>
      </c>
      <c r="C2896" t="s">
        <v>178</v>
      </c>
      <c r="D2896" t="s">
        <v>192</v>
      </c>
      <c r="E2896" s="1">
        <v>45286</v>
      </c>
      <c r="F2896">
        <v>12</v>
      </c>
      <c r="G2896">
        <v>2023</v>
      </c>
      <c r="H2896" s="2">
        <v>1.55</v>
      </c>
      <c r="I2896" s="2">
        <v>1.2981793747499999</v>
      </c>
      <c r="J2896">
        <v>1</v>
      </c>
      <c r="K2896" s="5">
        <v>1.55</v>
      </c>
      <c r="L2896" s="5">
        <v>1.2981793747499999</v>
      </c>
      <c r="M2896" s="5">
        <v>-1.5500000000000002E-2</v>
      </c>
      <c r="N2896" s="5">
        <v>-7.7500000000000013E-2</v>
      </c>
      <c r="O2896">
        <v>2</v>
      </c>
      <c r="P2896" s="17">
        <v>3.1</v>
      </c>
      <c r="Q2896" t="s">
        <v>252</v>
      </c>
    </row>
    <row r="2897" spans="1:17" x14ac:dyDescent="0.3">
      <c r="A2897" t="s">
        <v>107</v>
      </c>
      <c r="B2897" t="s">
        <v>108</v>
      </c>
      <c r="C2897" t="s">
        <v>178</v>
      </c>
      <c r="D2897" t="s">
        <v>192</v>
      </c>
      <c r="E2897" s="1">
        <v>44935</v>
      </c>
      <c r="F2897">
        <v>1</v>
      </c>
      <c r="G2897">
        <v>2023</v>
      </c>
      <c r="H2897" s="2">
        <v>1.49</v>
      </c>
      <c r="I2897" s="2">
        <v>1.2417944759999999</v>
      </c>
      <c r="J2897">
        <v>2</v>
      </c>
      <c r="K2897" s="5">
        <v>2.98</v>
      </c>
      <c r="L2897" s="5">
        <v>2.4835889519999998</v>
      </c>
      <c r="M2897" s="5">
        <v>-2.98E-2</v>
      </c>
      <c r="N2897" s="5">
        <v>-0.14899999999999999</v>
      </c>
      <c r="O2897">
        <v>3</v>
      </c>
      <c r="P2897" s="17">
        <v>4.47</v>
      </c>
      <c r="Q2897" t="s">
        <v>252</v>
      </c>
    </row>
    <row r="2898" spans="1:17" x14ac:dyDescent="0.3">
      <c r="A2898" t="s">
        <v>107</v>
      </c>
      <c r="B2898" t="s">
        <v>108</v>
      </c>
      <c r="C2898" t="s">
        <v>178</v>
      </c>
      <c r="D2898" t="s">
        <v>192</v>
      </c>
      <c r="E2898" s="1">
        <v>44979</v>
      </c>
      <c r="F2898">
        <v>2</v>
      </c>
      <c r="G2898">
        <v>2023</v>
      </c>
      <c r="H2898" s="2">
        <v>1.49</v>
      </c>
      <c r="I2898" s="2">
        <v>1.2417944759999995</v>
      </c>
      <c r="J2898">
        <v>2</v>
      </c>
      <c r="K2898" s="5">
        <v>2.98</v>
      </c>
      <c r="L2898" s="5">
        <v>2.483588951999999</v>
      </c>
      <c r="M2898" s="5">
        <v>-2.98E-2</v>
      </c>
      <c r="N2898" s="5">
        <v>-0.14899999999999999</v>
      </c>
      <c r="O2898">
        <v>3</v>
      </c>
      <c r="P2898" s="17">
        <v>4.47</v>
      </c>
      <c r="Q2898" t="s">
        <v>252</v>
      </c>
    </row>
    <row r="2899" spans="1:17" x14ac:dyDescent="0.3">
      <c r="A2899" t="s">
        <v>107</v>
      </c>
      <c r="B2899" t="s">
        <v>108</v>
      </c>
      <c r="C2899" t="s">
        <v>178</v>
      </c>
      <c r="D2899" t="s">
        <v>192</v>
      </c>
      <c r="E2899" s="1">
        <v>45138</v>
      </c>
      <c r="F2899">
        <v>7</v>
      </c>
      <c r="G2899">
        <v>2023</v>
      </c>
      <c r="H2899" s="2">
        <v>1.52</v>
      </c>
      <c r="I2899" s="2">
        <v>1.2699869253749998</v>
      </c>
      <c r="J2899">
        <v>2</v>
      </c>
      <c r="K2899" s="5">
        <v>3.04</v>
      </c>
      <c r="L2899" s="5">
        <v>2.5399738507499996</v>
      </c>
      <c r="M2899" s="5">
        <v>-3.04E-2</v>
      </c>
      <c r="N2899" s="5">
        <v>-0.15200000000000002</v>
      </c>
      <c r="O2899">
        <v>3</v>
      </c>
      <c r="P2899" s="17">
        <v>4.5600000000000005</v>
      </c>
      <c r="Q2899" t="s">
        <v>252</v>
      </c>
    </row>
    <row r="2900" spans="1:17" x14ac:dyDescent="0.3">
      <c r="A2900" t="s">
        <v>107</v>
      </c>
      <c r="B2900" t="s">
        <v>108</v>
      </c>
      <c r="C2900" t="s">
        <v>178</v>
      </c>
      <c r="D2900" t="s">
        <v>192</v>
      </c>
      <c r="E2900" s="1">
        <v>45222</v>
      </c>
      <c r="F2900">
        <v>10</v>
      </c>
      <c r="G2900">
        <v>2023</v>
      </c>
      <c r="H2900" s="2">
        <v>1.55</v>
      </c>
      <c r="I2900" s="2">
        <v>1.2981793747499999</v>
      </c>
      <c r="J2900">
        <v>2</v>
      </c>
      <c r="K2900" s="5">
        <v>3.1</v>
      </c>
      <c r="L2900" s="5">
        <v>2.5963587494999998</v>
      </c>
      <c r="M2900" s="5">
        <v>-3.1000000000000003E-2</v>
      </c>
      <c r="N2900" s="5">
        <v>-0.15500000000000003</v>
      </c>
      <c r="O2900">
        <v>3</v>
      </c>
      <c r="P2900" s="17">
        <v>4.6500000000000004</v>
      </c>
      <c r="Q2900" t="s">
        <v>252</v>
      </c>
    </row>
    <row r="2901" spans="1:17" x14ac:dyDescent="0.3">
      <c r="A2901" t="s">
        <v>107</v>
      </c>
      <c r="B2901" t="s">
        <v>108</v>
      </c>
      <c r="C2901" t="s">
        <v>178</v>
      </c>
      <c r="D2901" t="s">
        <v>192</v>
      </c>
      <c r="E2901" s="1">
        <v>45252</v>
      </c>
      <c r="F2901">
        <v>11</v>
      </c>
      <c r="G2901">
        <v>2023</v>
      </c>
      <c r="H2901" s="2">
        <v>1.55</v>
      </c>
      <c r="I2901" s="2">
        <v>1.2981793747499999</v>
      </c>
      <c r="J2901">
        <v>2</v>
      </c>
      <c r="K2901" s="5">
        <v>3.1</v>
      </c>
      <c r="L2901" s="5">
        <v>2.5963587494999998</v>
      </c>
      <c r="M2901" s="5">
        <v>-3.1000000000000003E-2</v>
      </c>
      <c r="N2901" s="5">
        <v>-0.15500000000000003</v>
      </c>
      <c r="O2901">
        <v>3</v>
      </c>
      <c r="P2901" s="17">
        <v>4.6500000000000004</v>
      </c>
      <c r="Q2901" t="s">
        <v>252</v>
      </c>
    </row>
    <row r="2902" spans="1:17" x14ac:dyDescent="0.3">
      <c r="A2902" t="s">
        <v>107</v>
      </c>
      <c r="B2902" t="s">
        <v>108</v>
      </c>
      <c r="C2902" t="s">
        <v>178</v>
      </c>
      <c r="D2902" t="s">
        <v>192</v>
      </c>
      <c r="E2902" s="1">
        <v>45050</v>
      </c>
      <c r="F2902">
        <v>5</v>
      </c>
      <c r="G2902">
        <v>2023</v>
      </c>
      <c r="H2902" s="2">
        <v>1.51</v>
      </c>
      <c r="I2902" s="2">
        <v>1.2643484354999999</v>
      </c>
      <c r="J2902">
        <v>3</v>
      </c>
      <c r="K2902" s="5">
        <v>4.53</v>
      </c>
      <c r="L2902" s="5">
        <v>3.7930453064999998</v>
      </c>
      <c r="M2902" s="5">
        <v>-4.53E-2</v>
      </c>
      <c r="N2902" s="5">
        <v>-0.22650000000000003</v>
      </c>
      <c r="O2902">
        <v>4</v>
      </c>
      <c r="P2902" s="17">
        <v>6.04</v>
      </c>
      <c r="Q2902" t="s">
        <v>252</v>
      </c>
    </row>
    <row r="2903" spans="1:17" x14ac:dyDescent="0.3">
      <c r="A2903" t="s">
        <v>107</v>
      </c>
      <c r="B2903" t="s">
        <v>108</v>
      </c>
      <c r="C2903" t="s">
        <v>178</v>
      </c>
      <c r="D2903" t="s">
        <v>192</v>
      </c>
      <c r="E2903" s="1">
        <v>45030</v>
      </c>
      <c r="F2903">
        <v>4</v>
      </c>
      <c r="G2903">
        <v>2023</v>
      </c>
      <c r="H2903" s="2">
        <v>1.52</v>
      </c>
      <c r="I2903" s="2">
        <v>1.2756254152499999</v>
      </c>
      <c r="J2903">
        <v>3</v>
      </c>
      <c r="K2903" s="5">
        <v>4.5600000000000005</v>
      </c>
      <c r="L2903" s="5">
        <v>3.8268762457499998</v>
      </c>
      <c r="M2903" s="5">
        <v>-4.5600000000000009E-2</v>
      </c>
      <c r="N2903" s="5">
        <v>-0.22800000000000004</v>
      </c>
      <c r="O2903">
        <v>4</v>
      </c>
      <c r="P2903" s="17">
        <v>6.08</v>
      </c>
      <c r="Q2903" t="s">
        <v>252</v>
      </c>
    </row>
    <row r="2904" spans="1:17" x14ac:dyDescent="0.3">
      <c r="A2904" t="s">
        <v>107</v>
      </c>
      <c r="B2904" t="s">
        <v>108</v>
      </c>
      <c r="C2904" t="s">
        <v>178</v>
      </c>
      <c r="D2904" t="s">
        <v>192</v>
      </c>
      <c r="E2904" s="1">
        <v>45008</v>
      </c>
      <c r="F2904">
        <v>3</v>
      </c>
      <c r="G2904">
        <v>2023</v>
      </c>
      <c r="H2904" s="2">
        <v>1.52</v>
      </c>
      <c r="I2904" s="2">
        <v>1.2699869253749998</v>
      </c>
      <c r="J2904">
        <v>4</v>
      </c>
      <c r="K2904" s="5">
        <v>6.08</v>
      </c>
      <c r="L2904" s="5">
        <v>5.0799477014999992</v>
      </c>
      <c r="M2904" s="5">
        <v>-6.08E-2</v>
      </c>
      <c r="N2904" s="5">
        <v>-0.30400000000000005</v>
      </c>
      <c r="O2904">
        <v>5</v>
      </c>
      <c r="P2904" s="17">
        <v>7.6</v>
      </c>
      <c r="Q2904" t="s">
        <v>252</v>
      </c>
    </row>
    <row r="2905" spans="1:17" x14ac:dyDescent="0.3">
      <c r="A2905" t="s">
        <v>107</v>
      </c>
      <c r="B2905" t="s">
        <v>108</v>
      </c>
      <c r="C2905" t="s">
        <v>178</v>
      </c>
      <c r="D2905" t="s">
        <v>192</v>
      </c>
      <c r="E2905" s="1">
        <v>45145</v>
      </c>
      <c r="F2905">
        <v>8</v>
      </c>
      <c r="G2905">
        <v>2023</v>
      </c>
      <c r="H2905" s="2">
        <v>1.51</v>
      </c>
      <c r="I2905" s="2">
        <v>0.97082752127950012</v>
      </c>
      <c r="J2905">
        <v>5</v>
      </c>
      <c r="K2905" s="5">
        <v>7.55</v>
      </c>
      <c r="L2905" s="5">
        <v>4.8541376063975008</v>
      </c>
      <c r="M2905" s="5">
        <v>-7.5499999999999998E-2</v>
      </c>
      <c r="N2905" s="5">
        <v>-0.3775</v>
      </c>
      <c r="O2905">
        <v>6</v>
      </c>
      <c r="P2905" s="17">
        <v>9.06</v>
      </c>
      <c r="Q2905" t="s">
        <v>252</v>
      </c>
    </row>
    <row r="2906" spans="1:17" x14ac:dyDescent="0.3">
      <c r="A2906" t="s">
        <v>107</v>
      </c>
      <c r="B2906" t="s">
        <v>108</v>
      </c>
      <c r="C2906" t="s">
        <v>178</v>
      </c>
      <c r="D2906" t="s">
        <v>192</v>
      </c>
      <c r="E2906" s="1">
        <v>45097</v>
      </c>
      <c r="F2906">
        <v>6</v>
      </c>
      <c r="G2906">
        <v>2023</v>
      </c>
      <c r="H2906" s="2">
        <v>1.51</v>
      </c>
      <c r="I2906" s="2">
        <v>1.2643484354999999</v>
      </c>
      <c r="J2906">
        <v>5</v>
      </c>
      <c r="K2906" s="5">
        <v>7.55</v>
      </c>
      <c r="L2906" s="5">
        <v>6.3217421774999991</v>
      </c>
      <c r="M2906" s="5">
        <v>-7.5499999999999998E-2</v>
      </c>
      <c r="N2906" s="5">
        <v>-0.3775</v>
      </c>
      <c r="O2906">
        <v>6</v>
      </c>
      <c r="P2906" s="17">
        <v>9.06</v>
      </c>
      <c r="Q2906" t="s">
        <v>252</v>
      </c>
    </row>
    <row r="2907" spans="1:17" x14ac:dyDescent="0.3">
      <c r="A2907" t="s">
        <v>107</v>
      </c>
      <c r="B2907" t="s">
        <v>108</v>
      </c>
      <c r="C2907" t="s">
        <v>178</v>
      </c>
      <c r="D2907" t="s">
        <v>192</v>
      </c>
      <c r="E2907" s="1">
        <v>45198</v>
      </c>
      <c r="F2907">
        <v>9</v>
      </c>
      <c r="G2907">
        <v>2023</v>
      </c>
      <c r="H2907" s="2">
        <v>1.51</v>
      </c>
      <c r="I2907" s="2">
        <v>1.2630717962830191</v>
      </c>
      <c r="J2907">
        <v>11</v>
      </c>
      <c r="K2907" s="5">
        <v>16.61</v>
      </c>
      <c r="L2907" s="5">
        <v>13.893789759113211</v>
      </c>
      <c r="M2907" s="5">
        <v>-0.1661</v>
      </c>
      <c r="N2907" s="5">
        <v>-0.83050000000000002</v>
      </c>
      <c r="O2907">
        <v>12</v>
      </c>
      <c r="P2907" s="17">
        <v>18.12</v>
      </c>
      <c r="Q2907" t="s">
        <v>252</v>
      </c>
    </row>
    <row r="2908" spans="1:17" x14ac:dyDescent="0.3">
      <c r="A2908" t="s">
        <v>111</v>
      </c>
      <c r="B2908" t="s">
        <v>112</v>
      </c>
      <c r="C2908" t="s">
        <v>1</v>
      </c>
      <c r="D2908" t="s">
        <v>192</v>
      </c>
      <c r="E2908" s="1">
        <v>45176</v>
      </c>
      <c r="F2908">
        <v>9</v>
      </c>
      <c r="G2908">
        <v>2023</v>
      </c>
      <c r="H2908" s="2">
        <v>1.49</v>
      </c>
      <c r="I2908" s="2">
        <v>0</v>
      </c>
      <c r="J2908">
        <v>0</v>
      </c>
      <c r="K2908" s="5">
        <v>0</v>
      </c>
      <c r="L2908" s="5">
        <v>0</v>
      </c>
      <c r="M2908" s="5">
        <v>0</v>
      </c>
      <c r="N2908" s="5">
        <v>0</v>
      </c>
      <c r="O2908">
        <v>0</v>
      </c>
      <c r="P2908" s="17">
        <v>0</v>
      </c>
      <c r="Q2908" t="s">
        <v>253</v>
      </c>
    </row>
    <row r="2909" spans="1:17" x14ac:dyDescent="0.3">
      <c r="A2909" t="s">
        <v>111</v>
      </c>
      <c r="B2909" t="s">
        <v>112</v>
      </c>
      <c r="C2909" t="s">
        <v>1</v>
      </c>
      <c r="D2909" t="s">
        <v>192</v>
      </c>
      <c r="E2909" s="1">
        <v>44973</v>
      </c>
      <c r="F2909">
        <v>2</v>
      </c>
      <c r="G2909">
        <v>2023</v>
      </c>
      <c r="H2909" s="2">
        <v>1.49</v>
      </c>
      <c r="I2909" s="2">
        <v>1.1184110505</v>
      </c>
      <c r="J2909">
        <v>1</v>
      </c>
      <c r="K2909" s="5">
        <v>1.49</v>
      </c>
      <c r="L2909" s="5">
        <v>1.1184110505</v>
      </c>
      <c r="M2909" s="5">
        <v>-1.49E-2</v>
      </c>
      <c r="N2909" s="5">
        <v>-7.4499999999999997E-2</v>
      </c>
      <c r="O2909">
        <v>2</v>
      </c>
      <c r="P2909" s="17">
        <v>2.98</v>
      </c>
      <c r="Q2909" t="s">
        <v>253</v>
      </c>
    </row>
    <row r="2910" spans="1:17" x14ac:dyDescent="0.3">
      <c r="A2910" t="s">
        <v>111</v>
      </c>
      <c r="B2910" t="s">
        <v>112</v>
      </c>
      <c r="C2910" t="s">
        <v>1</v>
      </c>
      <c r="D2910" t="s">
        <v>192</v>
      </c>
      <c r="E2910" s="1">
        <v>45222</v>
      </c>
      <c r="F2910">
        <v>10</v>
      </c>
      <c r="G2910">
        <v>2023</v>
      </c>
      <c r="H2910" s="2">
        <v>1.55</v>
      </c>
      <c r="I2910" s="2">
        <v>1.2981793747499999</v>
      </c>
      <c r="J2910">
        <v>4</v>
      </c>
      <c r="K2910" s="5">
        <v>6.2</v>
      </c>
      <c r="L2910" s="5">
        <v>5.1927174989999996</v>
      </c>
      <c r="M2910" s="5">
        <v>-6.2000000000000006E-2</v>
      </c>
      <c r="N2910" s="5">
        <v>-0.31000000000000005</v>
      </c>
      <c r="O2910">
        <v>5</v>
      </c>
      <c r="P2910" s="17">
        <v>7.75</v>
      </c>
      <c r="Q2910" t="s">
        <v>253</v>
      </c>
    </row>
    <row r="2911" spans="1:17" x14ac:dyDescent="0.3">
      <c r="A2911" t="s">
        <v>111</v>
      </c>
      <c r="B2911" t="s">
        <v>112</v>
      </c>
      <c r="C2911" t="s">
        <v>1</v>
      </c>
      <c r="D2911" t="s">
        <v>192</v>
      </c>
      <c r="E2911" s="1">
        <v>45236</v>
      </c>
      <c r="F2911">
        <v>11</v>
      </c>
      <c r="G2911">
        <v>2023</v>
      </c>
      <c r="H2911" s="2">
        <v>1.55</v>
      </c>
      <c r="I2911" s="2">
        <v>1.2981793747500001</v>
      </c>
      <c r="J2911">
        <v>11</v>
      </c>
      <c r="K2911" s="5">
        <v>17.05</v>
      </c>
      <c r="L2911" s="5">
        <v>14.279973122250002</v>
      </c>
      <c r="M2911" s="5">
        <v>-0.17050000000000001</v>
      </c>
      <c r="N2911" s="5">
        <v>-0.85250000000000004</v>
      </c>
      <c r="O2911">
        <v>12</v>
      </c>
      <c r="P2911" s="17">
        <v>18.600000000000001</v>
      </c>
      <c r="Q2911" t="s">
        <v>253</v>
      </c>
    </row>
    <row r="2912" spans="1:17" x14ac:dyDescent="0.3">
      <c r="A2912" t="s">
        <v>111</v>
      </c>
      <c r="B2912" t="s">
        <v>112</v>
      </c>
      <c r="C2912" t="s">
        <v>1</v>
      </c>
      <c r="D2912" t="s">
        <v>192</v>
      </c>
      <c r="E2912" s="1">
        <v>45287</v>
      </c>
      <c r="F2912">
        <v>12</v>
      </c>
      <c r="G2912">
        <v>2023</v>
      </c>
      <c r="H2912" s="2">
        <v>1.52</v>
      </c>
      <c r="I2912" s="2">
        <v>1.2680755728750002</v>
      </c>
      <c r="J2912">
        <v>12</v>
      </c>
      <c r="K2912" s="5">
        <v>18.240000000000002</v>
      </c>
      <c r="L2912" s="5">
        <v>15.216906874500001</v>
      </c>
      <c r="M2912" s="5">
        <v>-0.18240000000000003</v>
      </c>
      <c r="N2912" s="5">
        <v>-0.91200000000000014</v>
      </c>
      <c r="O2912">
        <v>14</v>
      </c>
      <c r="P2912" s="17">
        <v>21.28</v>
      </c>
      <c r="Q2912" t="s">
        <v>253</v>
      </c>
    </row>
    <row r="2913" spans="1:17" x14ac:dyDescent="0.3">
      <c r="A2913" t="s">
        <v>111</v>
      </c>
      <c r="B2913" t="s">
        <v>112</v>
      </c>
      <c r="C2913" t="s">
        <v>1</v>
      </c>
      <c r="D2913" t="s">
        <v>192</v>
      </c>
      <c r="E2913" s="1">
        <v>45027</v>
      </c>
      <c r="F2913">
        <v>4</v>
      </c>
      <c r="G2913">
        <v>2023</v>
      </c>
      <c r="H2913" s="2">
        <v>1.43</v>
      </c>
      <c r="I2913" s="2">
        <v>1.199484170902174</v>
      </c>
      <c r="J2913">
        <v>115</v>
      </c>
      <c r="K2913" s="5">
        <v>164.45</v>
      </c>
      <c r="L2913" s="5">
        <v>137.94067965375001</v>
      </c>
      <c r="M2913" s="5">
        <v>-1.6444999999999999</v>
      </c>
      <c r="N2913" s="5">
        <v>-8.2225000000000001</v>
      </c>
      <c r="O2913">
        <v>123</v>
      </c>
      <c r="P2913" s="17">
        <v>175.89</v>
      </c>
      <c r="Q2913" t="s">
        <v>253</v>
      </c>
    </row>
    <row r="2914" spans="1:17" x14ac:dyDescent="0.3">
      <c r="A2914" t="s">
        <v>113</v>
      </c>
      <c r="B2914" t="s">
        <v>114</v>
      </c>
      <c r="C2914" t="s">
        <v>178</v>
      </c>
      <c r="D2914" t="s">
        <v>192</v>
      </c>
      <c r="E2914" s="1">
        <v>45175</v>
      </c>
      <c r="F2914">
        <v>9</v>
      </c>
      <c r="G2914">
        <v>2023</v>
      </c>
      <c r="H2914" s="2">
        <v>1.49</v>
      </c>
      <c r="I2914" s="2">
        <v>1.2417944759999999</v>
      </c>
      <c r="J2914">
        <v>-21</v>
      </c>
      <c r="K2914" s="5">
        <v>-31.29</v>
      </c>
      <c r="L2914" s="5">
        <v>-26.077683995999998</v>
      </c>
      <c r="M2914" s="5">
        <v>0.31290000000000001</v>
      </c>
      <c r="N2914" s="5">
        <v>1.5645</v>
      </c>
      <c r="O2914">
        <v>-22</v>
      </c>
      <c r="P2914" s="17">
        <v>-32.78</v>
      </c>
      <c r="Q2914" t="s">
        <v>252</v>
      </c>
    </row>
    <row r="2915" spans="1:17" x14ac:dyDescent="0.3">
      <c r="A2915" t="s">
        <v>113</v>
      </c>
      <c r="B2915" t="s">
        <v>114</v>
      </c>
      <c r="C2915" t="s">
        <v>178</v>
      </c>
      <c r="D2915" t="s">
        <v>192</v>
      </c>
      <c r="E2915" s="1">
        <v>45117</v>
      </c>
      <c r="F2915">
        <v>7</v>
      </c>
      <c r="G2915">
        <v>2023</v>
      </c>
      <c r="H2915" s="2">
        <v>1.49</v>
      </c>
      <c r="I2915" s="2">
        <v>1.2417944759999999</v>
      </c>
      <c r="J2915">
        <v>21</v>
      </c>
      <c r="K2915" s="5">
        <v>31.29</v>
      </c>
      <c r="L2915" s="5">
        <v>26.077683995999998</v>
      </c>
      <c r="M2915" s="5">
        <v>-0.31290000000000001</v>
      </c>
      <c r="N2915" s="5">
        <v>-1.5645</v>
      </c>
      <c r="O2915">
        <v>24</v>
      </c>
      <c r="P2915" s="17">
        <v>35.76</v>
      </c>
      <c r="Q2915" t="s">
        <v>252</v>
      </c>
    </row>
    <row r="2916" spans="1:17" x14ac:dyDescent="0.3">
      <c r="A2916" t="s">
        <v>113</v>
      </c>
      <c r="B2916" t="s">
        <v>114</v>
      </c>
      <c r="C2916" t="s">
        <v>178</v>
      </c>
      <c r="D2916" t="s">
        <v>192</v>
      </c>
      <c r="E2916" s="1">
        <v>45023</v>
      </c>
      <c r="F2916">
        <v>4</v>
      </c>
      <c r="G2916">
        <v>2023</v>
      </c>
      <c r="H2916" s="2">
        <v>1.55</v>
      </c>
      <c r="I2916" s="2">
        <v>1.2981793747499999</v>
      </c>
      <c r="J2916">
        <v>42</v>
      </c>
      <c r="K2916" s="5">
        <v>65.100000000000009</v>
      </c>
      <c r="L2916" s="5">
        <v>54.523533739499996</v>
      </c>
      <c r="M2916" s="5">
        <v>-0.65100000000000013</v>
      </c>
      <c r="N2916" s="5">
        <v>-3.2550000000000008</v>
      </c>
      <c r="O2916">
        <v>45</v>
      </c>
      <c r="P2916" s="17">
        <v>69.75</v>
      </c>
      <c r="Q2916" t="s">
        <v>252</v>
      </c>
    </row>
    <row r="2917" spans="1:17" x14ac:dyDescent="0.3">
      <c r="A2917" t="s">
        <v>119</v>
      </c>
      <c r="B2917" t="s">
        <v>120</v>
      </c>
      <c r="C2917" t="s">
        <v>180</v>
      </c>
      <c r="D2917" t="s">
        <v>192</v>
      </c>
      <c r="E2917" s="1">
        <v>45217</v>
      </c>
      <c r="F2917">
        <v>10</v>
      </c>
      <c r="G2917">
        <v>2023</v>
      </c>
      <c r="H2917" s="2">
        <v>1.55</v>
      </c>
      <c r="I2917" s="2">
        <v>1.2981793747499999</v>
      </c>
      <c r="J2917">
        <v>7</v>
      </c>
      <c r="K2917" s="5">
        <v>10.85</v>
      </c>
      <c r="L2917" s="5">
        <v>9.0872556232499999</v>
      </c>
      <c r="M2917" s="5">
        <v>-0.1085</v>
      </c>
      <c r="N2917" s="5">
        <v>-0.54249999999999998</v>
      </c>
      <c r="O2917">
        <v>8</v>
      </c>
      <c r="P2917" s="17">
        <v>12.4</v>
      </c>
      <c r="Q2917" t="s">
        <v>255</v>
      </c>
    </row>
    <row r="2918" spans="1:17" x14ac:dyDescent="0.3">
      <c r="A2918" t="s">
        <v>119</v>
      </c>
      <c r="B2918" t="s">
        <v>120</v>
      </c>
      <c r="C2918" t="s">
        <v>180</v>
      </c>
      <c r="D2918" t="s">
        <v>192</v>
      </c>
      <c r="E2918" s="1">
        <v>44991</v>
      </c>
      <c r="F2918">
        <v>3</v>
      </c>
      <c r="G2918">
        <v>2023</v>
      </c>
      <c r="H2918" s="2">
        <v>1.49</v>
      </c>
      <c r="I2918" s="2">
        <v>1.2417944759999999</v>
      </c>
      <c r="J2918">
        <v>8</v>
      </c>
      <c r="K2918" s="5">
        <v>11.92</v>
      </c>
      <c r="L2918" s="5">
        <v>9.9343558079999994</v>
      </c>
      <c r="M2918" s="5">
        <v>-0.1192</v>
      </c>
      <c r="N2918" s="5">
        <v>-0.59599999999999997</v>
      </c>
      <c r="O2918">
        <v>10</v>
      </c>
      <c r="P2918" s="17">
        <v>14.9</v>
      </c>
      <c r="Q2918" t="s">
        <v>255</v>
      </c>
    </row>
    <row r="2919" spans="1:17" x14ac:dyDescent="0.3">
      <c r="A2919" t="s">
        <v>119</v>
      </c>
      <c r="B2919" t="s">
        <v>120</v>
      </c>
      <c r="C2919" t="s">
        <v>180</v>
      </c>
      <c r="D2919" t="s">
        <v>192</v>
      </c>
      <c r="E2919" s="1">
        <v>44981</v>
      </c>
      <c r="F2919">
        <v>2</v>
      </c>
      <c r="G2919">
        <v>2023</v>
      </c>
      <c r="H2919" s="2">
        <v>1.52</v>
      </c>
      <c r="I2919" s="2">
        <v>1.2695898486232391</v>
      </c>
      <c r="J2919">
        <v>15</v>
      </c>
      <c r="K2919" s="5">
        <v>22.8</v>
      </c>
      <c r="L2919" s="5">
        <v>19.043847729348585</v>
      </c>
      <c r="M2919" s="5">
        <v>-0.22800000000000001</v>
      </c>
      <c r="N2919" s="5">
        <v>-1.1400000000000001</v>
      </c>
      <c r="O2919">
        <v>16</v>
      </c>
      <c r="P2919" s="17">
        <v>24.32</v>
      </c>
      <c r="Q2919" t="s">
        <v>255</v>
      </c>
    </row>
    <row r="2920" spans="1:17" x14ac:dyDescent="0.3">
      <c r="A2920" t="s">
        <v>121</v>
      </c>
      <c r="B2920" t="s">
        <v>122</v>
      </c>
      <c r="C2920" t="s">
        <v>177</v>
      </c>
      <c r="D2920" t="s">
        <v>192</v>
      </c>
      <c r="E2920" s="1">
        <v>45254</v>
      </c>
      <c r="F2920">
        <v>11</v>
      </c>
      <c r="G2920">
        <v>2023</v>
      </c>
      <c r="H2920" s="2">
        <v>1.49</v>
      </c>
      <c r="I2920" s="2">
        <v>0</v>
      </c>
      <c r="J2920">
        <v>0</v>
      </c>
      <c r="K2920" s="5">
        <v>0</v>
      </c>
      <c r="L2920" s="5">
        <v>0</v>
      </c>
      <c r="M2920" s="5">
        <v>0</v>
      </c>
      <c r="N2920" s="5">
        <v>0</v>
      </c>
      <c r="O2920">
        <v>0</v>
      </c>
      <c r="P2920" s="17">
        <v>0</v>
      </c>
      <c r="Q2920" t="s">
        <v>251</v>
      </c>
    </row>
    <row r="2921" spans="1:17" x14ac:dyDescent="0.3">
      <c r="A2921" t="s">
        <v>121</v>
      </c>
      <c r="B2921" t="s">
        <v>122</v>
      </c>
      <c r="C2921" t="s">
        <v>177</v>
      </c>
      <c r="D2921" t="s">
        <v>192</v>
      </c>
      <c r="E2921" s="1">
        <v>45285</v>
      </c>
      <c r="F2921">
        <v>12</v>
      </c>
      <c r="G2921">
        <v>2023</v>
      </c>
      <c r="H2921" s="2">
        <v>1.49</v>
      </c>
      <c r="I2921" s="2">
        <v>0</v>
      </c>
      <c r="J2921">
        <v>0</v>
      </c>
      <c r="K2921" s="5">
        <v>0</v>
      </c>
      <c r="L2921" s="5">
        <v>0</v>
      </c>
      <c r="M2921" s="5">
        <v>0</v>
      </c>
      <c r="N2921" s="5">
        <v>0</v>
      </c>
      <c r="O2921">
        <v>0</v>
      </c>
      <c r="P2921" s="17">
        <v>0</v>
      </c>
      <c r="Q2921" t="s">
        <v>251</v>
      </c>
    </row>
    <row r="2922" spans="1:17" x14ac:dyDescent="0.3">
      <c r="A2922" t="s">
        <v>121</v>
      </c>
      <c r="B2922" t="s">
        <v>122</v>
      </c>
      <c r="C2922" t="s">
        <v>177</v>
      </c>
      <c r="D2922" t="s">
        <v>192</v>
      </c>
      <c r="E2922" s="1">
        <v>45037</v>
      </c>
      <c r="F2922">
        <v>4</v>
      </c>
      <c r="G2922">
        <v>2023</v>
      </c>
      <c r="H2922" s="2">
        <v>1.49</v>
      </c>
      <c r="I2922" s="2">
        <v>1.2417944759999999</v>
      </c>
      <c r="J2922">
        <v>15</v>
      </c>
      <c r="K2922" s="5">
        <v>22.35</v>
      </c>
      <c r="L2922" s="5">
        <v>18.62691714</v>
      </c>
      <c r="M2922" s="5">
        <v>-0.22350000000000003</v>
      </c>
      <c r="N2922" s="5">
        <v>-1.1175000000000002</v>
      </c>
      <c r="O2922">
        <v>17</v>
      </c>
      <c r="P2922" s="17">
        <v>25.33</v>
      </c>
      <c r="Q2922" t="s">
        <v>251</v>
      </c>
    </row>
    <row r="2923" spans="1:17" x14ac:dyDescent="0.3">
      <c r="A2923" t="s">
        <v>125</v>
      </c>
      <c r="B2923" t="s">
        <v>126</v>
      </c>
      <c r="C2923" t="s">
        <v>1</v>
      </c>
      <c r="D2923" t="s">
        <v>192</v>
      </c>
      <c r="E2923" s="1">
        <v>45156</v>
      </c>
      <c r="F2923">
        <v>8</v>
      </c>
      <c r="G2923">
        <v>2023</v>
      </c>
      <c r="H2923" s="2">
        <v>1.49</v>
      </c>
      <c r="I2923" s="2">
        <v>1.2417944759999999</v>
      </c>
      <c r="J2923">
        <v>15</v>
      </c>
      <c r="K2923" s="5">
        <v>22.35</v>
      </c>
      <c r="L2923" s="5">
        <v>18.62691714</v>
      </c>
      <c r="M2923" s="5">
        <v>-0.22350000000000003</v>
      </c>
      <c r="N2923" s="5">
        <v>-1.1175000000000002</v>
      </c>
      <c r="O2923">
        <v>16</v>
      </c>
      <c r="P2923" s="17">
        <v>23.84</v>
      </c>
      <c r="Q2923" t="s">
        <v>253</v>
      </c>
    </row>
    <row r="2924" spans="1:17" x14ac:dyDescent="0.3">
      <c r="A2924" t="s">
        <v>125</v>
      </c>
      <c r="B2924" t="s">
        <v>126</v>
      </c>
      <c r="C2924" t="s">
        <v>1</v>
      </c>
      <c r="D2924" t="s">
        <v>192</v>
      </c>
      <c r="E2924" s="1">
        <v>45257</v>
      </c>
      <c r="F2924">
        <v>11</v>
      </c>
      <c r="G2924">
        <v>2023</v>
      </c>
      <c r="H2924" s="2">
        <v>1.49</v>
      </c>
      <c r="I2924" s="2">
        <v>0.99473688740442845</v>
      </c>
      <c r="J2924">
        <v>51</v>
      </c>
      <c r="K2924" s="5">
        <v>75.989999999999995</v>
      </c>
      <c r="L2924" s="5">
        <v>50.731581257625848</v>
      </c>
      <c r="M2924" s="5">
        <v>-0.75990000000000002</v>
      </c>
      <c r="N2924" s="5">
        <v>-3.7995000000000001</v>
      </c>
      <c r="O2924">
        <v>58</v>
      </c>
      <c r="P2924" s="17">
        <v>86.42</v>
      </c>
      <c r="Q2924" t="s">
        <v>253</v>
      </c>
    </row>
    <row r="2925" spans="1:17" x14ac:dyDescent="0.3">
      <c r="A2925" t="s">
        <v>129</v>
      </c>
      <c r="B2925" t="s">
        <v>130</v>
      </c>
      <c r="C2925" t="s">
        <v>1</v>
      </c>
      <c r="D2925" t="s">
        <v>192</v>
      </c>
      <c r="E2925" s="1">
        <v>45022</v>
      </c>
      <c r="F2925">
        <v>4</v>
      </c>
      <c r="G2925">
        <v>2023</v>
      </c>
      <c r="H2925" s="2">
        <v>1.49</v>
      </c>
      <c r="I2925" s="2">
        <v>1.1466034998749999</v>
      </c>
      <c r="J2925">
        <v>1</v>
      </c>
      <c r="K2925" s="5">
        <v>1.49</v>
      </c>
      <c r="L2925" s="5">
        <v>1.1466034998749999</v>
      </c>
      <c r="M2925" s="5">
        <v>-1.49E-2</v>
      </c>
      <c r="N2925" s="5">
        <v>-7.4499999999999997E-2</v>
      </c>
      <c r="O2925">
        <v>2</v>
      </c>
      <c r="P2925" s="17">
        <v>2.98</v>
      </c>
      <c r="Q2925" t="s">
        <v>253</v>
      </c>
    </row>
    <row r="2926" spans="1:17" x14ac:dyDescent="0.3">
      <c r="A2926" t="s">
        <v>139</v>
      </c>
      <c r="B2926" t="s">
        <v>140</v>
      </c>
      <c r="C2926" t="s">
        <v>179</v>
      </c>
      <c r="D2926" t="s">
        <v>192</v>
      </c>
      <c r="E2926" s="1">
        <v>44951</v>
      </c>
      <c r="F2926">
        <v>1</v>
      </c>
      <c r="G2926">
        <v>2023</v>
      </c>
      <c r="H2926" s="2">
        <v>1.49</v>
      </c>
      <c r="I2926" s="2">
        <v>1.2417944759999999</v>
      </c>
      <c r="J2926">
        <v>5</v>
      </c>
      <c r="K2926" s="5">
        <v>7.45</v>
      </c>
      <c r="L2926" s="5">
        <v>6.2089723799999996</v>
      </c>
      <c r="M2926" s="5">
        <v>-7.4499999999999997E-2</v>
      </c>
      <c r="N2926" s="5">
        <v>-0.37250000000000005</v>
      </c>
      <c r="O2926">
        <v>6</v>
      </c>
      <c r="P2926" s="17">
        <v>8.94</v>
      </c>
      <c r="Q2926" t="s">
        <v>254</v>
      </c>
    </row>
    <row r="2927" spans="1:17" x14ac:dyDescent="0.3">
      <c r="A2927" t="s">
        <v>139</v>
      </c>
      <c r="B2927" t="s">
        <v>140</v>
      </c>
      <c r="C2927" t="s">
        <v>179</v>
      </c>
      <c r="D2927" t="s">
        <v>192</v>
      </c>
      <c r="E2927" s="1">
        <v>45000</v>
      </c>
      <c r="F2927">
        <v>3</v>
      </c>
      <c r="G2927">
        <v>2023</v>
      </c>
      <c r="H2927" s="2">
        <v>1.49</v>
      </c>
      <c r="I2927" s="2">
        <v>1.2417944759999999</v>
      </c>
      <c r="J2927">
        <v>18</v>
      </c>
      <c r="K2927" s="5">
        <v>26.82</v>
      </c>
      <c r="L2927" s="5">
        <v>22.352300567999997</v>
      </c>
      <c r="M2927" s="5">
        <v>-0.26819999999999999</v>
      </c>
      <c r="N2927" s="5">
        <v>-1.3410000000000002</v>
      </c>
      <c r="O2927">
        <v>20</v>
      </c>
      <c r="P2927" s="17">
        <v>29.8</v>
      </c>
      <c r="Q2927" t="s">
        <v>254</v>
      </c>
    </row>
    <row r="2928" spans="1:17" x14ac:dyDescent="0.3">
      <c r="A2928" t="s">
        <v>141</v>
      </c>
      <c r="B2928" t="s">
        <v>142</v>
      </c>
      <c r="C2928" t="s">
        <v>180</v>
      </c>
      <c r="D2928" t="s">
        <v>192</v>
      </c>
      <c r="E2928" s="1">
        <v>45259</v>
      </c>
      <c r="F2928">
        <v>11</v>
      </c>
      <c r="G2928">
        <v>2023</v>
      </c>
      <c r="H2928" s="2">
        <v>1.49</v>
      </c>
      <c r="I2928" s="2">
        <v>0</v>
      </c>
      <c r="J2928">
        <v>0</v>
      </c>
      <c r="K2928" s="5">
        <v>0</v>
      </c>
      <c r="L2928" s="5">
        <v>0</v>
      </c>
      <c r="M2928" s="5">
        <v>0</v>
      </c>
      <c r="N2928" s="5">
        <v>0</v>
      </c>
      <c r="O2928">
        <v>0</v>
      </c>
      <c r="P2928" s="17">
        <v>0</v>
      </c>
      <c r="Q2928" t="s">
        <v>255</v>
      </c>
    </row>
    <row r="2929" spans="1:17" x14ac:dyDescent="0.3">
      <c r="A2929" t="s">
        <v>141</v>
      </c>
      <c r="B2929" t="s">
        <v>142</v>
      </c>
      <c r="C2929" t="s">
        <v>180</v>
      </c>
      <c r="D2929" t="s">
        <v>192</v>
      </c>
      <c r="E2929" s="1">
        <v>45286</v>
      </c>
      <c r="F2929">
        <v>12</v>
      </c>
      <c r="G2929">
        <v>2023</v>
      </c>
      <c r="H2929" s="2">
        <v>1.49</v>
      </c>
      <c r="I2929" s="2">
        <v>0.80944303260600003</v>
      </c>
      <c r="J2929">
        <v>1</v>
      </c>
      <c r="K2929" s="5">
        <v>1.49</v>
      </c>
      <c r="L2929" s="5">
        <v>0.80944303260600003</v>
      </c>
      <c r="M2929" s="5">
        <v>-1.49E-2</v>
      </c>
      <c r="N2929" s="5">
        <v>-7.4499999999999997E-2</v>
      </c>
      <c r="O2929">
        <v>2</v>
      </c>
      <c r="P2929" s="17">
        <v>2.98</v>
      </c>
      <c r="Q2929" t="s">
        <v>255</v>
      </c>
    </row>
    <row r="2930" spans="1:17" x14ac:dyDescent="0.3">
      <c r="A2930" t="s">
        <v>141</v>
      </c>
      <c r="B2930" t="s">
        <v>142</v>
      </c>
      <c r="C2930" t="s">
        <v>180</v>
      </c>
      <c r="D2930" t="s">
        <v>192</v>
      </c>
      <c r="E2930" s="1">
        <v>45054</v>
      </c>
      <c r="F2930">
        <v>5</v>
      </c>
      <c r="G2930">
        <v>2023</v>
      </c>
      <c r="H2930" s="2">
        <v>1.55</v>
      </c>
      <c r="I2930" s="2">
        <v>1.2981793747499999</v>
      </c>
      <c r="J2930">
        <v>1</v>
      </c>
      <c r="K2930" s="5">
        <v>1.55</v>
      </c>
      <c r="L2930" s="5">
        <v>1.2981793747499999</v>
      </c>
      <c r="M2930" s="5">
        <v>-1.5500000000000002E-2</v>
      </c>
      <c r="N2930" s="5">
        <v>-7.7500000000000013E-2</v>
      </c>
      <c r="O2930">
        <v>2</v>
      </c>
      <c r="P2930" s="17">
        <v>3.1</v>
      </c>
      <c r="Q2930" t="s">
        <v>255</v>
      </c>
    </row>
    <row r="2931" spans="1:17" x14ac:dyDescent="0.3">
      <c r="A2931" t="s">
        <v>141</v>
      </c>
      <c r="B2931" t="s">
        <v>142</v>
      </c>
      <c r="C2931" t="s">
        <v>180</v>
      </c>
      <c r="D2931" t="s">
        <v>192</v>
      </c>
      <c r="E2931" s="1">
        <v>45223</v>
      </c>
      <c r="F2931">
        <v>10</v>
      </c>
      <c r="G2931">
        <v>2023</v>
      </c>
      <c r="H2931" s="2">
        <v>1.55</v>
      </c>
      <c r="I2931" s="2">
        <v>1.2981793747499999</v>
      </c>
      <c r="J2931">
        <v>1</v>
      </c>
      <c r="K2931" s="5">
        <v>1.55</v>
      </c>
      <c r="L2931" s="5">
        <v>1.2981793747499999</v>
      </c>
      <c r="M2931" s="5">
        <v>-1.5500000000000002E-2</v>
      </c>
      <c r="N2931" s="5">
        <v>-7.7500000000000013E-2</v>
      </c>
      <c r="O2931">
        <v>2</v>
      </c>
      <c r="P2931" s="17">
        <v>3.1</v>
      </c>
      <c r="Q2931" t="s">
        <v>255</v>
      </c>
    </row>
    <row r="2932" spans="1:17" x14ac:dyDescent="0.3">
      <c r="A2932" t="s">
        <v>143</v>
      </c>
      <c r="B2932" t="s">
        <v>144</v>
      </c>
      <c r="C2932" t="s">
        <v>178</v>
      </c>
      <c r="D2932" t="s">
        <v>192</v>
      </c>
      <c r="E2932" s="1">
        <v>45008</v>
      </c>
      <c r="F2932">
        <v>3</v>
      </c>
      <c r="G2932">
        <v>2023</v>
      </c>
      <c r="H2932" s="2">
        <v>1.55</v>
      </c>
      <c r="I2932" s="2">
        <v>1.2981793747499999</v>
      </c>
      <c r="J2932">
        <v>7</v>
      </c>
      <c r="K2932" s="5">
        <v>10.85</v>
      </c>
      <c r="L2932" s="5">
        <v>9.0872556232499999</v>
      </c>
      <c r="M2932" s="5">
        <v>-0.1085</v>
      </c>
      <c r="N2932" s="5">
        <v>-0.54249999999999998</v>
      </c>
      <c r="O2932">
        <v>7</v>
      </c>
      <c r="P2932" s="17">
        <v>10.85</v>
      </c>
      <c r="Q2932" t="s">
        <v>252</v>
      </c>
    </row>
    <row r="2933" spans="1:17" x14ac:dyDescent="0.3">
      <c r="A2933" t="s">
        <v>145</v>
      </c>
      <c r="B2933" t="s">
        <v>146</v>
      </c>
      <c r="C2933" t="s">
        <v>1</v>
      </c>
      <c r="D2933" t="s">
        <v>192</v>
      </c>
      <c r="E2933" s="1">
        <v>44952</v>
      </c>
      <c r="F2933">
        <v>1</v>
      </c>
      <c r="G2933">
        <v>2023</v>
      </c>
      <c r="H2933" s="2">
        <v>1.49</v>
      </c>
      <c r="I2933" s="2">
        <v>1.2417944759999999</v>
      </c>
      <c r="J2933">
        <v>29</v>
      </c>
      <c r="K2933" s="5">
        <v>43.21</v>
      </c>
      <c r="L2933" s="5">
        <v>36.012039803999997</v>
      </c>
      <c r="M2933" s="5">
        <v>-0.43210000000000004</v>
      </c>
      <c r="N2933" s="5">
        <v>-2.1605000000000003</v>
      </c>
      <c r="O2933">
        <v>31</v>
      </c>
      <c r="P2933" s="17">
        <v>46.19</v>
      </c>
      <c r="Q2933" t="s">
        <v>253</v>
      </c>
    </row>
    <row r="2934" spans="1:17" x14ac:dyDescent="0.3">
      <c r="A2934" t="s">
        <v>145</v>
      </c>
      <c r="B2934" t="s">
        <v>146</v>
      </c>
      <c r="C2934" t="s">
        <v>1</v>
      </c>
      <c r="D2934" t="s">
        <v>192</v>
      </c>
      <c r="E2934" s="1">
        <v>45030</v>
      </c>
      <c r="F2934">
        <v>4</v>
      </c>
      <c r="G2934">
        <v>2023</v>
      </c>
      <c r="H2934" s="2">
        <v>1.49</v>
      </c>
      <c r="I2934" s="2">
        <v>1.2417944759999999</v>
      </c>
      <c r="J2934">
        <v>29</v>
      </c>
      <c r="K2934" s="5">
        <v>43.21</v>
      </c>
      <c r="L2934" s="5">
        <v>36.012039803999997</v>
      </c>
      <c r="M2934" s="5">
        <v>-0.43210000000000004</v>
      </c>
      <c r="N2934" s="5">
        <v>-2.1605000000000003</v>
      </c>
      <c r="O2934">
        <v>33</v>
      </c>
      <c r="P2934" s="17">
        <v>49.17</v>
      </c>
      <c r="Q2934" t="s">
        <v>253</v>
      </c>
    </row>
    <row r="2935" spans="1:17" x14ac:dyDescent="0.3">
      <c r="A2935" t="s">
        <v>145</v>
      </c>
      <c r="B2935" t="s">
        <v>146</v>
      </c>
      <c r="C2935" t="s">
        <v>1</v>
      </c>
      <c r="D2935" t="s">
        <v>192</v>
      </c>
      <c r="E2935" s="1">
        <v>45092</v>
      </c>
      <c r="F2935">
        <v>6</v>
      </c>
      <c r="G2935">
        <v>2023</v>
      </c>
      <c r="H2935" s="2">
        <v>1.49</v>
      </c>
      <c r="I2935" s="2">
        <v>1.2417944759999999</v>
      </c>
      <c r="J2935">
        <v>29</v>
      </c>
      <c r="K2935" s="5">
        <v>43.21</v>
      </c>
      <c r="L2935" s="5">
        <v>36.012039803999997</v>
      </c>
      <c r="M2935" s="5">
        <v>-0.43210000000000004</v>
      </c>
      <c r="N2935" s="5">
        <v>-2.1605000000000003</v>
      </c>
      <c r="O2935">
        <v>32</v>
      </c>
      <c r="P2935" s="17">
        <v>47.68</v>
      </c>
      <c r="Q2935" t="s">
        <v>253</v>
      </c>
    </row>
    <row r="2936" spans="1:17" x14ac:dyDescent="0.3">
      <c r="A2936" t="s">
        <v>145</v>
      </c>
      <c r="B2936" t="s">
        <v>146</v>
      </c>
      <c r="C2936" t="s">
        <v>1</v>
      </c>
      <c r="D2936" t="s">
        <v>192</v>
      </c>
      <c r="E2936" s="1">
        <v>45148</v>
      </c>
      <c r="F2936">
        <v>8</v>
      </c>
      <c r="G2936">
        <v>2023</v>
      </c>
      <c r="H2936" s="2">
        <v>1.49</v>
      </c>
      <c r="I2936" s="2">
        <v>1.2360452063827501</v>
      </c>
      <c r="J2936">
        <v>29</v>
      </c>
      <c r="K2936" s="5">
        <v>43.21</v>
      </c>
      <c r="L2936" s="5">
        <v>35.845310985099751</v>
      </c>
      <c r="M2936" s="5">
        <v>-0.43210000000000004</v>
      </c>
      <c r="N2936" s="5">
        <v>-2.1605000000000003</v>
      </c>
      <c r="O2936">
        <v>29</v>
      </c>
      <c r="P2936" s="17">
        <v>43.21</v>
      </c>
      <c r="Q2936" t="s">
        <v>253</v>
      </c>
    </row>
    <row r="2937" spans="1:17" x14ac:dyDescent="0.3">
      <c r="A2937" t="s">
        <v>149</v>
      </c>
      <c r="B2937" t="s">
        <v>150</v>
      </c>
      <c r="C2937" t="s">
        <v>178</v>
      </c>
      <c r="D2937" t="s">
        <v>192</v>
      </c>
      <c r="E2937" s="1">
        <v>45055</v>
      </c>
      <c r="F2937">
        <v>5</v>
      </c>
      <c r="G2937">
        <v>2023</v>
      </c>
      <c r="H2937" s="2">
        <v>1.55</v>
      </c>
      <c r="I2937" s="2">
        <v>1.1184110505</v>
      </c>
      <c r="J2937">
        <v>1</v>
      </c>
      <c r="K2937" s="5">
        <v>1.55</v>
      </c>
      <c r="L2937" s="5">
        <v>1.1184110505</v>
      </c>
      <c r="M2937" s="5">
        <v>-1.5500000000000002E-2</v>
      </c>
      <c r="N2937" s="5">
        <v>-7.7500000000000013E-2</v>
      </c>
      <c r="O2937">
        <v>2</v>
      </c>
      <c r="P2937" s="17">
        <v>3.1</v>
      </c>
      <c r="Q2937" t="s">
        <v>252</v>
      </c>
    </row>
    <row r="2938" spans="1:17" x14ac:dyDescent="0.3">
      <c r="A2938" t="s">
        <v>149</v>
      </c>
      <c r="B2938" t="s">
        <v>150</v>
      </c>
      <c r="C2938" t="s">
        <v>178</v>
      </c>
      <c r="D2938" t="s">
        <v>192</v>
      </c>
      <c r="E2938" s="1">
        <v>44973</v>
      </c>
      <c r="F2938">
        <v>2</v>
      </c>
      <c r="G2938">
        <v>2023</v>
      </c>
      <c r="H2938" s="2">
        <v>1.55</v>
      </c>
      <c r="I2938" s="2">
        <v>1.2981793747499999</v>
      </c>
      <c r="J2938">
        <v>7</v>
      </c>
      <c r="K2938" s="5">
        <v>10.85</v>
      </c>
      <c r="L2938" s="5">
        <v>9.0872556232499999</v>
      </c>
      <c r="M2938" s="5">
        <v>-0.1085</v>
      </c>
      <c r="N2938" s="5">
        <v>-0.54249999999999998</v>
      </c>
      <c r="O2938">
        <v>8</v>
      </c>
      <c r="P2938" s="17">
        <v>12.4</v>
      </c>
      <c r="Q2938" t="s">
        <v>252</v>
      </c>
    </row>
    <row r="2939" spans="1:17" x14ac:dyDescent="0.3">
      <c r="A2939" t="s">
        <v>151</v>
      </c>
      <c r="B2939" t="s">
        <v>152</v>
      </c>
      <c r="C2939" t="s">
        <v>1</v>
      </c>
      <c r="D2939" t="s">
        <v>192</v>
      </c>
      <c r="E2939" s="1">
        <v>44967</v>
      </c>
      <c r="F2939">
        <v>2</v>
      </c>
      <c r="G2939">
        <v>2023</v>
      </c>
      <c r="H2939" s="2">
        <v>1.49</v>
      </c>
      <c r="I2939" s="2">
        <v>1.2417944759999999</v>
      </c>
      <c r="J2939">
        <v>29</v>
      </c>
      <c r="K2939" s="5">
        <v>43.21</v>
      </c>
      <c r="L2939" s="5">
        <v>36.012039803999997</v>
      </c>
      <c r="M2939" s="5">
        <v>-0.43210000000000004</v>
      </c>
      <c r="N2939" s="5">
        <v>-2.1605000000000003</v>
      </c>
      <c r="O2939">
        <v>33</v>
      </c>
      <c r="P2939" s="17">
        <v>49.17</v>
      </c>
      <c r="Q2939" t="s">
        <v>253</v>
      </c>
    </row>
    <row r="2940" spans="1:17" x14ac:dyDescent="0.3">
      <c r="A2940" t="s">
        <v>151</v>
      </c>
      <c r="B2940" t="s">
        <v>152</v>
      </c>
      <c r="C2940" t="s">
        <v>1</v>
      </c>
      <c r="D2940" t="s">
        <v>192</v>
      </c>
      <c r="E2940" s="1">
        <v>44953</v>
      </c>
      <c r="F2940">
        <v>1</v>
      </c>
      <c r="G2940">
        <v>2023</v>
      </c>
      <c r="H2940" s="2">
        <v>1.49</v>
      </c>
      <c r="I2940" s="2">
        <v>1.2550316974382023</v>
      </c>
      <c r="J2940">
        <v>36</v>
      </c>
      <c r="K2940" s="5">
        <v>53.64</v>
      </c>
      <c r="L2940" s="5">
        <v>45.181141107775282</v>
      </c>
      <c r="M2940" s="5">
        <v>-0.53639999999999999</v>
      </c>
      <c r="N2940" s="5">
        <v>-2.6820000000000004</v>
      </c>
      <c r="O2940">
        <v>40</v>
      </c>
      <c r="P2940" s="17">
        <v>59.6</v>
      </c>
      <c r="Q2940" t="s">
        <v>253</v>
      </c>
    </row>
    <row r="2941" spans="1:17" x14ac:dyDescent="0.3">
      <c r="A2941" t="s">
        <v>151</v>
      </c>
      <c r="B2941" t="s">
        <v>152</v>
      </c>
      <c r="C2941" t="s">
        <v>1</v>
      </c>
      <c r="D2941" t="s">
        <v>192</v>
      </c>
      <c r="E2941" s="1">
        <v>45201</v>
      </c>
      <c r="F2941">
        <v>10</v>
      </c>
      <c r="G2941">
        <v>2023</v>
      </c>
      <c r="H2941" s="2">
        <v>1.49</v>
      </c>
      <c r="I2941" s="2">
        <v>1.2417944759999995</v>
      </c>
      <c r="J2941">
        <v>48</v>
      </c>
      <c r="K2941" s="5">
        <v>71.52</v>
      </c>
      <c r="L2941" s="5">
        <v>59.606134847999975</v>
      </c>
      <c r="M2941" s="5">
        <v>-0.71519999999999995</v>
      </c>
      <c r="N2941" s="5">
        <v>-3.5760000000000001</v>
      </c>
      <c r="O2941">
        <v>49</v>
      </c>
      <c r="P2941" s="17">
        <v>73.010000000000005</v>
      </c>
      <c r="Q2941" t="s">
        <v>253</v>
      </c>
    </row>
    <row r="2942" spans="1:17" x14ac:dyDescent="0.3">
      <c r="A2942" t="s">
        <v>151</v>
      </c>
      <c r="B2942" t="s">
        <v>152</v>
      </c>
      <c r="C2942" t="s">
        <v>1</v>
      </c>
      <c r="D2942" t="s">
        <v>192</v>
      </c>
      <c r="E2942" s="1">
        <v>45049</v>
      </c>
      <c r="F2942">
        <v>5</v>
      </c>
      <c r="G2942">
        <v>2023</v>
      </c>
      <c r="H2942" s="2">
        <v>1.48</v>
      </c>
      <c r="I2942" s="2">
        <v>1.2327955858124999</v>
      </c>
      <c r="J2942">
        <v>76</v>
      </c>
      <c r="K2942" s="5">
        <v>112.48</v>
      </c>
      <c r="L2942" s="5">
        <v>93.692464521749997</v>
      </c>
      <c r="M2942" s="5">
        <v>-1.1248</v>
      </c>
      <c r="N2942" s="5">
        <v>-5.6240000000000006</v>
      </c>
      <c r="O2942">
        <v>84</v>
      </c>
      <c r="P2942" s="17">
        <v>124.32</v>
      </c>
      <c r="Q2942" t="s">
        <v>253</v>
      </c>
    </row>
    <row r="2943" spans="1:17" x14ac:dyDescent="0.3">
      <c r="A2943" t="s">
        <v>151</v>
      </c>
      <c r="B2943" t="s">
        <v>152</v>
      </c>
      <c r="C2943" t="s">
        <v>1</v>
      </c>
      <c r="D2943" t="s">
        <v>192</v>
      </c>
      <c r="E2943" s="1">
        <v>45254</v>
      </c>
      <c r="F2943">
        <v>11</v>
      </c>
      <c r="G2943">
        <v>2023</v>
      </c>
      <c r="H2943" s="2">
        <v>1.49</v>
      </c>
      <c r="I2943" s="2">
        <v>1.1182656817022143</v>
      </c>
      <c r="J2943">
        <v>76</v>
      </c>
      <c r="K2943" s="5">
        <v>113.24</v>
      </c>
      <c r="L2943" s="5">
        <v>84.988191809368288</v>
      </c>
      <c r="M2943" s="5">
        <v>-1.1324000000000001</v>
      </c>
      <c r="N2943" s="5">
        <v>-5.6619999999999999</v>
      </c>
      <c r="O2943">
        <v>87</v>
      </c>
      <c r="P2943" s="17">
        <v>129.63</v>
      </c>
      <c r="Q2943" t="s">
        <v>253</v>
      </c>
    </row>
    <row r="2944" spans="1:17" x14ac:dyDescent="0.3">
      <c r="A2944" t="s">
        <v>151</v>
      </c>
      <c r="B2944" t="s">
        <v>152</v>
      </c>
      <c r="C2944" t="s">
        <v>1</v>
      </c>
      <c r="D2944" t="s">
        <v>192</v>
      </c>
      <c r="E2944" s="1">
        <v>45230</v>
      </c>
      <c r="F2944">
        <v>10</v>
      </c>
      <c r="G2944">
        <v>2023</v>
      </c>
      <c r="H2944" s="2">
        <v>1.55</v>
      </c>
      <c r="I2944" s="2">
        <v>1.2981793747499999</v>
      </c>
      <c r="J2944">
        <v>75</v>
      </c>
      <c r="K2944" s="5">
        <v>116.25</v>
      </c>
      <c r="L2944" s="5">
        <v>97.363453106249992</v>
      </c>
      <c r="M2944" s="5">
        <v>-1.1625000000000001</v>
      </c>
      <c r="N2944" s="5">
        <v>-5.8125</v>
      </c>
      <c r="O2944">
        <v>77</v>
      </c>
      <c r="P2944" s="17">
        <v>119.35000000000001</v>
      </c>
      <c r="Q2944" t="s">
        <v>253</v>
      </c>
    </row>
    <row r="2945" spans="1:17" x14ac:dyDescent="0.3">
      <c r="A2945" t="s">
        <v>151</v>
      </c>
      <c r="B2945" t="s">
        <v>152</v>
      </c>
      <c r="C2945" t="s">
        <v>1</v>
      </c>
      <c r="D2945" t="s">
        <v>192</v>
      </c>
      <c r="E2945" s="1">
        <v>45005</v>
      </c>
      <c r="F2945">
        <v>3</v>
      </c>
      <c r="G2945">
        <v>2023</v>
      </c>
      <c r="H2945" s="2">
        <v>1.49</v>
      </c>
      <c r="I2945" s="2">
        <v>1.2467906062689873</v>
      </c>
      <c r="J2945">
        <v>79</v>
      </c>
      <c r="K2945" s="5">
        <v>117.71</v>
      </c>
      <c r="L2945" s="5">
        <v>98.496457895250003</v>
      </c>
      <c r="M2945" s="5">
        <v>-1.1771</v>
      </c>
      <c r="N2945" s="5">
        <v>-5.8855000000000004</v>
      </c>
      <c r="O2945">
        <v>86</v>
      </c>
      <c r="P2945" s="17">
        <v>128.13999999999999</v>
      </c>
      <c r="Q2945" t="s">
        <v>253</v>
      </c>
    </row>
    <row r="2946" spans="1:17" x14ac:dyDescent="0.3">
      <c r="A2946" t="s">
        <v>151</v>
      </c>
      <c r="B2946" t="s">
        <v>152</v>
      </c>
      <c r="C2946" t="s">
        <v>1</v>
      </c>
      <c r="D2946" t="s">
        <v>192</v>
      </c>
      <c r="E2946" s="1">
        <v>45098</v>
      </c>
      <c r="F2946">
        <v>6</v>
      </c>
      <c r="G2946">
        <v>2023</v>
      </c>
      <c r="H2946" s="2">
        <v>1.47</v>
      </c>
      <c r="I2946" s="2">
        <v>1.2246523522633279</v>
      </c>
      <c r="J2946">
        <v>124</v>
      </c>
      <c r="K2946" s="5">
        <v>182.28</v>
      </c>
      <c r="L2946" s="5">
        <v>151.85689168065267</v>
      </c>
      <c r="M2946" s="5">
        <v>-1.8228</v>
      </c>
      <c r="N2946" s="5">
        <v>-9.1140000000000008</v>
      </c>
      <c r="O2946">
        <v>131</v>
      </c>
      <c r="P2946" s="17">
        <v>192.57</v>
      </c>
      <c r="Q2946" t="s">
        <v>253</v>
      </c>
    </row>
    <row r="2947" spans="1:17" x14ac:dyDescent="0.3">
      <c r="A2947" t="s">
        <v>151</v>
      </c>
      <c r="B2947" t="s">
        <v>152</v>
      </c>
      <c r="C2947" t="s">
        <v>1</v>
      </c>
      <c r="D2947" t="s">
        <v>192</v>
      </c>
      <c r="E2947" s="1">
        <v>45026</v>
      </c>
      <c r="F2947">
        <v>4</v>
      </c>
      <c r="G2947">
        <v>2023</v>
      </c>
      <c r="H2947" s="2">
        <v>1.49</v>
      </c>
      <c r="I2947" s="2">
        <v>1.2417944759999999</v>
      </c>
      <c r="J2947">
        <v>188</v>
      </c>
      <c r="K2947" s="5">
        <v>280.12</v>
      </c>
      <c r="L2947" s="5">
        <v>233.45736148799998</v>
      </c>
      <c r="M2947" s="5">
        <v>-2.8012000000000001</v>
      </c>
      <c r="N2947" s="5">
        <v>-14.006</v>
      </c>
      <c r="O2947">
        <v>192</v>
      </c>
      <c r="P2947" s="17">
        <v>286.08</v>
      </c>
      <c r="Q2947" t="s">
        <v>253</v>
      </c>
    </row>
    <row r="2948" spans="1:17" x14ac:dyDescent="0.3">
      <c r="A2948" t="s">
        <v>151</v>
      </c>
      <c r="B2948" t="s">
        <v>152</v>
      </c>
      <c r="C2948" t="s">
        <v>1</v>
      </c>
      <c r="D2948" t="s">
        <v>192</v>
      </c>
      <c r="E2948" s="1">
        <v>45162</v>
      </c>
      <c r="F2948">
        <v>8</v>
      </c>
      <c r="G2948">
        <v>2023</v>
      </c>
      <c r="H2948" s="2">
        <v>1.55</v>
      </c>
      <c r="I2948" s="2">
        <v>1.2972546214366965</v>
      </c>
      <c r="J2948">
        <v>188</v>
      </c>
      <c r="K2948" s="5">
        <v>291.40000000000003</v>
      </c>
      <c r="L2948" s="5">
        <v>243.88386883009895</v>
      </c>
      <c r="M2948" s="5">
        <v>-2.9140000000000006</v>
      </c>
      <c r="N2948" s="5">
        <v>-14.570000000000002</v>
      </c>
      <c r="O2948">
        <v>188</v>
      </c>
      <c r="P2948" s="17">
        <v>291.40000000000003</v>
      </c>
      <c r="Q2948" t="s">
        <v>253</v>
      </c>
    </row>
    <row r="2949" spans="1:17" x14ac:dyDescent="0.3">
      <c r="A2949" t="s">
        <v>151</v>
      </c>
      <c r="B2949" t="s">
        <v>152</v>
      </c>
      <c r="C2949" t="s">
        <v>1</v>
      </c>
      <c r="D2949" t="s">
        <v>192</v>
      </c>
      <c r="E2949" s="1">
        <v>45120</v>
      </c>
      <c r="F2949">
        <v>7</v>
      </c>
      <c r="G2949">
        <v>2023</v>
      </c>
      <c r="H2949" s="2">
        <v>1.51</v>
      </c>
      <c r="I2949" s="2">
        <v>1.2626536292947976</v>
      </c>
      <c r="J2949">
        <v>346</v>
      </c>
      <c r="K2949" s="5">
        <v>522.46</v>
      </c>
      <c r="L2949" s="5">
        <v>436.878155736</v>
      </c>
      <c r="M2949" s="5">
        <v>-5.2246000000000006</v>
      </c>
      <c r="N2949" s="5">
        <v>-26.123000000000005</v>
      </c>
      <c r="O2949">
        <v>354</v>
      </c>
      <c r="P2949" s="17">
        <v>534.54</v>
      </c>
      <c r="Q2949" t="s">
        <v>253</v>
      </c>
    </row>
    <row r="2950" spans="1:17" x14ac:dyDescent="0.3">
      <c r="A2950" t="s">
        <v>155</v>
      </c>
      <c r="B2950" t="s">
        <v>156</v>
      </c>
      <c r="C2950" t="s">
        <v>179</v>
      </c>
      <c r="D2950" t="s">
        <v>192</v>
      </c>
      <c r="E2950" s="1">
        <v>45267</v>
      </c>
      <c r="F2950">
        <v>12</v>
      </c>
      <c r="G2950">
        <v>2023</v>
      </c>
      <c r="H2950" s="2">
        <v>1.49</v>
      </c>
      <c r="I2950" s="2">
        <v>0</v>
      </c>
      <c r="J2950">
        <v>0</v>
      </c>
      <c r="K2950" s="5">
        <v>0</v>
      </c>
      <c r="L2950" s="5">
        <v>0</v>
      </c>
      <c r="M2950" s="5">
        <v>0</v>
      </c>
      <c r="N2950" s="5">
        <v>0</v>
      </c>
      <c r="O2950">
        <v>0</v>
      </c>
      <c r="P2950" s="17">
        <v>0</v>
      </c>
      <c r="Q2950" t="s">
        <v>254</v>
      </c>
    </row>
    <row r="2951" spans="1:17" x14ac:dyDescent="0.3">
      <c r="A2951" t="s">
        <v>155</v>
      </c>
      <c r="B2951" t="s">
        <v>156</v>
      </c>
      <c r="C2951" t="s">
        <v>179</v>
      </c>
      <c r="D2951" t="s">
        <v>192</v>
      </c>
      <c r="E2951" s="1">
        <v>44945</v>
      </c>
      <c r="F2951">
        <v>1</v>
      </c>
      <c r="G2951">
        <v>2023</v>
      </c>
      <c r="H2951" s="2">
        <v>1.32</v>
      </c>
      <c r="I2951" s="2">
        <v>1.1129199721249998</v>
      </c>
      <c r="J2951">
        <v>36</v>
      </c>
      <c r="K2951" s="5">
        <v>47.52</v>
      </c>
      <c r="L2951" s="5">
        <v>40.06511899649999</v>
      </c>
      <c r="M2951" s="5">
        <v>-0.47520000000000007</v>
      </c>
      <c r="N2951" s="5">
        <v>-2.3760000000000003</v>
      </c>
      <c r="O2951">
        <v>41</v>
      </c>
      <c r="P2951" s="17">
        <v>54.120000000000005</v>
      </c>
      <c r="Q2951" t="s">
        <v>254</v>
      </c>
    </row>
    <row r="2952" spans="1:17" x14ac:dyDescent="0.3">
      <c r="A2952" t="s">
        <v>157</v>
      </c>
      <c r="B2952" t="s">
        <v>158</v>
      </c>
      <c r="C2952" t="s">
        <v>179</v>
      </c>
      <c r="D2952" t="s">
        <v>192</v>
      </c>
      <c r="E2952" s="1">
        <v>44993</v>
      </c>
      <c r="F2952">
        <v>3</v>
      </c>
      <c r="G2952">
        <v>2023</v>
      </c>
      <c r="H2952" s="2">
        <v>1.55</v>
      </c>
      <c r="I2952" s="2">
        <v>1.2981793747499999</v>
      </c>
      <c r="J2952">
        <v>7</v>
      </c>
      <c r="K2952" s="5">
        <v>10.85</v>
      </c>
      <c r="L2952" s="5">
        <v>9.0872556232499999</v>
      </c>
      <c r="M2952" s="5">
        <v>-0.1085</v>
      </c>
      <c r="N2952" s="5">
        <v>-0.54249999999999998</v>
      </c>
      <c r="O2952">
        <v>8</v>
      </c>
      <c r="P2952" s="17">
        <v>12.4</v>
      </c>
      <c r="Q2952" t="s">
        <v>254</v>
      </c>
    </row>
    <row r="2953" spans="1:17" x14ac:dyDescent="0.3">
      <c r="A2953" t="s">
        <v>161</v>
      </c>
      <c r="B2953" t="s">
        <v>162</v>
      </c>
      <c r="C2953" t="s">
        <v>178</v>
      </c>
      <c r="D2953" t="s">
        <v>192</v>
      </c>
      <c r="E2953" s="1">
        <v>44978</v>
      </c>
      <c r="F2953">
        <v>2</v>
      </c>
      <c r="G2953">
        <v>2023</v>
      </c>
      <c r="H2953" s="2">
        <v>1.49</v>
      </c>
      <c r="I2953" s="2">
        <v>0</v>
      </c>
      <c r="J2953">
        <v>0</v>
      </c>
      <c r="K2953" s="5">
        <v>0</v>
      </c>
      <c r="L2953" s="5">
        <v>0</v>
      </c>
      <c r="M2953" s="5">
        <v>0</v>
      </c>
      <c r="N2953" s="5">
        <v>0</v>
      </c>
      <c r="O2953">
        <v>0</v>
      </c>
      <c r="P2953" s="17">
        <v>0</v>
      </c>
      <c r="Q2953" t="s">
        <v>252</v>
      </c>
    </row>
    <row r="2954" spans="1:17" x14ac:dyDescent="0.3">
      <c r="A2954" t="s">
        <v>161</v>
      </c>
      <c r="B2954" t="s">
        <v>162</v>
      </c>
      <c r="C2954" t="s">
        <v>178</v>
      </c>
      <c r="D2954" t="s">
        <v>192</v>
      </c>
      <c r="E2954" s="1">
        <v>45015</v>
      </c>
      <c r="F2954">
        <v>3</v>
      </c>
      <c r="G2954">
        <v>2023</v>
      </c>
      <c r="H2954" s="2">
        <v>1.49</v>
      </c>
      <c r="I2954" s="2">
        <v>1.2417944759999999</v>
      </c>
      <c r="J2954">
        <v>15</v>
      </c>
      <c r="K2954" s="5">
        <v>22.35</v>
      </c>
      <c r="L2954" s="5">
        <v>18.62691714</v>
      </c>
      <c r="M2954" s="5">
        <v>-0.22350000000000003</v>
      </c>
      <c r="N2954" s="5">
        <v>-1.1175000000000002</v>
      </c>
      <c r="O2954">
        <v>16</v>
      </c>
      <c r="P2954" s="17">
        <v>23.84</v>
      </c>
      <c r="Q2954" t="s">
        <v>252</v>
      </c>
    </row>
    <row r="2955" spans="1:17" x14ac:dyDescent="0.3">
      <c r="A2955" t="s">
        <v>161</v>
      </c>
      <c r="B2955" t="s">
        <v>162</v>
      </c>
      <c r="C2955" t="s">
        <v>178</v>
      </c>
      <c r="D2955" t="s">
        <v>192</v>
      </c>
      <c r="E2955" s="1">
        <v>45202</v>
      </c>
      <c r="F2955">
        <v>10</v>
      </c>
      <c r="G2955">
        <v>2023</v>
      </c>
      <c r="H2955" s="2">
        <v>1.55</v>
      </c>
      <c r="I2955" s="2">
        <v>0.99502762500000019</v>
      </c>
      <c r="J2955">
        <v>16</v>
      </c>
      <c r="K2955" s="5">
        <v>24.8</v>
      </c>
      <c r="L2955" s="5">
        <v>15.920442000000003</v>
      </c>
      <c r="M2955" s="5">
        <v>-0.24800000000000003</v>
      </c>
      <c r="N2955" s="5">
        <v>-1.2400000000000002</v>
      </c>
      <c r="O2955">
        <v>18</v>
      </c>
      <c r="P2955" s="17">
        <v>27.900000000000002</v>
      </c>
      <c r="Q2955" t="s">
        <v>252</v>
      </c>
    </row>
    <row r="2956" spans="1:17" x14ac:dyDescent="0.3">
      <c r="A2956" t="s">
        <v>161</v>
      </c>
      <c r="B2956" t="s">
        <v>162</v>
      </c>
      <c r="C2956" t="s">
        <v>178</v>
      </c>
      <c r="D2956" t="s">
        <v>192</v>
      </c>
      <c r="E2956" s="1">
        <v>45033</v>
      </c>
      <c r="F2956">
        <v>4</v>
      </c>
      <c r="G2956">
        <v>2023</v>
      </c>
      <c r="H2956" s="2">
        <v>1.38</v>
      </c>
      <c r="I2956" s="2">
        <v>1.1634413350541717</v>
      </c>
      <c r="J2956">
        <v>432</v>
      </c>
      <c r="K2956" s="5">
        <v>596.16</v>
      </c>
      <c r="L2956" s="5">
        <v>502.60665674340214</v>
      </c>
      <c r="M2956" s="5">
        <v>-5.9615999999999998</v>
      </c>
      <c r="N2956" s="5">
        <v>-29.808</v>
      </c>
      <c r="O2956">
        <v>446</v>
      </c>
      <c r="P2956" s="17">
        <v>615.4799999999999</v>
      </c>
      <c r="Q2956" t="s">
        <v>252</v>
      </c>
    </row>
    <row r="2957" spans="1:17" x14ac:dyDescent="0.3">
      <c r="A2957" t="s">
        <v>163</v>
      </c>
      <c r="B2957" t="s">
        <v>164</v>
      </c>
      <c r="C2957" t="s">
        <v>179</v>
      </c>
      <c r="D2957" t="s">
        <v>192</v>
      </c>
      <c r="E2957" s="1">
        <v>45016</v>
      </c>
      <c r="F2957">
        <v>3</v>
      </c>
      <c r="G2957">
        <v>2023</v>
      </c>
      <c r="H2957" s="2">
        <v>1.49</v>
      </c>
      <c r="I2957" s="2">
        <v>1.2417944759999999</v>
      </c>
      <c r="J2957">
        <v>8</v>
      </c>
      <c r="K2957" s="5">
        <v>11.92</v>
      </c>
      <c r="L2957" s="5">
        <v>9.9343558079999994</v>
      </c>
      <c r="M2957" s="5">
        <v>-0.1192</v>
      </c>
      <c r="N2957" s="5">
        <v>-0.59599999999999997</v>
      </c>
      <c r="O2957">
        <v>10</v>
      </c>
      <c r="P2957" s="17">
        <v>14.9</v>
      </c>
      <c r="Q2957" t="s">
        <v>254</v>
      </c>
    </row>
    <row r="2958" spans="1:17" x14ac:dyDescent="0.3">
      <c r="A2958" t="s">
        <v>169</v>
      </c>
      <c r="B2958" t="s">
        <v>170</v>
      </c>
      <c r="C2958" t="s">
        <v>177</v>
      </c>
      <c r="D2958" t="s">
        <v>192</v>
      </c>
      <c r="E2958" s="1">
        <v>45146</v>
      </c>
      <c r="F2958">
        <v>8</v>
      </c>
      <c r="G2958">
        <v>2023</v>
      </c>
      <c r="H2958" s="2">
        <v>1.49</v>
      </c>
      <c r="I2958" s="2">
        <v>0</v>
      </c>
      <c r="J2958">
        <v>0</v>
      </c>
      <c r="K2958" s="5">
        <v>0</v>
      </c>
      <c r="L2958" s="5">
        <v>0</v>
      </c>
      <c r="M2958" s="5">
        <v>0</v>
      </c>
      <c r="N2958" s="5">
        <v>0</v>
      </c>
      <c r="O2958">
        <v>0</v>
      </c>
      <c r="P2958" s="17">
        <v>0</v>
      </c>
      <c r="Q2958" t="s">
        <v>251</v>
      </c>
    </row>
    <row r="2959" spans="1:17" x14ac:dyDescent="0.3">
      <c r="A2959" t="s">
        <v>169</v>
      </c>
      <c r="B2959" t="s">
        <v>170</v>
      </c>
      <c r="C2959" t="s">
        <v>177</v>
      </c>
      <c r="D2959" t="s">
        <v>192</v>
      </c>
      <c r="E2959" s="1">
        <v>45226</v>
      </c>
      <c r="F2959">
        <v>10</v>
      </c>
      <c r="G2959">
        <v>2023</v>
      </c>
      <c r="H2959" s="2">
        <v>1.49</v>
      </c>
      <c r="I2959" s="2">
        <v>0</v>
      </c>
      <c r="J2959">
        <v>0</v>
      </c>
      <c r="K2959" s="5">
        <v>0</v>
      </c>
      <c r="L2959" s="5">
        <v>0</v>
      </c>
      <c r="M2959" s="5">
        <v>0</v>
      </c>
      <c r="N2959" s="5">
        <v>0</v>
      </c>
      <c r="O2959">
        <v>0</v>
      </c>
      <c r="P2959" s="17">
        <v>0</v>
      </c>
      <c r="Q2959" t="s">
        <v>251</v>
      </c>
    </row>
    <row r="2960" spans="1:17" x14ac:dyDescent="0.3">
      <c r="A2960" t="s">
        <v>169</v>
      </c>
      <c r="B2960" t="s">
        <v>170</v>
      </c>
      <c r="C2960" t="s">
        <v>177</v>
      </c>
      <c r="D2960" t="s">
        <v>192</v>
      </c>
      <c r="E2960" s="1">
        <v>44985</v>
      </c>
      <c r="F2960">
        <v>2</v>
      </c>
      <c r="G2960">
        <v>2023</v>
      </c>
      <c r="H2960" s="2">
        <v>1.49</v>
      </c>
      <c r="I2960" s="2">
        <v>1.2417944759999999</v>
      </c>
      <c r="J2960">
        <v>8</v>
      </c>
      <c r="K2960" s="5">
        <v>11.92</v>
      </c>
      <c r="L2960" s="5">
        <v>9.9343558079999994</v>
      </c>
      <c r="M2960" s="5">
        <v>-0.1192</v>
      </c>
      <c r="N2960" s="5">
        <v>-0.59599999999999997</v>
      </c>
      <c r="O2960">
        <v>9</v>
      </c>
      <c r="P2960" s="17">
        <v>13.41</v>
      </c>
      <c r="Q2960" t="s">
        <v>251</v>
      </c>
    </row>
    <row r="2961" spans="1:17" x14ac:dyDescent="0.3">
      <c r="A2961" t="s">
        <v>169</v>
      </c>
      <c r="B2961" t="s">
        <v>170</v>
      </c>
      <c r="C2961" t="s">
        <v>177</v>
      </c>
      <c r="D2961" t="s">
        <v>192</v>
      </c>
      <c r="E2961" s="1">
        <v>45071</v>
      </c>
      <c r="F2961">
        <v>5</v>
      </c>
      <c r="G2961">
        <v>2023</v>
      </c>
      <c r="H2961" s="2">
        <v>1.49</v>
      </c>
      <c r="I2961" s="2">
        <v>1.2417944759999999</v>
      </c>
      <c r="J2961">
        <v>8</v>
      </c>
      <c r="K2961" s="5">
        <v>11.92</v>
      </c>
      <c r="L2961" s="5">
        <v>9.9343558079999994</v>
      </c>
      <c r="M2961" s="5">
        <v>-0.1192</v>
      </c>
      <c r="N2961" s="5">
        <v>-0.59599999999999997</v>
      </c>
      <c r="O2961">
        <v>9</v>
      </c>
      <c r="P2961" s="17">
        <v>13.41</v>
      </c>
      <c r="Q2961" t="s">
        <v>251</v>
      </c>
    </row>
    <row r="2962" spans="1:17" x14ac:dyDescent="0.3">
      <c r="A2962" t="s">
        <v>169</v>
      </c>
      <c r="B2962" t="s">
        <v>170</v>
      </c>
      <c r="C2962" t="s">
        <v>177</v>
      </c>
      <c r="D2962" t="s">
        <v>192</v>
      </c>
      <c r="E2962" s="1">
        <v>45188</v>
      </c>
      <c r="F2962">
        <v>9</v>
      </c>
      <c r="G2962">
        <v>2023</v>
      </c>
      <c r="H2962" s="2">
        <v>1.49</v>
      </c>
      <c r="I2962" s="2">
        <v>1.2417944759999999</v>
      </c>
      <c r="J2962">
        <v>8</v>
      </c>
      <c r="K2962" s="5">
        <v>11.92</v>
      </c>
      <c r="L2962" s="5">
        <v>9.9343558079999994</v>
      </c>
      <c r="M2962" s="5">
        <v>-0.1192</v>
      </c>
      <c r="N2962" s="5">
        <v>-0.59599999999999997</v>
      </c>
      <c r="O2962">
        <v>9</v>
      </c>
      <c r="P2962" s="17">
        <v>13.41</v>
      </c>
      <c r="Q2962" t="s">
        <v>251</v>
      </c>
    </row>
    <row r="2963" spans="1:17" x14ac:dyDescent="0.3">
      <c r="A2963" t="s">
        <v>169</v>
      </c>
      <c r="B2963" t="s">
        <v>170</v>
      </c>
      <c r="C2963" t="s">
        <v>177</v>
      </c>
      <c r="D2963" t="s">
        <v>192</v>
      </c>
      <c r="E2963" s="1">
        <v>45257</v>
      </c>
      <c r="F2963">
        <v>11</v>
      </c>
      <c r="G2963">
        <v>2023</v>
      </c>
      <c r="H2963" s="2">
        <v>1.49</v>
      </c>
      <c r="I2963" s="2">
        <v>0.8094436959577499</v>
      </c>
      <c r="J2963">
        <v>8</v>
      </c>
      <c r="K2963" s="5">
        <v>11.92</v>
      </c>
      <c r="L2963" s="5">
        <v>6.4755495676619992</v>
      </c>
      <c r="M2963" s="5">
        <v>-0.1192</v>
      </c>
      <c r="N2963" s="5">
        <v>-0.59599999999999997</v>
      </c>
      <c r="O2963">
        <v>9</v>
      </c>
      <c r="P2963" s="17">
        <v>13.41</v>
      </c>
      <c r="Q2963" t="s">
        <v>251</v>
      </c>
    </row>
    <row r="2964" spans="1:17" x14ac:dyDescent="0.3">
      <c r="A2964" t="s">
        <v>169</v>
      </c>
      <c r="B2964" t="s">
        <v>170</v>
      </c>
      <c r="C2964" t="s">
        <v>177</v>
      </c>
      <c r="D2964" t="s">
        <v>192</v>
      </c>
      <c r="E2964" s="1">
        <v>45271</v>
      </c>
      <c r="F2964">
        <v>12</v>
      </c>
      <c r="G2964">
        <v>2023</v>
      </c>
      <c r="H2964" s="2">
        <v>1.49</v>
      </c>
      <c r="I2964" s="2">
        <v>0.74053206276075001</v>
      </c>
      <c r="J2964">
        <v>8</v>
      </c>
      <c r="K2964" s="5">
        <v>11.92</v>
      </c>
      <c r="L2964" s="5">
        <v>5.9242565020860001</v>
      </c>
      <c r="M2964" s="5">
        <v>-0.1192</v>
      </c>
      <c r="N2964" s="5">
        <v>-0.59599999999999997</v>
      </c>
      <c r="O2964">
        <v>9</v>
      </c>
      <c r="P2964" s="17">
        <v>13.41</v>
      </c>
      <c r="Q2964" t="s">
        <v>251</v>
      </c>
    </row>
    <row r="2965" spans="1:17" x14ac:dyDescent="0.3">
      <c r="A2965" t="s">
        <v>169</v>
      </c>
      <c r="B2965" t="s">
        <v>170</v>
      </c>
      <c r="C2965" t="s">
        <v>177</v>
      </c>
      <c r="D2965" t="s">
        <v>192</v>
      </c>
      <c r="E2965" s="1">
        <v>45132</v>
      </c>
      <c r="F2965">
        <v>7</v>
      </c>
      <c r="G2965">
        <v>2023</v>
      </c>
      <c r="H2965" s="2">
        <v>1.52</v>
      </c>
      <c r="I2965" s="2">
        <v>1.2695898486232391</v>
      </c>
      <c r="J2965">
        <v>15</v>
      </c>
      <c r="K2965" s="5">
        <v>22.8</v>
      </c>
      <c r="L2965" s="5">
        <v>19.043847729348585</v>
      </c>
      <c r="M2965" s="5">
        <v>-0.22800000000000001</v>
      </c>
      <c r="N2965" s="5">
        <v>-1.1400000000000001</v>
      </c>
      <c r="O2965">
        <v>16</v>
      </c>
      <c r="P2965" s="17">
        <v>24.32</v>
      </c>
      <c r="Q2965" t="s">
        <v>251</v>
      </c>
    </row>
    <row r="2966" spans="1:17" x14ac:dyDescent="0.3">
      <c r="A2966" t="s">
        <v>171</v>
      </c>
      <c r="B2966" t="s">
        <v>172</v>
      </c>
      <c r="C2966" t="s">
        <v>180</v>
      </c>
      <c r="D2966" t="s">
        <v>192</v>
      </c>
      <c r="E2966" s="1">
        <v>45261</v>
      </c>
      <c r="F2966">
        <v>12</v>
      </c>
      <c r="G2966">
        <v>2023</v>
      </c>
      <c r="H2966" s="2">
        <v>1.17</v>
      </c>
      <c r="I2966" s="2">
        <v>0.99502762500000019</v>
      </c>
      <c r="J2966">
        <v>8</v>
      </c>
      <c r="K2966" s="5">
        <v>9.36</v>
      </c>
      <c r="L2966" s="5">
        <v>7.9602210000000015</v>
      </c>
      <c r="M2966" s="5">
        <v>-9.3600000000000003E-2</v>
      </c>
      <c r="N2966" s="5">
        <v>-0.46799999999999997</v>
      </c>
      <c r="O2966">
        <v>9</v>
      </c>
      <c r="P2966" s="17">
        <v>10.53</v>
      </c>
      <c r="Q2966" t="s">
        <v>255</v>
      </c>
    </row>
    <row r="2967" spans="1:17" x14ac:dyDescent="0.3">
      <c r="A2967" t="s">
        <v>171</v>
      </c>
      <c r="B2967" t="s">
        <v>172</v>
      </c>
      <c r="C2967" t="s">
        <v>180</v>
      </c>
      <c r="D2967" t="s">
        <v>192</v>
      </c>
      <c r="E2967" s="1">
        <v>44942</v>
      </c>
      <c r="F2967">
        <v>1</v>
      </c>
      <c r="G2967">
        <v>2023</v>
      </c>
      <c r="H2967" s="2">
        <v>1.49</v>
      </c>
      <c r="I2967" s="2">
        <v>1.2417944759999999</v>
      </c>
      <c r="J2967">
        <v>8</v>
      </c>
      <c r="K2967" s="5">
        <v>11.92</v>
      </c>
      <c r="L2967" s="5">
        <v>9.9343558079999994</v>
      </c>
      <c r="M2967" s="5">
        <v>-0.1192</v>
      </c>
      <c r="N2967" s="5">
        <v>-0.59599999999999997</v>
      </c>
      <c r="O2967">
        <v>8</v>
      </c>
      <c r="P2967" s="17">
        <v>11.92</v>
      </c>
      <c r="Q2967" t="s">
        <v>255</v>
      </c>
    </row>
    <row r="2968" spans="1:17" x14ac:dyDescent="0.3">
      <c r="A2968" t="s">
        <v>171</v>
      </c>
      <c r="B2968" t="s">
        <v>172</v>
      </c>
      <c r="C2968" t="s">
        <v>180</v>
      </c>
      <c r="D2968" t="s">
        <v>192</v>
      </c>
      <c r="E2968" s="1">
        <v>45075</v>
      </c>
      <c r="F2968">
        <v>5</v>
      </c>
      <c r="G2968">
        <v>2023</v>
      </c>
      <c r="H2968" s="2">
        <v>1.49</v>
      </c>
      <c r="I2968" s="2">
        <v>1.2417944759999999</v>
      </c>
      <c r="J2968">
        <v>8</v>
      </c>
      <c r="K2968" s="5">
        <v>11.92</v>
      </c>
      <c r="L2968" s="5">
        <v>9.9343558079999994</v>
      </c>
      <c r="M2968" s="5">
        <v>-0.1192</v>
      </c>
      <c r="N2968" s="5">
        <v>-0.59599999999999997</v>
      </c>
      <c r="O2968">
        <v>9</v>
      </c>
      <c r="P2968" s="17">
        <v>13.41</v>
      </c>
      <c r="Q2968" t="s">
        <v>255</v>
      </c>
    </row>
    <row r="2969" spans="1:17" x14ac:dyDescent="0.3">
      <c r="A2969" t="s">
        <v>171</v>
      </c>
      <c r="B2969" t="s">
        <v>172</v>
      </c>
      <c r="C2969" t="s">
        <v>180</v>
      </c>
      <c r="D2969" t="s">
        <v>192</v>
      </c>
      <c r="E2969" s="1">
        <v>45167</v>
      </c>
      <c r="F2969">
        <v>8</v>
      </c>
      <c r="G2969">
        <v>2023</v>
      </c>
      <c r="H2969" s="2">
        <v>1.49</v>
      </c>
      <c r="I2969" s="2">
        <v>1.2417944759999999</v>
      </c>
      <c r="J2969">
        <v>8</v>
      </c>
      <c r="K2969" s="5">
        <v>11.92</v>
      </c>
      <c r="L2969" s="5">
        <v>9.9343558079999994</v>
      </c>
      <c r="M2969" s="5">
        <v>-0.1192</v>
      </c>
      <c r="N2969" s="5">
        <v>-0.59599999999999997</v>
      </c>
      <c r="O2969">
        <v>9</v>
      </c>
      <c r="P2969" s="17">
        <v>13.41</v>
      </c>
      <c r="Q2969" t="s">
        <v>255</v>
      </c>
    </row>
    <row r="2970" spans="1:17" x14ac:dyDescent="0.3">
      <c r="A2970" t="s">
        <v>171</v>
      </c>
      <c r="B2970" t="s">
        <v>172</v>
      </c>
      <c r="C2970" t="s">
        <v>180</v>
      </c>
      <c r="D2970" t="s">
        <v>192</v>
      </c>
      <c r="E2970" s="1">
        <v>45224</v>
      </c>
      <c r="F2970">
        <v>10</v>
      </c>
      <c r="G2970">
        <v>2023</v>
      </c>
      <c r="H2970" s="2">
        <v>1.49</v>
      </c>
      <c r="I2970" s="2">
        <v>1.2417944759999999</v>
      </c>
      <c r="J2970">
        <v>8</v>
      </c>
      <c r="K2970" s="5">
        <v>11.92</v>
      </c>
      <c r="L2970" s="5">
        <v>9.9343558079999994</v>
      </c>
      <c r="M2970" s="5">
        <v>-0.1192</v>
      </c>
      <c r="N2970" s="5">
        <v>-0.59599999999999997</v>
      </c>
      <c r="O2970">
        <v>9</v>
      </c>
      <c r="P2970" s="17">
        <v>13.41</v>
      </c>
      <c r="Q2970" t="s">
        <v>255</v>
      </c>
    </row>
    <row r="2971" spans="1:17" x14ac:dyDescent="0.3">
      <c r="A2971" t="s">
        <v>171</v>
      </c>
      <c r="B2971" t="s">
        <v>172</v>
      </c>
      <c r="C2971" t="s">
        <v>180</v>
      </c>
      <c r="D2971" t="s">
        <v>192</v>
      </c>
      <c r="E2971" s="1">
        <v>45020</v>
      </c>
      <c r="F2971">
        <v>4</v>
      </c>
      <c r="G2971">
        <v>2023</v>
      </c>
      <c r="H2971" s="2">
        <v>1.49</v>
      </c>
      <c r="I2971" s="2">
        <v>1.2417944759999999</v>
      </c>
      <c r="J2971">
        <v>15</v>
      </c>
      <c r="K2971" s="5">
        <v>22.35</v>
      </c>
      <c r="L2971" s="5">
        <v>18.62691714</v>
      </c>
      <c r="M2971" s="5">
        <v>-0.22350000000000003</v>
      </c>
      <c r="N2971" s="5">
        <v>-1.1175000000000002</v>
      </c>
      <c r="O2971">
        <v>17</v>
      </c>
      <c r="P2971" s="17">
        <v>25.33</v>
      </c>
      <c r="Q2971" t="s">
        <v>255</v>
      </c>
    </row>
    <row r="2972" spans="1:17" x14ac:dyDescent="0.3">
      <c r="A2972" t="s">
        <v>173</v>
      </c>
      <c r="B2972" t="s">
        <v>174</v>
      </c>
      <c r="C2972" t="s">
        <v>178</v>
      </c>
      <c r="D2972" t="s">
        <v>192</v>
      </c>
      <c r="E2972" s="1">
        <v>45279</v>
      </c>
      <c r="F2972">
        <v>12</v>
      </c>
      <c r="G2972">
        <v>2023</v>
      </c>
      <c r="H2972" s="2">
        <v>1.49</v>
      </c>
      <c r="I2972" s="2">
        <v>0.80944303260600003</v>
      </c>
      <c r="J2972">
        <v>1</v>
      </c>
      <c r="K2972" s="5">
        <v>1.49</v>
      </c>
      <c r="L2972" s="5">
        <v>0.80944303260600003</v>
      </c>
      <c r="M2972" s="5">
        <v>-1.49E-2</v>
      </c>
      <c r="N2972" s="5">
        <v>-7.4499999999999997E-2</v>
      </c>
      <c r="O2972">
        <v>2</v>
      </c>
      <c r="P2972" s="17">
        <v>2.98</v>
      </c>
      <c r="Q2972" t="s">
        <v>252</v>
      </c>
    </row>
    <row r="2973" spans="1:17" x14ac:dyDescent="0.3">
      <c r="A2973" t="s">
        <v>173</v>
      </c>
      <c r="B2973" t="s">
        <v>174</v>
      </c>
      <c r="C2973" t="s">
        <v>178</v>
      </c>
      <c r="D2973" t="s">
        <v>192</v>
      </c>
      <c r="E2973" s="1">
        <v>45092</v>
      </c>
      <c r="F2973">
        <v>6</v>
      </c>
      <c r="G2973">
        <v>2023</v>
      </c>
      <c r="H2973" s="2">
        <v>1.55</v>
      </c>
      <c r="I2973" s="2">
        <v>1.2981793747499999</v>
      </c>
      <c r="J2973">
        <v>1</v>
      </c>
      <c r="K2973" s="5">
        <v>1.55</v>
      </c>
      <c r="L2973" s="5">
        <v>1.2981793747499999</v>
      </c>
      <c r="M2973" s="5">
        <v>-1.5500000000000002E-2</v>
      </c>
      <c r="N2973" s="5">
        <v>-7.7500000000000013E-2</v>
      </c>
      <c r="O2973">
        <v>2</v>
      </c>
      <c r="P2973" s="17">
        <v>3.1</v>
      </c>
      <c r="Q2973" t="s">
        <v>252</v>
      </c>
    </row>
    <row r="2974" spans="1:17" x14ac:dyDescent="0.3">
      <c r="A2974" t="s">
        <v>173</v>
      </c>
      <c r="B2974" t="s">
        <v>174</v>
      </c>
      <c r="C2974" t="s">
        <v>178</v>
      </c>
      <c r="D2974" t="s">
        <v>192</v>
      </c>
      <c r="E2974" s="1">
        <v>45243</v>
      </c>
      <c r="F2974">
        <v>11</v>
      </c>
      <c r="G2974">
        <v>2023</v>
      </c>
      <c r="H2974" s="2">
        <v>1.49</v>
      </c>
      <c r="I2974" s="2">
        <v>1.0496385737589999</v>
      </c>
      <c r="J2974">
        <v>2</v>
      </c>
      <c r="K2974" s="5">
        <v>2.98</v>
      </c>
      <c r="L2974" s="5">
        <v>2.0992771475179999</v>
      </c>
      <c r="M2974" s="5">
        <v>-2.98E-2</v>
      </c>
      <c r="N2974" s="5">
        <v>-0.14899999999999999</v>
      </c>
      <c r="O2974">
        <v>2</v>
      </c>
      <c r="P2974" s="17">
        <v>2.98</v>
      </c>
      <c r="Q2974" t="s">
        <v>252</v>
      </c>
    </row>
    <row r="2975" spans="1:17" x14ac:dyDescent="0.3">
      <c r="A2975" t="s">
        <v>173</v>
      </c>
      <c r="B2975" t="s">
        <v>174</v>
      </c>
      <c r="C2975" t="s">
        <v>178</v>
      </c>
      <c r="D2975" t="s">
        <v>192</v>
      </c>
      <c r="E2975" s="1">
        <v>44980</v>
      </c>
      <c r="F2975">
        <v>2</v>
      </c>
      <c r="G2975">
        <v>2023</v>
      </c>
      <c r="H2975" s="2">
        <v>1.53</v>
      </c>
      <c r="I2975" s="2">
        <v>1.2793844084999999</v>
      </c>
      <c r="J2975">
        <v>3</v>
      </c>
      <c r="K2975" s="5">
        <v>4.59</v>
      </c>
      <c r="L2975" s="5">
        <v>3.8381532254999997</v>
      </c>
      <c r="M2975" s="5">
        <v>-4.5899999999999996E-2</v>
      </c>
      <c r="N2975" s="5">
        <v>-0.22950000000000001</v>
      </c>
      <c r="O2975">
        <v>4</v>
      </c>
      <c r="P2975" s="17">
        <v>6.12</v>
      </c>
      <c r="Q2975" t="s">
        <v>252</v>
      </c>
    </row>
    <row r="2976" spans="1:17" x14ac:dyDescent="0.3">
      <c r="A2976" t="s">
        <v>173</v>
      </c>
      <c r="B2976" t="s">
        <v>174</v>
      </c>
      <c r="C2976" t="s">
        <v>178</v>
      </c>
      <c r="D2976" t="s">
        <v>192</v>
      </c>
      <c r="E2976" s="1">
        <v>45177</v>
      </c>
      <c r="F2976">
        <v>9</v>
      </c>
      <c r="G2976">
        <v>2023</v>
      </c>
      <c r="H2976" s="2">
        <v>1.54</v>
      </c>
      <c r="I2976" s="2">
        <v>1.2869023949999998</v>
      </c>
      <c r="J2976">
        <v>5</v>
      </c>
      <c r="K2976" s="5">
        <v>7.7</v>
      </c>
      <c r="L2976" s="5">
        <v>6.4345119749999995</v>
      </c>
      <c r="M2976" s="5">
        <v>-7.6999999999999999E-2</v>
      </c>
      <c r="N2976" s="5">
        <v>-0.38500000000000001</v>
      </c>
      <c r="O2976">
        <v>6</v>
      </c>
      <c r="P2976" s="17">
        <v>9.24</v>
      </c>
      <c r="Q2976" t="s">
        <v>252</v>
      </c>
    </row>
    <row r="2977" spans="1:17" x14ac:dyDescent="0.3">
      <c r="A2977" t="s">
        <v>173</v>
      </c>
      <c r="B2977" t="s">
        <v>174</v>
      </c>
      <c r="C2977" t="s">
        <v>178</v>
      </c>
      <c r="D2977" t="s">
        <v>192</v>
      </c>
      <c r="E2977" s="1">
        <v>45133</v>
      </c>
      <c r="F2977">
        <v>7</v>
      </c>
      <c r="G2977">
        <v>2023</v>
      </c>
      <c r="H2977" s="2">
        <v>1.52</v>
      </c>
      <c r="I2977" s="2">
        <v>1.2699869253749998</v>
      </c>
      <c r="J2977">
        <v>8</v>
      </c>
      <c r="K2977" s="5">
        <v>12.16</v>
      </c>
      <c r="L2977" s="5">
        <v>10.159895402999998</v>
      </c>
      <c r="M2977" s="5">
        <v>-0.1216</v>
      </c>
      <c r="N2977" s="5">
        <v>-0.6080000000000001</v>
      </c>
      <c r="O2977">
        <v>9</v>
      </c>
      <c r="P2977" s="17">
        <v>13.68</v>
      </c>
      <c r="Q2977" t="s">
        <v>252</v>
      </c>
    </row>
    <row r="2978" spans="1:17" x14ac:dyDescent="0.3">
      <c r="A2978" t="s">
        <v>173</v>
      </c>
      <c r="B2978" t="s">
        <v>174</v>
      </c>
      <c r="C2978" t="s">
        <v>178</v>
      </c>
      <c r="D2978" t="s">
        <v>192</v>
      </c>
      <c r="E2978" s="1">
        <v>44995</v>
      </c>
      <c r="F2978">
        <v>3</v>
      </c>
      <c r="G2978">
        <v>2023</v>
      </c>
      <c r="H2978" s="2">
        <v>1.52</v>
      </c>
      <c r="I2978" s="2">
        <v>1.2699869253749998</v>
      </c>
      <c r="J2978">
        <v>10</v>
      </c>
      <c r="K2978" s="5">
        <v>15.2</v>
      </c>
      <c r="L2978" s="5">
        <v>12.699869253749998</v>
      </c>
      <c r="M2978" s="5">
        <v>-0.152</v>
      </c>
      <c r="N2978" s="5">
        <v>-0.76</v>
      </c>
      <c r="O2978">
        <v>11</v>
      </c>
      <c r="P2978" s="17">
        <v>16.72</v>
      </c>
      <c r="Q2978" t="s">
        <v>252</v>
      </c>
    </row>
    <row r="2979" spans="1:17" x14ac:dyDescent="0.3">
      <c r="A2979" t="s">
        <v>3</v>
      </c>
      <c r="B2979" t="s">
        <v>4</v>
      </c>
      <c r="C2979" t="s">
        <v>177</v>
      </c>
      <c r="D2979" t="s">
        <v>193</v>
      </c>
      <c r="E2979" s="1">
        <v>45125</v>
      </c>
      <c r="F2979">
        <v>7</v>
      </c>
      <c r="G2979">
        <v>2023</v>
      </c>
      <c r="H2979" s="2">
        <v>1.49</v>
      </c>
      <c r="I2979" s="2">
        <v>0</v>
      </c>
      <c r="J2979">
        <v>0</v>
      </c>
      <c r="K2979" s="5">
        <v>0</v>
      </c>
      <c r="L2979" s="5">
        <v>0</v>
      </c>
      <c r="M2979" s="5">
        <v>0</v>
      </c>
      <c r="N2979" s="5">
        <v>0</v>
      </c>
      <c r="O2979">
        <v>0</v>
      </c>
      <c r="P2979" s="17">
        <v>0</v>
      </c>
      <c r="Q2979" t="s">
        <v>251</v>
      </c>
    </row>
    <row r="2980" spans="1:17" x14ac:dyDescent="0.3">
      <c r="A2980" t="s">
        <v>3</v>
      </c>
      <c r="B2980" t="s">
        <v>4</v>
      </c>
      <c r="C2980" t="s">
        <v>177</v>
      </c>
      <c r="D2980" t="s">
        <v>193</v>
      </c>
      <c r="E2980" s="1">
        <v>45167</v>
      </c>
      <c r="F2980">
        <v>8</v>
      </c>
      <c r="G2980">
        <v>2023</v>
      </c>
      <c r="H2980" s="2">
        <v>1.75</v>
      </c>
      <c r="I2980" s="2">
        <v>1.6367398151999999</v>
      </c>
      <c r="J2980">
        <v>45</v>
      </c>
      <c r="K2980" s="5">
        <v>78.75</v>
      </c>
      <c r="L2980" s="5">
        <v>73.653291683999996</v>
      </c>
      <c r="M2980" s="5">
        <v>-0.78749999999999998</v>
      </c>
      <c r="N2980" s="5">
        <v>-3.9375</v>
      </c>
      <c r="O2980">
        <v>46</v>
      </c>
      <c r="P2980" s="17">
        <v>80.5</v>
      </c>
      <c r="Q2980" t="s">
        <v>251</v>
      </c>
    </row>
    <row r="2981" spans="1:17" x14ac:dyDescent="0.3">
      <c r="A2981" t="s">
        <v>9</v>
      </c>
      <c r="B2981" t="s">
        <v>10</v>
      </c>
      <c r="C2981" t="s">
        <v>178</v>
      </c>
      <c r="D2981" t="s">
        <v>193</v>
      </c>
      <c r="E2981" s="1">
        <v>45216</v>
      </c>
      <c r="F2981">
        <v>10</v>
      </c>
      <c r="G2981">
        <v>2023</v>
      </c>
      <c r="H2981" s="2">
        <v>1.75</v>
      </c>
      <c r="I2981" s="2">
        <v>1.3069633841232002</v>
      </c>
      <c r="J2981">
        <v>6</v>
      </c>
      <c r="K2981" s="5">
        <v>10.5</v>
      </c>
      <c r="L2981" s="5">
        <v>7.841780304739201</v>
      </c>
      <c r="M2981" s="5">
        <v>-0.105</v>
      </c>
      <c r="N2981" s="5">
        <v>-0.52500000000000002</v>
      </c>
      <c r="O2981">
        <v>7</v>
      </c>
      <c r="P2981" s="17">
        <v>12.25</v>
      </c>
      <c r="Q2981" t="s">
        <v>252</v>
      </c>
    </row>
    <row r="2982" spans="1:17" x14ac:dyDescent="0.3">
      <c r="A2982" t="s">
        <v>9</v>
      </c>
      <c r="B2982" t="s">
        <v>10</v>
      </c>
      <c r="C2982" t="s">
        <v>178</v>
      </c>
      <c r="D2982" t="s">
        <v>193</v>
      </c>
      <c r="E2982" s="1">
        <v>45237</v>
      </c>
      <c r="F2982">
        <v>11</v>
      </c>
      <c r="G2982">
        <v>2023</v>
      </c>
      <c r="H2982" s="2">
        <v>1.75</v>
      </c>
      <c r="I2982" s="2">
        <v>1.3021131868290001</v>
      </c>
      <c r="J2982">
        <v>8</v>
      </c>
      <c r="K2982" s="5">
        <v>14</v>
      </c>
      <c r="L2982" s="5">
        <v>10.416905494632001</v>
      </c>
      <c r="M2982" s="5">
        <v>-0.14000000000000001</v>
      </c>
      <c r="N2982" s="5">
        <v>-0.70000000000000007</v>
      </c>
      <c r="O2982">
        <v>9</v>
      </c>
      <c r="P2982" s="17">
        <v>15.75</v>
      </c>
      <c r="Q2982" t="s">
        <v>252</v>
      </c>
    </row>
    <row r="2983" spans="1:17" x14ac:dyDescent="0.3">
      <c r="A2983" t="s">
        <v>9</v>
      </c>
      <c r="B2983" t="s">
        <v>10</v>
      </c>
      <c r="C2983" t="s">
        <v>178</v>
      </c>
      <c r="D2983" t="s">
        <v>193</v>
      </c>
      <c r="E2983" s="1">
        <v>45153</v>
      </c>
      <c r="F2983">
        <v>8</v>
      </c>
      <c r="G2983">
        <v>2023</v>
      </c>
      <c r="H2983" s="2">
        <v>1.75</v>
      </c>
      <c r="I2983" s="2">
        <v>1.3533732011352004</v>
      </c>
      <c r="J2983">
        <v>10</v>
      </c>
      <c r="K2983" s="5">
        <v>17.5</v>
      </c>
      <c r="L2983" s="5">
        <v>13.533732011352004</v>
      </c>
      <c r="M2983" s="5">
        <v>-0.17500000000000002</v>
      </c>
      <c r="N2983" s="5">
        <v>-0.875</v>
      </c>
      <c r="O2983">
        <v>12</v>
      </c>
      <c r="P2983" s="17">
        <v>21</v>
      </c>
      <c r="Q2983" t="s">
        <v>252</v>
      </c>
    </row>
    <row r="2984" spans="1:17" x14ac:dyDescent="0.3">
      <c r="A2984" t="s">
        <v>31</v>
      </c>
      <c r="B2984" t="s">
        <v>32</v>
      </c>
      <c r="C2984" t="s">
        <v>180</v>
      </c>
      <c r="D2984" t="s">
        <v>193</v>
      </c>
      <c r="E2984" s="1">
        <v>45142</v>
      </c>
      <c r="F2984">
        <v>8</v>
      </c>
      <c r="G2984">
        <v>2023</v>
      </c>
      <c r="H2984" s="2">
        <v>1.49</v>
      </c>
      <c r="I2984" s="2">
        <v>0</v>
      </c>
      <c r="J2984">
        <v>10</v>
      </c>
      <c r="K2984" s="5">
        <v>14.9</v>
      </c>
      <c r="L2984" s="5">
        <v>0</v>
      </c>
      <c r="M2984" s="5">
        <v>-0.14899999999999999</v>
      </c>
      <c r="N2984" s="5">
        <v>-0.74500000000000011</v>
      </c>
      <c r="O2984">
        <v>11</v>
      </c>
      <c r="P2984" s="17">
        <v>16.39</v>
      </c>
      <c r="Q2984" t="s">
        <v>255</v>
      </c>
    </row>
    <row r="2985" spans="1:17" x14ac:dyDescent="0.3">
      <c r="A2985" t="s">
        <v>31</v>
      </c>
      <c r="B2985" t="s">
        <v>32</v>
      </c>
      <c r="C2985" t="s">
        <v>180</v>
      </c>
      <c r="D2985" t="s">
        <v>193</v>
      </c>
      <c r="E2985" s="1">
        <v>45198</v>
      </c>
      <c r="F2985">
        <v>9</v>
      </c>
      <c r="G2985">
        <v>2023</v>
      </c>
      <c r="H2985" s="2">
        <v>1.49</v>
      </c>
      <c r="I2985" s="2">
        <v>0</v>
      </c>
      <c r="J2985">
        <v>10</v>
      </c>
      <c r="K2985" s="5">
        <v>14.9</v>
      </c>
      <c r="L2985" s="5">
        <v>0</v>
      </c>
      <c r="M2985" s="5">
        <v>-0.14899999999999999</v>
      </c>
      <c r="N2985" s="5">
        <v>-0.74500000000000011</v>
      </c>
      <c r="O2985">
        <v>11</v>
      </c>
      <c r="P2985" s="17">
        <v>16.39</v>
      </c>
      <c r="Q2985" t="s">
        <v>255</v>
      </c>
    </row>
    <row r="2986" spans="1:17" x14ac:dyDescent="0.3">
      <c r="A2986" t="s">
        <v>31</v>
      </c>
      <c r="B2986" t="s">
        <v>32</v>
      </c>
      <c r="C2986" t="s">
        <v>180</v>
      </c>
      <c r="D2986" t="s">
        <v>193</v>
      </c>
      <c r="E2986" s="1">
        <v>45128</v>
      </c>
      <c r="F2986">
        <v>7</v>
      </c>
      <c r="G2986">
        <v>2023</v>
      </c>
      <c r="H2986" s="2">
        <v>1.52</v>
      </c>
      <c r="I2986" s="2">
        <v>1.3540753234979217</v>
      </c>
      <c r="J2986">
        <v>4</v>
      </c>
      <c r="K2986" s="5">
        <v>6.08</v>
      </c>
      <c r="L2986" s="5">
        <v>5.4163012939916868</v>
      </c>
      <c r="M2986" s="5">
        <v>-6.08E-2</v>
      </c>
      <c r="N2986" s="5">
        <v>-0.30400000000000005</v>
      </c>
      <c r="O2986">
        <v>4</v>
      </c>
      <c r="P2986" s="17">
        <v>6.08</v>
      </c>
      <c r="Q2986" t="s">
        <v>255</v>
      </c>
    </row>
    <row r="2987" spans="1:17" x14ac:dyDescent="0.3">
      <c r="A2987" t="s">
        <v>31</v>
      </c>
      <c r="B2987" t="s">
        <v>32</v>
      </c>
      <c r="C2987" t="s">
        <v>180</v>
      </c>
      <c r="D2987" t="s">
        <v>193</v>
      </c>
      <c r="E2987" s="1">
        <v>45218</v>
      </c>
      <c r="F2987">
        <v>10</v>
      </c>
      <c r="G2987">
        <v>2023</v>
      </c>
      <c r="H2987" s="2">
        <v>1.75</v>
      </c>
      <c r="I2987" s="2">
        <v>1.3069633841232002</v>
      </c>
      <c r="J2987">
        <v>6</v>
      </c>
      <c r="K2987" s="5">
        <v>10.5</v>
      </c>
      <c r="L2987" s="5">
        <v>7.841780304739201</v>
      </c>
      <c r="M2987" s="5">
        <v>-0.105</v>
      </c>
      <c r="N2987" s="5">
        <v>-0.52500000000000002</v>
      </c>
      <c r="O2987">
        <v>7</v>
      </c>
      <c r="P2987" s="17">
        <v>12.25</v>
      </c>
      <c r="Q2987" t="s">
        <v>255</v>
      </c>
    </row>
    <row r="2988" spans="1:17" x14ac:dyDescent="0.3">
      <c r="A2988" t="s">
        <v>31</v>
      </c>
      <c r="B2988" t="s">
        <v>32</v>
      </c>
      <c r="C2988" t="s">
        <v>180</v>
      </c>
      <c r="D2988" t="s">
        <v>193</v>
      </c>
      <c r="E2988" s="1">
        <v>45238</v>
      </c>
      <c r="F2988">
        <v>11</v>
      </c>
      <c r="G2988">
        <v>2023</v>
      </c>
      <c r="H2988" s="2">
        <v>1.75</v>
      </c>
      <c r="I2988" s="2">
        <v>1.3021131868290001</v>
      </c>
      <c r="J2988">
        <v>6</v>
      </c>
      <c r="K2988" s="5">
        <v>10.5</v>
      </c>
      <c r="L2988" s="5">
        <v>7.8126791209740007</v>
      </c>
      <c r="M2988" s="5">
        <v>-0.105</v>
      </c>
      <c r="N2988" s="5">
        <v>-0.52500000000000002</v>
      </c>
      <c r="O2988">
        <v>7</v>
      </c>
      <c r="P2988" s="17">
        <v>12.25</v>
      </c>
      <c r="Q2988" t="s">
        <v>255</v>
      </c>
    </row>
    <row r="2989" spans="1:17" x14ac:dyDescent="0.3">
      <c r="A2989" t="s">
        <v>33</v>
      </c>
      <c r="B2989" t="s">
        <v>34</v>
      </c>
      <c r="C2989" t="s">
        <v>177</v>
      </c>
      <c r="D2989" t="s">
        <v>193</v>
      </c>
      <c r="E2989" s="1">
        <v>45124</v>
      </c>
      <c r="F2989">
        <v>7</v>
      </c>
      <c r="G2989">
        <v>2023</v>
      </c>
      <c r="H2989" s="2">
        <v>1.49</v>
      </c>
      <c r="I2989" s="2">
        <v>0</v>
      </c>
      <c r="J2989">
        <v>0</v>
      </c>
      <c r="K2989" s="5">
        <v>0</v>
      </c>
      <c r="L2989" s="5">
        <v>0</v>
      </c>
      <c r="M2989" s="5">
        <v>0</v>
      </c>
      <c r="N2989" s="5">
        <v>0</v>
      </c>
      <c r="O2989">
        <v>0</v>
      </c>
      <c r="P2989" s="17">
        <v>0</v>
      </c>
      <c r="Q2989" t="s">
        <v>251</v>
      </c>
    </row>
    <row r="2990" spans="1:17" x14ac:dyDescent="0.3">
      <c r="A2990" t="s">
        <v>33</v>
      </c>
      <c r="B2990" t="s">
        <v>34</v>
      </c>
      <c r="C2990" t="s">
        <v>177</v>
      </c>
      <c r="D2990" t="s">
        <v>193</v>
      </c>
      <c r="E2990" s="1">
        <v>45211</v>
      </c>
      <c r="F2990">
        <v>10</v>
      </c>
      <c r="G2990">
        <v>2023</v>
      </c>
      <c r="H2990" s="2">
        <v>1.75</v>
      </c>
      <c r="I2990" s="2">
        <v>1.2873648505085071</v>
      </c>
      <c r="J2990">
        <v>8</v>
      </c>
      <c r="K2990" s="5">
        <v>14</v>
      </c>
      <c r="L2990" s="5">
        <v>10.298918804068057</v>
      </c>
      <c r="M2990" s="5">
        <v>-0.14000000000000001</v>
      </c>
      <c r="N2990" s="5">
        <v>-0.70000000000000007</v>
      </c>
      <c r="O2990">
        <v>9</v>
      </c>
      <c r="P2990" s="17">
        <v>15.75</v>
      </c>
      <c r="Q2990" t="s">
        <v>251</v>
      </c>
    </row>
    <row r="2991" spans="1:17" x14ac:dyDescent="0.3">
      <c r="A2991" t="s">
        <v>43</v>
      </c>
      <c r="B2991" t="s">
        <v>44</v>
      </c>
      <c r="C2991" t="s">
        <v>180</v>
      </c>
      <c r="D2991" t="s">
        <v>193</v>
      </c>
      <c r="E2991" s="1">
        <v>45224</v>
      </c>
      <c r="F2991">
        <v>10</v>
      </c>
      <c r="G2991">
        <v>2023</v>
      </c>
      <c r="H2991" s="2">
        <v>1.75</v>
      </c>
      <c r="I2991" s="2">
        <v>1.3582972115712</v>
      </c>
      <c r="J2991">
        <v>4</v>
      </c>
      <c r="K2991" s="5">
        <v>7</v>
      </c>
      <c r="L2991" s="5">
        <v>5.4331888462847999</v>
      </c>
      <c r="M2991" s="5">
        <v>-7.0000000000000007E-2</v>
      </c>
      <c r="N2991" s="5">
        <v>-0.35000000000000003</v>
      </c>
      <c r="O2991">
        <v>5</v>
      </c>
      <c r="P2991" s="17">
        <v>8.75</v>
      </c>
      <c r="Q2991" t="s">
        <v>255</v>
      </c>
    </row>
    <row r="2992" spans="1:17" x14ac:dyDescent="0.3">
      <c r="A2992" t="s">
        <v>43</v>
      </c>
      <c r="B2992" t="s">
        <v>44</v>
      </c>
      <c r="C2992" t="s">
        <v>180</v>
      </c>
      <c r="D2992" t="s">
        <v>193</v>
      </c>
      <c r="E2992" s="1">
        <v>45246</v>
      </c>
      <c r="F2992">
        <v>11</v>
      </c>
      <c r="G2992">
        <v>2023</v>
      </c>
      <c r="H2992" s="2">
        <v>1.75</v>
      </c>
      <c r="I2992" s="2">
        <v>1.3528919630785845</v>
      </c>
      <c r="J2992">
        <v>13</v>
      </c>
      <c r="K2992" s="5">
        <v>22.75</v>
      </c>
      <c r="L2992" s="5">
        <v>17.587595520021598</v>
      </c>
      <c r="M2992" s="5">
        <v>-0.22750000000000001</v>
      </c>
      <c r="N2992" s="5">
        <v>-1.1375</v>
      </c>
      <c r="O2992">
        <v>14</v>
      </c>
      <c r="P2992" s="17">
        <v>24.5</v>
      </c>
      <c r="Q2992" t="s">
        <v>255</v>
      </c>
    </row>
    <row r="2993" spans="1:17" x14ac:dyDescent="0.3">
      <c r="A2993" t="s">
        <v>45</v>
      </c>
      <c r="B2993" t="s">
        <v>46</v>
      </c>
      <c r="C2993" t="s">
        <v>178</v>
      </c>
      <c r="D2993" t="s">
        <v>193</v>
      </c>
      <c r="E2993" s="1">
        <v>45223</v>
      </c>
      <c r="F2993">
        <v>10</v>
      </c>
      <c r="G2993">
        <v>2023</v>
      </c>
      <c r="H2993" s="2">
        <v>1.75</v>
      </c>
      <c r="I2993" s="2">
        <v>1.2951520277088</v>
      </c>
      <c r="J2993">
        <v>9</v>
      </c>
      <c r="K2993" s="5">
        <v>15.75</v>
      </c>
      <c r="L2993" s="5">
        <v>11.6563682493792</v>
      </c>
      <c r="M2993" s="5">
        <v>-0.1575</v>
      </c>
      <c r="N2993" s="5">
        <v>-0.78750000000000009</v>
      </c>
      <c r="O2993">
        <v>10</v>
      </c>
      <c r="P2993" s="17">
        <v>17.5</v>
      </c>
      <c r="Q2993" t="s">
        <v>252</v>
      </c>
    </row>
    <row r="2994" spans="1:17" x14ac:dyDescent="0.3">
      <c r="A2994" t="s">
        <v>59</v>
      </c>
      <c r="B2994" t="s">
        <v>60</v>
      </c>
      <c r="C2994" t="s">
        <v>180</v>
      </c>
      <c r="D2994" t="s">
        <v>193</v>
      </c>
      <c r="E2994" s="1">
        <v>45244</v>
      </c>
      <c r="F2994">
        <v>11</v>
      </c>
      <c r="G2994">
        <v>2023</v>
      </c>
      <c r="H2994" s="2">
        <v>1.44</v>
      </c>
      <c r="I2994" s="2">
        <v>1.2950222670264</v>
      </c>
      <c r="J2994">
        <v>5</v>
      </c>
      <c r="K2994" s="5">
        <v>7.1999999999999993</v>
      </c>
      <c r="L2994" s="5">
        <v>6.4751113351320004</v>
      </c>
      <c r="M2994" s="5">
        <v>-7.1999999999999995E-2</v>
      </c>
      <c r="N2994" s="5">
        <v>-0.36</v>
      </c>
      <c r="O2994">
        <v>6</v>
      </c>
      <c r="P2994" s="17">
        <v>8.64</v>
      </c>
      <c r="Q2994" t="s">
        <v>255</v>
      </c>
    </row>
    <row r="2995" spans="1:17" x14ac:dyDescent="0.3">
      <c r="A2995" t="s">
        <v>59</v>
      </c>
      <c r="B2995" t="s">
        <v>60</v>
      </c>
      <c r="C2995" t="s">
        <v>180</v>
      </c>
      <c r="D2995" t="s">
        <v>193</v>
      </c>
      <c r="E2995" s="1">
        <v>45118</v>
      </c>
      <c r="F2995">
        <v>7</v>
      </c>
      <c r="G2995">
        <v>2023</v>
      </c>
      <c r="H2995" s="2">
        <v>1.75</v>
      </c>
      <c r="I2995" s="2">
        <v>1.35302153088</v>
      </c>
      <c r="J2995">
        <v>36</v>
      </c>
      <c r="K2995" s="5">
        <v>63</v>
      </c>
      <c r="L2995" s="5">
        <v>48.708775111679998</v>
      </c>
      <c r="M2995" s="5">
        <v>-0.63</v>
      </c>
      <c r="N2995" s="5">
        <v>-3.1500000000000004</v>
      </c>
      <c r="O2995">
        <v>40</v>
      </c>
      <c r="P2995" s="17">
        <v>70</v>
      </c>
      <c r="Q2995" t="s">
        <v>255</v>
      </c>
    </row>
    <row r="2996" spans="1:17" x14ac:dyDescent="0.3">
      <c r="A2996" t="s">
        <v>67</v>
      </c>
      <c r="B2996" t="s">
        <v>68</v>
      </c>
      <c r="C2996" t="s">
        <v>180</v>
      </c>
      <c r="D2996" t="s">
        <v>193</v>
      </c>
      <c r="E2996" s="1">
        <v>45208</v>
      </c>
      <c r="F2996">
        <v>10</v>
      </c>
      <c r="G2996">
        <v>2023</v>
      </c>
      <c r="H2996" s="2">
        <v>1.75</v>
      </c>
      <c r="I2996" s="2">
        <v>1.3512669407831999</v>
      </c>
      <c r="J2996">
        <v>2</v>
      </c>
      <c r="K2996" s="5">
        <v>3.5</v>
      </c>
      <c r="L2996" s="5">
        <v>2.7025338815663997</v>
      </c>
      <c r="M2996" s="5">
        <v>-3.5000000000000003E-2</v>
      </c>
      <c r="N2996" s="5">
        <v>-0.17500000000000002</v>
      </c>
      <c r="O2996">
        <v>3</v>
      </c>
      <c r="P2996" s="17">
        <v>5.25</v>
      </c>
      <c r="Q2996" t="s">
        <v>255</v>
      </c>
    </row>
    <row r="2997" spans="1:17" x14ac:dyDescent="0.3">
      <c r="A2997" t="s">
        <v>67</v>
      </c>
      <c r="B2997" t="s">
        <v>68</v>
      </c>
      <c r="C2997" t="s">
        <v>180</v>
      </c>
      <c r="D2997" t="s">
        <v>193</v>
      </c>
      <c r="E2997" s="1">
        <v>45250</v>
      </c>
      <c r="F2997">
        <v>11</v>
      </c>
      <c r="G2997">
        <v>2023</v>
      </c>
      <c r="H2997" s="2">
        <v>1.75</v>
      </c>
      <c r="I2997" s="2">
        <v>1.2665733344208003</v>
      </c>
      <c r="J2997">
        <v>3</v>
      </c>
      <c r="K2997" s="5">
        <v>5.25</v>
      </c>
      <c r="L2997" s="5">
        <v>3.7997200032624008</v>
      </c>
      <c r="M2997" s="5">
        <v>-5.2499999999999998E-2</v>
      </c>
      <c r="N2997" s="5">
        <v>-0.26250000000000001</v>
      </c>
      <c r="O2997">
        <v>4</v>
      </c>
      <c r="P2997" s="17">
        <v>7</v>
      </c>
      <c r="Q2997" t="s">
        <v>255</v>
      </c>
    </row>
    <row r="2998" spans="1:17" x14ac:dyDescent="0.3">
      <c r="A2998" t="s">
        <v>67</v>
      </c>
      <c r="B2998" t="s">
        <v>68</v>
      </c>
      <c r="C2998" t="s">
        <v>180</v>
      </c>
      <c r="D2998" t="s">
        <v>193</v>
      </c>
      <c r="E2998" s="1">
        <v>45289</v>
      </c>
      <c r="F2998">
        <v>12</v>
      </c>
      <c r="G2998">
        <v>2023</v>
      </c>
      <c r="H2998" s="2">
        <v>1.75</v>
      </c>
      <c r="I2998" s="2">
        <v>1.2665733344208003</v>
      </c>
      <c r="J2998">
        <v>8</v>
      </c>
      <c r="K2998" s="5">
        <v>14</v>
      </c>
      <c r="L2998" s="5">
        <v>10.132586675366403</v>
      </c>
      <c r="M2998" s="5">
        <v>-0.14000000000000001</v>
      </c>
      <c r="N2998" s="5">
        <v>-0.70000000000000007</v>
      </c>
      <c r="O2998">
        <v>9</v>
      </c>
      <c r="P2998" s="17">
        <v>15.75</v>
      </c>
      <c r="Q2998" t="s">
        <v>255</v>
      </c>
    </row>
    <row r="2999" spans="1:17" x14ac:dyDescent="0.3">
      <c r="A2999" t="s">
        <v>85</v>
      </c>
      <c r="B2999" t="s">
        <v>86</v>
      </c>
      <c r="C2999" t="s">
        <v>178</v>
      </c>
      <c r="D2999" t="s">
        <v>193</v>
      </c>
      <c r="E2999" s="1">
        <v>45198</v>
      </c>
      <c r="F2999">
        <v>9</v>
      </c>
      <c r="G2999">
        <v>2023</v>
      </c>
      <c r="H2999" s="2">
        <v>1.75</v>
      </c>
      <c r="I2999" s="2">
        <v>1.3512663139200003</v>
      </c>
      <c r="J2999">
        <v>9</v>
      </c>
      <c r="K2999" s="5">
        <v>15.75</v>
      </c>
      <c r="L2999" s="5">
        <v>12.161396825280002</v>
      </c>
      <c r="M2999" s="5">
        <v>-0.1575</v>
      </c>
      <c r="N2999" s="5">
        <v>-0.78750000000000009</v>
      </c>
      <c r="O2999">
        <v>10</v>
      </c>
      <c r="P2999" s="17">
        <v>17.5</v>
      </c>
      <c r="Q2999" t="s">
        <v>252</v>
      </c>
    </row>
    <row r="3000" spans="1:17" x14ac:dyDescent="0.3">
      <c r="A3000" t="s">
        <v>85</v>
      </c>
      <c r="B3000" t="s">
        <v>86</v>
      </c>
      <c r="C3000" t="s">
        <v>178</v>
      </c>
      <c r="D3000" t="s">
        <v>193</v>
      </c>
      <c r="E3000" s="1">
        <v>45287</v>
      </c>
      <c r="F3000">
        <v>12</v>
      </c>
      <c r="G3000">
        <v>2023</v>
      </c>
      <c r="H3000" s="2">
        <v>1.69</v>
      </c>
      <c r="I3000" s="2">
        <v>1.2987859739005936</v>
      </c>
      <c r="J3000">
        <v>10</v>
      </c>
      <c r="K3000" s="5">
        <v>16.899999999999999</v>
      </c>
      <c r="L3000" s="5">
        <v>12.987859739005936</v>
      </c>
      <c r="M3000" s="5">
        <v>-0.16899999999999998</v>
      </c>
      <c r="N3000" s="5">
        <v>-0.84499999999999997</v>
      </c>
      <c r="O3000">
        <v>11</v>
      </c>
      <c r="P3000" s="17">
        <v>18.59</v>
      </c>
      <c r="Q3000" t="s">
        <v>252</v>
      </c>
    </row>
    <row r="3001" spans="1:17" x14ac:dyDescent="0.3">
      <c r="A3001" t="s">
        <v>85</v>
      </c>
      <c r="B3001" t="s">
        <v>86</v>
      </c>
      <c r="C3001" t="s">
        <v>178</v>
      </c>
      <c r="D3001" t="s">
        <v>193</v>
      </c>
      <c r="E3001" s="1">
        <v>45110</v>
      </c>
      <c r="F3001">
        <v>7</v>
      </c>
      <c r="G3001">
        <v>2023</v>
      </c>
      <c r="H3001" s="2">
        <v>1.75</v>
      </c>
      <c r="I3001" s="2">
        <v>1.3512663139200003</v>
      </c>
      <c r="J3001">
        <v>18</v>
      </c>
      <c r="K3001" s="5">
        <v>31.5</v>
      </c>
      <c r="L3001" s="5">
        <v>24.322793650560005</v>
      </c>
      <c r="M3001" s="5">
        <v>-0.315</v>
      </c>
      <c r="N3001" s="5">
        <v>-1.5750000000000002</v>
      </c>
      <c r="O3001">
        <v>19</v>
      </c>
      <c r="P3001" s="17">
        <v>33.25</v>
      </c>
      <c r="Q3001" t="s">
        <v>252</v>
      </c>
    </row>
    <row r="3002" spans="1:17" x14ac:dyDescent="0.3">
      <c r="A3002" t="s">
        <v>103</v>
      </c>
      <c r="B3002" t="s">
        <v>104</v>
      </c>
      <c r="C3002" t="s">
        <v>179</v>
      </c>
      <c r="D3002" t="s">
        <v>193</v>
      </c>
      <c r="E3002" s="1">
        <v>45112</v>
      </c>
      <c r="F3002">
        <v>7</v>
      </c>
      <c r="G3002">
        <v>2023</v>
      </c>
      <c r="H3002" s="2">
        <v>1.75</v>
      </c>
      <c r="I3002" s="2">
        <v>1.3512663139200003</v>
      </c>
      <c r="J3002">
        <v>6</v>
      </c>
      <c r="K3002" s="5">
        <v>10.5</v>
      </c>
      <c r="L3002" s="5">
        <v>8.1075978835200022</v>
      </c>
      <c r="M3002" s="5">
        <v>-0.105</v>
      </c>
      <c r="N3002" s="5">
        <v>-0.52500000000000002</v>
      </c>
      <c r="O3002">
        <v>7</v>
      </c>
      <c r="P3002" s="17">
        <v>12.25</v>
      </c>
      <c r="Q3002" t="s">
        <v>254</v>
      </c>
    </row>
    <row r="3003" spans="1:17" x14ac:dyDescent="0.3">
      <c r="A3003" t="s">
        <v>103</v>
      </c>
      <c r="B3003" t="s">
        <v>104</v>
      </c>
      <c r="C3003" t="s">
        <v>179</v>
      </c>
      <c r="D3003" t="s">
        <v>193</v>
      </c>
      <c r="E3003" s="1">
        <v>45194</v>
      </c>
      <c r="F3003">
        <v>9</v>
      </c>
      <c r="G3003">
        <v>2023</v>
      </c>
      <c r="H3003" s="2">
        <v>1.75</v>
      </c>
      <c r="I3003" s="2">
        <v>1.3285335174566859</v>
      </c>
      <c r="J3003">
        <v>40</v>
      </c>
      <c r="K3003" s="5">
        <v>70</v>
      </c>
      <c r="L3003" s="5">
        <v>53.141340698267435</v>
      </c>
      <c r="M3003" s="5">
        <v>-0.70000000000000007</v>
      </c>
      <c r="N3003" s="5">
        <v>-3.5</v>
      </c>
      <c r="O3003">
        <v>43</v>
      </c>
      <c r="P3003" s="17">
        <v>75.25</v>
      </c>
      <c r="Q3003" t="s">
        <v>254</v>
      </c>
    </row>
    <row r="3004" spans="1:17" x14ac:dyDescent="0.3">
      <c r="A3004" t="s">
        <v>107</v>
      </c>
      <c r="B3004" t="s">
        <v>108</v>
      </c>
      <c r="C3004" t="s">
        <v>178</v>
      </c>
      <c r="D3004" t="s">
        <v>193</v>
      </c>
      <c r="E3004" s="1">
        <v>45267</v>
      </c>
      <c r="F3004">
        <v>12</v>
      </c>
      <c r="G3004">
        <v>2023</v>
      </c>
      <c r="H3004" s="2">
        <v>1.75</v>
      </c>
      <c r="I3004" s="2">
        <v>1.3683759181008002</v>
      </c>
      <c r="J3004">
        <v>2</v>
      </c>
      <c r="K3004" s="5">
        <v>3.5</v>
      </c>
      <c r="L3004" s="5">
        <v>2.7367518362016003</v>
      </c>
      <c r="M3004" s="5">
        <v>-3.5000000000000003E-2</v>
      </c>
      <c r="N3004" s="5">
        <v>-0.17500000000000002</v>
      </c>
      <c r="O3004">
        <v>3</v>
      </c>
      <c r="P3004" s="17">
        <v>5.25</v>
      </c>
      <c r="Q3004" t="s">
        <v>252</v>
      </c>
    </row>
    <row r="3005" spans="1:17" x14ac:dyDescent="0.3">
      <c r="A3005" t="s">
        <v>119</v>
      </c>
      <c r="B3005" t="s">
        <v>120</v>
      </c>
      <c r="C3005" t="s">
        <v>180</v>
      </c>
      <c r="D3005" t="s">
        <v>193</v>
      </c>
      <c r="E3005" s="1">
        <v>45125</v>
      </c>
      <c r="F3005">
        <v>7</v>
      </c>
      <c r="G3005">
        <v>2023</v>
      </c>
      <c r="H3005" s="2">
        <v>1.75</v>
      </c>
      <c r="I3005" s="2">
        <v>1.3547767478400001</v>
      </c>
      <c r="J3005">
        <v>2</v>
      </c>
      <c r="K3005" s="5">
        <v>3.5</v>
      </c>
      <c r="L3005" s="5">
        <v>2.7095534956800003</v>
      </c>
      <c r="M3005" s="5">
        <v>-3.5000000000000003E-2</v>
      </c>
      <c r="N3005" s="5">
        <v>-0.17500000000000002</v>
      </c>
      <c r="O3005">
        <v>3</v>
      </c>
      <c r="P3005" s="17">
        <v>5.25</v>
      </c>
      <c r="Q3005" t="s">
        <v>255</v>
      </c>
    </row>
    <row r="3006" spans="1:17" x14ac:dyDescent="0.3">
      <c r="A3006" t="s">
        <v>141</v>
      </c>
      <c r="B3006" t="s">
        <v>142</v>
      </c>
      <c r="C3006" t="s">
        <v>180</v>
      </c>
      <c r="D3006" t="s">
        <v>193</v>
      </c>
      <c r="E3006" s="1">
        <v>45225</v>
      </c>
      <c r="F3006">
        <v>10</v>
      </c>
      <c r="G3006">
        <v>2023</v>
      </c>
      <c r="H3006" s="2">
        <v>1.75</v>
      </c>
      <c r="I3006" s="2">
        <v>1.3547767478400001</v>
      </c>
      <c r="J3006">
        <v>1</v>
      </c>
      <c r="K3006" s="5">
        <v>1.75</v>
      </c>
      <c r="L3006" s="5">
        <v>1.3547767478400001</v>
      </c>
      <c r="M3006" s="5">
        <v>-1.7500000000000002E-2</v>
      </c>
      <c r="N3006" s="5">
        <v>-8.7500000000000008E-2</v>
      </c>
      <c r="O3006">
        <v>2</v>
      </c>
      <c r="P3006" s="17">
        <v>3.5</v>
      </c>
      <c r="Q3006" t="s">
        <v>255</v>
      </c>
    </row>
    <row r="3007" spans="1:17" x14ac:dyDescent="0.3">
      <c r="A3007" t="s">
        <v>141</v>
      </c>
      <c r="B3007" t="s">
        <v>142</v>
      </c>
      <c r="C3007" t="s">
        <v>180</v>
      </c>
      <c r="D3007" t="s">
        <v>193</v>
      </c>
      <c r="E3007" s="1">
        <v>45163</v>
      </c>
      <c r="F3007">
        <v>8</v>
      </c>
      <c r="G3007">
        <v>2023</v>
      </c>
      <c r="H3007" s="2">
        <v>1.75</v>
      </c>
      <c r="I3007" s="2">
        <v>1.3547773747032004</v>
      </c>
      <c r="J3007">
        <v>2</v>
      </c>
      <c r="K3007" s="5">
        <v>3.5</v>
      </c>
      <c r="L3007" s="5">
        <v>2.7095547494064007</v>
      </c>
      <c r="M3007" s="5">
        <v>-3.5000000000000003E-2</v>
      </c>
      <c r="N3007" s="5">
        <v>-0.17500000000000002</v>
      </c>
      <c r="O3007">
        <v>3</v>
      </c>
      <c r="P3007" s="17">
        <v>5.25</v>
      </c>
      <c r="Q3007" t="s">
        <v>255</v>
      </c>
    </row>
    <row r="3008" spans="1:17" x14ac:dyDescent="0.3">
      <c r="A3008" t="s">
        <v>151</v>
      </c>
      <c r="B3008" t="s">
        <v>152</v>
      </c>
      <c r="C3008" t="s">
        <v>1</v>
      </c>
      <c r="D3008" t="s">
        <v>193</v>
      </c>
      <c r="E3008" s="1">
        <v>45191</v>
      </c>
      <c r="F3008">
        <v>9</v>
      </c>
      <c r="G3008">
        <v>2023</v>
      </c>
      <c r="H3008" s="2">
        <v>1.75</v>
      </c>
      <c r="I3008" s="2">
        <v>1.3536072300632001</v>
      </c>
      <c r="J3008">
        <v>54</v>
      </c>
      <c r="K3008" s="5">
        <v>94.5</v>
      </c>
      <c r="L3008" s="5">
        <v>73.094790423412803</v>
      </c>
      <c r="M3008" s="5">
        <v>-0.94500000000000006</v>
      </c>
      <c r="N3008" s="5">
        <v>-4.7250000000000005</v>
      </c>
      <c r="O3008">
        <v>62</v>
      </c>
      <c r="P3008" s="17">
        <v>108.5</v>
      </c>
      <c r="Q3008" t="s">
        <v>253</v>
      </c>
    </row>
    <row r="3009" spans="1:17" x14ac:dyDescent="0.3">
      <c r="A3009" t="s">
        <v>155</v>
      </c>
      <c r="B3009" t="s">
        <v>156</v>
      </c>
      <c r="C3009" t="s">
        <v>179</v>
      </c>
      <c r="D3009" t="s">
        <v>193</v>
      </c>
      <c r="E3009" s="1">
        <v>45135</v>
      </c>
      <c r="F3009">
        <v>7</v>
      </c>
      <c r="G3009">
        <v>2023</v>
      </c>
      <c r="H3009" s="2">
        <v>1.75</v>
      </c>
      <c r="I3009" s="2">
        <v>1.3547782209685202</v>
      </c>
      <c r="J3009">
        <v>9</v>
      </c>
      <c r="K3009" s="5">
        <v>15.75</v>
      </c>
      <c r="L3009" s="5">
        <v>12.193003988716681</v>
      </c>
      <c r="M3009" s="5">
        <v>-0.1575</v>
      </c>
      <c r="N3009" s="5">
        <v>-0.78750000000000009</v>
      </c>
      <c r="O3009">
        <v>10</v>
      </c>
      <c r="P3009" s="17">
        <v>17.5</v>
      </c>
      <c r="Q3009" t="s">
        <v>254</v>
      </c>
    </row>
    <row r="3010" spans="1:17" x14ac:dyDescent="0.3">
      <c r="A3010" t="s">
        <v>155</v>
      </c>
      <c r="B3010" t="s">
        <v>156</v>
      </c>
      <c r="C3010" t="s">
        <v>179</v>
      </c>
      <c r="D3010" t="s">
        <v>193</v>
      </c>
      <c r="E3010" s="1">
        <v>45289</v>
      </c>
      <c r="F3010">
        <v>12</v>
      </c>
      <c r="G3010">
        <v>2023</v>
      </c>
      <c r="H3010" s="2">
        <v>1.75</v>
      </c>
      <c r="I3010" s="2">
        <v>1.2667118711880001</v>
      </c>
      <c r="J3010">
        <v>9</v>
      </c>
      <c r="K3010" s="5">
        <v>15.75</v>
      </c>
      <c r="L3010" s="5">
        <v>11.400406840692002</v>
      </c>
      <c r="M3010" s="5">
        <v>-0.1575</v>
      </c>
      <c r="N3010" s="5">
        <v>-0.78750000000000009</v>
      </c>
      <c r="O3010">
        <v>10</v>
      </c>
      <c r="P3010" s="17">
        <v>17.5</v>
      </c>
      <c r="Q3010" t="s">
        <v>254</v>
      </c>
    </row>
    <row r="3011" spans="1:17" x14ac:dyDescent="0.3">
      <c r="A3011" t="s">
        <v>155</v>
      </c>
      <c r="B3011" t="s">
        <v>156</v>
      </c>
      <c r="C3011" t="s">
        <v>179</v>
      </c>
      <c r="D3011" t="s">
        <v>193</v>
      </c>
      <c r="E3011" s="1">
        <v>45223</v>
      </c>
      <c r="F3011">
        <v>10</v>
      </c>
      <c r="G3011">
        <v>2023</v>
      </c>
      <c r="H3011" s="2">
        <v>1.74</v>
      </c>
      <c r="I3011" s="2">
        <v>1.2671584067407999</v>
      </c>
      <c r="J3011">
        <v>18</v>
      </c>
      <c r="K3011" s="5">
        <v>31.32</v>
      </c>
      <c r="L3011" s="5">
        <v>22.808851321334398</v>
      </c>
      <c r="M3011" s="5">
        <v>-0.31320000000000003</v>
      </c>
      <c r="N3011" s="5">
        <v>-1.5660000000000001</v>
      </c>
      <c r="O3011">
        <v>20</v>
      </c>
      <c r="P3011" s="17">
        <v>34.799999999999997</v>
      </c>
      <c r="Q3011" t="s">
        <v>254</v>
      </c>
    </row>
    <row r="3012" spans="1:17" x14ac:dyDescent="0.3">
      <c r="A3012" t="s">
        <v>161</v>
      </c>
      <c r="B3012" t="s">
        <v>162</v>
      </c>
      <c r="C3012" t="s">
        <v>178</v>
      </c>
      <c r="D3012" t="s">
        <v>193</v>
      </c>
      <c r="E3012" s="1">
        <v>45166</v>
      </c>
      <c r="F3012">
        <v>8</v>
      </c>
      <c r="G3012">
        <v>2023</v>
      </c>
      <c r="H3012" s="2">
        <v>1.49</v>
      </c>
      <c r="I3012" s="2">
        <v>0</v>
      </c>
      <c r="J3012">
        <v>0</v>
      </c>
      <c r="K3012" s="5">
        <v>0</v>
      </c>
      <c r="L3012" s="5">
        <v>0</v>
      </c>
      <c r="M3012" s="5">
        <v>0</v>
      </c>
      <c r="N3012" s="5">
        <v>0</v>
      </c>
      <c r="O3012">
        <v>0</v>
      </c>
      <c r="P3012" s="17">
        <v>0</v>
      </c>
      <c r="Q3012" t="s">
        <v>252</v>
      </c>
    </row>
    <row r="3013" spans="1:17" x14ac:dyDescent="0.3">
      <c r="A3013" t="s">
        <v>161</v>
      </c>
      <c r="B3013" t="s">
        <v>162</v>
      </c>
      <c r="C3013" t="s">
        <v>178</v>
      </c>
      <c r="D3013" t="s">
        <v>193</v>
      </c>
      <c r="E3013" s="1">
        <v>45183</v>
      </c>
      <c r="F3013">
        <v>9</v>
      </c>
      <c r="G3013">
        <v>2023</v>
      </c>
      <c r="H3013" s="2">
        <v>0.3</v>
      </c>
      <c r="I3013" s="2">
        <v>1.3512707019623997</v>
      </c>
      <c r="J3013">
        <v>18</v>
      </c>
      <c r="K3013" s="5">
        <v>5.3999999999999995</v>
      </c>
      <c r="L3013" s="5">
        <v>24.322872635323193</v>
      </c>
      <c r="M3013" s="5">
        <v>-5.3999999999999992E-2</v>
      </c>
      <c r="N3013" s="5">
        <v>-0.26999999999999996</v>
      </c>
      <c r="O3013">
        <v>19</v>
      </c>
      <c r="P3013" s="17">
        <v>5.7</v>
      </c>
      <c r="Q3013" t="s">
        <v>252</v>
      </c>
    </row>
    <row r="3014" spans="1:17" x14ac:dyDescent="0.3">
      <c r="A3014" t="s">
        <v>161</v>
      </c>
      <c r="B3014" t="s">
        <v>162</v>
      </c>
      <c r="C3014" t="s">
        <v>178</v>
      </c>
      <c r="D3014" t="s">
        <v>193</v>
      </c>
      <c r="E3014" s="1">
        <v>45131</v>
      </c>
      <c r="F3014">
        <v>7</v>
      </c>
      <c r="G3014">
        <v>2023</v>
      </c>
      <c r="H3014" s="2">
        <v>1.75</v>
      </c>
      <c r="I3014" s="2">
        <v>1.3512663139200003</v>
      </c>
      <c r="J3014">
        <v>27</v>
      </c>
      <c r="K3014" s="5">
        <v>47.25</v>
      </c>
      <c r="L3014" s="5">
        <v>36.484190475840009</v>
      </c>
      <c r="M3014" s="5">
        <v>-0.47250000000000003</v>
      </c>
      <c r="N3014" s="5">
        <v>-2.3625000000000003</v>
      </c>
      <c r="O3014">
        <v>28</v>
      </c>
      <c r="P3014" s="17">
        <v>49</v>
      </c>
      <c r="Q3014" t="s">
        <v>252</v>
      </c>
    </row>
    <row r="3015" spans="1:17" x14ac:dyDescent="0.3">
      <c r="A3015" t="s">
        <v>5</v>
      </c>
      <c r="B3015" t="s">
        <v>6</v>
      </c>
      <c r="C3015" t="s">
        <v>1</v>
      </c>
      <c r="D3015" t="s">
        <v>194</v>
      </c>
      <c r="E3015" s="1">
        <v>44929</v>
      </c>
      <c r="F3015">
        <v>1</v>
      </c>
      <c r="G3015">
        <v>2023</v>
      </c>
      <c r="H3015" s="2">
        <v>1.75</v>
      </c>
      <c r="I3015" s="2">
        <v>0.29815534341562505</v>
      </c>
      <c r="J3015">
        <v>1</v>
      </c>
      <c r="K3015" s="5">
        <v>1.75</v>
      </c>
      <c r="L3015" s="5">
        <v>0.29815534341562505</v>
      </c>
      <c r="M3015" s="5">
        <v>-1.7500000000000002E-2</v>
      </c>
      <c r="N3015" s="5">
        <v>-8.7500000000000008E-2</v>
      </c>
      <c r="O3015">
        <v>2</v>
      </c>
      <c r="P3015" s="17">
        <v>3.5</v>
      </c>
      <c r="Q3015" t="s">
        <v>253</v>
      </c>
    </row>
    <row r="3016" spans="1:17" x14ac:dyDescent="0.3">
      <c r="A3016" t="s">
        <v>7</v>
      </c>
      <c r="B3016" t="s">
        <v>8</v>
      </c>
      <c r="C3016" t="s">
        <v>180</v>
      </c>
      <c r="D3016" t="s">
        <v>194</v>
      </c>
      <c r="E3016" s="1">
        <v>45278</v>
      </c>
      <c r="F3016">
        <v>12</v>
      </c>
      <c r="G3016">
        <v>2023</v>
      </c>
      <c r="H3016" s="2">
        <v>2.25</v>
      </c>
      <c r="I3016" s="2">
        <v>0.37953915682685063</v>
      </c>
      <c r="J3016">
        <v>2</v>
      </c>
      <c r="K3016" s="5">
        <v>4.5</v>
      </c>
      <c r="L3016" s="5">
        <v>0.75907831365370126</v>
      </c>
      <c r="M3016" s="5">
        <v>-4.4999999999999998E-2</v>
      </c>
      <c r="N3016" s="5">
        <v>-0.22500000000000001</v>
      </c>
      <c r="O3016">
        <v>3</v>
      </c>
      <c r="P3016" s="17">
        <v>6.75</v>
      </c>
      <c r="Q3016" t="s">
        <v>255</v>
      </c>
    </row>
    <row r="3017" spans="1:17" x14ac:dyDescent="0.3">
      <c r="A3017" t="s">
        <v>7</v>
      </c>
      <c r="B3017" t="s">
        <v>8</v>
      </c>
      <c r="C3017" t="s">
        <v>180</v>
      </c>
      <c r="D3017" t="s">
        <v>194</v>
      </c>
      <c r="E3017" s="1">
        <v>45132</v>
      </c>
      <c r="F3017">
        <v>7</v>
      </c>
      <c r="G3017">
        <v>2023</v>
      </c>
      <c r="H3017" s="2">
        <v>2.25</v>
      </c>
      <c r="I3017" s="2">
        <v>0.35219722942349996</v>
      </c>
      <c r="J3017">
        <v>3</v>
      </c>
      <c r="K3017" s="5">
        <v>6.75</v>
      </c>
      <c r="L3017" s="5">
        <v>1.0565916882704998</v>
      </c>
      <c r="M3017" s="5">
        <v>-6.7500000000000004E-2</v>
      </c>
      <c r="N3017" s="5">
        <v>-0.33750000000000002</v>
      </c>
      <c r="O3017">
        <v>4</v>
      </c>
      <c r="P3017" s="17">
        <v>9</v>
      </c>
      <c r="Q3017" t="s">
        <v>255</v>
      </c>
    </row>
    <row r="3018" spans="1:17" x14ac:dyDescent="0.3">
      <c r="A3018" t="s">
        <v>7</v>
      </c>
      <c r="B3018" t="s">
        <v>8</v>
      </c>
      <c r="C3018" t="s">
        <v>180</v>
      </c>
      <c r="D3018" t="s">
        <v>194</v>
      </c>
      <c r="E3018" s="1">
        <v>45257</v>
      </c>
      <c r="F3018">
        <v>11</v>
      </c>
      <c r="G3018">
        <v>2023</v>
      </c>
      <c r="H3018" s="2">
        <v>2.25</v>
      </c>
      <c r="I3018" s="2">
        <v>0.39881022572625741</v>
      </c>
      <c r="J3018">
        <v>3</v>
      </c>
      <c r="K3018" s="5">
        <v>6.75</v>
      </c>
      <c r="L3018" s="5">
        <v>1.1964306771787723</v>
      </c>
      <c r="M3018" s="5">
        <v>-6.7500000000000004E-2</v>
      </c>
      <c r="N3018" s="5">
        <v>-0.33750000000000002</v>
      </c>
      <c r="O3018">
        <v>4</v>
      </c>
      <c r="P3018" s="17">
        <v>9</v>
      </c>
      <c r="Q3018" t="s">
        <v>255</v>
      </c>
    </row>
    <row r="3019" spans="1:17" x14ac:dyDescent="0.3">
      <c r="A3019" t="s">
        <v>9</v>
      </c>
      <c r="B3019" t="s">
        <v>10</v>
      </c>
      <c r="C3019" t="s">
        <v>178</v>
      </c>
      <c r="D3019" t="s">
        <v>194</v>
      </c>
      <c r="E3019" s="1">
        <v>44936</v>
      </c>
      <c r="F3019">
        <v>1</v>
      </c>
      <c r="G3019">
        <v>2023</v>
      </c>
      <c r="H3019" s="2">
        <v>1.75</v>
      </c>
      <c r="I3019" s="2">
        <v>0.29047630873403574</v>
      </c>
      <c r="J3019">
        <v>7</v>
      </c>
      <c r="K3019" s="5">
        <v>12.25</v>
      </c>
      <c r="L3019" s="5">
        <v>2.0333341611382503</v>
      </c>
      <c r="M3019" s="5">
        <v>-0.1225</v>
      </c>
      <c r="N3019" s="5">
        <v>-0.61250000000000004</v>
      </c>
      <c r="O3019">
        <v>8</v>
      </c>
      <c r="P3019" s="17">
        <v>14</v>
      </c>
      <c r="Q3019" t="s">
        <v>252</v>
      </c>
    </row>
    <row r="3020" spans="1:17" x14ac:dyDescent="0.3">
      <c r="A3020" t="s">
        <v>9</v>
      </c>
      <c r="B3020" t="s">
        <v>10</v>
      </c>
      <c r="C3020" t="s">
        <v>178</v>
      </c>
      <c r="D3020" t="s">
        <v>194</v>
      </c>
      <c r="E3020" s="1">
        <v>45006</v>
      </c>
      <c r="F3020">
        <v>3</v>
      </c>
      <c r="G3020">
        <v>2023</v>
      </c>
      <c r="H3020" s="2">
        <v>1.75</v>
      </c>
      <c r="I3020" s="2">
        <v>0.35025282361957499</v>
      </c>
      <c r="J3020">
        <v>10</v>
      </c>
      <c r="K3020" s="5">
        <v>17.5</v>
      </c>
      <c r="L3020" s="5">
        <v>3.5025282361957499</v>
      </c>
      <c r="M3020" s="5">
        <v>-0.17500000000000002</v>
      </c>
      <c r="N3020" s="5">
        <v>-0.875</v>
      </c>
      <c r="O3020">
        <v>11</v>
      </c>
      <c r="P3020" s="17">
        <v>19.25</v>
      </c>
      <c r="Q3020" t="s">
        <v>252</v>
      </c>
    </row>
    <row r="3021" spans="1:17" x14ac:dyDescent="0.3">
      <c r="A3021" t="s">
        <v>9</v>
      </c>
      <c r="B3021" t="s">
        <v>10</v>
      </c>
      <c r="C3021" t="s">
        <v>178</v>
      </c>
      <c r="D3021" t="s">
        <v>194</v>
      </c>
      <c r="E3021" s="1">
        <v>45054</v>
      </c>
      <c r="F3021">
        <v>5</v>
      </c>
      <c r="G3021">
        <v>2023</v>
      </c>
      <c r="H3021" s="2">
        <v>1.75</v>
      </c>
      <c r="I3021" s="2">
        <v>0.35081145820824328</v>
      </c>
      <c r="J3021">
        <v>37</v>
      </c>
      <c r="K3021" s="5">
        <v>64.75</v>
      </c>
      <c r="L3021" s="5">
        <v>12.980023953705</v>
      </c>
      <c r="M3021" s="5">
        <v>-0.64749999999999996</v>
      </c>
      <c r="N3021" s="5">
        <v>-3.2375000000000003</v>
      </c>
      <c r="O3021">
        <v>40</v>
      </c>
      <c r="P3021" s="17">
        <v>70</v>
      </c>
      <c r="Q3021" t="s">
        <v>252</v>
      </c>
    </row>
    <row r="3022" spans="1:17" x14ac:dyDescent="0.3">
      <c r="A3022" t="s">
        <v>9</v>
      </c>
      <c r="B3022" t="s">
        <v>10</v>
      </c>
      <c r="C3022" t="s">
        <v>178</v>
      </c>
      <c r="D3022" t="s">
        <v>194</v>
      </c>
      <c r="E3022" s="1">
        <v>45037</v>
      </c>
      <c r="F3022">
        <v>4</v>
      </c>
      <c r="G3022">
        <v>2023</v>
      </c>
      <c r="H3022" s="2">
        <v>1.75</v>
      </c>
      <c r="I3022" s="2">
        <v>0.35170871199114095</v>
      </c>
      <c r="J3022">
        <v>51</v>
      </c>
      <c r="K3022" s="5">
        <v>89.25</v>
      </c>
      <c r="L3022" s="5">
        <v>17.937144311548188</v>
      </c>
      <c r="M3022" s="5">
        <v>-0.89250000000000007</v>
      </c>
      <c r="N3022" s="5">
        <v>-4.4625000000000004</v>
      </c>
      <c r="O3022">
        <v>55</v>
      </c>
      <c r="P3022" s="17">
        <v>96.25</v>
      </c>
      <c r="Q3022" t="s">
        <v>252</v>
      </c>
    </row>
    <row r="3023" spans="1:17" x14ac:dyDescent="0.3">
      <c r="A3023" t="s">
        <v>9</v>
      </c>
      <c r="B3023" t="s">
        <v>10</v>
      </c>
      <c r="C3023" t="s">
        <v>178</v>
      </c>
      <c r="D3023" t="s">
        <v>194</v>
      </c>
      <c r="E3023" s="1">
        <v>45089</v>
      </c>
      <c r="F3023">
        <v>6</v>
      </c>
      <c r="G3023">
        <v>2023</v>
      </c>
      <c r="H3023" s="2">
        <v>1.75</v>
      </c>
      <c r="I3023" s="2">
        <v>0.34263949206111277</v>
      </c>
      <c r="J3023">
        <v>67</v>
      </c>
      <c r="K3023" s="5">
        <v>117.25</v>
      </c>
      <c r="L3023" s="5">
        <v>22.956845968094555</v>
      </c>
      <c r="M3023" s="5">
        <v>-1.1725000000000001</v>
      </c>
      <c r="N3023" s="5">
        <v>-5.8625000000000007</v>
      </c>
      <c r="O3023">
        <v>71</v>
      </c>
      <c r="P3023" s="17">
        <v>124.25</v>
      </c>
      <c r="Q3023" t="s">
        <v>252</v>
      </c>
    </row>
    <row r="3024" spans="1:17" x14ac:dyDescent="0.3">
      <c r="A3024" t="s">
        <v>9</v>
      </c>
      <c r="B3024" t="s">
        <v>10</v>
      </c>
      <c r="C3024" t="s">
        <v>178</v>
      </c>
      <c r="D3024" t="s">
        <v>194</v>
      </c>
      <c r="E3024" s="1">
        <v>45203</v>
      </c>
      <c r="F3024">
        <v>10</v>
      </c>
      <c r="G3024">
        <v>2023</v>
      </c>
      <c r="H3024" s="2">
        <v>2.25</v>
      </c>
      <c r="I3024" s="2">
        <v>0.39540092076602501</v>
      </c>
      <c r="J3024">
        <v>68</v>
      </c>
      <c r="K3024" s="5">
        <v>153</v>
      </c>
      <c r="L3024" s="5">
        <v>26.8872626120897</v>
      </c>
      <c r="M3024" s="5">
        <v>-1.53</v>
      </c>
      <c r="N3024" s="5">
        <v>-7.65</v>
      </c>
      <c r="O3024">
        <v>77</v>
      </c>
      <c r="P3024" s="17">
        <v>173.25</v>
      </c>
      <c r="Q3024" t="s">
        <v>252</v>
      </c>
    </row>
    <row r="3025" spans="1:17" x14ac:dyDescent="0.3">
      <c r="A3025" t="s">
        <v>9</v>
      </c>
      <c r="B3025" t="s">
        <v>10</v>
      </c>
      <c r="C3025" t="s">
        <v>178</v>
      </c>
      <c r="D3025" t="s">
        <v>194</v>
      </c>
      <c r="E3025" s="1">
        <v>45139</v>
      </c>
      <c r="F3025">
        <v>8</v>
      </c>
      <c r="G3025">
        <v>2023</v>
      </c>
      <c r="H3025" s="2">
        <v>2.15</v>
      </c>
      <c r="I3025" s="2">
        <v>0.35272511460703021</v>
      </c>
      <c r="J3025">
        <v>100</v>
      </c>
      <c r="K3025" s="5">
        <v>215</v>
      </c>
      <c r="L3025" s="5">
        <v>35.272511460703022</v>
      </c>
      <c r="M3025" s="5">
        <v>-2.15</v>
      </c>
      <c r="N3025" s="5">
        <v>-10.75</v>
      </c>
      <c r="O3025">
        <v>104</v>
      </c>
      <c r="P3025" s="17">
        <v>223.6</v>
      </c>
      <c r="Q3025" t="s">
        <v>252</v>
      </c>
    </row>
    <row r="3026" spans="1:17" x14ac:dyDescent="0.3">
      <c r="A3026" t="s">
        <v>9</v>
      </c>
      <c r="B3026" t="s">
        <v>10</v>
      </c>
      <c r="C3026" t="s">
        <v>178</v>
      </c>
      <c r="D3026" t="s">
        <v>194</v>
      </c>
      <c r="E3026" s="1">
        <v>45135</v>
      </c>
      <c r="F3026">
        <v>7</v>
      </c>
      <c r="G3026">
        <v>2023</v>
      </c>
      <c r="H3026" s="2">
        <v>1.75</v>
      </c>
      <c r="I3026" s="2">
        <v>0.35178754543094265</v>
      </c>
      <c r="J3026">
        <v>133</v>
      </c>
      <c r="K3026" s="5">
        <v>232.75</v>
      </c>
      <c r="L3026" s="5">
        <v>46.787743542315376</v>
      </c>
      <c r="M3026" s="5">
        <v>-2.3275000000000001</v>
      </c>
      <c r="N3026" s="5">
        <v>-11.637500000000001</v>
      </c>
      <c r="O3026">
        <v>140</v>
      </c>
      <c r="P3026" s="17">
        <v>245</v>
      </c>
      <c r="Q3026" t="s">
        <v>252</v>
      </c>
    </row>
    <row r="3027" spans="1:17" x14ac:dyDescent="0.3">
      <c r="A3027" t="s">
        <v>9</v>
      </c>
      <c r="B3027" t="s">
        <v>10</v>
      </c>
      <c r="C3027" t="s">
        <v>178</v>
      </c>
      <c r="D3027" t="s">
        <v>194</v>
      </c>
      <c r="E3027" s="1">
        <v>45278</v>
      </c>
      <c r="F3027">
        <v>12</v>
      </c>
      <c r="G3027">
        <v>2023</v>
      </c>
      <c r="H3027" s="2">
        <v>2.25</v>
      </c>
      <c r="I3027" s="2">
        <v>0.37766378486371499</v>
      </c>
      <c r="J3027">
        <v>105</v>
      </c>
      <c r="K3027" s="5">
        <v>236.25</v>
      </c>
      <c r="L3027" s="5">
        <v>39.654697410690076</v>
      </c>
      <c r="M3027" s="5">
        <v>-2.3625000000000003</v>
      </c>
      <c r="N3027" s="5">
        <v>-11.8125</v>
      </c>
      <c r="O3027">
        <v>109</v>
      </c>
      <c r="P3027" s="17">
        <v>245.25</v>
      </c>
      <c r="Q3027" t="s">
        <v>252</v>
      </c>
    </row>
    <row r="3028" spans="1:17" x14ac:dyDescent="0.3">
      <c r="A3028" t="s">
        <v>9</v>
      </c>
      <c r="B3028" t="s">
        <v>10</v>
      </c>
      <c r="C3028" t="s">
        <v>178</v>
      </c>
      <c r="D3028" t="s">
        <v>194</v>
      </c>
      <c r="E3028" s="1">
        <v>45247</v>
      </c>
      <c r="F3028">
        <v>11</v>
      </c>
      <c r="G3028">
        <v>2023</v>
      </c>
      <c r="H3028" s="2">
        <v>2.25</v>
      </c>
      <c r="I3028" s="2">
        <v>0.38565983725313197</v>
      </c>
      <c r="J3028">
        <v>111</v>
      </c>
      <c r="K3028" s="5">
        <v>249.75</v>
      </c>
      <c r="L3028" s="5">
        <v>42.808241935097648</v>
      </c>
      <c r="M3028" s="5">
        <v>-2.4975000000000001</v>
      </c>
      <c r="N3028" s="5">
        <v>-12.487500000000001</v>
      </c>
      <c r="O3028">
        <v>120</v>
      </c>
      <c r="P3028" s="17">
        <v>270</v>
      </c>
      <c r="Q3028" t="s">
        <v>252</v>
      </c>
    </row>
    <row r="3029" spans="1:17" x14ac:dyDescent="0.3">
      <c r="A3029" t="s">
        <v>9</v>
      </c>
      <c r="B3029" t="s">
        <v>10</v>
      </c>
      <c r="C3029" t="s">
        <v>178</v>
      </c>
      <c r="D3029" t="s">
        <v>194</v>
      </c>
      <c r="E3029" s="1">
        <v>45194</v>
      </c>
      <c r="F3029">
        <v>9</v>
      </c>
      <c r="G3029">
        <v>2023</v>
      </c>
      <c r="H3029" s="2">
        <v>2.25</v>
      </c>
      <c r="I3029" s="2">
        <v>0.38983620996540286</v>
      </c>
      <c r="J3029">
        <v>113</v>
      </c>
      <c r="K3029" s="5">
        <v>254.25</v>
      </c>
      <c r="L3029" s="5">
        <v>44.051491726090525</v>
      </c>
      <c r="M3029" s="5">
        <v>-2.5425</v>
      </c>
      <c r="N3029" s="5">
        <v>-12.7125</v>
      </c>
      <c r="O3029">
        <v>125</v>
      </c>
      <c r="P3029" s="17">
        <v>281.25</v>
      </c>
      <c r="Q3029" t="s">
        <v>252</v>
      </c>
    </row>
    <row r="3030" spans="1:17" x14ac:dyDescent="0.3">
      <c r="A3030" t="s">
        <v>13</v>
      </c>
      <c r="B3030" t="s">
        <v>14</v>
      </c>
      <c r="C3030" t="s">
        <v>179</v>
      </c>
      <c r="D3030" t="s">
        <v>194</v>
      </c>
      <c r="E3030" s="1">
        <v>45266</v>
      </c>
      <c r="F3030">
        <v>12</v>
      </c>
      <c r="G3030">
        <v>2023</v>
      </c>
      <c r="H3030" s="2">
        <v>2.25</v>
      </c>
      <c r="I3030" s="2">
        <v>0.40040517641150813</v>
      </c>
      <c r="J3030">
        <v>2</v>
      </c>
      <c r="K3030" s="5">
        <v>4.5</v>
      </c>
      <c r="L3030" s="5">
        <v>0.80081035282301627</v>
      </c>
      <c r="M3030" s="5">
        <v>-4.4999999999999998E-2</v>
      </c>
      <c r="N3030" s="5">
        <v>-0.22500000000000001</v>
      </c>
      <c r="O3030">
        <v>3</v>
      </c>
      <c r="P3030" s="17">
        <v>6.75</v>
      </c>
      <c r="Q3030" t="s">
        <v>254</v>
      </c>
    </row>
    <row r="3031" spans="1:17" x14ac:dyDescent="0.3">
      <c r="A3031" t="s">
        <v>25</v>
      </c>
      <c r="B3031" t="s">
        <v>26</v>
      </c>
      <c r="C3031" t="s">
        <v>1</v>
      </c>
      <c r="D3031" t="s">
        <v>194</v>
      </c>
      <c r="E3031" s="1">
        <v>45064</v>
      </c>
      <c r="F3031">
        <v>5</v>
      </c>
      <c r="G3031">
        <v>2023</v>
      </c>
      <c r="H3031" s="2">
        <v>2.5299999999999998</v>
      </c>
      <c r="I3031" s="2">
        <v>0.55324219632298854</v>
      </c>
      <c r="J3031">
        <v>0</v>
      </c>
      <c r="K3031" s="5">
        <v>0</v>
      </c>
      <c r="L3031" s="5">
        <v>0</v>
      </c>
      <c r="M3031" s="5">
        <v>0</v>
      </c>
      <c r="N3031" s="5">
        <v>0</v>
      </c>
      <c r="O3031">
        <v>0</v>
      </c>
      <c r="P3031" s="17">
        <v>0</v>
      </c>
      <c r="Q3031" t="s">
        <v>253</v>
      </c>
    </row>
    <row r="3032" spans="1:17" x14ac:dyDescent="0.3">
      <c r="A3032" t="s">
        <v>25</v>
      </c>
      <c r="B3032" t="s">
        <v>26</v>
      </c>
      <c r="C3032" t="s">
        <v>1</v>
      </c>
      <c r="D3032" t="s">
        <v>194</v>
      </c>
      <c r="E3032" s="1">
        <v>45097</v>
      </c>
      <c r="F3032">
        <v>6</v>
      </c>
      <c r="G3032">
        <v>2023</v>
      </c>
      <c r="H3032" s="2">
        <v>2</v>
      </c>
      <c r="I3032" s="2">
        <v>0.33490487551275011</v>
      </c>
      <c r="J3032">
        <v>4</v>
      </c>
      <c r="K3032" s="5">
        <v>8</v>
      </c>
      <c r="L3032" s="5">
        <v>1.3396195020510004</v>
      </c>
      <c r="M3032" s="5">
        <v>-0.08</v>
      </c>
      <c r="N3032" s="5">
        <v>-0.4</v>
      </c>
      <c r="O3032">
        <v>5</v>
      </c>
      <c r="P3032" s="17">
        <v>10</v>
      </c>
      <c r="Q3032" t="s">
        <v>253</v>
      </c>
    </row>
    <row r="3033" spans="1:17" x14ac:dyDescent="0.3">
      <c r="A3033" t="s">
        <v>25</v>
      </c>
      <c r="B3033" t="s">
        <v>26</v>
      </c>
      <c r="C3033" t="s">
        <v>1</v>
      </c>
      <c r="D3033" t="s">
        <v>194</v>
      </c>
      <c r="E3033" s="1">
        <v>45236</v>
      </c>
      <c r="F3033">
        <v>11</v>
      </c>
      <c r="G3033">
        <v>2023</v>
      </c>
      <c r="H3033" s="2">
        <v>3.08</v>
      </c>
      <c r="I3033" s="2">
        <v>0.53367029373588759</v>
      </c>
      <c r="J3033">
        <v>3</v>
      </c>
      <c r="K3033" s="5">
        <v>9.24</v>
      </c>
      <c r="L3033" s="5">
        <v>1.6010108812076629</v>
      </c>
      <c r="M3033" s="5">
        <v>-9.240000000000001E-2</v>
      </c>
      <c r="N3033" s="5">
        <v>-0.46200000000000002</v>
      </c>
      <c r="O3033">
        <v>4</v>
      </c>
      <c r="P3033" s="17">
        <v>12.32</v>
      </c>
      <c r="Q3033" t="s">
        <v>253</v>
      </c>
    </row>
    <row r="3034" spans="1:17" x14ac:dyDescent="0.3">
      <c r="A3034" t="s">
        <v>25</v>
      </c>
      <c r="B3034" t="s">
        <v>26</v>
      </c>
      <c r="C3034" t="s">
        <v>1</v>
      </c>
      <c r="D3034" t="s">
        <v>194</v>
      </c>
      <c r="E3034" s="1">
        <v>44981</v>
      </c>
      <c r="F3034">
        <v>2</v>
      </c>
      <c r="G3034">
        <v>2023</v>
      </c>
      <c r="H3034" s="2">
        <v>2.12</v>
      </c>
      <c r="I3034" s="2">
        <v>0.52461345617550004</v>
      </c>
      <c r="J3034">
        <v>6</v>
      </c>
      <c r="K3034" s="5">
        <v>12.72</v>
      </c>
      <c r="L3034" s="5">
        <v>3.1476807370530002</v>
      </c>
      <c r="M3034" s="5">
        <v>-0.12720000000000001</v>
      </c>
      <c r="N3034" s="5">
        <v>-0.63600000000000012</v>
      </c>
      <c r="O3034">
        <v>7</v>
      </c>
      <c r="P3034" s="17">
        <v>14.84</v>
      </c>
      <c r="Q3034" t="s">
        <v>253</v>
      </c>
    </row>
    <row r="3035" spans="1:17" x14ac:dyDescent="0.3">
      <c r="A3035" t="s">
        <v>27</v>
      </c>
      <c r="B3035" t="s">
        <v>28</v>
      </c>
      <c r="C3035" t="s">
        <v>1</v>
      </c>
      <c r="D3035" t="s">
        <v>194</v>
      </c>
      <c r="E3035" s="1">
        <v>45190</v>
      </c>
      <c r="F3035">
        <v>9</v>
      </c>
      <c r="G3035">
        <v>2023</v>
      </c>
      <c r="H3035" s="2">
        <v>2.25</v>
      </c>
      <c r="I3035" s="2">
        <v>0.414112253318145</v>
      </c>
      <c r="J3035">
        <v>4</v>
      </c>
      <c r="K3035" s="5">
        <v>9</v>
      </c>
      <c r="L3035" s="5">
        <v>1.65644901327258</v>
      </c>
      <c r="M3035" s="5">
        <v>-0.09</v>
      </c>
      <c r="N3035" s="5">
        <v>-0.45</v>
      </c>
      <c r="O3035">
        <v>5</v>
      </c>
      <c r="P3035" s="17">
        <v>11.25</v>
      </c>
      <c r="Q3035" t="s">
        <v>253</v>
      </c>
    </row>
    <row r="3036" spans="1:17" x14ac:dyDescent="0.3">
      <c r="A3036" t="s">
        <v>27</v>
      </c>
      <c r="B3036" t="s">
        <v>28</v>
      </c>
      <c r="C3036" t="s">
        <v>1</v>
      </c>
      <c r="D3036" t="s">
        <v>194</v>
      </c>
      <c r="E3036" s="1">
        <v>45236</v>
      </c>
      <c r="F3036">
        <v>11</v>
      </c>
      <c r="G3036">
        <v>2023</v>
      </c>
      <c r="H3036" s="2">
        <v>2.25</v>
      </c>
      <c r="I3036" s="2">
        <v>0.41712065932008369</v>
      </c>
      <c r="J3036">
        <v>6</v>
      </c>
      <c r="K3036" s="5">
        <v>13.5</v>
      </c>
      <c r="L3036" s="5">
        <v>2.5027239559205023</v>
      </c>
      <c r="M3036" s="5">
        <v>-0.13500000000000001</v>
      </c>
      <c r="N3036" s="5">
        <v>-0.67500000000000004</v>
      </c>
      <c r="O3036">
        <v>7</v>
      </c>
      <c r="P3036" s="17">
        <v>15.75</v>
      </c>
      <c r="Q3036" t="s">
        <v>253</v>
      </c>
    </row>
    <row r="3037" spans="1:17" x14ac:dyDescent="0.3">
      <c r="A3037" t="s">
        <v>27</v>
      </c>
      <c r="B3037" t="s">
        <v>28</v>
      </c>
      <c r="C3037" t="s">
        <v>1</v>
      </c>
      <c r="D3037" t="s">
        <v>194</v>
      </c>
      <c r="E3037" s="1">
        <v>45279</v>
      </c>
      <c r="F3037">
        <v>12</v>
      </c>
      <c r="G3037">
        <v>2023</v>
      </c>
      <c r="H3037" s="2">
        <v>2.25</v>
      </c>
      <c r="I3037" s="2">
        <v>0.41465455273264507</v>
      </c>
      <c r="J3037">
        <v>9</v>
      </c>
      <c r="K3037" s="5">
        <v>20.25</v>
      </c>
      <c r="L3037" s="5">
        <v>3.7318909745938056</v>
      </c>
      <c r="M3037" s="5">
        <v>-0.20250000000000001</v>
      </c>
      <c r="N3037" s="5">
        <v>-1.0125</v>
      </c>
      <c r="O3037">
        <v>10</v>
      </c>
      <c r="P3037" s="17">
        <v>22.5</v>
      </c>
      <c r="Q3037" t="s">
        <v>253</v>
      </c>
    </row>
    <row r="3038" spans="1:17" x14ac:dyDescent="0.3">
      <c r="A3038" t="s">
        <v>27</v>
      </c>
      <c r="B3038" t="s">
        <v>28</v>
      </c>
      <c r="C3038" t="s">
        <v>1</v>
      </c>
      <c r="D3038" t="s">
        <v>194</v>
      </c>
      <c r="E3038" s="1">
        <v>45068</v>
      </c>
      <c r="F3038">
        <v>5</v>
      </c>
      <c r="G3038">
        <v>2023</v>
      </c>
      <c r="H3038" s="2">
        <v>2.16</v>
      </c>
      <c r="I3038" s="2">
        <v>0.45658307583103702</v>
      </c>
      <c r="J3038">
        <v>14</v>
      </c>
      <c r="K3038" s="5">
        <v>30.240000000000002</v>
      </c>
      <c r="L3038" s="5">
        <v>6.392163061634518</v>
      </c>
      <c r="M3038" s="5">
        <v>-0.3024</v>
      </c>
      <c r="N3038" s="5">
        <v>-1.5120000000000002</v>
      </c>
      <c r="O3038">
        <v>15</v>
      </c>
      <c r="P3038" s="17">
        <v>32.400000000000006</v>
      </c>
      <c r="Q3038" t="s">
        <v>253</v>
      </c>
    </row>
    <row r="3039" spans="1:17" x14ac:dyDescent="0.3">
      <c r="A3039" t="s">
        <v>31</v>
      </c>
      <c r="B3039" t="s">
        <v>32</v>
      </c>
      <c r="C3039" t="s">
        <v>180</v>
      </c>
      <c r="D3039" t="s">
        <v>194</v>
      </c>
      <c r="E3039" s="1">
        <v>45146</v>
      </c>
      <c r="F3039">
        <v>8</v>
      </c>
      <c r="G3039">
        <v>2023</v>
      </c>
      <c r="H3039" s="2">
        <v>2.5299999999999998</v>
      </c>
      <c r="I3039" s="2">
        <v>0.55324219632298854</v>
      </c>
      <c r="J3039">
        <v>10</v>
      </c>
      <c r="K3039" s="5">
        <v>25.299999999999997</v>
      </c>
      <c r="L3039" s="5">
        <v>5.5324219632298854</v>
      </c>
      <c r="M3039" s="5">
        <v>-0.253</v>
      </c>
      <c r="N3039" s="5">
        <v>-1.2649999999999999</v>
      </c>
      <c r="O3039">
        <v>12</v>
      </c>
      <c r="P3039" s="17">
        <v>30.36</v>
      </c>
      <c r="Q3039" t="s">
        <v>255</v>
      </c>
    </row>
    <row r="3040" spans="1:17" x14ac:dyDescent="0.3">
      <c r="A3040" t="s">
        <v>31</v>
      </c>
      <c r="B3040" t="s">
        <v>32</v>
      </c>
      <c r="C3040" t="s">
        <v>180</v>
      </c>
      <c r="D3040" t="s">
        <v>194</v>
      </c>
      <c r="E3040" s="1">
        <v>45182</v>
      </c>
      <c r="F3040">
        <v>9</v>
      </c>
      <c r="G3040">
        <v>2023</v>
      </c>
      <c r="H3040" s="2">
        <v>2.5299999999999998</v>
      </c>
      <c r="I3040" s="2">
        <v>0.55324219632298854</v>
      </c>
      <c r="J3040">
        <v>10</v>
      </c>
      <c r="K3040" s="5">
        <v>25.299999999999997</v>
      </c>
      <c r="L3040" s="5">
        <v>5.5324219632298854</v>
      </c>
      <c r="M3040" s="5">
        <v>-0.253</v>
      </c>
      <c r="N3040" s="5">
        <v>-1.2649999999999999</v>
      </c>
      <c r="O3040">
        <v>11</v>
      </c>
      <c r="P3040" s="17">
        <v>27.83</v>
      </c>
      <c r="Q3040" t="s">
        <v>255</v>
      </c>
    </row>
    <row r="3041" spans="1:17" x14ac:dyDescent="0.3">
      <c r="A3041" t="s">
        <v>31</v>
      </c>
      <c r="B3041" t="s">
        <v>32</v>
      </c>
      <c r="C3041" t="s">
        <v>180</v>
      </c>
      <c r="D3041" t="s">
        <v>194</v>
      </c>
      <c r="E3041" s="1">
        <v>44999</v>
      </c>
      <c r="F3041">
        <v>3</v>
      </c>
      <c r="G3041">
        <v>2023</v>
      </c>
      <c r="H3041" s="2">
        <v>1.75</v>
      </c>
      <c r="I3041" s="2">
        <v>0.32999044326107141</v>
      </c>
      <c r="J3041">
        <v>1</v>
      </c>
      <c r="K3041" s="5">
        <v>1.75</v>
      </c>
      <c r="L3041" s="5">
        <v>0.32999044326107141</v>
      </c>
      <c r="M3041" s="5">
        <v>-1.7500000000000002E-2</v>
      </c>
      <c r="N3041" s="5">
        <v>-8.7500000000000008E-2</v>
      </c>
      <c r="O3041">
        <v>2</v>
      </c>
      <c r="P3041" s="17">
        <v>3.5</v>
      </c>
      <c r="Q3041" t="s">
        <v>255</v>
      </c>
    </row>
    <row r="3042" spans="1:17" x14ac:dyDescent="0.3">
      <c r="A3042" t="s">
        <v>31</v>
      </c>
      <c r="B3042" t="s">
        <v>32</v>
      </c>
      <c r="C3042" t="s">
        <v>180</v>
      </c>
      <c r="D3042" t="s">
        <v>194</v>
      </c>
      <c r="E3042" s="1">
        <v>45117</v>
      </c>
      <c r="F3042">
        <v>7</v>
      </c>
      <c r="G3042">
        <v>2023</v>
      </c>
      <c r="H3042" s="2">
        <v>1.75</v>
      </c>
      <c r="I3042" s="2">
        <v>0.34470999879749992</v>
      </c>
      <c r="J3042">
        <v>2</v>
      </c>
      <c r="K3042" s="5">
        <v>3.5</v>
      </c>
      <c r="L3042" s="5">
        <v>0.68941999759499983</v>
      </c>
      <c r="M3042" s="5">
        <v>-3.5000000000000003E-2</v>
      </c>
      <c r="N3042" s="5">
        <v>-0.17500000000000002</v>
      </c>
      <c r="O3042">
        <v>2</v>
      </c>
      <c r="P3042" s="17">
        <v>3.5</v>
      </c>
      <c r="Q3042" t="s">
        <v>255</v>
      </c>
    </row>
    <row r="3043" spans="1:17" x14ac:dyDescent="0.3">
      <c r="A3043" t="s">
        <v>31</v>
      </c>
      <c r="B3043" t="s">
        <v>32</v>
      </c>
      <c r="C3043" t="s">
        <v>180</v>
      </c>
      <c r="D3043" t="s">
        <v>194</v>
      </c>
      <c r="E3043" s="1">
        <v>45103</v>
      </c>
      <c r="F3043">
        <v>6</v>
      </c>
      <c r="G3043">
        <v>2023</v>
      </c>
      <c r="H3043" s="2">
        <v>2</v>
      </c>
      <c r="I3043" s="2">
        <v>0.34521730459292649</v>
      </c>
      <c r="J3043">
        <v>2</v>
      </c>
      <c r="K3043" s="5">
        <v>4</v>
      </c>
      <c r="L3043" s="5">
        <v>0.69043460918585298</v>
      </c>
      <c r="M3043" s="5">
        <v>-0.04</v>
      </c>
      <c r="N3043" s="5">
        <v>-0.2</v>
      </c>
      <c r="O3043">
        <v>3</v>
      </c>
      <c r="P3043" s="17">
        <v>6</v>
      </c>
      <c r="Q3043" t="s">
        <v>255</v>
      </c>
    </row>
    <row r="3044" spans="1:17" x14ac:dyDescent="0.3">
      <c r="A3044" t="s">
        <v>31</v>
      </c>
      <c r="B3044" t="s">
        <v>32</v>
      </c>
      <c r="C3044" t="s">
        <v>180</v>
      </c>
      <c r="D3044" t="s">
        <v>194</v>
      </c>
      <c r="E3044" s="1">
        <v>44971</v>
      </c>
      <c r="F3044">
        <v>2</v>
      </c>
      <c r="G3044">
        <v>2023</v>
      </c>
      <c r="H3044" s="2">
        <v>2.12</v>
      </c>
      <c r="I3044" s="2">
        <v>0.36768054503417391</v>
      </c>
      <c r="J3044">
        <v>2</v>
      </c>
      <c r="K3044" s="5">
        <v>4.24</v>
      </c>
      <c r="L3044" s="5">
        <v>0.73536109006834782</v>
      </c>
      <c r="M3044" s="5">
        <v>-4.24E-2</v>
      </c>
      <c r="N3044" s="5">
        <v>-0.21200000000000002</v>
      </c>
      <c r="O3044">
        <v>3</v>
      </c>
      <c r="P3044" s="17">
        <v>6.36</v>
      </c>
      <c r="Q3044" t="s">
        <v>255</v>
      </c>
    </row>
    <row r="3045" spans="1:17" x14ac:dyDescent="0.3">
      <c r="A3045" t="s">
        <v>31</v>
      </c>
      <c r="B3045" t="s">
        <v>32</v>
      </c>
      <c r="C3045" t="s">
        <v>180</v>
      </c>
      <c r="D3045" t="s">
        <v>194</v>
      </c>
      <c r="E3045" s="1">
        <v>44938</v>
      </c>
      <c r="F3045">
        <v>1</v>
      </c>
      <c r="G3045">
        <v>2023</v>
      </c>
      <c r="H3045" s="2">
        <v>1.75</v>
      </c>
      <c r="I3045" s="2">
        <v>0.28743075237842791</v>
      </c>
      <c r="J3045">
        <v>3</v>
      </c>
      <c r="K3045" s="5">
        <v>5.25</v>
      </c>
      <c r="L3045" s="5">
        <v>0.86229225713528379</v>
      </c>
      <c r="M3045" s="5">
        <v>-5.2499999999999998E-2</v>
      </c>
      <c r="N3045" s="5">
        <v>-0.26250000000000001</v>
      </c>
      <c r="O3045">
        <v>4</v>
      </c>
      <c r="P3045" s="17">
        <v>7</v>
      </c>
      <c r="Q3045" t="s">
        <v>255</v>
      </c>
    </row>
    <row r="3046" spans="1:17" x14ac:dyDescent="0.3">
      <c r="A3046" t="s">
        <v>31</v>
      </c>
      <c r="B3046" t="s">
        <v>32</v>
      </c>
      <c r="C3046" t="s">
        <v>180</v>
      </c>
      <c r="D3046" t="s">
        <v>194</v>
      </c>
      <c r="E3046" s="1">
        <v>45019</v>
      </c>
      <c r="F3046">
        <v>4</v>
      </c>
      <c r="G3046">
        <v>2023</v>
      </c>
      <c r="H3046" s="2">
        <v>1.75</v>
      </c>
      <c r="I3046" s="2">
        <v>0.36069302426177041</v>
      </c>
      <c r="J3046">
        <v>3</v>
      </c>
      <c r="K3046" s="5">
        <v>5.25</v>
      </c>
      <c r="L3046" s="5">
        <v>1.0820790727853113</v>
      </c>
      <c r="M3046" s="5">
        <v>-5.2499999999999998E-2</v>
      </c>
      <c r="N3046" s="5">
        <v>-0.26250000000000001</v>
      </c>
      <c r="O3046">
        <v>4</v>
      </c>
      <c r="P3046" s="17">
        <v>7</v>
      </c>
      <c r="Q3046" t="s">
        <v>255</v>
      </c>
    </row>
    <row r="3047" spans="1:17" x14ac:dyDescent="0.3">
      <c r="A3047" t="s">
        <v>31</v>
      </c>
      <c r="B3047" t="s">
        <v>32</v>
      </c>
      <c r="C3047" t="s">
        <v>180</v>
      </c>
      <c r="D3047" t="s">
        <v>194</v>
      </c>
      <c r="E3047" s="1">
        <v>45250</v>
      </c>
      <c r="F3047">
        <v>11</v>
      </c>
      <c r="G3047">
        <v>2023</v>
      </c>
      <c r="H3047" s="2">
        <v>2.25</v>
      </c>
      <c r="I3047" s="2">
        <v>0.41712065932008369</v>
      </c>
      <c r="J3047">
        <v>4</v>
      </c>
      <c r="K3047" s="5">
        <v>9</v>
      </c>
      <c r="L3047" s="5">
        <v>1.6684826372803347</v>
      </c>
      <c r="M3047" s="5">
        <v>-0.09</v>
      </c>
      <c r="N3047" s="5">
        <v>-0.45</v>
      </c>
      <c r="O3047">
        <v>5</v>
      </c>
      <c r="P3047" s="17">
        <v>11.25</v>
      </c>
      <c r="Q3047" t="s">
        <v>255</v>
      </c>
    </row>
    <row r="3048" spans="1:17" x14ac:dyDescent="0.3">
      <c r="A3048" t="s">
        <v>33</v>
      </c>
      <c r="B3048" t="s">
        <v>34</v>
      </c>
      <c r="C3048" t="s">
        <v>177</v>
      </c>
      <c r="D3048" t="s">
        <v>194</v>
      </c>
      <c r="E3048" s="1">
        <v>44938</v>
      </c>
      <c r="F3048">
        <v>1</v>
      </c>
      <c r="G3048">
        <v>2023</v>
      </c>
      <c r="H3048" s="2">
        <v>1.26</v>
      </c>
      <c r="I3048" s="2">
        <v>0.29288833251310303</v>
      </c>
      <c r="J3048">
        <v>9</v>
      </c>
      <c r="K3048" s="5">
        <v>11.34</v>
      </c>
      <c r="L3048" s="5">
        <v>2.6359949926179271</v>
      </c>
      <c r="M3048" s="5">
        <v>-0.1134</v>
      </c>
      <c r="N3048" s="5">
        <v>-0.56700000000000006</v>
      </c>
      <c r="O3048">
        <v>11</v>
      </c>
      <c r="P3048" s="17">
        <v>13.86</v>
      </c>
      <c r="Q3048" t="s">
        <v>251</v>
      </c>
    </row>
    <row r="3049" spans="1:17" x14ac:dyDescent="0.3">
      <c r="A3049" t="s">
        <v>33</v>
      </c>
      <c r="B3049" t="s">
        <v>34</v>
      </c>
      <c r="C3049" t="s">
        <v>177</v>
      </c>
      <c r="D3049" t="s">
        <v>194</v>
      </c>
      <c r="E3049" s="1">
        <v>45007</v>
      </c>
      <c r="F3049">
        <v>3</v>
      </c>
      <c r="G3049">
        <v>2023</v>
      </c>
      <c r="H3049" s="2">
        <v>1.26</v>
      </c>
      <c r="I3049" s="2">
        <v>0.35587087061849992</v>
      </c>
      <c r="J3049">
        <v>9</v>
      </c>
      <c r="K3049" s="5">
        <v>11.34</v>
      </c>
      <c r="L3049" s="5">
        <v>3.2028378355664993</v>
      </c>
      <c r="M3049" s="5">
        <v>-0.1134</v>
      </c>
      <c r="N3049" s="5">
        <v>-0.56700000000000006</v>
      </c>
      <c r="O3049">
        <v>10</v>
      </c>
      <c r="P3049" s="17">
        <v>12.6</v>
      </c>
      <c r="Q3049" t="s">
        <v>251</v>
      </c>
    </row>
    <row r="3050" spans="1:17" x14ac:dyDescent="0.3">
      <c r="A3050" t="s">
        <v>33</v>
      </c>
      <c r="B3050" t="s">
        <v>34</v>
      </c>
      <c r="C3050" t="s">
        <v>177</v>
      </c>
      <c r="D3050" t="s">
        <v>194</v>
      </c>
      <c r="E3050" s="1">
        <v>45152</v>
      </c>
      <c r="F3050">
        <v>8</v>
      </c>
      <c r="G3050">
        <v>2023</v>
      </c>
      <c r="H3050" s="2">
        <v>2.1</v>
      </c>
      <c r="I3050" s="2">
        <v>0.36959041166490569</v>
      </c>
      <c r="J3050">
        <v>9</v>
      </c>
      <c r="K3050" s="5">
        <v>18.900000000000002</v>
      </c>
      <c r="L3050" s="5">
        <v>3.3263137049841514</v>
      </c>
      <c r="M3050" s="5">
        <v>-0.18900000000000003</v>
      </c>
      <c r="N3050" s="5">
        <v>-0.94500000000000017</v>
      </c>
      <c r="O3050">
        <v>10</v>
      </c>
      <c r="P3050" s="17">
        <v>21</v>
      </c>
      <c r="Q3050" t="s">
        <v>251</v>
      </c>
    </row>
    <row r="3051" spans="1:17" x14ac:dyDescent="0.3">
      <c r="A3051" t="s">
        <v>33</v>
      </c>
      <c r="B3051" t="s">
        <v>34</v>
      </c>
      <c r="C3051" t="s">
        <v>177</v>
      </c>
      <c r="D3051" t="s">
        <v>194</v>
      </c>
      <c r="E3051" s="1">
        <v>45058</v>
      </c>
      <c r="F3051">
        <v>5</v>
      </c>
      <c r="G3051">
        <v>2023</v>
      </c>
      <c r="H3051" s="2">
        <v>1.57</v>
      </c>
      <c r="I3051" s="2">
        <v>0.35425020954716385</v>
      </c>
      <c r="J3051">
        <v>13</v>
      </c>
      <c r="K3051" s="5">
        <v>20.41</v>
      </c>
      <c r="L3051" s="5">
        <v>4.6052527241131305</v>
      </c>
      <c r="M3051" s="5">
        <v>-0.2041</v>
      </c>
      <c r="N3051" s="5">
        <v>-1.0205</v>
      </c>
      <c r="O3051">
        <v>14</v>
      </c>
      <c r="P3051" s="17">
        <v>21.98</v>
      </c>
      <c r="Q3051" t="s">
        <v>251</v>
      </c>
    </row>
    <row r="3052" spans="1:17" x14ac:dyDescent="0.3">
      <c r="A3052" t="s">
        <v>33</v>
      </c>
      <c r="B3052" t="s">
        <v>34</v>
      </c>
      <c r="C3052" t="s">
        <v>177</v>
      </c>
      <c r="D3052" t="s">
        <v>194</v>
      </c>
      <c r="E3052" s="1">
        <v>44977</v>
      </c>
      <c r="F3052">
        <v>2</v>
      </c>
      <c r="G3052">
        <v>2023</v>
      </c>
      <c r="H3052" s="2">
        <v>1.26</v>
      </c>
      <c r="I3052" s="2">
        <v>0.3541914917865</v>
      </c>
      <c r="J3052">
        <v>18</v>
      </c>
      <c r="K3052" s="5">
        <v>22.68</v>
      </c>
      <c r="L3052" s="5">
        <v>6.3754468521570002</v>
      </c>
      <c r="M3052" s="5">
        <v>-0.2268</v>
      </c>
      <c r="N3052" s="5">
        <v>-1.1340000000000001</v>
      </c>
      <c r="O3052">
        <v>20</v>
      </c>
      <c r="P3052" s="17">
        <v>25.2</v>
      </c>
      <c r="Q3052" t="s">
        <v>251</v>
      </c>
    </row>
    <row r="3053" spans="1:17" x14ac:dyDescent="0.3">
      <c r="A3053" t="s">
        <v>33</v>
      </c>
      <c r="B3053" t="s">
        <v>34</v>
      </c>
      <c r="C3053" t="s">
        <v>177</v>
      </c>
      <c r="D3053" t="s">
        <v>194</v>
      </c>
      <c r="E3053" s="1">
        <v>45135</v>
      </c>
      <c r="F3053">
        <v>7</v>
      </c>
      <c r="G3053">
        <v>2023</v>
      </c>
      <c r="H3053" s="2">
        <v>1.57</v>
      </c>
      <c r="I3053" s="2">
        <v>0.35587086930648537</v>
      </c>
      <c r="J3053">
        <v>18</v>
      </c>
      <c r="K3053" s="5">
        <v>28.26</v>
      </c>
      <c r="L3053" s="5">
        <v>6.4056756475167367</v>
      </c>
      <c r="M3053" s="5">
        <v>-0.28260000000000002</v>
      </c>
      <c r="N3053" s="5">
        <v>-1.4130000000000003</v>
      </c>
      <c r="O3053">
        <v>18</v>
      </c>
      <c r="P3053" s="17">
        <v>28.26</v>
      </c>
      <c r="Q3053" t="s">
        <v>251</v>
      </c>
    </row>
    <row r="3054" spans="1:17" x14ac:dyDescent="0.3">
      <c r="A3054" t="s">
        <v>33</v>
      </c>
      <c r="B3054" t="s">
        <v>34</v>
      </c>
      <c r="C3054" t="s">
        <v>177</v>
      </c>
      <c r="D3054" t="s">
        <v>194</v>
      </c>
      <c r="E3054" s="1">
        <v>45205</v>
      </c>
      <c r="F3054">
        <v>10</v>
      </c>
      <c r="G3054">
        <v>2023</v>
      </c>
      <c r="H3054" s="2">
        <v>2.25</v>
      </c>
      <c r="I3054" s="2">
        <v>0.40494258249248255</v>
      </c>
      <c r="J3054">
        <v>18</v>
      </c>
      <c r="K3054" s="5">
        <v>40.5</v>
      </c>
      <c r="L3054" s="5">
        <v>7.2889664848646856</v>
      </c>
      <c r="M3054" s="5">
        <v>-0.40500000000000003</v>
      </c>
      <c r="N3054" s="5">
        <v>-2.0249999999999999</v>
      </c>
      <c r="O3054">
        <v>20</v>
      </c>
      <c r="P3054" s="17">
        <v>45</v>
      </c>
      <c r="Q3054" t="s">
        <v>251</v>
      </c>
    </row>
    <row r="3055" spans="1:17" x14ac:dyDescent="0.3">
      <c r="A3055" t="s">
        <v>33</v>
      </c>
      <c r="B3055" t="s">
        <v>34</v>
      </c>
      <c r="C3055" t="s">
        <v>177</v>
      </c>
      <c r="D3055" t="s">
        <v>194</v>
      </c>
      <c r="E3055" s="1">
        <v>45233</v>
      </c>
      <c r="F3055">
        <v>11</v>
      </c>
      <c r="G3055">
        <v>2023</v>
      </c>
      <c r="H3055" s="2">
        <v>2.25</v>
      </c>
      <c r="I3055" s="2">
        <v>0.40482948682426501</v>
      </c>
      <c r="J3055">
        <v>18</v>
      </c>
      <c r="K3055" s="5">
        <v>40.5</v>
      </c>
      <c r="L3055" s="5">
        <v>7.2869307628367697</v>
      </c>
      <c r="M3055" s="5">
        <v>-0.40500000000000003</v>
      </c>
      <c r="N3055" s="5">
        <v>-2.0249999999999999</v>
      </c>
      <c r="O3055">
        <v>18</v>
      </c>
      <c r="P3055" s="17">
        <v>40.5</v>
      </c>
      <c r="Q3055" t="s">
        <v>251</v>
      </c>
    </row>
    <row r="3056" spans="1:17" x14ac:dyDescent="0.3">
      <c r="A3056" t="s">
        <v>41</v>
      </c>
      <c r="B3056" t="s">
        <v>42</v>
      </c>
      <c r="C3056" t="s">
        <v>178</v>
      </c>
      <c r="D3056" t="s">
        <v>194</v>
      </c>
      <c r="E3056" s="1">
        <v>45064</v>
      </c>
      <c r="F3056">
        <v>5</v>
      </c>
      <c r="G3056">
        <v>2023</v>
      </c>
      <c r="H3056" s="2">
        <v>1.75</v>
      </c>
      <c r="I3056" s="2">
        <v>0.35555598708750003</v>
      </c>
      <c r="J3056">
        <v>2</v>
      </c>
      <c r="K3056" s="5">
        <v>3.5</v>
      </c>
      <c r="L3056" s="5">
        <v>0.71111197417500005</v>
      </c>
      <c r="M3056" s="5">
        <v>-3.5000000000000003E-2</v>
      </c>
      <c r="N3056" s="5">
        <v>-0.17500000000000002</v>
      </c>
      <c r="O3056">
        <v>3</v>
      </c>
      <c r="P3056" s="17">
        <v>5.25</v>
      </c>
      <c r="Q3056" t="s">
        <v>252</v>
      </c>
    </row>
    <row r="3057" spans="1:17" x14ac:dyDescent="0.3">
      <c r="A3057" t="s">
        <v>41</v>
      </c>
      <c r="B3057" t="s">
        <v>42</v>
      </c>
      <c r="C3057" t="s">
        <v>178</v>
      </c>
      <c r="D3057" t="s">
        <v>194</v>
      </c>
      <c r="E3057" s="1">
        <v>45048</v>
      </c>
      <c r="F3057">
        <v>5</v>
      </c>
      <c r="G3057">
        <v>2023</v>
      </c>
      <c r="H3057" s="2">
        <v>1.75</v>
      </c>
      <c r="I3057" s="2">
        <v>0.34810111949107503</v>
      </c>
      <c r="J3057">
        <v>5</v>
      </c>
      <c r="K3057" s="5">
        <v>8.75</v>
      </c>
      <c r="L3057" s="5">
        <v>1.7405055974553751</v>
      </c>
      <c r="M3057" s="5">
        <v>-8.7500000000000008E-2</v>
      </c>
      <c r="N3057" s="5">
        <v>-0.4375</v>
      </c>
      <c r="O3057">
        <v>6</v>
      </c>
      <c r="P3057" s="17">
        <v>10.5</v>
      </c>
      <c r="Q3057" t="s">
        <v>252</v>
      </c>
    </row>
    <row r="3058" spans="1:17" x14ac:dyDescent="0.3">
      <c r="A3058" t="s">
        <v>41</v>
      </c>
      <c r="B3058" t="s">
        <v>42</v>
      </c>
      <c r="C3058" t="s">
        <v>178</v>
      </c>
      <c r="D3058" t="s">
        <v>194</v>
      </c>
      <c r="E3058" s="1">
        <v>45257</v>
      </c>
      <c r="F3058">
        <v>11</v>
      </c>
      <c r="G3058">
        <v>2023</v>
      </c>
      <c r="H3058" s="2">
        <v>2.25</v>
      </c>
      <c r="I3058" s="2">
        <v>0.39982135173135758</v>
      </c>
      <c r="J3058">
        <v>14</v>
      </c>
      <c r="K3058" s="5">
        <v>31.5</v>
      </c>
      <c r="L3058" s="5">
        <v>5.5974989242390061</v>
      </c>
      <c r="M3058" s="5">
        <v>-0.315</v>
      </c>
      <c r="N3058" s="5">
        <v>-1.5750000000000002</v>
      </c>
      <c r="O3058">
        <v>15</v>
      </c>
      <c r="P3058" s="17">
        <v>33.75</v>
      </c>
      <c r="Q3058" t="s">
        <v>252</v>
      </c>
    </row>
    <row r="3059" spans="1:17" x14ac:dyDescent="0.3">
      <c r="A3059" t="s">
        <v>41</v>
      </c>
      <c r="B3059" t="s">
        <v>42</v>
      </c>
      <c r="C3059" t="s">
        <v>178</v>
      </c>
      <c r="D3059" t="s">
        <v>194</v>
      </c>
      <c r="E3059" s="1">
        <v>45096</v>
      </c>
      <c r="F3059">
        <v>6</v>
      </c>
      <c r="G3059">
        <v>2023</v>
      </c>
      <c r="H3059" s="2">
        <v>1.81</v>
      </c>
      <c r="I3059" s="2">
        <v>0.35897210531472246</v>
      </c>
      <c r="J3059">
        <v>164</v>
      </c>
      <c r="K3059" s="5">
        <v>296.84000000000003</v>
      </c>
      <c r="L3059" s="5">
        <v>58.871425271614484</v>
      </c>
      <c r="M3059" s="5">
        <v>-2.9684000000000004</v>
      </c>
      <c r="N3059" s="5">
        <v>-14.842000000000002</v>
      </c>
      <c r="O3059">
        <v>181</v>
      </c>
      <c r="P3059" s="17">
        <v>327.61</v>
      </c>
      <c r="Q3059" t="s">
        <v>252</v>
      </c>
    </row>
    <row r="3060" spans="1:17" x14ac:dyDescent="0.3">
      <c r="A3060" t="s">
        <v>43</v>
      </c>
      <c r="B3060" t="s">
        <v>44</v>
      </c>
      <c r="C3060" t="s">
        <v>180</v>
      </c>
      <c r="D3060" t="s">
        <v>194</v>
      </c>
      <c r="E3060" s="1">
        <v>45033</v>
      </c>
      <c r="F3060">
        <v>4</v>
      </c>
      <c r="G3060">
        <v>2023</v>
      </c>
      <c r="H3060" s="2">
        <v>1.75</v>
      </c>
      <c r="I3060" s="2">
        <v>0.35905573073925001</v>
      </c>
      <c r="J3060">
        <v>59</v>
      </c>
      <c r="K3060" s="5">
        <v>103.25</v>
      </c>
      <c r="L3060" s="5">
        <v>21.18428811361575</v>
      </c>
      <c r="M3060" s="5">
        <v>-1.0325</v>
      </c>
      <c r="N3060" s="5">
        <v>-5.1625000000000005</v>
      </c>
      <c r="O3060">
        <v>66</v>
      </c>
      <c r="P3060" s="17">
        <v>115.5</v>
      </c>
      <c r="Q3060" t="s">
        <v>255</v>
      </c>
    </row>
    <row r="3061" spans="1:17" x14ac:dyDescent="0.3">
      <c r="A3061" t="s">
        <v>43</v>
      </c>
      <c r="B3061" t="s">
        <v>44</v>
      </c>
      <c r="C3061" t="s">
        <v>180</v>
      </c>
      <c r="D3061" t="s">
        <v>194</v>
      </c>
      <c r="E3061" s="1">
        <v>45160</v>
      </c>
      <c r="F3061">
        <v>8</v>
      </c>
      <c r="G3061">
        <v>2023</v>
      </c>
      <c r="H3061" s="2">
        <v>2.0099999999999998</v>
      </c>
      <c r="I3061" s="2">
        <v>0.36337379938544606</v>
      </c>
      <c r="J3061">
        <v>57</v>
      </c>
      <c r="K3061" s="5">
        <v>114.57</v>
      </c>
      <c r="L3061" s="5">
        <v>20.712306564970426</v>
      </c>
      <c r="M3061" s="5">
        <v>-1.1456999999999999</v>
      </c>
      <c r="N3061" s="5">
        <v>-5.7285000000000004</v>
      </c>
      <c r="O3061">
        <v>60</v>
      </c>
      <c r="P3061" s="17">
        <v>120.6</v>
      </c>
      <c r="Q3061" t="s">
        <v>255</v>
      </c>
    </row>
    <row r="3062" spans="1:17" x14ac:dyDescent="0.3">
      <c r="A3062" t="s">
        <v>43</v>
      </c>
      <c r="B3062" t="s">
        <v>44</v>
      </c>
      <c r="C3062" t="s">
        <v>180</v>
      </c>
      <c r="D3062" t="s">
        <v>194</v>
      </c>
      <c r="E3062" s="1">
        <v>45279</v>
      </c>
      <c r="F3062">
        <v>12</v>
      </c>
      <c r="G3062">
        <v>2023</v>
      </c>
      <c r="H3062" s="2">
        <v>2.25</v>
      </c>
      <c r="I3062" s="2">
        <v>0.37483830823940173</v>
      </c>
      <c r="J3062">
        <v>76</v>
      </c>
      <c r="K3062" s="5">
        <v>171</v>
      </c>
      <c r="L3062" s="5">
        <v>28.487711426194533</v>
      </c>
      <c r="M3062" s="5">
        <v>-1.71</v>
      </c>
      <c r="N3062" s="5">
        <v>-8.5500000000000007</v>
      </c>
      <c r="O3062">
        <v>78</v>
      </c>
      <c r="P3062" s="17">
        <v>175.5</v>
      </c>
      <c r="Q3062" t="s">
        <v>255</v>
      </c>
    </row>
    <row r="3063" spans="1:17" x14ac:dyDescent="0.3">
      <c r="A3063" t="s">
        <v>43</v>
      </c>
      <c r="B3063" t="s">
        <v>44</v>
      </c>
      <c r="C3063" t="s">
        <v>180</v>
      </c>
      <c r="D3063" t="s">
        <v>194</v>
      </c>
      <c r="E3063" s="1">
        <v>44937</v>
      </c>
      <c r="F3063">
        <v>1</v>
      </c>
      <c r="G3063">
        <v>2023</v>
      </c>
      <c r="H3063" s="2">
        <v>1.75</v>
      </c>
      <c r="I3063" s="2">
        <v>0.28832069979984376</v>
      </c>
      <c r="J3063">
        <v>108</v>
      </c>
      <c r="K3063" s="5">
        <v>189</v>
      </c>
      <c r="L3063" s="5">
        <v>31.138635578383127</v>
      </c>
      <c r="M3063" s="5">
        <v>-1.8900000000000001</v>
      </c>
      <c r="N3063" s="5">
        <v>-9.4500000000000011</v>
      </c>
      <c r="O3063">
        <v>118</v>
      </c>
      <c r="P3063" s="17">
        <v>206.5</v>
      </c>
      <c r="Q3063" t="s">
        <v>255</v>
      </c>
    </row>
    <row r="3064" spans="1:17" x14ac:dyDescent="0.3">
      <c r="A3064" t="s">
        <v>43</v>
      </c>
      <c r="B3064" t="s">
        <v>44</v>
      </c>
      <c r="C3064" t="s">
        <v>180</v>
      </c>
      <c r="D3064" t="s">
        <v>194</v>
      </c>
      <c r="E3064" s="1">
        <v>45188</v>
      </c>
      <c r="F3064">
        <v>9</v>
      </c>
      <c r="G3064">
        <v>2023</v>
      </c>
      <c r="H3064" s="2">
        <v>2.25</v>
      </c>
      <c r="I3064" s="2">
        <v>0.38483047667344056</v>
      </c>
      <c r="J3064">
        <v>122</v>
      </c>
      <c r="K3064" s="5">
        <v>274.5</v>
      </c>
      <c r="L3064" s="5">
        <v>46.949318154159748</v>
      </c>
      <c r="M3064" s="5">
        <v>-2.7450000000000001</v>
      </c>
      <c r="N3064" s="5">
        <v>-13.725000000000001</v>
      </c>
      <c r="O3064">
        <v>139</v>
      </c>
      <c r="P3064" s="17">
        <v>312.75</v>
      </c>
      <c r="Q3064" t="s">
        <v>255</v>
      </c>
    </row>
    <row r="3065" spans="1:17" x14ac:dyDescent="0.3">
      <c r="A3065" t="s">
        <v>43</v>
      </c>
      <c r="B3065" t="s">
        <v>44</v>
      </c>
      <c r="C3065" t="s">
        <v>180</v>
      </c>
      <c r="D3065" t="s">
        <v>194</v>
      </c>
      <c r="E3065" s="1">
        <v>44959</v>
      </c>
      <c r="F3065">
        <v>2</v>
      </c>
      <c r="G3065">
        <v>2023</v>
      </c>
      <c r="H3065" s="2">
        <v>1.75</v>
      </c>
      <c r="I3065" s="2">
        <v>0.32201428887894673</v>
      </c>
      <c r="J3065">
        <v>159</v>
      </c>
      <c r="K3065" s="5">
        <v>278.25</v>
      </c>
      <c r="L3065" s="5">
        <v>51.200271931752532</v>
      </c>
      <c r="M3065" s="5">
        <v>-2.7825000000000002</v>
      </c>
      <c r="N3065" s="5">
        <v>-13.912500000000001</v>
      </c>
      <c r="O3065">
        <v>179</v>
      </c>
      <c r="P3065" s="17">
        <v>313.25</v>
      </c>
      <c r="Q3065" t="s">
        <v>255</v>
      </c>
    </row>
    <row r="3066" spans="1:17" x14ac:dyDescent="0.3">
      <c r="A3066" t="s">
        <v>43</v>
      </c>
      <c r="B3066" t="s">
        <v>44</v>
      </c>
      <c r="C3066" t="s">
        <v>180</v>
      </c>
      <c r="D3066" t="s">
        <v>194</v>
      </c>
      <c r="E3066" s="1">
        <v>45090</v>
      </c>
      <c r="F3066">
        <v>6</v>
      </c>
      <c r="G3066">
        <v>2023</v>
      </c>
      <c r="H3066" s="2">
        <v>1.75</v>
      </c>
      <c r="I3066" s="2">
        <v>0.34352024864444031</v>
      </c>
      <c r="J3066">
        <v>161</v>
      </c>
      <c r="K3066" s="5">
        <v>281.75</v>
      </c>
      <c r="L3066" s="5">
        <v>55.306760031754891</v>
      </c>
      <c r="M3066" s="5">
        <v>-2.8174999999999999</v>
      </c>
      <c r="N3066" s="5">
        <v>-14.0875</v>
      </c>
      <c r="O3066">
        <v>172</v>
      </c>
      <c r="P3066" s="17">
        <v>301</v>
      </c>
      <c r="Q3066" t="s">
        <v>255</v>
      </c>
    </row>
    <row r="3067" spans="1:17" x14ac:dyDescent="0.3">
      <c r="A3067" t="s">
        <v>43</v>
      </c>
      <c r="B3067" t="s">
        <v>44</v>
      </c>
      <c r="C3067" t="s">
        <v>180</v>
      </c>
      <c r="D3067" t="s">
        <v>194</v>
      </c>
      <c r="E3067" s="1">
        <v>45069</v>
      </c>
      <c r="F3067">
        <v>5</v>
      </c>
      <c r="G3067">
        <v>2023</v>
      </c>
      <c r="H3067" s="2">
        <v>1.75</v>
      </c>
      <c r="I3067" s="2">
        <v>0.35120828668867032</v>
      </c>
      <c r="J3067">
        <v>171</v>
      </c>
      <c r="K3067" s="5">
        <v>299.25</v>
      </c>
      <c r="L3067" s="5">
        <v>60.056617023762627</v>
      </c>
      <c r="M3067" s="5">
        <v>-2.9925000000000002</v>
      </c>
      <c r="N3067" s="5">
        <v>-14.9625</v>
      </c>
      <c r="O3067">
        <v>171</v>
      </c>
      <c r="P3067" s="17">
        <v>299.25</v>
      </c>
      <c r="Q3067" t="s">
        <v>255</v>
      </c>
    </row>
    <row r="3068" spans="1:17" x14ac:dyDescent="0.3">
      <c r="A3068" t="s">
        <v>43</v>
      </c>
      <c r="B3068" t="s">
        <v>44</v>
      </c>
      <c r="C3068" t="s">
        <v>180</v>
      </c>
      <c r="D3068" t="s">
        <v>194</v>
      </c>
      <c r="E3068" s="1">
        <v>45139</v>
      </c>
      <c r="F3068">
        <v>8</v>
      </c>
      <c r="G3068">
        <v>2023</v>
      </c>
      <c r="H3068" s="2">
        <v>1.87</v>
      </c>
      <c r="I3068" s="2">
        <v>0.348373620891543</v>
      </c>
      <c r="J3068">
        <v>165</v>
      </c>
      <c r="K3068" s="5">
        <v>308.55</v>
      </c>
      <c r="L3068" s="5">
        <v>57.481647447104592</v>
      </c>
      <c r="M3068" s="5">
        <v>-3.0855000000000001</v>
      </c>
      <c r="N3068" s="5">
        <v>-15.427500000000002</v>
      </c>
      <c r="O3068">
        <v>172</v>
      </c>
      <c r="P3068" s="17">
        <v>321.64000000000004</v>
      </c>
      <c r="Q3068" t="s">
        <v>255</v>
      </c>
    </row>
    <row r="3069" spans="1:17" x14ac:dyDescent="0.3">
      <c r="A3069" t="s">
        <v>43</v>
      </c>
      <c r="B3069" t="s">
        <v>44</v>
      </c>
      <c r="C3069" t="s">
        <v>180</v>
      </c>
      <c r="D3069" t="s">
        <v>194</v>
      </c>
      <c r="E3069" s="1">
        <v>45013</v>
      </c>
      <c r="F3069">
        <v>3</v>
      </c>
      <c r="G3069">
        <v>2023</v>
      </c>
      <c r="H3069" s="2">
        <v>1.75</v>
      </c>
      <c r="I3069" s="2">
        <v>0.34907811852814746</v>
      </c>
      <c r="J3069">
        <v>193</v>
      </c>
      <c r="K3069" s="5">
        <v>337.75</v>
      </c>
      <c r="L3069" s="5">
        <v>67.372076875932464</v>
      </c>
      <c r="M3069" s="5">
        <v>-3.3774999999999999</v>
      </c>
      <c r="N3069" s="5">
        <v>-16.887499999999999</v>
      </c>
      <c r="O3069">
        <v>215</v>
      </c>
      <c r="P3069" s="17">
        <v>376.25</v>
      </c>
      <c r="Q3069" t="s">
        <v>255</v>
      </c>
    </row>
    <row r="3070" spans="1:17" x14ac:dyDescent="0.3">
      <c r="A3070" t="s">
        <v>43</v>
      </c>
      <c r="B3070" t="s">
        <v>44</v>
      </c>
      <c r="C3070" t="s">
        <v>180</v>
      </c>
      <c r="D3070" t="s">
        <v>194</v>
      </c>
      <c r="E3070" s="1">
        <v>45237</v>
      </c>
      <c r="F3070">
        <v>11</v>
      </c>
      <c r="G3070">
        <v>2023</v>
      </c>
      <c r="H3070" s="2">
        <v>2.25</v>
      </c>
      <c r="I3070" s="2">
        <v>0.38331390673737625</v>
      </c>
      <c r="J3070">
        <v>197</v>
      </c>
      <c r="K3070" s="5">
        <v>443.25</v>
      </c>
      <c r="L3070" s="5">
        <v>75.512839627263119</v>
      </c>
      <c r="M3070" s="5">
        <v>-4.4325000000000001</v>
      </c>
      <c r="N3070" s="5">
        <v>-22.162500000000001</v>
      </c>
      <c r="O3070">
        <v>206</v>
      </c>
      <c r="P3070" s="17">
        <v>463.5</v>
      </c>
      <c r="Q3070" t="s">
        <v>255</v>
      </c>
    </row>
    <row r="3071" spans="1:17" x14ac:dyDescent="0.3">
      <c r="A3071" t="s">
        <v>43</v>
      </c>
      <c r="B3071" t="s">
        <v>44</v>
      </c>
      <c r="C3071" t="s">
        <v>180</v>
      </c>
      <c r="D3071" t="s">
        <v>194</v>
      </c>
      <c r="E3071" s="1">
        <v>45209</v>
      </c>
      <c r="F3071">
        <v>10</v>
      </c>
      <c r="G3071">
        <v>2023</v>
      </c>
      <c r="H3071" s="2">
        <v>2.25</v>
      </c>
      <c r="I3071" s="2">
        <v>0.39218361016338388</v>
      </c>
      <c r="J3071">
        <v>310</v>
      </c>
      <c r="K3071" s="5">
        <v>697.5</v>
      </c>
      <c r="L3071" s="5">
        <v>121.576919150649</v>
      </c>
      <c r="M3071" s="5">
        <v>-6.9750000000000005</v>
      </c>
      <c r="N3071" s="5">
        <v>-34.875</v>
      </c>
      <c r="O3071">
        <v>327</v>
      </c>
      <c r="P3071" s="17">
        <v>735.75</v>
      </c>
      <c r="Q3071" t="s">
        <v>255</v>
      </c>
    </row>
    <row r="3072" spans="1:17" x14ac:dyDescent="0.3">
      <c r="A3072" t="s">
        <v>45</v>
      </c>
      <c r="B3072" t="s">
        <v>46</v>
      </c>
      <c r="C3072" t="s">
        <v>178</v>
      </c>
      <c r="D3072" t="s">
        <v>194</v>
      </c>
      <c r="E3072" s="1">
        <v>45170</v>
      </c>
      <c r="F3072">
        <v>9</v>
      </c>
      <c r="G3072">
        <v>2023</v>
      </c>
      <c r="H3072" s="2">
        <v>2.25</v>
      </c>
      <c r="I3072" s="2">
        <v>0.40441777660748246</v>
      </c>
      <c r="J3072">
        <v>9</v>
      </c>
      <c r="K3072" s="5">
        <v>20.25</v>
      </c>
      <c r="L3072" s="5">
        <v>3.639759989467342</v>
      </c>
      <c r="M3072" s="5">
        <v>-0.20250000000000001</v>
      </c>
      <c r="N3072" s="5">
        <v>-1.0125</v>
      </c>
      <c r="O3072">
        <v>11</v>
      </c>
      <c r="P3072" s="17">
        <v>24.75</v>
      </c>
      <c r="Q3072" t="s">
        <v>252</v>
      </c>
    </row>
    <row r="3073" spans="1:17" x14ac:dyDescent="0.3">
      <c r="A3073" t="s">
        <v>45</v>
      </c>
      <c r="B3073" t="s">
        <v>46</v>
      </c>
      <c r="C3073" t="s">
        <v>178</v>
      </c>
      <c r="D3073" t="s">
        <v>194</v>
      </c>
      <c r="E3073" s="1">
        <v>45230</v>
      </c>
      <c r="F3073">
        <v>10</v>
      </c>
      <c r="G3073">
        <v>2023</v>
      </c>
      <c r="H3073" s="2">
        <v>2.25</v>
      </c>
      <c r="I3073" s="2">
        <v>0.40428565672593375</v>
      </c>
      <c r="J3073">
        <v>18</v>
      </c>
      <c r="K3073" s="5">
        <v>40.5</v>
      </c>
      <c r="L3073" s="5">
        <v>7.2771418210668077</v>
      </c>
      <c r="M3073" s="5">
        <v>-0.40500000000000003</v>
      </c>
      <c r="N3073" s="5">
        <v>-2.0249999999999999</v>
      </c>
      <c r="O3073">
        <v>19</v>
      </c>
      <c r="P3073" s="17">
        <v>42.75</v>
      </c>
      <c r="Q3073" t="s">
        <v>252</v>
      </c>
    </row>
    <row r="3074" spans="1:17" x14ac:dyDescent="0.3">
      <c r="A3074" t="s">
        <v>45</v>
      </c>
      <c r="B3074" t="s">
        <v>46</v>
      </c>
      <c r="C3074" t="s">
        <v>178</v>
      </c>
      <c r="D3074" t="s">
        <v>194</v>
      </c>
      <c r="E3074" s="1">
        <v>45264</v>
      </c>
      <c r="F3074">
        <v>12</v>
      </c>
      <c r="G3074">
        <v>2023</v>
      </c>
      <c r="H3074" s="2">
        <v>2.25</v>
      </c>
      <c r="I3074" s="2">
        <v>0.39363767332296185</v>
      </c>
      <c r="J3074">
        <v>36</v>
      </c>
      <c r="K3074" s="5">
        <v>81</v>
      </c>
      <c r="L3074" s="5">
        <v>14.170956239626626</v>
      </c>
      <c r="M3074" s="5">
        <v>-0.81</v>
      </c>
      <c r="N3074" s="5">
        <v>-4.05</v>
      </c>
      <c r="O3074">
        <v>39</v>
      </c>
      <c r="P3074" s="17">
        <v>87.75</v>
      </c>
      <c r="Q3074" t="s">
        <v>252</v>
      </c>
    </row>
    <row r="3075" spans="1:17" x14ac:dyDescent="0.3">
      <c r="A3075" t="s">
        <v>51</v>
      </c>
      <c r="B3075" t="s">
        <v>52</v>
      </c>
      <c r="C3075" t="s">
        <v>1</v>
      </c>
      <c r="D3075" t="s">
        <v>194</v>
      </c>
      <c r="E3075" s="1">
        <v>45209</v>
      </c>
      <c r="F3075">
        <v>10</v>
      </c>
      <c r="G3075">
        <v>2023</v>
      </c>
      <c r="H3075" s="2">
        <v>2.25</v>
      </c>
      <c r="I3075" s="2">
        <v>0.40432790359967624</v>
      </c>
      <c r="J3075">
        <v>9</v>
      </c>
      <c r="K3075" s="5">
        <v>20.25</v>
      </c>
      <c r="L3075" s="5">
        <v>3.6389511323970862</v>
      </c>
      <c r="M3075" s="5">
        <v>-0.20250000000000001</v>
      </c>
      <c r="N3075" s="5">
        <v>-1.0125</v>
      </c>
      <c r="O3075">
        <v>10</v>
      </c>
      <c r="P3075" s="17">
        <v>22.5</v>
      </c>
      <c r="Q3075" t="s">
        <v>253</v>
      </c>
    </row>
    <row r="3076" spans="1:17" x14ac:dyDescent="0.3">
      <c r="A3076" t="s">
        <v>51</v>
      </c>
      <c r="B3076" t="s">
        <v>52</v>
      </c>
      <c r="C3076" t="s">
        <v>1</v>
      </c>
      <c r="D3076" t="s">
        <v>194</v>
      </c>
      <c r="E3076" s="1">
        <v>45257</v>
      </c>
      <c r="F3076">
        <v>11</v>
      </c>
      <c r="G3076">
        <v>2023</v>
      </c>
      <c r="H3076" s="2">
        <v>2.25</v>
      </c>
      <c r="I3076" s="2">
        <v>0.39146045050830369</v>
      </c>
      <c r="J3076">
        <v>18</v>
      </c>
      <c r="K3076" s="5">
        <v>40.5</v>
      </c>
      <c r="L3076" s="5">
        <v>7.0462881091494669</v>
      </c>
      <c r="M3076" s="5">
        <v>-0.40500000000000003</v>
      </c>
      <c r="N3076" s="5">
        <v>-2.0249999999999999</v>
      </c>
      <c r="O3076">
        <v>20</v>
      </c>
      <c r="P3076" s="17">
        <v>45</v>
      </c>
      <c r="Q3076" t="s">
        <v>253</v>
      </c>
    </row>
    <row r="3077" spans="1:17" x14ac:dyDescent="0.3">
      <c r="A3077" t="s">
        <v>59</v>
      </c>
      <c r="B3077" t="s">
        <v>60</v>
      </c>
      <c r="C3077" t="s">
        <v>180</v>
      </c>
      <c r="D3077" t="s">
        <v>194</v>
      </c>
      <c r="E3077" s="1">
        <v>45126</v>
      </c>
      <c r="F3077">
        <v>7</v>
      </c>
      <c r="G3077">
        <v>2023</v>
      </c>
      <c r="H3077" s="2">
        <v>2.5299999999999998</v>
      </c>
      <c r="I3077" s="2">
        <v>0.55324219632298854</v>
      </c>
      <c r="J3077">
        <v>0</v>
      </c>
      <c r="K3077" s="5">
        <v>0</v>
      </c>
      <c r="L3077" s="5">
        <v>0</v>
      </c>
      <c r="M3077" s="5">
        <v>0</v>
      </c>
      <c r="N3077" s="5">
        <v>0</v>
      </c>
      <c r="O3077">
        <v>0</v>
      </c>
      <c r="P3077" s="17">
        <v>0</v>
      </c>
      <c r="Q3077" t="s">
        <v>255</v>
      </c>
    </row>
    <row r="3078" spans="1:17" x14ac:dyDescent="0.3">
      <c r="A3078" t="s">
        <v>59</v>
      </c>
      <c r="B3078" t="s">
        <v>60</v>
      </c>
      <c r="C3078" t="s">
        <v>180</v>
      </c>
      <c r="D3078" t="s">
        <v>194</v>
      </c>
      <c r="E3078" s="1">
        <v>44953</v>
      </c>
      <c r="F3078">
        <v>1</v>
      </c>
      <c r="G3078">
        <v>2023</v>
      </c>
      <c r="H3078" s="2">
        <v>1.26</v>
      </c>
      <c r="I3078" s="2">
        <v>0.28762059417131253</v>
      </c>
      <c r="J3078">
        <v>18</v>
      </c>
      <c r="K3078" s="5">
        <v>22.68</v>
      </c>
      <c r="L3078" s="5">
        <v>5.1771706950836256</v>
      </c>
      <c r="M3078" s="5">
        <v>-0.2268</v>
      </c>
      <c r="N3078" s="5">
        <v>-1.1340000000000001</v>
      </c>
      <c r="O3078">
        <v>19</v>
      </c>
      <c r="P3078" s="17">
        <v>23.94</v>
      </c>
      <c r="Q3078" t="s">
        <v>255</v>
      </c>
    </row>
    <row r="3079" spans="1:17" x14ac:dyDescent="0.3">
      <c r="A3079" t="s">
        <v>59</v>
      </c>
      <c r="B3079" t="s">
        <v>60</v>
      </c>
      <c r="C3079" t="s">
        <v>180</v>
      </c>
      <c r="D3079" t="s">
        <v>194</v>
      </c>
      <c r="E3079" s="1">
        <v>44967</v>
      </c>
      <c r="F3079">
        <v>2</v>
      </c>
      <c r="G3079">
        <v>2023</v>
      </c>
      <c r="H3079" s="2">
        <v>1.26</v>
      </c>
      <c r="I3079" s="2">
        <v>0.34142558280269852</v>
      </c>
      <c r="J3079">
        <v>27</v>
      </c>
      <c r="K3079" s="5">
        <v>34.020000000000003</v>
      </c>
      <c r="L3079" s="5">
        <v>9.2184907356728605</v>
      </c>
      <c r="M3079" s="5">
        <v>-0.34020000000000006</v>
      </c>
      <c r="N3079" s="5">
        <v>-1.7010000000000003</v>
      </c>
      <c r="O3079">
        <v>30</v>
      </c>
      <c r="P3079" s="17">
        <v>37.799999999999997</v>
      </c>
      <c r="Q3079" t="s">
        <v>255</v>
      </c>
    </row>
    <row r="3080" spans="1:17" x14ac:dyDescent="0.3">
      <c r="A3080" t="s">
        <v>59</v>
      </c>
      <c r="B3080" t="s">
        <v>60</v>
      </c>
      <c r="C3080" t="s">
        <v>180</v>
      </c>
      <c r="D3080" t="s">
        <v>194</v>
      </c>
      <c r="E3080" s="1">
        <v>44999</v>
      </c>
      <c r="F3080">
        <v>3</v>
      </c>
      <c r="G3080">
        <v>2023</v>
      </c>
      <c r="H3080" s="2">
        <v>1.26</v>
      </c>
      <c r="I3080" s="2">
        <v>0.35853425465369848</v>
      </c>
      <c r="J3080">
        <v>27</v>
      </c>
      <c r="K3080" s="5">
        <v>34.020000000000003</v>
      </c>
      <c r="L3080" s="5">
        <v>9.6804248756498588</v>
      </c>
      <c r="M3080" s="5">
        <v>-0.34020000000000006</v>
      </c>
      <c r="N3080" s="5">
        <v>-1.7010000000000003</v>
      </c>
      <c r="O3080">
        <v>29</v>
      </c>
      <c r="P3080" s="17">
        <v>36.54</v>
      </c>
      <c r="Q3080" t="s">
        <v>255</v>
      </c>
    </row>
    <row r="3081" spans="1:17" x14ac:dyDescent="0.3">
      <c r="A3081" t="s">
        <v>59</v>
      </c>
      <c r="B3081" t="s">
        <v>60</v>
      </c>
      <c r="C3081" t="s">
        <v>180</v>
      </c>
      <c r="D3081" t="s">
        <v>194</v>
      </c>
      <c r="E3081" s="1">
        <v>45198</v>
      </c>
      <c r="F3081">
        <v>9</v>
      </c>
      <c r="G3081">
        <v>2023</v>
      </c>
      <c r="H3081" s="2">
        <v>2.02</v>
      </c>
      <c r="I3081" s="2">
        <v>0.4043279035996763</v>
      </c>
      <c r="J3081">
        <v>18</v>
      </c>
      <c r="K3081" s="5">
        <v>36.36</v>
      </c>
      <c r="L3081" s="5">
        <v>7.2779022647941733</v>
      </c>
      <c r="M3081" s="5">
        <v>-0.36359999999999998</v>
      </c>
      <c r="N3081" s="5">
        <v>-1.8180000000000001</v>
      </c>
      <c r="O3081">
        <v>20</v>
      </c>
      <c r="P3081" s="17">
        <v>40.4</v>
      </c>
      <c r="Q3081" t="s">
        <v>255</v>
      </c>
    </row>
    <row r="3082" spans="1:17" x14ac:dyDescent="0.3">
      <c r="A3082" t="s">
        <v>59</v>
      </c>
      <c r="B3082" t="s">
        <v>60</v>
      </c>
      <c r="C3082" t="s">
        <v>180</v>
      </c>
      <c r="D3082" t="s">
        <v>194</v>
      </c>
      <c r="E3082" s="1">
        <v>45161</v>
      </c>
      <c r="F3082">
        <v>8</v>
      </c>
      <c r="G3082">
        <v>2023</v>
      </c>
      <c r="H3082" s="2">
        <v>2.02</v>
      </c>
      <c r="I3082" s="2">
        <v>0.39823110243216009</v>
      </c>
      <c r="J3082">
        <v>27</v>
      </c>
      <c r="K3082" s="5">
        <v>54.54</v>
      </c>
      <c r="L3082" s="5">
        <v>10.752239765668323</v>
      </c>
      <c r="M3082" s="5">
        <v>-0.5454</v>
      </c>
      <c r="N3082" s="5">
        <v>-2.7270000000000003</v>
      </c>
      <c r="O3082">
        <v>28</v>
      </c>
      <c r="P3082" s="17">
        <v>56.56</v>
      </c>
      <c r="Q3082" t="s">
        <v>255</v>
      </c>
    </row>
    <row r="3083" spans="1:17" x14ac:dyDescent="0.3">
      <c r="A3083" t="s">
        <v>59</v>
      </c>
      <c r="B3083" t="s">
        <v>60</v>
      </c>
      <c r="C3083" t="s">
        <v>180</v>
      </c>
      <c r="D3083" t="s">
        <v>194</v>
      </c>
      <c r="E3083" s="1">
        <v>45034</v>
      </c>
      <c r="F3083">
        <v>4</v>
      </c>
      <c r="G3083">
        <v>2023</v>
      </c>
      <c r="H3083" s="2">
        <v>1.57</v>
      </c>
      <c r="I3083" s="2">
        <v>0.35026856386008082</v>
      </c>
      <c r="J3083">
        <v>36</v>
      </c>
      <c r="K3083" s="5">
        <v>56.52</v>
      </c>
      <c r="L3083" s="5">
        <v>12.609668298962909</v>
      </c>
      <c r="M3083" s="5">
        <v>-0.56520000000000004</v>
      </c>
      <c r="N3083" s="5">
        <v>-2.8260000000000005</v>
      </c>
      <c r="O3083">
        <v>38</v>
      </c>
      <c r="P3083" s="17">
        <v>59.660000000000004</v>
      </c>
      <c r="Q3083" t="s">
        <v>255</v>
      </c>
    </row>
    <row r="3084" spans="1:17" x14ac:dyDescent="0.3">
      <c r="A3084" t="s">
        <v>61</v>
      </c>
      <c r="B3084" t="s">
        <v>62</v>
      </c>
      <c r="C3084" t="s">
        <v>180</v>
      </c>
      <c r="D3084" t="s">
        <v>194</v>
      </c>
      <c r="E3084" s="1">
        <v>44957</v>
      </c>
      <c r="F3084">
        <v>1</v>
      </c>
      <c r="G3084">
        <v>2023</v>
      </c>
      <c r="H3084" s="2">
        <v>2.06</v>
      </c>
      <c r="I3084" s="2">
        <v>0.48276657617508439</v>
      </c>
      <c r="J3084">
        <v>0</v>
      </c>
      <c r="K3084" s="5">
        <v>0</v>
      </c>
      <c r="L3084" s="5">
        <v>0</v>
      </c>
      <c r="M3084" s="5">
        <v>0</v>
      </c>
      <c r="N3084" s="5">
        <v>0</v>
      </c>
      <c r="O3084">
        <v>0</v>
      </c>
      <c r="P3084" s="17">
        <v>0</v>
      </c>
      <c r="Q3084" t="s">
        <v>255</v>
      </c>
    </row>
    <row r="3085" spans="1:17" x14ac:dyDescent="0.3">
      <c r="A3085" t="s">
        <v>61</v>
      </c>
      <c r="B3085" t="s">
        <v>62</v>
      </c>
      <c r="C3085" t="s">
        <v>180</v>
      </c>
      <c r="D3085" t="s">
        <v>194</v>
      </c>
      <c r="E3085" s="1">
        <v>44984</v>
      </c>
      <c r="F3085">
        <v>2</v>
      </c>
      <c r="G3085">
        <v>2023</v>
      </c>
      <c r="H3085" s="2">
        <v>2.5299999999999998</v>
      </c>
      <c r="I3085" s="2">
        <v>0.55324219632298854</v>
      </c>
      <c r="J3085">
        <v>0</v>
      </c>
      <c r="K3085" s="5">
        <v>0</v>
      </c>
      <c r="L3085" s="5">
        <v>0</v>
      </c>
      <c r="M3085" s="5">
        <v>0</v>
      </c>
      <c r="N3085" s="5">
        <v>0</v>
      </c>
      <c r="O3085">
        <v>0</v>
      </c>
      <c r="P3085" s="17">
        <v>0</v>
      </c>
      <c r="Q3085" t="s">
        <v>255</v>
      </c>
    </row>
    <row r="3086" spans="1:17" x14ac:dyDescent="0.3">
      <c r="A3086" t="s">
        <v>61</v>
      </c>
      <c r="B3086" t="s">
        <v>62</v>
      </c>
      <c r="C3086" t="s">
        <v>180</v>
      </c>
      <c r="D3086" t="s">
        <v>194</v>
      </c>
      <c r="E3086" s="1">
        <v>45013</v>
      </c>
      <c r="F3086">
        <v>3</v>
      </c>
      <c r="G3086">
        <v>2023</v>
      </c>
      <c r="H3086" s="2">
        <v>2.5299999999999998</v>
      </c>
      <c r="I3086" s="2">
        <v>0.55324219632298854</v>
      </c>
      <c r="J3086">
        <v>0</v>
      </c>
      <c r="K3086" s="5">
        <v>0</v>
      </c>
      <c r="L3086" s="5">
        <v>0</v>
      </c>
      <c r="M3086" s="5">
        <v>0</v>
      </c>
      <c r="N3086" s="5">
        <v>0</v>
      </c>
      <c r="O3086">
        <v>0</v>
      </c>
      <c r="P3086" s="17">
        <v>0</v>
      </c>
      <c r="Q3086" t="s">
        <v>255</v>
      </c>
    </row>
    <row r="3087" spans="1:17" x14ac:dyDescent="0.3">
      <c r="A3087" t="s">
        <v>63</v>
      </c>
      <c r="B3087" t="s">
        <v>64</v>
      </c>
      <c r="C3087" t="s">
        <v>1</v>
      </c>
      <c r="D3087" t="s">
        <v>194</v>
      </c>
      <c r="E3087" s="1">
        <v>45091</v>
      </c>
      <c r="F3087">
        <v>6</v>
      </c>
      <c r="G3087">
        <v>2023</v>
      </c>
      <c r="H3087" s="2">
        <v>3</v>
      </c>
      <c r="I3087" s="2">
        <v>0.68385486852281241</v>
      </c>
      <c r="J3087">
        <v>2</v>
      </c>
      <c r="K3087" s="5">
        <v>6</v>
      </c>
      <c r="L3087" s="5">
        <v>1.3677097370456248</v>
      </c>
      <c r="M3087" s="5">
        <v>-0.06</v>
      </c>
      <c r="N3087" s="5">
        <v>-0.30000000000000004</v>
      </c>
      <c r="O3087">
        <v>3</v>
      </c>
      <c r="P3087" s="17">
        <v>9</v>
      </c>
      <c r="Q3087" t="s">
        <v>253</v>
      </c>
    </row>
    <row r="3088" spans="1:17" x14ac:dyDescent="0.3">
      <c r="A3088" t="s">
        <v>67</v>
      </c>
      <c r="B3088" t="s">
        <v>68</v>
      </c>
      <c r="C3088" t="s">
        <v>180</v>
      </c>
      <c r="D3088" t="s">
        <v>194</v>
      </c>
      <c r="E3088" s="1">
        <v>45155</v>
      </c>
      <c r="F3088">
        <v>8</v>
      </c>
      <c r="G3088">
        <v>2023</v>
      </c>
      <c r="H3088" s="2">
        <v>2.25</v>
      </c>
      <c r="I3088" s="2">
        <v>0.35779940104440372</v>
      </c>
      <c r="J3088">
        <v>9</v>
      </c>
      <c r="K3088" s="5">
        <v>20.25</v>
      </c>
      <c r="L3088" s="5">
        <v>3.2201946093996336</v>
      </c>
      <c r="M3088" s="5">
        <v>-0.20250000000000001</v>
      </c>
      <c r="N3088" s="5">
        <v>-1.0125</v>
      </c>
      <c r="O3088">
        <v>10</v>
      </c>
      <c r="P3088" s="17">
        <v>22.5</v>
      </c>
      <c r="Q3088" t="s">
        <v>255</v>
      </c>
    </row>
    <row r="3089" spans="1:17" x14ac:dyDescent="0.3">
      <c r="A3089" t="s">
        <v>67</v>
      </c>
      <c r="B3089" t="s">
        <v>68</v>
      </c>
      <c r="C3089" t="s">
        <v>180</v>
      </c>
      <c r="D3089" t="s">
        <v>194</v>
      </c>
      <c r="E3089" s="1">
        <v>45195</v>
      </c>
      <c r="F3089">
        <v>9</v>
      </c>
      <c r="G3089">
        <v>2023</v>
      </c>
      <c r="H3089" s="2">
        <v>2.25</v>
      </c>
      <c r="I3089" s="2">
        <v>0.38784965481803252</v>
      </c>
      <c r="J3089">
        <v>9</v>
      </c>
      <c r="K3089" s="5">
        <v>20.25</v>
      </c>
      <c r="L3089" s="5">
        <v>3.4906468933622925</v>
      </c>
      <c r="M3089" s="5">
        <v>-0.20250000000000001</v>
      </c>
      <c r="N3089" s="5">
        <v>-1.0125</v>
      </c>
      <c r="O3089">
        <v>10</v>
      </c>
      <c r="P3089" s="17">
        <v>22.5</v>
      </c>
      <c r="Q3089" t="s">
        <v>255</v>
      </c>
    </row>
    <row r="3090" spans="1:17" x14ac:dyDescent="0.3">
      <c r="A3090" t="s">
        <v>67</v>
      </c>
      <c r="B3090" t="s">
        <v>68</v>
      </c>
      <c r="C3090" t="s">
        <v>180</v>
      </c>
      <c r="D3090" t="s">
        <v>194</v>
      </c>
      <c r="E3090" s="1">
        <v>45119</v>
      </c>
      <c r="F3090">
        <v>7</v>
      </c>
      <c r="G3090">
        <v>2023</v>
      </c>
      <c r="H3090" s="2">
        <v>2.25</v>
      </c>
      <c r="I3090" s="2">
        <v>0.34887793105965803</v>
      </c>
      <c r="J3090">
        <v>13</v>
      </c>
      <c r="K3090" s="5">
        <v>29.25</v>
      </c>
      <c r="L3090" s="5">
        <v>4.5354131037755545</v>
      </c>
      <c r="M3090" s="5">
        <v>-0.29249999999999998</v>
      </c>
      <c r="N3090" s="5">
        <v>-1.4625000000000001</v>
      </c>
      <c r="O3090">
        <v>14</v>
      </c>
      <c r="P3090" s="17">
        <v>31.5</v>
      </c>
      <c r="Q3090" t="s">
        <v>255</v>
      </c>
    </row>
    <row r="3091" spans="1:17" x14ac:dyDescent="0.3">
      <c r="A3091" t="s">
        <v>67</v>
      </c>
      <c r="B3091" t="s">
        <v>68</v>
      </c>
      <c r="C3091" t="s">
        <v>180</v>
      </c>
      <c r="D3091" t="s">
        <v>194</v>
      </c>
      <c r="E3091" s="1">
        <v>45281</v>
      </c>
      <c r="F3091">
        <v>12</v>
      </c>
      <c r="G3091">
        <v>2023</v>
      </c>
      <c r="H3091" s="2">
        <v>2.2200000000000002</v>
      </c>
      <c r="I3091" s="2">
        <v>0.37368681211487403</v>
      </c>
      <c r="J3091">
        <v>14</v>
      </c>
      <c r="K3091" s="5">
        <v>31.080000000000002</v>
      </c>
      <c r="L3091" s="5">
        <v>5.2316153696082361</v>
      </c>
      <c r="M3091" s="5">
        <v>-0.31080000000000002</v>
      </c>
      <c r="N3091" s="5">
        <v>-1.5540000000000003</v>
      </c>
      <c r="O3091">
        <v>15</v>
      </c>
      <c r="P3091" s="17">
        <v>33.300000000000004</v>
      </c>
      <c r="Q3091" t="s">
        <v>255</v>
      </c>
    </row>
    <row r="3092" spans="1:17" x14ac:dyDescent="0.3">
      <c r="A3092" t="s">
        <v>67</v>
      </c>
      <c r="B3092" t="s">
        <v>68</v>
      </c>
      <c r="C3092" t="s">
        <v>180</v>
      </c>
      <c r="D3092" t="s">
        <v>194</v>
      </c>
      <c r="E3092" s="1">
        <v>45012</v>
      </c>
      <c r="F3092">
        <v>3</v>
      </c>
      <c r="G3092">
        <v>2023</v>
      </c>
      <c r="H3092" s="2">
        <v>1.75</v>
      </c>
      <c r="I3092" s="2">
        <v>0.37465892130149997</v>
      </c>
      <c r="J3092">
        <v>18</v>
      </c>
      <c r="K3092" s="5">
        <v>31.5</v>
      </c>
      <c r="L3092" s="5">
        <v>6.7438605834269998</v>
      </c>
      <c r="M3092" s="5">
        <v>-0.315</v>
      </c>
      <c r="N3092" s="5">
        <v>-1.5750000000000002</v>
      </c>
      <c r="O3092">
        <v>19</v>
      </c>
      <c r="P3092" s="17">
        <v>33.25</v>
      </c>
      <c r="Q3092" t="s">
        <v>255</v>
      </c>
    </row>
    <row r="3093" spans="1:17" x14ac:dyDescent="0.3">
      <c r="A3093" t="s">
        <v>67</v>
      </c>
      <c r="B3093" t="s">
        <v>68</v>
      </c>
      <c r="C3093" t="s">
        <v>180</v>
      </c>
      <c r="D3093" t="s">
        <v>194</v>
      </c>
      <c r="E3093" s="1">
        <v>45258</v>
      </c>
      <c r="F3093">
        <v>11</v>
      </c>
      <c r="G3093">
        <v>2023</v>
      </c>
      <c r="H3093" s="2">
        <v>2.25</v>
      </c>
      <c r="I3093" s="2">
        <v>0.37960652878233753</v>
      </c>
      <c r="J3093">
        <v>18</v>
      </c>
      <c r="K3093" s="5">
        <v>40.5</v>
      </c>
      <c r="L3093" s="5">
        <v>6.8329175180820751</v>
      </c>
      <c r="M3093" s="5">
        <v>-0.40500000000000003</v>
      </c>
      <c r="N3093" s="5">
        <v>-2.0249999999999999</v>
      </c>
      <c r="O3093">
        <v>20</v>
      </c>
      <c r="P3093" s="17">
        <v>45</v>
      </c>
      <c r="Q3093" t="s">
        <v>255</v>
      </c>
    </row>
    <row r="3094" spans="1:17" x14ac:dyDescent="0.3">
      <c r="A3094" t="s">
        <v>75</v>
      </c>
      <c r="B3094" t="s">
        <v>76</v>
      </c>
      <c r="C3094" t="s">
        <v>179</v>
      </c>
      <c r="D3094" t="s">
        <v>194</v>
      </c>
      <c r="E3094" s="1">
        <v>45197</v>
      </c>
      <c r="F3094">
        <v>9</v>
      </c>
      <c r="G3094">
        <v>2023</v>
      </c>
      <c r="H3094" s="2">
        <v>2.25</v>
      </c>
      <c r="I3094" s="2">
        <v>0.39090363146431883</v>
      </c>
      <c r="J3094">
        <v>18</v>
      </c>
      <c r="K3094" s="5">
        <v>40.5</v>
      </c>
      <c r="L3094" s="5">
        <v>7.036265366357739</v>
      </c>
      <c r="M3094" s="5">
        <v>-0.40500000000000003</v>
      </c>
      <c r="N3094" s="5">
        <v>-2.0249999999999999</v>
      </c>
      <c r="O3094">
        <v>19</v>
      </c>
      <c r="P3094" s="17">
        <v>42.75</v>
      </c>
      <c r="Q3094" t="s">
        <v>254</v>
      </c>
    </row>
    <row r="3095" spans="1:17" x14ac:dyDescent="0.3">
      <c r="A3095" t="s">
        <v>75</v>
      </c>
      <c r="B3095" t="s">
        <v>76</v>
      </c>
      <c r="C3095" t="s">
        <v>179</v>
      </c>
      <c r="D3095" t="s">
        <v>194</v>
      </c>
      <c r="E3095" s="1">
        <v>45019</v>
      </c>
      <c r="F3095">
        <v>4</v>
      </c>
      <c r="G3095">
        <v>2023</v>
      </c>
      <c r="H3095" s="2">
        <v>1.75</v>
      </c>
      <c r="I3095" s="2">
        <v>0.36315692565525004</v>
      </c>
      <c r="J3095">
        <v>27</v>
      </c>
      <c r="K3095" s="5">
        <v>47.25</v>
      </c>
      <c r="L3095" s="5">
        <v>9.8052369926917518</v>
      </c>
      <c r="M3095" s="5">
        <v>-0.47250000000000003</v>
      </c>
      <c r="N3095" s="5">
        <v>-2.3625000000000003</v>
      </c>
      <c r="O3095">
        <v>28</v>
      </c>
      <c r="P3095" s="17">
        <v>49</v>
      </c>
      <c r="Q3095" t="s">
        <v>254</v>
      </c>
    </row>
    <row r="3096" spans="1:17" x14ac:dyDescent="0.3">
      <c r="A3096" t="s">
        <v>75</v>
      </c>
      <c r="B3096" t="s">
        <v>76</v>
      </c>
      <c r="C3096" t="s">
        <v>179</v>
      </c>
      <c r="D3096" t="s">
        <v>194</v>
      </c>
      <c r="E3096" s="1">
        <v>44939</v>
      </c>
      <c r="F3096">
        <v>1</v>
      </c>
      <c r="G3096">
        <v>2023</v>
      </c>
      <c r="H3096" s="2">
        <v>1.75</v>
      </c>
      <c r="I3096" s="2">
        <v>0.28367603104939459</v>
      </c>
      <c r="J3096">
        <v>32</v>
      </c>
      <c r="K3096" s="5">
        <v>56</v>
      </c>
      <c r="L3096" s="5">
        <v>9.077632993580627</v>
      </c>
      <c r="M3096" s="5">
        <v>-0.56000000000000005</v>
      </c>
      <c r="N3096" s="5">
        <v>-2.8000000000000003</v>
      </c>
      <c r="O3096">
        <v>34</v>
      </c>
      <c r="P3096" s="17">
        <v>59.5</v>
      </c>
      <c r="Q3096" t="s">
        <v>254</v>
      </c>
    </row>
    <row r="3097" spans="1:17" x14ac:dyDescent="0.3">
      <c r="A3097" t="s">
        <v>75</v>
      </c>
      <c r="B3097" t="s">
        <v>76</v>
      </c>
      <c r="C3097" t="s">
        <v>179</v>
      </c>
      <c r="D3097" t="s">
        <v>194</v>
      </c>
      <c r="E3097" s="1">
        <v>45069</v>
      </c>
      <c r="F3097">
        <v>5</v>
      </c>
      <c r="G3097">
        <v>2023</v>
      </c>
      <c r="H3097" s="2">
        <v>1.75</v>
      </c>
      <c r="I3097" s="2">
        <v>0.35345938757692502</v>
      </c>
      <c r="J3097">
        <v>45</v>
      </c>
      <c r="K3097" s="5">
        <v>78.75</v>
      </c>
      <c r="L3097" s="5">
        <v>15.905672440961625</v>
      </c>
      <c r="M3097" s="5">
        <v>-0.78749999999999998</v>
      </c>
      <c r="N3097" s="5">
        <v>-3.9375</v>
      </c>
      <c r="O3097">
        <v>49</v>
      </c>
      <c r="P3097" s="17">
        <v>85.75</v>
      </c>
      <c r="Q3097" t="s">
        <v>254</v>
      </c>
    </row>
    <row r="3098" spans="1:17" x14ac:dyDescent="0.3">
      <c r="A3098" t="s">
        <v>75</v>
      </c>
      <c r="B3098" t="s">
        <v>76</v>
      </c>
      <c r="C3098" t="s">
        <v>179</v>
      </c>
      <c r="D3098" t="s">
        <v>194</v>
      </c>
      <c r="E3098" s="1">
        <v>45156</v>
      </c>
      <c r="F3098">
        <v>8</v>
      </c>
      <c r="G3098">
        <v>2023</v>
      </c>
      <c r="H3098" s="2">
        <v>1.75</v>
      </c>
      <c r="I3098" s="2">
        <v>0.35538971108960249</v>
      </c>
      <c r="J3098">
        <v>54</v>
      </c>
      <c r="K3098" s="5">
        <v>94.5</v>
      </c>
      <c r="L3098" s="5">
        <v>19.191044398838535</v>
      </c>
      <c r="M3098" s="5">
        <v>-0.94500000000000006</v>
      </c>
      <c r="N3098" s="5">
        <v>-4.7250000000000005</v>
      </c>
      <c r="O3098">
        <v>60</v>
      </c>
      <c r="P3098" s="17">
        <v>105</v>
      </c>
      <c r="Q3098" t="s">
        <v>254</v>
      </c>
    </row>
    <row r="3099" spans="1:17" x14ac:dyDescent="0.3">
      <c r="A3099" t="s">
        <v>75</v>
      </c>
      <c r="B3099" t="s">
        <v>76</v>
      </c>
      <c r="C3099" t="s">
        <v>179</v>
      </c>
      <c r="D3099" t="s">
        <v>194</v>
      </c>
      <c r="E3099" s="1">
        <v>44978</v>
      </c>
      <c r="F3099">
        <v>2</v>
      </c>
      <c r="G3099">
        <v>2023</v>
      </c>
      <c r="H3099" s="2">
        <v>1.75</v>
      </c>
      <c r="I3099" s="2">
        <v>0.32208211838925005</v>
      </c>
      <c r="J3099">
        <v>54</v>
      </c>
      <c r="K3099" s="5">
        <v>94.5</v>
      </c>
      <c r="L3099" s="5">
        <v>17.392434393019503</v>
      </c>
      <c r="M3099" s="5">
        <v>-0.94500000000000006</v>
      </c>
      <c r="N3099" s="5">
        <v>-4.7250000000000005</v>
      </c>
      <c r="O3099">
        <v>57</v>
      </c>
      <c r="P3099" s="17">
        <v>99.75</v>
      </c>
      <c r="Q3099" t="s">
        <v>254</v>
      </c>
    </row>
    <row r="3100" spans="1:17" x14ac:dyDescent="0.3">
      <c r="A3100" t="s">
        <v>75</v>
      </c>
      <c r="B3100" t="s">
        <v>76</v>
      </c>
      <c r="C3100" t="s">
        <v>179</v>
      </c>
      <c r="D3100" t="s">
        <v>194</v>
      </c>
      <c r="E3100" s="1">
        <v>45118</v>
      </c>
      <c r="F3100">
        <v>7</v>
      </c>
      <c r="G3100">
        <v>2023</v>
      </c>
      <c r="H3100" s="2">
        <v>1.75</v>
      </c>
      <c r="I3100" s="2">
        <v>0.34481277328331256</v>
      </c>
      <c r="J3100">
        <v>54</v>
      </c>
      <c r="K3100" s="5">
        <v>94.5</v>
      </c>
      <c r="L3100" s="5">
        <v>18.619889757298878</v>
      </c>
      <c r="M3100" s="5">
        <v>-0.94500000000000006</v>
      </c>
      <c r="N3100" s="5">
        <v>-4.7250000000000005</v>
      </c>
      <c r="O3100">
        <v>60</v>
      </c>
      <c r="P3100" s="17">
        <v>105</v>
      </c>
      <c r="Q3100" t="s">
        <v>254</v>
      </c>
    </row>
    <row r="3101" spans="1:17" x14ac:dyDescent="0.3">
      <c r="A3101" t="s">
        <v>75</v>
      </c>
      <c r="B3101" t="s">
        <v>76</v>
      </c>
      <c r="C3101" t="s">
        <v>179</v>
      </c>
      <c r="D3101" t="s">
        <v>194</v>
      </c>
      <c r="E3101" s="1">
        <v>44998</v>
      </c>
      <c r="F3101">
        <v>3</v>
      </c>
      <c r="G3101">
        <v>2023</v>
      </c>
      <c r="H3101" s="2">
        <v>1.75</v>
      </c>
      <c r="I3101" s="2">
        <v>0.36443457807766072</v>
      </c>
      <c r="J3101">
        <v>63</v>
      </c>
      <c r="K3101" s="5">
        <v>110.25</v>
      </c>
      <c r="L3101" s="5">
        <v>22.959378418892626</v>
      </c>
      <c r="M3101" s="5">
        <v>-1.1025</v>
      </c>
      <c r="N3101" s="5">
        <v>-5.5125000000000002</v>
      </c>
      <c r="O3101">
        <v>67</v>
      </c>
      <c r="P3101" s="17">
        <v>117.25</v>
      </c>
      <c r="Q3101" t="s">
        <v>254</v>
      </c>
    </row>
    <row r="3102" spans="1:17" x14ac:dyDescent="0.3">
      <c r="A3102" t="s">
        <v>75</v>
      </c>
      <c r="B3102" t="s">
        <v>76</v>
      </c>
      <c r="C3102" t="s">
        <v>179</v>
      </c>
      <c r="D3102" t="s">
        <v>194</v>
      </c>
      <c r="E3102" s="1">
        <v>45090</v>
      </c>
      <c r="F3102">
        <v>6</v>
      </c>
      <c r="G3102">
        <v>2023</v>
      </c>
      <c r="H3102" s="2">
        <v>1.75</v>
      </c>
      <c r="I3102" s="2">
        <v>0.34656493769341079</v>
      </c>
      <c r="J3102">
        <v>63</v>
      </c>
      <c r="K3102" s="5">
        <v>110.25</v>
      </c>
      <c r="L3102" s="5">
        <v>21.833591074684879</v>
      </c>
      <c r="M3102" s="5">
        <v>-1.1025</v>
      </c>
      <c r="N3102" s="5">
        <v>-5.5125000000000002</v>
      </c>
      <c r="O3102">
        <v>68</v>
      </c>
      <c r="P3102" s="17">
        <v>119</v>
      </c>
      <c r="Q3102" t="s">
        <v>254</v>
      </c>
    </row>
    <row r="3103" spans="1:17" x14ac:dyDescent="0.3">
      <c r="A3103" t="s">
        <v>75</v>
      </c>
      <c r="B3103" t="s">
        <v>76</v>
      </c>
      <c r="C3103" t="s">
        <v>179</v>
      </c>
      <c r="D3103" t="s">
        <v>194</v>
      </c>
      <c r="E3103" s="1">
        <v>45201</v>
      </c>
      <c r="F3103">
        <v>10</v>
      </c>
      <c r="G3103">
        <v>2023</v>
      </c>
      <c r="H3103" s="2">
        <v>2.25</v>
      </c>
      <c r="I3103" s="2">
        <v>0.39288996342727878</v>
      </c>
      <c r="J3103">
        <v>81</v>
      </c>
      <c r="K3103" s="5">
        <v>182.25</v>
      </c>
      <c r="L3103" s="5">
        <v>31.82408703760958</v>
      </c>
      <c r="M3103" s="5">
        <v>-1.8225</v>
      </c>
      <c r="N3103" s="5">
        <v>-9.1125000000000007</v>
      </c>
      <c r="O3103">
        <v>89</v>
      </c>
      <c r="P3103" s="17">
        <v>200.25</v>
      </c>
      <c r="Q3103" t="s">
        <v>254</v>
      </c>
    </row>
    <row r="3104" spans="1:17" x14ac:dyDescent="0.3">
      <c r="A3104" t="s">
        <v>75</v>
      </c>
      <c r="B3104" t="s">
        <v>76</v>
      </c>
      <c r="C3104" t="s">
        <v>179</v>
      </c>
      <c r="D3104" t="s">
        <v>194</v>
      </c>
      <c r="E3104" s="1">
        <v>45272</v>
      </c>
      <c r="F3104">
        <v>12</v>
      </c>
      <c r="G3104">
        <v>2023</v>
      </c>
      <c r="H3104" s="2">
        <v>2.25</v>
      </c>
      <c r="I3104" s="2">
        <v>0.38027182228716383</v>
      </c>
      <c r="J3104">
        <v>81</v>
      </c>
      <c r="K3104" s="5">
        <v>182.25</v>
      </c>
      <c r="L3104" s="5">
        <v>30.802017605260271</v>
      </c>
      <c r="M3104" s="5">
        <v>-1.8225</v>
      </c>
      <c r="N3104" s="5">
        <v>-9.1125000000000007</v>
      </c>
      <c r="O3104">
        <v>93</v>
      </c>
      <c r="P3104" s="17">
        <v>209.25</v>
      </c>
      <c r="Q3104" t="s">
        <v>254</v>
      </c>
    </row>
    <row r="3105" spans="1:17" x14ac:dyDescent="0.3">
      <c r="A3105" t="s">
        <v>83</v>
      </c>
      <c r="B3105" t="s">
        <v>84</v>
      </c>
      <c r="C3105" t="s">
        <v>1</v>
      </c>
      <c r="D3105" t="s">
        <v>194</v>
      </c>
      <c r="E3105" s="1">
        <v>44960</v>
      </c>
      <c r="F3105">
        <v>2</v>
      </c>
      <c r="G3105">
        <v>2023</v>
      </c>
      <c r="H3105" s="2">
        <v>2.5299999999999998</v>
      </c>
      <c r="I3105" s="2">
        <v>0.55324219632298854</v>
      </c>
      <c r="J3105">
        <v>0</v>
      </c>
      <c r="K3105" s="5">
        <v>0</v>
      </c>
      <c r="L3105" s="5">
        <v>0</v>
      </c>
      <c r="M3105" s="5">
        <v>0</v>
      </c>
      <c r="N3105" s="5">
        <v>0</v>
      </c>
      <c r="O3105">
        <v>0</v>
      </c>
      <c r="P3105" s="17">
        <v>0</v>
      </c>
      <c r="Q3105" t="s">
        <v>253</v>
      </c>
    </row>
    <row r="3106" spans="1:17" x14ac:dyDescent="0.3">
      <c r="A3106" t="s">
        <v>83</v>
      </c>
      <c r="B3106" t="s">
        <v>84</v>
      </c>
      <c r="C3106" t="s">
        <v>1</v>
      </c>
      <c r="D3106" t="s">
        <v>194</v>
      </c>
      <c r="E3106" s="1">
        <v>45014</v>
      </c>
      <c r="F3106">
        <v>3</v>
      </c>
      <c r="G3106">
        <v>2023</v>
      </c>
      <c r="H3106" s="2">
        <v>1.25</v>
      </c>
      <c r="I3106" s="2">
        <v>0.7516278741069311</v>
      </c>
      <c r="J3106">
        <v>9</v>
      </c>
      <c r="K3106" s="5">
        <v>11.25</v>
      </c>
      <c r="L3106" s="5">
        <v>6.7646508669623797</v>
      </c>
      <c r="M3106" s="5">
        <v>-0.1125</v>
      </c>
      <c r="N3106" s="5">
        <v>-0.5625</v>
      </c>
      <c r="O3106">
        <v>10</v>
      </c>
      <c r="P3106" s="17">
        <v>12.5</v>
      </c>
      <c r="Q3106" t="s">
        <v>253</v>
      </c>
    </row>
    <row r="3107" spans="1:17" x14ac:dyDescent="0.3">
      <c r="A3107" t="s">
        <v>83</v>
      </c>
      <c r="B3107" t="s">
        <v>84</v>
      </c>
      <c r="C3107" t="s">
        <v>1</v>
      </c>
      <c r="D3107" t="s">
        <v>194</v>
      </c>
      <c r="E3107" s="1">
        <v>45260</v>
      </c>
      <c r="F3107">
        <v>11</v>
      </c>
      <c r="G3107">
        <v>2023</v>
      </c>
      <c r="H3107" s="2">
        <v>4.25</v>
      </c>
      <c r="I3107" s="2">
        <v>0.71696762703835881</v>
      </c>
      <c r="J3107">
        <v>5</v>
      </c>
      <c r="K3107" s="5">
        <v>21.25</v>
      </c>
      <c r="L3107" s="5">
        <v>3.5848381351917942</v>
      </c>
      <c r="M3107" s="5">
        <v>-0.21249999999999999</v>
      </c>
      <c r="N3107" s="5">
        <v>-1.0625</v>
      </c>
      <c r="O3107">
        <v>6</v>
      </c>
      <c r="P3107" s="17">
        <v>25.5</v>
      </c>
      <c r="Q3107" t="s">
        <v>253</v>
      </c>
    </row>
    <row r="3108" spans="1:17" x14ac:dyDescent="0.3">
      <c r="A3108" t="s">
        <v>85</v>
      </c>
      <c r="B3108" t="s">
        <v>86</v>
      </c>
      <c r="C3108" t="s">
        <v>178</v>
      </c>
      <c r="D3108" t="s">
        <v>194</v>
      </c>
      <c r="E3108" s="1">
        <v>45021</v>
      </c>
      <c r="F3108">
        <v>4</v>
      </c>
      <c r="G3108">
        <v>2023</v>
      </c>
      <c r="H3108" s="2">
        <v>1.22</v>
      </c>
      <c r="I3108" s="2">
        <v>0.35334488378128937</v>
      </c>
      <c r="J3108">
        <v>13</v>
      </c>
      <c r="K3108" s="5">
        <v>15.86</v>
      </c>
      <c r="L3108" s="5">
        <v>4.5934834891567622</v>
      </c>
      <c r="M3108" s="5">
        <v>-0.15859999999999999</v>
      </c>
      <c r="N3108" s="5">
        <v>-0.79300000000000004</v>
      </c>
      <c r="O3108">
        <v>14</v>
      </c>
      <c r="P3108" s="17">
        <v>17.079999999999998</v>
      </c>
      <c r="Q3108" t="s">
        <v>252</v>
      </c>
    </row>
    <row r="3109" spans="1:17" x14ac:dyDescent="0.3">
      <c r="A3109" t="s">
        <v>85</v>
      </c>
      <c r="B3109" t="s">
        <v>86</v>
      </c>
      <c r="C3109" t="s">
        <v>178</v>
      </c>
      <c r="D3109" t="s">
        <v>194</v>
      </c>
      <c r="E3109" s="1">
        <v>45148</v>
      </c>
      <c r="F3109">
        <v>8</v>
      </c>
      <c r="G3109">
        <v>2023</v>
      </c>
      <c r="H3109" s="2">
        <v>2.25</v>
      </c>
      <c r="I3109" s="2">
        <v>0.37497865928693624</v>
      </c>
      <c r="J3109">
        <v>9</v>
      </c>
      <c r="K3109" s="5">
        <v>20.25</v>
      </c>
      <c r="L3109" s="5">
        <v>3.3748079335824261</v>
      </c>
      <c r="M3109" s="5">
        <v>-0.20250000000000001</v>
      </c>
      <c r="N3109" s="5">
        <v>-1.0125</v>
      </c>
      <c r="O3109">
        <v>10</v>
      </c>
      <c r="P3109" s="17">
        <v>22.5</v>
      </c>
      <c r="Q3109" t="s">
        <v>252</v>
      </c>
    </row>
    <row r="3110" spans="1:17" x14ac:dyDescent="0.3">
      <c r="A3110" t="s">
        <v>85</v>
      </c>
      <c r="B3110" t="s">
        <v>86</v>
      </c>
      <c r="C3110" t="s">
        <v>178</v>
      </c>
      <c r="D3110" t="s">
        <v>194</v>
      </c>
      <c r="E3110" s="1">
        <v>44949</v>
      </c>
      <c r="F3110">
        <v>1</v>
      </c>
      <c r="G3110">
        <v>2023</v>
      </c>
      <c r="H3110" s="2">
        <v>1.75</v>
      </c>
      <c r="I3110" s="2">
        <v>0.28748823083814484</v>
      </c>
      <c r="J3110">
        <v>13</v>
      </c>
      <c r="K3110" s="5">
        <v>22.75</v>
      </c>
      <c r="L3110" s="5">
        <v>3.7373470008958831</v>
      </c>
      <c r="M3110" s="5">
        <v>-0.22750000000000001</v>
      </c>
      <c r="N3110" s="5">
        <v>-1.1375</v>
      </c>
      <c r="O3110">
        <v>14</v>
      </c>
      <c r="P3110" s="17">
        <v>24.5</v>
      </c>
      <c r="Q3110" t="s">
        <v>252</v>
      </c>
    </row>
    <row r="3111" spans="1:17" x14ac:dyDescent="0.3">
      <c r="A3111" t="s">
        <v>85</v>
      </c>
      <c r="B3111" t="s">
        <v>86</v>
      </c>
      <c r="C3111" t="s">
        <v>178</v>
      </c>
      <c r="D3111" t="s">
        <v>194</v>
      </c>
      <c r="E3111" s="1">
        <v>44986</v>
      </c>
      <c r="F3111">
        <v>3</v>
      </c>
      <c r="G3111">
        <v>2023</v>
      </c>
      <c r="H3111" s="2">
        <v>1.26</v>
      </c>
      <c r="I3111" s="2">
        <v>0.35525684773305</v>
      </c>
      <c r="J3111">
        <v>25</v>
      </c>
      <c r="K3111" s="5">
        <v>31.5</v>
      </c>
      <c r="L3111" s="5">
        <v>8.8814211933262506</v>
      </c>
      <c r="M3111" s="5">
        <v>-0.315</v>
      </c>
      <c r="N3111" s="5">
        <v>-1.5750000000000002</v>
      </c>
      <c r="O3111">
        <v>27</v>
      </c>
      <c r="P3111" s="17">
        <v>34.020000000000003</v>
      </c>
      <c r="Q3111" t="s">
        <v>252</v>
      </c>
    </row>
    <row r="3112" spans="1:17" x14ac:dyDescent="0.3">
      <c r="A3112" t="s">
        <v>85</v>
      </c>
      <c r="B3112" t="s">
        <v>86</v>
      </c>
      <c r="C3112" t="s">
        <v>178</v>
      </c>
      <c r="D3112" t="s">
        <v>194</v>
      </c>
      <c r="E3112" s="1">
        <v>45190</v>
      </c>
      <c r="F3112">
        <v>9</v>
      </c>
      <c r="G3112">
        <v>2023</v>
      </c>
      <c r="H3112" s="2">
        <v>2.25</v>
      </c>
      <c r="I3112" s="2">
        <v>0.404418039010425</v>
      </c>
      <c r="J3112">
        <v>18</v>
      </c>
      <c r="K3112" s="5">
        <v>40.5</v>
      </c>
      <c r="L3112" s="5">
        <v>7.2795247021876497</v>
      </c>
      <c r="M3112" s="5">
        <v>-0.40500000000000003</v>
      </c>
      <c r="N3112" s="5">
        <v>-2.0249999999999999</v>
      </c>
      <c r="O3112">
        <v>19</v>
      </c>
      <c r="P3112" s="17">
        <v>42.75</v>
      </c>
      <c r="Q3112" t="s">
        <v>252</v>
      </c>
    </row>
    <row r="3113" spans="1:17" x14ac:dyDescent="0.3">
      <c r="A3113" t="s">
        <v>85</v>
      </c>
      <c r="B3113" t="s">
        <v>86</v>
      </c>
      <c r="C3113" t="s">
        <v>178</v>
      </c>
      <c r="D3113" t="s">
        <v>194</v>
      </c>
      <c r="E3113" s="1">
        <v>45285</v>
      </c>
      <c r="F3113">
        <v>12</v>
      </c>
      <c r="G3113">
        <v>2023</v>
      </c>
      <c r="H3113" s="2">
        <v>2.14</v>
      </c>
      <c r="I3113" s="2">
        <v>0.39873658421475155</v>
      </c>
      <c r="J3113">
        <v>19</v>
      </c>
      <c r="K3113" s="5">
        <v>40.660000000000004</v>
      </c>
      <c r="L3113" s="5">
        <v>7.5759951000802799</v>
      </c>
      <c r="M3113" s="5">
        <v>-0.40660000000000007</v>
      </c>
      <c r="N3113" s="5">
        <v>-2.0330000000000004</v>
      </c>
      <c r="O3113">
        <v>20</v>
      </c>
      <c r="P3113" s="17">
        <v>42.800000000000004</v>
      </c>
      <c r="Q3113" t="s">
        <v>252</v>
      </c>
    </row>
    <row r="3114" spans="1:17" x14ac:dyDescent="0.3">
      <c r="A3114" t="s">
        <v>85</v>
      </c>
      <c r="B3114" t="s">
        <v>86</v>
      </c>
      <c r="C3114" t="s">
        <v>178</v>
      </c>
      <c r="D3114" t="s">
        <v>194</v>
      </c>
      <c r="E3114" s="1">
        <v>45216</v>
      </c>
      <c r="F3114">
        <v>10</v>
      </c>
      <c r="G3114">
        <v>2023</v>
      </c>
      <c r="H3114" s="2">
        <v>2.25</v>
      </c>
      <c r="I3114" s="2">
        <v>0.3976697788043288</v>
      </c>
      <c r="J3114">
        <v>27</v>
      </c>
      <c r="K3114" s="5">
        <v>60.75</v>
      </c>
      <c r="L3114" s="5">
        <v>10.737084027716877</v>
      </c>
      <c r="M3114" s="5">
        <v>-0.60750000000000004</v>
      </c>
      <c r="N3114" s="5">
        <v>-3.0375000000000001</v>
      </c>
      <c r="O3114">
        <v>30</v>
      </c>
      <c r="P3114" s="17">
        <v>67.5</v>
      </c>
      <c r="Q3114" t="s">
        <v>252</v>
      </c>
    </row>
    <row r="3115" spans="1:17" x14ac:dyDescent="0.3">
      <c r="A3115" t="s">
        <v>85</v>
      </c>
      <c r="B3115" t="s">
        <v>86</v>
      </c>
      <c r="C3115" t="s">
        <v>178</v>
      </c>
      <c r="D3115" t="s">
        <v>194</v>
      </c>
      <c r="E3115" s="1">
        <v>44974</v>
      </c>
      <c r="F3115">
        <v>2</v>
      </c>
      <c r="G3115">
        <v>2023</v>
      </c>
      <c r="H3115" s="2">
        <v>1.38</v>
      </c>
      <c r="I3115" s="2">
        <v>0.33256083406436587</v>
      </c>
      <c r="J3115">
        <v>46</v>
      </c>
      <c r="K3115" s="5">
        <v>63.48</v>
      </c>
      <c r="L3115" s="5">
        <v>15.29779836696083</v>
      </c>
      <c r="M3115" s="5">
        <v>-0.63480000000000003</v>
      </c>
      <c r="N3115" s="5">
        <v>-3.1739999999999999</v>
      </c>
      <c r="O3115">
        <v>52</v>
      </c>
      <c r="P3115" s="17">
        <v>71.759999999999991</v>
      </c>
      <c r="Q3115" t="s">
        <v>252</v>
      </c>
    </row>
    <row r="3116" spans="1:17" x14ac:dyDescent="0.3">
      <c r="A3116" t="s">
        <v>85</v>
      </c>
      <c r="B3116" t="s">
        <v>86</v>
      </c>
      <c r="C3116" t="s">
        <v>178</v>
      </c>
      <c r="D3116" t="s">
        <v>194</v>
      </c>
      <c r="E3116" s="1">
        <v>45069</v>
      </c>
      <c r="F3116">
        <v>5</v>
      </c>
      <c r="G3116">
        <v>2023</v>
      </c>
      <c r="H3116" s="2">
        <v>1.75</v>
      </c>
      <c r="I3116" s="2">
        <v>0.35392313702906153</v>
      </c>
      <c r="J3116">
        <v>37</v>
      </c>
      <c r="K3116" s="5">
        <v>64.75</v>
      </c>
      <c r="L3116" s="5">
        <v>13.095156070075276</v>
      </c>
      <c r="M3116" s="5">
        <v>-0.64749999999999996</v>
      </c>
      <c r="N3116" s="5">
        <v>-3.2375000000000003</v>
      </c>
      <c r="O3116">
        <v>40</v>
      </c>
      <c r="P3116" s="17">
        <v>70</v>
      </c>
      <c r="Q3116" t="s">
        <v>252</v>
      </c>
    </row>
    <row r="3117" spans="1:17" x14ac:dyDescent="0.3">
      <c r="A3117" t="s">
        <v>85</v>
      </c>
      <c r="B3117" t="s">
        <v>86</v>
      </c>
      <c r="C3117" t="s">
        <v>178</v>
      </c>
      <c r="D3117" t="s">
        <v>194</v>
      </c>
      <c r="E3117" s="1">
        <v>45092</v>
      </c>
      <c r="F3117">
        <v>6</v>
      </c>
      <c r="G3117">
        <v>2023</v>
      </c>
      <c r="H3117" s="2">
        <v>1.65</v>
      </c>
      <c r="I3117" s="2">
        <v>0.34246894040853981</v>
      </c>
      <c r="J3117">
        <v>44</v>
      </c>
      <c r="K3117" s="5">
        <v>72.599999999999994</v>
      </c>
      <c r="L3117" s="5">
        <v>15.068633377975752</v>
      </c>
      <c r="M3117" s="5">
        <v>-0.72599999999999998</v>
      </c>
      <c r="N3117" s="5">
        <v>-3.63</v>
      </c>
      <c r="O3117">
        <v>45</v>
      </c>
      <c r="P3117" s="17">
        <v>74.25</v>
      </c>
      <c r="Q3117" t="s">
        <v>252</v>
      </c>
    </row>
    <row r="3118" spans="1:17" x14ac:dyDescent="0.3">
      <c r="A3118" t="s">
        <v>87</v>
      </c>
      <c r="B3118" t="s">
        <v>88</v>
      </c>
      <c r="C3118" t="s">
        <v>177</v>
      </c>
      <c r="D3118" t="s">
        <v>194</v>
      </c>
      <c r="E3118" s="1">
        <v>45013</v>
      </c>
      <c r="F3118">
        <v>3</v>
      </c>
      <c r="G3118">
        <v>2023</v>
      </c>
      <c r="H3118" s="2">
        <v>3</v>
      </c>
      <c r="I3118" s="2">
        <v>0.71700410104736634</v>
      </c>
      <c r="J3118">
        <v>5</v>
      </c>
      <c r="K3118" s="5">
        <v>15</v>
      </c>
      <c r="L3118" s="5">
        <v>3.5850205052368316</v>
      </c>
      <c r="M3118" s="5">
        <v>-0.15</v>
      </c>
      <c r="N3118" s="5">
        <v>-0.75</v>
      </c>
      <c r="O3118">
        <v>6</v>
      </c>
      <c r="P3118" s="17">
        <v>18</v>
      </c>
      <c r="Q3118" t="s">
        <v>251</v>
      </c>
    </row>
    <row r="3119" spans="1:17" x14ac:dyDescent="0.3">
      <c r="A3119" t="s">
        <v>87</v>
      </c>
      <c r="B3119" t="s">
        <v>88</v>
      </c>
      <c r="C3119" t="s">
        <v>177</v>
      </c>
      <c r="D3119" t="s">
        <v>194</v>
      </c>
      <c r="E3119" s="1">
        <v>45062</v>
      </c>
      <c r="F3119">
        <v>5</v>
      </c>
      <c r="G3119">
        <v>2023</v>
      </c>
      <c r="H3119" s="2">
        <v>3</v>
      </c>
      <c r="I3119" s="2">
        <v>0.66942866323210737</v>
      </c>
      <c r="J3119">
        <v>14</v>
      </c>
      <c r="K3119" s="5">
        <v>42</v>
      </c>
      <c r="L3119" s="5">
        <v>9.3720012852495032</v>
      </c>
      <c r="M3119" s="5">
        <v>-0.42</v>
      </c>
      <c r="N3119" s="5">
        <v>-2.1</v>
      </c>
      <c r="O3119">
        <v>14</v>
      </c>
      <c r="P3119" s="17">
        <v>42</v>
      </c>
      <c r="Q3119" t="s">
        <v>251</v>
      </c>
    </row>
    <row r="3120" spans="1:17" x14ac:dyDescent="0.3">
      <c r="A3120" t="s">
        <v>89</v>
      </c>
      <c r="B3120" t="s">
        <v>90</v>
      </c>
      <c r="C3120" t="s">
        <v>177</v>
      </c>
      <c r="D3120" t="s">
        <v>194</v>
      </c>
      <c r="E3120" s="1">
        <v>45061</v>
      </c>
      <c r="F3120">
        <v>5</v>
      </c>
      <c r="G3120">
        <v>2023</v>
      </c>
      <c r="H3120" s="2">
        <v>2.5299999999999998</v>
      </c>
      <c r="I3120" s="2">
        <v>0.55324219632298854</v>
      </c>
      <c r="J3120">
        <v>0</v>
      </c>
      <c r="K3120" s="5">
        <v>0</v>
      </c>
      <c r="L3120" s="5">
        <v>0</v>
      </c>
      <c r="M3120" s="5">
        <v>0</v>
      </c>
      <c r="N3120" s="5">
        <v>0</v>
      </c>
      <c r="O3120">
        <v>0</v>
      </c>
      <c r="P3120" s="17">
        <v>0</v>
      </c>
      <c r="Q3120" t="s">
        <v>251</v>
      </c>
    </row>
    <row r="3121" spans="1:17" x14ac:dyDescent="0.3">
      <c r="A3121" t="s">
        <v>89</v>
      </c>
      <c r="B3121" t="s">
        <v>90</v>
      </c>
      <c r="C3121" t="s">
        <v>177</v>
      </c>
      <c r="D3121" t="s">
        <v>194</v>
      </c>
      <c r="E3121" s="1">
        <v>45161</v>
      </c>
      <c r="F3121">
        <v>8</v>
      </c>
      <c r="G3121">
        <v>2023</v>
      </c>
      <c r="H3121" s="2">
        <v>2.25</v>
      </c>
      <c r="I3121" s="2">
        <v>0.37044761647731761</v>
      </c>
      <c r="J3121">
        <v>9</v>
      </c>
      <c r="K3121" s="5">
        <v>20.25</v>
      </c>
      <c r="L3121" s="5">
        <v>3.3340285482958585</v>
      </c>
      <c r="M3121" s="5">
        <v>-0.20250000000000001</v>
      </c>
      <c r="N3121" s="5">
        <v>-1.0125</v>
      </c>
      <c r="O3121">
        <v>11</v>
      </c>
      <c r="P3121" s="17">
        <v>24.75</v>
      </c>
      <c r="Q3121" t="s">
        <v>251</v>
      </c>
    </row>
    <row r="3122" spans="1:17" x14ac:dyDescent="0.3">
      <c r="A3122" t="s">
        <v>101</v>
      </c>
      <c r="B3122" t="s">
        <v>102</v>
      </c>
      <c r="C3122" t="s">
        <v>1</v>
      </c>
      <c r="D3122" t="s">
        <v>194</v>
      </c>
      <c r="E3122" s="1">
        <v>45002</v>
      </c>
      <c r="F3122">
        <v>3</v>
      </c>
      <c r="G3122">
        <v>2023</v>
      </c>
      <c r="H3122" s="2">
        <v>2.5</v>
      </c>
      <c r="I3122" s="2">
        <v>0.75162698849699994</v>
      </c>
      <c r="J3122">
        <v>1</v>
      </c>
      <c r="K3122" s="5">
        <v>2.5</v>
      </c>
      <c r="L3122" s="5">
        <v>0.75162698849699994</v>
      </c>
      <c r="M3122" s="5">
        <v>-2.5000000000000001E-2</v>
      </c>
      <c r="N3122" s="5">
        <v>-0.125</v>
      </c>
      <c r="O3122">
        <v>2</v>
      </c>
      <c r="P3122" s="17">
        <v>5</v>
      </c>
      <c r="Q3122" t="s">
        <v>253</v>
      </c>
    </row>
    <row r="3123" spans="1:17" x14ac:dyDescent="0.3">
      <c r="A3123" t="s">
        <v>103</v>
      </c>
      <c r="B3123" t="s">
        <v>104</v>
      </c>
      <c r="C3123" t="s">
        <v>179</v>
      </c>
      <c r="D3123" t="s">
        <v>194</v>
      </c>
      <c r="E3123" s="1">
        <v>45141</v>
      </c>
      <c r="F3123">
        <v>8</v>
      </c>
      <c r="G3123">
        <v>2023</v>
      </c>
      <c r="H3123" s="2">
        <v>2.25</v>
      </c>
      <c r="I3123" s="2">
        <v>0.35057033117999997</v>
      </c>
      <c r="J3123">
        <v>8</v>
      </c>
      <c r="K3123" s="5">
        <v>18</v>
      </c>
      <c r="L3123" s="5">
        <v>2.8045626494399998</v>
      </c>
      <c r="M3123" s="5">
        <v>-0.18</v>
      </c>
      <c r="N3123" s="5">
        <v>-0.9</v>
      </c>
      <c r="O3123">
        <v>9</v>
      </c>
      <c r="P3123" s="17">
        <v>20.25</v>
      </c>
      <c r="Q3123" t="s">
        <v>254</v>
      </c>
    </row>
    <row r="3124" spans="1:17" x14ac:dyDescent="0.3">
      <c r="A3124" t="s">
        <v>103</v>
      </c>
      <c r="B3124" t="s">
        <v>104</v>
      </c>
      <c r="C3124" t="s">
        <v>179</v>
      </c>
      <c r="D3124" t="s">
        <v>194</v>
      </c>
      <c r="E3124" s="1">
        <v>45203</v>
      </c>
      <c r="F3124">
        <v>10</v>
      </c>
      <c r="G3124">
        <v>2023</v>
      </c>
      <c r="H3124" s="2">
        <v>2.25</v>
      </c>
      <c r="I3124" s="2">
        <v>0.40428565672593375</v>
      </c>
      <c r="J3124">
        <v>9</v>
      </c>
      <c r="K3124" s="5">
        <v>20.25</v>
      </c>
      <c r="L3124" s="5">
        <v>3.6385709105334039</v>
      </c>
      <c r="M3124" s="5">
        <v>-0.20250000000000001</v>
      </c>
      <c r="N3124" s="5">
        <v>-1.0125</v>
      </c>
      <c r="O3124">
        <v>10</v>
      </c>
      <c r="P3124" s="17">
        <v>22.5</v>
      </c>
      <c r="Q3124" t="s">
        <v>254</v>
      </c>
    </row>
    <row r="3125" spans="1:17" x14ac:dyDescent="0.3">
      <c r="A3125" t="s">
        <v>103</v>
      </c>
      <c r="B3125" t="s">
        <v>104</v>
      </c>
      <c r="C3125" t="s">
        <v>179</v>
      </c>
      <c r="D3125" t="s">
        <v>194</v>
      </c>
      <c r="E3125" s="1">
        <v>45198</v>
      </c>
      <c r="F3125">
        <v>9</v>
      </c>
      <c r="G3125">
        <v>2023</v>
      </c>
      <c r="H3125" s="2">
        <v>2.25</v>
      </c>
      <c r="I3125" s="2">
        <v>0.40694183051138999</v>
      </c>
      <c r="J3125">
        <v>27</v>
      </c>
      <c r="K3125" s="5">
        <v>60.75</v>
      </c>
      <c r="L3125" s="5">
        <v>10.98742942380753</v>
      </c>
      <c r="M3125" s="5">
        <v>-0.60750000000000004</v>
      </c>
      <c r="N3125" s="5">
        <v>-3.0375000000000001</v>
      </c>
      <c r="O3125">
        <v>30</v>
      </c>
      <c r="P3125" s="17">
        <v>67.5</v>
      </c>
      <c r="Q3125" t="s">
        <v>254</v>
      </c>
    </row>
    <row r="3126" spans="1:17" x14ac:dyDescent="0.3">
      <c r="A3126" t="s">
        <v>103</v>
      </c>
      <c r="B3126" t="s">
        <v>104</v>
      </c>
      <c r="C3126" t="s">
        <v>179</v>
      </c>
      <c r="D3126" t="s">
        <v>194</v>
      </c>
      <c r="E3126" s="1">
        <v>45280</v>
      </c>
      <c r="F3126">
        <v>12</v>
      </c>
      <c r="G3126">
        <v>2023</v>
      </c>
      <c r="H3126" s="2">
        <v>2.25</v>
      </c>
      <c r="I3126" s="2">
        <v>0.40449487933875383</v>
      </c>
      <c r="J3126">
        <v>27</v>
      </c>
      <c r="K3126" s="5">
        <v>60.75</v>
      </c>
      <c r="L3126" s="5">
        <v>10.921361742146354</v>
      </c>
      <c r="M3126" s="5">
        <v>-0.60750000000000004</v>
      </c>
      <c r="N3126" s="5">
        <v>-3.0375000000000001</v>
      </c>
      <c r="O3126">
        <v>29</v>
      </c>
      <c r="P3126" s="17">
        <v>65.25</v>
      </c>
      <c r="Q3126" t="s">
        <v>254</v>
      </c>
    </row>
    <row r="3127" spans="1:17" x14ac:dyDescent="0.3">
      <c r="A3127" t="s">
        <v>103</v>
      </c>
      <c r="B3127" t="s">
        <v>104</v>
      </c>
      <c r="C3127" t="s">
        <v>179</v>
      </c>
      <c r="D3127" t="s">
        <v>194</v>
      </c>
      <c r="E3127" s="1">
        <v>44966</v>
      </c>
      <c r="F3127">
        <v>2</v>
      </c>
      <c r="G3127">
        <v>2023</v>
      </c>
      <c r="H3127" s="2">
        <v>1.42</v>
      </c>
      <c r="I3127" s="2">
        <v>0.32265852861185745</v>
      </c>
      <c r="J3127">
        <v>45</v>
      </c>
      <c r="K3127" s="5">
        <v>63.9</v>
      </c>
      <c r="L3127" s="5">
        <v>14.519633787533586</v>
      </c>
      <c r="M3127" s="5">
        <v>-0.63900000000000001</v>
      </c>
      <c r="N3127" s="5">
        <v>-3.1950000000000003</v>
      </c>
      <c r="O3127">
        <v>47</v>
      </c>
      <c r="P3127" s="17">
        <v>66.739999999999995</v>
      </c>
      <c r="Q3127" t="s">
        <v>254</v>
      </c>
    </row>
    <row r="3128" spans="1:17" x14ac:dyDescent="0.3">
      <c r="A3128" t="s">
        <v>103</v>
      </c>
      <c r="B3128" t="s">
        <v>104</v>
      </c>
      <c r="C3128" t="s">
        <v>179</v>
      </c>
      <c r="D3128" t="s">
        <v>194</v>
      </c>
      <c r="E3128" s="1">
        <v>45260</v>
      </c>
      <c r="F3128">
        <v>11</v>
      </c>
      <c r="G3128">
        <v>2023</v>
      </c>
      <c r="H3128" s="2">
        <v>2.25</v>
      </c>
      <c r="I3128" s="2">
        <v>0.40540653713511682</v>
      </c>
      <c r="J3128">
        <v>45</v>
      </c>
      <c r="K3128" s="5">
        <v>101.25</v>
      </c>
      <c r="L3128" s="5">
        <v>18.243294171080258</v>
      </c>
      <c r="M3128" s="5">
        <v>-1.0125</v>
      </c>
      <c r="N3128" s="5">
        <v>-5.0625</v>
      </c>
      <c r="O3128">
        <v>46</v>
      </c>
      <c r="P3128" s="17">
        <v>103.5</v>
      </c>
      <c r="Q3128" t="s">
        <v>254</v>
      </c>
    </row>
    <row r="3129" spans="1:17" x14ac:dyDescent="0.3">
      <c r="A3129" t="s">
        <v>103</v>
      </c>
      <c r="B3129" t="s">
        <v>104</v>
      </c>
      <c r="C3129" t="s">
        <v>179</v>
      </c>
      <c r="D3129" t="s">
        <v>194</v>
      </c>
      <c r="E3129" s="1">
        <v>44992</v>
      </c>
      <c r="F3129">
        <v>3</v>
      </c>
      <c r="G3129">
        <v>2023</v>
      </c>
      <c r="H3129" s="2">
        <v>1.42</v>
      </c>
      <c r="I3129" s="2">
        <v>0.35576590508431533</v>
      </c>
      <c r="J3129">
        <v>81</v>
      </c>
      <c r="K3129" s="5">
        <v>115.02</v>
      </c>
      <c r="L3129" s="5">
        <v>28.817038311829542</v>
      </c>
      <c r="M3129" s="5">
        <v>-1.1501999999999999</v>
      </c>
      <c r="N3129" s="5">
        <v>-5.7510000000000003</v>
      </c>
      <c r="O3129">
        <v>92</v>
      </c>
      <c r="P3129" s="17">
        <v>130.63999999999999</v>
      </c>
      <c r="Q3129" t="s">
        <v>254</v>
      </c>
    </row>
    <row r="3130" spans="1:17" x14ac:dyDescent="0.3">
      <c r="A3130" t="s">
        <v>103</v>
      </c>
      <c r="B3130" t="s">
        <v>104</v>
      </c>
      <c r="C3130" t="s">
        <v>179</v>
      </c>
      <c r="D3130" t="s">
        <v>194</v>
      </c>
      <c r="E3130" s="1">
        <v>45022</v>
      </c>
      <c r="F3130">
        <v>4</v>
      </c>
      <c r="G3130">
        <v>2023</v>
      </c>
      <c r="H3130" s="2">
        <v>2.37</v>
      </c>
      <c r="I3130" s="2">
        <v>0.5239523383499578</v>
      </c>
      <c r="J3130">
        <v>89</v>
      </c>
      <c r="K3130" s="5">
        <v>210.93</v>
      </c>
      <c r="L3130" s="5">
        <v>46.631758113146248</v>
      </c>
      <c r="M3130" s="5">
        <v>-2.1093000000000002</v>
      </c>
      <c r="N3130" s="5">
        <v>-10.546500000000002</v>
      </c>
      <c r="O3130">
        <v>91</v>
      </c>
      <c r="P3130" s="17">
        <v>215.67000000000002</v>
      </c>
      <c r="Q3130" t="s">
        <v>254</v>
      </c>
    </row>
    <row r="3131" spans="1:17" x14ac:dyDescent="0.3">
      <c r="A3131" t="s">
        <v>103</v>
      </c>
      <c r="B3131" t="s">
        <v>104</v>
      </c>
      <c r="C3131" t="s">
        <v>179</v>
      </c>
      <c r="D3131" t="s">
        <v>194</v>
      </c>
      <c r="E3131" s="1">
        <v>45134</v>
      </c>
      <c r="F3131">
        <v>7</v>
      </c>
      <c r="G3131">
        <v>2023</v>
      </c>
      <c r="H3131" s="2">
        <v>2.62</v>
      </c>
      <c r="I3131" s="2">
        <v>0.51394579068455382</v>
      </c>
      <c r="J3131">
        <v>178</v>
      </c>
      <c r="K3131" s="5">
        <v>466.36</v>
      </c>
      <c r="L3131" s="5">
        <v>91.482350741850581</v>
      </c>
      <c r="M3131" s="5">
        <v>-4.6636000000000006</v>
      </c>
      <c r="N3131" s="5">
        <v>-23.318000000000001</v>
      </c>
      <c r="O3131">
        <v>192</v>
      </c>
      <c r="P3131" s="17">
        <v>503.04</v>
      </c>
      <c r="Q3131" t="s">
        <v>254</v>
      </c>
    </row>
    <row r="3132" spans="1:17" x14ac:dyDescent="0.3">
      <c r="A3132" t="s">
        <v>103</v>
      </c>
      <c r="B3132" t="s">
        <v>104</v>
      </c>
      <c r="C3132" t="s">
        <v>179</v>
      </c>
      <c r="D3132" t="s">
        <v>194</v>
      </c>
      <c r="E3132" s="1">
        <v>45100</v>
      </c>
      <c r="F3132">
        <v>6</v>
      </c>
      <c r="G3132">
        <v>2023</v>
      </c>
      <c r="H3132" s="2">
        <v>2.69</v>
      </c>
      <c r="I3132" s="2">
        <v>0.59283317454102924</v>
      </c>
      <c r="J3132">
        <v>176</v>
      </c>
      <c r="K3132" s="5">
        <v>473.44</v>
      </c>
      <c r="L3132" s="5">
        <v>104.33863871922115</v>
      </c>
      <c r="M3132" s="5">
        <v>-4.7343999999999999</v>
      </c>
      <c r="N3132" s="5">
        <v>-23.672000000000001</v>
      </c>
      <c r="O3132">
        <v>186</v>
      </c>
      <c r="P3132" s="17">
        <v>500.34</v>
      </c>
      <c r="Q3132" t="s">
        <v>254</v>
      </c>
    </row>
    <row r="3133" spans="1:17" x14ac:dyDescent="0.3">
      <c r="A3133" t="s">
        <v>103</v>
      </c>
      <c r="B3133" t="s">
        <v>104</v>
      </c>
      <c r="C3133" t="s">
        <v>179</v>
      </c>
      <c r="D3133" t="s">
        <v>194</v>
      </c>
      <c r="E3133" s="1">
        <v>44936</v>
      </c>
      <c r="F3133">
        <v>1</v>
      </c>
      <c r="G3133">
        <v>2023</v>
      </c>
      <c r="H3133" s="2">
        <v>2.73</v>
      </c>
      <c r="I3133" s="2">
        <v>0.61830573550550416</v>
      </c>
      <c r="J3133">
        <v>270</v>
      </c>
      <c r="K3133" s="5">
        <v>737.1</v>
      </c>
      <c r="L3133" s="5">
        <v>166.94254858648611</v>
      </c>
      <c r="M3133" s="5">
        <v>-7.3710000000000004</v>
      </c>
      <c r="N3133" s="5">
        <v>-36.855000000000004</v>
      </c>
      <c r="O3133">
        <v>285</v>
      </c>
      <c r="P3133" s="17">
        <v>778.05</v>
      </c>
      <c r="Q3133" t="s">
        <v>254</v>
      </c>
    </row>
    <row r="3134" spans="1:17" x14ac:dyDescent="0.3">
      <c r="A3134" t="s">
        <v>103</v>
      </c>
      <c r="B3134" t="s">
        <v>104</v>
      </c>
      <c r="C3134" t="s">
        <v>179</v>
      </c>
      <c r="D3134" t="s">
        <v>194</v>
      </c>
      <c r="E3134" s="1">
        <v>45061</v>
      </c>
      <c r="F3134">
        <v>5</v>
      </c>
      <c r="G3134">
        <v>2023</v>
      </c>
      <c r="H3134" s="2">
        <v>2.5299999999999998</v>
      </c>
      <c r="I3134" s="2">
        <v>0.55324219632298854</v>
      </c>
      <c r="J3134">
        <v>425</v>
      </c>
      <c r="K3134" s="5">
        <v>1075.25</v>
      </c>
      <c r="L3134" s="5">
        <v>235.12793343727014</v>
      </c>
      <c r="M3134" s="5">
        <v>-10.7525</v>
      </c>
      <c r="N3134" s="5">
        <v>-53.762500000000003</v>
      </c>
      <c r="O3134">
        <v>434</v>
      </c>
      <c r="P3134" s="17">
        <v>1098.02</v>
      </c>
      <c r="Q3134" t="s">
        <v>254</v>
      </c>
    </row>
    <row r="3135" spans="1:17" x14ac:dyDescent="0.3">
      <c r="A3135" t="s">
        <v>107</v>
      </c>
      <c r="B3135" t="s">
        <v>108</v>
      </c>
      <c r="C3135" t="s">
        <v>178</v>
      </c>
      <c r="D3135" t="s">
        <v>194</v>
      </c>
      <c r="E3135" s="1">
        <v>45148</v>
      </c>
      <c r="F3135">
        <v>8</v>
      </c>
      <c r="G3135">
        <v>2023</v>
      </c>
      <c r="H3135" s="2">
        <v>2.25</v>
      </c>
      <c r="I3135" s="2">
        <v>0.35418486611220185</v>
      </c>
      <c r="J3135">
        <v>2</v>
      </c>
      <c r="K3135" s="5">
        <v>4.5</v>
      </c>
      <c r="L3135" s="5">
        <v>0.70836973222440369</v>
      </c>
      <c r="M3135" s="5">
        <v>-4.4999999999999998E-2</v>
      </c>
      <c r="N3135" s="5">
        <v>-0.22500000000000001</v>
      </c>
      <c r="O3135">
        <v>3</v>
      </c>
      <c r="P3135" s="17">
        <v>6.75</v>
      </c>
      <c r="Q3135" t="s">
        <v>252</v>
      </c>
    </row>
    <row r="3136" spans="1:17" x14ac:dyDescent="0.3">
      <c r="A3136" t="s">
        <v>107</v>
      </c>
      <c r="B3136" t="s">
        <v>108</v>
      </c>
      <c r="C3136" t="s">
        <v>178</v>
      </c>
      <c r="D3136" t="s">
        <v>194</v>
      </c>
      <c r="E3136" s="1">
        <v>45218</v>
      </c>
      <c r="F3136">
        <v>10</v>
      </c>
      <c r="G3136">
        <v>2023</v>
      </c>
      <c r="H3136" s="2">
        <v>2.25</v>
      </c>
      <c r="I3136" s="2">
        <v>0.39732966085702504</v>
      </c>
      <c r="J3136">
        <v>3</v>
      </c>
      <c r="K3136" s="5">
        <v>6.75</v>
      </c>
      <c r="L3136" s="5">
        <v>1.191988982571075</v>
      </c>
      <c r="M3136" s="5">
        <v>-6.7500000000000004E-2</v>
      </c>
      <c r="N3136" s="5">
        <v>-0.33750000000000002</v>
      </c>
      <c r="O3136">
        <v>3</v>
      </c>
      <c r="P3136" s="17">
        <v>6.75</v>
      </c>
      <c r="Q3136" t="s">
        <v>252</v>
      </c>
    </row>
    <row r="3137" spans="1:17" x14ac:dyDescent="0.3">
      <c r="A3137" t="s">
        <v>111</v>
      </c>
      <c r="B3137" t="s">
        <v>112</v>
      </c>
      <c r="C3137" t="s">
        <v>1</v>
      </c>
      <c r="D3137" t="s">
        <v>194</v>
      </c>
      <c r="E3137" s="1">
        <v>44960</v>
      </c>
      <c r="F3137">
        <v>2</v>
      </c>
      <c r="G3137">
        <v>2023</v>
      </c>
      <c r="H3137" s="2">
        <v>1.42</v>
      </c>
      <c r="I3137" s="2">
        <v>0.35424397237500005</v>
      </c>
      <c r="J3137">
        <v>1</v>
      </c>
      <c r="K3137" s="5">
        <v>1.42</v>
      </c>
      <c r="L3137" s="5">
        <v>0.35424397237500005</v>
      </c>
      <c r="M3137" s="5">
        <v>-1.4199999999999999E-2</v>
      </c>
      <c r="N3137" s="5">
        <v>-7.0999999999999994E-2</v>
      </c>
      <c r="O3137">
        <v>2</v>
      </c>
      <c r="P3137" s="17">
        <v>2.84</v>
      </c>
      <c r="Q3137" t="s">
        <v>253</v>
      </c>
    </row>
    <row r="3138" spans="1:17" x14ac:dyDescent="0.3">
      <c r="A3138" t="s">
        <v>111</v>
      </c>
      <c r="B3138" t="s">
        <v>112</v>
      </c>
      <c r="C3138" t="s">
        <v>1</v>
      </c>
      <c r="D3138" t="s">
        <v>194</v>
      </c>
      <c r="E3138" s="1">
        <v>45257</v>
      </c>
      <c r="F3138">
        <v>11</v>
      </c>
      <c r="G3138">
        <v>2023</v>
      </c>
      <c r="H3138" s="2">
        <v>2.25</v>
      </c>
      <c r="I3138" s="2">
        <v>0.40083910653460025</v>
      </c>
      <c r="J3138">
        <v>11</v>
      </c>
      <c r="K3138" s="5">
        <v>24.75</v>
      </c>
      <c r="L3138" s="5">
        <v>4.4092301718806031</v>
      </c>
      <c r="M3138" s="5">
        <v>-0.2475</v>
      </c>
      <c r="N3138" s="5">
        <v>-1.2375</v>
      </c>
      <c r="O3138">
        <v>11</v>
      </c>
      <c r="P3138" s="17">
        <v>24.75</v>
      </c>
      <c r="Q3138" t="s">
        <v>253</v>
      </c>
    </row>
    <row r="3139" spans="1:17" x14ac:dyDescent="0.3">
      <c r="A3139" t="s">
        <v>111</v>
      </c>
      <c r="B3139" t="s">
        <v>112</v>
      </c>
      <c r="C3139" t="s">
        <v>1</v>
      </c>
      <c r="D3139" t="s">
        <v>194</v>
      </c>
      <c r="E3139" s="1">
        <v>45043</v>
      </c>
      <c r="F3139">
        <v>4</v>
      </c>
      <c r="G3139">
        <v>2023</v>
      </c>
      <c r="H3139" s="2">
        <v>1.75</v>
      </c>
      <c r="I3139" s="2">
        <v>0.35770113114243762</v>
      </c>
      <c r="J3139">
        <v>20</v>
      </c>
      <c r="K3139" s="5">
        <v>35</v>
      </c>
      <c r="L3139" s="5">
        <v>7.1540226228487525</v>
      </c>
      <c r="M3139" s="5">
        <v>-0.35000000000000003</v>
      </c>
      <c r="N3139" s="5">
        <v>-1.75</v>
      </c>
      <c r="O3139">
        <v>21</v>
      </c>
      <c r="P3139" s="17">
        <v>36.75</v>
      </c>
      <c r="Q3139" t="s">
        <v>253</v>
      </c>
    </row>
    <row r="3140" spans="1:17" x14ac:dyDescent="0.3">
      <c r="A3140" t="s">
        <v>111</v>
      </c>
      <c r="B3140" t="s">
        <v>112</v>
      </c>
      <c r="C3140" t="s">
        <v>1</v>
      </c>
      <c r="D3140" t="s">
        <v>194</v>
      </c>
      <c r="E3140" s="1">
        <v>45083</v>
      </c>
      <c r="F3140">
        <v>6</v>
      </c>
      <c r="G3140">
        <v>2023</v>
      </c>
      <c r="H3140" s="2">
        <v>1.75</v>
      </c>
      <c r="I3140" s="2">
        <v>0.34673862062191119</v>
      </c>
      <c r="J3140">
        <v>26</v>
      </c>
      <c r="K3140" s="5">
        <v>45.5</v>
      </c>
      <c r="L3140" s="5">
        <v>9.0152041361696913</v>
      </c>
      <c r="M3140" s="5">
        <v>-0.45500000000000002</v>
      </c>
      <c r="N3140" s="5">
        <v>-2.2749999999999999</v>
      </c>
      <c r="O3140">
        <v>29</v>
      </c>
      <c r="P3140" s="17">
        <v>50.75</v>
      </c>
      <c r="Q3140" t="s">
        <v>253</v>
      </c>
    </row>
    <row r="3141" spans="1:17" x14ac:dyDescent="0.3">
      <c r="A3141" t="s">
        <v>111</v>
      </c>
      <c r="B3141" t="s">
        <v>112</v>
      </c>
      <c r="C3141" t="s">
        <v>1</v>
      </c>
      <c r="D3141" t="s">
        <v>194</v>
      </c>
      <c r="E3141" s="1">
        <v>45146</v>
      </c>
      <c r="F3141">
        <v>8</v>
      </c>
      <c r="G3141">
        <v>2023</v>
      </c>
      <c r="H3141" s="2">
        <v>2.25</v>
      </c>
      <c r="I3141" s="2">
        <v>0.35336338090033781</v>
      </c>
      <c r="J3141">
        <v>22</v>
      </c>
      <c r="K3141" s="5">
        <v>49.5</v>
      </c>
      <c r="L3141" s="5">
        <v>7.7739943798074318</v>
      </c>
      <c r="M3141" s="5">
        <v>-0.495</v>
      </c>
      <c r="N3141" s="5">
        <v>-2.4750000000000001</v>
      </c>
      <c r="O3141">
        <v>25</v>
      </c>
      <c r="P3141" s="17">
        <v>56.25</v>
      </c>
      <c r="Q3141" t="s">
        <v>253</v>
      </c>
    </row>
    <row r="3142" spans="1:17" x14ac:dyDescent="0.3">
      <c r="A3142" t="s">
        <v>111</v>
      </c>
      <c r="B3142" t="s">
        <v>112</v>
      </c>
      <c r="C3142" t="s">
        <v>1</v>
      </c>
      <c r="D3142" t="s">
        <v>194</v>
      </c>
      <c r="E3142" s="1">
        <v>45175</v>
      </c>
      <c r="F3142">
        <v>9</v>
      </c>
      <c r="G3142">
        <v>2023</v>
      </c>
      <c r="H3142" s="2">
        <v>2.25</v>
      </c>
      <c r="I3142" s="2">
        <v>0.40476255745889406</v>
      </c>
      <c r="J3142">
        <v>23</v>
      </c>
      <c r="K3142" s="5">
        <v>51.75</v>
      </c>
      <c r="L3142" s="5">
        <v>9.3095388215545629</v>
      </c>
      <c r="M3142" s="5">
        <v>-0.51749999999999996</v>
      </c>
      <c r="N3142" s="5">
        <v>-2.5875000000000004</v>
      </c>
      <c r="O3142">
        <v>26</v>
      </c>
      <c r="P3142" s="17">
        <v>58.5</v>
      </c>
      <c r="Q3142" t="s">
        <v>253</v>
      </c>
    </row>
    <row r="3143" spans="1:17" x14ac:dyDescent="0.3">
      <c r="A3143" t="s">
        <v>111</v>
      </c>
      <c r="B3143" t="s">
        <v>112</v>
      </c>
      <c r="C3143" t="s">
        <v>1</v>
      </c>
      <c r="D3143" t="s">
        <v>194</v>
      </c>
      <c r="E3143" s="1">
        <v>45272</v>
      </c>
      <c r="F3143">
        <v>12</v>
      </c>
      <c r="G3143">
        <v>2023</v>
      </c>
      <c r="H3143" s="2">
        <v>2.25</v>
      </c>
      <c r="I3143" s="2">
        <v>0.39467922349145057</v>
      </c>
      <c r="J3143">
        <v>27</v>
      </c>
      <c r="K3143" s="5">
        <v>60.75</v>
      </c>
      <c r="L3143" s="5">
        <v>10.656339034269166</v>
      </c>
      <c r="M3143" s="5">
        <v>-0.60750000000000004</v>
      </c>
      <c r="N3143" s="5">
        <v>-3.0375000000000001</v>
      </c>
      <c r="O3143">
        <v>29</v>
      </c>
      <c r="P3143" s="17">
        <v>65.25</v>
      </c>
      <c r="Q3143" t="s">
        <v>253</v>
      </c>
    </row>
    <row r="3144" spans="1:17" x14ac:dyDescent="0.3">
      <c r="A3144" t="s">
        <v>111</v>
      </c>
      <c r="B3144" t="s">
        <v>112</v>
      </c>
      <c r="C3144" t="s">
        <v>1</v>
      </c>
      <c r="D3144" t="s">
        <v>194</v>
      </c>
      <c r="E3144" s="1">
        <v>45222</v>
      </c>
      <c r="F3144">
        <v>10</v>
      </c>
      <c r="G3144">
        <v>2023</v>
      </c>
      <c r="H3144" s="2">
        <v>2.25</v>
      </c>
      <c r="I3144" s="2">
        <v>0.40604002657028671</v>
      </c>
      <c r="J3144">
        <v>28</v>
      </c>
      <c r="K3144" s="5">
        <v>63</v>
      </c>
      <c r="L3144" s="5">
        <v>11.369120743968027</v>
      </c>
      <c r="M3144" s="5">
        <v>-0.63</v>
      </c>
      <c r="N3144" s="5">
        <v>-3.1500000000000004</v>
      </c>
      <c r="O3144">
        <v>29</v>
      </c>
      <c r="P3144" s="17">
        <v>65.25</v>
      </c>
      <c r="Q3144" t="s">
        <v>253</v>
      </c>
    </row>
    <row r="3145" spans="1:17" x14ac:dyDescent="0.3">
      <c r="A3145" t="s">
        <v>111</v>
      </c>
      <c r="B3145" t="s">
        <v>112</v>
      </c>
      <c r="C3145" t="s">
        <v>1</v>
      </c>
      <c r="D3145" t="s">
        <v>194</v>
      </c>
      <c r="E3145" s="1">
        <v>45134</v>
      </c>
      <c r="F3145">
        <v>7</v>
      </c>
      <c r="G3145">
        <v>2023</v>
      </c>
      <c r="H3145" s="2">
        <v>2.25</v>
      </c>
      <c r="I3145" s="2">
        <v>0.34684029293467161</v>
      </c>
      <c r="J3145">
        <v>34</v>
      </c>
      <c r="K3145" s="5">
        <v>76.5</v>
      </c>
      <c r="L3145" s="5">
        <v>11.792569959778834</v>
      </c>
      <c r="M3145" s="5">
        <v>-0.76500000000000001</v>
      </c>
      <c r="N3145" s="5">
        <v>-3.8250000000000002</v>
      </c>
      <c r="O3145">
        <v>36</v>
      </c>
      <c r="P3145" s="17">
        <v>81</v>
      </c>
      <c r="Q3145" t="s">
        <v>253</v>
      </c>
    </row>
    <row r="3146" spans="1:17" x14ac:dyDescent="0.3">
      <c r="A3146" t="s">
        <v>119</v>
      </c>
      <c r="B3146" t="s">
        <v>120</v>
      </c>
      <c r="C3146" t="s">
        <v>180</v>
      </c>
      <c r="D3146" t="s">
        <v>194</v>
      </c>
      <c r="E3146" s="1">
        <v>44931</v>
      </c>
      <c r="F3146">
        <v>1</v>
      </c>
      <c r="G3146">
        <v>2023</v>
      </c>
      <c r="H3146" s="2">
        <v>1.75</v>
      </c>
      <c r="I3146" s="2">
        <v>0.283500139077</v>
      </c>
      <c r="J3146">
        <v>1</v>
      </c>
      <c r="K3146" s="5">
        <v>1.75</v>
      </c>
      <c r="L3146" s="5">
        <v>0.283500139077</v>
      </c>
      <c r="M3146" s="5">
        <v>-1.7500000000000002E-2</v>
      </c>
      <c r="N3146" s="5">
        <v>-8.7500000000000008E-2</v>
      </c>
      <c r="O3146">
        <v>2</v>
      </c>
      <c r="P3146" s="17">
        <v>3.5</v>
      </c>
      <c r="Q3146" t="s">
        <v>255</v>
      </c>
    </row>
    <row r="3147" spans="1:17" x14ac:dyDescent="0.3">
      <c r="A3147" t="s">
        <v>119</v>
      </c>
      <c r="B3147" t="s">
        <v>120</v>
      </c>
      <c r="C3147" t="s">
        <v>180</v>
      </c>
      <c r="D3147" t="s">
        <v>194</v>
      </c>
      <c r="E3147" s="1">
        <v>45054</v>
      </c>
      <c r="F3147">
        <v>5</v>
      </c>
      <c r="G3147">
        <v>2023</v>
      </c>
      <c r="H3147" s="2">
        <v>1.75</v>
      </c>
      <c r="I3147" s="2">
        <v>0.35127881912475001</v>
      </c>
      <c r="J3147">
        <v>2</v>
      </c>
      <c r="K3147" s="5">
        <v>3.5</v>
      </c>
      <c r="L3147" s="5">
        <v>0.70255763824950002</v>
      </c>
      <c r="M3147" s="5">
        <v>-3.5000000000000003E-2</v>
      </c>
      <c r="N3147" s="5">
        <v>-0.17500000000000002</v>
      </c>
      <c r="O3147">
        <v>3</v>
      </c>
      <c r="P3147" s="17">
        <v>5.25</v>
      </c>
      <c r="Q3147" t="s">
        <v>255</v>
      </c>
    </row>
    <row r="3148" spans="1:17" x14ac:dyDescent="0.3">
      <c r="A3148" t="s">
        <v>119</v>
      </c>
      <c r="B3148" t="s">
        <v>120</v>
      </c>
      <c r="C3148" t="s">
        <v>180</v>
      </c>
      <c r="D3148" t="s">
        <v>194</v>
      </c>
      <c r="E3148" s="1">
        <v>45104</v>
      </c>
      <c r="F3148">
        <v>6</v>
      </c>
      <c r="G3148">
        <v>2023</v>
      </c>
      <c r="H3148" s="2">
        <v>1.75</v>
      </c>
      <c r="I3148" s="2">
        <v>0.35252260907220001</v>
      </c>
      <c r="J3148">
        <v>3</v>
      </c>
      <c r="K3148" s="5">
        <v>5.25</v>
      </c>
      <c r="L3148" s="5">
        <v>1.0575678272166</v>
      </c>
      <c r="M3148" s="5">
        <v>-5.2499999999999998E-2</v>
      </c>
      <c r="N3148" s="5">
        <v>-0.26250000000000001</v>
      </c>
      <c r="O3148">
        <v>4</v>
      </c>
      <c r="P3148" s="17">
        <v>7</v>
      </c>
      <c r="Q3148" t="s">
        <v>255</v>
      </c>
    </row>
    <row r="3149" spans="1:17" x14ac:dyDescent="0.3">
      <c r="A3149" t="s">
        <v>119</v>
      </c>
      <c r="B3149" t="s">
        <v>120</v>
      </c>
      <c r="C3149" t="s">
        <v>180</v>
      </c>
      <c r="D3149" t="s">
        <v>194</v>
      </c>
      <c r="E3149" s="1">
        <v>45215</v>
      </c>
      <c r="F3149">
        <v>10</v>
      </c>
      <c r="G3149">
        <v>2023</v>
      </c>
      <c r="H3149" s="2">
        <v>2.25</v>
      </c>
      <c r="I3149" s="2">
        <v>0.41564088165967872</v>
      </c>
      <c r="J3149">
        <v>3</v>
      </c>
      <c r="K3149" s="5">
        <v>6.75</v>
      </c>
      <c r="L3149" s="5">
        <v>1.246922644979036</v>
      </c>
      <c r="M3149" s="5">
        <v>-6.7500000000000004E-2</v>
      </c>
      <c r="N3149" s="5">
        <v>-0.33750000000000002</v>
      </c>
      <c r="O3149">
        <v>4</v>
      </c>
      <c r="P3149" s="17">
        <v>9</v>
      </c>
      <c r="Q3149" t="s">
        <v>255</v>
      </c>
    </row>
    <row r="3150" spans="1:17" x14ac:dyDescent="0.3">
      <c r="A3150" t="s">
        <v>119</v>
      </c>
      <c r="B3150" t="s">
        <v>120</v>
      </c>
      <c r="C3150" t="s">
        <v>180</v>
      </c>
      <c r="D3150" t="s">
        <v>194</v>
      </c>
      <c r="E3150" s="1">
        <v>44970</v>
      </c>
      <c r="F3150">
        <v>2</v>
      </c>
      <c r="G3150">
        <v>2023</v>
      </c>
      <c r="H3150" s="2">
        <v>1.75</v>
      </c>
      <c r="I3150" s="2">
        <v>0.34841670702996952</v>
      </c>
      <c r="J3150">
        <v>5</v>
      </c>
      <c r="K3150" s="5">
        <v>8.75</v>
      </c>
      <c r="L3150" s="5">
        <v>1.7420835351498476</v>
      </c>
      <c r="M3150" s="5">
        <v>-8.7500000000000008E-2</v>
      </c>
      <c r="N3150" s="5">
        <v>-0.4375</v>
      </c>
      <c r="O3150">
        <v>6</v>
      </c>
      <c r="P3150" s="17">
        <v>10.5</v>
      </c>
      <c r="Q3150" t="s">
        <v>255</v>
      </c>
    </row>
    <row r="3151" spans="1:17" x14ac:dyDescent="0.3">
      <c r="A3151" t="s">
        <v>119</v>
      </c>
      <c r="B3151" t="s">
        <v>120</v>
      </c>
      <c r="C3151" t="s">
        <v>180</v>
      </c>
      <c r="D3151" t="s">
        <v>194</v>
      </c>
      <c r="E3151" s="1">
        <v>45239</v>
      </c>
      <c r="F3151">
        <v>11</v>
      </c>
      <c r="G3151">
        <v>2023</v>
      </c>
      <c r="H3151" s="2">
        <v>2.25</v>
      </c>
      <c r="I3151" s="2">
        <v>0.41064692725912216</v>
      </c>
      <c r="J3151">
        <v>4</v>
      </c>
      <c r="K3151" s="5">
        <v>9</v>
      </c>
      <c r="L3151" s="5">
        <v>1.6425877090364887</v>
      </c>
      <c r="M3151" s="5">
        <v>-0.09</v>
      </c>
      <c r="N3151" s="5">
        <v>-0.45</v>
      </c>
      <c r="O3151">
        <v>5</v>
      </c>
      <c r="P3151" s="17">
        <v>11.25</v>
      </c>
      <c r="Q3151" t="s">
        <v>255</v>
      </c>
    </row>
    <row r="3152" spans="1:17" x14ac:dyDescent="0.3">
      <c r="A3152" t="s">
        <v>119</v>
      </c>
      <c r="B3152" t="s">
        <v>120</v>
      </c>
      <c r="C3152" t="s">
        <v>180</v>
      </c>
      <c r="D3152" t="s">
        <v>194</v>
      </c>
      <c r="E3152" s="1">
        <v>45007</v>
      </c>
      <c r="F3152">
        <v>3</v>
      </c>
      <c r="G3152">
        <v>2023</v>
      </c>
      <c r="H3152" s="2">
        <v>3</v>
      </c>
      <c r="I3152" s="2">
        <v>0.75162638497023238</v>
      </c>
      <c r="J3152">
        <v>5</v>
      </c>
      <c r="K3152" s="5">
        <v>15</v>
      </c>
      <c r="L3152" s="5">
        <v>3.758131924851162</v>
      </c>
      <c r="M3152" s="5">
        <v>-0.15</v>
      </c>
      <c r="N3152" s="5">
        <v>-0.75</v>
      </c>
      <c r="O3152">
        <v>6</v>
      </c>
      <c r="P3152" s="17">
        <v>18</v>
      </c>
      <c r="Q3152" t="s">
        <v>255</v>
      </c>
    </row>
    <row r="3153" spans="1:17" x14ac:dyDescent="0.3">
      <c r="A3153" t="s">
        <v>121</v>
      </c>
      <c r="B3153" t="s">
        <v>122</v>
      </c>
      <c r="C3153" t="s">
        <v>177</v>
      </c>
      <c r="D3153" t="s">
        <v>194</v>
      </c>
      <c r="E3153" s="1">
        <v>45209</v>
      </c>
      <c r="F3153">
        <v>10</v>
      </c>
      <c r="G3153">
        <v>2023</v>
      </c>
      <c r="H3153" s="2">
        <v>1.95</v>
      </c>
      <c r="I3153" s="2">
        <v>0.4074691292243437</v>
      </c>
      <c r="J3153">
        <v>28</v>
      </c>
      <c r="K3153" s="5">
        <v>54.6</v>
      </c>
      <c r="L3153" s="5">
        <v>11.409135618281624</v>
      </c>
      <c r="M3153" s="5">
        <v>-0.54600000000000004</v>
      </c>
      <c r="N3153" s="5">
        <v>-2.7300000000000004</v>
      </c>
      <c r="O3153">
        <v>32</v>
      </c>
      <c r="P3153" s="17">
        <v>62.4</v>
      </c>
      <c r="Q3153" t="s">
        <v>251</v>
      </c>
    </row>
    <row r="3154" spans="1:17" x14ac:dyDescent="0.3">
      <c r="A3154" t="s">
        <v>121</v>
      </c>
      <c r="B3154" t="s">
        <v>122</v>
      </c>
      <c r="C3154" t="s">
        <v>177</v>
      </c>
      <c r="D3154" t="s">
        <v>194</v>
      </c>
      <c r="E3154" s="1">
        <v>44950</v>
      </c>
      <c r="F3154">
        <v>1</v>
      </c>
      <c r="G3154">
        <v>2023</v>
      </c>
      <c r="H3154" s="2">
        <v>1.26</v>
      </c>
      <c r="I3154" s="2">
        <v>0.28547909156461643</v>
      </c>
      <c r="J3154">
        <v>54</v>
      </c>
      <c r="K3154" s="5">
        <v>68.040000000000006</v>
      </c>
      <c r="L3154" s="5">
        <v>15.415870944489287</v>
      </c>
      <c r="M3154" s="5">
        <v>-0.68040000000000012</v>
      </c>
      <c r="N3154" s="5">
        <v>-3.4020000000000006</v>
      </c>
      <c r="O3154">
        <v>55</v>
      </c>
      <c r="P3154" s="17">
        <v>69.3</v>
      </c>
      <c r="Q3154" t="s">
        <v>251</v>
      </c>
    </row>
    <row r="3155" spans="1:17" x14ac:dyDescent="0.3">
      <c r="A3155" t="s">
        <v>121</v>
      </c>
      <c r="B3155" t="s">
        <v>122</v>
      </c>
      <c r="C3155" t="s">
        <v>177</v>
      </c>
      <c r="D3155" t="s">
        <v>194</v>
      </c>
      <c r="E3155" s="1">
        <v>44970</v>
      </c>
      <c r="F3155">
        <v>2</v>
      </c>
      <c r="G3155">
        <v>2023</v>
      </c>
      <c r="H3155" s="2">
        <v>1.26</v>
      </c>
      <c r="I3155" s="2">
        <v>0.303932143320086</v>
      </c>
      <c r="J3155">
        <v>90</v>
      </c>
      <c r="K3155" s="5">
        <v>113.4</v>
      </c>
      <c r="L3155" s="5">
        <v>27.353892898807739</v>
      </c>
      <c r="M3155" s="5">
        <v>-1.1340000000000001</v>
      </c>
      <c r="N3155" s="5">
        <v>-5.6700000000000008</v>
      </c>
      <c r="O3155">
        <v>97</v>
      </c>
      <c r="P3155" s="17">
        <v>122.22</v>
      </c>
      <c r="Q3155" t="s">
        <v>251</v>
      </c>
    </row>
    <row r="3156" spans="1:17" x14ac:dyDescent="0.3">
      <c r="A3156" t="s">
        <v>121</v>
      </c>
      <c r="B3156" t="s">
        <v>122</v>
      </c>
      <c r="C3156" t="s">
        <v>177</v>
      </c>
      <c r="D3156" t="s">
        <v>194</v>
      </c>
      <c r="E3156" s="1">
        <v>45041</v>
      </c>
      <c r="F3156">
        <v>4</v>
      </c>
      <c r="G3156">
        <v>2023</v>
      </c>
      <c r="H3156" s="2">
        <v>1.26</v>
      </c>
      <c r="I3156" s="2">
        <v>0.35478204054205226</v>
      </c>
      <c r="J3156">
        <v>90</v>
      </c>
      <c r="K3156" s="5">
        <v>113.4</v>
      </c>
      <c r="L3156" s="5">
        <v>31.930383648784701</v>
      </c>
      <c r="M3156" s="5">
        <v>-1.1340000000000001</v>
      </c>
      <c r="N3156" s="5">
        <v>-5.6700000000000008</v>
      </c>
      <c r="O3156">
        <v>91</v>
      </c>
      <c r="P3156" s="17">
        <v>114.66</v>
      </c>
      <c r="Q3156" t="s">
        <v>251</v>
      </c>
    </row>
    <row r="3157" spans="1:17" x14ac:dyDescent="0.3">
      <c r="A3157" t="s">
        <v>121</v>
      </c>
      <c r="B3157" t="s">
        <v>122</v>
      </c>
      <c r="C3157" t="s">
        <v>177</v>
      </c>
      <c r="D3157" t="s">
        <v>194</v>
      </c>
      <c r="E3157" s="1">
        <v>45148</v>
      </c>
      <c r="F3157">
        <v>8</v>
      </c>
      <c r="G3157">
        <v>2023</v>
      </c>
      <c r="H3157" s="2">
        <v>1.97</v>
      </c>
      <c r="I3157" s="2">
        <v>0.36110028011651524</v>
      </c>
      <c r="J3157">
        <v>63</v>
      </c>
      <c r="K3157" s="5">
        <v>124.11</v>
      </c>
      <c r="L3157" s="5">
        <v>22.749317647340462</v>
      </c>
      <c r="M3157" s="5">
        <v>-1.2411000000000001</v>
      </c>
      <c r="N3157" s="5">
        <v>-6.2055000000000007</v>
      </c>
      <c r="O3157">
        <v>71</v>
      </c>
      <c r="P3157" s="17">
        <v>139.87</v>
      </c>
      <c r="Q3157" t="s">
        <v>251</v>
      </c>
    </row>
    <row r="3158" spans="1:17" x14ac:dyDescent="0.3">
      <c r="A3158" t="s">
        <v>121</v>
      </c>
      <c r="B3158" t="s">
        <v>122</v>
      </c>
      <c r="C3158" t="s">
        <v>177</v>
      </c>
      <c r="D3158" t="s">
        <v>194</v>
      </c>
      <c r="E3158" s="1">
        <v>45068</v>
      </c>
      <c r="F3158">
        <v>5</v>
      </c>
      <c r="G3158">
        <v>2023</v>
      </c>
      <c r="H3158" s="2">
        <v>1.26</v>
      </c>
      <c r="I3158" s="2">
        <v>0.34700164512673232</v>
      </c>
      <c r="J3158">
        <v>100</v>
      </c>
      <c r="K3158" s="5">
        <v>126</v>
      </c>
      <c r="L3158" s="5">
        <v>34.700164512673233</v>
      </c>
      <c r="M3158" s="5">
        <v>-1.26</v>
      </c>
      <c r="N3158" s="5">
        <v>-6.3000000000000007</v>
      </c>
      <c r="O3158">
        <v>113</v>
      </c>
      <c r="P3158" s="17">
        <v>142.38</v>
      </c>
      <c r="Q3158" t="s">
        <v>251</v>
      </c>
    </row>
    <row r="3159" spans="1:17" x14ac:dyDescent="0.3">
      <c r="A3159" t="s">
        <v>121</v>
      </c>
      <c r="B3159" t="s">
        <v>122</v>
      </c>
      <c r="C3159" t="s">
        <v>177</v>
      </c>
      <c r="D3159" t="s">
        <v>194</v>
      </c>
      <c r="E3159" s="1">
        <v>45135</v>
      </c>
      <c r="F3159">
        <v>7</v>
      </c>
      <c r="G3159">
        <v>2023</v>
      </c>
      <c r="H3159" s="2">
        <v>2.02</v>
      </c>
      <c r="I3159" s="2">
        <v>0.34794137481175091</v>
      </c>
      <c r="J3159">
        <v>72</v>
      </c>
      <c r="K3159" s="5">
        <v>145.44</v>
      </c>
      <c r="L3159" s="5">
        <v>25.051778986446067</v>
      </c>
      <c r="M3159" s="5">
        <v>-1.4543999999999999</v>
      </c>
      <c r="N3159" s="5">
        <v>-7.2720000000000002</v>
      </c>
      <c r="O3159">
        <v>75</v>
      </c>
      <c r="P3159" s="17">
        <v>151.5</v>
      </c>
      <c r="Q3159" t="s">
        <v>251</v>
      </c>
    </row>
    <row r="3160" spans="1:17" x14ac:dyDescent="0.3">
      <c r="A3160" t="s">
        <v>121</v>
      </c>
      <c r="B3160" t="s">
        <v>122</v>
      </c>
      <c r="C3160" t="s">
        <v>177</v>
      </c>
      <c r="D3160" t="s">
        <v>194</v>
      </c>
      <c r="E3160" s="1">
        <v>44994</v>
      </c>
      <c r="F3160">
        <v>3</v>
      </c>
      <c r="G3160">
        <v>2023</v>
      </c>
      <c r="H3160" s="2">
        <v>1.26</v>
      </c>
      <c r="I3160" s="2">
        <v>0.34121566423896327</v>
      </c>
      <c r="J3160">
        <v>135</v>
      </c>
      <c r="K3160" s="5">
        <v>170.1</v>
      </c>
      <c r="L3160" s="5">
        <v>46.06411467226004</v>
      </c>
      <c r="M3160" s="5">
        <v>-1.7010000000000001</v>
      </c>
      <c r="N3160" s="5">
        <v>-8.5050000000000008</v>
      </c>
      <c r="O3160">
        <v>135</v>
      </c>
      <c r="P3160" s="17">
        <v>170.1</v>
      </c>
      <c r="Q3160" t="s">
        <v>251</v>
      </c>
    </row>
    <row r="3161" spans="1:17" x14ac:dyDescent="0.3">
      <c r="A3161" t="s">
        <v>121</v>
      </c>
      <c r="B3161" t="s">
        <v>122</v>
      </c>
      <c r="C3161" t="s">
        <v>177</v>
      </c>
      <c r="D3161" t="s">
        <v>194</v>
      </c>
      <c r="E3161" s="1">
        <v>45238</v>
      </c>
      <c r="F3161">
        <v>11</v>
      </c>
      <c r="G3161">
        <v>2023</v>
      </c>
      <c r="H3161" s="2">
        <v>1.95</v>
      </c>
      <c r="I3161" s="2">
        <v>0.39790024125327395</v>
      </c>
      <c r="J3161">
        <v>117</v>
      </c>
      <c r="K3161" s="5">
        <v>228.15</v>
      </c>
      <c r="L3161" s="5">
        <v>46.554328226633054</v>
      </c>
      <c r="M3161" s="5">
        <v>-2.2815000000000003</v>
      </c>
      <c r="N3161" s="5">
        <v>-11.407500000000001</v>
      </c>
      <c r="O3161">
        <v>128</v>
      </c>
      <c r="P3161" s="17">
        <v>249.6</v>
      </c>
      <c r="Q3161" t="s">
        <v>251</v>
      </c>
    </row>
    <row r="3162" spans="1:17" x14ac:dyDescent="0.3">
      <c r="A3162" t="s">
        <v>129</v>
      </c>
      <c r="B3162" t="s">
        <v>130</v>
      </c>
      <c r="C3162" t="s">
        <v>1</v>
      </c>
      <c r="D3162" t="s">
        <v>194</v>
      </c>
      <c r="E3162" s="1">
        <v>45026</v>
      </c>
      <c r="F3162">
        <v>4</v>
      </c>
      <c r="G3162">
        <v>2023</v>
      </c>
      <c r="H3162" s="2">
        <v>1.26</v>
      </c>
      <c r="I3162" s="2">
        <v>0.35272203530850016</v>
      </c>
      <c r="J3162">
        <v>1</v>
      </c>
      <c r="K3162" s="5">
        <v>1.26</v>
      </c>
      <c r="L3162" s="5">
        <v>0.35272203530850016</v>
      </c>
      <c r="M3162" s="5">
        <v>-1.26E-2</v>
      </c>
      <c r="N3162" s="5">
        <v>-6.3E-2</v>
      </c>
      <c r="O3162">
        <v>2</v>
      </c>
      <c r="P3162" s="17">
        <v>2.52</v>
      </c>
      <c r="Q3162" t="s">
        <v>253</v>
      </c>
    </row>
    <row r="3163" spans="1:17" x14ac:dyDescent="0.3">
      <c r="A3163" t="s">
        <v>139</v>
      </c>
      <c r="B3163" t="s">
        <v>140</v>
      </c>
      <c r="C3163" t="s">
        <v>179</v>
      </c>
      <c r="D3163" t="s">
        <v>194</v>
      </c>
      <c r="E3163" s="1">
        <v>44980</v>
      </c>
      <c r="F3163">
        <v>2</v>
      </c>
      <c r="G3163">
        <v>2023</v>
      </c>
      <c r="H3163" s="2">
        <v>1.75</v>
      </c>
      <c r="I3163" s="2">
        <v>0.32161791508858928</v>
      </c>
      <c r="J3163">
        <v>35</v>
      </c>
      <c r="K3163" s="5">
        <v>61.25</v>
      </c>
      <c r="L3163" s="5">
        <v>11.256627028100624</v>
      </c>
      <c r="M3163" s="5">
        <v>-0.61250000000000004</v>
      </c>
      <c r="N3163" s="5">
        <v>-3.0625</v>
      </c>
      <c r="O3163">
        <v>38</v>
      </c>
      <c r="P3163" s="17">
        <v>66.5</v>
      </c>
      <c r="Q3163" t="s">
        <v>254</v>
      </c>
    </row>
    <row r="3164" spans="1:17" x14ac:dyDescent="0.3">
      <c r="A3164" t="s">
        <v>139</v>
      </c>
      <c r="B3164" t="s">
        <v>140</v>
      </c>
      <c r="C3164" t="s">
        <v>179</v>
      </c>
      <c r="D3164" t="s">
        <v>194</v>
      </c>
      <c r="E3164" s="1">
        <v>45026</v>
      </c>
      <c r="F3164">
        <v>4</v>
      </c>
      <c r="G3164">
        <v>2023</v>
      </c>
      <c r="H3164" s="2">
        <v>1.75</v>
      </c>
      <c r="I3164" s="2">
        <v>0.36195205881093756</v>
      </c>
      <c r="J3164">
        <v>60</v>
      </c>
      <c r="K3164" s="5">
        <v>105</v>
      </c>
      <c r="L3164" s="5">
        <v>21.717123528656252</v>
      </c>
      <c r="M3164" s="5">
        <v>-1.05</v>
      </c>
      <c r="N3164" s="5">
        <v>-5.25</v>
      </c>
      <c r="O3164">
        <v>65</v>
      </c>
      <c r="P3164" s="17">
        <v>113.75</v>
      </c>
      <c r="Q3164" t="s">
        <v>254</v>
      </c>
    </row>
    <row r="3165" spans="1:17" x14ac:dyDescent="0.3">
      <c r="A3165" t="s">
        <v>139</v>
      </c>
      <c r="B3165" t="s">
        <v>140</v>
      </c>
      <c r="C3165" t="s">
        <v>179</v>
      </c>
      <c r="D3165" t="s">
        <v>194</v>
      </c>
      <c r="E3165" s="1">
        <v>44939</v>
      </c>
      <c r="F3165">
        <v>1</v>
      </c>
      <c r="G3165">
        <v>2023</v>
      </c>
      <c r="H3165" s="2">
        <v>1.75</v>
      </c>
      <c r="I3165" s="2">
        <v>0.29315192484740188</v>
      </c>
      <c r="J3165">
        <v>65</v>
      </c>
      <c r="K3165" s="5">
        <v>113.75</v>
      </c>
      <c r="L3165" s="5">
        <v>19.054875115081121</v>
      </c>
      <c r="M3165" s="5">
        <v>-1.1375</v>
      </c>
      <c r="N3165" s="5">
        <v>-5.6875</v>
      </c>
      <c r="O3165">
        <v>70</v>
      </c>
      <c r="P3165" s="17">
        <v>122.5</v>
      </c>
      <c r="Q3165" t="s">
        <v>254</v>
      </c>
    </row>
    <row r="3166" spans="1:17" x14ac:dyDescent="0.3">
      <c r="A3166" t="s">
        <v>139</v>
      </c>
      <c r="B3166" t="s">
        <v>140</v>
      </c>
      <c r="C3166" t="s">
        <v>179</v>
      </c>
      <c r="D3166" t="s">
        <v>194</v>
      </c>
      <c r="E3166" s="1">
        <v>44998</v>
      </c>
      <c r="F3166">
        <v>3</v>
      </c>
      <c r="G3166">
        <v>2023</v>
      </c>
      <c r="H3166" s="2">
        <v>1.75</v>
      </c>
      <c r="I3166" s="2">
        <v>0.35264321427195516</v>
      </c>
      <c r="J3166">
        <v>131</v>
      </c>
      <c r="K3166" s="5">
        <v>229.25</v>
      </c>
      <c r="L3166" s="5">
        <v>46.196261069626125</v>
      </c>
      <c r="M3166" s="5">
        <v>-2.2925</v>
      </c>
      <c r="N3166" s="5">
        <v>-11.4625</v>
      </c>
      <c r="O3166">
        <v>137</v>
      </c>
      <c r="P3166" s="17">
        <v>239.75</v>
      </c>
      <c r="Q3166" t="s">
        <v>254</v>
      </c>
    </row>
    <row r="3167" spans="1:17" x14ac:dyDescent="0.3">
      <c r="A3167" t="s">
        <v>141</v>
      </c>
      <c r="B3167" t="s">
        <v>142</v>
      </c>
      <c r="C3167" t="s">
        <v>180</v>
      </c>
      <c r="D3167" t="s">
        <v>194</v>
      </c>
      <c r="E3167" s="1">
        <v>44960</v>
      </c>
      <c r="F3167">
        <v>2</v>
      </c>
      <c r="G3167">
        <v>2023</v>
      </c>
      <c r="H3167" s="2">
        <v>1.75</v>
      </c>
      <c r="I3167" s="2">
        <v>0.30071377210500005</v>
      </c>
      <c r="J3167">
        <v>1</v>
      </c>
      <c r="K3167" s="5">
        <v>1.75</v>
      </c>
      <c r="L3167" s="5">
        <v>0.30071377210500005</v>
      </c>
      <c r="M3167" s="5">
        <v>-1.7500000000000002E-2</v>
      </c>
      <c r="N3167" s="5">
        <v>-8.7500000000000008E-2</v>
      </c>
      <c r="O3167">
        <v>2</v>
      </c>
      <c r="P3167" s="17">
        <v>3.5</v>
      </c>
      <c r="Q3167" t="s">
        <v>255</v>
      </c>
    </row>
    <row r="3168" spans="1:17" x14ac:dyDescent="0.3">
      <c r="A3168" t="s">
        <v>141</v>
      </c>
      <c r="B3168" t="s">
        <v>142</v>
      </c>
      <c r="C3168" t="s">
        <v>180</v>
      </c>
      <c r="D3168" t="s">
        <v>194</v>
      </c>
      <c r="E3168" s="1">
        <v>44956</v>
      </c>
      <c r="F3168">
        <v>1</v>
      </c>
      <c r="G3168">
        <v>2023</v>
      </c>
      <c r="H3168" s="2">
        <v>1.75</v>
      </c>
      <c r="I3168" s="2">
        <v>0.28946324594531248</v>
      </c>
      <c r="J3168">
        <v>2</v>
      </c>
      <c r="K3168" s="5">
        <v>3.5</v>
      </c>
      <c r="L3168" s="5">
        <v>0.57892649189062495</v>
      </c>
      <c r="M3168" s="5">
        <v>-3.5000000000000003E-2</v>
      </c>
      <c r="N3168" s="5">
        <v>-0.17500000000000002</v>
      </c>
      <c r="O3168">
        <v>3</v>
      </c>
      <c r="P3168" s="17">
        <v>5.25</v>
      </c>
      <c r="Q3168" t="s">
        <v>255</v>
      </c>
    </row>
    <row r="3169" spans="1:17" x14ac:dyDescent="0.3">
      <c r="A3169" t="s">
        <v>141</v>
      </c>
      <c r="B3169" t="s">
        <v>142</v>
      </c>
      <c r="C3169" t="s">
        <v>180</v>
      </c>
      <c r="D3169" t="s">
        <v>194</v>
      </c>
      <c r="E3169" s="1">
        <v>45033</v>
      </c>
      <c r="F3169">
        <v>4</v>
      </c>
      <c r="G3169">
        <v>2023</v>
      </c>
      <c r="H3169" s="2">
        <v>1.75</v>
      </c>
      <c r="I3169" s="2">
        <v>0.37500004512675</v>
      </c>
      <c r="J3169">
        <v>2</v>
      </c>
      <c r="K3169" s="5">
        <v>3.5</v>
      </c>
      <c r="L3169" s="5">
        <v>0.75000009025350001</v>
      </c>
      <c r="M3169" s="5">
        <v>-3.5000000000000003E-2</v>
      </c>
      <c r="N3169" s="5">
        <v>-0.17500000000000002</v>
      </c>
      <c r="O3169">
        <v>2</v>
      </c>
      <c r="P3169" s="17">
        <v>3.5</v>
      </c>
      <c r="Q3169" t="s">
        <v>255</v>
      </c>
    </row>
    <row r="3170" spans="1:17" x14ac:dyDescent="0.3">
      <c r="A3170" t="s">
        <v>141</v>
      </c>
      <c r="B3170" t="s">
        <v>142</v>
      </c>
      <c r="C3170" t="s">
        <v>180</v>
      </c>
      <c r="D3170" t="s">
        <v>194</v>
      </c>
      <c r="E3170" s="1">
        <v>45065</v>
      </c>
      <c r="F3170">
        <v>5</v>
      </c>
      <c r="G3170">
        <v>2023</v>
      </c>
      <c r="H3170" s="2">
        <v>1.75</v>
      </c>
      <c r="I3170" s="2">
        <v>0.36420653305186768</v>
      </c>
      <c r="J3170">
        <v>2</v>
      </c>
      <c r="K3170" s="5">
        <v>3.5</v>
      </c>
      <c r="L3170" s="5">
        <v>0.72841306610373535</v>
      </c>
      <c r="M3170" s="5">
        <v>-3.5000000000000003E-2</v>
      </c>
      <c r="N3170" s="5">
        <v>-0.17500000000000002</v>
      </c>
      <c r="O3170">
        <v>3</v>
      </c>
      <c r="P3170" s="17">
        <v>5.25</v>
      </c>
      <c r="Q3170" t="s">
        <v>255</v>
      </c>
    </row>
    <row r="3171" spans="1:17" x14ac:dyDescent="0.3">
      <c r="A3171" t="s">
        <v>141</v>
      </c>
      <c r="B3171" t="s">
        <v>142</v>
      </c>
      <c r="C3171" t="s">
        <v>180</v>
      </c>
      <c r="D3171" t="s">
        <v>194</v>
      </c>
      <c r="E3171" s="1">
        <v>45219</v>
      </c>
      <c r="F3171">
        <v>10</v>
      </c>
      <c r="G3171">
        <v>2023</v>
      </c>
      <c r="H3171" s="2">
        <v>2.25</v>
      </c>
      <c r="I3171" s="2">
        <v>0.41342128076980694</v>
      </c>
      <c r="J3171">
        <v>3</v>
      </c>
      <c r="K3171" s="5">
        <v>6.75</v>
      </c>
      <c r="L3171" s="5">
        <v>1.2402638423094208</v>
      </c>
      <c r="M3171" s="5">
        <v>-6.7500000000000004E-2</v>
      </c>
      <c r="N3171" s="5">
        <v>-0.33750000000000002</v>
      </c>
      <c r="O3171">
        <v>4</v>
      </c>
      <c r="P3171" s="17">
        <v>9</v>
      </c>
      <c r="Q3171" t="s">
        <v>255</v>
      </c>
    </row>
    <row r="3172" spans="1:17" x14ac:dyDescent="0.3">
      <c r="A3172" t="s">
        <v>141</v>
      </c>
      <c r="B3172" t="s">
        <v>142</v>
      </c>
      <c r="C3172" t="s">
        <v>180</v>
      </c>
      <c r="D3172" t="s">
        <v>194</v>
      </c>
      <c r="E3172" s="1">
        <v>45259</v>
      </c>
      <c r="F3172">
        <v>11</v>
      </c>
      <c r="G3172">
        <v>2023</v>
      </c>
      <c r="H3172" s="2">
        <v>2.25</v>
      </c>
      <c r="I3172" s="2">
        <v>0.40837701955058076</v>
      </c>
      <c r="J3172">
        <v>6</v>
      </c>
      <c r="K3172" s="5">
        <v>13.5</v>
      </c>
      <c r="L3172" s="5">
        <v>2.4502621173034846</v>
      </c>
      <c r="M3172" s="5">
        <v>-0.13500000000000001</v>
      </c>
      <c r="N3172" s="5">
        <v>-0.67500000000000004</v>
      </c>
      <c r="O3172">
        <v>7</v>
      </c>
      <c r="P3172" s="17">
        <v>15.75</v>
      </c>
      <c r="Q3172" t="s">
        <v>255</v>
      </c>
    </row>
    <row r="3173" spans="1:17" x14ac:dyDescent="0.3">
      <c r="A3173" t="s">
        <v>141</v>
      </c>
      <c r="B3173" t="s">
        <v>142</v>
      </c>
      <c r="C3173" t="s">
        <v>180</v>
      </c>
      <c r="D3173" t="s">
        <v>194</v>
      </c>
      <c r="E3173" s="1">
        <v>44999</v>
      </c>
      <c r="F3173">
        <v>3</v>
      </c>
      <c r="G3173">
        <v>2023</v>
      </c>
      <c r="H3173" s="2">
        <v>2.77</v>
      </c>
      <c r="I3173" s="2">
        <v>0.67804008831926776</v>
      </c>
      <c r="J3173">
        <v>22</v>
      </c>
      <c r="K3173" s="5">
        <v>60.94</v>
      </c>
      <c r="L3173" s="5">
        <v>14.91688194302389</v>
      </c>
      <c r="M3173" s="5">
        <v>-0.60939999999999994</v>
      </c>
      <c r="N3173" s="5">
        <v>-3.0470000000000002</v>
      </c>
      <c r="O3173">
        <v>24</v>
      </c>
      <c r="P3173" s="17">
        <v>66.48</v>
      </c>
      <c r="Q3173" t="s">
        <v>255</v>
      </c>
    </row>
    <row r="3174" spans="1:17" x14ac:dyDescent="0.3">
      <c r="A3174" t="s">
        <v>147</v>
      </c>
      <c r="B3174" t="s">
        <v>148</v>
      </c>
      <c r="C3174" t="s">
        <v>1</v>
      </c>
      <c r="D3174" t="s">
        <v>194</v>
      </c>
      <c r="E3174" s="1">
        <v>44994</v>
      </c>
      <c r="F3174">
        <v>3</v>
      </c>
      <c r="G3174">
        <v>2023</v>
      </c>
      <c r="H3174" s="2">
        <v>3</v>
      </c>
      <c r="I3174" s="2">
        <v>0.75162698849699994</v>
      </c>
      <c r="J3174">
        <v>88</v>
      </c>
      <c r="K3174" s="5">
        <v>264</v>
      </c>
      <c r="L3174" s="5">
        <v>66.143174987735989</v>
      </c>
      <c r="M3174" s="5">
        <v>-2.64</v>
      </c>
      <c r="N3174" s="5">
        <v>-13.200000000000001</v>
      </c>
      <c r="O3174">
        <v>92</v>
      </c>
      <c r="P3174" s="17">
        <v>276</v>
      </c>
      <c r="Q3174" t="s">
        <v>253</v>
      </c>
    </row>
    <row r="3175" spans="1:17" x14ac:dyDescent="0.3">
      <c r="A3175" t="s">
        <v>147</v>
      </c>
      <c r="B3175" t="s">
        <v>148</v>
      </c>
      <c r="C3175" t="s">
        <v>1</v>
      </c>
      <c r="D3175" t="s">
        <v>194</v>
      </c>
      <c r="E3175" s="1">
        <v>45040</v>
      </c>
      <c r="F3175">
        <v>4</v>
      </c>
      <c r="G3175">
        <v>2023</v>
      </c>
      <c r="H3175" s="2">
        <v>3</v>
      </c>
      <c r="I3175" s="2">
        <v>0.70007793044287503</v>
      </c>
      <c r="J3175">
        <v>88</v>
      </c>
      <c r="K3175" s="5">
        <v>264</v>
      </c>
      <c r="L3175" s="5">
        <v>61.606857878973003</v>
      </c>
      <c r="M3175" s="5">
        <v>-2.64</v>
      </c>
      <c r="N3175" s="5">
        <v>-13.200000000000001</v>
      </c>
      <c r="O3175">
        <v>88</v>
      </c>
      <c r="P3175" s="17">
        <v>264</v>
      </c>
      <c r="Q3175" t="s">
        <v>253</v>
      </c>
    </row>
    <row r="3176" spans="1:17" x14ac:dyDescent="0.3">
      <c r="A3176" t="s">
        <v>147</v>
      </c>
      <c r="B3176" t="s">
        <v>148</v>
      </c>
      <c r="C3176" t="s">
        <v>1</v>
      </c>
      <c r="D3176" t="s">
        <v>194</v>
      </c>
      <c r="E3176" s="1">
        <v>45075</v>
      </c>
      <c r="F3176">
        <v>5</v>
      </c>
      <c r="G3176">
        <v>2023</v>
      </c>
      <c r="H3176" s="2">
        <v>3</v>
      </c>
      <c r="I3176" s="2">
        <v>0.676199262675375</v>
      </c>
      <c r="J3176">
        <v>88</v>
      </c>
      <c r="K3176" s="5">
        <v>264</v>
      </c>
      <c r="L3176" s="5">
        <v>59.505535115432998</v>
      </c>
      <c r="M3176" s="5">
        <v>-2.64</v>
      </c>
      <c r="N3176" s="5">
        <v>-13.200000000000001</v>
      </c>
      <c r="O3176">
        <v>100</v>
      </c>
      <c r="P3176" s="17">
        <v>300</v>
      </c>
      <c r="Q3176" t="s">
        <v>253</v>
      </c>
    </row>
    <row r="3177" spans="1:17" x14ac:dyDescent="0.3">
      <c r="A3177" t="s">
        <v>147</v>
      </c>
      <c r="B3177" t="s">
        <v>148</v>
      </c>
      <c r="C3177" t="s">
        <v>1</v>
      </c>
      <c r="D3177" t="s">
        <v>194</v>
      </c>
      <c r="E3177" s="1">
        <v>45083</v>
      </c>
      <c r="F3177">
        <v>6</v>
      </c>
      <c r="G3177">
        <v>2023</v>
      </c>
      <c r="H3177" s="2">
        <v>3</v>
      </c>
      <c r="I3177" s="2">
        <v>0.65784417684749996</v>
      </c>
      <c r="J3177">
        <v>88</v>
      </c>
      <c r="K3177" s="5">
        <v>264</v>
      </c>
      <c r="L3177" s="5">
        <v>57.890287562579999</v>
      </c>
      <c r="M3177" s="5">
        <v>-2.64</v>
      </c>
      <c r="N3177" s="5">
        <v>-13.200000000000001</v>
      </c>
      <c r="O3177">
        <v>88</v>
      </c>
      <c r="P3177" s="17">
        <v>264</v>
      </c>
      <c r="Q3177" t="s">
        <v>253</v>
      </c>
    </row>
    <row r="3178" spans="1:17" x14ac:dyDescent="0.3">
      <c r="A3178" t="s">
        <v>147</v>
      </c>
      <c r="B3178" t="s">
        <v>148</v>
      </c>
      <c r="C3178" t="s">
        <v>1</v>
      </c>
      <c r="D3178" t="s">
        <v>194</v>
      </c>
      <c r="E3178" s="1">
        <v>45119</v>
      </c>
      <c r="F3178">
        <v>7</v>
      </c>
      <c r="G3178">
        <v>2023</v>
      </c>
      <c r="H3178" s="2">
        <v>3</v>
      </c>
      <c r="I3178" s="2">
        <v>0.68551440969235944</v>
      </c>
      <c r="J3178">
        <v>88</v>
      </c>
      <c r="K3178" s="5">
        <v>264</v>
      </c>
      <c r="L3178" s="5">
        <v>60.325268052927633</v>
      </c>
      <c r="M3178" s="5">
        <v>-2.64</v>
      </c>
      <c r="N3178" s="5">
        <v>-13.200000000000001</v>
      </c>
      <c r="O3178">
        <v>97</v>
      </c>
      <c r="P3178" s="17">
        <v>291</v>
      </c>
      <c r="Q3178" t="s">
        <v>253</v>
      </c>
    </row>
    <row r="3179" spans="1:17" x14ac:dyDescent="0.3">
      <c r="A3179" t="s">
        <v>147</v>
      </c>
      <c r="B3179" t="s">
        <v>148</v>
      </c>
      <c r="C3179" t="s">
        <v>1</v>
      </c>
      <c r="D3179" t="s">
        <v>194</v>
      </c>
      <c r="E3179" s="1">
        <v>45264</v>
      </c>
      <c r="F3179">
        <v>12</v>
      </c>
      <c r="G3179">
        <v>2023</v>
      </c>
      <c r="H3179" s="2">
        <v>4.25</v>
      </c>
      <c r="I3179" s="2">
        <v>0.71696762703835881</v>
      </c>
      <c r="J3179">
        <v>88</v>
      </c>
      <c r="K3179" s="5">
        <v>374</v>
      </c>
      <c r="L3179" s="5">
        <v>63.093151179375575</v>
      </c>
      <c r="M3179" s="5">
        <v>-3.74</v>
      </c>
      <c r="N3179" s="5">
        <v>-18.7</v>
      </c>
      <c r="O3179">
        <v>88</v>
      </c>
      <c r="P3179" s="17">
        <v>374</v>
      </c>
      <c r="Q3179" t="s">
        <v>253</v>
      </c>
    </row>
    <row r="3180" spans="1:17" x14ac:dyDescent="0.3">
      <c r="A3180" t="s">
        <v>147</v>
      </c>
      <c r="B3180" t="s">
        <v>148</v>
      </c>
      <c r="C3180" t="s">
        <v>1</v>
      </c>
      <c r="D3180" t="s">
        <v>194</v>
      </c>
      <c r="E3180" s="1">
        <v>45216</v>
      </c>
      <c r="F3180">
        <v>10</v>
      </c>
      <c r="G3180">
        <v>2023</v>
      </c>
      <c r="H3180" s="2">
        <v>4.25</v>
      </c>
      <c r="I3180" s="2">
        <v>0.70461264689368863</v>
      </c>
      <c r="J3180">
        <v>176</v>
      </c>
      <c r="K3180" s="5">
        <v>748</v>
      </c>
      <c r="L3180" s="5">
        <v>124.0118258532892</v>
      </c>
      <c r="M3180" s="5">
        <v>-7.48</v>
      </c>
      <c r="N3180" s="5">
        <v>-37.4</v>
      </c>
      <c r="O3180">
        <v>176</v>
      </c>
      <c r="P3180" s="17">
        <v>748</v>
      </c>
      <c r="Q3180" t="s">
        <v>253</v>
      </c>
    </row>
    <row r="3181" spans="1:17" x14ac:dyDescent="0.3">
      <c r="A3181" t="s">
        <v>149</v>
      </c>
      <c r="B3181" t="s">
        <v>150</v>
      </c>
      <c r="C3181" t="s">
        <v>178</v>
      </c>
      <c r="D3181" t="s">
        <v>194</v>
      </c>
      <c r="E3181" s="1">
        <v>44963</v>
      </c>
      <c r="F3181">
        <v>2</v>
      </c>
      <c r="G3181">
        <v>2023</v>
      </c>
      <c r="H3181" s="2">
        <v>1.26</v>
      </c>
      <c r="I3181" s="2">
        <v>0.34142558790497796</v>
      </c>
      <c r="J3181">
        <v>9</v>
      </c>
      <c r="K3181" s="5">
        <v>11.34</v>
      </c>
      <c r="L3181" s="5">
        <v>3.0728302911448018</v>
      </c>
      <c r="M3181" s="5">
        <v>-0.1134</v>
      </c>
      <c r="N3181" s="5">
        <v>-0.56700000000000006</v>
      </c>
      <c r="O3181">
        <v>10</v>
      </c>
      <c r="P3181" s="17">
        <v>12.6</v>
      </c>
      <c r="Q3181" t="s">
        <v>252</v>
      </c>
    </row>
    <row r="3182" spans="1:17" x14ac:dyDescent="0.3">
      <c r="A3182" t="s">
        <v>149</v>
      </c>
      <c r="B3182" t="s">
        <v>150</v>
      </c>
      <c r="C3182" t="s">
        <v>178</v>
      </c>
      <c r="D3182" t="s">
        <v>194</v>
      </c>
      <c r="E3182" s="1">
        <v>45076</v>
      </c>
      <c r="F3182">
        <v>5</v>
      </c>
      <c r="G3182">
        <v>2023</v>
      </c>
      <c r="H3182" s="2">
        <v>1.56</v>
      </c>
      <c r="I3182" s="2">
        <v>0.3549298829101038</v>
      </c>
      <c r="J3182">
        <v>28</v>
      </c>
      <c r="K3182" s="5">
        <v>43.68</v>
      </c>
      <c r="L3182" s="5">
        <v>9.9380367214829057</v>
      </c>
      <c r="M3182" s="5">
        <v>-0.43680000000000002</v>
      </c>
      <c r="N3182" s="5">
        <v>-2.1840000000000002</v>
      </c>
      <c r="O3182">
        <v>29</v>
      </c>
      <c r="P3182" s="17">
        <v>45.24</v>
      </c>
      <c r="Q3182" t="s">
        <v>252</v>
      </c>
    </row>
    <row r="3183" spans="1:17" x14ac:dyDescent="0.3">
      <c r="A3183" t="s">
        <v>149</v>
      </c>
      <c r="B3183" t="s">
        <v>150</v>
      </c>
      <c r="C3183" t="s">
        <v>178</v>
      </c>
      <c r="D3183" t="s">
        <v>194</v>
      </c>
      <c r="E3183" s="1">
        <v>45142</v>
      </c>
      <c r="F3183">
        <v>8</v>
      </c>
      <c r="G3183">
        <v>2023</v>
      </c>
      <c r="H3183" s="2">
        <v>2.02</v>
      </c>
      <c r="I3183" s="2">
        <v>0.37251435015965367</v>
      </c>
      <c r="J3183">
        <v>81</v>
      </c>
      <c r="K3183" s="5">
        <v>163.62</v>
      </c>
      <c r="L3183" s="5">
        <v>30.173662362931946</v>
      </c>
      <c r="M3183" s="5">
        <v>-1.6362000000000001</v>
      </c>
      <c r="N3183" s="5">
        <v>-8.1810000000000009</v>
      </c>
      <c r="O3183">
        <v>83</v>
      </c>
      <c r="P3183" s="17">
        <v>167.66</v>
      </c>
      <c r="Q3183" t="s">
        <v>252</v>
      </c>
    </row>
    <row r="3184" spans="1:17" x14ac:dyDescent="0.3">
      <c r="A3184" t="s">
        <v>151</v>
      </c>
      <c r="B3184" t="s">
        <v>152</v>
      </c>
      <c r="C3184" t="s">
        <v>1</v>
      </c>
      <c r="D3184" t="s">
        <v>194</v>
      </c>
      <c r="E3184" s="1">
        <v>45106</v>
      </c>
      <c r="F3184">
        <v>6</v>
      </c>
      <c r="G3184">
        <v>2023</v>
      </c>
      <c r="H3184" s="2">
        <v>1.85</v>
      </c>
      <c r="I3184" s="2">
        <v>0.37108925935697495</v>
      </c>
      <c r="J3184">
        <v>118</v>
      </c>
      <c r="K3184" s="5">
        <v>218.3</v>
      </c>
      <c r="L3184" s="5">
        <v>43.788532604123041</v>
      </c>
      <c r="M3184" s="5">
        <v>-2.1830000000000003</v>
      </c>
      <c r="N3184" s="5">
        <v>-10.915000000000001</v>
      </c>
      <c r="O3184">
        <v>132</v>
      </c>
      <c r="P3184" s="17">
        <v>244.20000000000002</v>
      </c>
      <c r="Q3184" t="s">
        <v>253</v>
      </c>
    </row>
    <row r="3185" spans="1:17" x14ac:dyDescent="0.3">
      <c r="A3185" t="s">
        <v>151</v>
      </c>
      <c r="B3185" t="s">
        <v>152</v>
      </c>
      <c r="C3185" t="s">
        <v>1</v>
      </c>
      <c r="D3185" t="s">
        <v>194</v>
      </c>
      <c r="E3185" s="1">
        <v>44972</v>
      </c>
      <c r="F3185">
        <v>2</v>
      </c>
      <c r="G3185">
        <v>2023</v>
      </c>
      <c r="H3185" s="2">
        <v>1.75</v>
      </c>
      <c r="I3185" s="2">
        <v>0.34357639886389846</v>
      </c>
      <c r="J3185">
        <v>227</v>
      </c>
      <c r="K3185" s="5">
        <v>397.25</v>
      </c>
      <c r="L3185" s="5">
        <v>77.991842542104948</v>
      </c>
      <c r="M3185" s="5">
        <v>-3.9725000000000001</v>
      </c>
      <c r="N3185" s="5">
        <v>-19.862500000000001</v>
      </c>
      <c r="O3185">
        <v>250</v>
      </c>
      <c r="P3185" s="17">
        <v>437.5</v>
      </c>
      <c r="Q3185" t="s">
        <v>253</v>
      </c>
    </row>
    <row r="3186" spans="1:17" x14ac:dyDescent="0.3">
      <c r="A3186" t="s">
        <v>151</v>
      </c>
      <c r="B3186" t="s">
        <v>152</v>
      </c>
      <c r="C3186" t="s">
        <v>1</v>
      </c>
      <c r="D3186" t="s">
        <v>194</v>
      </c>
      <c r="E3186" s="1">
        <v>45225</v>
      </c>
      <c r="F3186">
        <v>10</v>
      </c>
      <c r="G3186">
        <v>2023</v>
      </c>
      <c r="H3186" s="2">
        <v>2.25</v>
      </c>
      <c r="I3186" s="2">
        <v>0.41148745457542724</v>
      </c>
      <c r="J3186">
        <v>198</v>
      </c>
      <c r="K3186" s="5">
        <v>445.5</v>
      </c>
      <c r="L3186" s="5">
        <v>81.474516005934589</v>
      </c>
      <c r="M3186" s="5">
        <v>-4.4550000000000001</v>
      </c>
      <c r="N3186" s="5">
        <v>-22.275000000000002</v>
      </c>
      <c r="O3186">
        <v>200</v>
      </c>
      <c r="P3186" s="17">
        <v>450</v>
      </c>
      <c r="Q3186" t="s">
        <v>253</v>
      </c>
    </row>
    <row r="3187" spans="1:17" x14ac:dyDescent="0.3">
      <c r="A3187" t="s">
        <v>151</v>
      </c>
      <c r="B3187" t="s">
        <v>152</v>
      </c>
      <c r="C3187" t="s">
        <v>1</v>
      </c>
      <c r="D3187" t="s">
        <v>194</v>
      </c>
      <c r="E3187" s="1">
        <v>45238</v>
      </c>
      <c r="F3187">
        <v>11</v>
      </c>
      <c r="G3187">
        <v>2023</v>
      </c>
      <c r="H3187" s="2">
        <v>2.25</v>
      </c>
      <c r="I3187" s="2">
        <v>0.40944417300146252</v>
      </c>
      <c r="J3187">
        <v>243</v>
      </c>
      <c r="K3187" s="5">
        <v>546.75</v>
      </c>
      <c r="L3187" s="5">
        <v>99.494934039355385</v>
      </c>
      <c r="M3187" s="5">
        <v>-5.4675000000000002</v>
      </c>
      <c r="N3187" s="5">
        <v>-27.337500000000002</v>
      </c>
      <c r="O3187">
        <v>259</v>
      </c>
      <c r="P3187" s="17">
        <v>582.75</v>
      </c>
      <c r="Q3187" t="s">
        <v>253</v>
      </c>
    </row>
    <row r="3188" spans="1:17" x14ac:dyDescent="0.3">
      <c r="A3188" t="s">
        <v>151</v>
      </c>
      <c r="B3188" t="s">
        <v>152</v>
      </c>
      <c r="C3188" t="s">
        <v>1</v>
      </c>
      <c r="D3188" t="s">
        <v>194</v>
      </c>
      <c r="E3188" s="1">
        <v>45075</v>
      </c>
      <c r="F3188">
        <v>5</v>
      </c>
      <c r="G3188">
        <v>2023</v>
      </c>
      <c r="H3188" s="2">
        <v>1.83</v>
      </c>
      <c r="I3188" s="2">
        <v>0.40650188112821317</v>
      </c>
      <c r="J3188">
        <v>311</v>
      </c>
      <c r="K3188" s="5">
        <v>569.13</v>
      </c>
      <c r="L3188" s="5">
        <v>126.4220850308743</v>
      </c>
      <c r="M3188" s="5">
        <v>-5.6913</v>
      </c>
      <c r="N3188" s="5">
        <v>-28.456500000000002</v>
      </c>
      <c r="O3188">
        <v>335</v>
      </c>
      <c r="P3188" s="17">
        <v>613.05000000000007</v>
      </c>
      <c r="Q3188" t="s">
        <v>253</v>
      </c>
    </row>
    <row r="3189" spans="1:17" x14ac:dyDescent="0.3">
      <c r="A3189" t="s">
        <v>151</v>
      </c>
      <c r="B3189" t="s">
        <v>152</v>
      </c>
      <c r="C3189" t="s">
        <v>1</v>
      </c>
      <c r="D3189" t="s">
        <v>194</v>
      </c>
      <c r="E3189" s="1">
        <v>45174</v>
      </c>
      <c r="F3189">
        <v>9</v>
      </c>
      <c r="G3189">
        <v>2023</v>
      </c>
      <c r="H3189" s="2">
        <v>2.64</v>
      </c>
      <c r="I3189" s="2">
        <v>0.46687973784958819</v>
      </c>
      <c r="J3189">
        <v>224</v>
      </c>
      <c r="K3189" s="5">
        <v>591.36</v>
      </c>
      <c r="L3189" s="5">
        <v>104.58106127830776</v>
      </c>
      <c r="M3189" s="5">
        <v>-5.9136000000000006</v>
      </c>
      <c r="N3189" s="5">
        <v>-29.568000000000001</v>
      </c>
      <c r="O3189">
        <v>252</v>
      </c>
      <c r="P3189" s="17">
        <v>665.28000000000009</v>
      </c>
      <c r="Q3189" t="s">
        <v>253</v>
      </c>
    </row>
    <row r="3190" spans="1:17" x14ac:dyDescent="0.3">
      <c r="A3190" t="s">
        <v>151</v>
      </c>
      <c r="B3190" t="s">
        <v>152</v>
      </c>
      <c r="C3190" t="s">
        <v>1</v>
      </c>
      <c r="D3190" t="s">
        <v>194</v>
      </c>
      <c r="E3190" s="1">
        <v>45119</v>
      </c>
      <c r="F3190">
        <v>7</v>
      </c>
      <c r="G3190">
        <v>2023</v>
      </c>
      <c r="H3190" s="2">
        <v>2.14</v>
      </c>
      <c r="I3190" s="2">
        <v>0.42723610736637668</v>
      </c>
      <c r="J3190">
        <v>308</v>
      </c>
      <c r="K3190" s="5">
        <v>659.12</v>
      </c>
      <c r="L3190" s="5">
        <v>131.58872106884402</v>
      </c>
      <c r="M3190" s="5">
        <v>-6.5912000000000006</v>
      </c>
      <c r="N3190" s="5">
        <v>-32.956000000000003</v>
      </c>
      <c r="O3190">
        <v>318</v>
      </c>
      <c r="P3190" s="17">
        <v>680.5200000000001</v>
      </c>
      <c r="Q3190" t="s">
        <v>253</v>
      </c>
    </row>
    <row r="3191" spans="1:17" x14ac:dyDescent="0.3">
      <c r="A3191" t="s">
        <v>151</v>
      </c>
      <c r="B3191" t="s">
        <v>152</v>
      </c>
      <c r="C3191" t="s">
        <v>1</v>
      </c>
      <c r="D3191" t="s">
        <v>194</v>
      </c>
      <c r="E3191" s="1">
        <v>45142</v>
      </c>
      <c r="F3191">
        <v>8</v>
      </c>
      <c r="G3191">
        <v>2023</v>
      </c>
      <c r="H3191" s="2">
        <v>2.52</v>
      </c>
      <c r="I3191" s="2">
        <v>0.44045443212970736</v>
      </c>
      <c r="J3191">
        <v>323</v>
      </c>
      <c r="K3191" s="5">
        <v>813.96</v>
      </c>
      <c r="L3191" s="5">
        <v>142.26678157789547</v>
      </c>
      <c r="M3191" s="5">
        <v>-8.1395999999999997</v>
      </c>
      <c r="N3191" s="5">
        <v>-40.698000000000008</v>
      </c>
      <c r="O3191">
        <v>368</v>
      </c>
      <c r="P3191" s="17">
        <v>927.36</v>
      </c>
      <c r="Q3191" t="s">
        <v>253</v>
      </c>
    </row>
    <row r="3192" spans="1:17" x14ac:dyDescent="0.3">
      <c r="A3192" t="s">
        <v>151</v>
      </c>
      <c r="B3192" t="s">
        <v>152</v>
      </c>
      <c r="C3192" t="s">
        <v>1</v>
      </c>
      <c r="D3192" t="s">
        <v>194</v>
      </c>
      <c r="E3192" s="1">
        <v>45014</v>
      </c>
      <c r="F3192">
        <v>3</v>
      </c>
      <c r="G3192">
        <v>2023</v>
      </c>
      <c r="H3192" s="2">
        <v>2</v>
      </c>
      <c r="I3192" s="2">
        <v>0.54287163272399841</v>
      </c>
      <c r="J3192">
        <v>409</v>
      </c>
      <c r="K3192" s="5">
        <v>818</v>
      </c>
      <c r="L3192" s="5">
        <v>222.03449778411536</v>
      </c>
      <c r="M3192" s="5">
        <v>-8.18</v>
      </c>
      <c r="N3192" s="5">
        <v>-40.900000000000006</v>
      </c>
      <c r="O3192">
        <v>455</v>
      </c>
      <c r="P3192" s="17">
        <v>910</v>
      </c>
      <c r="Q3192" t="s">
        <v>253</v>
      </c>
    </row>
    <row r="3193" spans="1:17" x14ac:dyDescent="0.3">
      <c r="A3193" t="s">
        <v>151</v>
      </c>
      <c r="B3193" t="s">
        <v>152</v>
      </c>
      <c r="C3193" t="s">
        <v>1</v>
      </c>
      <c r="D3193" t="s">
        <v>194</v>
      </c>
      <c r="E3193" s="1">
        <v>45048</v>
      </c>
      <c r="F3193">
        <v>5</v>
      </c>
      <c r="G3193">
        <v>2023</v>
      </c>
      <c r="H3193" s="2">
        <v>2.02</v>
      </c>
      <c r="I3193" s="2">
        <v>0.55569661554461958</v>
      </c>
      <c r="J3193">
        <v>494</v>
      </c>
      <c r="K3193" s="5">
        <v>997.88</v>
      </c>
      <c r="L3193" s="5">
        <v>274.51412807904205</v>
      </c>
      <c r="M3193" s="5">
        <v>-9.9787999999999997</v>
      </c>
      <c r="N3193" s="5">
        <v>-49.894000000000005</v>
      </c>
      <c r="O3193">
        <v>549</v>
      </c>
      <c r="P3193" s="17">
        <v>1108.98</v>
      </c>
      <c r="Q3193" t="s">
        <v>253</v>
      </c>
    </row>
    <row r="3194" spans="1:17" x14ac:dyDescent="0.3">
      <c r="A3194" t="s">
        <v>151</v>
      </c>
      <c r="B3194" t="s">
        <v>152</v>
      </c>
      <c r="C3194" t="s">
        <v>1</v>
      </c>
      <c r="D3194" t="s">
        <v>194</v>
      </c>
      <c r="E3194" s="1">
        <v>44950</v>
      </c>
      <c r="F3194">
        <v>1</v>
      </c>
      <c r="G3194">
        <v>2023</v>
      </c>
      <c r="H3194" s="2">
        <v>2.06</v>
      </c>
      <c r="I3194" s="2">
        <v>0.48276657617508439</v>
      </c>
      <c r="J3194">
        <v>501</v>
      </c>
      <c r="K3194" s="5">
        <v>1032.06</v>
      </c>
      <c r="L3194" s="5">
        <v>241.86605466371728</v>
      </c>
      <c r="M3194" s="5">
        <v>-10.320599999999999</v>
      </c>
      <c r="N3194" s="5">
        <v>-51.603000000000002</v>
      </c>
      <c r="O3194">
        <v>528</v>
      </c>
      <c r="P3194" s="17">
        <v>1087.68</v>
      </c>
      <c r="Q3194" t="s">
        <v>253</v>
      </c>
    </row>
    <row r="3195" spans="1:17" x14ac:dyDescent="0.3">
      <c r="A3195" t="s">
        <v>153</v>
      </c>
      <c r="B3195" t="s">
        <v>154</v>
      </c>
      <c r="C3195" t="s">
        <v>1</v>
      </c>
      <c r="D3195" t="s">
        <v>194</v>
      </c>
      <c r="E3195" s="1">
        <v>44957</v>
      </c>
      <c r="F3195">
        <v>1</v>
      </c>
      <c r="G3195">
        <v>2023</v>
      </c>
      <c r="H3195" s="2">
        <v>2.06</v>
      </c>
      <c r="I3195" s="2">
        <v>0.48276657617508439</v>
      </c>
      <c r="J3195">
        <v>0</v>
      </c>
      <c r="K3195" s="5">
        <v>0</v>
      </c>
      <c r="L3195" s="5">
        <v>0</v>
      </c>
      <c r="M3195" s="5">
        <v>0</v>
      </c>
      <c r="N3195" s="5">
        <v>0</v>
      </c>
      <c r="O3195">
        <v>0</v>
      </c>
      <c r="P3195" s="17">
        <v>0</v>
      </c>
      <c r="Q3195" t="s">
        <v>253</v>
      </c>
    </row>
    <row r="3196" spans="1:17" x14ac:dyDescent="0.3">
      <c r="A3196" t="s">
        <v>153</v>
      </c>
      <c r="B3196" t="s">
        <v>154</v>
      </c>
      <c r="C3196" t="s">
        <v>1</v>
      </c>
      <c r="D3196" t="s">
        <v>194</v>
      </c>
      <c r="E3196" s="1">
        <v>44977</v>
      </c>
      <c r="F3196">
        <v>2</v>
      </c>
      <c r="G3196">
        <v>2023</v>
      </c>
      <c r="H3196" s="2">
        <v>2.75</v>
      </c>
      <c r="I3196" s="2">
        <v>0.67188273427125011</v>
      </c>
      <c r="J3196">
        <v>1</v>
      </c>
      <c r="K3196" s="5">
        <v>2.75</v>
      </c>
      <c r="L3196" s="5">
        <v>0.67188273427125011</v>
      </c>
      <c r="M3196" s="5">
        <v>-2.75E-2</v>
      </c>
      <c r="N3196" s="5">
        <v>-0.13750000000000001</v>
      </c>
      <c r="O3196">
        <v>2</v>
      </c>
      <c r="P3196" s="17">
        <v>5.5</v>
      </c>
      <c r="Q3196" t="s">
        <v>253</v>
      </c>
    </row>
    <row r="3197" spans="1:17" x14ac:dyDescent="0.3">
      <c r="A3197" t="s">
        <v>153</v>
      </c>
      <c r="B3197" t="s">
        <v>154</v>
      </c>
      <c r="C3197" t="s">
        <v>1</v>
      </c>
      <c r="D3197" t="s">
        <v>194</v>
      </c>
      <c r="E3197" s="1">
        <v>44993</v>
      </c>
      <c r="F3197">
        <v>3</v>
      </c>
      <c r="G3197">
        <v>2023</v>
      </c>
      <c r="H3197" s="2">
        <v>3</v>
      </c>
      <c r="I3197" s="2">
        <v>0.75506446704374997</v>
      </c>
      <c r="J3197">
        <v>1</v>
      </c>
      <c r="K3197" s="5">
        <v>3</v>
      </c>
      <c r="L3197" s="5">
        <v>0.75506446704374997</v>
      </c>
      <c r="M3197" s="5">
        <v>-0.03</v>
      </c>
      <c r="N3197" s="5">
        <v>-0.15000000000000002</v>
      </c>
      <c r="O3197">
        <v>2</v>
      </c>
      <c r="P3197" s="17">
        <v>6</v>
      </c>
      <c r="Q3197" t="s">
        <v>253</v>
      </c>
    </row>
    <row r="3198" spans="1:17" x14ac:dyDescent="0.3">
      <c r="A3198" t="s">
        <v>153</v>
      </c>
      <c r="B3198" t="s">
        <v>154</v>
      </c>
      <c r="C3198" t="s">
        <v>1</v>
      </c>
      <c r="D3198" t="s">
        <v>194</v>
      </c>
      <c r="E3198" s="1">
        <v>45034</v>
      </c>
      <c r="F3198">
        <v>4</v>
      </c>
      <c r="G3198">
        <v>2023</v>
      </c>
      <c r="H3198" s="2">
        <v>3</v>
      </c>
      <c r="I3198" s="2">
        <v>0.71166176456873964</v>
      </c>
      <c r="J3198">
        <v>3</v>
      </c>
      <c r="K3198" s="5">
        <v>9</v>
      </c>
      <c r="L3198" s="5">
        <v>2.1349852937062188</v>
      </c>
      <c r="M3198" s="5">
        <v>-0.09</v>
      </c>
      <c r="N3198" s="5">
        <v>-0.45</v>
      </c>
      <c r="O3198">
        <v>4</v>
      </c>
      <c r="P3198" s="17">
        <v>12</v>
      </c>
      <c r="Q3198" t="s">
        <v>253</v>
      </c>
    </row>
    <row r="3199" spans="1:17" x14ac:dyDescent="0.3">
      <c r="A3199" t="s">
        <v>155</v>
      </c>
      <c r="B3199" t="s">
        <v>156</v>
      </c>
      <c r="C3199" t="s">
        <v>179</v>
      </c>
      <c r="D3199" t="s">
        <v>194</v>
      </c>
      <c r="E3199" s="1">
        <v>45093</v>
      </c>
      <c r="F3199">
        <v>6</v>
      </c>
      <c r="G3199">
        <v>2023</v>
      </c>
      <c r="H3199" s="2">
        <v>2.5299999999999998</v>
      </c>
      <c r="I3199" s="2">
        <v>0.55324219632298854</v>
      </c>
      <c r="J3199">
        <v>0</v>
      </c>
      <c r="K3199" s="5">
        <v>0</v>
      </c>
      <c r="L3199" s="5">
        <v>0</v>
      </c>
      <c r="M3199" s="5">
        <v>0</v>
      </c>
      <c r="N3199" s="5">
        <v>0</v>
      </c>
      <c r="O3199">
        <v>0</v>
      </c>
      <c r="P3199" s="17">
        <v>0</v>
      </c>
      <c r="Q3199" t="s">
        <v>254</v>
      </c>
    </row>
    <row r="3200" spans="1:17" x14ac:dyDescent="0.3">
      <c r="A3200" t="s">
        <v>155</v>
      </c>
      <c r="B3200" t="s">
        <v>156</v>
      </c>
      <c r="C3200" t="s">
        <v>179</v>
      </c>
      <c r="D3200" t="s">
        <v>194</v>
      </c>
      <c r="E3200" s="1">
        <v>45068</v>
      </c>
      <c r="F3200">
        <v>5</v>
      </c>
      <c r="G3200">
        <v>2023</v>
      </c>
      <c r="H3200" s="2">
        <v>1.75</v>
      </c>
      <c r="I3200" s="2">
        <v>0.35026856779612497</v>
      </c>
      <c r="J3200">
        <v>9</v>
      </c>
      <c r="K3200" s="5">
        <v>15.75</v>
      </c>
      <c r="L3200" s="5">
        <v>3.1524171101651248</v>
      </c>
      <c r="M3200" s="5">
        <v>-0.1575</v>
      </c>
      <c r="N3200" s="5">
        <v>-0.78750000000000009</v>
      </c>
      <c r="O3200">
        <v>11</v>
      </c>
      <c r="P3200" s="17">
        <v>19.25</v>
      </c>
      <c r="Q3200" t="s">
        <v>254</v>
      </c>
    </row>
    <row r="3201" spans="1:17" x14ac:dyDescent="0.3">
      <c r="A3201" t="s">
        <v>155</v>
      </c>
      <c r="B3201" t="s">
        <v>156</v>
      </c>
      <c r="C3201" t="s">
        <v>179</v>
      </c>
      <c r="D3201" t="s">
        <v>194</v>
      </c>
      <c r="E3201" s="1">
        <v>44950</v>
      </c>
      <c r="F3201">
        <v>1</v>
      </c>
      <c r="G3201">
        <v>2023</v>
      </c>
      <c r="H3201" s="2">
        <v>2.12</v>
      </c>
      <c r="I3201" s="2">
        <v>0.44899796348127802</v>
      </c>
      <c r="J3201">
        <v>18</v>
      </c>
      <c r="K3201" s="5">
        <v>38.160000000000004</v>
      </c>
      <c r="L3201" s="5">
        <v>8.0819633426630038</v>
      </c>
      <c r="M3201" s="5">
        <v>-0.38160000000000005</v>
      </c>
      <c r="N3201" s="5">
        <v>-1.9080000000000004</v>
      </c>
      <c r="O3201">
        <v>20</v>
      </c>
      <c r="P3201" s="17">
        <v>42.400000000000006</v>
      </c>
      <c r="Q3201" t="s">
        <v>254</v>
      </c>
    </row>
    <row r="3202" spans="1:17" x14ac:dyDescent="0.3">
      <c r="A3202" t="s">
        <v>155</v>
      </c>
      <c r="B3202" t="s">
        <v>156</v>
      </c>
      <c r="C3202" t="s">
        <v>179</v>
      </c>
      <c r="D3202" t="s">
        <v>194</v>
      </c>
      <c r="E3202" s="1">
        <v>45110</v>
      </c>
      <c r="F3202">
        <v>7</v>
      </c>
      <c r="G3202">
        <v>2023</v>
      </c>
      <c r="H3202" s="2">
        <v>3.53</v>
      </c>
      <c r="I3202" s="2">
        <v>0.55627712106167837</v>
      </c>
      <c r="J3202">
        <v>14</v>
      </c>
      <c r="K3202" s="5">
        <v>49.419999999999995</v>
      </c>
      <c r="L3202" s="5">
        <v>7.7878796948634967</v>
      </c>
      <c r="M3202" s="5">
        <v>-0.49419999999999997</v>
      </c>
      <c r="N3202" s="5">
        <v>-2.4710000000000001</v>
      </c>
      <c r="O3202">
        <v>16</v>
      </c>
      <c r="P3202" s="17">
        <v>56.48</v>
      </c>
      <c r="Q3202" t="s">
        <v>254</v>
      </c>
    </row>
    <row r="3203" spans="1:17" x14ac:dyDescent="0.3">
      <c r="A3203" t="s">
        <v>155</v>
      </c>
      <c r="B3203" t="s">
        <v>156</v>
      </c>
      <c r="C3203" t="s">
        <v>179</v>
      </c>
      <c r="D3203" t="s">
        <v>194</v>
      </c>
      <c r="E3203" s="1">
        <v>45174</v>
      </c>
      <c r="F3203">
        <v>9</v>
      </c>
      <c r="G3203">
        <v>2023</v>
      </c>
      <c r="H3203" s="2">
        <v>3.53</v>
      </c>
      <c r="I3203" s="2">
        <v>0.61893227432255649</v>
      </c>
      <c r="J3203">
        <v>14</v>
      </c>
      <c r="K3203" s="5">
        <v>49.419999999999995</v>
      </c>
      <c r="L3203" s="5">
        <v>8.6650518405157904</v>
      </c>
      <c r="M3203" s="5">
        <v>-0.49419999999999997</v>
      </c>
      <c r="N3203" s="5">
        <v>-2.4710000000000001</v>
      </c>
      <c r="O3203">
        <v>15</v>
      </c>
      <c r="P3203" s="17">
        <v>52.949999999999996</v>
      </c>
      <c r="Q3203" t="s">
        <v>254</v>
      </c>
    </row>
    <row r="3204" spans="1:17" x14ac:dyDescent="0.3">
      <c r="A3204" t="s">
        <v>155</v>
      </c>
      <c r="B3204" t="s">
        <v>156</v>
      </c>
      <c r="C3204" t="s">
        <v>179</v>
      </c>
      <c r="D3204" t="s">
        <v>194</v>
      </c>
      <c r="E3204" s="1">
        <v>45204</v>
      </c>
      <c r="F3204">
        <v>10</v>
      </c>
      <c r="G3204">
        <v>2023</v>
      </c>
      <c r="H3204" s="2">
        <v>2.44</v>
      </c>
      <c r="I3204" s="2">
        <v>0.4430802997684718</v>
      </c>
      <c r="J3204">
        <v>27</v>
      </c>
      <c r="K3204" s="5">
        <v>65.88</v>
      </c>
      <c r="L3204" s="5">
        <v>11.963168093748738</v>
      </c>
      <c r="M3204" s="5">
        <v>-0.65879999999999994</v>
      </c>
      <c r="N3204" s="5">
        <v>-3.294</v>
      </c>
      <c r="O3204">
        <v>30</v>
      </c>
      <c r="P3204" s="17">
        <v>73.2</v>
      </c>
      <c r="Q3204" t="s">
        <v>254</v>
      </c>
    </row>
    <row r="3205" spans="1:17" x14ac:dyDescent="0.3">
      <c r="A3205" t="s">
        <v>155</v>
      </c>
      <c r="B3205" t="s">
        <v>156</v>
      </c>
      <c r="C3205" t="s">
        <v>179</v>
      </c>
      <c r="D3205" t="s">
        <v>194</v>
      </c>
      <c r="E3205" s="1">
        <v>44998</v>
      </c>
      <c r="F3205">
        <v>3</v>
      </c>
      <c r="G3205">
        <v>2023</v>
      </c>
      <c r="H3205" s="2">
        <v>2.33</v>
      </c>
      <c r="I3205" s="2">
        <v>0.62811392202223404</v>
      </c>
      <c r="J3205">
        <v>41</v>
      </c>
      <c r="K3205" s="5">
        <v>95.53</v>
      </c>
      <c r="L3205" s="5">
        <v>25.752670802911595</v>
      </c>
      <c r="M3205" s="5">
        <v>-0.95530000000000004</v>
      </c>
      <c r="N3205" s="5">
        <v>-4.7765000000000004</v>
      </c>
      <c r="O3205">
        <v>43</v>
      </c>
      <c r="P3205" s="17">
        <v>100.19</v>
      </c>
      <c r="Q3205" t="s">
        <v>254</v>
      </c>
    </row>
    <row r="3206" spans="1:17" x14ac:dyDescent="0.3">
      <c r="A3206" t="s">
        <v>155</v>
      </c>
      <c r="B3206" t="s">
        <v>156</v>
      </c>
      <c r="C3206" t="s">
        <v>179</v>
      </c>
      <c r="D3206" t="s">
        <v>194</v>
      </c>
      <c r="E3206" s="1">
        <v>45278</v>
      </c>
      <c r="F3206">
        <v>12</v>
      </c>
      <c r="G3206">
        <v>2023</v>
      </c>
      <c r="H3206" s="2">
        <v>2.84</v>
      </c>
      <c r="I3206" s="2">
        <v>0.48528655071839527</v>
      </c>
      <c r="J3206">
        <v>45</v>
      </c>
      <c r="K3206" s="5">
        <v>127.8</v>
      </c>
      <c r="L3206" s="5">
        <v>21.837894782327787</v>
      </c>
      <c r="M3206" s="5">
        <v>-1.278</v>
      </c>
      <c r="N3206" s="5">
        <v>-6.3900000000000006</v>
      </c>
      <c r="O3206">
        <v>45</v>
      </c>
      <c r="P3206" s="17">
        <v>127.8</v>
      </c>
      <c r="Q3206" t="s">
        <v>254</v>
      </c>
    </row>
    <row r="3207" spans="1:17" x14ac:dyDescent="0.3">
      <c r="A3207" t="s">
        <v>161</v>
      </c>
      <c r="B3207" t="s">
        <v>162</v>
      </c>
      <c r="C3207" t="s">
        <v>178</v>
      </c>
      <c r="D3207" t="s">
        <v>194</v>
      </c>
      <c r="E3207" s="1">
        <v>44979</v>
      </c>
      <c r="F3207">
        <v>2</v>
      </c>
      <c r="G3207">
        <v>2023</v>
      </c>
      <c r="H3207" s="2">
        <v>2.5299999999999998</v>
      </c>
      <c r="I3207" s="2">
        <v>0.55324219632298854</v>
      </c>
      <c r="J3207">
        <v>0</v>
      </c>
      <c r="K3207" s="5">
        <v>0</v>
      </c>
      <c r="L3207" s="5">
        <v>0</v>
      </c>
      <c r="M3207" s="5">
        <v>0</v>
      </c>
      <c r="N3207" s="5">
        <v>0</v>
      </c>
      <c r="O3207">
        <v>0</v>
      </c>
      <c r="P3207" s="17">
        <v>0</v>
      </c>
      <c r="Q3207" t="s">
        <v>252</v>
      </c>
    </row>
    <row r="3208" spans="1:17" x14ac:dyDescent="0.3">
      <c r="A3208" t="s">
        <v>161</v>
      </c>
      <c r="B3208" t="s">
        <v>162</v>
      </c>
      <c r="C3208" t="s">
        <v>178</v>
      </c>
      <c r="D3208" t="s">
        <v>194</v>
      </c>
      <c r="E3208" s="1">
        <v>45128</v>
      </c>
      <c r="F3208">
        <v>7</v>
      </c>
      <c r="G3208">
        <v>2023</v>
      </c>
      <c r="H3208" s="2">
        <v>2.5299999999999998</v>
      </c>
      <c r="I3208" s="2">
        <v>0.55324219632298854</v>
      </c>
      <c r="J3208">
        <v>0</v>
      </c>
      <c r="K3208" s="5">
        <v>0</v>
      </c>
      <c r="L3208" s="5">
        <v>0</v>
      </c>
      <c r="M3208" s="5">
        <v>0</v>
      </c>
      <c r="N3208" s="5">
        <v>0</v>
      </c>
      <c r="O3208">
        <v>0</v>
      </c>
      <c r="P3208" s="17">
        <v>0</v>
      </c>
      <c r="Q3208" t="s">
        <v>252</v>
      </c>
    </row>
    <row r="3209" spans="1:17" x14ac:dyDescent="0.3">
      <c r="A3209" t="s">
        <v>161</v>
      </c>
      <c r="B3209" t="s">
        <v>162</v>
      </c>
      <c r="C3209" t="s">
        <v>178</v>
      </c>
      <c r="D3209" t="s">
        <v>194</v>
      </c>
      <c r="E3209" s="1">
        <v>45013</v>
      </c>
      <c r="F3209">
        <v>3</v>
      </c>
      <c r="G3209">
        <v>2023</v>
      </c>
      <c r="H3209" s="2">
        <v>1.26</v>
      </c>
      <c r="I3209" s="2">
        <v>0.34877286373490435</v>
      </c>
      <c r="J3209">
        <v>27</v>
      </c>
      <c r="K3209" s="5">
        <v>34.020000000000003</v>
      </c>
      <c r="L3209" s="5">
        <v>9.4168673208424174</v>
      </c>
      <c r="M3209" s="5">
        <v>-0.34020000000000006</v>
      </c>
      <c r="N3209" s="5">
        <v>-1.7010000000000003</v>
      </c>
      <c r="O3209">
        <v>30</v>
      </c>
      <c r="P3209" s="17">
        <v>37.799999999999997</v>
      </c>
      <c r="Q3209" t="s">
        <v>252</v>
      </c>
    </row>
    <row r="3210" spans="1:17" x14ac:dyDescent="0.3">
      <c r="A3210" t="s">
        <v>161</v>
      </c>
      <c r="B3210" t="s">
        <v>162</v>
      </c>
      <c r="C3210" t="s">
        <v>178</v>
      </c>
      <c r="D3210" t="s">
        <v>194</v>
      </c>
      <c r="E3210" s="1">
        <v>45029</v>
      </c>
      <c r="F3210">
        <v>4</v>
      </c>
      <c r="G3210">
        <v>2023</v>
      </c>
      <c r="H3210" s="2">
        <v>1.26</v>
      </c>
      <c r="I3210" s="2">
        <v>0.35120009824199999</v>
      </c>
      <c r="J3210">
        <v>36</v>
      </c>
      <c r="K3210" s="5">
        <v>45.36</v>
      </c>
      <c r="L3210" s="5">
        <v>12.643203536711999</v>
      </c>
      <c r="M3210" s="5">
        <v>-0.4536</v>
      </c>
      <c r="N3210" s="5">
        <v>-2.2680000000000002</v>
      </c>
      <c r="O3210">
        <v>36</v>
      </c>
      <c r="P3210" s="17">
        <v>45.36</v>
      </c>
      <c r="Q3210" t="s">
        <v>252</v>
      </c>
    </row>
    <row r="3211" spans="1:17" x14ac:dyDescent="0.3">
      <c r="A3211" t="s">
        <v>161</v>
      </c>
      <c r="B3211" t="s">
        <v>162</v>
      </c>
      <c r="C3211" t="s">
        <v>178</v>
      </c>
      <c r="D3211" t="s">
        <v>194</v>
      </c>
      <c r="E3211" s="1">
        <v>45063</v>
      </c>
      <c r="F3211">
        <v>5</v>
      </c>
      <c r="G3211">
        <v>2023</v>
      </c>
      <c r="H3211" s="2">
        <v>1.26</v>
      </c>
      <c r="I3211" s="2">
        <v>0.349140235143375</v>
      </c>
      <c r="J3211">
        <v>36</v>
      </c>
      <c r="K3211" s="5">
        <v>45.36</v>
      </c>
      <c r="L3211" s="5">
        <v>12.569048465161501</v>
      </c>
      <c r="M3211" s="5">
        <v>-0.4536</v>
      </c>
      <c r="N3211" s="5">
        <v>-2.2680000000000002</v>
      </c>
      <c r="O3211">
        <v>38</v>
      </c>
      <c r="P3211" s="17">
        <v>47.88</v>
      </c>
      <c r="Q3211" t="s">
        <v>252</v>
      </c>
    </row>
    <row r="3212" spans="1:17" x14ac:dyDescent="0.3">
      <c r="A3212" t="s">
        <v>161</v>
      </c>
      <c r="B3212" t="s">
        <v>162</v>
      </c>
      <c r="C3212" t="s">
        <v>178</v>
      </c>
      <c r="D3212" t="s">
        <v>194</v>
      </c>
      <c r="E3212" s="1">
        <v>45196</v>
      </c>
      <c r="F3212">
        <v>9</v>
      </c>
      <c r="G3212">
        <v>2023</v>
      </c>
      <c r="H3212" s="2">
        <v>1.62</v>
      </c>
      <c r="I3212" s="2">
        <v>0.40875516604553619</v>
      </c>
      <c r="J3212">
        <v>36</v>
      </c>
      <c r="K3212" s="5">
        <v>58.320000000000007</v>
      </c>
      <c r="L3212" s="5">
        <v>14.715185977639303</v>
      </c>
      <c r="M3212" s="5">
        <v>-0.58320000000000005</v>
      </c>
      <c r="N3212" s="5">
        <v>-2.9160000000000004</v>
      </c>
      <c r="O3212">
        <v>40</v>
      </c>
      <c r="P3212" s="17">
        <v>64.800000000000011</v>
      </c>
      <c r="Q3212" t="s">
        <v>252</v>
      </c>
    </row>
    <row r="3213" spans="1:17" x14ac:dyDescent="0.3">
      <c r="A3213" t="s">
        <v>161</v>
      </c>
      <c r="B3213" t="s">
        <v>162</v>
      </c>
      <c r="C3213" t="s">
        <v>178</v>
      </c>
      <c r="D3213" t="s">
        <v>194</v>
      </c>
      <c r="E3213" s="1">
        <v>45146</v>
      </c>
      <c r="F3213">
        <v>8</v>
      </c>
      <c r="G3213">
        <v>2023</v>
      </c>
      <c r="H3213" s="2">
        <v>2.25</v>
      </c>
      <c r="I3213" s="2">
        <v>0.37440065120534438</v>
      </c>
      <c r="J3213">
        <v>36</v>
      </c>
      <c r="K3213" s="5">
        <v>81</v>
      </c>
      <c r="L3213" s="5">
        <v>13.478423443392398</v>
      </c>
      <c r="M3213" s="5">
        <v>-0.81</v>
      </c>
      <c r="N3213" s="5">
        <v>-4.05</v>
      </c>
      <c r="O3213">
        <v>36</v>
      </c>
      <c r="P3213" s="17">
        <v>81</v>
      </c>
      <c r="Q3213" t="s">
        <v>252</v>
      </c>
    </row>
    <row r="3214" spans="1:17" x14ac:dyDescent="0.3">
      <c r="A3214" t="s">
        <v>161</v>
      </c>
      <c r="B3214" t="s">
        <v>162</v>
      </c>
      <c r="C3214" t="s">
        <v>178</v>
      </c>
      <c r="D3214" t="s">
        <v>194</v>
      </c>
      <c r="E3214" s="1">
        <v>44952</v>
      </c>
      <c r="F3214">
        <v>1</v>
      </c>
      <c r="G3214">
        <v>2023</v>
      </c>
      <c r="H3214" s="2">
        <v>1.26</v>
      </c>
      <c r="I3214" s="2">
        <v>0.28743618203004229</v>
      </c>
      <c r="J3214">
        <v>72</v>
      </c>
      <c r="K3214" s="5">
        <v>90.72</v>
      </c>
      <c r="L3214" s="5">
        <v>20.695405106163044</v>
      </c>
      <c r="M3214" s="5">
        <v>-0.90720000000000001</v>
      </c>
      <c r="N3214" s="5">
        <v>-4.5360000000000005</v>
      </c>
      <c r="O3214">
        <v>75</v>
      </c>
      <c r="P3214" s="17">
        <v>94.5</v>
      </c>
      <c r="Q3214" t="s">
        <v>252</v>
      </c>
    </row>
    <row r="3215" spans="1:17" x14ac:dyDescent="0.3">
      <c r="A3215" t="s">
        <v>161</v>
      </c>
      <c r="B3215" t="s">
        <v>162</v>
      </c>
      <c r="C3215" t="s">
        <v>178</v>
      </c>
      <c r="D3215" t="s">
        <v>194</v>
      </c>
      <c r="E3215" s="1">
        <v>45247</v>
      </c>
      <c r="F3215">
        <v>11</v>
      </c>
      <c r="G3215">
        <v>2023</v>
      </c>
      <c r="H3215" s="2">
        <v>1.73</v>
      </c>
      <c r="I3215" s="2">
        <v>0.40242129475292721</v>
      </c>
      <c r="J3215">
        <v>108</v>
      </c>
      <c r="K3215" s="5">
        <v>186.84</v>
      </c>
      <c r="L3215" s="5">
        <v>43.46149983331614</v>
      </c>
      <c r="M3215" s="5">
        <v>-1.8684000000000001</v>
      </c>
      <c r="N3215" s="5">
        <v>-9.3420000000000005</v>
      </c>
      <c r="O3215">
        <v>122</v>
      </c>
      <c r="P3215" s="17">
        <v>211.06</v>
      </c>
      <c r="Q3215" t="s">
        <v>252</v>
      </c>
    </row>
    <row r="3216" spans="1:17" x14ac:dyDescent="0.3">
      <c r="A3216" t="s">
        <v>163</v>
      </c>
      <c r="B3216" t="s">
        <v>164</v>
      </c>
      <c r="C3216" t="s">
        <v>179</v>
      </c>
      <c r="D3216" t="s">
        <v>194</v>
      </c>
      <c r="E3216" s="1">
        <v>45070</v>
      </c>
      <c r="F3216">
        <v>5</v>
      </c>
      <c r="G3216">
        <v>2023</v>
      </c>
      <c r="H3216" s="2">
        <v>2.5299999999999998</v>
      </c>
      <c r="I3216" s="2">
        <v>0.55324219632298854</v>
      </c>
      <c r="J3216">
        <v>0</v>
      </c>
      <c r="K3216" s="5">
        <v>0</v>
      </c>
      <c r="L3216" s="5">
        <v>0</v>
      </c>
      <c r="M3216" s="5">
        <v>0</v>
      </c>
      <c r="N3216" s="5">
        <v>0</v>
      </c>
      <c r="O3216">
        <v>0</v>
      </c>
      <c r="P3216" s="17">
        <v>0</v>
      </c>
      <c r="Q3216" t="s">
        <v>254</v>
      </c>
    </row>
    <row r="3217" spans="1:17" x14ac:dyDescent="0.3">
      <c r="A3217" t="s">
        <v>163</v>
      </c>
      <c r="B3217" t="s">
        <v>164</v>
      </c>
      <c r="C3217" t="s">
        <v>179</v>
      </c>
      <c r="D3217" t="s">
        <v>194</v>
      </c>
      <c r="E3217" s="1">
        <v>45100</v>
      </c>
      <c r="F3217">
        <v>6</v>
      </c>
      <c r="G3217">
        <v>2023</v>
      </c>
      <c r="H3217" s="2">
        <v>2.5299999999999998</v>
      </c>
      <c r="I3217" s="2">
        <v>0.55324219632298854</v>
      </c>
      <c r="J3217">
        <v>0</v>
      </c>
      <c r="K3217" s="5">
        <v>0</v>
      </c>
      <c r="L3217" s="5">
        <v>0</v>
      </c>
      <c r="M3217" s="5">
        <v>0</v>
      </c>
      <c r="N3217" s="5">
        <v>0</v>
      </c>
      <c r="O3217">
        <v>0</v>
      </c>
      <c r="P3217" s="17">
        <v>0</v>
      </c>
      <c r="Q3217" t="s">
        <v>254</v>
      </c>
    </row>
    <row r="3218" spans="1:17" x14ac:dyDescent="0.3">
      <c r="A3218" t="s">
        <v>163</v>
      </c>
      <c r="B3218" t="s">
        <v>164</v>
      </c>
      <c r="C3218" t="s">
        <v>179</v>
      </c>
      <c r="D3218" t="s">
        <v>194</v>
      </c>
      <c r="E3218" s="1">
        <v>45026</v>
      </c>
      <c r="F3218">
        <v>4</v>
      </c>
      <c r="G3218">
        <v>2023</v>
      </c>
      <c r="H3218" s="2">
        <v>1.75</v>
      </c>
      <c r="I3218" s="2">
        <v>0.35120009824199999</v>
      </c>
      <c r="J3218">
        <v>5</v>
      </c>
      <c r="K3218" s="5">
        <v>8.75</v>
      </c>
      <c r="L3218" s="5">
        <v>1.75600049121</v>
      </c>
      <c r="M3218" s="5">
        <v>-8.7500000000000008E-2</v>
      </c>
      <c r="N3218" s="5">
        <v>-0.4375</v>
      </c>
      <c r="O3218">
        <v>6</v>
      </c>
      <c r="P3218" s="17">
        <v>10.5</v>
      </c>
      <c r="Q3218" t="s">
        <v>254</v>
      </c>
    </row>
    <row r="3219" spans="1:17" x14ac:dyDescent="0.3">
      <c r="A3219" t="s">
        <v>163</v>
      </c>
      <c r="B3219" t="s">
        <v>164</v>
      </c>
      <c r="C3219" t="s">
        <v>179</v>
      </c>
      <c r="D3219" t="s">
        <v>194</v>
      </c>
      <c r="E3219" s="1">
        <v>44944</v>
      </c>
      <c r="F3219">
        <v>1</v>
      </c>
      <c r="G3219">
        <v>2023</v>
      </c>
      <c r="H3219" s="2">
        <v>1.75</v>
      </c>
      <c r="I3219" s="2">
        <v>0.29543947296075002</v>
      </c>
      <c r="J3219">
        <v>6</v>
      </c>
      <c r="K3219" s="5">
        <v>10.5</v>
      </c>
      <c r="L3219" s="5">
        <v>1.7726368377645001</v>
      </c>
      <c r="M3219" s="5">
        <v>-0.105</v>
      </c>
      <c r="N3219" s="5">
        <v>-0.52500000000000002</v>
      </c>
      <c r="O3219">
        <v>7</v>
      </c>
      <c r="P3219" s="17">
        <v>12.25</v>
      </c>
      <c r="Q3219" t="s">
        <v>254</v>
      </c>
    </row>
    <row r="3220" spans="1:17" x14ac:dyDescent="0.3">
      <c r="A3220" t="s">
        <v>163</v>
      </c>
      <c r="B3220" t="s">
        <v>164</v>
      </c>
      <c r="C3220" t="s">
        <v>179</v>
      </c>
      <c r="D3220" t="s">
        <v>194</v>
      </c>
      <c r="E3220" s="1">
        <v>44981</v>
      </c>
      <c r="F3220">
        <v>2</v>
      </c>
      <c r="G3220">
        <v>2023</v>
      </c>
      <c r="H3220" s="2">
        <v>1.75</v>
      </c>
      <c r="I3220" s="2">
        <v>0.34142558863387507</v>
      </c>
      <c r="J3220">
        <v>9</v>
      </c>
      <c r="K3220" s="5">
        <v>15.75</v>
      </c>
      <c r="L3220" s="5">
        <v>3.0728302977048756</v>
      </c>
      <c r="M3220" s="5">
        <v>-0.1575</v>
      </c>
      <c r="N3220" s="5">
        <v>-0.78750000000000009</v>
      </c>
      <c r="O3220">
        <v>10</v>
      </c>
      <c r="P3220" s="17">
        <v>17.5</v>
      </c>
      <c r="Q3220" t="s">
        <v>254</v>
      </c>
    </row>
    <row r="3221" spans="1:17" x14ac:dyDescent="0.3">
      <c r="A3221" t="s">
        <v>163</v>
      </c>
      <c r="B3221" t="s">
        <v>164</v>
      </c>
      <c r="C3221" t="s">
        <v>179</v>
      </c>
      <c r="D3221" t="s">
        <v>194</v>
      </c>
      <c r="E3221" s="1">
        <v>45243</v>
      </c>
      <c r="F3221">
        <v>11</v>
      </c>
      <c r="G3221">
        <v>2023</v>
      </c>
      <c r="H3221" s="2">
        <v>2.25</v>
      </c>
      <c r="I3221" s="2">
        <v>0.41342147757201375</v>
      </c>
      <c r="J3221">
        <v>9</v>
      </c>
      <c r="K3221" s="5">
        <v>20.25</v>
      </c>
      <c r="L3221" s="5">
        <v>3.7207932981481235</v>
      </c>
      <c r="M3221" s="5">
        <v>-0.20250000000000001</v>
      </c>
      <c r="N3221" s="5">
        <v>-1.0125</v>
      </c>
      <c r="O3221">
        <v>10</v>
      </c>
      <c r="P3221" s="17">
        <v>22.5</v>
      </c>
      <c r="Q3221" t="s">
        <v>254</v>
      </c>
    </row>
    <row r="3222" spans="1:17" x14ac:dyDescent="0.3">
      <c r="A3222" t="s">
        <v>163</v>
      </c>
      <c r="B3222" t="s">
        <v>164</v>
      </c>
      <c r="C3222" t="s">
        <v>179</v>
      </c>
      <c r="D3222" t="s">
        <v>194</v>
      </c>
      <c r="E3222" s="1">
        <v>45273</v>
      </c>
      <c r="F3222">
        <v>12</v>
      </c>
      <c r="G3222">
        <v>2023</v>
      </c>
      <c r="H3222" s="2">
        <v>2.25</v>
      </c>
      <c r="I3222" s="2">
        <v>0.3966295260726112</v>
      </c>
      <c r="J3222">
        <v>9</v>
      </c>
      <c r="K3222" s="5">
        <v>20.25</v>
      </c>
      <c r="L3222" s="5">
        <v>3.5696657346535008</v>
      </c>
      <c r="M3222" s="5">
        <v>-0.20250000000000001</v>
      </c>
      <c r="N3222" s="5">
        <v>-1.0125</v>
      </c>
      <c r="O3222">
        <v>10</v>
      </c>
      <c r="P3222" s="17">
        <v>22.5</v>
      </c>
      <c r="Q3222" t="s">
        <v>254</v>
      </c>
    </row>
    <row r="3223" spans="1:17" x14ac:dyDescent="0.3">
      <c r="A3223" t="s">
        <v>163</v>
      </c>
      <c r="B3223" t="s">
        <v>164</v>
      </c>
      <c r="C3223" t="s">
        <v>179</v>
      </c>
      <c r="D3223" t="s">
        <v>194</v>
      </c>
      <c r="E3223" s="1">
        <v>45005</v>
      </c>
      <c r="F3223">
        <v>3</v>
      </c>
      <c r="G3223">
        <v>2023</v>
      </c>
      <c r="H3223" s="2">
        <v>1.75</v>
      </c>
      <c r="I3223" s="2">
        <v>0.36612426559668754</v>
      </c>
      <c r="J3223">
        <v>18</v>
      </c>
      <c r="K3223" s="5">
        <v>31.5</v>
      </c>
      <c r="L3223" s="5">
        <v>6.5902367807403754</v>
      </c>
      <c r="M3223" s="5">
        <v>-0.315</v>
      </c>
      <c r="N3223" s="5">
        <v>-1.5750000000000002</v>
      </c>
      <c r="O3223">
        <v>21</v>
      </c>
      <c r="P3223" s="17">
        <v>36.75</v>
      </c>
      <c r="Q3223" t="s">
        <v>254</v>
      </c>
    </row>
    <row r="3224" spans="1:17" x14ac:dyDescent="0.3">
      <c r="A3224" t="s">
        <v>163</v>
      </c>
      <c r="B3224" t="s">
        <v>164</v>
      </c>
      <c r="C3224" t="s">
        <v>179</v>
      </c>
      <c r="D3224" t="s">
        <v>194</v>
      </c>
      <c r="E3224" s="1">
        <v>45215</v>
      </c>
      <c r="F3224">
        <v>10</v>
      </c>
      <c r="G3224">
        <v>2023</v>
      </c>
      <c r="H3224" s="2">
        <v>2.25</v>
      </c>
      <c r="I3224" s="2">
        <v>0.41342128076980694</v>
      </c>
      <c r="J3224">
        <v>18</v>
      </c>
      <c r="K3224" s="5">
        <v>40.5</v>
      </c>
      <c r="L3224" s="5">
        <v>7.4415830538565251</v>
      </c>
      <c r="M3224" s="5">
        <v>-0.40500000000000003</v>
      </c>
      <c r="N3224" s="5">
        <v>-2.0249999999999999</v>
      </c>
      <c r="O3224">
        <v>21</v>
      </c>
      <c r="P3224" s="17">
        <v>47.25</v>
      </c>
      <c r="Q3224" t="s">
        <v>254</v>
      </c>
    </row>
    <row r="3225" spans="1:17" x14ac:dyDescent="0.3">
      <c r="A3225" t="s">
        <v>163</v>
      </c>
      <c r="B3225" t="s">
        <v>164</v>
      </c>
      <c r="C3225" t="s">
        <v>179</v>
      </c>
      <c r="D3225" t="s">
        <v>194</v>
      </c>
      <c r="E3225" s="1">
        <v>45124</v>
      </c>
      <c r="F3225">
        <v>7</v>
      </c>
      <c r="G3225">
        <v>2023</v>
      </c>
      <c r="H3225" s="2">
        <v>2.25</v>
      </c>
      <c r="I3225" s="2">
        <v>0.34611604123106254</v>
      </c>
      <c r="J3225">
        <v>20</v>
      </c>
      <c r="K3225" s="5">
        <v>45</v>
      </c>
      <c r="L3225" s="5">
        <v>6.9223208246212504</v>
      </c>
      <c r="M3225" s="5">
        <v>-0.45</v>
      </c>
      <c r="N3225" s="5">
        <v>-2.25</v>
      </c>
      <c r="O3225">
        <v>22</v>
      </c>
      <c r="P3225" s="17">
        <v>49.5</v>
      </c>
      <c r="Q3225" t="s">
        <v>254</v>
      </c>
    </row>
    <row r="3226" spans="1:17" x14ac:dyDescent="0.3">
      <c r="A3226" t="s">
        <v>163</v>
      </c>
      <c r="B3226" t="s">
        <v>164</v>
      </c>
      <c r="C3226" t="s">
        <v>179</v>
      </c>
      <c r="D3226" t="s">
        <v>194</v>
      </c>
      <c r="E3226" s="1">
        <v>45174</v>
      </c>
      <c r="F3226">
        <v>9</v>
      </c>
      <c r="G3226">
        <v>2023</v>
      </c>
      <c r="H3226" s="2">
        <v>2.25</v>
      </c>
      <c r="I3226" s="2">
        <v>0.39414912945826225</v>
      </c>
      <c r="J3226">
        <v>20</v>
      </c>
      <c r="K3226" s="5">
        <v>45</v>
      </c>
      <c r="L3226" s="5">
        <v>7.8829825891652447</v>
      </c>
      <c r="M3226" s="5">
        <v>-0.45</v>
      </c>
      <c r="N3226" s="5">
        <v>-2.25</v>
      </c>
      <c r="O3226">
        <v>20</v>
      </c>
      <c r="P3226" s="17">
        <v>45</v>
      </c>
      <c r="Q3226" t="s">
        <v>254</v>
      </c>
    </row>
    <row r="3227" spans="1:17" x14ac:dyDescent="0.3">
      <c r="A3227" t="s">
        <v>165</v>
      </c>
      <c r="B3227" t="s">
        <v>166</v>
      </c>
      <c r="C3227" t="s">
        <v>177</v>
      </c>
      <c r="D3227" t="s">
        <v>194</v>
      </c>
      <c r="E3227" s="1">
        <v>44936</v>
      </c>
      <c r="F3227">
        <v>1</v>
      </c>
      <c r="G3227">
        <v>2023</v>
      </c>
      <c r="H3227" s="2">
        <v>2.25</v>
      </c>
      <c r="I3227" s="2">
        <v>0.58348330147645644</v>
      </c>
      <c r="J3227">
        <v>61</v>
      </c>
      <c r="K3227" s="5">
        <v>137.25</v>
      </c>
      <c r="L3227" s="5">
        <v>35.592481390063845</v>
      </c>
      <c r="M3227" s="5">
        <v>-1.3725000000000001</v>
      </c>
      <c r="N3227" s="5">
        <v>-6.8625000000000007</v>
      </c>
      <c r="O3227">
        <v>68</v>
      </c>
      <c r="P3227" s="17">
        <v>153</v>
      </c>
      <c r="Q3227" t="s">
        <v>251</v>
      </c>
    </row>
    <row r="3228" spans="1:17" x14ac:dyDescent="0.3">
      <c r="A3228" t="s">
        <v>165</v>
      </c>
      <c r="B3228" t="s">
        <v>166</v>
      </c>
      <c r="C3228" t="s">
        <v>177</v>
      </c>
      <c r="D3228" t="s">
        <v>194</v>
      </c>
      <c r="E3228" s="1">
        <v>44972</v>
      </c>
      <c r="F3228">
        <v>2</v>
      </c>
      <c r="G3228">
        <v>2023</v>
      </c>
      <c r="H3228" s="2">
        <v>2.75</v>
      </c>
      <c r="I3228" s="2">
        <v>0.72109640613712511</v>
      </c>
      <c r="J3228">
        <v>88</v>
      </c>
      <c r="K3228" s="5">
        <v>242</v>
      </c>
      <c r="L3228" s="5">
        <v>63.456483740067007</v>
      </c>
      <c r="M3228" s="5">
        <v>-2.42</v>
      </c>
      <c r="N3228" s="5">
        <v>-12.100000000000001</v>
      </c>
      <c r="O3228">
        <v>98</v>
      </c>
      <c r="P3228" s="17">
        <v>269.5</v>
      </c>
      <c r="Q3228" t="s">
        <v>251</v>
      </c>
    </row>
    <row r="3229" spans="1:17" x14ac:dyDescent="0.3">
      <c r="A3229" t="s">
        <v>165</v>
      </c>
      <c r="B3229" t="s">
        <v>166</v>
      </c>
      <c r="C3229" t="s">
        <v>177</v>
      </c>
      <c r="D3229" t="s">
        <v>194</v>
      </c>
      <c r="E3229" s="1">
        <v>44995</v>
      </c>
      <c r="F3229">
        <v>3</v>
      </c>
      <c r="G3229">
        <v>2023</v>
      </c>
      <c r="H3229" s="2">
        <v>2.75</v>
      </c>
      <c r="I3229" s="2">
        <v>0.75162698849699994</v>
      </c>
      <c r="J3229">
        <v>88</v>
      </c>
      <c r="K3229" s="5">
        <v>242</v>
      </c>
      <c r="L3229" s="5">
        <v>66.143174987735989</v>
      </c>
      <c r="M3229" s="5">
        <v>-2.42</v>
      </c>
      <c r="N3229" s="5">
        <v>-12.100000000000001</v>
      </c>
      <c r="O3229">
        <v>96</v>
      </c>
      <c r="P3229" s="17">
        <v>264</v>
      </c>
      <c r="Q3229" t="s">
        <v>251</v>
      </c>
    </row>
    <row r="3230" spans="1:17" x14ac:dyDescent="0.3">
      <c r="A3230" t="s">
        <v>169</v>
      </c>
      <c r="B3230" t="s">
        <v>170</v>
      </c>
      <c r="C3230" t="s">
        <v>177</v>
      </c>
      <c r="D3230" t="s">
        <v>194</v>
      </c>
      <c r="E3230" s="1">
        <v>45005</v>
      </c>
      <c r="F3230">
        <v>3</v>
      </c>
      <c r="G3230">
        <v>2023</v>
      </c>
      <c r="H3230" s="2">
        <v>3</v>
      </c>
      <c r="I3230" s="2">
        <v>0.75162638497023238</v>
      </c>
      <c r="J3230">
        <v>5</v>
      </c>
      <c r="K3230" s="5">
        <v>15</v>
      </c>
      <c r="L3230" s="5">
        <v>3.758131924851162</v>
      </c>
      <c r="M3230" s="5">
        <v>-0.15</v>
      </c>
      <c r="N3230" s="5">
        <v>-0.75</v>
      </c>
      <c r="O3230">
        <v>6</v>
      </c>
      <c r="P3230" s="17">
        <v>18</v>
      </c>
      <c r="Q3230" t="s">
        <v>251</v>
      </c>
    </row>
    <row r="3231" spans="1:17" x14ac:dyDescent="0.3">
      <c r="A3231" t="s">
        <v>169</v>
      </c>
      <c r="B3231" t="s">
        <v>170</v>
      </c>
      <c r="C3231" t="s">
        <v>177</v>
      </c>
      <c r="D3231" t="s">
        <v>194</v>
      </c>
      <c r="E3231" s="1">
        <v>45188</v>
      </c>
      <c r="F3231">
        <v>9</v>
      </c>
      <c r="G3231">
        <v>2023</v>
      </c>
      <c r="H3231" s="2">
        <v>4.25</v>
      </c>
      <c r="I3231" s="2">
        <v>0.68654030023635759</v>
      </c>
      <c r="J3231">
        <v>5</v>
      </c>
      <c r="K3231" s="5">
        <v>21.25</v>
      </c>
      <c r="L3231" s="5">
        <v>3.4327015011817879</v>
      </c>
      <c r="M3231" s="5">
        <v>-0.21249999999999999</v>
      </c>
      <c r="N3231" s="5">
        <v>-1.0625</v>
      </c>
      <c r="O3231">
        <v>6</v>
      </c>
      <c r="P3231" s="17">
        <v>25.5</v>
      </c>
      <c r="Q3231" t="s">
        <v>251</v>
      </c>
    </row>
    <row r="3232" spans="1:17" x14ac:dyDescent="0.3">
      <c r="A3232" t="s">
        <v>169</v>
      </c>
      <c r="B3232" t="s">
        <v>170</v>
      </c>
      <c r="C3232" t="s">
        <v>177</v>
      </c>
      <c r="D3232" t="s">
        <v>194</v>
      </c>
      <c r="E3232" s="1">
        <v>45034</v>
      </c>
      <c r="F3232">
        <v>4</v>
      </c>
      <c r="G3232">
        <v>2023</v>
      </c>
      <c r="H3232" s="2">
        <v>3</v>
      </c>
      <c r="I3232" s="2">
        <v>0.71726054744307144</v>
      </c>
      <c r="J3232">
        <v>14</v>
      </c>
      <c r="K3232" s="5">
        <v>42</v>
      </c>
      <c r="L3232" s="5">
        <v>10.041647664202999</v>
      </c>
      <c r="M3232" s="5">
        <v>-0.42</v>
      </c>
      <c r="N3232" s="5">
        <v>-2.1</v>
      </c>
      <c r="O3232">
        <v>16</v>
      </c>
      <c r="P3232" s="17">
        <v>48</v>
      </c>
      <c r="Q3232" t="s">
        <v>251</v>
      </c>
    </row>
    <row r="3233" spans="1:17" x14ac:dyDescent="0.3">
      <c r="A3233" t="s">
        <v>195</v>
      </c>
      <c r="B3233" t="s">
        <v>195</v>
      </c>
      <c r="C3233" t="s">
        <v>177</v>
      </c>
      <c r="D3233" t="s">
        <v>182</v>
      </c>
      <c r="E3233" s="1">
        <v>45552</v>
      </c>
      <c r="F3233">
        <v>9</v>
      </c>
      <c r="G3233">
        <v>2024</v>
      </c>
      <c r="H3233" s="2">
        <v>1.39</v>
      </c>
      <c r="I3233" s="2">
        <v>0.84347049824465992</v>
      </c>
      <c r="J3233">
        <v>2</v>
      </c>
      <c r="K3233" s="5">
        <v>2.78</v>
      </c>
      <c r="L3233" s="5">
        <v>1.6869409964893198</v>
      </c>
      <c r="M3233" s="5">
        <v>-2.7799999999999998E-2</v>
      </c>
      <c r="N3233" s="5">
        <v>-0.13899999999999998</v>
      </c>
      <c r="O3233">
        <v>3</v>
      </c>
      <c r="P3233" s="17">
        <v>4.17</v>
      </c>
      <c r="Q3233" t="s">
        <v>251</v>
      </c>
    </row>
    <row r="3234" spans="1:17" x14ac:dyDescent="0.3">
      <c r="A3234" t="s">
        <v>195</v>
      </c>
      <c r="B3234" t="s">
        <v>195</v>
      </c>
      <c r="C3234" t="s">
        <v>177</v>
      </c>
      <c r="D3234" t="s">
        <v>182</v>
      </c>
      <c r="E3234" s="1">
        <v>45586</v>
      </c>
      <c r="F3234">
        <v>10</v>
      </c>
      <c r="G3234">
        <v>2024</v>
      </c>
      <c r="H3234" s="2">
        <v>1.36</v>
      </c>
      <c r="I3234" s="2">
        <v>1.0064862497014859</v>
      </c>
      <c r="J3234">
        <v>29</v>
      </c>
      <c r="K3234" s="5">
        <v>39.440000000000005</v>
      </c>
      <c r="L3234" s="5">
        <v>29.188101241343091</v>
      </c>
      <c r="M3234" s="5">
        <v>-0.39440000000000008</v>
      </c>
      <c r="N3234" s="5">
        <v>-1.9720000000000004</v>
      </c>
      <c r="O3234">
        <v>33</v>
      </c>
      <c r="P3234" s="17">
        <v>44.88</v>
      </c>
      <c r="Q3234" t="s">
        <v>251</v>
      </c>
    </row>
    <row r="3235" spans="1:17" x14ac:dyDescent="0.3">
      <c r="A3235" t="s">
        <v>2</v>
      </c>
      <c r="B3235" t="s">
        <v>0</v>
      </c>
      <c r="C3235" t="s">
        <v>179</v>
      </c>
      <c r="D3235" t="s">
        <v>182</v>
      </c>
      <c r="E3235" s="1">
        <v>45412</v>
      </c>
      <c r="F3235">
        <v>4</v>
      </c>
      <c r="G3235">
        <v>2024</v>
      </c>
      <c r="H3235" s="2">
        <v>1.36</v>
      </c>
      <c r="I3235" s="2">
        <v>1.0064862497014859</v>
      </c>
      <c r="J3235">
        <v>64</v>
      </c>
      <c r="K3235" s="5">
        <v>87.04</v>
      </c>
      <c r="L3235" s="5">
        <v>64.415119980895099</v>
      </c>
      <c r="M3235" s="5">
        <v>-0.87040000000000006</v>
      </c>
      <c r="N3235" s="5">
        <v>-4.3520000000000003</v>
      </c>
      <c r="O3235">
        <v>68</v>
      </c>
      <c r="P3235" s="17">
        <v>92.48</v>
      </c>
      <c r="Q3235" t="s">
        <v>254</v>
      </c>
    </row>
    <row r="3236" spans="1:17" x14ac:dyDescent="0.3">
      <c r="A3236" t="s">
        <v>2</v>
      </c>
      <c r="B3236" t="s">
        <v>0</v>
      </c>
      <c r="C3236" t="s">
        <v>179</v>
      </c>
      <c r="D3236" t="s">
        <v>182</v>
      </c>
      <c r="E3236" s="1">
        <v>45484</v>
      </c>
      <c r="F3236">
        <v>7</v>
      </c>
      <c r="G3236">
        <v>2024</v>
      </c>
      <c r="H3236" s="2">
        <v>1.36</v>
      </c>
      <c r="I3236" s="2">
        <v>1.0064862497014859</v>
      </c>
      <c r="J3236">
        <v>275</v>
      </c>
      <c r="K3236" s="5">
        <v>374</v>
      </c>
      <c r="L3236" s="5">
        <v>276.7837186679086</v>
      </c>
      <c r="M3236" s="5">
        <v>-3.74</v>
      </c>
      <c r="N3236" s="5">
        <v>-18.7</v>
      </c>
      <c r="O3236">
        <v>299</v>
      </c>
      <c r="P3236" s="17">
        <v>406.64000000000004</v>
      </c>
      <c r="Q3236" t="s">
        <v>254</v>
      </c>
    </row>
    <row r="3237" spans="1:17" x14ac:dyDescent="0.3">
      <c r="A3237" t="s">
        <v>2</v>
      </c>
      <c r="B3237" t="s">
        <v>0</v>
      </c>
      <c r="C3237" t="s">
        <v>179</v>
      </c>
      <c r="D3237" t="s">
        <v>182</v>
      </c>
      <c r="E3237" s="1">
        <v>45586</v>
      </c>
      <c r="F3237">
        <v>10</v>
      </c>
      <c r="G3237">
        <v>2024</v>
      </c>
      <c r="H3237" s="2">
        <v>1.36</v>
      </c>
      <c r="I3237" s="2">
        <v>1.0064862497014859</v>
      </c>
      <c r="J3237">
        <v>304</v>
      </c>
      <c r="K3237" s="5">
        <v>413.44000000000005</v>
      </c>
      <c r="L3237" s="5">
        <v>305.97181990925174</v>
      </c>
      <c r="M3237" s="5">
        <v>-4.1344000000000003</v>
      </c>
      <c r="N3237" s="5">
        <v>-20.672000000000004</v>
      </c>
      <c r="O3237">
        <v>320</v>
      </c>
      <c r="P3237" s="17">
        <v>435.20000000000005</v>
      </c>
      <c r="Q3237" t="s">
        <v>254</v>
      </c>
    </row>
    <row r="3238" spans="1:17" x14ac:dyDescent="0.3">
      <c r="A3238" t="s">
        <v>2</v>
      </c>
      <c r="B3238" t="s">
        <v>0</v>
      </c>
      <c r="C3238" t="s">
        <v>179</v>
      </c>
      <c r="D3238" t="s">
        <v>182</v>
      </c>
      <c r="E3238" s="1">
        <v>45335</v>
      </c>
      <c r="F3238">
        <v>2</v>
      </c>
      <c r="G3238">
        <v>2024</v>
      </c>
      <c r="H3238" s="2">
        <v>1.36</v>
      </c>
      <c r="I3238" s="2">
        <v>1.0064862497014859</v>
      </c>
      <c r="J3238">
        <v>368</v>
      </c>
      <c r="K3238" s="5">
        <v>500.48</v>
      </c>
      <c r="L3238" s="5">
        <v>370.38693989014683</v>
      </c>
      <c r="M3238" s="5">
        <v>-5.0048000000000004</v>
      </c>
      <c r="N3238" s="5">
        <v>-25.024000000000001</v>
      </c>
      <c r="O3238">
        <v>414</v>
      </c>
      <c r="P3238" s="17">
        <v>563.04000000000008</v>
      </c>
      <c r="Q3238" t="s">
        <v>254</v>
      </c>
    </row>
    <row r="3239" spans="1:17" x14ac:dyDescent="0.3">
      <c r="A3239" t="s">
        <v>2</v>
      </c>
      <c r="B3239" t="s">
        <v>0</v>
      </c>
      <c r="C3239" t="s">
        <v>179</v>
      </c>
      <c r="D3239" t="s">
        <v>182</v>
      </c>
      <c r="E3239" s="1">
        <v>45464</v>
      </c>
      <c r="F3239">
        <v>6</v>
      </c>
      <c r="G3239">
        <v>2024</v>
      </c>
      <c r="H3239" s="2">
        <v>1.36</v>
      </c>
      <c r="I3239" s="2">
        <v>1.0064862497014859</v>
      </c>
      <c r="J3239">
        <v>400</v>
      </c>
      <c r="K3239" s="5">
        <v>544</v>
      </c>
      <c r="L3239" s="5">
        <v>402.59449988059436</v>
      </c>
      <c r="M3239" s="5">
        <v>-5.44</v>
      </c>
      <c r="N3239" s="5">
        <v>-27.200000000000003</v>
      </c>
      <c r="O3239">
        <v>400</v>
      </c>
      <c r="P3239" s="17">
        <v>544</v>
      </c>
      <c r="Q3239" t="s">
        <v>254</v>
      </c>
    </row>
    <row r="3240" spans="1:17" x14ac:dyDescent="0.3">
      <c r="A3240" t="s">
        <v>2</v>
      </c>
      <c r="B3240" t="s">
        <v>0</v>
      </c>
      <c r="C3240" t="s">
        <v>179</v>
      </c>
      <c r="D3240" t="s">
        <v>182</v>
      </c>
      <c r="E3240" s="1">
        <v>45517</v>
      </c>
      <c r="F3240">
        <v>8</v>
      </c>
      <c r="G3240">
        <v>2024</v>
      </c>
      <c r="H3240" s="2">
        <v>1.36</v>
      </c>
      <c r="I3240" s="2">
        <v>1.0064862497014859</v>
      </c>
      <c r="J3240">
        <v>404</v>
      </c>
      <c r="K3240" s="5">
        <v>549.44000000000005</v>
      </c>
      <c r="L3240" s="5">
        <v>406.62044487940034</v>
      </c>
      <c r="M3240" s="5">
        <v>-5.4944000000000006</v>
      </c>
      <c r="N3240" s="5">
        <v>-27.472000000000005</v>
      </c>
      <c r="O3240">
        <v>409</v>
      </c>
      <c r="P3240" s="17">
        <v>556.24</v>
      </c>
      <c r="Q3240" t="s">
        <v>254</v>
      </c>
    </row>
    <row r="3241" spans="1:17" x14ac:dyDescent="0.3">
      <c r="A3241" t="s">
        <v>2</v>
      </c>
      <c r="B3241" t="s">
        <v>0</v>
      </c>
      <c r="C3241" t="s">
        <v>179</v>
      </c>
      <c r="D3241" t="s">
        <v>182</v>
      </c>
      <c r="E3241" s="1">
        <v>45607</v>
      </c>
      <c r="F3241">
        <v>11</v>
      </c>
      <c r="G3241">
        <v>2024</v>
      </c>
      <c r="H3241" s="2">
        <v>1.36</v>
      </c>
      <c r="I3241" s="2">
        <v>1.0064862497014859</v>
      </c>
      <c r="J3241">
        <v>463</v>
      </c>
      <c r="K3241" s="5">
        <v>629.68000000000006</v>
      </c>
      <c r="L3241" s="5">
        <v>466.00313361178797</v>
      </c>
      <c r="M3241" s="5">
        <v>-6.2968000000000011</v>
      </c>
      <c r="N3241" s="5">
        <v>-31.484000000000005</v>
      </c>
      <c r="O3241">
        <v>515</v>
      </c>
      <c r="P3241" s="17">
        <v>700.40000000000009</v>
      </c>
      <c r="Q3241" t="s">
        <v>254</v>
      </c>
    </row>
    <row r="3242" spans="1:17" x14ac:dyDescent="0.3">
      <c r="A3242" t="s">
        <v>2</v>
      </c>
      <c r="B3242" t="s">
        <v>0</v>
      </c>
      <c r="C3242" t="s">
        <v>179</v>
      </c>
      <c r="D3242" t="s">
        <v>182</v>
      </c>
      <c r="E3242" s="1">
        <v>45546</v>
      </c>
      <c r="F3242">
        <v>9</v>
      </c>
      <c r="G3242">
        <v>2024</v>
      </c>
      <c r="H3242" s="2">
        <v>1.36</v>
      </c>
      <c r="I3242" s="2">
        <v>1.0064862497014859</v>
      </c>
      <c r="J3242">
        <v>528</v>
      </c>
      <c r="K3242" s="5">
        <v>718.08</v>
      </c>
      <c r="L3242" s="5">
        <v>531.42473984238461</v>
      </c>
      <c r="M3242" s="5">
        <v>-7.1808000000000005</v>
      </c>
      <c r="N3242" s="5">
        <v>-35.904000000000003</v>
      </c>
      <c r="O3242">
        <v>528</v>
      </c>
      <c r="P3242" s="17">
        <v>718.08</v>
      </c>
      <c r="Q3242" t="s">
        <v>254</v>
      </c>
    </row>
    <row r="3243" spans="1:17" x14ac:dyDescent="0.3">
      <c r="A3243" t="s">
        <v>3</v>
      </c>
      <c r="B3243" t="s">
        <v>4</v>
      </c>
      <c r="C3243" t="s">
        <v>177</v>
      </c>
      <c r="D3243" t="s">
        <v>182</v>
      </c>
      <c r="E3243" s="1">
        <v>45608</v>
      </c>
      <c r="F3243">
        <v>11</v>
      </c>
      <c r="G3243">
        <v>2024</v>
      </c>
      <c r="H3243" s="2">
        <v>1.46</v>
      </c>
      <c r="I3243" s="2">
        <v>0.92305780967810425</v>
      </c>
      <c r="J3243">
        <v>728</v>
      </c>
      <c r="K3243" s="5">
        <v>1062.8799999999999</v>
      </c>
      <c r="L3243" s="5">
        <v>671.98608544565991</v>
      </c>
      <c r="M3243" s="5">
        <v>-10.628799999999998</v>
      </c>
      <c r="N3243" s="5">
        <v>-53.143999999999998</v>
      </c>
      <c r="O3243">
        <v>775</v>
      </c>
      <c r="P3243" s="17">
        <v>1131.5</v>
      </c>
      <c r="Q3243" t="s">
        <v>251</v>
      </c>
    </row>
    <row r="3244" spans="1:17" x14ac:dyDescent="0.3">
      <c r="A3244" t="s">
        <v>3</v>
      </c>
      <c r="B3244" t="s">
        <v>4</v>
      </c>
      <c r="C3244" t="s">
        <v>177</v>
      </c>
      <c r="D3244" t="s">
        <v>182</v>
      </c>
      <c r="E3244" s="1">
        <v>45636</v>
      </c>
      <c r="F3244">
        <v>12</v>
      </c>
      <c r="G3244">
        <v>2024</v>
      </c>
      <c r="H3244" s="2">
        <v>1.6</v>
      </c>
      <c r="I3244" s="2">
        <v>0.98899422201271492</v>
      </c>
      <c r="J3244">
        <v>679</v>
      </c>
      <c r="K3244" s="5">
        <v>1086.4000000000001</v>
      </c>
      <c r="L3244" s="5">
        <v>671.52707674663338</v>
      </c>
      <c r="M3244" s="5">
        <v>-10.864000000000001</v>
      </c>
      <c r="N3244" s="5">
        <v>-54.320000000000007</v>
      </c>
      <c r="O3244">
        <v>686</v>
      </c>
      <c r="P3244" s="17">
        <v>1097.6000000000001</v>
      </c>
      <c r="Q3244" t="s">
        <v>251</v>
      </c>
    </row>
    <row r="3245" spans="1:17" x14ac:dyDescent="0.3">
      <c r="A3245" t="s">
        <v>3</v>
      </c>
      <c r="B3245" t="s">
        <v>4</v>
      </c>
      <c r="C3245" t="s">
        <v>177</v>
      </c>
      <c r="D3245" t="s">
        <v>182</v>
      </c>
      <c r="E3245" s="1">
        <v>45336</v>
      </c>
      <c r="F3245">
        <v>2</v>
      </c>
      <c r="G3245">
        <v>2024</v>
      </c>
      <c r="H3245" s="2">
        <v>1.49</v>
      </c>
      <c r="I3245" s="2">
        <v>0.99582281624356528</v>
      </c>
      <c r="J3245">
        <v>753</v>
      </c>
      <c r="K3245" s="5">
        <v>1121.97</v>
      </c>
      <c r="L3245" s="5">
        <v>749.8545806314047</v>
      </c>
      <c r="M3245" s="5">
        <v>-11.219700000000001</v>
      </c>
      <c r="N3245" s="5">
        <v>-56.098500000000001</v>
      </c>
      <c r="O3245">
        <v>856</v>
      </c>
      <c r="P3245" s="17">
        <v>1275.44</v>
      </c>
      <c r="Q3245" t="s">
        <v>251</v>
      </c>
    </row>
    <row r="3246" spans="1:17" x14ac:dyDescent="0.3">
      <c r="A3246" t="s">
        <v>3</v>
      </c>
      <c r="B3246" t="s">
        <v>4</v>
      </c>
      <c r="C3246" t="s">
        <v>177</v>
      </c>
      <c r="D3246" t="s">
        <v>182</v>
      </c>
      <c r="E3246" s="1">
        <v>45495</v>
      </c>
      <c r="F3246">
        <v>7</v>
      </c>
      <c r="G3246">
        <v>2024</v>
      </c>
      <c r="H3246" s="2">
        <v>1.54</v>
      </c>
      <c r="I3246" s="2">
        <v>1.0000690781295636</v>
      </c>
      <c r="J3246">
        <v>796</v>
      </c>
      <c r="K3246" s="5">
        <v>1225.8399999999999</v>
      </c>
      <c r="L3246" s="5">
        <v>796.05498619113257</v>
      </c>
      <c r="M3246" s="5">
        <v>-12.2584</v>
      </c>
      <c r="N3246" s="5">
        <v>-61.292000000000002</v>
      </c>
      <c r="O3246">
        <v>821</v>
      </c>
      <c r="P3246" s="17">
        <v>1264.3399999999999</v>
      </c>
      <c r="Q3246" t="s">
        <v>251</v>
      </c>
    </row>
    <row r="3247" spans="1:17" x14ac:dyDescent="0.3">
      <c r="A3247" t="s">
        <v>3</v>
      </c>
      <c r="B3247" t="s">
        <v>4</v>
      </c>
      <c r="C3247" t="s">
        <v>177</v>
      </c>
      <c r="D3247" t="s">
        <v>182</v>
      </c>
      <c r="E3247" s="1">
        <v>45552</v>
      </c>
      <c r="F3247">
        <v>9</v>
      </c>
      <c r="G3247">
        <v>2024</v>
      </c>
      <c r="H3247" s="2">
        <v>1.42</v>
      </c>
      <c r="I3247" s="2">
        <v>0.95100766833377381</v>
      </c>
      <c r="J3247">
        <v>866</v>
      </c>
      <c r="K3247" s="5">
        <v>1229.72</v>
      </c>
      <c r="L3247" s="5">
        <v>823.57264077704815</v>
      </c>
      <c r="M3247" s="5">
        <v>-12.2972</v>
      </c>
      <c r="N3247" s="5">
        <v>-61.486000000000004</v>
      </c>
      <c r="O3247">
        <v>942</v>
      </c>
      <c r="P3247" s="17">
        <v>1337.6399999999999</v>
      </c>
      <c r="Q3247" t="s">
        <v>251</v>
      </c>
    </row>
    <row r="3248" spans="1:17" x14ac:dyDescent="0.3">
      <c r="A3248" t="s">
        <v>3</v>
      </c>
      <c r="B3248" t="s">
        <v>4</v>
      </c>
      <c r="C3248" t="s">
        <v>177</v>
      </c>
      <c r="D3248" t="s">
        <v>182</v>
      </c>
      <c r="E3248" s="1">
        <v>45407</v>
      </c>
      <c r="F3248">
        <v>4</v>
      </c>
      <c r="G3248">
        <v>2024</v>
      </c>
      <c r="H3248" s="2">
        <v>1.56</v>
      </c>
      <c r="I3248" s="2">
        <v>0.99532190873270276</v>
      </c>
      <c r="J3248">
        <v>815</v>
      </c>
      <c r="K3248" s="5">
        <v>1271.4000000000001</v>
      </c>
      <c r="L3248" s="5">
        <v>811.18735561715278</v>
      </c>
      <c r="M3248" s="5">
        <v>-12.714</v>
      </c>
      <c r="N3248" s="5">
        <v>-63.570000000000007</v>
      </c>
      <c r="O3248">
        <v>927</v>
      </c>
      <c r="P3248" s="17">
        <v>1446.1200000000001</v>
      </c>
      <c r="Q3248" t="s">
        <v>251</v>
      </c>
    </row>
    <row r="3249" spans="1:17" x14ac:dyDescent="0.3">
      <c r="A3249" t="s">
        <v>3</v>
      </c>
      <c r="B3249" t="s">
        <v>4</v>
      </c>
      <c r="C3249" t="s">
        <v>177</v>
      </c>
      <c r="D3249" t="s">
        <v>182</v>
      </c>
      <c r="E3249" s="1">
        <v>45411</v>
      </c>
      <c r="F3249">
        <v>4</v>
      </c>
      <c r="G3249">
        <v>2024</v>
      </c>
      <c r="H3249" s="2">
        <v>1.48</v>
      </c>
      <c r="I3249" s="2">
        <v>0.9797870927478699</v>
      </c>
      <c r="J3249">
        <v>858</v>
      </c>
      <c r="K3249" s="5">
        <v>1269.8399999999999</v>
      </c>
      <c r="L3249" s="5">
        <v>840.6573255776724</v>
      </c>
      <c r="M3249" s="5">
        <v>-12.698399999999999</v>
      </c>
      <c r="N3249" s="5">
        <v>-63.491999999999997</v>
      </c>
      <c r="O3249">
        <v>923</v>
      </c>
      <c r="P3249" s="17">
        <v>1366.04</v>
      </c>
      <c r="Q3249" t="s">
        <v>251</v>
      </c>
    </row>
    <row r="3250" spans="1:17" x14ac:dyDescent="0.3">
      <c r="A3250" t="s">
        <v>3</v>
      </c>
      <c r="B3250" t="s">
        <v>4</v>
      </c>
      <c r="C3250" t="s">
        <v>177</v>
      </c>
      <c r="D3250" t="s">
        <v>182</v>
      </c>
      <c r="E3250" s="1">
        <v>45531</v>
      </c>
      <c r="F3250">
        <v>8</v>
      </c>
      <c r="G3250">
        <v>2024</v>
      </c>
      <c r="H3250" s="2">
        <v>1.53</v>
      </c>
      <c r="I3250" s="2">
        <v>0.97147472281447333</v>
      </c>
      <c r="J3250">
        <v>854</v>
      </c>
      <c r="K3250" s="5">
        <v>1306.6200000000001</v>
      </c>
      <c r="L3250" s="5">
        <v>829.6394132835602</v>
      </c>
      <c r="M3250" s="5">
        <v>-13.066200000000002</v>
      </c>
      <c r="N3250" s="5">
        <v>-65.331000000000003</v>
      </c>
      <c r="O3250">
        <v>919</v>
      </c>
      <c r="P3250" s="17">
        <v>1406.07</v>
      </c>
      <c r="Q3250" t="s">
        <v>251</v>
      </c>
    </row>
    <row r="3251" spans="1:17" x14ac:dyDescent="0.3">
      <c r="A3251" t="s">
        <v>3</v>
      </c>
      <c r="B3251" t="s">
        <v>4</v>
      </c>
      <c r="C3251" t="s">
        <v>177</v>
      </c>
      <c r="D3251" t="s">
        <v>182</v>
      </c>
      <c r="E3251" s="1">
        <v>45630</v>
      </c>
      <c r="F3251">
        <v>12</v>
      </c>
      <c r="G3251">
        <v>2024</v>
      </c>
      <c r="H3251" s="2">
        <v>1.51</v>
      </c>
      <c r="I3251" s="2">
        <v>0.9886676030031506</v>
      </c>
      <c r="J3251">
        <v>878</v>
      </c>
      <c r="K3251" s="5">
        <v>1325.78</v>
      </c>
      <c r="L3251" s="5">
        <v>868.0501554367662</v>
      </c>
      <c r="M3251" s="5">
        <v>-13.2578</v>
      </c>
      <c r="N3251" s="5">
        <v>-66.289000000000001</v>
      </c>
      <c r="O3251">
        <v>987</v>
      </c>
      <c r="P3251" s="17">
        <v>1490.3700000000001</v>
      </c>
      <c r="Q3251" t="s">
        <v>251</v>
      </c>
    </row>
    <row r="3252" spans="1:17" x14ac:dyDescent="0.3">
      <c r="A3252" t="s">
        <v>3</v>
      </c>
      <c r="B3252" t="s">
        <v>4</v>
      </c>
      <c r="C3252" t="s">
        <v>177</v>
      </c>
      <c r="D3252" t="s">
        <v>182</v>
      </c>
      <c r="E3252" s="1">
        <v>45469</v>
      </c>
      <c r="F3252">
        <v>6</v>
      </c>
      <c r="G3252">
        <v>2024</v>
      </c>
      <c r="H3252" s="2">
        <v>1.52</v>
      </c>
      <c r="I3252" s="2">
        <v>0.97669432897294917</v>
      </c>
      <c r="J3252">
        <v>970</v>
      </c>
      <c r="K3252" s="5">
        <v>1474.4</v>
      </c>
      <c r="L3252" s="5">
        <v>947.39349910376075</v>
      </c>
      <c r="M3252" s="5">
        <v>-14.744000000000002</v>
      </c>
      <c r="N3252" s="5">
        <v>-73.720000000000013</v>
      </c>
      <c r="O3252">
        <v>1090</v>
      </c>
      <c r="P3252" s="17">
        <v>1656.8</v>
      </c>
      <c r="Q3252" t="s">
        <v>251</v>
      </c>
    </row>
    <row r="3253" spans="1:17" x14ac:dyDescent="0.3">
      <c r="A3253" t="s">
        <v>3</v>
      </c>
      <c r="B3253" t="s">
        <v>4</v>
      </c>
      <c r="C3253" t="s">
        <v>177</v>
      </c>
      <c r="D3253" t="s">
        <v>182</v>
      </c>
      <c r="E3253" s="1">
        <v>45328</v>
      </c>
      <c r="F3253">
        <v>2</v>
      </c>
      <c r="G3253">
        <v>2024</v>
      </c>
      <c r="H3253" s="2">
        <v>1.5</v>
      </c>
      <c r="I3253" s="2">
        <v>0.96704561183353344</v>
      </c>
      <c r="J3253">
        <v>1040</v>
      </c>
      <c r="K3253" s="5">
        <v>1560</v>
      </c>
      <c r="L3253" s="5">
        <v>1005.7274363068748</v>
      </c>
      <c r="M3253" s="5">
        <v>-15.6</v>
      </c>
      <c r="N3253" s="5">
        <v>-78</v>
      </c>
      <c r="O3253">
        <v>1107</v>
      </c>
      <c r="P3253" s="17">
        <v>1660.5</v>
      </c>
      <c r="Q3253" t="s">
        <v>251</v>
      </c>
    </row>
    <row r="3254" spans="1:17" x14ac:dyDescent="0.3">
      <c r="A3254" t="s">
        <v>3</v>
      </c>
      <c r="B3254" t="s">
        <v>4</v>
      </c>
      <c r="C3254" t="s">
        <v>177</v>
      </c>
      <c r="D3254" t="s">
        <v>182</v>
      </c>
      <c r="E3254" s="1">
        <v>45638</v>
      </c>
      <c r="F3254">
        <v>12</v>
      </c>
      <c r="G3254">
        <v>2024</v>
      </c>
      <c r="H3254" s="2">
        <v>1.5</v>
      </c>
      <c r="I3254" s="2">
        <v>0.97761130359798609</v>
      </c>
      <c r="J3254">
        <v>1131</v>
      </c>
      <c r="K3254" s="5">
        <v>1696.5</v>
      </c>
      <c r="L3254" s="5">
        <v>1105.6783843693222</v>
      </c>
      <c r="M3254" s="5">
        <v>-16.965</v>
      </c>
      <c r="N3254" s="5">
        <v>-84.825000000000003</v>
      </c>
      <c r="O3254">
        <v>1286</v>
      </c>
      <c r="P3254" s="17">
        <v>1929</v>
      </c>
      <c r="Q3254" t="s">
        <v>251</v>
      </c>
    </row>
    <row r="3255" spans="1:17" x14ac:dyDescent="0.3">
      <c r="A3255" t="s">
        <v>5</v>
      </c>
      <c r="B3255" t="s">
        <v>6</v>
      </c>
      <c r="C3255" t="s">
        <v>1</v>
      </c>
      <c r="D3255" t="s">
        <v>182</v>
      </c>
      <c r="E3255" s="1">
        <v>45314</v>
      </c>
      <c r="F3255">
        <v>1</v>
      </c>
      <c r="G3255">
        <v>2024</v>
      </c>
      <c r="H3255" s="2">
        <v>1.68</v>
      </c>
      <c r="I3255" s="2">
        <v>0.96926815280492096</v>
      </c>
      <c r="J3255">
        <v>19</v>
      </c>
      <c r="K3255" s="5">
        <v>31.919999999999998</v>
      </c>
      <c r="L3255" s="5">
        <v>18.416094903293498</v>
      </c>
      <c r="M3255" s="5">
        <v>-0.31919999999999998</v>
      </c>
      <c r="N3255" s="5">
        <v>-1.5960000000000001</v>
      </c>
      <c r="O3255">
        <v>21</v>
      </c>
      <c r="P3255" s="17">
        <v>35.28</v>
      </c>
      <c r="Q3255" t="s">
        <v>253</v>
      </c>
    </row>
    <row r="3256" spans="1:17" x14ac:dyDescent="0.3">
      <c r="A3256" t="s">
        <v>5</v>
      </c>
      <c r="B3256" t="s">
        <v>6</v>
      </c>
      <c r="C3256" t="s">
        <v>1</v>
      </c>
      <c r="D3256" t="s">
        <v>182</v>
      </c>
      <c r="E3256" s="1">
        <v>45534</v>
      </c>
      <c r="F3256">
        <v>8</v>
      </c>
      <c r="G3256">
        <v>2024</v>
      </c>
      <c r="H3256" s="2">
        <v>1.59</v>
      </c>
      <c r="I3256" s="2">
        <v>0.86325783556818636</v>
      </c>
      <c r="J3256">
        <v>25</v>
      </c>
      <c r="K3256" s="5">
        <v>39.75</v>
      </c>
      <c r="L3256" s="5">
        <v>21.581445889204659</v>
      </c>
      <c r="M3256" s="5">
        <v>-0.39750000000000002</v>
      </c>
      <c r="N3256" s="5">
        <v>-1.9875</v>
      </c>
      <c r="O3256">
        <v>25</v>
      </c>
      <c r="P3256" s="17">
        <v>39.75</v>
      </c>
      <c r="Q3256" t="s">
        <v>253</v>
      </c>
    </row>
    <row r="3257" spans="1:17" x14ac:dyDescent="0.3">
      <c r="A3257" t="s">
        <v>5</v>
      </c>
      <c r="B3257" t="s">
        <v>6</v>
      </c>
      <c r="C3257" t="s">
        <v>1</v>
      </c>
      <c r="D3257" t="s">
        <v>182</v>
      </c>
      <c r="E3257" s="1">
        <v>45501</v>
      </c>
      <c r="F3257">
        <v>7</v>
      </c>
      <c r="G3257">
        <v>2024</v>
      </c>
      <c r="H3257" s="2">
        <v>1.61</v>
      </c>
      <c r="I3257" s="2">
        <v>0.88137113646846243</v>
      </c>
      <c r="J3257">
        <v>27</v>
      </c>
      <c r="K3257" s="5">
        <v>43.470000000000006</v>
      </c>
      <c r="L3257" s="5">
        <v>23.797020684648487</v>
      </c>
      <c r="M3257" s="5">
        <v>-0.43470000000000009</v>
      </c>
      <c r="N3257" s="5">
        <v>-2.1735000000000002</v>
      </c>
      <c r="O3257">
        <v>30</v>
      </c>
      <c r="P3257" s="17">
        <v>48.300000000000004</v>
      </c>
      <c r="Q3257" t="s">
        <v>253</v>
      </c>
    </row>
    <row r="3258" spans="1:17" x14ac:dyDescent="0.3">
      <c r="A3258" t="s">
        <v>5</v>
      </c>
      <c r="B3258" t="s">
        <v>6</v>
      </c>
      <c r="C3258" t="s">
        <v>1</v>
      </c>
      <c r="D3258" t="s">
        <v>182</v>
      </c>
      <c r="E3258" s="1">
        <v>45591</v>
      </c>
      <c r="F3258">
        <v>10</v>
      </c>
      <c r="G3258">
        <v>2024</v>
      </c>
      <c r="H3258" s="2">
        <v>1.62</v>
      </c>
      <c r="I3258" s="2">
        <v>0.93636553846930171</v>
      </c>
      <c r="J3258">
        <v>33</v>
      </c>
      <c r="K3258" s="5">
        <v>53.46</v>
      </c>
      <c r="L3258" s="5">
        <v>30.900062769486958</v>
      </c>
      <c r="M3258" s="5">
        <v>-0.53459999999999996</v>
      </c>
      <c r="N3258" s="5">
        <v>-2.673</v>
      </c>
      <c r="O3258">
        <v>38</v>
      </c>
      <c r="P3258" s="17">
        <v>61.56</v>
      </c>
      <c r="Q3258" t="s">
        <v>253</v>
      </c>
    </row>
    <row r="3259" spans="1:17" x14ac:dyDescent="0.3">
      <c r="A3259" t="s">
        <v>5</v>
      </c>
      <c r="B3259" t="s">
        <v>6</v>
      </c>
      <c r="C3259" t="s">
        <v>1</v>
      </c>
      <c r="D3259" t="s">
        <v>182</v>
      </c>
      <c r="E3259" s="1">
        <v>45605</v>
      </c>
      <c r="F3259">
        <v>11</v>
      </c>
      <c r="G3259">
        <v>2024</v>
      </c>
      <c r="H3259" s="2">
        <v>1.67</v>
      </c>
      <c r="I3259" s="2">
        <v>0.95820912420948012</v>
      </c>
      <c r="J3259">
        <v>38</v>
      </c>
      <c r="K3259" s="5">
        <v>63.459999999999994</v>
      </c>
      <c r="L3259" s="5">
        <v>36.411946719960241</v>
      </c>
      <c r="M3259" s="5">
        <v>-0.63459999999999994</v>
      </c>
      <c r="N3259" s="5">
        <v>-3.173</v>
      </c>
      <c r="O3259">
        <v>39</v>
      </c>
      <c r="P3259" s="17">
        <v>65.13</v>
      </c>
      <c r="Q3259" t="s">
        <v>253</v>
      </c>
    </row>
    <row r="3260" spans="1:17" x14ac:dyDescent="0.3">
      <c r="A3260" t="s">
        <v>5</v>
      </c>
      <c r="B3260" t="s">
        <v>6</v>
      </c>
      <c r="C3260" t="s">
        <v>1</v>
      </c>
      <c r="D3260" t="s">
        <v>182</v>
      </c>
      <c r="E3260" s="1">
        <v>45626</v>
      </c>
      <c r="F3260">
        <v>11</v>
      </c>
      <c r="G3260">
        <v>2024</v>
      </c>
      <c r="H3260" s="2">
        <v>1.68</v>
      </c>
      <c r="I3260" s="2">
        <v>0.97715360228617054</v>
      </c>
      <c r="J3260">
        <v>38</v>
      </c>
      <c r="K3260" s="5">
        <v>63.839999999999996</v>
      </c>
      <c r="L3260" s="5">
        <v>37.131836886874481</v>
      </c>
      <c r="M3260" s="5">
        <v>-0.63839999999999997</v>
      </c>
      <c r="N3260" s="5">
        <v>-3.1920000000000002</v>
      </c>
      <c r="O3260">
        <v>39</v>
      </c>
      <c r="P3260" s="17">
        <v>65.52</v>
      </c>
      <c r="Q3260" t="s">
        <v>253</v>
      </c>
    </row>
    <row r="3261" spans="1:17" x14ac:dyDescent="0.3">
      <c r="A3261" t="s">
        <v>5</v>
      </c>
      <c r="B3261" t="s">
        <v>6</v>
      </c>
      <c r="C3261" t="s">
        <v>1</v>
      </c>
      <c r="D3261" t="s">
        <v>182</v>
      </c>
      <c r="E3261" s="1">
        <v>45602</v>
      </c>
      <c r="F3261">
        <v>11</v>
      </c>
      <c r="G3261">
        <v>2024</v>
      </c>
      <c r="H3261" s="2">
        <v>1.68</v>
      </c>
      <c r="I3261" s="2">
        <v>0.96828814675872787</v>
      </c>
      <c r="J3261">
        <v>39</v>
      </c>
      <c r="K3261" s="5">
        <v>65.52</v>
      </c>
      <c r="L3261" s="5">
        <v>37.763237723590386</v>
      </c>
      <c r="M3261" s="5">
        <v>-0.6552</v>
      </c>
      <c r="N3261" s="5">
        <v>-3.2759999999999998</v>
      </c>
      <c r="O3261">
        <v>40</v>
      </c>
      <c r="P3261" s="17">
        <v>67.2</v>
      </c>
      <c r="Q3261" t="s">
        <v>253</v>
      </c>
    </row>
    <row r="3262" spans="1:17" x14ac:dyDescent="0.3">
      <c r="A3262" t="s">
        <v>5</v>
      </c>
      <c r="B3262" t="s">
        <v>6</v>
      </c>
      <c r="C3262" t="s">
        <v>1</v>
      </c>
      <c r="D3262" t="s">
        <v>182</v>
      </c>
      <c r="E3262" s="1">
        <v>45418</v>
      </c>
      <c r="F3262">
        <v>5</v>
      </c>
      <c r="G3262">
        <v>2024</v>
      </c>
      <c r="H3262" s="2">
        <v>1.67</v>
      </c>
      <c r="I3262" s="2">
        <v>0.97216778199466924</v>
      </c>
      <c r="J3262">
        <v>42</v>
      </c>
      <c r="K3262" s="5">
        <v>70.14</v>
      </c>
      <c r="L3262" s="5">
        <v>40.831046843776107</v>
      </c>
      <c r="M3262" s="5">
        <v>-0.70140000000000002</v>
      </c>
      <c r="N3262" s="5">
        <v>-3.5070000000000001</v>
      </c>
      <c r="O3262">
        <v>47</v>
      </c>
      <c r="P3262" s="17">
        <v>78.489999999999995</v>
      </c>
      <c r="Q3262" t="s">
        <v>253</v>
      </c>
    </row>
    <row r="3263" spans="1:17" x14ac:dyDescent="0.3">
      <c r="A3263" t="s">
        <v>7</v>
      </c>
      <c r="B3263" t="s">
        <v>8</v>
      </c>
      <c r="C3263" t="s">
        <v>180</v>
      </c>
      <c r="D3263" t="s">
        <v>182</v>
      </c>
      <c r="E3263" s="1">
        <v>45544</v>
      </c>
      <c r="F3263">
        <v>9</v>
      </c>
      <c r="G3263">
        <v>2024</v>
      </c>
      <c r="H3263" s="2">
        <v>1.67</v>
      </c>
      <c r="I3263" s="2">
        <v>0.87573809185080698</v>
      </c>
      <c r="J3263">
        <v>17</v>
      </c>
      <c r="K3263" s="5">
        <v>28.39</v>
      </c>
      <c r="L3263" s="5">
        <v>14.887547561463718</v>
      </c>
      <c r="M3263" s="5">
        <v>-0.28389999999999999</v>
      </c>
      <c r="N3263" s="5">
        <v>-1.4195000000000002</v>
      </c>
      <c r="O3263">
        <v>19</v>
      </c>
      <c r="P3263" s="17">
        <v>31.729999999999997</v>
      </c>
      <c r="Q3263" t="s">
        <v>255</v>
      </c>
    </row>
    <row r="3264" spans="1:17" x14ac:dyDescent="0.3">
      <c r="A3264" t="s">
        <v>7</v>
      </c>
      <c r="B3264" t="s">
        <v>8</v>
      </c>
      <c r="C3264" t="s">
        <v>180</v>
      </c>
      <c r="D3264" t="s">
        <v>182</v>
      </c>
      <c r="E3264" s="1">
        <v>45567</v>
      </c>
      <c r="F3264">
        <v>10</v>
      </c>
      <c r="G3264">
        <v>2024</v>
      </c>
      <c r="H3264" s="2">
        <v>1.73</v>
      </c>
      <c r="I3264" s="2">
        <v>0.9191800281403234</v>
      </c>
      <c r="J3264">
        <v>17</v>
      </c>
      <c r="K3264" s="5">
        <v>29.41</v>
      </c>
      <c r="L3264" s="5">
        <v>15.626060478385497</v>
      </c>
      <c r="M3264" s="5">
        <v>-0.29410000000000003</v>
      </c>
      <c r="N3264" s="5">
        <v>-1.4705000000000001</v>
      </c>
      <c r="O3264">
        <v>18</v>
      </c>
      <c r="P3264" s="17">
        <v>31.14</v>
      </c>
      <c r="Q3264" t="s">
        <v>255</v>
      </c>
    </row>
    <row r="3265" spans="1:17" x14ac:dyDescent="0.3">
      <c r="A3265" t="s">
        <v>7</v>
      </c>
      <c r="B3265" t="s">
        <v>8</v>
      </c>
      <c r="C3265" t="s">
        <v>180</v>
      </c>
      <c r="D3265" t="s">
        <v>182</v>
      </c>
      <c r="E3265" s="1">
        <v>45574</v>
      </c>
      <c r="F3265">
        <v>10</v>
      </c>
      <c r="G3265">
        <v>2024</v>
      </c>
      <c r="H3265" s="2">
        <v>1.64</v>
      </c>
      <c r="I3265" s="2">
        <v>0.8977372291405491</v>
      </c>
      <c r="J3265">
        <v>31</v>
      </c>
      <c r="K3265" s="5">
        <v>50.839999999999996</v>
      </c>
      <c r="L3265" s="5">
        <v>27.829854103357022</v>
      </c>
      <c r="M3265" s="5">
        <v>-0.50839999999999996</v>
      </c>
      <c r="N3265" s="5">
        <v>-2.5419999999999998</v>
      </c>
      <c r="O3265">
        <v>33</v>
      </c>
      <c r="P3265" s="17">
        <v>54.12</v>
      </c>
      <c r="Q3265" t="s">
        <v>255</v>
      </c>
    </row>
    <row r="3266" spans="1:17" x14ac:dyDescent="0.3">
      <c r="A3266" t="s">
        <v>7</v>
      </c>
      <c r="B3266" t="s">
        <v>8</v>
      </c>
      <c r="C3266" t="s">
        <v>180</v>
      </c>
      <c r="D3266" t="s">
        <v>182</v>
      </c>
      <c r="E3266" s="1">
        <v>45625</v>
      </c>
      <c r="F3266">
        <v>11</v>
      </c>
      <c r="G3266">
        <v>2024</v>
      </c>
      <c r="H3266" s="2">
        <v>2.4</v>
      </c>
      <c r="I3266" s="2">
        <v>1.4369701353443152</v>
      </c>
      <c r="J3266">
        <v>26</v>
      </c>
      <c r="K3266" s="5">
        <v>62.4</v>
      </c>
      <c r="L3266" s="5">
        <v>37.361223518952194</v>
      </c>
      <c r="M3266" s="5">
        <v>-0.624</v>
      </c>
      <c r="N3266" s="5">
        <v>-3.12</v>
      </c>
      <c r="O3266">
        <v>27</v>
      </c>
      <c r="P3266" s="17">
        <v>64.8</v>
      </c>
      <c r="Q3266" t="s">
        <v>255</v>
      </c>
    </row>
    <row r="3267" spans="1:17" x14ac:dyDescent="0.3">
      <c r="A3267" t="s">
        <v>7</v>
      </c>
      <c r="B3267" t="s">
        <v>8</v>
      </c>
      <c r="C3267" t="s">
        <v>180</v>
      </c>
      <c r="D3267" t="s">
        <v>182</v>
      </c>
      <c r="E3267" s="1">
        <v>45415</v>
      </c>
      <c r="F3267">
        <v>5</v>
      </c>
      <c r="G3267">
        <v>2024</v>
      </c>
      <c r="H3267" s="2">
        <v>1.96</v>
      </c>
      <c r="I3267" s="2">
        <v>1.0978647275095501</v>
      </c>
      <c r="J3267">
        <v>40</v>
      </c>
      <c r="K3267" s="5">
        <v>78.400000000000006</v>
      </c>
      <c r="L3267" s="5">
        <v>43.914589100382003</v>
      </c>
      <c r="M3267" s="5">
        <v>-0.78400000000000003</v>
      </c>
      <c r="N3267" s="5">
        <v>-3.9200000000000004</v>
      </c>
      <c r="O3267">
        <v>45</v>
      </c>
      <c r="P3267" s="17">
        <v>88.2</v>
      </c>
      <c r="Q3267" t="s">
        <v>255</v>
      </c>
    </row>
    <row r="3268" spans="1:17" x14ac:dyDescent="0.3">
      <c r="A3268" t="s">
        <v>7</v>
      </c>
      <c r="B3268" t="s">
        <v>8</v>
      </c>
      <c r="C3268" t="s">
        <v>180</v>
      </c>
      <c r="D3268" t="s">
        <v>182</v>
      </c>
      <c r="E3268" s="1">
        <v>45331</v>
      </c>
      <c r="F3268">
        <v>2</v>
      </c>
      <c r="G3268">
        <v>2024</v>
      </c>
      <c r="H3268" s="2">
        <v>1.96</v>
      </c>
      <c r="I3268" s="2">
        <v>1.047201299553123</v>
      </c>
      <c r="J3268">
        <v>40</v>
      </c>
      <c r="K3268" s="5">
        <v>78.400000000000006</v>
      </c>
      <c r="L3268" s="5">
        <v>41.888051982124921</v>
      </c>
      <c r="M3268" s="5">
        <v>-0.78400000000000003</v>
      </c>
      <c r="N3268" s="5">
        <v>-3.9200000000000004</v>
      </c>
      <c r="O3268">
        <v>43</v>
      </c>
      <c r="P3268" s="17">
        <v>84.28</v>
      </c>
      <c r="Q3268" t="s">
        <v>255</v>
      </c>
    </row>
    <row r="3269" spans="1:17" x14ac:dyDescent="0.3">
      <c r="A3269" t="s">
        <v>7</v>
      </c>
      <c r="B3269" t="s">
        <v>8</v>
      </c>
      <c r="C3269" t="s">
        <v>180</v>
      </c>
      <c r="D3269" t="s">
        <v>182</v>
      </c>
      <c r="E3269" s="1">
        <v>45407</v>
      </c>
      <c r="F3269">
        <v>4</v>
      </c>
      <c r="G3269">
        <v>2024</v>
      </c>
      <c r="H3269" s="2">
        <v>2.0299999999999998</v>
      </c>
      <c r="I3269" s="2">
        <v>1.1683392910264028</v>
      </c>
      <c r="J3269">
        <v>39</v>
      </c>
      <c r="K3269" s="5">
        <v>79.169999999999987</v>
      </c>
      <c r="L3269" s="5">
        <v>45.56523235002971</v>
      </c>
      <c r="M3269" s="5">
        <v>-0.79169999999999985</v>
      </c>
      <c r="N3269" s="5">
        <v>-3.9584999999999995</v>
      </c>
      <c r="O3269">
        <v>40</v>
      </c>
      <c r="P3269" s="17">
        <v>81.199999999999989</v>
      </c>
      <c r="Q3269" t="s">
        <v>255</v>
      </c>
    </row>
    <row r="3270" spans="1:17" x14ac:dyDescent="0.3">
      <c r="A3270" t="s">
        <v>7</v>
      </c>
      <c r="B3270" t="s">
        <v>8</v>
      </c>
      <c r="C3270" t="s">
        <v>180</v>
      </c>
      <c r="D3270" t="s">
        <v>182</v>
      </c>
      <c r="E3270" s="1">
        <v>45642</v>
      </c>
      <c r="F3270">
        <v>12</v>
      </c>
      <c r="G3270">
        <v>2024</v>
      </c>
      <c r="H3270" s="2">
        <v>1.92</v>
      </c>
      <c r="I3270" s="2">
        <v>0.99213214010279716</v>
      </c>
      <c r="J3270">
        <v>44</v>
      </c>
      <c r="K3270" s="5">
        <v>84.47999999999999</v>
      </c>
      <c r="L3270" s="5">
        <v>43.653814164523077</v>
      </c>
      <c r="M3270" s="5">
        <v>-0.84479999999999988</v>
      </c>
      <c r="N3270" s="5">
        <v>-4.2239999999999993</v>
      </c>
      <c r="O3270">
        <v>46</v>
      </c>
      <c r="P3270" s="17">
        <v>88.32</v>
      </c>
      <c r="Q3270" t="s">
        <v>255</v>
      </c>
    </row>
    <row r="3271" spans="1:17" x14ac:dyDescent="0.3">
      <c r="A3271" t="s">
        <v>9</v>
      </c>
      <c r="B3271" t="s">
        <v>10</v>
      </c>
      <c r="C3271" t="s">
        <v>178</v>
      </c>
      <c r="D3271" t="s">
        <v>182</v>
      </c>
      <c r="E3271" s="1">
        <v>45338</v>
      </c>
      <c r="F3271">
        <v>2</v>
      </c>
      <c r="G3271">
        <v>2024</v>
      </c>
      <c r="H3271" s="2">
        <v>1.67</v>
      </c>
      <c r="I3271" s="2">
        <v>0.99419542610073597</v>
      </c>
      <c r="J3271">
        <v>85</v>
      </c>
      <c r="K3271" s="5">
        <v>141.94999999999999</v>
      </c>
      <c r="L3271" s="5">
        <v>84.506611218562554</v>
      </c>
      <c r="M3271" s="5">
        <v>-1.4195</v>
      </c>
      <c r="N3271" s="5">
        <v>-7.0975000000000001</v>
      </c>
      <c r="O3271">
        <v>96</v>
      </c>
      <c r="P3271" s="17">
        <v>160.32</v>
      </c>
      <c r="Q3271" t="s">
        <v>252</v>
      </c>
    </row>
    <row r="3272" spans="1:17" x14ac:dyDescent="0.3">
      <c r="A3272" t="s">
        <v>9</v>
      </c>
      <c r="B3272" t="s">
        <v>10</v>
      </c>
      <c r="C3272" t="s">
        <v>178</v>
      </c>
      <c r="D3272" t="s">
        <v>182</v>
      </c>
      <c r="E3272" s="1">
        <v>45572</v>
      </c>
      <c r="F3272">
        <v>10</v>
      </c>
      <c r="G3272">
        <v>2024</v>
      </c>
      <c r="H3272" s="2">
        <v>1.69</v>
      </c>
      <c r="I3272" s="2">
        <v>0.97304590217508458</v>
      </c>
      <c r="J3272">
        <v>93</v>
      </c>
      <c r="K3272" s="5">
        <v>157.16999999999999</v>
      </c>
      <c r="L3272" s="5">
        <v>90.493268902282864</v>
      </c>
      <c r="M3272" s="5">
        <v>-1.5716999999999999</v>
      </c>
      <c r="N3272" s="5">
        <v>-7.8584999999999994</v>
      </c>
      <c r="O3272">
        <v>106</v>
      </c>
      <c r="P3272" s="17">
        <v>179.14</v>
      </c>
      <c r="Q3272" t="s">
        <v>252</v>
      </c>
    </row>
    <row r="3273" spans="1:17" x14ac:dyDescent="0.3">
      <c r="A3273" t="s">
        <v>9</v>
      </c>
      <c r="B3273" t="s">
        <v>10</v>
      </c>
      <c r="C3273" t="s">
        <v>178</v>
      </c>
      <c r="D3273" t="s">
        <v>182</v>
      </c>
      <c r="E3273" s="1">
        <v>45390</v>
      </c>
      <c r="F3273">
        <v>4</v>
      </c>
      <c r="G3273">
        <v>2024</v>
      </c>
      <c r="H3273" s="2">
        <v>1.72</v>
      </c>
      <c r="I3273" s="2">
        <v>0.93961789609145274</v>
      </c>
      <c r="J3273">
        <v>106</v>
      </c>
      <c r="K3273" s="5">
        <v>182.32</v>
      </c>
      <c r="L3273" s="5">
        <v>99.599496985693989</v>
      </c>
      <c r="M3273" s="5">
        <v>-1.8231999999999999</v>
      </c>
      <c r="N3273" s="5">
        <v>-9.1159999999999997</v>
      </c>
      <c r="O3273">
        <v>110</v>
      </c>
      <c r="P3273" s="17">
        <v>189.2</v>
      </c>
      <c r="Q3273" t="s">
        <v>252</v>
      </c>
    </row>
    <row r="3274" spans="1:17" x14ac:dyDescent="0.3">
      <c r="A3274" t="s">
        <v>9</v>
      </c>
      <c r="B3274" t="s">
        <v>10</v>
      </c>
      <c r="C3274" t="s">
        <v>178</v>
      </c>
      <c r="D3274" t="s">
        <v>182</v>
      </c>
      <c r="E3274" s="1">
        <v>45629</v>
      </c>
      <c r="F3274">
        <v>12</v>
      </c>
      <c r="G3274">
        <v>2024</v>
      </c>
      <c r="H3274" s="2">
        <v>1.67</v>
      </c>
      <c r="I3274" s="2">
        <v>1.0316036222312883</v>
      </c>
      <c r="J3274">
        <v>125</v>
      </c>
      <c r="K3274" s="5">
        <v>208.75</v>
      </c>
      <c r="L3274" s="5">
        <v>128.95045277891103</v>
      </c>
      <c r="M3274" s="5">
        <v>-2.0874999999999999</v>
      </c>
      <c r="N3274" s="5">
        <v>-10.4375</v>
      </c>
      <c r="O3274">
        <v>136</v>
      </c>
      <c r="P3274" s="17">
        <v>227.12</v>
      </c>
      <c r="Q3274" t="s">
        <v>252</v>
      </c>
    </row>
    <row r="3275" spans="1:17" x14ac:dyDescent="0.3">
      <c r="A3275" t="s">
        <v>9</v>
      </c>
      <c r="B3275" t="s">
        <v>10</v>
      </c>
      <c r="C3275" t="s">
        <v>178</v>
      </c>
      <c r="D3275" t="s">
        <v>182</v>
      </c>
      <c r="E3275" s="1">
        <v>45600</v>
      </c>
      <c r="F3275">
        <v>11</v>
      </c>
      <c r="G3275">
        <v>2024</v>
      </c>
      <c r="H3275" s="2">
        <v>1.63</v>
      </c>
      <c r="I3275" s="2">
        <v>0.96915848261537652</v>
      </c>
      <c r="J3275">
        <v>146</v>
      </c>
      <c r="K3275" s="5">
        <v>237.98</v>
      </c>
      <c r="L3275" s="5">
        <v>141.49713846184497</v>
      </c>
      <c r="M3275" s="5">
        <v>-2.3797999999999999</v>
      </c>
      <c r="N3275" s="5">
        <v>-11.899000000000001</v>
      </c>
      <c r="O3275">
        <v>159</v>
      </c>
      <c r="P3275" s="17">
        <v>259.16999999999996</v>
      </c>
      <c r="Q3275" t="s">
        <v>252</v>
      </c>
    </row>
    <row r="3276" spans="1:17" x14ac:dyDescent="0.3">
      <c r="A3276" t="s">
        <v>9</v>
      </c>
      <c r="B3276" t="s">
        <v>10</v>
      </c>
      <c r="C3276" t="s">
        <v>178</v>
      </c>
      <c r="D3276" t="s">
        <v>182</v>
      </c>
      <c r="E3276" s="1">
        <v>45328</v>
      </c>
      <c r="F3276">
        <v>2</v>
      </c>
      <c r="G3276">
        <v>2024</v>
      </c>
      <c r="H3276" s="2">
        <v>1.67</v>
      </c>
      <c r="I3276" s="2">
        <v>0.98149301428194091</v>
      </c>
      <c r="J3276">
        <v>143</v>
      </c>
      <c r="K3276" s="5">
        <v>238.81</v>
      </c>
      <c r="L3276" s="5">
        <v>140.35350104231756</v>
      </c>
      <c r="M3276" s="5">
        <v>-2.3881000000000001</v>
      </c>
      <c r="N3276" s="5">
        <v>-11.9405</v>
      </c>
      <c r="O3276">
        <v>145</v>
      </c>
      <c r="P3276" s="17">
        <v>242.14999999999998</v>
      </c>
      <c r="Q3276" t="s">
        <v>252</v>
      </c>
    </row>
    <row r="3277" spans="1:17" x14ac:dyDescent="0.3">
      <c r="A3277" t="s">
        <v>9</v>
      </c>
      <c r="B3277" t="s">
        <v>10</v>
      </c>
      <c r="C3277" t="s">
        <v>178</v>
      </c>
      <c r="D3277" t="s">
        <v>182</v>
      </c>
      <c r="E3277" s="1">
        <v>45435</v>
      </c>
      <c r="F3277">
        <v>5</v>
      </c>
      <c r="G3277">
        <v>2024</v>
      </c>
      <c r="H3277" s="2">
        <v>1.8</v>
      </c>
      <c r="I3277" s="2">
        <v>1.0368751825717963</v>
      </c>
      <c r="J3277">
        <v>152</v>
      </c>
      <c r="K3277" s="5">
        <v>273.60000000000002</v>
      </c>
      <c r="L3277" s="5">
        <v>157.60502775091305</v>
      </c>
      <c r="M3277" s="5">
        <v>-2.7360000000000002</v>
      </c>
      <c r="N3277" s="5">
        <v>-13.680000000000001</v>
      </c>
      <c r="O3277">
        <v>162</v>
      </c>
      <c r="P3277" s="17">
        <v>291.60000000000002</v>
      </c>
      <c r="Q3277" t="s">
        <v>252</v>
      </c>
    </row>
    <row r="3278" spans="1:17" x14ac:dyDescent="0.3">
      <c r="A3278" t="s">
        <v>9</v>
      </c>
      <c r="B3278" t="s">
        <v>10</v>
      </c>
      <c r="C3278" t="s">
        <v>178</v>
      </c>
      <c r="D3278" t="s">
        <v>182</v>
      </c>
      <c r="E3278" s="1">
        <v>45496</v>
      </c>
      <c r="F3278">
        <v>7</v>
      </c>
      <c r="G3278">
        <v>2024</v>
      </c>
      <c r="H3278" s="2">
        <v>1.65</v>
      </c>
      <c r="I3278" s="2">
        <v>0.96191151745047576</v>
      </c>
      <c r="J3278">
        <v>178</v>
      </c>
      <c r="K3278" s="5">
        <v>293.7</v>
      </c>
      <c r="L3278" s="5">
        <v>171.22025010618469</v>
      </c>
      <c r="M3278" s="5">
        <v>-2.9369999999999998</v>
      </c>
      <c r="N3278" s="5">
        <v>-14.685</v>
      </c>
      <c r="O3278">
        <v>192</v>
      </c>
      <c r="P3278" s="17">
        <v>316.79999999999995</v>
      </c>
      <c r="Q3278" t="s">
        <v>252</v>
      </c>
    </row>
    <row r="3279" spans="1:17" x14ac:dyDescent="0.3">
      <c r="A3279" t="s">
        <v>9</v>
      </c>
      <c r="B3279" t="s">
        <v>10</v>
      </c>
      <c r="C3279" t="s">
        <v>178</v>
      </c>
      <c r="D3279" t="s">
        <v>182</v>
      </c>
      <c r="E3279" s="1">
        <v>45469</v>
      </c>
      <c r="F3279">
        <v>6</v>
      </c>
      <c r="G3279">
        <v>2024</v>
      </c>
      <c r="H3279" s="2">
        <v>1.7</v>
      </c>
      <c r="I3279" s="2">
        <v>0.98776247684145668</v>
      </c>
      <c r="J3279">
        <v>190</v>
      </c>
      <c r="K3279" s="5">
        <v>323</v>
      </c>
      <c r="L3279" s="5">
        <v>187.67487059987678</v>
      </c>
      <c r="M3279" s="5">
        <v>-3.23</v>
      </c>
      <c r="N3279" s="5">
        <v>-16.150000000000002</v>
      </c>
      <c r="O3279">
        <v>203</v>
      </c>
      <c r="P3279" s="17">
        <v>345.09999999999997</v>
      </c>
      <c r="Q3279" t="s">
        <v>252</v>
      </c>
    </row>
    <row r="3280" spans="1:17" x14ac:dyDescent="0.3">
      <c r="A3280" t="s">
        <v>9</v>
      </c>
      <c r="B3280" t="s">
        <v>10</v>
      </c>
      <c r="C3280" t="s">
        <v>178</v>
      </c>
      <c r="D3280" t="s">
        <v>182</v>
      </c>
      <c r="E3280" s="1">
        <v>45301</v>
      </c>
      <c r="F3280">
        <v>1</v>
      </c>
      <c r="G3280">
        <v>2024</v>
      </c>
      <c r="H3280" s="2">
        <v>1.67</v>
      </c>
      <c r="I3280" s="2">
        <v>1.0126726426223636</v>
      </c>
      <c r="J3280">
        <v>195</v>
      </c>
      <c r="K3280" s="5">
        <v>325.64999999999998</v>
      </c>
      <c r="L3280" s="5">
        <v>197.47116531136089</v>
      </c>
      <c r="M3280" s="5">
        <v>-3.2565</v>
      </c>
      <c r="N3280" s="5">
        <v>-16.282499999999999</v>
      </c>
      <c r="O3280">
        <v>197</v>
      </c>
      <c r="P3280" s="17">
        <v>328.99</v>
      </c>
      <c r="Q3280" t="s">
        <v>252</v>
      </c>
    </row>
    <row r="3281" spans="1:17" x14ac:dyDescent="0.3">
      <c r="A3281" t="s">
        <v>9</v>
      </c>
      <c r="B3281" t="s">
        <v>10</v>
      </c>
      <c r="C3281" t="s">
        <v>178</v>
      </c>
      <c r="D3281" t="s">
        <v>182</v>
      </c>
      <c r="E3281" s="1">
        <v>45534</v>
      </c>
      <c r="F3281">
        <v>8</v>
      </c>
      <c r="G3281">
        <v>2024</v>
      </c>
      <c r="H3281" s="2">
        <v>1.7</v>
      </c>
      <c r="I3281" s="2">
        <v>1.049555526001583</v>
      </c>
      <c r="J3281">
        <v>205</v>
      </c>
      <c r="K3281" s="5">
        <v>348.5</v>
      </c>
      <c r="L3281" s="5">
        <v>215.1588828303245</v>
      </c>
      <c r="M3281" s="5">
        <v>-3.4849999999999999</v>
      </c>
      <c r="N3281" s="5">
        <v>-17.425000000000001</v>
      </c>
      <c r="O3281">
        <v>205</v>
      </c>
      <c r="P3281" s="17">
        <v>348.5</v>
      </c>
      <c r="Q3281" t="s">
        <v>252</v>
      </c>
    </row>
    <row r="3282" spans="1:17" x14ac:dyDescent="0.3">
      <c r="A3282" t="s">
        <v>9</v>
      </c>
      <c r="B3282" t="s">
        <v>10</v>
      </c>
      <c r="C3282" t="s">
        <v>178</v>
      </c>
      <c r="D3282" t="s">
        <v>182</v>
      </c>
      <c r="E3282" s="1">
        <v>45566</v>
      </c>
      <c r="F3282">
        <v>10</v>
      </c>
      <c r="G3282">
        <v>2024</v>
      </c>
      <c r="H3282" s="2">
        <v>1.66</v>
      </c>
      <c r="I3282" s="2">
        <v>0.92791363656010795</v>
      </c>
      <c r="J3282">
        <v>228</v>
      </c>
      <c r="K3282" s="5">
        <v>378.47999999999996</v>
      </c>
      <c r="L3282" s="5">
        <v>211.5643091357046</v>
      </c>
      <c r="M3282" s="5">
        <v>-3.7847999999999997</v>
      </c>
      <c r="N3282" s="5">
        <v>-18.923999999999999</v>
      </c>
      <c r="O3282">
        <v>228</v>
      </c>
      <c r="P3282" s="17">
        <v>378.47999999999996</v>
      </c>
      <c r="Q3282" t="s">
        <v>252</v>
      </c>
    </row>
    <row r="3283" spans="1:17" x14ac:dyDescent="0.3">
      <c r="A3283" t="s">
        <v>11</v>
      </c>
      <c r="B3283" t="s">
        <v>12</v>
      </c>
      <c r="C3283" t="s">
        <v>179</v>
      </c>
      <c r="D3283" t="s">
        <v>182</v>
      </c>
      <c r="E3283" s="1">
        <v>45356</v>
      </c>
      <c r="F3283">
        <v>3</v>
      </c>
      <c r="G3283">
        <v>2024</v>
      </c>
      <c r="H3283" s="2">
        <v>1.56</v>
      </c>
      <c r="I3283" s="2">
        <v>0.79638586185444005</v>
      </c>
      <c r="J3283">
        <v>32</v>
      </c>
      <c r="K3283" s="5">
        <v>49.92</v>
      </c>
      <c r="L3283" s="5">
        <v>25.484347579342082</v>
      </c>
      <c r="M3283" s="5">
        <v>-0.49920000000000003</v>
      </c>
      <c r="N3283" s="5">
        <v>-2.4960000000000004</v>
      </c>
      <c r="O3283">
        <v>36</v>
      </c>
      <c r="P3283" s="17">
        <v>56.160000000000004</v>
      </c>
      <c r="Q3283" t="s">
        <v>254</v>
      </c>
    </row>
    <row r="3284" spans="1:17" x14ac:dyDescent="0.3">
      <c r="A3284" t="s">
        <v>11</v>
      </c>
      <c r="B3284" t="s">
        <v>12</v>
      </c>
      <c r="C3284" t="s">
        <v>179</v>
      </c>
      <c r="D3284" t="s">
        <v>182</v>
      </c>
      <c r="E3284" s="1">
        <v>45433</v>
      </c>
      <c r="F3284">
        <v>5</v>
      </c>
      <c r="G3284">
        <v>2024</v>
      </c>
      <c r="H3284" s="2">
        <v>1.67</v>
      </c>
      <c r="I3284" s="2">
        <v>0.91310507259001472</v>
      </c>
      <c r="J3284">
        <v>31</v>
      </c>
      <c r="K3284" s="5">
        <v>51.769999999999996</v>
      </c>
      <c r="L3284" s="5">
        <v>28.306257250290457</v>
      </c>
      <c r="M3284" s="5">
        <v>-0.51769999999999994</v>
      </c>
      <c r="N3284" s="5">
        <v>-2.5884999999999998</v>
      </c>
      <c r="O3284">
        <v>35</v>
      </c>
      <c r="P3284" s="17">
        <v>58.449999999999996</v>
      </c>
      <c r="Q3284" t="s">
        <v>254</v>
      </c>
    </row>
    <row r="3285" spans="1:17" x14ac:dyDescent="0.3">
      <c r="A3285" t="s">
        <v>11</v>
      </c>
      <c r="B3285" t="s">
        <v>12</v>
      </c>
      <c r="C3285" t="s">
        <v>179</v>
      </c>
      <c r="D3285" t="s">
        <v>182</v>
      </c>
      <c r="E3285" s="1">
        <v>45551</v>
      </c>
      <c r="F3285">
        <v>9</v>
      </c>
      <c r="G3285">
        <v>2024</v>
      </c>
      <c r="H3285" s="2">
        <v>1.64</v>
      </c>
      <c r="I3285" s="2">
        <v>0.78945899716588674</v>
      </c>
      <c r="J3285">
        <v>36</v>
      </c>
      <c r="K3285" s="5">
        <v>59.04</v>
      </c>
      <c r="L3285" s="5">
        <v>28.420523897971922</v>
      </c>
      <c r="M3285" s="5">
        <v>-0.59040000000000004</v>
      </c>
      <c r="N3285" s="5">
        <v>-2.952</v>
      </c>
      <c r="O3285">
        <v>40</v>
      </c>
      <c r="P3285" s="17">
        <v>65.599999999999994</v>
      </c>
      <c r="Q3285" t="s">
        <v>254</v>
      </c>
    </row>
    <row r="3286" spans="1:17" x14ac:dyDescent="0.3">
      <c r="A3286" t="s">
        <v>11</v>
      </c>
      <c r="B3286" t="s">
        <v>12</v>
      </c>
      <c r="C3286" t="s">
        <v>179</v>
      </c>
      <c r="D3286" t="s">
        <v>182</v>
      </c>
      <c r="E3286" s="1">
        <v>45488</v>
      </c>
      <c r="F3286">
        <v>7</v>
      </c>
      <c r="G3286">
        <v>2024</v>
      </c>
      <c r="H3286" s="2">
        <v>1.66</v>
      </c>
      <c r="I3286" s="2">
        <v>0.85404306007396091</v>
      </c>
      <c r="J3286">
        <v>37</v>
      </c>
      <c r="K3286" s="5">
        <v>61.419999999999995</v>
      </c>
      <c r="L3286" s="5">
        <v>31.599593222736555</v>
      </c>
      <c r="M3286" s="5">
        <v>-0.61419999999999997</v>
      </c>
      <c r="N3286" s="5">
        <v>-3.0709999999999997</v>
      </c>
      <c r="O3286">
        <v>42</v>
      </c>
      <c r="P3286" s="17">
        <v>69.72</v>
      </c>
      <c r="Q3286" t="s">
        <v>254</v>
      </c>
    </row>
    <row r="3287" spans="1:17" x14ac:dyDescent="0.3">
      <c r="A3287" t="s">
        <v>11</v>
      </c>
      <c r="B3287" t="s">
        <v>12</v>
      </c>
      <c r="C3287" t="s">
        <v>179</v>
      </c>
      <c r="D3287" t="s">
        <v>182</v>
      </c>
      <c r="E3287" s="1">
        <v>45453</v>
      </c>
      <c r="F3287">
        <v>6</v>
      </c>
      <c r="G3287">
        <v>2024</v>
      </c>
      <c r="H3287" s="2">
        <v>1.67</v>
      </c>
      <c r="I3287" s="2">
        <v>0.84827421464148001</v>
      </c>
      <c r="J3287">
        <v>52</v>
      </c>
      <c r="K3287" s="5">
        <v>86.84</v>
      </c>
      <c r="L3287" s="5">
        <v>44.110259161356957</v>
      </c>
      <c r="M3287" s="5">
        <v>-0.86840000000000006</v>
      </c>
      <c r="N3287" s="5">
        <v>-4.3420000000000005</v>
      </c>
      <c r="O3287">
        <v>52</v>
      </c>
      <c r="P3287" s="17">
        <v>86.84</v>
      </c>
      <c r="Q3287" t="s">
        <v>254</v>
      </c>
    </row>
    <row r="3288" spans="1:17" x14ac:dyDescent="0.3">
      <c r="A3288" t="s">
        <v>11</v>
      </c>
      <c r="B3288" t="s">
        <v>12</v>
      </c>
      <c r="C3288" t="s">
        <v>179</v>
      </c>
      <c r="D3288" t="s">
        <v>182</v>
      </c>
      <c r="E3288" s="1">
        <v>45530</v>
      </c>
      <c r="F3288">
        <v>8</v>
      </c>
      <c r="G3288">
        <v>2024</v>
      </c>
      <c r="H3288" s="2">
        <v>1.75</v>
      </c>
      <c r="I3288" s="2">
        <v>0.97583958810875959</v>
      </c>
      <c r="J3288">
        <v>53</v>
      </c>
      <c r="K3288" s="5">
        <v>92.75</v>
      </c>
      <c r="L3288" s="5">
        <v>51.719498169764258</v>
      </c>
      <c r="M3288" s="5">
        <v>-0.92749999999999999</v>
      </c>
      <c r="N3288" s="5">
        <v>-4.6375000000000002</v>
      </c>
      <c r="O3288">
        <v>60</v>
      </c>
      <c r="P3288" s="17">
        <v>105</v>
      </c>
      <c r="Q3288" t="s">
        <v>254</v>
      </c>
    </row>
    <row r="3289" spans="1:17" x14ac:dyDescent="0.3">
      <c r="A3289" t="s">
        <v>11</v>
      </c>
      <c r="B3289" t="s">
        <v>12</v>
      </c>
      <c r="C3289" t="s">
        <v>179</v>
      </c>
      <c r="D3289" t="s">
        <v>182</v>
      </c>
      <c r="E3289" s="1">
        <v>45331</v>
      </c>
      <c r="F3289">
        <v>2</v>
      </c>
      <c r="G3289">
        <v>2024</v>
      </c>
      <c r="H3289" s="2">
        <v>1.72</v>
      </c>
      <c r="I3289" s="2">
        <v>0.93505629087382403</v>
      </c>
      <c r="J3289">
        <v>58</v>
      </c>
      <c r="K3289" s="5">
        <v>99.76</v>
      </c>
      <c r="L3289" s="5">
        <v>54.233264870681793</v>
      </c>
      <c r="M3289" s="5">
        <v>-0.99760000000000004</v>
      </c>
      <c r="N3289" s="5">
        <v>-4.9880000000000004</v>
      </c>
      <c r="O3289">
        <v>59</v>
      </c>
      <c r="P3289" s="17">
        <v>101.48</v>
      </c>
      <c r="Q3289" t="s">
        <v>254</v>
      </c>
    </row>
    <row r="3290" spans="1:17" x14ac:dyDescent="0.3">
      <c r="A3290" t="s">
        <v>11</v>
      </c>
      <c r="B3290" t="s">
        <v>12</v>
      </c>
      <c r="C3290" t="s">
        <v>179</v>
      </c>
      <c r="D3290" t="s">
        <v>182</v>
      </c>
      <c r="E3290" s="1">
        <v>45580</v>
      </c>
      <c r="F3290">
        <v>10</v>
      </c>
      <c r="G3290">
        <v>2024</v>
      </c>
      <c r="H3290" s="2">
        <v>1.71</v>
      </c>
      <c r="I3290" s="2">
        <v>0.88704492525758571</v>
      </c>
      <c r="J3290">
        <v>62</v>
      </c>
      <c r="K3290" s="5">
        <v>106.02</v>
      </c>
      <c r="L3290" s="5">
        <v>54.996785365970311</v>
      </c>
      <c r="M3290" s="5">
        <v>-1.0602</v>
      </c>
      <c r="N3290" s="5">
        <v>-5.3010000000000002</v>
      </c>
      <c r="O3290">
        <v>71</v>
      </c>
      <c r="P3290" s="17">
        <v>121.41</v>
      </c>
      <c r="Q3290" t="s">
        <v>254</v>
      </c>
    </row>
    <row r="3291" spans="1:17" x14ac:dyDescent="0.3">
      <c r="A3291" t="s">
        <v>11</v>
      </c>
      <c r="B3291" t="s">
        <v>12</v>
      </c>
      <c r="C3291" t="s">
        <v>179</v>
      </c>
      <c r="D3291" t="s">
        <v>182</v>
      </c>
      <c r="E3291" s="1">
        <v>45306</v>
      </c>
      <c r="F3291">
        <v>1</v>
      </c>
      <c r="G3291">
        <v>2024</v>
      </c>
      <c r="H3291" s="2">
        <v>1.68</v>
      </c>
      <c r="I3291" s="2">
        <v>0.88604103688719638</v>
      </c>
      <c r="J3291">
        <v>72</v>
      </c>
      <c r="K3291" s="5">
        <v>120.96</v>
      </c>
      <c r="L3291" s="5">
        <v>63.794954655878136</v>
      </c>
      <c r="M3291" s="5">
        <v>-1.2096</v>
      </c>
      <c r="N3291" s="5">
        <v>-6.048</v>
      </c>
      <c r="O3291">
        <v>81</v>
      </c>
      <c r="P3291" s="17">
        <v>136.07999999999998</v>
      </c>
      <c r="Q3291" t="s">
        <v>254</v>
      </c>
    </row>
    <row r="3292" spans="1:17" x14ac:dyDescent="0.3">
      <c r="A3292" t="s">
        <v>11</v>
      </c>
      <c r="B3292" t="s">
        <v>12</v>
      </c>
      <c r="C3292" t="s">
        <v>179</v>
      </c>
      <c r="D3292" t="s">
        <v>182</v>
      </c>
      <c r="E3292" s="1">
        <v>45636</v>
      </c>
      <c r="F3292">
        <v>12</v>
      </c>
      <c r="G3292">
        <v>2024</v>
      </c>
      <c r="H3292" s="2">
        <v>1.82</v>
      </c>
      <c r="I3292" s="2">
        <v>0.97853652539666836</v>
      </c>
      <c r="J3292">
        <v>67</v>
      </c>
      <c r="K3292" s="5">
        <v>121.94</v>
      </c>
      <c r="L3292" s="5">
        <v>65.561947201576785</v>
      </c>
      <c r="M3292" s="5">
        <v>-1.2194</v>
      </c>
      <c r="N3292" s="5">
        <v>-6.0970000000000004</v>
      </c>
      <c r="O3292">
        <v>70</v>
      </c>
      <c r="P3292" s="17">
        <v>127.4</v>
      </c>
      <c r="Q3292" t="s">
        <v>254</v>
      </c>
    </row>
    <row r="3293" spans="1:17" x14ac:dyDescent="0.3">
      <c r="A3293" t="s">
        <v>11</v>
      </c>
      <c r="B3293" t="s">
        <v>12</v>
      </c>
      <c r="C3293" t="s">
        <v>179</v>
      </c>
      <c r="D3293" t="s">
        <v>182</v>
      </c>
      <c r="E3293" s="1">
        <v>45391</v>
      </c>
      <c r="F3293">
        <v>4</v>
      </c>
      <c r="G3293">
        <v>2024</v>
      </c>
      <c r="H3293" s="2">
        <v>1.78</v>
      </c>
      <c r="I3293" s="2">
        <v>0.91886987429261646</v>
      </c>
      <c r="J3293">
        <v>70</v>
      </c>
      <c r="K3293" s="5">
        <v>124.60000000000001</v>
      </c>
      <c r="L3293" s="5">
        <v>64.320891200483146</v>
      </c>
      <c r="M3293" s="5">
        <v>-1.2460000000000002</v>
      </c>
      <c r="N3293" s="5">
        <v>-6.23</v>
      </c>
      <c r="O3293">
        <v>71</v>
      </c>
      <c r="P3293" s="17">
        <v>126.38</v>
      </c>
      <c r="Q3293" t="s">
        <v>254</v>
      </c>
    </row>
    <row r="3294" spans="1:17" x14ac:dyDescent="0.3">
      <c r="A3294" t="s">
        <v>13</v>
      </c>
      <c r="B3294" t="s">
        <v>14</v>
      </c>
      <c r="C3294" t="s">
        <v>179</v>
      </c>
      <c r="D3294" t="s">
        <v>182</v>
      </c>
      <c r="E3294" s="1">
        <v>45369</v>
      </c>
      <c r="F3294">
        <v>3</v>
      </c>
      <c r="G3294">
        <v>2024</v>
      </c>
      <c r="H3294" s="2">
        <v>1.69</v>
      </c>
      <c r="I3294" s="2">
        <v>0.88236881068693507</v>
      </c>
      <c r="J3294">
        <v>12</v>
      </c>
      <c r="K3294" s="5">
        <v>20.28</v>
      </c>
      <c r="L3294" s="5">
        <v>10.588425728243221</v>
      </c>
      <c r="M3294" s="5">
        <v>-0.20280000000000001</v>
      </c>
      <c r="N3294" s="5">
        <v>-1.014</v>
      </c>
      <c r="O3294">
        <v>13</v>
      </c>
      <c r="P3294" s="17">
        <v>21.97</v>
      </c>
      <c r="Q3294" t="s">
        <v>254</v>
      </c>
    </row>
    <row r="3295" spans="1:17" x14ac:dyDescent="0.3">
      <c r="A3295" t="s">
        <v>13</v>
      </c>
      <c r="B3295" t="s">
        <v>14</v>
      </c>
      <c r="C3295" t="s">
        <v>179</v>
      </c>
      <c r="D3295" t="s">
        <v>182</v>
      </c>
      <c r="E3295" s="1">
        <v>45314</v>
      </c>
      <c r="F3295">
        <v>1</v>
      </c>
      <c r="G3295">
        <v>2024</v>
      </c>
      <c r="H3295" s="2">
        <v>1.71</v>
      </c>
      <c r="I3295" s="2">
        <v>0.94638111445448991</v>
      </c>
      <c r="J3295">
        <v>13</v>
      </c>
      <c r="K3295" s="5">
        <v>22.23</v>
      </c>
      <c r="L3295" s="5">
        <v>12.302954487908369</v>
      </c>
      <c r="M3295" s="5">
        <v>-0.2223</v>
      </c>
      <c r="N3295" s="5">
        <v>-1.1115000000000002</v>
      </c>
      <c r="O3295">
        <v>14</v>
      </c>
      <c r="P3295" s="17">
        <v>23.939999999999998</v>
      </c>
      <c r="Q3295" t="s">
        <v>254</v>
      </c>
    </row>
    <row r="3296" spans="1:17" x14ac:dyDescent="0.3">
      <c r="A3296" t="s">
        <v>13</v>
      </c>
      <c r="B3296" t="s">
        <v>14</v>
      </c>
      <c r="C3296" t="s">
        <v>179</v>
      </c>
      <c r="D3296" t="s">
        <v>182</v>
      </c>
      <c r="E3296" s="1">
        <v>45399</v>
      </c>
      <c r="F3296">
        <v>4</v>
      </c>
      <c r="G3296">
        <v>2024</v>
      </c>
      <c r="H3296" s="2">
        <v>1.72</v>
      </c>
      <c r="I3296" s="2">
        <v>1.0367025694522873</v>
      </c>
      <c r="J3296">
        <v>15</v>
      </c>
      <c r="K3296" s="5">
        <v>25.8</v>
      </c>
      <c r="L3296" s="5">
        <v>15.550538541784309</v>
      </c>
      <c r="M3296" s="5">
        <v>-0.25800000000000001</v>
      </c>
      <c r="N3296" s="5">
        <v>-1.29</v>
      </c>
      <c r="O3296">
        <v>16</v>
      </c>
      <c r="P3296" s="17">
        <v>27.52</v>
      </c>
      <c r="Q3296" t="s">
        <v>254</v>
      </c>
    </row>
    <row r="3297" spans="1:17" x14ac:dyDescent="0.3">
      <c r="A3297" t="s">
        <v>13</v>
      </c>
      <c r="B3297" t="s">
        <v>14</v>
      </c>
      <c r="C3297" t="s">
        <v>179</v>
      </c>
      <c r="D3297" t="s">
        <v>182</v>
      </c>
      <c r="E3297" s="1">
        <v>45453</v>
      </c>
      <c r="F3297">
        <v>6</v>
      </c>
      <c r="G3297">
        <v>2024</v>
      </c>
      <c r="H3297" s="2">
        <v>1.73</v>
      </c>
      <c r="I3297" s="2">
        <v>0.99334198957309239</v>
      </c>
      <c r="J3297">
        <v>18</v>
      </c>
      <c r="K3297" s="5">
        <v>31.14</v>
      </c>
      <c r="L3297" s="5">
        <v>17.880155812315664</v>
      </c>
      <c r="M3297" s="5">
        <v>-0.31140000000000001</v>
      </c>
      <c r="N3297" s="5">
        <v>-1.5570000000000002</v>
      </c>
      <c r="O3297">
        <v>18</v>
      </c>
      <c r="P3297" s="17">
        <v>31.14</v>
      </c>
      <c r="Q3297" t="s">
        <v>254</v>
      </c>
    </row>
    <row r="3298" spans="1:17" x14ac:dyDescent="0.3">
      <c r="A3298" t="s">
        <v>13</v>
      </c>
      <c r="B3298" t="s">
        <v>14</v>
      </c>
      <c r="C3298" t="s">
        <v>179</v>
      </c>
      <c r="D3298" t="s">
        <v>182</v>
      </c>
      <c r="E3298" s="1">
        <v>45650</v>
      </c>
      <c r="F3298">
        <v>12</v>
      </c>
      <c r="G3298">
        <v>2024</v>
      </c>
      <c r="H3298" s="2">
        <v>1.5</v>
      </c>
      <c r="I3298" s="2">
        <v>0.98189090957780167</v>
      </c>
      <c r="J3298">
        <v>21</v>
      </c>
      <c r="K3298" s="5">
        <v>31.5</v>
      </c>
      <c r="L3298" s="5">
        <v>20.619709101133836</v>
      </c>
      <c r="M3298" s="5">
        <v>-0.315</v>
      </c>
      <c r="N3298" s="5">
        <v>-1.5750000000000002</v>
      </c>
      <c r="O3298">
        <v>24</v>
      </c>
      <c r="P3298" s="17">
        <v>36</v>
      </c>
      <c r="Q3298" t="s">
        <v>254</v>
      </c>
    </row>
    <row r="3299" spans="1:17" x14ac:dyDescent="0.3">
      <c r="A3299" t="s">
        <v>13</v>
      </c>
      <c r="B3299" t="s">
        <v>14</v>
      </c>
      <c r="C3299" t="s">
        <v>179</v>
      </c>
      <c r="D3299" t="s">
        <v>182</v>
      </c>
      <c r="E3299" s="1">
        <v>45517</v>
      </c>
      <c r="F3299">
        <v>8</v>
      </c>
      <c r="G3299">
        <v>2024</v>
      </c>
      <c r="H3299" s="2">
        <v>1.61</v>
      </c>
      <c r="I3299" s="2">
        <v>0.85509612373256505</v>
      </c>
      <c r="J3299">
        <v>23</v>
      </c>
      <c r="K3299" s="5">
        <v>37.03</v>
      </c>
      <c r="L3299" s="5">
        <v>19.667210845848995</v>
      </c>
      <c r="M3299" s="5">
        <v>-0.37030000000000002</v>
      </c>
      <c r="N3299" s="5">
        <v>-1.8515000000000001</v>
      </c>
      <c r="O3299">
        <v>25</v>
      </c>
      <c r="P3299" s="17">
        <v>40.25</v>
      </c>
      <c r="Q3299" t="s">
        <v>254</v>
      </c>
    </row>
    <row r="3300" spans="1:17" x14ac:dyDescent="0.3">
      <c r="A3300" t="s">
        <v>13</v>
      </c>
      <c r="B3300" t="s">
        <v>14</v>
      </c>
      <c r="C3300" t="s">
        <v>179</v>
      </c>
      <c r="D3300" t="s">
        <v>182</v>
      </c>
      <c r="E3300" s="1">
        <v>45344</v>
      </c>
      <c r="F3300">
        <v>2</v>
      </c>
      <c r="G3300">
        <v>2024</v>
      </c>
      <c r="H3300" s="2">
        <v>1.76</v>
      </c>
      <c r="I3300" s="2">
        <v>1.0559809190107323</v>
      </c>
      <c r="J3300">
        <v>25</v>
      </c>
      <c r="K3300" s="5">
        <v>44</v>
      </c>
      <c r="L3300" s="5">
        <v>26.399522975268308</v>
      </c>
      <c r="M3300" s="5">
        <v>-0.44</v>
      </c>
      <c r="N3300" s="5">
        <v>-2.2000000000000002</v>
      </c>
      <c r="O3300">
        <v>27</v>
      </c>
      <c r="P3300" s="17">
        <v>47.52</v>
      </c>
      <c r="Q3300" t="s">
        <v>254</v>
      </c>
    </row>
    <row r="3301" spans="1:17" x14ac:dyDescent="0.3">
      <c r="A3301" t="s">
        <v>13</v>
      </c>
      <c r="B3301" t="s">
        <v>14</v>
      </c>
      <c r="C3301" t="s">
        <v>179</v>
      </c>
      <c r="D3301" t="s">
        <v>182</v>
      </c>
      <c r="E3301" s="1">
        <v>45582</v>
      </c>
      <c r="F3301">
        <v>10</v>
      </c>
      <c r="G3301">
        <v>2024</v>
      </c>
      <c r="H3301" s="2">
        <v>1.64</v>
      </c>
      <c r="I3301" s="2">
        <v>0.90925158708805964</v>
      </c>
      <c r="J3301">
        <v>31</v>
      </c>
      <c r="K3301" s="5">
        <v>50.839999999999996</v>
      </c>
      <c r="L3301" s="5">
        <v>28.186799199729847</v>
      </c>
      <c r="M3301" s="5">
        <v>-0.50839999999999996</v>
      </c>
      <c r="N3301" s="5">
        <v>-2.5419999999999998</v>
      </c>
      <c r="O3301">
        <v>35</v>
      </c>
      <c r="P3301" s="17">
        <v>57.4</v>
      </c>
      <c r="Q3301" t="s">
        <v>254</v>
      </c>
    </row>
    <row r="3302" spans="1:17" x14ac:dyDescent="0.3">
      <c r="A3302" t="s">
        <v>15</v>
      </c>
      <c r="B3302" t="s">
        <v>16</v>
      </c>
      <c r="C3302" t="s">
        <v>177</v>
      </c>
      <c r="D3302" t="s">
        <v>182</v>
      </c>
      <c r="E3302" s="1">
        <v>45657</v>
      </c>
      <c r="F3302">
        <v>12</v>
      </c>
      <c r="G3302">
        <v>2024</v>
      </c>
      <c r="H3302" s="2">
        <v>1.62</v>
      </c>
      <c r="I3302" s="2">
        <v>0.88598685796697996</v>
      </c>
      <c r="J3302">
        <v>102</v>
      </c>
      <c r="K3302" s="5">
        <v>165.24</v>
      </c>
      <c r="L3302" s="5">
        <v>90.37065951263196</v>
      </c>
      <c r="M3302" s="5">
        <v>-1.6524000000000001</v>
      </c>
      <c r="N3302" s="5">
        <v>-8.2620000000000005</v>
      </c>
      <c r="O3302">
        <v>111</v>
      </c>
      <c r="P3302" s="17">
        <v>179.82000000000002</v>
      </c>
      <c r="Q3302" t="s">
        <v>251</v>
      </c>
    </row>
    <row r="3303" spans="1:17" x14ac:dyDescent="0.3">
      <c r="A3303" t="s">
        <v>15</v>
      </c>
      <c r="B3303" t="s">
        <v>16</v>
      </c>
      <c r="C3303" t="s">
        <v>177</v>
      </c>
      <c r="D3303" t="s">
        <v>182</v>
      </c>
      <c r="E3303" s="1">
        <v>45462</v>
      </c>
      <c r="F3303">
        <v>6</v>
      </c>
      <c r="G3303">
        <v>2024</v>
      </c>
      <c r="H3303" s="2">
        <v>1.67</v>
      </c>
      <c r="I3303" s="2">
        <v>0.85277730150491982</v>
      </c>
      <c r="J3303">
        <v>104</v>
      </c>
      <c r="K3303" s="5">
        <v>173.68</v>
      </c>
      <c r="L3303" s="5">
        <v>88.688839356511664</v>
      </c>
      <c r="M3303" s="5">
        <v>-1.7368000000000001</v>
      </c>
      <c r="N3303" s="5">
        <v>-8.6840000000000011</v>
      </c>
      <c r="O3303">
        <v>114</v>
      </c>
      <c r="P3303" s="17">
        <v>190.38</v>
      </c>
      <c r="Q3303" t="s">
        <v>251</v>
      </c>
    </row>
    <row r="3304" spans="1:17" x14ac:dyDescent="0.3">
      <c r="A3304" t="s">
        <v>15</v>
      </c>
      <c r="B3304" t="s">
        <v>16</v>
      </c>
      <c r="C3304" t="s">
        <v>177</v>
      </c>
      <c r="D3304" t="s">
        <v>182</v>
      </c>
      <c r="E3304" s="1">
        <v>45573</v>
      </c>
      <c r="F3304">
        <v>10</v>
      </c>
      <c r="G3304">
        <v>2024</v>
      </c>
      <c r="H3304" s="2">
        <v>1.67</v>
      </c>
      <c r="I3304" s="2">
        <v>0.9138818957287802</v>
      </c>
      <c r="J3304">
        <v>104</v>
      </c>
      <c r="K3304" s="5">
        <v>173.68</v>
      </c>
      <c r="L3304" s="5">
        <v>95.043717155793146</v>
      </c>
      <c r="M3304" s="5">
        <v>-1.7368000000000001</v>
      </c>
      <c r="N3304" s="5">
        <v>-8.6840000000000011</v>
      </c>
      <c r="O3304">
        <v>115</v>
      </c>
      <c r="P3304" s="17">
        <v>192.04999999999998</v>
      </c>
      <c r="Q3304" t="s">
        <v>251</v>
      </c>
    </row>
    <row r="3305" spans="1:17" x14ac:dyDescent="0.3">
      <c r="A3305" t="s">
        <v>15</v>
      </c>
      <c r="B3305" t="s">
        <v>16</v>
      </c>
      <c r="C3305" t="s">
        <v>177</v>
      </c>
      <c r="D3305" t="s">
        <v>182</v>
      </c>
      <c r="E3305" s="1">
        <v>45559</v>
      </c>
      <c r="F3305">
        <v>9</v>
      </c>
      <c r="G3305">
        <v>2024</v>
      </c>
      <c r="H3305" s="2">
        <v>1.72</v>
      </c>
      <c r="I3305" s="2">
        <v>0.9010182250408908</v>
      </c>
      <c r="J3305">
        <v>112</v>
      </c>
      <c r="K3305" s="5">
        <v>192.64</v>
      </c>
      <c r="L3305" s="5">
        <v>100.91404120457977</v>
      </c>
      <c r="M3305" s="5">
        <v>-1.9263999999999999</v>
      </c>
      <c r="N3305" s="5">
        <v>-9.6319999999999997</v>
      </c>
      <c r="O3305">
        <v>120</v>
      </c>
      <c r="P3305" s="17">
        <v>206.4</v>
      </c>
      <c r="Q3305" t="s">
        <v>251</v>
      </c>
    </row>
    <row r="3306" spans="1:17" x14ac:dyDescent="0.3">
      <c r="A3306" t="s">
        <v>15</v>
      </c>
      <c r="B3306" t="s">
        <v>16</v>
      </c>
      <c r="C3306" t="s">
        <v>177</v>
      </c>
      <c r="D3306" t="s">
        <v>182</v>
      </c>
      <c r="E3306" s="1">
        <v>45362</v>
      </c>
      <c r="F3306">
        <v>3</v>
      </c>
      <c r="G3306">
        <v>2024</v>
      </c>
      <c r="H3306" s="2">
        <v>1.59</v>
      </c>
      <c r="I3306" s="2">
        <v>0.84573532688998687</v>
      </c>
      <c r="J3306">
        <v>194</v>
      </c>
      <c r="K3306" s="5">
        <v>308.46000000000004</v>
      </c>
      <c r="L3306" s="5">
        <v>164.07265341665746</v>
      </c>
      <c r="M3306" s="5">
        <v>-3.0846000000000005</v>
      </c>
      <c r="N3306" s="5">
        <v>-15.423000000000002</v>
      </c>
      <c r="O3306">
        <v>198</v>
      </c>
      <c r="P3306" s="17">
        <v>314.82</v>
      </c>
      <c r="Q3306" t="s">
        <v>251</v>
      </c>
    </row>
    <row r="3307" spans="1:17" x14ac:dyDescent="0.3">
      <c r="A3307" t="s">
        <v>15</v>
      </c>
      <c r="B3307" t="s">
        <v>16</v>
      </c>
      <c r="C3307" t="s">
        <v>177</v>
      </c>
      <c r="D3307" t="s">
        <v>182</v>
      </c>
      <c r="E3307" s="1">
        <v>45524</v>
      </c>
      <c r="F3307">
        <v>8</v>
      </c>
      <c r="G3307">
        <v>2024</v>
      </c>
      <c r="H3307" s="2">
        <v>1.64</v>
      </c>
      <c r="I3307" s="2">
        <v>0.854565310233938</v>
      </c>
      <c r="J3307">
        <v>196</v>
      </c>
      <c r="K3307" s="5">
        <v>321.44</v>
      </c>
      <c r="L3307" s="5">
        <v>167.49480080585184</v>
      </c>
      <c r="M3307" s="5">
        <v>-3.2143999999999999</v>
      </c>
      <c r="N3307" s="5">
        <v>-16.071999999999999</v>
      </c>
      <c r="O3307">
        <v>198</v>
      </c>
      <c r="P3307" s="17">
        <v>324.71999999999997</v>
      </c>
      <c r="Q3307" t="s">
        <v>251</v>
      </c>
    </row>
    <row r="3308" spans="1:17" x14ac:dyDescent="0.3">
      <c r="A3308" t="s">
        <v>15</v>
      </c>
      <c r="B3308" t="s">
        <v>16</v>
      </c>
      <c r="C3308" t="s">
        <v>177</v>
      </c>
      <c r="D3308" t="s">
        <v>182</v>
      </c>
      <c r="E3308" s="1">
        <v>45412</v>
      </c>
      <c r="F3308">
        <v>4</v>
      </c>
      <c r="G3308">
        <v>2024</v>
      </c>
      <c r="H3308" s="2">
        <v>1.63</v>
      </c>
      <c r="I3308" s="2">
        <v>0.85791024004706429</v>
      </c>
      <c r="J3308">
        <v>202</v>
      </c>
      <c r="K3308" s="5">
        <v>329.26</v>
      </c>
      <c r="L3308" s="5">
        <v>173.29786848950698</v>
      </c>
      <c r="M3308" s="5">
        <v>-3.2926000000000002</v>
      </c>
      <c r="N3308" s="5">
        <v>-16.463000000000001</v>
      </c>
      <c r="O3308">
        <v>205</v>
      </c>
      <c r="P3308" s="17">
        <v>334.15</v>
      </c>
      <c r="Q3308" t="s">
        <v>251</v>
      </c>
    </row>
    <row r="3309" spans="1:17" x14ac:dyDescent="0.3">
      <c r="A3309" t="s">
        <v>15</v>
      </c>
      <c r="B3309" t="s">
        <v>16</v>
      </c>
      <c r="C3309" t="s">
        <v>177</v>
      </c>
      <c r="D3309" t="s">
        <v>182</v>
      </c>
      <c r="E3309" s="1">
        <v>45419</v>
      </c>
      <c r="F3309">
        <v>5</v>
      </c>
      <c r="G3309">
        <v>2024</v>
      </c>
      <c r="H3309" s="2">
        <v>1.64</v>
      </c>
      <c r="I3309" s="2">
        <v>0.88094307919595993</v>
      </c>
      <c r="J3309">
        <v>208</v>
      </c>
      <c r="K3309" s="5">
        <v>341.12</v>
      </c>
      <c r="L3309" s="5">
        <v>183.23616047275968</v>
      </c>
      <c r="M3309" s="5">
        <v>-3.4112</v>
      </c>
      <c r="N3309" s="5">
        <v>-17.056000000000001</v>
      </c>
      <c r="O3309">
        <v>215</v>
      </c>
      <c r="P3309" s="17">
        <v>352.59999999999997</v>
      </c>
      <c r="Q3309" t="s">
        <v>251</v>
      </c>
    </row>
    <row r="3310" spans="1:17" x14ac:dyDescent="0.3">
      <c r="A3310" t="s">
        <v>15</v>
      </c>
      <c r="B3310" t="s">
        <v>16</v>
      </c>
      <c r="C3310" t="s">
        <v>177</v>
      </c>
      <c r="D3310" t="s">
        <v>182</v>
      </c>
      <c r="E3310" s="1">
        <v>45607</v>
      </c>
      <c r="F3310">
        <v>11</v>
      </c>
      <c r="G3310">
        <v>2024</v>
      </c>
      <c r="H3310" s="2">
        <v>1.57</v>
      </c>
      <c r="I3310" s="2">
        <v>0.923474909820588</v>
      </c>
      <c r="J3310">
        <v>225</v>
      </c>
      <c r="K3310" s="5">
        <v>353.25</v>
      </c>
      <c r="L3310" s="5">
        <v>207.78185470963231</v>
      </c>
      <c r="M3310" s="5">
        <v>-3.5325000000000002</v>
      </c>
      <c r="N3310" s="5">
        <v>-17.662500000000001</v>
      </c>
      <c r="O3310">
        <v>250</v>
      </c>
      <c r="P3310" s="17">
        <v>392.5</v>
      </c>
      <c r="Q3310" t="s">
        <v>251</v>
      </c>
    </row>
    <row r="3311" spans="1:17" x14ac:dyDescent="0.3">
      <c r="A3311" t="s">
        <v>15</v>
      </c>
      <c r="B3311" t="s">
        <v>16</v>
      </c>
      <c r="C3311" t="s">
        <v>177</v>
      </c>
      <c r="D3311" t="s">
        <v>182</v>
      </c>
      <c r="E3311" s="1">
        <v>45336</v>
      </c>
      <c r="F3311">
        <v>2</v>
      </c>
      <c r="G3311">
        <v>2024</v>
      </c>
      <c r="H3311" s="2">
        <v>1.64</v>
      </c>
      <c r="I3311" s="2">
        <v>0.89525654061300231</v>
      </c>
      <c r="J3311">
        <v>223</v>
      </c>
      <c r="K3311" s="5">
        <v>365.71999999999997</v>
      </c>
      <c r="L3311" s="5">
        <v>199.6422085566995</v>
      </c>
      <c r="M3311" s="5">
        <v>-3.6571999999999996</v>
      </c>
      <c r="N3311" s="5">
        <v>-18.285999999999998</v>
      </c>
      <c r="O3311">
        <v>238</v>
      </c>
      <c r="P3311" s="17">
        <v>390.32</v>
      </c>
      <c r="Q3311" t="s">
        <v>251</v>
      </c>
    </row>
    <row r="3312" spans="1:17" x14ac:dyDescent="0.3">
      <c r="A3312" t="s">
        <v>15</v>
      </c>
      <c r="B3312" t="s">
        <v>16</v>
      </c>
      <c r="C3312" t="s">
        <v>177</v>
      </c>
      <c r="D3312" t="s">
        <v>182</v>
      </c>
      <c r="E3312" s="1">
        <v>45313</v>
      </c>
      <c r="F3312">
        <v>1</v>
      </c>
      <c r="G3312">
        <v>2024</v>
      </c>
      <c r="H3312" s="2">
        <v>1.65</v>
      </c>
      <c r="I3312" s="2">
        <v>0.92382755602261568</v>
      </c>
      <c r="J3312">
        <v>248</v>
      </c>
      <c r="K3312" s="5">
        <v>409.2</v>
      </c>
      <c r="L3312" s="5">
        <v>229.10923389360869</v>
      </c>
      <c r="M3312" s="5">
        <v>-4.0919999999999996</v>
      </c>
      <c r="N3312" s="5">
        <v>-20.46</v>
      </c>
      <c r="O3312">
        <v>254</v>
      </c>
      <c r="P3312" s="17">
        <v>419.09999999999997</v>
      </c>
      <c r="Q3312" t="s">
        <v>251</v>
      </c>
    </row>
    <row r="3313" spans="1:17" x14ac:dyDescent="0.3">
      <c r="A3313" t="s">
        <v>15</v>
      </c>
      <c r="B3313" t="s">
        <v>16</v>
      </c>
      <c r="C3313" t="s">
        <v>177</v>
      </c>
      <c r="D3313" t="s">
        <v>182</v>
      </c>
      <c r="E3313" s="1">
        <v>45485</v>
      </c>
      <c r="F3313">
        <v>7</v>
      </c>
      <c r="G3313">
        <v>2024</v>
      </c>
      <c r="H3313" s="2">
        <v>1.65</v>
      </c>
      <c r="I3313" s="2">
        <v>0.88160366904365917</v>
      </c>
      <c r="J3313">
        <v>328</v>
      </c>
      <c r="K3313" s="5">
        <v>541.19999999999993</v>
      </c>
      <c r="L3313" s="5">
        <v>289.16600344632019</v>
      </c>
      <c r="M3313" s="5">
        <v>-5.411999999999999</v>
      </c>
      <c r="N3313" s="5">
        <v>-27.06</v>
      </c>
      <c r="O3313">
        <v>373</v>
      </c>
      <c r="P3313" s="17">
        <v>615.44999999999993</v>
      </c>
      <c r="Q3313" t="s">
        <v>251</v>
      </c>
    </row>
    <row r="3314" spans="1:17" x14ac:dyDescent="0.3">
      <c r="A3314" t="s">
        <v>17</v>
      </c>
      <c r="B3314" t="s">
        <v>18</v>
      </c>
      <c r="C3314" t="s">
        <v>1</v>
      </c>
      <c r="D3314" t="s">
        <v>182</v>
      </c>
      <c r="E3314" s="1">
        <v>45555</v>
      </c>
      <c r="F3314">
        <v>9</v>
      </c>
      <c r="G3314">
        <v>2024</v>
      </c>
      <c r="H3314" s="2">
        <v>1.68</v>
      </c>
      <c r="I3314" s="2">
        <v>0.87673746568479494</v>
      </c>
      <c r="J3314">
        <v>96</v>
      </c>
      <c r="K3314" s="5">
        <v>161.28</v>
      </c>
      <c r="L3314" s="5">
        <v>84.16679670574031</v>
      </c>
      <c r="M3314" s="5">
        <v>-1.6128</v>
      </c>
      <c r="N3314" s="5">
        <v>-8.0640000000000001</v>
      </c>
      <c r="O3314">
        <v>110</v>
      </c>
      <c r="P3314" s="17">
        <v>184.79999999999998</v>
      </c>
      <c r="Q3314" t="s">
        <v>253</v>
      </c>
    </row>
    <row r="3315" spans="1:17" x14ac:dyDescent="0.3">
      <c r="A3315" t="s">
        <v>17</v>
      </c>
      <c r="B3315" t="s">
        <v>18</v>
      </c>
      <c r="C3315" t="s">
        <v>1</v>
      </c>
      <c r="D3315" t="s">
        <v>182</v>
      </c>
      <c r="E3315" s="1">
        <v>45567</v>
      </c>
      <c r="F3315">
        <v>10</v>
      </c>
      <c r="G3315">
        <v>2024</v>
      </c>
      <c r="H3315" s="2">
        <v>1.73</v>
      </c>
      <c r="I3315" s="2">
        <v>0.89406508818396013</v>
      </c>
      <c r="J3315">
        <v>104</v>
      </c>
      <c r="K3315" s="5">
        <v>179.92</v>
      </c>
      <c r="L3315" s="5">
        <v>92.982769171131849</v>
      </c>
      <c r="M3315" s="5">
        <v>-1.7991999999999999</v>
      </c>
      <c r="N3315" s="5">
        <v>-8.9960000000000004</v>
      </c>
      <c r="O3315">
        <v>117</v>
      </c>
      <c r="P3315" s="17">
        <v>202.41</v>
      </c>
      <c r="Q3315" t="s">
        <v>253</v>
      </c>
    </row>
    <row r="3316" spans="1:17" x14ac:dyDescent="0.3">
      <c r="A3316" t="s">
        <v>17</v>
      </c>
      <c r="B3316" t="s">
        <v>18</v>
      </c>
      <c r="C3316" t="s">
        <v>1</v>
      </c>
      <c r="D3316" t="s">
        <v>182</v>
      </c>
      <c r="E3316" s="1">
        <v>45524</v>
      </c>
      <c r="F3316">
        <v>8</v>
      </c>
      <c r="G3316">
        <v>2024</v>
      </c>
      <c r="H3316" s="2">
        <v>1.64</v>
      </c>
      <c r="I3316" s="2">
        <v>0.87373138860088706</v>
      </c>
      <c r="J3316">
        <v>112</v>
      </c>
      <c r="K3316" s="5">
        <v>183.67999999999998</v>
      </c>
      <c r="L3316" s="5">
        <v>97.857915523299354</v>
      </c>
      <c r="M3316" s="5">
        <v>-1.8367999999999998</v>
      </c>
      <c r="N3316" s="5">
        <v>-9.1839999999999993</v>
      </c>
      <c r="O3316">
        <v>120</v>
      </c>
      <c r="P3316" s="17">
        <v>196.79999999999998</v>
      </c>
      <c r="Q3316" t="s">
        <v>253</v>
      </c>
    </row>
    <row r="3317" spans="1:17" x14ac:dyDescent="0.3">
      <c r="A3317" t="s">
        <v>19</v>
      </c>
      <c r="B3317" t="s">
        <v>20</v>
      </c>
      <c r="C3317" t="s">
        <v>178</v>
      </c>
      <c r="D3317" t="s">
        <v>182</v>
      </c>
      <c r="E3317" s="1">
        <v>45519</v>
      </c>
      <c r="F3317">
        <v>8</v>
      </c>
      <c r="G3317">
        <v>2024</v>
      </c>
      <c r="H3317" s="2">
        <v>1.81</v>
      </c>
      <c r="I3317" s="2">
        <v>1.0389199782328844</v>
      </c>
      <c r="J3317">
        <v>151</v>
      </c>
      <c r="K3317" s="5">
        <v>273.31</v>
      </c>
      <c r="L3317" s="5">
        <v>156.87691671316554</v>
      </c>
      <c r="M3317" s="5">
        <v>-2.7330999999999999</v>
      </c>
      <c r="N3317" s="5">
        <v>-13.665500000000002</v>
      </c>
      <c r="O3317">
        <v>166</v>
      </c>
      <c r="P3317" s="17">
        <v>300.46000000000004</v>
      </c>
      <c r="Q3317" t="s">
        <v>252</v>
      </c>
    </row>
    <row r="3318" spans="1:17" x14ac:dyDescent="0.3">
      <c r="A3318" t="s">
        <v>19</v>
      </c>
      <c r="B3318" t="s">
        <v>20</v>
      </c>
      <c r="C3318" t="s">
        <v>178</v>
      </c>
      <c r="D3318" t="s">
        <v>182</v>
      </c>
      <c r="E3318" s="1">
        <v>45566</v>
      </c>
      <c r="F3318">
        <v>10</v>
      </c>
      <c r="G3318">
        <v>2024</v>
      </c>
      <c r="H3318" s="2">
        <v>1.71</v>
      </c>
      <c r="I3318" s="2">
        <v>0.95105778181764555</v>
      </c>
      <c r="J3318">
        <v>174</v>
      </c>
      <c r="K3318" s="5">
        <v>297.54000000000002</v>
      </c>
      <c r="L3318" s="5">
        <v>165.48405403627032</v>
      </c>
      <c r="M3318" s="5">
        <v>-2.9754</v>
      </c>
      <c r="N3318" s="5">
        <v>-14.877000000000002</v>
      </c>
      <c r="O3318">
        <v>190</v>
      </c>
      <c r="P3318" s="17">
        <v>324.89999999999998</v>
      </c>
      <c r="Q3318" t="s">
        <v>252</v>
      </c>
    </row>
    <row r="3319" spans="1:17" x14ac:dyDescent="0.3">
      <c r="A3319" t="s">
        <v>19</v>
      </c>
      <c r="B3319" t="s">
        <v>20</v>
      </c>
      <c r="C3319" t="s">
        <v>178</v>
      </c>
      <c r="D3319" t="s">
        <v>182</v>
      </c>
      <c r="E3319" s="1">
        <v>45440</v>
      </c>
      <c r="F3319">
        <v>5</v>
      </c>
      <c r="G3319">
        <v>2024</v>
      </c>
      <c r="H3319" s="2">
        <v>1.7</v>
      </c>
      <c r="I3319" s="2">
        <v>1.0279050652442001</v>
      </c>
      <c r="J3319">
        <v>177</v>
      </c>
      <c r="K3319" s="5">
        <v>300.89999999999998</v>
      </c>
      <c r="L3319" s="5">
        <v>181.93919654822341</v>
      </c>
      <c r="M3319" s="5">
        <v>-3.0089999999999999</v>
      </c>
      <c r="N3319" s="5">
        <v>-15.045</v>
      </c>
      <c r="O3319">
        <v>202</v>
      </c>
      <c r="P3319" s="17">
        <v>343.4</v>
      </c>
      <c r="Q3319" t="s">
        <v>252</v>
      </c>
    </row>
    <row r="3320" spans="1:17" x14ac:dyDescent="0.3">
      <c r="A3320" t="s">
        <v>19</v>
      </c>
      <c r="B3320" t="s">
        <v>20</v>
      </c>
      <c r="C3320" t="s">
        <v>178</v>
      </c>
      <c r="D3320" t="s">
        <v>182</v>
      </c>
      <c r="E3320" s="1">
        <v>45397</v>
      </c>
      <c r="F3320">
        <v>4</v>
      </c>
      <c r="G3320">
        <v>2024</v>
      </c>
      <c r="H3320" s="2">
        <v>1.75</v>
      </c>
      <c r="I3320" s="2">
        <v>1.0382951086716179</v>
      </c>
      <c r="J3320">
        <v>172</v>
      </c>
      <c r="K3320" s="5">
        <v>301</v>
      </c>
      <c r="L3320" s="5">
        <v>178.58675869151827</v>
      </c>
      <c r="M3320" s="5">
        <v>-3.0100000000000002</v>
      </c>
      <c r="N3320" s="5">
        <v>-15.05</v>
      </c>
      <c r="O3320">
        <v>183</v>
      </c>
      <c r="P3320" s="17">
        <v>320.25</v>
      </c>
      <c r="Q3320" t="s">
        <v>252</v>
      </c>
    </row>
    <row r="3321" spans="1:17" x14ac:dyDescent="0.3">
      <c r="A3321" t="s">
        <v>19</v>
      </c>
      <c r="B3321" t="s">
        <v>20</v>
      </c>
      <c r="C3321" t="s">
        <v>178</v>
      </c>
      <c r="D3321" t="s">
        <v>182</v>
      </c>
      <c r="E3321" s="1">
        <v>45461</v>
      </c>
      <c r="F3321">
        <v>6</v>
      </c>
      <c r="G3321">
        <v>2024</v>
      </c>
      <c r="H3321" s="2">
        <v>1.68</v>
      </c>
      <c r="I3321" s="2">
        <v>0.97340834233044526</v>
      </c>
      <c r="J3321">
        <v>187</v>
      </c>
      <c r="K3321" s="5">
        <v>314.15999999999997</v>
      </c>
      <c r="L3321" s="5">
        <v>182.02736001579328</v>
      </c>
      <c r="M3321" s="5">
        <v>-3.1415999999999999</v>
      </c>
      <c r="N3321" s="5">
        <v>-15.707999999999998</v>
      </c>
      <c r="O3321">
        <v>211</v>
      </c>
      <c r="P3321" s="17">
        <v>354.47999999999996</v>
      </c>
      <c r="Q3321" t="s">
        <v>252</v>
      </c>
    </row>
    <row r="3322" spans="1:17" x14ac:dyDescent="0.3">
      <c r="A3322" t="s">
        <v>19</v>
      </c>
      <c r="B3322" t="s">
        <v>20</v>
      </c>
      <c r="C3322" t="s">
        <v>178</v>
      </c>
      <c r="D3322" t="s">
        <v>182</v>
      </c>
      <c r="E3322" s="1">
        <v>45597</v>
      </c>
      <c r="F3322">
        <v>11</v>
      </c>
      <c r="G3322">
        <v>2024</v>
      </c>
      <c r="H3322" s="2">
        <v>1.69</v>
      </c>
      <c r="I3322" s="2">
        <v>0.99444053033724411</v>
      </c>
      <c r="J3322">
        <v>186</v>
      </c>
      <c r="K3322" s="5">
        <v>314.33999999999997</v>
      </c>
      <c r="L3322" s="5">
        <v>184.96593864272739</v>
      </c>
      <c r="M3322" s="5">
        <v>-3.1433999999999997</v>
      </c>
      <c r="N3322" s="5">
        <v>-15.716999999999999</v>
      </c>
      <c r="O3322">
        <v>209</v>
      </c>
      <c r="P3322" s="17">
        <v>353.21</v>
      </c>
      <c r="Q3322" t="s">
        <v>252</v>
      </c>
    </row>
    <row r="3323" spans="1:17" x14ac:dyDescent="0.3">
      <c r="A3323" t="s">
        <v>19</v>
      </c>
      <c r="B3323" t="s">
        <v>20</v>
      </c>
      <c r="C3323" t="s">
        <v>178</v>
      </c>
      <c r="D3323" t="s">
        <v>182</v>
      </c>
      <c r="E3323" s="1">
        <v>45310</v>
      </c>
      <c r="F3323">
        <v>1</v>
      </c>
      <c r="G3323">
        <v>2024</v>
      </c>
      <c r="H3323" s="2">
        <v>1.72</v>
      </c>
      <c r="I3323" s="2">
        <v>1.0007663242420684</v>
      </c>
      <c r="J3323">
        <v>186</v>
      </c>
      <c r="K3323" s="5">
        <v>319.92</v>
      </c>
      <c r="L3323" s="5">
        <v>186.14253630902471</v>
      </c>
      <c r="M3323" s="5">
        <v>-3.1992000000000003</v>
      </c>
      <c r="N3323" s="5">
        <v>-15.996000000000002</v>
      </c>
      <c r="O3323">
        <v>203</v>
      </c>
      <c r="P3323" s="17">
        <v>349.15999999999997</v>
      </c>
      <c r="Q3323" t="s">
        <v>252</v>
      </c>
    </row>
    <row r="3324" spans="1:17" x14ac:dyDescent="0.3">
      <c r="A3324" t="s">
        <v>19</v>
      </c>
      <c r="B3324" t="s">
        <v>20</v>
      </c>
      <c r="C3324" t="s">
        <v>178</v>
      </c>
      <c r="D3324" t="s">
        <v>182</v>
      </c>
      <c r="E3324" s="1">
        <v>45371</v>
      </c>
      <c r="F3324">
        <v>3</v>
      </c>
      <c r="G3324">
        <v>2024</v>
      </c>
      <c r="H3324" s="2">
        <v>1.74</v>
      </c>
      <c r="I3324" s="2">
        <v>1.0177667171655134</v>
      </c>
      <c r="J3324">
        <v>201</v>
      </c>
      <c r="K3324" s="5">
        <v>349.74</v>
      </c>
      <c r="L3324" s="5">
        <v>204.5711101502682</v>
      </c>
      <c r="M3324" s="5">
        <v>-3.4974000000000003</v>
      </c>
      <c r="N3324" s="5">
        <v>-17.487000000000002</v>
      </c>
      <c r="O3324">
        <v>201</v>
      </c>
      <c r="P3324" s="17">
        <v>349.74</v>
      </c>
      <c r="Q3324" t="s">
        <v>252</v>
      </c>
    </row>
    <row r="3325" spans="1:17" x14ac:dyDescent="0.3">
      <c r="A3325" t="s">
        <v>19</v>
      </c>
      <c r="B3325" t="s">
        <v>20</v>
      </c>
      <c r="C3325" t="s">
        <v>178</v>
      </c>
      <c r="D3325" t="s">
        <v>182</v>
      </c>
      <c r="E3325" s="1">
        <v>45586</v>
      </c>
      <c r="F3325">
        <v>10</v>
      </c>
      <c r="G3325">
        <v>2024</v>
      </c>
      <c r="H3325" s="2">
        <v>1.74</v>
      </c>
      <c r="I3325" s="2">
        <v>0.93355668639508882</v>
      </c>
      <c r="J3325">
        <v>204</v>
      </c>
      <c r="K3325" s="5">
        <v>354.96</v>
      </c>
      <c r="L3325" s="5">
        <v>190.44556402459813</v>
      </c>
      <c r="M3325" s="5">
        <v>-3.5495999999999999</v>
      </c>
      <c r="N3325" s="5">
        <v>-17.748000000000001</v>
      </c>
      <c r="O3325">
        <v>211</v>
      </c>
      <c r="P3325" s="17">
        <v>367.14</v>
      </c>
      <c r="Q3325" t="s">
        <v>252</v>
      </c>
    </row>
    <row r="3326" spans="1:17" x14ac:dyDescent="0.3">
      <c r="A3326" t="s">
        <v>19</v>
      </c>
      <c r="B3326" t="s">
        <v>20</v>
      </c>
      <c r="C3326" t="s">
        <v>178</v>
      </c>
      <c r="D3326" t="s">
        <v>182</v>
      </c>
      <c r="E3326" s="1">
        <v>45342</v>
      </c>
      <c r="F3326">
        <v>2</v>
      </c>
      <c r="G3326">
        <v>2024</v>
      </c>
      <c r="H3326" s="2">
        <v>1.74</v>
      </c>
      <c r="I3326" s="2">
        <v>1.1007669977571308</v>
      </c>
      <c r="J3326">
        <v>264</v>
      </c>
      <c r="K3326" s="5">
        <v>459.36</v>
      </c>
      <c r="L3326" s="5">
        <v>290.60248740788256</v>
      </c>
      <c r="M3326" s="5">
        <v>-4.5936000000000003</v>
      </c>
      <c r="N3326" s="5">
        <v>-22.968000000000004</v>
      </c>
      <c r="O3326">
        <v>264</v>
      </c>
      <c r="P3326" s="17">
        <v>459.36</v>
      </c>
      <c r="Q3326" t="s">
        <v>252</v>
      </c>
    </row>
    <row r="3327" spans="1:17" x14ac:dyDescent="0.3">
      <c r="A3327" t="s">
        <v>19</v>
      </c>
      <c r="B3327" t="s">
        <v>20</v>
      </c>
      <c r="C3327" t="s">
        <v>178</v>
      </c>
      <c r="D3327" t="s">
        <v>182</v>
      </c>
      <c r="E3327" s="1">
        <v>45650</v>
      </c>
      <c r="F3327">
        <v>12</v>
      </c>
      <c r="G3327">
        <v>2024</v>
      </c>
      <c r="H3327" s="2">
        <v>1.69</v>
      </c>
      <c r="I3327" s="2">
        <v>0.99451556199746405</v>
      </c>
      <c r="J3327">
        <v>370</v>
      </c>
      <c r="K3327" s="5">
        <v>625.29999999999995</v>
      </c>
      <c r="L3327" s="5">
        <v>367.97075793906168</v>
      </c>
      <c r="M3327" s="5">
        <v>-6.2530000000000001</v>
      </c>
      <c r="N3327" s="5">
        <v>-31.265000000000001</v>
      </c>
      <c r="O3327">
        <v>378</v>
      </c>
      <c r="P3327" s="17">
        <v>638.81999999999994</v>
      </c>
      <c r="Q3327" t="s">
        <v>252</v>
      </c>
    </row>
    <row r="3328" spans="1:17" x14ac:dyDescent="0.3">
      <c r="A3328" t="s">
        <v>19</v>
      </c>
      <c r="B3328" t="s">
        <v>20</v>
      </c>
      <c r="C3328" t="s">
        <v>178</v>
      </c>
      <c r="D3328" t="s">
        <v>182</v>
      </c>
      <c r="E3328" s="1">
        <v>45485</v>
      </c>
      <c r="F3328">
        <v>7</v>
      </c>
      <c r="G3328">
        <v>2024</v>
      </c>
      <c r="H3328" s="2">
        <v>1.66</v>
      </c>
      <c r="I3328" s="2">
        <v>0.93576722394471046</v>
      </c>
      <c r="J3328">
        <v>380</v>
      </c>
      <c r="K3328" s="5">
        <v>630.79999999999995</v>
      </c>
      <c r="L3328" s="5">
        <v>355.59154509898997</v>
      </c>
      <c r="M3328" s="5">
        <v>-6.3079999999999998</v>
      </c>
      <c r="N3328" s="5">
        <v>-31.54</v>
      </c>
      <c r="O3328">
        <v>418</v>
      </c>
      <c r="P3328" s="17">
        <v>693.88</v>
      </c>
      <c r="Q3328" t="s">
        <v>252</v>
      </c>
    </row>
    <row r="3329" spans="1:17" x14ac:dyDescent="0.3">
      <c r="A3329" t="s">
        <v>21</v>
      </c>
      <c r="B3329" t="s">
        <v>22</v>
      </c>
      <c r="C3329" t="s">
        <v>178</v>
      </c>
      <c r="D3329" t="s">
        <v>182</v>
      </c>
      <c r="E3329" s="1">
        <v>45376</v>
      </c>
      <c r="F3329">
        <v>3</v>
      </c>
      <c r="G3329">
        <v>2024</v>
      </c>
      <c r="H3329" s="2">
        <v>1.31</v>
      </c>
      <c r="I3329" s="2">
        <v>0.9021677865406118</v>
      </c>
      <c r="J3329">
        <v>232</v>
      </c>
      <c r="K3329" s="5">
        <v>303.92</v>
      </c>
      <c r="L3329" s="5">
        <v>209.30292647742195</v>
      </c>
      <c r="M3329" s="5">
        <v>-3.0392000000000001</v>
      </c>
      <c r="N3329" s="5">
        <v>-15.196000000000002</v>
      </c>
      <c r="O3329">
        <v>261</v>
      </c>
      <c r="P3329" s="17">
        <v>341.91</v>
      </c>
      <c r="Q3329" t="s">
        <v>252</v>
      </c>
    </row>
    <row r="3330" spans="1:17" x14ac:dyDescent="0.3">
      <c r="A3330" t="s">
        <v>21</v>
      </c>
      <c r="B3330" t="s">
        <v>22</v>
      </c>
      <c r="C3330" t="s">
        <v>178</v>
      </c>
      <c r="D3330" t="s">
        <v>182</v>
      </c>
      <c r="E3330" s="1">
        <v>45456</v>
      </c>
      <c r="F3330">
        <v>6</v>
      </c>
      <c r="G3330">
        <v>2024</v>
      </c>
      <c r="H3330" s="2">
        <v>1.41</v>
      </c>
      <c r="I3330" s="2">
        <v>0.90454153137546223</v>
      </c>
      <c r="J3330">
        <v>232</v>
      </c>
      <c r="K3330" s="5">
        <v>327.12</v>
      </c>
      <c r="L3330" s="5">
        <v>209.85363527910724</v>
      </c>
      <c r="M3330" s="5">
        <v>-3.2712000000000003</v>
      </c>
      <c r="N3330" s="5">
        <v>-16.356000000000002</v>
      </c>
      <c r="O3330">
        <v>253</v>
      </c>
      <c r="P3330" s="17">
        <v>356.72999999999996</v>
      </c>
      <c r="Q3330" t="s">
        <v>252</v>
      </c>
    </row>
    <row r="3331" spans="1:17" x14ac:dyDescent="0.3">
      <c r="A3331" t="s">
        <v>21</v>
      </c>
      <c r="B3331" t="s">
        <v>22</v>
      </c>
      <c r="C3331" t="s">
        <v>178</v>
      </c>
      <c r="D3331" t="s">
        <v>182</v>
      </c>
      <c r="E3331" s="1">
        <v>45327</v>
      </c>
      <c r="F3331">
        <v>2</v>
      </c>
      <c r="G3331">
        <v>2024</v>
      </c>
      <c r="H3331" s="2">
        <v>1.38</v>
      </c>
      <c r="I3331" s="2">
        <v>0.88306516579681393</v>
      </c>
      <c r="J3331">
        <v>240</v>
      </c>
      <c r="K3331" s="5">
        <v>331.2</v>
      </c>
      <c r="L3331" s="5">
        <v>211.93563979123533</v>
      </c>
      <c r="M3331" s="5">
        <v>-3.3119999999999998</v>
      </c>
      <c r="N3331" s="5">
        <v>-16.559999999999999</v>
      </c>
      <c r="O3331">
        <v>245</v>
      </c>
      <c r="P3331" s="17">
        <v>338.09999999999997</v>
      </c>
      <c r="Q3331" t="s">
        <v>252</v>
      </c>
    </row>
    <row r="3332" spans="1:17" x14ac:dyDescent="0.3">
      <c r="A3332" t="s">
        <v>21</v>
      </c>
      <c r="B3332" t="s">
        <v>22</v>
      </c>
      <c r="C3332" t="s">
        <v>178</v>
      </c>
      <c r="D3332" t="s">
        <v>182</v>
      </c>
      <c r="E3332" s="1">
        <v>45533</v>
      </c>
      <c r="F3332">
        <v>8</v>
      </c>
      <c r="G3332">
        <v>2024</v>
      </c>
      <c r="H3332" s="2">
        <v>1.39</v>
      </c>
      <c r="I3332" s="2">
        <v>0.90179168130379894</v>
      </c>
      <c r="J3332">
        <v>240</v>
      </c>
      <c r="K3332" s="5">
        <v>333.59999999999997</v>
      </c>
      <c r="L3332" s="5">
        <v>216.43000351291175</v>
      </c>
      <c r="M3332" s="5">
        <v>-3.3359999999999999</v>
      </c>
      <c r="N3332" s="5">
        <v>-16.68</v>
      </c>
      <c r="O3332">
        <v>261</v>
      </c>
      <c r="P3332" s="17">
        <v>362.78999999999996</v>
      </c>
      <c r="Q3332" t="s">
        <v>252</v>
      </c>
    </row>
    <row r="3333" spans="1:17" x14ac:dyDescent="0.3">
      <c r="A3333" t="s">
        <v>21</v>
      </c>
      <c r="B3333" t="s">
        <v>22</v>
      </c>
      <c r="C3333" t="s">
        <v>178</v>
      </c>
      <c r="D3333" t="s">
        <v>182</v>
      </c>
      <c r="E3333" s="1">
        <v>45540</v>
      </c>
      <c r="F3333">
        <v>9</v>
      </c>
      <c r="G3333">
        <v>2024</v>
      </c>
      <c r="H3333" s="2">
        <v>1.43</v>
      </c>
      <c r="I3333" s="2">
        <v>0.91674699382266034</v>
      </c>
      <c r="J3333">
        <v>236</v>
      </c>
      <c r="K3333" s="5">
        <v>337.47999999999996</v>
      </c>
      <c r="L3333" s="5">
        <v>216.35229054214784</v>
      </c>
      <c r="M3333" s="5">
        <v>-3.3747999999999996</v>
      </c>
      <c r="N3333" s="5">
        <v>-16.873999999999999</v>
      </c>
      <c r="O3333">
        <v>236</v>
      </c>
      <c r="P3333" s="17">
        <v>337.47999999999996</v>
      </c>
      <c r="Q3333" t="s">
        <v>252</v>
      </c>
    </row>
    <row r="3334" spans="1:17" x14ac:dyDescent="0.3">
      <c r="A3334" t="s">
        <v>21</v>
      </c>
      <c r="B3334" t="s">
        <v>22</v>
      </c>
      <c r="C3334" t="s">
        <v>178</v>
      </c>
      <c r="D3334" t="s">
        <v>182</v>
      </c>
      <c r="E3334" s="1">
        <v>45624</v>
      </c>
      <c r="F3334">
        <v>11</v>
      </c>
      <c r="G3334">
        <v>2024</v>
      </c>
      <c r="H3334" s="2">
        <v>1.4</v>
      </c>
      <c r="I3334" s="2">
        <v>0.89949609410365139</v>
      </c>
      <c r="J3334">
        <v>242</v>
      </c>
      <c r="K3334" s="5">
        <v>338.79999999999995</v>
      </c>
      <c r="L3334" s="5">
        <v>217.67805477308363</v>
      </c>
      <c r="M3334" s="5">
        <v>-3.3879999999999995</v>
      </c>
      <c r="N3334" s="5">
        <v>-16.939999999999998</v>
      </c>
      <c r="O3334">
        <v>255</v>
      </c>
      <c r="P3334" s="17">
        <v>357</v>
      </c>
      <c r="Q3334" t="s">
        <v>252</v>
      </c>
    </row>
    <row r="3335" spans="1:17" x14ac:dyDescent="0.3">
      <c r="A3335" t="s">
        <v>21</v>
      </c>
      <c r="B3335" t="s">
        <v>22</v>
      </c>
      <c r="C3335" t="s">
        <v>178</v>
      </c>
      <c r="D3335" t="s">
        <v>182</v>
      </c>
      <c r="E3335" s="1">
        <v>45495</v>
      </c>
      <c r="F3335">
        <v>7</v>
      </c>
      <c r="G3335">
        <v>2024</v>
      </c>
      <c r="H3335" s="2">
        <v>1.46</v>
      </c>
      <c r="I3335" s="2">
        <v>0.92231266247920807</v>
      </c>
      <c r="J3335">
        <v>236</v>
      </c>
      <c r="K3335" s="5">
        <v>344.56</v>
      </c>
      <c r="L3335" s="5">
        <v>217.66578834509309</v>
      </c>
      <c r="M3335" s="5">
        <v>-3.4456000000000002</v>
      </c>
      <c r="N3335" s="5">
        <v>-17.228000000000002</v>
      </c>
      <c r="O3335">
        <v>241</v>
      </c>
      <c r="P3335" s="17">
        <v>351.86</v>
      </c>
      <c r="Q3335" t="s">
        <v>252</v>
      </c>
    </row>
    <row r="3336" spans="1:17" x14ac:dyDescent="0.3">
      <c r="A3336" t="s">
        <v>21</v>
      </c>
      <c r="B3336" t="s">
        <v>22</v>
      </c>
      <c r="C3336" t="s">
        <v>178</v>
      </c>
      <c r="D3336" t="s">
        <v>182</v>
      </c>
      <c r="E3336" s="1">
        <v>45419</v>
      </c>
      <c r="F3336">
        <v>5</v>
      </c>
      <c r="G3336">
        <v>2024</v>
      </c>
      <c r="H3336" s="2">
        <v>1.44</v>
      </c>
      <c r="I3336" s="2">
        <v>0.91036384366412471</v>
      </c>
      <c r="J3336">
        <v>240</v>
      </c>
      <c r="K3336" s="5">
        <v>345.59999999999997</v>
      </c>
      <c r="L3336" s="5">
        <v>218.48732247938992</v>
      </c>
      <c r="M3336" s="5">
        <v>-3.4559999999999995</v>
      </c>
      <c r="N3336" s="5">
        <v>-17.279999999999998</v>
      </c>
      <c r="O3336">
        <v>243</v>
      </c>
      <c r="P3336" s="17">
        <v>349.91999999999996</v>
      </c>
      <c r="Q3336" t="s">
        <v>252</v>
      </c>
    </row>
    <row r="3337" spans="1:17" x14ac:dyDescent="0.3">
      <c r="A3337" t="s">
        <v>21</v>
      </c>
      <c r="B3337" t="s">
        <v>22</v>
      </c>
      <c r="C3337" t="s">
        <v>178</v>
      </c>
      <c r="D3337" t="s">
        <v>182</v>
      </c>
      <c r="E3337" s="1">
        <v>45652</v>
      </c>
      <c r="F3337">
        <v>12</v>
      </c>
      <c r="G3337">
        <v>2024</v>
      </c>
      <c r="H3337" s="2">
        <v>1.43</v>
      </c>
      <c r="I3337" s="2">
        <v>0.88411733433736261</v>
      </c>
      <c r="J3337">
        <v>249</v>
      </c>
      <c r="K3337" s="5">
        <v>356.07</v>
      </c>
      <c r="L3337" s="5">
        <v>220.1452162500033</v>
      </c>
      <c r="M3337" s="5">
        <v>-3.5607000000000002</v>
      </c>
      <c r="N3337" s="5">
        <v>-17.8035</v>
      </c>
      <c r="O3337">
        <v>249</v>
      </c>
      <c r="P3337" s="17">
        <v>356.07</v>
      </c>
      <c r="Q3337" t="s">
        <v>252</v>
      </c>
    </row>
    <row r="3338" spans="1:17" x14ac:dyDescent="0.3">
      <c r="A3338" t="s">
        <v>21</v>
      </c>
      <c r="B3338" t="s">
        <v>22</v>
      </c>
      <c r="C3338" t="s">
        <v>178</v>
      </c>
      <c r="D3338" t="s">
        <v>182</v>
      </c>
      <c r="E3338" s="1">
        <v>45307</v>
      </c>
      <c r="F3338">
        <v>1</v>
      </c>
      <c r="G3338">
        <v>2024</v>
      </c>
      <c r="H3338" s="2">
        <v>1.49</v>
      </c>
      <c r="I3338" s="2">
        <v>0.92198728743137404</v>
      </c>
      <c r="J3338">
        <v>244</v>
      </c>
      <c r="K3338" s="5">
        <v>363.56</v>
      </c>
      <c r="L3338" s="5">
        <v>224.96489813325528</v>
      </c>
      <c r="M3338" s="5">
        <v>-3.6356000000000002</v>
      </c>
      <c r="N3338" s="5">
        <v>-18.178000000000001</v>
      </c>
      <c r="O3338">
        <v>266</v>
      </c>
      <c r="P3338" s="17">
        <v>396.34</v>
      </c>
      <c r="Q3338" t="s">
        <v>252</v>
      </c>
    </row>
    <row r="3339" spans="1:17" x14ac:dyDescent="0.3">
      <c r="A3339" t="s">
        <v>21</v>
      </c>
      <c r="B3339" t="s">
        <v>22</v>
      </c>
      <c r="C3339" t="s">
        <v>178</v>
      </c>
      <c r="D3339" t="s">
        <v>182</v>
      </c>
      <c r="E3339" s="1">
        <v>45404</v>
      </c>
      <c r="F3339">
        <v>4</v>
      </c>
      <c r="G3339">
        <v>2024</v>
      </c>
      <c r="H3339" s="2">
        <v>1.39</v>
      </c>
      <c r="I3339" s="2">
        <v>0.92545982445979325</v>
      </c>
      <c r="J3339">
        <v>468</v>
      </c>
      <c r="K3339" s="5">
        <v>650.52</v>
      </c>
      <c r="L3339" s="5">
        <v>433.11519784718325</v>
      </c>
      <c r="M3339" s="5">
        <v>-6.5052000000000003</v>
      </c>
      <c r="N3339" s="5">
        <v>-32.526000000000003</v>
      </c>
      <c r="O3339">
        <v>520</v>
      </c>
      <c r="P3339" s="17">
        <v>722.8</v>
      </c>
      <c r="Q3339" t="s">
        <v>252</v>
      </c>
    </row>
    <row r="3340" spans="1:17" x14ac:dyDescent="0.3">
      <c r="A3340" t="s">
        <v>21</v>
      </c>
      <c r="B3340" t="s">
        <v>22</v>
      </c>
      <c r="C3340" t="s">
        <v>178</v>
      </c>
      <c r="D3340" t="s">
        <v>182</v>
      </c>
      <c r="E3340" s="1">
        <v>45572</v>
      </c>
      <c r="F3340">
        <v>10</v>
      </c>
      <c r="G3340">
        <v>2024</v>
      </c>
      <c r="H3340" s="2">
        <v>1.5</v>
      </c>
      <c r="I3340" s="2">
        <v>0.97984063084908013</v>
      </c>
      <c r="J3340">
        <v>449</v>
      </c>
      <c r="K3340" s="5">
        <v>673.5</v>
      </c>
      <c r="L3340" s="5">
        <v>439.94844325123699</v>
      </c>
      <c r="M3340" s="5">
        <v>-6.7350000000000003</v>
      </c>
      <c r="N3340" s="5">
        <v>-33.675000000000004</v>
      </c>
      <c r="O3340">
        <v>449</v>
      </c>
      <c r="P3340" s="17">
        <v>673.5</v>
      </c>
      <c r="Q3340" t="s">
        <v>252</v>
      </c>
    </row>
    <row r="3341" spans="1:17" x14ac:dyDescent="0.3">
      <c r="A3341" t="s">
        <v>23</v>
      </c>
      <c r="B3341" t="s">
        <v>24</v>
      </c>
      <c r="C3341" t="s">
        <v>180</v>
      </c>
      <c r="D3341" t="s">
        <v>182</v>
      </c>
      <c r="E3341" s="1">
        <v>45330</v>
      </c>
      <c r="F3341">
        <v>2</v>
      </c>
      <c r="G3341">
        <v>2024</v>
      </c>
      <c r="H3341" s="2">
        <v>2.23</v>
      </c>
      <c r="I3341" s="2">
        <v>1.2811504346754414</v>
      </c>
      <c r="J3341">
        <v>47</v>
      </c>
      <c r="K3341" s="5">
        <v>104.81</v>
      </c>
      <c r="L3341" s="5">
        <v>60.214070429745746</v>
      </c>
      <c r="M3341" s="5">
        <v>-1.0481</v>
      </c>
      <c r="N3341" s="5">
        <v>-5.2405000000000008</v>
      </c>
      <c r="O3341">
        <v>49</v>
      </c>
      <c r="P3341" s="17">
        <v>109.27</v>
      </c>
      <c r="Q3341" t="s">
        <v>255</v>
      </c>
    </row>
    <row r="3342" spans="1:17" x14ac:dyDescent="0.3">
      <c r="A3342" t="s">
        <v>23</v>
      </c>
      <c r="B3342" t="s">
        <v>24</v>
      </c>
      <c r="C3342" t="s">
        <v>180</v>
      </c>
      <c r="D3342" t="s">
        <v>182</v>
      </c>
      <c r="E3342" s="1">
        <v>45496</v>
      </c>
      <c r="F3342">
        <v>7</v>
      </c>
      <c r="G3342">
        <v>2024</v>
      </c>
      <c r="H3342" s="2">
        <v>2.0699999999999998</v>
      </c>
      <c r="I3342" s="2">
        <v>1.1461951245115802</v>
      </c>
      <c r="J3342">
        <v>89</v>
      </c>
      <c r="K3342" s="5">
        <v>184.23</v>
      </c>
      <c r="L3342" s="5">
        <v>102.01136608153064</v>
      </c>
      <c r="M3342" s="5">
        <v>-1.8422999999999998</v>
      </c>
      <c r="N3342" s="5">
        <v>-9.2114999999999991</v>
      </c>
      <c r="O3342">
        <v>93</v>
      </c>
      <c r="P3342" s="17">
        <v>192.51</v>
      </c>
      <c r="Q3342" t="s">
        <v>255</v>
      </c>
    </row>
    <row r="3343" spans="1:17" x14ac:dyDescent="0.3">
      <c r="A3343" t="s">
        <v>25</v>
      </c>
      <c r="B3343" t="s">
        <v>26</v>
      </c>
      <c r="C3343" t="s">
        <v>1</v>
      </c>
      <c r="D3343" t="s">
        <v>182</v>
      </c>
      <c r="E3343" s="1">
        <v>45604</v>
      </c>
      <c r="F3343">
        <v>11</v>
      </c>
      <c r="G3343">
        <v>2024</v>
      </c>
      <c r="H3343" s="2">
        <v>1.98</v>
      </c>
      <c r="I3343" s="2">
        <v>0.98803839603056831</v>
      </c>
      <c r="J3343">
        <v>8</v>
      </c>
      <c r="K3343" s="5">
        <v>15.84</v>
      </c>
      <c r="L3343" s="5">
        <v>7.9043071682445465</v>
      </c>
      <c r="M3343" s="5">
        <v>-0.15840000000000001</v>
      </c>
      <c r="N3343" s="5">
        <v>-0.79200000000000004</v>
      </c>
      <c r="O3343">
        <v>9</v>
      </c>
      <c r="P3343" s="17">
        <v>17.82</v>
      </c>
      <c r="Q3343" t="s">
        <v>253</v>
      </c>
    </row>
    <row r="3344" spans="1:17" x14ac:dyDescent="0.3">
      <c r="A3344" t="s">
        <v>25</v>
      </c>
      <c r="B3344" t="s">
        <v>26</v>
      </c>
      <c r="C3344" t="s">
        <v>1</v>
      </c>
      <c r="D3344" t="s">
        <v>182</v>
      </c>
      <c r="E3344" s="1">
        <v>45489</v>
      </c>
      <c r="F3344">
        <v>7</v>
      </c>
      <c r="G3344">
        <v>2024</v>
      </c>
      <c r="H3344" s="2">
        <v>1.56</v>
      </c>
      <c r="I3344" s="2">
        <v>0.85788091027774904</v>
      </c>
      <c r="J3344">
        <v>25</v>
      </c>
      <c r="K3344" s="5">
        <v>39</v>
      </c>
      <c r="L3344" s="5">
        <v>21.447022756943728</v>
      </c>
      <c r="M3344" s="5">
        <v>-0.39</v>
      </c>
      <c r="N3344" s="5">
        <v>-1.9500000000000002</v>
      </c>
      <c r="O3344">
        <v>28</v>
      </c>
      <c r="P3344" s="17">
        <v>43.68</v>
      </c>
      <c r="Q3344" t="s">
        <v>253</v>
      </c>
    </row>
    <row r="3345" spans="1:17" x14ac:dyDescent="0.3">
      <c r="A3345" t="s">
        <v>25</v>
      </c>
      <c r="B3345" t="s">
        <v>26</v>
      </c>
      <c r="C3345" t="s">
        <v>1</v>
      </c>
      <c r="D3345" t="s">
        <v>182</v>
      </c>
      <c r="E3345" s="1">
        <v>45317</v>
      </c>
      <c r="F3345">
        <v>1</v>
      </c>
      <c r="G3345">
        <v>2024</v>
      </c>
      <c r="H3345" s="2">
        <v>1.59</v>
      </c>
      <c r="I3345" s="2">
        <v>0.8329479434781647</v>
      </c>
      <c r="J3345">
        <v>25</v>
      </c>
      <c r="K3345" s="5">
        <v>39.75</v>
      </c>
      <c r="L3345" s="5">
        <v>20.823698586954116</v>
      </c>
      <c r="M3345" s="5">
        <v>-0.39750000000000002</v>
      </c>
      <c r="N3345" s="5">
        <v>-1.9875</v>
      </c>
      <c r="O3345">
        <v>26</v>
      </c>
      <c r="P3345" s="17">
        <v>41.34</v>
      </c>
      <c r="Q3345" t="s">
        <v>253</v>
      </c>
    </row>
    <row r="3346" spans="1:17" x14ac:dyDescent="0.3">
      <c r="A3346" t="s">
        <v>25</v>
      </c>
      <c r="B3346" t="s">
        <v>26</v>
      </c>
      <c r="C3346" t="s">
        <v>1</v>
      </c>
      <c r="D3346" t="s">
        <v>182</v>
      </c>
      <c r="E3346" s="1">
        <v>45358</v>
      </c>
      <c r="F3346">
        <v>3</v>
      </c>
      <c r="G3346">
        <v>2024</v>
      </c>
      <c r="H3346" s="2">
        <v>1.57</v>
      </c>
      <c r="I3346" s="2">
        <v>0.94957457731040662</v>
      </c>
      <c r="J3346">
        <v>27</v>
      </c>
      <c r="K3346" s="5">
        <v>42.39</v>
      </c>
      <c r="L3346" s="5">
        <v>25.638513587380977</v>
      </c>
      <c r="M3346" s="5">
        <v>-0.4239</v>
      </c>
      <c r="N3346" s="5">
        <v>-2.1194999999999999</v>
      </c>
      <c r="O3346">
        <v>29</v>
      </c>
      <c r="P3346" s="17">
        <v>45.53</v>
      </c>
      <c r="Q3346" t="s">
        <v>253</v>
      </c>
    </row>
    <row r="3347" spans="1:17" x14ac:dyDescent="0.3">
      <c r="A3347" t="s">
        <v>25</v>
      </c>
      <c r="B3347" t="s">
        <v>26</v>
      </c>
      <c r="C3347" t="s">
        <v>1</v>
      </c>
      <c r="D3347" t="s">
        <v>182</v>
      </c>
      <c r="E3347" s="1">
        <v>45468</v>
      </c>
      <c r="F3347">
        <v>6</v>
      </c>
      <c r="G3347">
        <v>2024</v>
      </c>
      <c r="H3347" s="2">
        <v>1.77</v>
      </c>
      <c r="I3347" s="2">
        <v>0.90345581516757789</v>
      </c>
      <c r="J3347">
        <v>28</v>
      </c>
      <c r="K3347" s="5">
        <v>49.56</v>
      </c>
      <c r="L3347" s="5">
        <v>25.296762824692181</v>
      </c>
      <c r="M3347" s="5">
        <v>-0.49560000000000004</v>
      </c>
      <c r="N3347" s="5">
        <v>-2.4780000000000002</v>
      </c>
      <c r="O3347">
        <v>29</v>
      </c>
      <c r="P3347" s="17">
        <v>51.33</v>
      </c>
      <c r="Q3347" t="s">
        <v>253</v>
      </c>
    </row>
    <row r="3348" spans="1:17" x14ac:dyDescent="0.3">
      <c r="A3348" t="s">
        <v>25</v>
      </c>
      <c r="B3348" t="s">
        <v>26</v>
      </c>
      <c r="C3348" t="s">
        <v>1</v>
      </c>
      <c r="D3348" t="s">
        <v>182</v>
      </c>
      <c r="E3348" s="1">
        <v>45581</v>
      </c>
      <c r="F3348">
        <v>10</v>
      </c>
      <c r="G3348">
        <v>2024</v>
      </c>
      <c r="H3348" s="2">
        <v>1.57</v>
      </c>
      <c r="I3348" s="2">
        <v>0.9235397094177914</v>
      </c>
      <c r="J3348">
        <v>35</v>
      </c>
      <c r="K3348" s="5">
        <v>54.95</v>
      </c>
      <c r="L3348" s="5">
        <v>32.323889829622701</v>
      </c>
      <c r="M3348" s="5">
        <v>-0.54949999999999999</v>
      </c>
      <c r="N3348" s="5">
        <v>-2.7475000000000005</v>
      </c>
      <c r="O3348">
        <v>37</v>
      </c>
      <c r="P3348" s="17">
        <v>58.09</v>
      </c>
      <c r="Q3348" t="s">
        <v>253</v>
      </c>
    </row>
    <row r="3349" spans="1:17" x14ac:dyDescent="0.3">
      <c r="A3349" t="s">
        <v>25</v>
      </c>
      <c r="B3349" t="s">
        <v>26</v>
      </c>
      <c r="C3349" t="s">
        <v>1</v>
      </c>
      <c r="D3349" t="s">
        <v>182</v>
      </c>
      <c r="E3349" s="1">
        <v>45433</v>
      </c>
      <c r="F3349">
        <v>5</v>
      </c>
      <c r="G3349">
        <v>2024</v>
      </c>
      <c r="H3349" s="2">
        <v>1.88</v>
      </c>
      <c r="I3349" s="2">
        <v>0.98402969379834626</v>
      </c>
      <c r="J3349">
        <v>30</v>
      </c>
      <c r="K3349" s="5">
        <v>56.4</v>
      </c>
      <c r="L3349" s="5">
        <v>29.520890813950388</v>
      </c>
      <c r="M3349" s="5">
        <v>-0.56399999999999995</v>
      </c>
      <c r="N3349" s="5">
        <v>-2.8200000000000003</v>
      </c>
      <c r="O3349">
        <v>34</v>
      </c>
      <c r="P3349" s="17">
        <v>63.919999999999995</v>
      </c>
      <c r="Q3349" t="s">
        <v>253</v>
      </c>
    </row>
    <row r="3350" spans="1:17" x14ac:dyDescent="0.3">
      <c r="A3350" t="s">
        <v>25</v>
      </c>
      <c r="B3350" t="s">
        <v>26</v>
      </c>
      <c r="C3350" t="s">
        <v>1</v>
      </c>
      <c r="D3350" t="s">
        <v>182</v>
      </c>
      <c r="E3350" s="1">
        <v>45555</v>
      </c>
      <c r="F3350">
        <v>9</v>
      </c>
      <c r="G3350">
        <v>2024</v>
      </c>
      <c r="H3350" s="2">
        <v>1.77</v>
      </c>
      <c r="I3350" s="2">
        <v>0.92923360014611667</v>
      </c>
      <c r="J3350">
        <v>35</v>
      </c>
      <c r="K3350" s="5">
        <v>61.95</v>
      </c>
      <c r="L3350" s="5">
        <v>32.523176005114081</v>
      </c>
      <c r="M3350" s="5">
        <v>-0.61950000000000005</v>
      </c>
      <c r="N3350" s="5">
        <v>-3.0975000000000001</v>
      </c>
      <c r="O3350">
        <v>36</v>
      </c>
      <c r="P3350" s="17">
        <v>63.72</v>
      </c>
      <c r="Q3350" t="s">
        <v>253</v>
      </c>
    </row>
    <row r="3351" spans="1:17" x14ac:dyDescent="0.3">
      <c r="A3351" t="s">
        <v>27</v>
      </c>
      <c r="B3351" t="s">
        <v>28</v>
      </c>
      <c r="C3351" t="s">
        <v>1</v>
      </c>
      <c r="D3351" t="s">
        <v>182</v>
      </c>
      <c r="E3351" s="1">
        <v>45608</v>
      </c>
      <c r="F3351">
        <v>11</v>
      </c>
      <c r="G3351">
        <v>2024</v>
      </c>
      <c r="H3351" s="2">
        <v>1.78</v>
      </c>
      <c r="I3351" s="2">
        <v>1.00412375857332</v>
      </c>
      <c r="J3351">
        <v>21</v>
      </c>
      <c r="K3351" s="5">
        <v>37.380000000000003</v>
      </c>
      <c r="L3351" s="5">
        <v>21.08659893003972</v>
      </c>
      <c r="M3351" s="5">
        <v>-0.37380000000000002</v>
      </c>
      <c r="N3351" s="5">
        <v>-1.8690000000000002</v>
      </c>
      <c r="O3351">
        <v>24</v>
      </c>
      <c r="P3351" s="17">
        <v>42.72</v>
      </c>
      <c r="Q3351" t="s">
        <v>253</v>
      </c>
    </row>
    <row r="3352" spans="1:17" x14ac:dyDescent="0.3">
      <c r="A3352" t="s">
        <v>27</v>
      </c>
      <c r="B3352" t="s">
        <v>28</v>
      </c>
      <c r="C3352" t="s">
        <v>1</v>
      </c>
      <c r="D3352" t="s">
        <v>182</v>
      </c>
      <c r="E3352" s="1">
        <v>45404</v>
      </c>
      <c r="F3352">
        <v>4</v>
      </c>
      <c r="G3352">
        <v>2024</v>
      </c>
      <c r="H3352" s="2">
        <v>1.68</v>
      </c>
      <c r="I3352" s="2">
        <v>0.97837124685872001</v>
      </c>
      <c r="J3352">
        <v>24</v>
      </c>
      <c r="K3352" s="5">
        <v>40.32</v>
      </c>
      <c r="L3352" s="5">
        <v>23.480909924609279</v>
      </c>
      <c r="M3352" s="5">
        <v>-0.4032</v>
      </c>
      <c r="N3352" s="5">
        <v>-2.016</v>
      </c>
      <c r="O3352">
        <v>25</v>
      </c>
      <c r="P3352" s="17">
        <v>42</v>
      </c>
      <c r="Q3352" t="s">
        <v>253</v>
      </c>
    </row>
    <row r="3353" spans="1:17" x14ac:dyDescent="0.3">
      <c r="A3353" t="s">
        <v>27</v>
      </c>
      <c r="B3353" t="s">
        <v>28</v>
      </c>
      <c r="C3353" t="s">
        <v>1</v>
      </c>
      <c r="D3353" t="s">
        <v>182</v>
      </c>
      <c r="E3353" s="1">
        <v>45497</v>
      </c>
      <c r="F3353">
        <v>7</v>
      </c>
      <c r="G3353">
        <v>2024</v>
      </c>
      <c r="H3353" s="2">
        <v>1.69</v>
      </c>
      <c r="I3353" s="2">
        <v>0.95148111081234099</v>
      </c>
      <c r="J3353">
        <v>26</v>
      </c>
      <c r="K3353" s="5">
        <v>43.94</v>
      </c>
      <c r="L3353" s="5">
        <v>24.738508881120865</v>
      </c>
      <c r="M3353" s="5">
        <v>-0.43940000000000001</v>
      </c>
      <c r="N3353" s="5">
        <v>-2.1970000000000001</v>
      </c>
      <c r="O3353">
        <v>27</v>
      </c>
      <c r="P3353" s="17">
        <v>45.629999999999995</v>
      </c>
      <c r="Q3353" t="s">
        <v>253</v>
      </c>
    </row>
    <row r="3354" spans="1:17" x14ac:dyDescent="0.3">
      <c r="A3354" t="s">
        <v>27</v>
      </c>
      <c r="B3354" t="s">
        <v>28</v>
      </c>
      <c r="C3354" t="s">
        <v>1</v>
      </c>
      <c r="D3354" t="s">
        <v>182</v>
      </c>
      <c r="E3354" s="1">
        <v>45434</v>
      </c>
      <c r="F3354">
        <v>5</v>
      </c>
      <c r="G3354">
        <v>2024</v>
      </c>
      <c r="H3354" s="2">
        <v>1.77</v>
      </c>
      <c r="I3354" s="2">
        <v>1.0088708746777488</v>
      </c>
      <c r="J3354">
        <v>25</v>
      </c>
      <c r="K3354" s="5">
        <v>44.25</v>
      </c>
      <c r="L3354" s="5">
        <v>25.221771866943719</v>
      </c>
      <c r="M3354" s="5">
        <v>-0.4425</v>
      </c>
      <c r="N3354" s="5">
        <v>-2.2124999999999999</v>
      </c>
      <c r="O3354">
        <v>26</v>
      </c>
      <c r="P3354" s="17">
        <v>46.02</v>
      </c>
      <c r="Q3354" t="s">
        <v>253</v>
      </c>
    </row>
    <row r="3355" spans="1:17" x14ac:dyDescent="0.3">
      <c r="A3355" t="s">
        <v>27</v>
      </c>
      <c r="B3355" t="s">
        <v>28</v>
      </c>
      <c r="C3355" t="s">
        <v>1</v>
      </c>
      <c r="D3355" t="s">
        <v>182</v>
      </c>
      <c r="E3355" s="1">
        <v>45533</v>
      </c>
      <c r="F3355">
        <v>8</v>
      </c>
      <c r="G3355">
        <v>2024</v>
      </c>
      <c r="H3355" s="2">
        <v>1.66</v>
      </c>
      <c r="I3355" s="2">
        <v>0.91882318118955009</v>
      </c>
      <c r="J3355">
        <v>27</v>
      </c>
      <c r="K3355" s="5">
        <v>44.82</v>
      </c>
      <c r="L3355" s="5">
        <v>24.808225892117854</v>
      </c>
      <c r="M3355" s="5">
        <v>-0.44819999999999999</v>
      </c>
      <c r="N3355" s="5">
        <v>-2.2410000000000001</v>
      </c>
      <c r="O3355">
        <v>29</v>
      </c>
      <c r="P3355" s="17">
        <v>48.14</v>
      </c>
      <c r="Q3355" t="s">
        <v>253</v>
      </c>
    </row>
    <row r="3356" spans="1:17" x14ac:dyDescent="0.3">
      <c r="A3356" t="s">
        <v>27</v>
      </c>
      <c r="B3356" t="s">
        <v>28</v>
      </c>
      <c r="C3356" t="s">
        <v>1</v>
      </c>
      <c r="D3356" t="s">
        <v>182</v>
      </c>
      <c r="E3356" s="1">
        <v>45369</v>
      </c>
      <c r="F3356">
        <v>3</v>
      </c>
      <c r="G3356">
        <v>2024</v>
      </c>
      <c r="H3356" s="2">
        <v>1.64</v>
      </c>
      <c r="I3356" s="2">
        <v>0.9582961281861534</v>
      </c>
      <c r="J3356">
        <v>30</v>
      </c>
      <c r="K3356" s="5">
        <v>49.199999999999996</v>
      </c>
      <c r="L3356" s="5">
        <v>28.748883845584601</v>
      </c>
      <c r="M3356" s="5">
        <v>-0.49199999999999999</v>
      </c>
      <c r="N3356" s="5">
        <v>-2.46</v>
      </c>
      <c r="O3356">
        <v>32</v>
      </c>
      <c r="P3356" s="17">
        <v>52.48</v>
      </c>
      <c r="Q3356" t="s">
        <v>253</v>
      </c>
    </row>
    <row r="3357" spans="1:17" x14ac:dyDescent="0.3">
      <c r="A3357" t="s">
        <v>27</v>
      </c>
      <c r="B3357" t="s">
        <v>28</v>
      </c>
      <c r="C3357" t="s">
        <v>1</v>
      </c>
      <c r="D3357" t="s">
        <v>182</v>
      </c>
      <c r="E3357" s="1">
        <v>45454</v>
      </c>
      <c r="F3357">
        <v>6</v>
      </c>
      <c r="G3357">
        <v>2024</v>
      </c>
      <c r="H3357" s="2">
        <v>1.64</v>
      </c>
      <c r="I3357" s="2">
        <v>0.96469633502814012</v>
      </c>
      <c r="J3357">
        <v>31</v>
      </c>
      <c r="K3357" s="5">
        <v>50.839999999999996</v>
      </c>
      <c r="L3357" s="5">
        <v>29.905586385872343</v>
      </c>
      <c r="M3357" s="5">
        <v>-0.50839999999999996</v>
      </c>
      <c r="N3357" s="5">
        <v>-2.5419999999999998</v>
      </c>
      <c r="O3357">
        <v>35</v>
      </c>
      <c r="P3357" s="17">
        <v>57.4</v>
      </c>
      <c r="Q3357" t="s">
        <v>253</v>
      </c>
    </row>
    <row r="3358" spans="1:17" x14ac:dyDescent="0.3">
      <c r="A3358" t="s">
        <v>27</v>
      </c>
      <c r="B3358" t="s">
        <v>28</v>
      </c>
      <c r="C3358" t="s">
        <v>1</v>
      </c>
      <c r="D3358" t="s">
        <v>182</v>
      </c>
      <c r="E3358" s="1">
        <v>45548</v>
      </c>
      <c r="F3358">
        <v>9</v>
      </c>
      <c r="G3358">
        <v>2024</v>
      </c>
      <c r="H3358" s="2">
        <v>1.66</v>
      </c>
      <c r="I3358" s="2">
        <v>0.88735463691997574</v>
      </c>
      <c r="J3358">
        <v>34</v>
      </c>
      <c r="K3358" s="5">
        <v>56.44</v>
      </c>
      <c r="L3358" s="5">
        <v>30.170057655279177</v>
      </c>
      <c r="M3358" s="5">
        <v>-0.56440000000000001</v>
      </c>
      <c r="N3358" s="5">
        <v>-2.8220000000000001</v>
      </c>
      <c r="O3358">
        <v>38</v>
      </c>
      <c r="P3358" s="17">
        <v>63.08</v>
      </c>
      <c r="Q3358" t="s">
        <v>253</v>
      </c>
    </row>
    <row r="3359" spans="1:17" x14ac:dyDescent="0.3">
      <c r="A3359" t="s">
        <v>27</v>
      </c>
      <c r="B3359" t="s">
        <v>28</v>
      </c>
      <c r="C3359" t="s">
        <v>1</v>
      </c>
      <c r="D3359" t="s">
        <v>182</v>
      </c>
      <c r="E3359" s="1">
        <v>45296</v>
      </c>
      <c r="F3359">
        <v>1</v>
      </c>
      <c r="G3359">
        <v>2024</v>
      </c>
      <c r="H3359" s="2">
        <v>1.65</v>
      </c>
      <c r="I3359" s="2">
        <v>0.95853898048234243</v>
      </c>
      <c r="J3359">
        <v>35</v>
      </c>
      <c r="K3359" s="5">
        <v>57.75</v>
      </c>
      <c r="L3359" s="5">
        <v>33.548864316881982</v>
      </c>
      <c r="M3359" s="5">
        <v>-0.57750000000000001</v>
      </c>
      <c r="N3359" s="5">
        <v>-2.8875000000000002</v>
      </c>
      <c r="O3359">
        <v>38</v>
      </c>
      <c r="P3359" s="17">
        <v>62.699999999999996</v>
      </c>
      <c r="Q3359" t="s">
        <v>253</v>
      </c>
    </row>
    <row r="3360" spans="1:17" x14ac:dyDescent="0.3">
      <c r="A3360" t="s">
        <v>27</v>
      </c>
      <c r="B3360" t="s">
        <v>28</v>
      </c>
      <c r="C3360" t="s">
        <v>1</v>
      </c>
      <c r="D3360" t="s">
        <v>182</v>
      </c>
      <c r="E3360" s="1">
        <v>45331</v>
      </c>
      <c r="F3360">
        <v>2</v>
      </c>
      <c r="G3360">
        <v>2024</v>
      </c>
      <c r="H3360" s="2">
        <v>1.68</v>
      </c>
      <c r="I3360" s="2">
        <v>0.98474083958168313</v>
      </c>
      <c r="J3360">
        <v>40</v>
      </c>
      <c r="K3360" s="5">
        <v>67.2</v>
      </c>
      <c r="L3360" s="5">
        <v>39.389633583267326</v>
      </c>
      <c r="M3360" s="5">
        <v>-0.67200000000000004</v>
      </c>
      <c r="N3360" s="5">
        <v>-3.3600000000000003</v>
      </c>
      <c r="O3360">
        <v>41</v>
      </c>
      <c r="P3360" s="17">
        <v>68.88</v>
      </c>
      <c r="Q3360" t="s">
        <v>253</v>
      </c>
    </row>
    <row r="3361" spans="1:17" x14ac:dyDescent="0.3">
      <c r="A3361" t="s">
        <v>27</v>
      </c>
      <c r="B3361" t="s">
        <v>28</v>
      </c>
      <c r="C3361" t="s">
        <v>1</v>
      </c>
      <c r="D3361" t="s">
        <v>182</v>
      </c>
      <c r="E3361" s="1">
        <v>45656</v>
      </c>
      <c r="F3361">
        <v>12</v>
      </c>
      <c r="G3361">
        <v>2024</v>
      </c>
      <c r="H3361" s="2">
        <v>1.64</v>
      </c>
      <c r="I3361" s="2">
        <v>0.96048084030190084</v>
      </c>
      <c r="J3361">
        <v>41</v>
      </c>
      <c r="K3361" s="5">
        <v>67.239999999999995</v>
      </c>
      <c r="L3361" s="5">
        <v>39.379714452377932</v>
      </c>
      <c r="M3361" s="5">
        <v>-0.6724</v>
      </c>
      <c r="N3361" s="5">
        <v>-3.3620000000000001</v>
      </c>
      <c r="O3361">
        <v>47</v>
      </c>
      <c r="P3361" s="17">
        <v>77.08</v>
      </c>
      <c r="Q3361" t="s">
        <v>253</v>
      </c>
    </row>
    <row r="3362" spans="1:17" x14ac:dyDescent="0.3">
      <c r="A3362" t="s">
        <v>27</v>
      </c>
      <c r="B3362" t="s">
        <v>28</v>
      </c>
      <c r="C3362" t="s">
        <v>1</v>
      </c>
      <c r="D3362" t="s">
        <v>182</v>
      </c>
      <c r="E3362" s="1">
        <v>45596</v>
      </c>
      <c r="F3362">
        <v>10</v>
      </c>
      <c r="G3362">
        <v>2024</v>
      </c>
      <c r="H3362" s="2">
        <v>1.7</v>
      </c>
      <c r="I3362" s="2">
        <v>0.92907476372242703</v>
      </c>
      <c r="J3362">
        <v>40</v>
      </c>
      <c r="K3362" s="5">
        <v>68</v>
      </c>
      <c r="L3362" s="5">
        <v>37.162990548897085</v>
      </c>
      <c r="M3362" s="5">
        <v>-0.68</v>
      </c>
      <c r="N3362" s="5">
        <v>-3.4000000000000004</v>
      </c>
      <c r="O3362">
        <v>42</v>
      </c>
      <c r="P3362" s="17">
        <v>71.399999999999991</v>
      </c>
      <c r="Q3362" t="s">
        <v>253</v>
      </c>
    </row>
    <row r="3363" spans="1:17" x14ac:dyDescent="0.3">
      <c r="A3363" t="s">
        <v>29</v>
      </c>
      <c r="B3363" t="s">
        <v>30</v>
      </c>
      <c r="C3363" t="s">
        <v>177</v>
      </c>
      <c r="D3363" t="s">
        <v>182</v>
      </c>
      <c r="E3363" s="1">
        <v>45467</v>
      </c>
      <c r="F3363">
        <v>6</v>
      </c>
      <c r="G3363">
        <v>2024</v>
      </c>
      <c r="H3363" s="2">
        <v>1.56</v>
      </c>
      <c r="I3363" s="2">
        <v>0.87968193751548007</v>
      </c>
      <c r="J3363">
        <v>11</v>
      </c>
      <c r="K3363" s="5">
        <v>17.16</v>
      </c>
      <c r="L3363" s="5">
        <v>9.6765013126702808</v>
      </c>
      <c r="M3363" s="5">
        <v>-0.1716</v>
      </c>
      <c r="N3363" s="5">
        <v>-0.8580000000000001</v>
      </c>
      <c r="O3363">
        <v>12</v>
      </c>
      <c r="P3363" s="17">
        <v>18.72</v>
      </c>
      <c r="Q3363" t="s">
        <v>251</v>
      </c>
    </row>
    <row r="3364" spans="1:17" x14ac:dyDescent="0.3">
      <c r="A3364" t="s">
        <v>29</v>
      </c>
      <c r="B3364" t="s">
        <v>30</v>
      </c>
      <c r="C3364" t="s">
        <v>177</v>
      </c>
      <c r="D3364" t="s">
        <v>182</v>
      </c>
      <c r="E3364" s="1">
        <v>45411</v>
      </c>
      <c r="F3364">
        <v>4</v>
      </c>
      <c r="G3364">
        <v>2024</v>
      </c>
      <c r="H3364" s="2">
        <v>1.64</v>
      </c>
      <c r="I3364" s="2">
        <v>0.8964186625022198</v>
      </c>
      <c r="J3364">
        <v>72</v>
      </c>
      <c r="K3364" s="5">
        <v>118.08</v>
      </c>
      <c r="L3364" s="5">
        <v>64.542143700159826</v>
      </c>
      <c r="M3364" s="5">
        <v>-1.1808000000000001</v>
      </c>
      <c r="N3364" s="5">
        <v>-5.9039999999999999</v>
      </c>
      <c r="O3364">
        <v>77</v>
      </c>
      <c r="P3364" s="17">
        <v>126.27999999999999</v>
      </c>
      <c r="Q3364" t="s">
        <v>251</v>
      </c>
    </row>
    <row r="3365" spans="1:17" x14ac:dyDescent="0.3">
      <c r="A3365" t="s">
        <v>31</v>
      </c>
      <c r="B3365" t="s">
        <v>32</v>
      </c>
      <c r="C3365" t="s">
        <v>180</v>
      </c>
      <c r="D3365" t="s">
        <v>182</v>
      </c>
      <c r="E3365" s="1">
        <v>45366</v>
      </c>
      <c r="F3365">
        <v>3</v>
      </c>
      <c r="G3365">
        <v>2024</v>
      </c>
      <c r="H3365" s="2">
        <v>1.96</v>
      </c>
      <c r="I3365" s="2">
        <v>1.7158791761826</v>
      </c>
      <c r="J3365">
        <v>160</v>
      </c>
      <c r="K3365" s="5">
        <v>313.60000000000002</v>
      </c>
      <c r="L3365" s="5">
        <v>274.54066818921598</v>
      </c>
      <c r="M3365" s="5">
        <v>-3.1360000000000001</v>
      </c>
      <c r="N3365" s="5">
        <v>-15.680000000000001</v>
      </c>
      <c r="O3365">
        <v>162</v>
      </c>
      <c r="P3365" s="17">
        <v>317.52</v>
      </c>
      <c r="Q3365" t="s">
        <v>255</v>
      </c>
    </row>
    <row r="3366" spans="1:17" x14ac:dyDescent="0.3">
      <c r="A3366" t="s">
        <v>31</v>
      </c>
      <c r="B3366" t="s">
        <v>32</v>
      </c>
      <c r="C3366" t="s">
        <v>180</v>
      </c>
      <c r="D3366" t="s">
        <v>182</v>
      </c>
      <c r="E3366" s="1">
        <v>45384</v>
      </c>
      <c r="F3366">
        <v>4</v>
      </c>
      <c r="G3366">
        <v>2024</v>
      </c>
      <c r="H3366" s="2">
        <v>1.96</v>
      </c>
      <c r="I3366" s="2">
        <v>1.7158791761826</v>
      </c>
      <c r="J3366">
        <v>160</v>
      </c>
      <c r="K3366" s="5">
        <v>313.60000000000002</v>
      </c>
      <c r="L3366" s="5">
        <v>274.54066818921598</v>
      </c>
      <c r="M3366" s="5">
        <v>-3.1360000000000001</v>
      </c>
      <c r="N3366" s="5">
        <v>-15.680000000000001</v>
      </c>
      <c r="O3366">
        <v>171</v>
      </c>
      <c r="P3366" s="17">
        <v>335.15999999999997</v>
      </c>
      <c r="Q3366" t="s">
        <v>255</v>
      </c>
    </row>
    <row r="3367" spans="1:17" x14ac:dyDescent="0.3">
      <c r="A3367" t="s">
        <v>31</v>
      </c>
      <c r="B3367" t="s">
        <v>32</v>
      </c>
      <c r="C3367" t="s">
        <v>180</v>
      </c>
      <c r="D3367" t="s">
        <v>182</v>
      </c>
      <c r="E3367" s="1">
        <v>45436</v>
      </c>
      <c r="F3367">
        <v>5</v>
      </c>
      <c r="G3367">
        <v>2024</v>
      </c>
      <c r="H3367" s="2">
        <v>1.96</v>
      </c>
      <c r="I3367" s="2">
        <v>1.7158791761826</v>
      </c>
      <c r="J3367">
        <v>160</v>
      </c>
      <c r="K3367" s="5">
        <v>313.60000000000002</v>
      </c>
      <c r="L3367" s="5">
        <v>274.54066818921598</v>
      </c>
      <c r="M3367" s="5">
        <v>-3.1360000000000001</v>
      </c>
      <c r="N3367" s="5">
        <v>-15.680000000000001</v>
      </c>
      <c r="O3367">
        <v>160</v>
      </c>
      <c r="P3367" s="17">
        <v>313.60000000000002</v>
      </c>
      <c r="Q3367" t="s">
        <v>255</v>
      </c>
    </row>
    <row r="3368" spans="1:17" x14ac:dyDescent="0.3">
      <c r="A3368" t="s">
        <v>31</v>
      </c>
      <c r="B3368" t="s">
        <v>32</v>
      </c>
      <c r="C3368" t="s">
        <v>180</v>
      </c>
      <c r="D3368" t="s">
        <v>182</v>
      </c>
      <c r="E3368" s="1">
        <v>45461</v>
      </c>
      <c r="F3368">
        <v>6</v>
      </c>
      <c r="G3368">
        <v>2024</v>
      </c>
      <c r="H3368" s="2">
        <v>1.96</v>
      </c>
      <c r="I3368" s="2">
        <v>1.7158791761826</v>
      </c>
      <c r="J3368">
        <v>160</v>
      </c>
      <c r="K3368" s="5">
        <v>313.60000000000002</v>
      </c>
      <c r="L3368" s="5">
        <v>274.54066818921598</v>
      </c>
      <c r="M3368" s="5">
        <v>-3.1360000000000001</v>
      </c>
      <c r="N3368" s="5">
        <v>-15.680000000000001</v>
      </c>
      <c r="O3368">
        <v>178</v>
      </c>
      <c r="P3368" s="17">
        <v>348.88</v>
      </c>
      <c r="Q3368" t="s">
        <v>255</v>
      </c>
    </row>
    <row r="3369" spans="1:17" x14ac:dyDescent="0.3">
      <c r="A3369" t="s">
        <v>31</v>
      </c>
      <c r="B3369" t="s">
        <v>32</v>
      </c>
      <c r="C3369" t="s">
        <v>180</v>
      </c>
      <c r="D3369" t="s">
        <v>182</v>
      </c>
      <c r="E3369" s="1">
        <v>45503</v>
      </c>
      <c r="F3369">
        <v>7</v>
      </c>
      <c r="G3369">
        <v>2024</v>
      </c>
      <c r="H3369" s="2">
        <v>1.96</v>
      </c>
      <c r="I3369" s="2">
        <v>1.7158791761826</v>
      </c>
      <c r="J3369">
        <v>160</v>
      </c>
      <c r="K3369" s="5">
        <v>313.60000000000002</v>
      </c>
      <c r="L3369" s="5">
        <v>274.54066818921598</v>
      </c>
      <c r="M3369" s="5">
        <v>-3.1360000000000001</v>
      </c>
      <c r="N3369" s="5">
        <v>-15.680000000000001</v>
      </c>
      <c r="O3369">
        <v>160</v>
      </c>
      <c r="P3369" s="17">
        <v>313.60000000000002</v>
      </c>
      <c r="Q3369" t="s">
        <v>255</v>
      </c>
    </row>
    <row r="3370" spans="1:17" x14ac:dyDescent="0.3">
      <c r="A3370" t="s">
        <v>31</v>
      </c>
      <c r="B3370" t="s">
        <v>32</v>
      </c>
      <c r="C3370" t="s">
        <v>180</v>
      </c>
      <c r="D3370" t="s">
        <v>182</v>
      </c>
      <c r="E3370" s="1">
        <v>45532</v>
      </c>
      <c r="F3370">
        <v>8</v>
      </c>
      <c r="G3370">
        <v>2024</v>
      </c>
      <c r="H3370" s="2">
        <v>1.96</v>
      </c>
      <c r="I3370" s="2">
        <v>1.7158791761826</v>
      </c>
      <c r="J3370">
        <v>160</v>
      </c>
      <c r="K3370" s="5">
        <v>313.60000000000002</v>
      </c>
      <c r="L3370" s="5">
        <v>274.54066818921598</v>
      </c>
      <c r="M3370" s="5">
        <v>-3.1360000000000001</v>
      </c>
      <c r="N3370" s="5">
        <v>-15.680000000000001</v>
      </c>
      <c r="O3370">
        <v>169</v>
      </c>
      <c r="P3370" s="17">
        <v>331.24</v>
      </c>
      <c r="Q3370" t="s">
        <v>255</v>
      </c>
    </row>
    <row r="3371" spans="1:17" x14ac:dyDescent="0.3">
      <c r="A3371" t="s">
        <v>31</v>
      </c>
      <c r="B3371" t="s">
        <v>32</v>
      </c>
      <c r="C3371" t="s">
        <v>180</v>
      </c>
      <c r="D3371" t="s">
        <v>182</v>
      </c>
      <c r="E3371" s="1">
        <v>45562</v>
      </c>
      <c r="F3371">
        <v>9</v>
      </c>
      <c r="G3371">
        <v>2024</v>
      </c>
      <c r="H3371" s="2">
        <v>1.96</v>
      </c>
      <c r="I3371" s="2">
        <v>1.7158791761826</v>
      </c>
      <c r="J3371">
        <v>160</v>
      </c>
      <c r="K3371" s="5">
        <v>313.60000000000002</v>
      </c>
      <c r="L3371" s="5">
        <v>274.54066818921598</v>
      </c>
      <c r="M3371" s="5">
        <v>-3.1360000000000001</v>
      </c>
      <c r="N3371" s="5">
        <v>-15.680000000000001</v>
      </c>
      <c r="O3371">
        <v>164</v>
      </c>
      <c r="P3371" s="17">
        <v>321.44</v>
      </c>
      <c r="Q3371" t="s">
        <v>255</v>
      </c>
    </row>
    <row r="3372" spans="1:17" x14ac:dyDescent="0.3">
      <c r="A3372" t="s">
        <v>31</v>
      </c>
      <c r="B3372" t="s">
        <v>32</v>
      </c>
      <c r="C3372" t="s">
        <v>180</v>
      </c>
      <c r="D3372" t="s">
        <v>182</v>
      </c>
      <c r="E3372" s="1">
        <v>45618</v>
      </c>
      <c r="F3372">
        <v>11</v>
      </c>
      <c r="G3372">
        <v>2024</v>
      </c>
      <c r="H3372" s="2">
        <v>0</v>
      </c>
      <c r="I3372" s="2">
        <v>0</v>
      </c>
      <c r="J3372">
        <v>7</v>
      </c>
      <c r="K3372" s="5">
        <v>0</v>
      </c>
      <c r="L3372" s="5">
        <v>0</v>
      </c>
      <c r="M3372" s="5">
        <v>0</v>
      </c>
      <c r="N3372" s="5">
        <v>0</v>
      </c>
      <c r="O3372">
        <v>8</v>
      </c>
      <c r="P3372" s="17">
        <v>0</v>
      </c>
      <c r="Q3372" t="s">
        <v>255</v>
      </c>
    </row>
    <row r="3373" spans="1:17" x14ac:dyDescent="0.3">
      <c r="A3373" t="s">
        <v>31</v>
      </c>
      <c r="B3373" t="s">
        <v>32</v>
      </c>
      <c r="C3373" t="s">
        <v>180</v>
      </c>
      <c r="D3373" t="s">
        <v>182</v>
      </c>
      <c r="E3373" s="1">
        <v>45645</v>
      </c>
      <c r="F3373">
        <v>12</v>
      </c>
      <c r="G3373">
        <v>2024</v>
      </c>
      <c r="H3373" s="2">
        <v>1.64</v>
      </c>
      <c r="I3373" s="2">
        <v>0.96048084030190084</v>
      </c>
      <c r="J3373">
        <v>11</v>
      </c>
      <c r="K3373" s="5">
        <v>18.04</v>
      </c>
      <c r="L3373" s="5">
        <v>10.56528924332091</v>
      </c>
      <c r="M3373" s="5">
        <v>-0.1804</v>
      </c>
      <c r="N3373" s="5">
        <v>-0.90200000000000002</v>
      </c>
      <c r="O3373">
        <v>13</v>
      </c>
      <c r="P3373" s="17">
        <v>21.32</v>
      </c>
      <c r="Q3373" t="s">
        <v>255</v>
      </c>
    </row>
    <row r="3374" spans="1:17" x14ac:dyDescent="0.3">
      <c r="A3374" t="s">
        <v>31</v>
      </c>
      <c r="B3374" t="s">
        <v>32</v>
      </c>
      <c r="C3374" t="s">
        <v>180</v>
      </c>
      <c r="D3374" t="s">
        <v>182</v>
      </c>
      <c r="E3374" s="1">
        <v>45314</v>
      </c>
      <c r="F3374">
        <v>1</v>
      </c>
      <c r="G3374">
        <v>2024</v>
      </c>
      <c r="H3374" s="2">
        <v>1.65</v>
      </c>
      <c r="I3374" s="2">
        <v>0.95853898048234243</v>
      </c>
      <c r="J3374">
        <v>21</v>
      </c>
      <c r="K3374" s="5">
        <v>34.65</v>
      </c>
      <c r="L3374" s="5">
        <v>20.129318590129191</v>
      </c>
      <c r="M3374" s="5">
        <v>-0.34649999999999997</v>
      </c>
      <c r="N3374" s="5">
        <v>-1.7324999999999999</v>
      </c>
      <c r="O3374">
        <v>24</v>
      </c>
      <c r="P3374" s="17">
        <v>39.599999999999994</v>
      </c>
      <c r="Q3374" t="s">
        <v>255</v>
      </c>
    </row>
    <row r="3375" spans="1:17" x14ac:dyDescent="0.3">
      <c r="A3375" t="s">
        <v>31</v>
      </c>
      <c r="B3375" t="s">
        <v>32</v>
      </c>
      <c r="C3375" t="s">
        <v>180</v>
      </c>
      <c r="D3375" t="s">
        <v>182</v>
      </c>
      <c r="E3375" s="1">
        <v>45582</v>
      </c>
      <c r="F3375">
        <v>10</v>
      </c>
      <c r="G3375">
        <v>2024</v>
      </c>
      <c r="H3375" s="2">
        <v>1.7</v>
      </c>
      <c r="I3375" s="2">
        <v>0.92907476372242703</v>
      </c>
      <c r="J3375">
        <v>21</v>
      </c>
      <c r="K3375" s="5">
        <v>35.699999999999996</v>
      </c>
      <c r="L3375" s="5">
        <v>19.510570038170968</v>
      </c>
      <c r="M3375" s="5">
        <v>-0.35699999999999998</v>
      </c>
      <c r="N3375" s="5">
        <v>-1.7849999999999999</v>
      </c>
      <c r="O3375">
        <v>23</v>
      </c>
      <c r="P3375" s="17">
        <v>39.1</v>
      </c>
      <c r="Q3375" t="s">
        <v>255</v>
      </c>
    </row>
    <row r="3376" spans="1:17" x14ac:dyDescent="0.3">
      <c r="A3376" t="s">
        <v>31</v>
      </c>
      <c r="B3376" t="s">
        <v>32</v>
      </c>
      <c r="C3376" t="s">
        <v>180</v>
      </c>
      <c r="D3376" t="s">
        <v>182</v>
      </c>
      <c r="E3376" s="1">
        <v>45349</v>
      </c>
      <c r="F3376">
        <v>2</v>
      </c>
      <c r="G3376">
        <v>2024</v>
      </c>
      <c r="H3376" s="2">
        <v>2.23</v>
      </c>
      <c r="I3376" s="2">
        <v>1.2811504346754414</v>
      </c>
      <c r="J3376">
        <v>33</v>
      </c>
      <c r="K3376" s="5">
        <v>73.59</v>
      </c>
      <c r="L3376" s="5">
        <v>42.277964344289565</v>
      </c>
      <c r="M3376" s="5">
        <v>-0.7359</v>
      </c>
      <c r="N3376" s="5">
        <v>-3.6795000000000004</v>
      </c>
      <c r="O3376">
        <v>33</v>
      </c>
      <c r="P3376" s="17">
        <v>73.59</v>
      </c>
      <c r="Q3376" t="s">
        <v>255</v>
      </c>
    </row>
    <row r="3377" spans="1:17" x14ac:dyDescent="0.3">
      <c r="A3377" t="s">
        <v>33</v>
      </c>
      <c r="B3377" t="s">
        <v>34</v>
      </c>
      <c r="C3377" t="s">
        <v>177</v>
      </c>
      <c r="D3377" t="s">
        <v>182</v>
      </c>
      <c r="E3377" s="1">
        <v>45516</v>
      </c>
      <c r="F3377">
        <v>8</v>
      </c>
      <c r="G3377">
        <v>2024</v>
      </c>
      <c r="H3377" s="2">
        <v>1.55</v>
      </c>
      <c r="I3377" s="2">
        <v>0.88386870620336888</v>
      </c>
      <c r="J3377">
        <v>480</v>
      </c>
      <c r="K3377" s="5">
        <v>744</v>
      </c>
      <c r="L3377" s="5">
        <v>424.25697897761705</v>
      </c>
      <c r="M3377" s="5">
        <v>-7.44</v>
      </c>
      <c r="N3377" s="5">
        <v>-37.200000000000003</v>
      </c>
      <c r="O3377">
        <v>540</v>
      </c>
      <c r="P3377" s="17">
        <v>837</v>
      </c>
      <c r="Q3377" t="s">
        <v>251</v>
      </c>
    </row>
    <row r="3378" spans="1:17" x14ac:dyDescent="0.3">
      <c r="A3378" t="s">
        <v>33</v>
      </c>
      <c r="B3378" t="s">
        <v>34</v>
      </c>
      <c r="C3378" t="s">
        <v>177</v>
      </c>
      <c r="D3378" t="s">
        <v>182</v>
      </c>
      <c r="E3378" s="1">
        <v>45657</v>
      </c>
      <c r="F3378">
        <v>12</v>
      </c>
      <c r="G3378">
        <v>2024</v>
      </c>
      <c r="H3378" s="2">
        <v>1.56</v>
      </c>
      <c r="I3378" s="2">
        <v>0.9135031425645378</v>
      </c>
      <c r="J3378">
        <v>493</v>
      </c>
      <c r="K3378" s="5">
        <v>769.08</v>
      </c>
      <c r="L3378" s="5">
        <v>450.35704928431716</v>
      </c>
      <c r="M3378" s="5">
        <v>-7.6908000000000003</v>
      </c>
      <c r="N3378" s="5">
        <v>-38.454000000000008</v>
      </c>
      <c r="O3378">
        <v>542</v>
      </c>
      <c r="P3378" s="17">
        <v>845.52</v>
      </c>
      <c r="Q3378" t="s">
        <v>251</v>
      </c>
    </row>
    <row r="3379" spans="1:17" x14ac:dyDescent="0.3">
      <c r="A3379" t="s">
        <v>33</v>
      </c>
      <c r="B3379" t="s">
        <v>34</v>
      </c>
      <c r="C3379" t="s">
        <v>177</v>
      </c>
      <c r="D3379" t="s">
        <v>182</v>
      </c>
      <c r="E3379" s="1">
        <v>45565</v>
      </c>
      <c r="F3379">
        <v>9</v>
      </c>
      <c r="G3379">
        <v>2024</v>
      </c>
      <c r="H3379" s="2">
        <v>1.54</v>
      </c>
      <c r="I3379" s="2">
        <v>0.87733394592055103</v>
      </c>
      <c r="J3379">
        <v>566</v>
      </c>
      <c r="K3379" s="5">
        <v>871.64</v>
      </c>
      <c r="L3379" s="5">
        <v>496.5710133910319</v>
      </c>
      <c r="M3379" s="5">
        <v>-8.7164000000000001</v>
      </c>
      <c r="N3379" s="5">
        <v>-43.582000000000001</v>
      </c>
      <c r="O3379">
        <v>603</v>
      </c>
      <c r="P3379" s="17">
        <v>928.62</v>
      </c>
      <c r="Q3379" t="s">
        <v>251</v>
      </c>
    </row>
    <row r="3380" spans="1:17" x14ac:dyDescent="0.3">
      <c r="A3380" t="s">
        <v>33</v>
      </c>
      <c r="B3380" t="s">
        <v>34</v>
      </c>
      <c r="C3380" t="s">
        <v>177</v>
      </c>
      <c r="D3380" t="s">
        <v>182</v>
      </c>
      <c r="E3380" s="1">
        <v>45497</v>
      </c>
      <c r="F3380">
        <v>7</v>
      </c>
      <c r="G3380">
        <v>2024</v>
      </c>
      <c r="H3380" s="2">
        <v>1.53</v>
      </c>
      <c r="I3380" s="2">
        <v>0.86678174263104413</v>
      </c>
      <c r="J3380">
        <v>666</v>
      </c>
      <c r="K3380" s="5">
        <v>1018.98</v>
      </c>
      <c r="L3380" s="5">
        <v>577.27664059227538</v>
      </c>
      <c r="M3380" s="5">
        <v>-10.1898</v>
      </c>
      <c r="N3380" s="5">
        <v>-50.949000000000005</v>
      </c>
      <c r="O3380">
        <v>724</v>
      </c>
      <c r="P3380" s="17">
        <v>1107.72</v>
      </c>
      <c r="Q3380" t="s">
        <v>251</v>
      </c>
    </row>
    <row r="3381" spans="1:17" x14ac:dyDescent="0.3">
      <c r="A3381" t="s">
        <v>33</v>
      </c>
      <c r="B3381" t="s">
        <v>34</v>
      </c>
      <c r="C3381" t="s">
        <v>177</v>
      </c>
      <c r="D3381" t="s">
        <v>182</v>
      </c>
      <c r="E3381" s="1">
        <v>45324</v>
      </c>
      <c r="F3381">
        <v>2</v>
      </c>
      <c r="G3381">
        <v>2024</v>
      </c>
      <c r="H3381" s="2">
        <v>1.56</v>
      </c>
      <c r="I3381" s="2">
        <v>0.88313142992461635</v>
      </c>
      <c r="J3381">
        <v>712</v>
      </c>
      <c r="K3381" s="5">
        <v>1110.72</v>
      </c>
      <c r="L3381" s="5">
        <v>628.78957810632687</v>
      </c>
      <c r="M3381" s="5">
        <v>-11.107200000000001</v>
      </c>
      <c r="N3381" s="5">
        <v>-55.536000000000001</v>
      </c>
      <c r="O3381">
        <v>735</v>
      </c>
      <c r="P3381" s="17">
        <v>1146.6000000000001</v>
      </c>
      <c r="Q3381" t="s">
        <v>251</v>
      </c>
    </row>
    <row r="3382" spans="1:17" x14ac:dyDescent="0.3">
      <c r="A3382" t="s">
        <v>33</v>
      </c>
      <c r="B3382" t="s">
        <v>34</v>
      </c>
      <c r="C3382" t="s">
        <v>177</v>
      </c>
      <c r="D3382" t="s">
        <v>182</v>
      </c>
      <c r="E3382" s="1">
        <v>45420</v>
      </c>
      <c r="F3382">
        <v>5</v>
      </c>
      <c r="G3382">
        <v>2024</v>
      </c>
      <c r="H3382" s="2">
        <v>1.52</v>
      </c>
      <c r="I3382" s="2">
        <v>0.87289402787694348</v>
      </c>
      <c r="J3382">
        <v>749</v>
      </c>
      <c r="K3382" s="5">
        <v>1138.48</v>
      </c>
      <c r="L3382" s="5">
        <v>653.79762687983066</v>
      </c>
      <c r="M3382" s="5">
        <v>-11.3848</v>
      </c>
      <c r="N3382" s="5">
        <v>-56.924000000000007</v>
      </c>
      <c r="O3382">
        <v>765</v>
      </c>
      <c r="P3382" s="17">
        <v>1162.8</v>
      </c>
      <c r="Q3382" t="s">
        <v>251</v>
      </c>
    </row>
    <row r="3383" spans="1:17" x14ac:dyDescent="0.3">
      <c r="A3383" t="s">
        <v>33</v>
      </c>
      <c r="B3383" t="s">
        <v>34</v>
      </c>
      <c r="C3383" t="s">
        <v>177</v>
      </c>
      <c r="D3383" t="s">
        <v>182</v>
      </c>
      <c r="E3383" s="1">
        <v>45467</v>
      </c>
      <c r="F3383">
        <v>6</v>
      </c>
      <c r="G3383">
        <v>2024</v>
      </c>
      <c r="H3383" s="2">
        <v>1.58</v>
      </c>
      <c r="I3383" s="2">
        <v>0.88780909511291695</v>
      </c>
      <c r="J3383">
        <v>743</v>
      </c>
      <c r="K3383" s="5">
        <v>1173.94</v>
      </c>
      <c r="L3383" s="5">
        <v>659.64215766889731</v>
      </c>
      <c r="M3383" s="5">
        <v>-11.739400000000002</v>
      </c>
      <c r="N3383" s="5">
        <v>-58.697000000000003</v>
      </c>
      <c r="O3383">
        <v>774</v>
      </c>
      <c r="P3383" s="17">
        <v>1222.92</v>
      </c>
      <c r="Q3383" t="s">
        <v>251</v>
      </c>
    </row>
    <row r="3384" spans="1:17" x14ac:dyDescent="0.3">
      <c r="A3384" t="s">
        <v>33</v>
      </c>
      <c r="B3384" t="s">
        <v>34</v>
      </c>
      <c r="C3384" t="s">
        <v>177</v>
      </c>
      <c r="D3384" t="s">
        <v>182</v>
      </c>
      <c r="E3384" s="1">
        <v>45404</v>
      </c>
      <c r="F3384">
        <v>4</v>
      </c>
      <c r="G3384">
        <v>2024</v>
      </c>
      <c r="H3384" s="2">
        <v>1.63</v>
      </c>
      <c r="I3384" s="2">
        <v>0.89499574549933403</v>
      </c>
      <c r="J3384">
        <v>736</v>
      </c>
      <c r="K3384" s="5">
        <v>1199.6799999999998</v>
      </c>
      <c r="L3384" s="5">
        <v>658.71686868750987</v>
      </c>
      <c r="M3384" s="5">
        <v>-11.996799999999999</v>
      </c>
      <c r="N3384" s="5">
        <v>-59.983999999999995</v>
      </c>
      <c r="O3384">
        <v>752</v>
      </c>
      <c r="P3384" s="17">
        <v>1225.76</v>
      </c>
      <c r="Q3384" t="s">
        <v>251</v>
      </c>
    </row>
    <row r="3385" spans="1:17" x14ac:dyDescent="0.3">
      <c r="A3385" t="s">
        <v>33</v>
      </c>
      <c r="B3385" t="s">
        <v>34</v>
      </c>
      <c r="C3385" t="s">
        <v>177</v>
      </c>
      <c r="D3385" t="s">
        <v>182</v>
      </c>
      <c r="E3385" s="1">
        <v>45359</v>
      </c>
      <c r="F3385">
        <v>3</v>
      </c>
      <c r="G3385">
        <v>2024</v>
      </c>
      <c r="H3385" s="2">
        <v>1.54</v>
      </c>
      <c r="I3385" s="2">
        <v>0.891034168248381</v>
      </c>
      <c r="J3385">
        <v>886</v>
      </c>
      <c r="K3385" s="5">
        <v>1364.44</v>
      </c>
      <c r="L3385" s="5">
        <v>789.45627306806557</v>
      </c>
      <c r="M3385" s="5">
        <v>-13.644400000000001</v>
      </c>
      <c r="N3385" s="5">
        <v>-68.222000000000008</v>
      </c>
      <c r="O3385">
        <v>933</v>
      </c>
      <c r="P3385" s="17">
        <v>1436.82</v>
      </c>
      <c r="Q3385" t="s">
        <v>251</v>
      </c>
    </row>
    <row r="3386" spans="1:17" x14ac:dyDescent="0.3">
      <c r="A3386" t="s">
        <v>33</v>
      </c>
      <c r="B3386" t="s">
        <v>34</v>
      </c>
      <c r="C3386" t="s">
        <v>177</v>
      </c>
      <c r="D3386" t="s">
        <v>182</v>
      </c>
      <c r="E3386" s="1">
        <v>45601</v>
      </c>
      <c r="F3386">
        <v>11</v>
      </c>
      <c r="G3386">
        <v>2024</v>
      </c>
      <c r="H3386" s="2">
        <v>1.85</v>
      </c>
      <c r="I3386" s="2">
        <v>1.0345985488475047</v>
      </c>
      <c r="J3386">
        <v>745</v>
      </c>
      <c r="K3386" s="5">
        <v>1378.25</v>
      </c>
      <c r="L3386" s="5">
        <v>770.77591889139103</v>
      </c>
      <c r="M3386" s="5">
        <v>-13.782500000000001</v>
      </c>
      <c r="N3386" s="5">
        <v>-68.912500000000009</v>
      </c>
      <c r="O3386">
        <v>847</v>
      </c>
      <c r="P3386" s="17">
        <v>1566.95</v>
      </c>
      <c r="Q3386" t="s">
        <v>251</v>
      </c>
    </row>
    <row r="3387" spans="1:17" x14ac:dyDescent="0.3">
      <c r="A3387" t="s">
        <v>33</v>
      </c>
      <c r="B3387" t="s">
        <v>34</v>
      </c>
      <c r="C3387" t="s">
        <v>177</v>
      </c>
      <c r="D3387" t="s">
        <v>182</v>
      </c>
      <c r="E3387" s="1">
        <v>45307</v>
      </c>
      <c r="F3387">
        <v>1</v>
      </c>
      <c r="G3387">
        <v>2024</v>
      </c>
      <c r="H3387" s="2">
        <v>1.57</v>
      </c>
      <c r="I3387" s="2">
        <v>0.9005355036097582</v>
      </c>
      <c r="J3387">
        <v>896</v>
      </c>
      <c r="K3387" s="5">
        <v>1406.72</v>
      </c>
      <c r="L3387" s="5">
        <v>806.87981123434338</v>
      </c>
      <c r="M3387" s="5">
        <v>-14.0672</v>
      </c>
      <c r="N3387" s="5">
        <v>-70.335999999999999</v>
      </c>
      <c r="O3387">
        <v>896</v>
      </c>
      <c r="P3387" s="17">
        <v>1406.72</v>
      </c>
      <c r="Q3387" t="s">
        <v>251</v>
      </c>
    </row>
    <row r="3388" spans="1:17" x14ac:dyDescent="0.3">
      <c r="A3388" t="s">
        <v>33</v>
      </c>
      <c r="B3388" t="s">
        <v>34</v>
      </c>
      <c r="C3388" t="s">
        <v>177</v>
      </c>
      <c r="D3388" t="s">
        <v>182</v>
      </c>
      <c r="E3388" s="1">
        <v>45573</v>
      </c>
      <c r="F3388">
        <v>10</v>
      </c>
      <c r="G3388">
        <v>2024</v>
      </c>
      <c r="H3388" s="2">
        <v>1.57</v>
      </c>
      <c r="I3388" s="2">
        <v>0.88612744230924134</v>
      </c>
      <c r="J3388">
        <v>933</v>
      </c>
      <c r="K3388" s="5">
        <v>1464.81</v>
      </c>
      <c r="L3388" s="5">
        <v>826.75690367452216</v>
      </c>
      <c r="M3388" s="5">
        <v>-14.648099999999999</v>
      </c>
      <c r="N3388" s="5">
        <v>-73.240499999999997</v>
      </c>
      <c r="O3388">
        <v>1037</v>
      </c>
      <c r="P3388" s="17">
        <v>1628.0900000000001</v>
      </c>
      <c r="Q3388" t="s">
        <v>251</v>
      </c>
    </row>
    <row r="3389" spans="1:17" x14ac:dyDescent="0.3">
      <c r="A3389" t="s">
        <v>35</v>
      </c>
      <c r="B3389" t="s">
        <v>36</v>
      </c>
      <c r="C3389" t="s">
        <v>1</v>
      </c>
      <c r="D3389" t="s">
        <v>182</v>
      </c>
      <c r="E3389" s="1">
        <v>45341</v>
      </c>
      <c r="F3389">
        <v>2</v>
      </c>
      <c r="G3389">
        <v>2024</v>
      </c>
      <c r="H3389" s="2">
        <v>1.48</v>
      </c>
      <c r="I3389" s="2">
        <v>0.83785394920942013</v>
      </c>
      <c r="J3389">
        <v>24</v>
      </c>
      <c r="K3389" s="5">
        <v>35.519999999999996</v>
      </c>
      <c r="L3389" s="5">
        <v>20.108494781026081</v>
      </c>
      <c r="M3389" s="5">
        <v>-0.35519999999999996</v>
      </c>
      <c r="N3389" s="5">
        <v>-1.7759999999999998</v>
      </c>
      <c r="O3389">
        <v>25</v>
      </c>
      <c r="P3389" s="17">
        <v>37</v>
      </c>
      <c r="Q3389" t="s">
        <v>253</v>
      </c>
    </row>
    <row r="3390" spans="1:17" x14ac:dyDescent="0.3">
      <c r="A3390" t="s">
        <v>35</v>
      </c>
      <c r="B3390" t="s">
        <v>36</v>
      </c>
      <c r="C3390" t="s">
        <v>1</v>
      </c>
      <c r="D3390" t="s">
        <v>182</v>
      </c>
      <c r="E3390" s="1">
        <v>45448</v>
      </c>
      <c r="F3390">
        <v>6</v>
      </c>
      <c r="G3390">
        <v>2024</v>
      </c>
      <c r="H3390" s="2">
        <v>1.59</v>
      </c>
      <c r="I3390" s="2">
        <v>0.92089927352523238</v>
      </c>
      <c r="J3390">
        <v>39</v>
      </c>
      <c r="K3390" s="5">
        <v>62.010000000000005</v>
      </c>
      <c r="L3390" s="5">
        <v>35.915071667484064</v>
      </c>
      <c r="M3390" s="5">
        <v>-0.6201000000000001</v>
      </c>
      <c r="N3390" s="5">
        <v>-3.1005000000000003</v>
      </c>
      <c r="O3390">
        <v>42</v>
      </c>
      <c r="P3390" s="17">
        <v>66.78</v>
      </c>
      <c r="Q3390" t="s">
        <v>253</v>
      </c>
    </row>
    <row r="3391" spans="1:17" x14ac:dyDescent="0.3">
      <c r="A3391" t="s">
        <v>35</v>
      </c>
      <c r="B3391" t="s">
        <v>36</v>
      </c>
      <c r="C3391" t="s">
        <v>1</v>
      </c>
      <c r="D3391" t="s">
        <v>182</v>
      </c>
      <c r="E3391" s="1">
        <v>45496</v>
      </c>
      <c r="F3391">
        <v>7</v>
      </c>
      <c r="G3391">
        <v>2024</v>
      </c>
      <c r="H3391" s="2">
        <v>1.61</v>
      </c>
      <c r="I3391" s="2">
        <v>0.88738438738199255</v>
      </c>
      <c r="J3391">
        <v>64</v>
      </c>
      <c r="K3391" s="5">
        <v>103.04</v>
      </c>
      <c r="L3391" s="5">
        <v>56.792600792447523</v>
      </c>
      <c r="M3391" s="5">
        <v>-1.0304</v>
      </c>
      <c r="N3391" s="5">
        <v>-5.152000000000001</v>
      </c>
      <c r="O3391">
        <v>71</v>
      </c>
      <c r="P3391" s="17">
        <v>114.31</v>
      </c>
      <c r="Q3391" t="s">
        <v>253</v>
      </c>
    </row>
    <row r="3392" spans="1:17" x14ac:dyDescent="0.3">
      <c r="A3392" t="s">
        <v>35</v>
      </c>
      <c r="B3392" t="s">
        <v>36</v>
      </c>
      <c r="C3392" t="s">
        <v>1</v>
      </c>
      <c r="D3392" t="s">
        <v>182</v>
      </c>
      <c r="E3392" s="1">
        <v>45582</v>
      </c>
      <c r="F3392">
        <v>10</v>
      </c>
      <c r="G3392">
        <v>2024</v>
      </c>
      <c r="H3392" s="2">
        <v>1.62</v>
      </c>
      <c r="I3392" s="2">
        <v>0.94313150398668089</v>
      </c>
      <c r="J3392">
        <v>128</v>
      </c>
      <c r="K3392" s="5">
        <v>207.36</v>
      </c>
      <c r="L3392" s="5">
        <v>120.72083251029515</v>
      </c>
      <c r="M3392" s="5">
        <v>-2.0736000000000003</v>
      </c>
      <c r="N3392" s="5">
        <v>-10.368000000000002</v>
      </c>
      <c r="O3392">
        <v>144</v>
      </c>
      <c r="P3392" s="17">
        <v>233.28000000000003</v>
      </c>
      <c r="Q3392" t="s">
        <v>253</v>
      </c>
    </row>
    <row r="3393" spans="1:17" x14ac:dyDescent="0.3">
      <c r="A3393" t="s">
        <v>35</v>
      </c>
      <c r="B3393" t="s">
        <v>36</v>
      </c>
      <c r="C3393" t="s">
        <v>1</v>
      </c>
      <c r="D3393" t="s">
        <v>182</v>
      </c>
      <c r="E3393" s="1">
        <v>45362</v>
      </c>
      <c r="F3393">
        <v>3</v>
      </c>
      <c r="G3393">
        <v>2024</v>
      </c>
      <c r="H3393" s="2">
        <v>1.5</v>
      </c>
      <c r="I3393" s="2">
        <v>0.91329968360213787</v>
      </c>
      <c r="J3393">
        <v>160</v>
      </c>
      <c r="K3393" s="5">
        <v>240</v>
      </c>
      <c r="L3393" s="5">
        <v>146.12794937634206</v>
      </c>
      <c r="M3393" s="5">
        <v>-2.4</v>
      </c>
      <c r="N3393" s="5">
        <v>-12</v>
      </c>
      <c r="O3393">
        <v>165</v>
      </c>
      <c r="P3393" s="17">
        <v>247.5</v>
      </c>
      <c r="Q3393" t="s">
        <v>253</v>
      </c>
    </row>
    <row r="3394" spans="1:17" x14ac:dyDescent="0.3">
      <c r="A3394" t="s">
        <v>35</v>
      </c>
      <c r="B3394" t="s">
        <v>36</v>
      </c>
      <c r="C3394" t="s">
        <v>1</v>
      </c>
      <c r="D3394" t="s">
        <v>182</v>
      </c>
      <c r="E3394" s="1">
        <v>45534</v>
      </c>
      <c r="F3394">
        <v>8</v>
      </c>
      <c r="G3394">
        <v>2024</v>
      </c>
      <c r="H3394" s="2">
        <v>1.5</v>
      </c>
      <c r="I3394" s="2">
        <v>0.87183172127307851</v>
      </c>
      <c r="J3394">
        <v>200</v>
      </c>
      <c r="K3394" s="5">
        <v>300</v>
      </c>
      <c r="L3394" s="5">
        <v>174.36634425461571</v>
      </c>
      <c r="M3394" s="5">
        <v>-3</v>
      </c>
      <c r="N3394" s="5">
        <v>-15</v>
      </c>
      <c r="O3394">
        <v>203</v>
      </c>
      <c r="P3394" s="17">
        <v>304.5</v>
      </c>
      <c r="Q3394" t="s">
        <v>253</v>
      </c>
    </row>
    <row r="3395" spans="1:17" x14ac:dyDescent="0.3">
      <c r="A3395" t="s">
        <v>35</v>
      </c>
      <c r="B3395" t="s">
        <v>36</v>
      </c>
      <c r="C3395" t="s">
        <v>1</v>
      </c>
      <c r="D3395" t="s">
        <v>182</v>
      </c>
      <c r="E3395" s="1">
        <v>45635</v>
      </c>
      <c r="F3395">
        <v>12</v>
      </c>
      <c r="G3395">
        <v>2024</v>
      </c>
      <c r="H3395" s="2">
        <v>1.58</v>
      </c>
      <c r="I3395" s="2">
        <v>0.88445962049211002</v>
      </c>
      <c r="J3395">
        <v>203</v>
      </c>
      <c r="K3395" s="5">
        <v>320.74</v>
      </c>
      <c r="L3395" s="5">
        <v>179.54530295989832</v>
      </c>
      <c r="M3395" s="5">
        <v>-3.2074000000000003</v>
      </c>
      <c r="N3395" s="5">
        <v>-16.037000000000003</v>
      </c>
      <c r="O3395">
        <v>208</v>
      </c>
      <c r="P3395" s="17">
        <v>328.64</v>
      </c>
      <c r="Q3395" t="s">
        <v>253</v>
      </c>
    </row>
    <row r="3396" spans="1:17" x14ac:dyDescent="0.3">
      <c r="A3396" t="s">
        <v>37</v>
      </c>
      <c r="B3396" t="s">
        <v>38</v>
      </c>
      <c r="C3396" t="s">
        <v>178</v>
      </c>
      <c r="D3396" t="s">
        <v>182</v>
      </c>
      <c r="E3396" s="1">
        <v>45314</v>
      </c>
      <c r="F3396">
        <v>1</v>
      </c>
      <c r="G3396">
        <v>2024</v>
      </c>
      <c r="H3396" s="2">
        <v>1.7</v>
      </c>
      <c r="I3396" s="2">
        <v>0.92287353938165628</v>
      </c>
      <c r="J3396">
        <v>130</v>
      </c>
      <c r="K3396" s="5">
        <v>221</v>
      </c>
      <c r="L3396" s="5">
        <v>119.97356011961531</v>
      </c>
      <c r="M3396" s="5">
        <v>-2.21</v>
      </c>
      <c r="N3396" s="5">
        <v>-11.05</v>
      </c>
      <c r="O3396">
        <v>130</v>
      </c>
      <c r="P3396" s="17">
        <v>221</v>
      </c>
      <c r="Q3396" t="s">
        <v>252</v>
      </c>
    </row>
    <row r="3397" spans="1:17" x14ac:dyDescent="0.3">
      <c r="A3397" t="s">
        <v>37</v>
      </c>
      <c r="B3397" t="s">
        <v>38</v>
      </c>
      <c r="C3397" t="s">
        <v>178</v>
      </c>
      <c r="D3397" t="s">
        <v>182</v>
      </c>
      <c r="E3397" s="1">
        <v>45327</v>
      </c>
      <c r="F3397">
        <v>2</v>
      </c>
      <c r="G3397">
        <v>2024</v>
      </c>
      <c r="H3397" s="2">
        <v>1.61</v>
      </c>
      <c r="I3397" s="2">
        <v>0.86100738897841311</v>
      </c>
      <c r="J3397">
        <v>147</v>
      </c>
      <c r="K3397" s="5">
        <v>236.67000000000002</v>
      </c>
      <c r="L3397" s="5">
        <v>126.56808617982672</v>
      </c>
      <c r="M3397" s="5">
        <v>-2.3667000000000002</v>
      </c>
      <c r="N3397" s="5">
        <v>-11.833500000000001</v>
      </c>
      <c r="O3397">
        <v>150</v>
      </c>
      <c r="P3397" s="17">
        <v>241.50000000000003</v>
      </c>
      <c r="Q3397" t="s">
        <v>252</v>
      </c>
    </row>
    <row r="3398" spans="1:17" x14ac:dyDescent="0.3">
      <c r="A3398" t="s">
        <v>37</v>
      </c>
      <c r="B3398" t="s">
        <v>38</v>
      </c>
      <c r="C3398" t="s">
        <v>178</v>
      </c>
      <c r="D3398" t="s">
        <v>182</v>
      </c>
      <c r="E3398" s="1">
        <v>45523</v>
      </c>
      <c r="F3398">
        <v>8</v>
      </c>
      <c r="G3398">
        <v>2024</v>
      </c>
      <c r="H3398" s="2">
        <v>1.82</v>
      </c>
      <c r="I3398" s="2">
        <v>0.94514568261561749</v>
      </c>
      <c r="J3398">
        <v>140</v>
      </c>
      <c r="K3398" s="5">
        <v>254.8</v>
      </c>
      <c r="L3398" s="5">
        <v>132.32039556618645</v>
      </c>
      <c r="M3398" s="5">
        <v>-2.548</v>
      </c>
      <c r="N3398" s="5">
        <v>-12.740000000000002</v>
      </c>
      <c r="O3398">
        <v>146</v>
      </c>
      <c r="P3398" s="17">
        <v>265.72000000000003</v>
      </c>
      <c r="Q3398" t="s">
        <v>252</v>
      </c>
    </row>
    <row r="3399" spans="1:17" x14ac:dyDescent="0.3">
      <c r="A3399" t="s">
        <v>37</v>
      </c>
      <c r="B3399" t="s">
        <v>38</v>
      </c>
      <c r="C3399" t="s">
        <v>178</v>
      </c>
      <c r="D3399" t="s">
        <v>182</v>
      </c>
      <c r="E3399" s="1">
        <v>45357</v>
      </c>
      <c r="F3399">
        <v>3</v>
      </c>
      <c r="G3399">
        <v>2024</v>
      </c>
      <c r="H3399" s="2">
        <v>1.71</v>
      </c>
      <c r="I3399" s="2">
        <v>0.87941055221693132</v>
      </c>
      <c r="J3399">
        <v>154</v>
      </c>
      <c r="K3399" s="5">
        <v>263.33999999999997</v>
      </c>
      <c r="L3399" s="5">
        <v>135.42922504140742</v>
      </c>
      <c r="M3399" s="5">
        <v>-2.6334</v>
      </c>
      <c r="N3399" s="5">
        <v>-13.167</v>
      </c>
      <c r="O3399">
        <v>161</v>
      </c>
      <c r="P3399" s="17">
        <v>275.31</v>
      </c>
      <c r="Q3399" t="s">
        <v>252</v>
      </c>
    </row>
    <row r="3400" spans="1:17" x14ac:dyDescent="0.3">
      <c r="A3400" t="s">
        <v>37</v>
      </c>
      <c r="B3400" t="s">
        <v>38</v>
      </c>
      <c r="C3400" t="s">
        <v>178</v>
      </c>
      <c r="D3400" t="s">
        <v>182</v>
      </c>
      <c r="E3400" s="1">
        <v>45553</v>
      </c>
      <c r="F3400">
        <v>9</v>
      </c>
      <c r="G3400">
        <v>2024</v>
      </c>
      <c r="H3400" s="2">
        <v>1.59</v>
      </c>
      <c r="I3400" s="2">
        <v>0.84528752834132748</v>
      </c>
      <c r="J3400">
        <v>192</v>
      </c>
      <c r="K3400" s="5">
        <v>305.28000000000003</v>
      </c>
      <c r="L3400" s="5">
        <v>162.29520544153488</v>
      </c>
      <c r="M3400" s="5">
        <v>-3.0528000000000004</v>
      </c>
      <c r="N3400" s="5">
        <v>-15.264000000000003</v>
      </c>
      <c r="O3400">
        <v>203</v>
      </c>
      <c r="P3400" s="17">
        <v>322.77000000000004</v>
      </c>
      <c r="Q3400" t="s">
        <v>252</v>
      </c>
    </row>
    <row r="3401" spans="1:17" x14ac:dyDescent="0.3">
      <c r="A3401" t="s">
        <v>37</v>
      </c>
      <c r="B3401" t="s">
        <v>38</v>
      </c>
      <c r="C3401" t="s">
        <v>178</v>
      </c>
      <c r="D3401" t="s">
        <v>182</v>
      </c>
      <c r="E3401" s="1">
        <v>45631</v>
      </c>
      <c r="F3401">
        <v>12</v>
      </c>
      <c r="G3401">
        <v>2024</v>
      </c>
      <c r="H3401" s="2">
        <v>1.66</v>
      </c>
      <c r="I3401" s="2">
        <v>0.85525653965162751</v>
      </c>
      <c r="J3401">
        <v>186</v>
      </c>
      <c r="K3401" s="5">
        <v>308.76</v>
      </c>
      <c r="L3401" s="5">
        <v>159.07771637520273</v>
      </c>
      <c r="M3401" s="5">
        <v>-3.0876000000000001</v>
      </c>
      <c r="N3401" s="5">
        <v>-15.438000000000001</v>
      </c>
      <c r="O3401">
        <v>203</v>
      </c>
      <c r="P3401" s="17">
        <v>336.97999999999996</v>
      </c>
      <c r="Q3401" t="s">
        <v>252</v>
      </c>
    </row>
    <row r="3402" spans="1:17" x14ac:dyDescent="0.3">
      <c r="A3402" t="s">
        <v>37</v>
      </c>
      <c r="B3402" t="s">
        <v>38</v>
      </c>
      <c r="C3402" t="s">
        <v>178</v>
      </c>
      <c r="D3402" t="s">
        <v>182</v>
      </c>
      <c r="E3402" s="1">
        <v>45427</v>
      </c>
      <c r="F3402">
        <v>5</v>
      </c>
      <c r="G3402">
        <v>2024</v>
      </c>
      <c r="H3402" s="2">
        <v>1.73</v>
      </c>
      <c r="I3402" s="2">
        <v>0.95354613630419005</v>
      </c>
      <c r="J3402">
        <v>183</v>
      </c>
      <c r="K3402" s="5">
        <v>316.58999999999997</v>
      </c>
      <c r="L3402" s="5">
        <v>174.49894294366678</v>
      </c>
      <c r="M3402" s="5">
        <v>-3.1658999999999997</v>
      </c>
      <c r="N3402" s="5">
        <v>-15.829499999999999</v>
      </c>
      <c r="O3402">
        <v>206</v>
      </c>
      <c r="P3402" s="17">
        <v>356.38</v>
      </c>
      <c r="Q3402" t="s">
        <v>252</v>
      </c>
    </row>
    <row r="3403" spans="1:17" x14ac:dyDescent="0.3">
      <c r="A3403" t="s">
        <v>37</v>
      </c>
      <c r="B3403" t="s">
        <v>38</v>
      </c>
      <c r="C3403" t="s">
        <v>178</v>
      </c>
      <c r="D3403" t="s">
        <v>182</v>
      </c>
      <c r="E3403" s="1">
        <v>45621</v>
      </c>
      <c r="F3403">
        <v>11</v>
      </c>
      <c r="G3403">
        <v>2024</v>
      </c>
      <c r="H3403" s="2">
        <v>1.63</v>
      </c>
      <c r="I3403" s="2">
        <v>0.90151760471517639</v>
      </c>
      <c r="J3403">
        <v>210</v>
      </c>
      <c r="K3403" s="5">
        <v>342.29999999999995</v>
      </c>
      <c r="L3403" s="5">
        <v>189.31869699018705</v>
      </c>
      <c r="M3403" s="5">
        <v>-3.4229999999999996</v>
      </c>
      <c r="N3403" s="5">
        <v>-17.114999999999998</v>
      </c>
      <c r="O3403">
        <v>224</v>
      </c>
      <c r="P3403" s="17">
        <v>365.12</v>
      </c>
      <c r="Q3403" t="s">
        <v>252</v>
      </c>
    </row>
    <row r="3404" spans="1:17" x14ac:dyDescent="0.3">
      <c r="A3404" t="s">
        <v>39</v>
      </c>
      <c r="B3404" t="s">
        <v>40</v>
      </c>
      <c r="C3404" t="s">
        <v>177</v>
      </c>
      <c r="D3404" t="s">
        <v>182</v>
      </c>
      <c r="E3404" s="1">
        <v>45566</v>
      </c>
      <c r="F3404">
        <v>10</v>
      </c>
      <c r="G3404">
        <v>2024</v>
      </c>
      <c r="H3404" s="2">
        <v>1.8</v>
      </c>
      <c r="I3404" s="2">
        <v>0.9309351626501271</v>
      </c>
      <c r="J3404">
        <v>124</v>
      </c>
      <c r="K3404" s="5">
        <v>223.20000000000002</v>
      </c>
      <c r="L3404" s="5">
        <v>115.43596016861576</v>
      </c>
      <c r="M3404" s="5">
        <v>-2.2320000000000002</v>
      </c>
      <c r="N3404" s="5">
        <v>-11.160000000000002</v>
      </c>
      <c r="O3404">
        <v>138</v>
      </c>
      <c r="P3404" s="17">
        <v>248.4</v>
      </c>
      <c r="Q3404" t="s">
        <v>251</v>
      </c>
    </row>
    <row r="3405" spans="1:17" x14ac:dyDescent="0.3">
      <c r="A3405" t="s">
        <v>39</v>
      </c>
      <c r="B3405" t="s">
        <v>40</v>
      </c>
      <c r="C3405" t="s">
        <v>177</v>
      </c>
      <c r="D3405" t="s">
        <v>182</v>
      </c>
      <c r="E3405" s="1">
        <v>45357</v>
      </c>
      <c r="F3405">
        <v>3</v>
      </c>
      <c r="G3405">
        <v>2024</v>
      </c>
      <c r="H3405" s="2">
        <v>1.69</v>
      </c>
      <c r="I3405" s="2">
        <v>0.88419779468083171</v>
      </c>
      <c r="J3405">
        <v>138</v>
      </c>
      <c r="K3405" s="5">
        <v>233.22</v>
      </c>
      <c r="L3405" s="5">
        <v>122.01929566595477</v>
      </c>
      <c r="M3405" s="5">
        <v>-2.3321999999999998</v>
      </c>
      <c r="N3405" s="5">
        <v>-11.661000000000001</v>
      </c>
      <c r="O3405">
        <v>140</v>
      </c>
      <c r="P3405" s="17">
        <v>236.6</v>
      </c>
      <c r="Q3405" t="s">
        <v>251</v>
      </c>
    </row>
    <row r="3406" spans="1:17" x14ac:dyDescent="0.3">
      <c r="A3406" t="s">
        <v>39</v>
      </c>
      <c r="B3406" t="s">
        <v>40</v>
      </c>
      <c r="C3406" t="s">
        <v>177</v>
      </c>
      <c r="D3406" t="s">
        <v>182</v>
      </c>
      <c r="E3406" s="1">
        <v>45321</v>
      </c>
      <c r="F3406">
        <v>1</v>
      </c>
      <c r="G3406">
        <v>2024</v>
      </c>
      <c r="H3406" s="2">
        <v>1.83</v>
      </c>
      <c r="I3406" s="2">
        <v>1.0178599300360713</v>
      </c>
      <c r="J3406">
        <v>133</v>
      </c>
      <c r="K3406" s="5">
        <v>243.39000000000001</v>
      </c>
      <c r="L3406" s="5">
        <v>135.37537069479748</v>
      </c>
      <c r="M3406" s="5">
        <v>-2.4339000000000004</v>
      </c>
      <c r="N3406" s="5">
        <v>-12.169500000000001</v>
      </c>
      <c r="O3406">
        <v>148</v>
      </c>
      <c r="P3406" s="17">
        <v>270.84000000000003</v>
      </c>
      <c r="Q3406" t="s">
        <v>251</v>
      </c>
    </row>
    <row r="3407" spans="1:17" x14ac:dyDescent="0.3">
      <c r="A3407" t="s">
        <v>39</v>
      </c>
      <c r="B3407" t="s">
        <v>40</v>
      </c>
      <c r="C3407" t="s">
        <v>177</v>
      </c>
      <c r="D3407" t="s">
        <v>182</v>
      </c>
      <c r="E3407" s="1">
        <v>45343</v>
      </c>
      <c r="F3407">
        <v>2</v>
      </c>
      <c r="G3407">
        <v>2024</v>
      </c>
      <c r="H3407" s="2">
        <v>1.83</v>
      </c>
      <c r="I3407" s="2">
        <v>0.97771904228328832</v>
      </c>
      <c r="J3407">
        <v>133</v>
      </c>
      <c r="K3407" s="5">
        <v>243.39000000000001</v>
      </c>
      <c r="L3407" s="5">
        <v>130.03663262367735</v>
      </c>
      <c r="M3407" s="5">
        <v>-2.4339000000000004</v>
      </c>
      <c r="N3407" s="5">
        <v>-12.169500000000001</v>
      </c>
      <c r="O3407">
        <v>147</v>
      </c>
      <c r="P3407" s="17">
        <v>269.01</v>
      </c>
      <c r="Q3407" t="s">
        <v>251</v>
      </c>
    </row>
    <row r="3408" spans="1:17" x14ac:dyDescent="0.3">
      <c r="A3408" t="s">
        <v>39</v>
      </c>
      <c r="B3408" t="s">
        <v>40</v>
      </c>
      <c r="C3408" t="s">
        <v>177</v>
      </c>
      <c r="D3408" t="s">
        <v>182</v>
      </c>
      <c r="E3408" s="1">
        <v>45391</v>
      </c>
      <c r="F3408">
        <v>4</v>
      </c>
      <c r="G3408">
        <v>2024</v>
      </c>
      <c r="H3408" s="2">
        <v>1.76</v>
      </c>
      <c r="I3408" s="2">
        <v>0.91156680491418873</v>
      </c>
      <c r="J3408">
        <v>154</v>
      </c>
      <c r="K3408" s="5">
        <v>271.04000000000002</v>
      </c>
      <c r="L3408" s="5">
        <v>140.38128795678506</v>
      </c>
      <c r="M3408" s="5">
        <v>-2.7104000000000004</v>
      </c>
      <c r="N3408" s="5">
        <v>-13.552000000000001</v>
      </c>
      <c r="O3408">
        <v>161</v>
      </c>
      <c r="P3408" s="17">
        <v>283.36</v>
      </c>
      <c r="Q3408" t="s">
        <v>251</v>
      </c>
    </row>
    <row r="3409" spans="1:17" x14ac:dyDescent="0.3">
      <c r="A3409" t="s">
        <v>39</v>
      </c>
      <c r="B3409" t="s">
        <v>40</v>
      </c>
      <c r="C3409" t="s">
        <v>177</v>
      </c>
      <c r="D3409" t="s">
        <v>182</v>
      </c>
      <c r="E3409" s="1">
        <v>45419</v>
      </c>
      <c r="F3409">
        <v>5</v>
      </c>
      <c r="G3409">
        <v>2024</v>
      </c>
      <c r="H3409" s="2">
        <v>1.74</v>
      </c>
      <c r="I3409" s="2">
        <v>0.89908287384529051</v>
      </c>
      <c r="J3409">
        <v>164</v>
      </c>
      <c r="K3409" s="5">
        <v>285.36</v>
      </c>
      <c r="L3409" s="5">
        <v>147.44959131062765</v>
      </c>
      <c r="M3409" s="5">
        <v>-2.8536000000000001</v>
      </c>
      <c r="N3409" s="5">
        <v>-14.268000000000001</v>
      </c>
      <c r="O3409">
        <v>164</v>
      </c>
      <c r="P3409" s="17">
        <v>285.36</v>
      </c>
      <c r="Q3409" t="s">
        <v>251</v>
      </c>
    </row>
    <row r="3410" spans="1:17" x14ac:dyDescent="0.3">
      <c r="A3410" t="s">
        <v>39</v>
      </c>
      <c r="B3410" t="s">
        <v>40</v>
      </c>
      <c r="C3410" t="s">
        <v>177</v>
      </c>
      <c r="D3410" t="s">
        <v>182</v>
      </c>
      <c r="E3410" s="1">
        <v>45495</v>
      </c>
      <c r="F3410">
        <v>7</v>
      </c>
      <c r="G3410">
        <v>2024</v>
      </c>
      <c r="H3410" s="2">
        <v>1.74</v>
      </c>
      <c r="I3410" s="2">
        <v>0.88033851417196574</v>
      </c>
      <c r="J3410">
        <v>172</v>
      </c>
      <c r="K3410" s="5">
        <v>299.27999999999997</v>
      </c>
      <c r="L3410" s="5">
        <v>151.41822443757812</v>
      </c>
      <c r="M3410" s="5">
        <v>-2.9927999999999999</v>
      </c>
      <c r="N3410" s="5">
        <v>-14.963999999999999</v>
      </c>
      <c r="O3410">
        <v>183</v>
      </c>
      <c r="P3410" s="17">
        <v>318.42</v>
      </c>
      <c r="Q3410" t="s">
        <v>251</v>
      </c>
    </row>
    <row r="3411" spans="1:17" x14ac:dyDescent="0.3">
      <c r="A3411" t="s">
        <v>39</v>
      </c>
      <c r="B3411" t="s">
        <v>40</v>
      </c>
      <c r="C3411" t="s">
        <v>177</v>
      </c>
      <c r="D3411" t="s">
        <v>182</v>
      </c>
      <c r="E3411" s="1">
        <v>45615</v>
      </c>
      <c r="F3411">
        <v>11</v>
      </c>
      <c r="G3411">
        <v>2024</v>
      </c>
      <c r="H3411" s="2">
        <v>1.7</v>
      </c>
      <c r="I3411" s="2">
        <v>0.92328475442491564</v>
      </c>
      <c r="J3411">
        <v>194</v>
      </c>
      <c r="K3411" s="5">
        <v>329.8</v>
      </c>
      <c r="L3411" s="5">
        <v>179.11724235843363</v>
      </c>
      <c r="M3411" s="5">
        <v>-3.298</v>
      </c>
      <c r="N3411" s="5">
        <v>-16.490000000000002</v>
      </c>
      <c r="O3411">
        <v>216</v>
      </c>
      <c r="P3411" s="17">
        <v>367.2</v>
      </c>
      <c r="Q3411" t="s">
        <v>251</v>
      </c>
    </row>
    <row r="3412" spans="1:17" x14ac:dyDescent="0.3">
      <c r="A3412" t="s">
        <v>39</v>
      </c>
      <c r="B3412" t="s">
        <v>40</v>
      </c>
      <c r="C3412" t="s">
        <v>177</v>
      </c>
      <c r="D3412" t="s">
        <v>182</v>
      </c>
      <c r="E3412" s="1">
        <v>45512</v>
      </c>
      <c r="F3412">
        <v>8</v>
      </c>
      <c r="G3412">
        <v>2024</v>
      </c>
      <c r="H3412" s="2">
        <v>1.74</v>
      </c>
      <c r="I3412" s="2">
        <v>0.86837411751351945</v>
      </c>
      <c r="J3412">
        <v>295</v>
      </c>
      <c r="K3412" s="5">
        <v>513.29999999999995</v>
      </c>
      <c r="L3412" s="5">
        <v>256.17036466648824</v>
      </c>
      <c r="M3412" s="5">
        <v>-5.133</v>
      </c>
      <c r="N3412" s="5">
        <v>-25.664999999999999</v>
      </c>
      <c r="O3412">
        <v>325</v>
      </c>
      <c r="P3412" s="17">
        <v>565.5</v>
      </c>
      <c r="Q3412" t="s">
        <v>251</v>
      </c>
    </row>
    <row r="3413" spans="1:17" x14ac:dyDescent="0.3">
      <c r="A3413" t="s">
        <v>39</v>
      </c>
      <c r="B3413" t="s">
        <v>40</v>
      </c>
      <c r="C3413" t="s">
        <v>177</v>
      </c>
      <c r="D3413" t="s">
        <v>182</v>
      </c>
      <c r="E3413" s="1">
        <v>45471</v>
      </c>
      <c r="F3413">
        <v>6</v>
      </c>
      <c r="G3413">
        <v>2024</v>
      </c>
      <c r="H3413" s="2">
        <v>1.75</v>
      </c>
      <c r="I3413" s="2">
        <v>0.87120235137506985</v>
      </c>
      <c r="J3413">
        <v>340</v>
      </c>
      <c r="K3413" s="5">
        <v>595</v>
      </c>
      <c r="L3413" s="5">
        <v>296.20879946752376</v>
      </c>
      <c r="M3413" s="5">
        <v>-5.95</v>
      </c>
      <c r="N3413" s="5">
        <v>-29.75</v>
      </c>
      <c r="O3413">
        <v>370</v>
      </c>
      <c r="P3413" s="17">
        <v>647.5</v>
      </c>
      <c r="Q3413" t="s">
        <v>251</v>
      </c>
    </row>
    <row r="3414" spans="1:17" x14ac:dyDescent="0.3">
      <c r="A3414" t="s">
        <v>39</v>
      </c>
      <c r="B3414" t="s">
        <v>40</v>
      </c>
      <c r="C3414" t="s">
        <v>177</v>
      </c>
      <c r="D3414" t="s">
        <v>182</v>
      </c>
      <c r="E3414" s="1">
        <v>45645</v>
      </c>
      <c r="F3414">
        <v>12</v>
      </c>
      <c r="G3414">
        <v>2024</v>
      </c>
      <c r="H3414" s="2">
        <v>1.76</v>
      </c>
      <c r="I3414" s="2">
        <v>0.94179241981576878</v>
      </c>
      <c r="J3414">
        <v>382</v>
      </c>
      <c r="K3414" s="5">
        <v>672.32</v>
      </c>
      <c r="L3414" s="5">
        <v>359.7647043696237</v>
      </c>
      <c r="M3414" s="5">
        <v>-6.7232000000000003</v>
      </c>
      <c r="N3414" s="5">
        <v>-33.616000000000007</v>
      </c>
      <c r="O3414">
        <v>390</v>
      </c>
      <c r="P3414" s="17">
        <v>686.4</v>
      </c>
      <c r="Q3414" t="s">
        <v>251</v>
      </c>
    </row>
    <row r="3415" spans="1:17" x14ac:dyDescent="0.3">
      <c r="A3415" t="s">
        <v>41</v>
      </c>
      <c r="B3415" t="s">
        <v>42</v>
      </c>
      <c r="C3415" t="s">
        <v>178</v>
      </c>
      <c r="D3415" t="s">
        <v>182</v>
      </c>
      <c r="E3415" s="1">
        <v>45601</v>
      </c>
      <c r="F3415">
        <v>11</v>
      </c>
      <c r="G3415">
        <v>2024</v>
      </c>
      <c r="H3415" s="2">
        <v>2.37</v>
      </c>
      <c r="I3415" s="2">
        <v>1.3837822430010716</v>
      </c>
      <c r="J3415">
        <v>45</v>
      </c>
      <c r="K3415" s="5">
        <v>106.65</v>
      </c>
      <c r="L3415" s="5">
        <v>62.270200935048223</v>
      </c>
      <c r="M3415" s="5">
        <v>-1.0665</v>
      </c>
      <c r="N3415" s="5">
        <v>-5.3325000000000005</v>
      </c>
      <c r="O3415">
        <v>49</v>
      </c>
      <c r="P3415" s="17">
        <v>116.13000000000001</v>
      </c>
      <c r="Q3415" t="s">
        <v>252</v>
      </c>
    </row>
    <row r="3416" spans="1:17" x14ac:dyDescent="0.3">
      <c r="A3416" t="s">
        <v>41</v>
      </c>
      <c r="B3416" t="s">
        <v>42</v>
      </c>
      <c r="C3416" t="s">
        <v>178</v>
      </c>
      <c r="D3416" t="s">
        <v>182</v>
      </c>
      <c r="E3416" s="1">
        <v>45331</v>
      </c>
      <c r="F3416">
        <v>2</v>
      </c>
      <c r="G3416">
        <v>2024</v>
      </c>
      <c r="H3416" s="2">
        <v>1.73</v>
      </c>
      <c r="I3416" s="2">
        <v>0.89674812266418258</v>
      </c>
      <c r="J3416">
        <v>74</v>
      </c>
      <c r="K3416" s="5">
        <v>128.02000000000001</v>
      </c>
      <c r="L3416" s="5">
        <v>66.359361077149515</v>
      </c>
      <c r="M3416" s="5">
        <v>-1.2802000000000002</v>
      </c>
      <c r="N3416" s="5">
        <v>-6.4010000000000007</v>
      </c>
      <c r="O3416">
        <v>83</v>
      </c>
      <c r="P3416" s="17">
        <v>143.59</v>
      </c>
      <c r="Q3416" t="s">
        <v>252</v>
      </c>
    </row>
    <row r="3417" spans="1:17" x14ac:dyDescent="0.3">
      <c r="A3417" t="s">
        <v>41</v>
      </c>
      <c r="B3417" t="s">
        <v>42</v>
      </c>
      <c r="C3417" t="s">
        <v>178</v>
      </c>
      <c r="D3417" t="s">
        <v>182</v>
      </c>
      <c r="E3417" s="1">
        <v>45398</v>
      </c>
      <c r="F3417">
        <v>4</v>
      </c>
      <c r="G3417">
        <v>2024</v>
      </c>
      <c r="H3417" s="2">
        <v>1.94</v>
      </c>
      <c r="I3417" s="2">
        <v>1.0783196801893662</v>
      </c>
      <c r="J3417">
        <v>68</v>
      </c>
      <c r="K3417" s="5">
        <v>131.91999999999999</v>
      </c>
      <c r="L3417" s="5">
        <v>73.325738252876903</v>
      </c>
      <c r="M3417" s="5">
        <v>-1.3191999999999999</v>
      </c>
      <c r="N3417" s="5">
        <v>-6.5960000000000001</v>
      </c>
      <c r="O3417">
        <v>71</v>
      </c>
      <c r="P3417" s="17">
        <v>137.74</v>
      </c>
      <c r="Q3417" t="s">
        <v>252</v>
      </c>
    </row>
    <row r="3418" spans="1:17" x14ac:dyDescent="0.3">
      <c r="A3418" t="s">
        <v>41</v>
      </c>
      <c r="B3418" t="s">
        <v>42</v>
      </c>
      <c r="C3418" t="s">
        <v>178</v>
      </c>
      <c r="D3418" t="s">
        <v>182</v>
      </c>
      <c r="E3418" s="1">
        <v>45313</v>
      </c>
      <c r="F3418">
        <v>1</v>
      </c>
      <c r="G3418">
        <v>2024</v>
      </c>
      <c r="H3418" s="2">
        <v>1.77</v>
      </c>
      <c r="I3418" s="2">
        <v>0.99053932883155715</v>
      </c>
      <c r="J3418">
        <v>101</v>
      </c>
      <c r="K3418" s="5">
        <v>178.77</v>
      </c>
      <c r="L3418" s="5">
        <v>100.04447221198727</v>
      </c>
      <c r="M3418" s="5">
        <v>-1.7877000000000001</v>
      </c>
      <c r="N3418" s="5">
        <v>-8.9385000000000012</v>
      </c>
      <c r="O3418">
        <v>107</v>
      </c>
      <c r="P3418" s="17">
        <v>189.39000000000001</v>
      </c>
      <c r="Q3418" t="s">
        <v>252</v>
      </c>
    </row>
    <row r="3419" spans="1:17" x14ac:dyDescent="0.3">
      <c r="A3419" t="s">
        <v>41</v>
      </c>
      <c r="B3419" t="s">
        <v>42</v>
      </c>
      <c r="C3419" t="s">
        <v>178</v>
      </c>
      <c r="D3419" t="s">
        <v>182</v>
      </c>
      <c r="E3419" s="1">
        <v>45440</v>
      </c>
      <c r="F3419">
        <v>5</v>
      </c>
      <c r="G3419">
        <v>2024</v>
      </c>
      <c r="H3419" s="2">
        <v>1.82</v>
      </c>
      <c r="I3419" s="2">
        <v>0.962169141450541</v>
      </c>
      <c r="J3419">
        <v>116</v>
      </c>
      <c r="K3419" s="5">
        <v>211.12</v>
      </c>
      <c r="L3419" s="5">
        <v>111.61162040826275</v>
      </c>
      <c r="M3419" s="5">
        <v>-2.1112000000000002</v>
      </c>
      <c r="N3419" s="5">
        <v>-10.556000000000001</v>
      </c>
      <c r="O3419">
        <v>125</v>
      </c>
      <c r="P3419" s="17">
        <v>227.5</v>
      </c>
      <c r="Q3419" t="s">
        <v>252</v>
      </c>
    </row>
    <row r="3420" spans="1:17" x14ac:dyDescent="0.3">
      <c r="A3420" t="s">
        <v>41</v>
      </c>
      <c r="B3420" t="s">
        <v>42</v>
      </c>
      <c r="C3420" t="s">
        <v>178</v>
      </c>
      <c r="D3420" t="s">
        <v>182</v>
      </c>
      <c r="E3420" s="1">
        <v>45497</v>
      </c>
      <c r="F3420">
        <v>7</v>
      </c>
      <c r="G3420">
        <v>2024</v>
      </c>
      <c r="H3420" s="2">
        <v>1.85</v>
      </c>
      <c r="I3420" s="2">
        <v>0.99078702588766687</v>
      </c>
      <c r="J3420">
        <v>134</v>
      </c>
      <c r="K3420" s="5">
        <v>247.9</v>
      </c>
      <c r="L3420" s="5">
        <v>132.76546146894736</v>
      </c>
      <c r="M3420" s="5">
        <v>-2.4790000000000001</v>
      </c>
      <c r="N3420" s="5">
        <v>-12.395000000000001</v>
      </c>
      <c r="O3420">
        <v>136</v>
      </c>
      <c r="P3420" s="17">
        <v>251.60000000000002</v>
      </c>
      <c r="Q3420" t="s">
        <v>252</v>
      </c>
    </row>
    <row r="3421" spans="1:17" x14ac:dyDescent="0.3">
      <c r="A3421" t="s">
        <v>41</v>
      </c>
      <c r="B3421" t="s">
        <v>42</v>
      </c>
      <c r="C3421" t="s">
        <v>178</v>
      </c>
      <c r="D3421" t="s">
        <v>182</v>
      </c>
      <c r="E3421" s="1">
        <v>45587</v>
      </c>
      <c r="F3421">
        <v>10</v>
      </c>
      <c r="G3421">
        <v>2024</v>
      </c>
      <c r="H3421" s="2">
        <v>2.04</v>
      </c>
      <c r="I3421" s="2">
        <v>1.1232049328078062</v>
      </c>
      <c r="J3421">
        <v>128</v>
      </c>
      <c r="K3421" s="5">
        <v>261.12</v>
      </c>
      <c r="L3421" s="5">
        <v>143.77023139939919</v>
      </c>
      <c r="M3421" s="5">
        <v>-2.6112000000000002</v>
      </c>
      <c r="N3421" s="5">
        <v>-13.056000000000001</v>
      </c>
      <c r="O3421">
        <v>130</v>
      </c>
      <c r="P3421" s="17">
        <v>265.2</v>
      </c>
      <c r="Q3421" t="s">
        <v>252</v>
      </c>
    </row>
    <row r="3422" spans="1:17" x14ac:dyDescent="0.3">
      <c r="A3422" t="s">
        <v>41</v>
      </c>
      <c r="B3422" t="s">
        <v>42</v>
      </c>
      <c r="C3422" t="s">
        <v>178</v>
      </c>
      <c r="D3422" t="s">
        <v>182</v>
      </c>
      <c r="E3422" s="1">
        <v>45524</v>
      </c>
      <c r="F3422">
        <v>8</v>
      </c>
      <c r="G3422">
        <v>2024</v>
      </c>
      <c r="H3422" s="2">
        <v>1.74</v>
      </c>
      <c r="I3422" s="2">
        <v>0.91246231194577487</v>
      </c>
      <c r="J3422">
        <v>167</v>
      </c>
      <c r="K3422" s="5">
        <v>290.58</v>
      </c>
      <c r="L3422" s="5">
        <v>152.38120609494442</v>
      </c>
      <c r="M3422" s="5">
        <v>-2.9057999999999997</v>
      </c>
      <c r="N3422" s="5">
        <v>-14.529</v>
      </c>
      <c r="O3422">
        <v>169</v>
      </c>
      <c r="P3422" s="17">
        <v>294.06</v>
      </c>
      <c r="Q3422" t="s">
        <v>252</v>
      </c>
    </row>
    <row r="3423" spans="1:17" x14ac:dyDescent="0.3">
      <c r="A3423" t="s">
        <v>43</v>
      </c>
      <c r="B3423" t="s">
        <v>44</v>
      </c>
      <c r="C3423" t="s">
        <v>180</v>
      </c>
      <c r="D3423" t="s">
        <v>182</v>
      </c>
      <c r="E3423" s="1">
        <v>45383</v>
      </c>
      <c r="F3423">
        <v>4</v>
      </c>
      <c r="G3423">
        <v>2024</v>
      </c>
      <c r="H3423" s="2">
        <v>1.64</v>
      </c>
      <c r="I3423" s="2">
        <v>0.93721090532988793</v>
      </c>
      <c r="J3423">
        <v>472</v>
      </c>
      <c r="K3423" s="5">
        <v>774.07999999999993</v>
      </c>
      <c r="L3423" s="5">
        <v>442.36354731570708</v>
      </c>
      <c r="M3423" s="5">
        <v>-7.7407999999999992</v>
      </c>
      <c r="N3423" s="5">
        <v>-38.704000000000001</v>
      </c>
      <c r="O3423">
        <v>508</v>
      </c>
      <c r="P3423" s="17">
        <v>833.12</v>
      </c>
      <c r="Q3423" t="s">
        <v>255</v>
      </c>
    </row>
    <row r="3424" spans="1:17" x14ac:dyDescent="0.3">
      <c r="A3424" t="s">
        <v>43</v>
      </c>
      <c r="B3424" t="s">
        <v>44</v>
      </c>
      <c r="C3424" t="s">
        <v>180</v>
      </c>
      <c r="D3424" t="s">
        <v>182</v>
      </c>
      <c r="E3424" s="1">
        <v>45621</v>
      </c>
      <c r="F3424">
        <v>11</v>
      </c>
      <c r="G3424">
        <v>2024</v>
      </c>
      <c r="H3424" s="2">
        <v>1.65</v>
      </c>
      <c r="I3424" s="2">
        <v>0.99508476956744119</v>
      </c>
      <c r="J3424">
        <v>483</v>
      </c>
      <c r="K3424" s="5">
        <v>796.94999999999993</v>
      </c>
      <c r="L3424" s="5">
        <v>480.62594370107411</v>
      </c>
      <c r="M3424" s="5">
        <v>-7.9694999999999991</v>
      </c>
      <c r="N3424" s="5">
        <v>-39.847499999999997</v>
      </c>
      <c r="O3424">
        <v>488</v>
      </c>
      <c r="P3424" s="17">
        <v>805.19999999999993</v>
      </c>
      <c r="Q3424" t="s">
        <v>255</v>
      </c>
    </row>
    <row r="3425" spans="1:17" x14ac:dyDescent="0.3">
      <c r="A3425" t="s">
        <v>43</v>
      </c>
      <c r="B3425" t="s">
        <v>44</v>
      </c>
      <c r="C3425" t="s">
        <v>180</v>
      </c>
      <c r="D3425" t="s">
        <v>182</v>
      </c>
      <c r="E3425" s="1">
        <v>45565</v>
      </c>
      <c r="F3425">
        <v>9</v>
      </c>
      <c r="G3425">
        <v>2024</v>
      </c>
      <c r="H3425" s="2">
        <v>1.62</v>
      </c>
      <c r="I3425" s="2">
        <v>0.93042467964519759</v>
      </c>
      <c r="J3425">
        <v>553</v>
      </c>
      <c r="K3425" s="5">
        <v>895.86</v>
      </c>
      <c r="L3425" s="5">
        <v>514.5248478437943</v>
      </c>
      <c r="M3425" s="5">
        <v>-8.9586000000000006</v>
      </c>
      <c r="N3425" s="5">
        <v>-44.793000000000006</v>
      </c>
      <c r="O3425">
        <v>615</v>
      </c>
      <c r="P3425" s="17">
        <v>996.30000000000007</v>
      </c>
      <c r="Q3425" t="s">
        <v>255</v>
      </c>
    </row>
    <row r="3426" spans="1:17" x14ac:dyDescent="0.3">
      <c r="A3426" t="s">
        <v>43</v>
      </c>
      <c r="B3426" t="s">
        <v>44</v>
      </c>
      <c r="C3426" t="s">
        <v>180</v>
      </c>
      <c r="D3426" t="s">
        <v>182</v>
      </c>
      <c r="E3426" s="1">
        <v>45401</v>
      </c>
      <c r="F3426">
        <v>4</v>
      </c>
      <c r="G3426">
        <v>2024</v>
      </c>
      <c r="H3426" s="2">
        <v>1.63</v>
      </c>
      <c r="I3426" s="2">
        <v>0.961359794986134</v>
      </c>
      <c r="J3426">
        <v>580</v>
      </c>
      <c r="K3426" s="5">
        <v>945.4</v>
      </c>
      <c r="L3426" s="5">
        <v>557.58868109195771</v>
      </c>
      <c r="M3426" s="5">
        <v>-9.4540000000000006</v>
      </c>
      <c r="N3426" s="5">
        <v>-47.27</v>
      </c>
      <c r="O3426">
        <v>586</v>
      </c>
      <c r="P3426" s="17">
        <v>955.18</v>
      </c>
      <c r="Q3426" t="s">
        <v>255</v>
      </c>
    </row>
    <row r="3427" spans="1:17" x14ac:dyDescent="0.3">
      <c r="A3427" t="s">
        <v>43</v>
      </c>
      <c r="B3427" t="s">
        <v>44</v>
      </c>
      <c r="C3427" t="s">
        <v>180</v>
      </c>
      <c r="D3427" t="s">
        <v>182</v>
      </c>
      <c r="E3427" s="1">
        <v>45532</v>
      </c>
      <c r="F3427">
        <v>8</v>
      </c>
      <c r="G3427">
        <v>2024</v>
      </c>
      <c r="H3427" s="2">
        <v>1.67</v>
      </c>
      <c r="I3427" s="2">
        <v>0.976364420469227</v>
      </c>
      <c r="J3427">
        <v>577</v>
      </c>
      <c r="K3427" s="5">
        <v>963.58999999999992</v>
      </c>
      <c r="L3427" s="5">
        <v>563.36227061074396</v>
      </c>
      <c r="M3427" s="5">
        <v>-9.6358999999999995</v>
      </c>
      <c r="N3427" s="5">
        <v>-48.179499999999997</v>
      </c>
      <c r="O3427">
        <v>595</v>
      </c>
      <c r="P3427" s="17">
        <v>993.65</v>
      </c>
      <c r="Q3427" t="s">
        <v>255</v>
      </c>
    </row>
    <row r="3428" spans="1:17" x14ac:dyDescent="0.3">
      <c r="A3428" t="s">
        <v>43</v>
      </c>
      <c r="B3428" t="s">
        <v>44</v>
      </c>
      <c r="C3428" t="s">
        <v>180</v>
      </c>
      <c r="D3428" t="s">
        <v>182</v>
      </c>
      <c r="E3428" s="1">
        <v>45348</v>
      </c>
      <c r="F3428">
        <v>2</v>
      </c>
      <c r="G3428">
        <v>2024</v>
      </c>
      <c r="H3428" s="2">
        <v>1.67</v>
      </c>
      <c r="I3428" s="2">
        <v>1.0141301479905764</v>
      </c>
      <c r="J3428">
        <v>591</v>
      </c>
      <c r="K3428" s="5">
        <v>986.96999999999991</v>
      </c>
      <c r="L3428" s="5">
        <v>599.35091746243063</v>
      </c>
      <c r="M3428" s="5">
        <v>-9.8696999999999999</v>
      </c>
      <c r="N3428" s="5">
        <v>-49.348500000000001</v>
      </c>
      <c r="O3428">
        <v>657</v>
      </c>
      <c r="P3428" s="17">
        <v>1097.19</v>
      </c>
      <c r="Q3428" t="s">
        <v>255</v>
      </c>
    </row>
    <row r="3429" spans="1:17" x14ac:dyDescent="0.3">
      <c r="A3429" t="s">
        <v>43</v>
      </c>
      <c r="B3429" t="s">
        <v>44</v>
      </c>
      <c r="C3429" t="s">
        <v>180</v>
      </c>
      <c r="D3429" t="s">
        <v>182</v>
      </c>
      <c r="E3429" s="1">
        <v>45498</v>
      </c>
      <c r="F3429">
        <v>7</v>
      </c>
      <c r="G3429">
        <v>2024</v>
      </c>
      <c r="H3429" s="2">
        <v>1.67</v>
      </c>
      <c r="I3429" s="2">
        <v>1.0058532468926555</v>
      </c>
      <c r="J3429">
        <v>599</v>
      </c>
      <c r="K3429" s="5">
        <v>1000.3299999999999</v>
      </c>
      <c r="L3429" s="5">
        <v>602.50609488870066</v>
      </c>
      <c r="M3429" s="5">
        <v>-10.003299999999999</v>
      </c>
      <c r="N3429" s="5">
        <v>-50.016500000000001</v>
      </c>
      <c r="O3429">
        <v>624</v>
      </c>
      <c r="P3429" s="17">
        <v>1042.08</v>
      </c>
      <c r="Q3429" t="s">
        <v>255</v>
      </c>
    </row>
    <row r="3430" spans="1:17" x14ac:dyDescent="0.3">
      <c r="A3430" t="s">
        <v>43</v>
      </c>
      <c r="B3430" t="s">
        <v>44</v>
      </c>
      <c r="C3430" t="s">
        <v>180</v>
      </c>
      <c r="D3430" t="s">
        <v>182</v>
      </c>
      <c r="E3430" s="1">
        <v>45638</v>
      </c>
      <c r="F3430">
        <v>12</v>
      </c>
      <c r="G3430">
        <v>2024</v>
      </c>
      <c r="H3430" s="2">
        <v>1.62</v>
      </c>
      <c r="I3430" s="2">
        <v>0.98758574934220489</v>
      </c>
      <c r="J3430">
        <v>624</v>
      </c>
      <c r="K3430" s="5">
        <v>1010.8800000000001</v>
      </c>
      <c r="L3430" s="5">
        <v>616.25350758953584</v>
      </c>
      <c r="M3430" s="5">
        <v>-10.1088</v>
      </c>
      <c r="N3430" s="5">
        <v>-50.544000000000011</v>
      </c>
      <c r="O3430">
        <v>702</v>
      </c>
      <c r="P3430" s="17">
        <v>1137.24</v>
      </c>
      <c r="Q3430" t="s">
        <v>255</v>
      </c>
    </row>
    <row r="3431" spans="1:17" x14ac:dyDescent="0.3">
      <c r="A3431" t="s">
        <v>43</v>
      </c>
      <c r="B3431" t="s">
        <v>44</v>
      </c>
      <c r="C3431" t="s">
        <v>180</v>
      </c>
      <c r="D3431" t="s">
        <v>182</v>
      </c>
      <c r="E3431" s="1">
        <v>45419</v>
      </c>
      <c r="F3431">
        <v>5</v>
      </c>
      <c r="G3431">
        <v>2024</v>
      </c>
      <c r="H3431" s="2">
        <v>1.69</v>
      </c>
      <c r="I3431" s="2">
        <v>0.96206305468931497</v>
      </c>
      <c r="J3431">
        <v>598</v>
      </c>
      <c r="K3431" s="5">
        <v>1010.62</v>
      </c>
      <c r="L3431" s="5">
        <v>575.3137067042104</v>
      </c>
      <c r="M3431" s="5">
        <v>-10.106199999999999</v>
      </c>
      <c r="N3431" s="5">
        <v>-50.531000000000006</v>
      </c>
      <c r="O3431">
        <v>658</v>
      </c>
      <c r="P3431" s="17">
        <v>1112.02</v>
      </c>
      <c r="Q3431" t="s">
        <v>255</v>
      </c>
    </row>
    <row r="3432" spans="1:17" x14ac:dyDescent="0.3">
      <c r="A3432" t="s">
        <v>43</v>
      </c>
      <c r="B3432" t="s">
        <v>44</v>
      </c>
      <c r="C3432" t="s">
        <v>180</v>
      </c>
      <c r="D3432" t="s">
        <v>182</v>
      </c>
      <c r="E3432" s="1">
        <v>45302</v>
      </c>
      <c r="F3432">
        <v>1</v>
      </c>
      <c r="G3432">
        <v>2024</v>
      </c>
      <c r="H3432" s="2">
        <v>1.65</v>
      </c>
      <c r="I3432" s="2">
        <v>0.99922950807907251</v>
      </c>
      <c r="J3432">
        <v>644</v>
      </c>
      <c r="K3432" s="5">
        <v>1062.5999999999999</v>
      </c>
      <c r="L3432" s="5">
        <v>643.50380320292265</v>
      </c>
      <c r="M3432" s="5">
        <v>-10.625999999999999</v>
      </c>
      <c r="N3432" s="5">
        <v>-53.129999999999995</v>
      </c>
      <c r="O3432">
        <v>671</v>
      </c>
      <c r="P3432" s="17">
        <v>1107.1499999999999</v>
      </c>
      <c r="Q3432" t="s">
        <v>255</v>
      </c>
    </row>
    <row r="3433" spans="1:17" x14ac:dyDescent="0.3">
      <c r="A3433" t="s">
        <v>43</v>
      </c>
      <c r="B3433" t="s">
        <v>44</v>
      </c>
      <c r="C3433" t="s">
        <v>180</v>
      </c>
      <c r="D3433" t="s">
        <v>182</v>
      </c>
      <c r="E3433" s="1">
        <v>45453</v>
      </c>
      <c r="F3433">
        <v>6</v>
      </c>
      <c r="G3433">
        <v>2024</v>
      </c>
      <c r="H3433" s="2">
        <v>1.63</v>
      </c>
      <c r="I3433" s="2">
        <v>0.92819771994951261</v>
      </c>
      <c r="J3433">
        <v>762</v>
      </c>
      <c r="K3433" s="5">
        <v>1242.06</v>
      </c>
      <c r="L3433" s="5">
        <v>707.28666260152863</v>
      </c>
      <c r="M3433" s="5">
        <v>-12.4206</v>
      </c>
      <c r="N3433" s="5">
        <v>-62.103000000000002</v>
      </c>
      <c r="O3433">
        <v>820</v>
      </c>
      <c r="P3433" s="17">
        <v>1336.6</v>
      </c>
      <c r="Q3433" t="s">
        <v>255</v>
      </c>
    </row>
    <row r="3434" spans="1:17" x14ac:dyDescent="0.3">
      <c r="A3434" t="s">
        <v>43</v>
      </c>
      <c r="B3434" t="s">
        <v>44</v>
      </c>
      <c r="C3434" t="s">
        <v>180</v>
      </c>
      <c r="D3434" t="s">
        <v>182</v>
      </c>
      <c r="E3434" s="1">
        <v>45587</v>
      </c>
      <c r="F3434">
        <v>10</v>
      </c>
      <c r="G3434">
        <v>2024</v>
      </c>
      <c r="H3434" s="2">
        <v>1.65</v>
      </c>
      <c r="I3434" s="2">
        <v>0.96756583801582197</v>
      </c>
      <c r="J3434">
        <v>869</v>
      </c>
      <c r="K3434" s="5">
        <v>1433.85</v>
      </c>
      <c r="L3434" s="5">
        <v>840.81471323574931</v>
      </c>
      <c r="M3434" s="5">
        <v>-14.3385</v>
      </c>
      <c r="N3434" s="5">
        <v>-71.692499999999995</v>
      </c>
      <c r="O3434">
        <v>935</v>
      </c>
      <c r="P3434" s="17">
        <v>1542.75</v>
      </c>
      <c r="Q3434" t="s">
        <v>255</v>
      </c>
    </row>
    <row r="3435" spans="1:17" x14ac:dyDescent="0.3">
      <c r="A3435" t="s">
        <v>45</v>
      </c>
      <c r="B3435" t="s">
        <v>46</v>
      </c>
      <c r="C3435" t="s">
        <v>178</v>
      </c>
      <c r="D3435" t="s">
        <v>182</v>
      </c>
      <c r="E3435" s="1">
        <v>45560</v>
      </c>
      <c r="F3435">
        <v>9</v>
      </c>
      <c r="G3435">
        <v>2024</v>
      </c>
      <c r="H3435" s="2">
        <v>1.57</v>
      </c>
      <c r="I3435" s="2">
        <v>0.90088601852986261</v>
      </c>
      <c r="J3435">
        <v>70</v>
      </c>
      <c r="K3435" s="5">
        <v>109.9</v>
      </c>
      <c r="L3435" s="5">
        <v>63.062021297090382</v>
      </c>
      <c r="M3435" s="5">
        <v>-1.099</v>
      </c>
      <c r="N3435" s="5">
        <v>-5.495000000000001</v>
      </c>
      <c r="O3435">
        <v>70</v>
      </c>
      <c r="P3435" s="17">
        <v>109.9</v>
      </c>
      <c r="Q3435" t="s">
        <v>252</v>
      </c>
    </row>
    <row r="3436" spans="1:17" x14ac:dyDescent="0.3">
      <c r="A3436" t="s">
        <v>45</v>
      </c>
      <c r="B3436" t="s">
        <v>46</v>
      </c>
      <c r="C3436" t="s">
        <v>178</v>
      </c>
      <c r="D3436" t="s">
        <v>182</v>
      </c>
      <c r="E3436" s="1">
        <v>45397</v>
      </c>
      <c r="F3436">
        <v>4</v>
      </c>
      <c r="G3436">
        <v>2024</v>
      </c>
      <c r="H3436" s="2">
        <v>1.34</v>
      </c>
      <c r="I3436" s="2">
        <v>0.89986202544523985</v>
      </c>
      <c r="J3436">
        <v>144</v>
      </c>
      <c r="K3436" s="5">
        <v>192.96</v>
      </c>
      <c r="L3436" s="5">
        <v>129.58013166411453</v>
      </c>
      <c r="M3436" s="5">
        <v>-1.9296000000000002</v>
      </c>
      <c r="N3436" s="5">
        <v>-9.6480000000000015</v>
      </c>
      <c r="O3436">
        <v>149</v>
      </c>
      <c r="P3436" s="17">
        <v>199.66000000000003</v>
      </c>
      <c r="Q3436" t="s">
        <v>252</v>
      </c>
    </row>
    <row r="3437" spans="1:17" x14ac:dyDescent="0.3">
      <c r="A3437" t="s">
        <v>45</v>
      </c>
      <c r="B3437" t="s">
        <v>46</v>
      </c>
      <c r="C3437" t="s">
        <v>178</v>
      </c>
      <c r="D3437" t="s">
        <v>182</v>
      </c>
      <c r="E3437" s="1">
        <v>45593</v>
      </c>
      <c r="F3437">
        <v>10</v>
      </c>
      <c r="G3437">
        <v>2024</v>
      </c>
      <c r="H3437" s="2">
        <v>1.63</v>
      </c>
      <c r="I3437" s="2">
        <v>1.0497917172497078</v>
      </c>
      <c r="J3437">
        <v>136</v>
      </c>
      <c r="K3437" s="5">
        <v>221.67999999999998</v>
      </c>
      <c r="L3437" s="5">
        <v>142.77167354596025</v>
      </c>
      <c r="M3437" s="5">
        <v>-2.2167999999999997</v>
      </c>
      <c r="N3437" s="5">
        <v>-11.084</v>
      </c>
      <c r="O3437">
        <v>150</v>
      </c>
      <c r="P3437" s="17">
        <v>244.49999999999997</v>
      </c>
      <c r="Q3437" t="s">
        <v>252</v>
      </c>
    </row>
    <row r="3438" spans="1:17" x14ac:dyDescent="0.3">
      <c r="A3438" t="s">
        <v>45</v>
      </c>
      <c r="B3438" t="s">
        <v>46</v>
      </c>
      <c r="C3438" t="s">
        <v>178</v>
      </c>
      <c r="D3438" t="s">
        <v>182</v>
      </c>
      <c r="E3438" s="1">
        <v>45489</v>
      </c>
      <c r="F3438">
        <v>7</v>
      </c>
      <c r="G3438">
        <v>2024</v>
      </c>
      <c r="H3438" s="2">
        <v>1.73</v>
      </c>
      <c r="I3438" s="2">
        <v>0.99706824645479997</v>
      </c>
      <c r="J3438">
        <v>130</v>
      </c>
      <c r="K3438" s="5">
        <v>224.9</v>
      </c>
      <c r="L3438" s="5">
        <v>129.618872039124</v>
      </c>
      <c r="M3438" s="5">
        <v>-2.2490000000000001</v>
      </c>
      <c r="N3438" s="5">
        <v>-11.245000000000001</v>
      </c>
      <c r="O3438">
        <v>135</v>
      </c>
      <c r="P3438" s="17">
        <v>233.55</v>
      </c>
      <c r="Q3438" t="s">
        <v>252</v>
      </c>
    </row>
    <row r="3439" spans="1:17" x14ac:dyDescent="0.3">
      <c r="A3439" t="s">
        <v>45</v>
      </c>
      <c r="B3439" t="s">
        <v>46</v>
      </c>
      <c r="C3439" t="s">
        <v>178</v>
      </c>
      <c r="D3439" t="s">
        <v>182</v>
      </c>
      <c r="E3439" s="1">
        <v>45378</v>
      </c>
      <c r="F3439">
        <v>3</v>
      </c>
      <c r="G3439">
        <v>2024</v>
      </c>
      <c r="H3439" s="2">
        <v>1.68</v>
      </c>
      <c r="I3439" s="2">
        <v>1.0056067142688234</v>
      </c>
      <c r="J3439">
        <v>211</v>
      </c>
      <c r="K3439" s="5">
        <v>354.47999999999996</v>
      </c>
      <c r="L3439" s="5">
        <v>212.18301671072174</v>
      </c>
      <c r="M3439" s="5">
        <v>-3.5447999999999995</v>
      </c>
      <c r="N3439" s="5">
        <v>-17.724</v>
      </c>
      <c r="O3439">
        <v>216</v>
      </c>
      <c r="P3439" s="17">
        <v>362.88</v>
      </c>
      <c r="Q3439" t="s">
        <v>252</v>
      </c>
    </row>
    <row r="3440" spans="1:17" x14ac:dyDescent="0.3">
      <c r="A3440" t="s">
        <v>45</v>
      </c>
      <c r="B3440" t="s">
        <v>46</v>
      </c>
      <c r="C3440" t="s">
        <v>178</v>
      </c>
      <c r="D3440" t="s">
        <v>182</v>
      </c>
      <c r="E3440" s="1">
        <v>45463</v>
      </c>
      <c r="F3440">
        <v>6</v>
      </c>
      <c r="G3440">
        <v>2024</v>
      </c>
      <c r="H3440" s="2">
        <v>1.56</v>
      </c>
      <c r="I3440" s="2">
        <v>0.99206141159720151</v>
      </c>
      <c r="J3440">
        <v>232</v>
      </c>
      <c r="K3440" s="5">
        <v>361.92</v>
      </c>
      <c r="L3440" s="5">
        <v>230.15824749055076</v>
      </c>
      <c r="M3440" s="5">
        <v>-3.6192000000000002</v>
      </c>
      <c r="N3440" s="5">
        <v>-18.096</v>
      </c>
      <c r="O3440">
        <v>255</v>
      </c>
      <c r="P3440" s="17">
        <v>397.8</v>
      </c>
      <c r="Q3440" t="s">
        <v>252</v>
      </c>
    </row>
    <row r="3441" spans="1:17" x14ac:dyDescent="0.3">
      <c r="A3441" t="s">
        <v>45</v>
      </c>
      <c r="B3441" t="s">
        <v>46</v>
      </c>
      <c r="C3441" t="s">
        <v>178</v>
      </c>
      <c r="D3441" t="s">
        <v>182</v>
      </c>
      <c r="E3441" s="1">
        <v>45512</v>
      </c>
      <c r="F3441">
        <v>8</v>
      </c>
      <c r="G3441">
        <v>2024</v>
      </c>
      <c r="H3441" s="2">
        <v>1.61</v>
      </c>
      <c r="I3441" s="2">
        <v>0.97543639312192365</v>
      </c>
      <c r="J3441">
        <v>253</v>
      </c>
      <c r="K3441" s="5">
        <v>407.33000000000004</v>
      </c>
      <c r="L3441" s="5">
        <v>246.78540745984668</v>
      </c>
      <c r="M3441" s="5">
        <v>-4.0733000000000006</v>
      </c>
      <c r="N3441" s="5">
        <v>-20.366500000000002</v>
      </c>
      <c r="O3441">
        <v>282</v>
      </c>
      <c r="P3441" s="17">
        <v>454.02000000000004</v>
      </c>
      <c r="Q3441" t="s">
        <v>252</v>
      </c>
    </row>
    <row r="3442" spans="1:17" x14ac:dyDescent="0.3">
      <c r="A3442" t="s">
        <v>45</v>
      </c>
      <c r="B3442" t="s">
        <v>46</v>
      </c>
      <c r="C3442" t="s">
        <v>178</v>
      </c>
      <c r="D3442" t="s">
        <v>182</v>
      </c>
      <c r="E3442" s="1">
        <v>45301</v>
      </c>
      <c r="F3442">
        <v>1</v>
      </c>
      <c r="G3442">
        <v>2024</v>
      </c>
      <c r="H3442" s="2">
        <v>1.68</v>
      </c>
      <c r="I3442" s="2">
        <v>1.0129825356578039</v>
      </c>
      <c r="J3442">
        <v>245</v>
      </c>
      <c r="K3442" s="5">
        <v>411.59999999999997</v>
      </c>
      <c r="L3442" s="5">
        <v>248.18072123616196</v>
      </c>
      <c r="M3442" s="5">
        <v>-4.1159999999999997</v>
      </c>
      <c r="N3442" s="5">
        <v>-20.58</v>
      </c>
      <c r="O3442">
        <v>267</v>
      </c>
      <c r="P3442" s="17">
        <v>448.56</v>
      </c>
      <c r="Q3442" t="s">
        <v>252</v>
      </c>
    </row>
    <row r="3443" spans="1:17" x14ac:dyDescent="0.3">
      <c r="A3443" t="s">
        <v>45</v>
      </c>
      <c r="B3443" t="s">
        <v>46</v>
      </c>
      <c r="C3443" t="s">
        <v>178</v>
      </c>
      <c r="D3443" t="s">
        <v>182</v>
      </c>
      <c r="E3443" s="1">
        <v>45328</v>
      </c>
      <c r="F3443">
        <v>2</v>
      </c>
      <c r="G3443">
        <v>2024</v>
      </c>
      <c r="H3443" s="2">
        <v>1.69</v>
      </c>
      <c r="I3443" s="2">
        <v>0.98943147512966523</v>
      </c>
      <c r="J3443">
        <v>245</v>
      </c>
      <c r="K3443" s="5">
        <v>414.05</v>
      </c>
      <c r="L3443" s="5">
        <v>242.41071140676797</v>
      </c>
      <c r="M3443" s="5">
        <v>-4.1405000000000003</v>
      </c>
      <c r="N3443" s="5">
        <v>-20.702500000000001</v>
      </c>
      <c r="O3443">
        <v>248</v>
      </c>
      <c r="P3443" s="17">
        <v>419.12</v>
      </c>
      <c r="Q3443" t="s">
        <v>252</v>
      </c>
    </row>
    <row r="3444" spans="1:17" x14ac:dyDescent="0.3">
      <c r="A3444" t="s">
        <v>45</v>
      </c>
      <c r="B3444" t="s">
        <v>46</v>
      </c>
      <c r="C3444" t="s">
        <v>178</v>
      </c>
      <c r="D3444" t="s">
        <v>182</v>
      </c>
      <c r="E3444" s="1">
        <v>45636</v>
      </c>
      <c r="F3444">
        <v>12</v>
      </c>
      <c r="G3444">
        <v>2024</v>
      </c>
      <c r="H3444" s="2">
        <v>1.5</v>
      </c>
      <c r="I3444" s="2">
        <v>1.0235917074584115</v>
      </c>
      <c r="J3444">
        <v>282</v>
      </c>
      <c r="K3444" s="5">
        <v>423</v>
      </c>
      <c r="L3444" s="5">
        <v>288.65286150327205</v>
      </c>
      <c r="M3444" s="5">
        <v>-4.2300000000000004</v>
      </c>
      <c r="N3444" s="5">
        <v>-21.150000000000002</v>
      </c>
      <c r="O3444">
        <v>317</v>
      </c>
      <c r="P3444" s="17">
        <v>475.5</v>
      </c>
      <c r="Q3444" t="s">
        <v>252</v>
      </c>
    </row>
    <row r="3445" spans="1:17" x14ac:dyDescent="0.3">
      <c r="A3445" t="s">
        <v>45</v>
      </c>
      <c r="B3445" t="s">
        <v>46</v>
      </c>
      <c r="C3445" t="s">
        <v>178</v>
      </c>
      <c r="D3445" t="s">
        <v>182</v>
      </c>
      <c r="E3445" s="1">
        <v>45435</v>
      </c>
      <c r="F3445">
        <v>5</v>
      </c>
      <c r="G3445">
        <v>2024</v>
      </c>
      <c r="H3445" s="2">
        <v>1.64</v>
      </c>
      <c r="I3445" s="2">
        <v>0.95799913157350414</v>
      </c>
      <c r="J3445">
        <v>267</v>
      </c>
      <c r="K3445" s="5">
        <v>437.88</v>
      </c>
      <c r="L3445" s="5">
        <v>255.7857681301256</v>
      </c>
      <c r="M3445" s="5">
        <v>-4.3788</v>
      </c>
      <c r="N3445" s="5">
        <v>-21.894000000000002</v>
      </c>
      <c r="O3445">
        <v>291</v>
      </c>
      <c r="P3445" s="17">
        <v>477.23999999999995</v>
      </c>
      <c r="Q3445" t="s">
        <v>252</v>
      </c>
    </row>
    <row r="3446" spans="1:17" x14ac:dyDescent="0.3">
      <c r="A3446" t="s">
        <v>47</v>
      </c>
      <c r="B3446" t="s">
        <v>48</v>
      </c>
      <c r="C3446" t="s">
        <v>178</v>
      </c>
      <c r="D3446" t="s">
        <v>182</v>
      </c>
      <c r="E3446" s="1">
        <v>45636</v>
      </c>
      <c r="F3446">
        <v>12</v>
      </c>
      <c r="G3446">
        <v>2024</v>
      </c>
      <c r="H3446" s="2">
        <v>1.65</v>
      </c>
      <c r="I3446" s="2">
        <v>0.97578698897072236</v>
      </c>
      <c r="J3446">
        <v>67</v>
      </c>
      <c r="K3446" s="5">
        <v>110.55</v>
      </c>
      <c r="L3446" s="5">
        <v>65.377728261038399</v>
      </c>
      <c r="M3446" s="5">
        <v>-1.1054999999999999</v>
      </c>
      <c r="N3446" s="5">
        <v>-5.5274999999999999</v>
      </c>
      <c r="O3446">
        <v>67</v>
      </c>
      <c r="P3446" s="17">
        <v>110.55</v>
      </c>
      <c r="Q3446" t="s">
        <v>252</v>
      </c>
    </row>
    <row r="3447" spans="1:17" x14ac:dyDescent="0.3">
      <c r="A3447" t="s">
        <v>47</v>
      </c>
      <c r="B3447" t="s">
        <v>48</v>
      </c>
      <c r="C3447" t="s">
        <v>178</v>
      </c>
      <c r="D3447" t="s">
        <v>182</v>
      </c>
      <c r="E3447" s="1">
        <v>45383</v>
      </c>
      <c r="F3447">
        <v>4</v>
      </c>
      <c r="G3447">
        <v>2024</v>
      </c>
      <c r="H3447" s="2">
        <v>1.65</v>
      </c>
      <c r="I3447" s="2">
        <v>1.0096386611280406</v>
      </c>
      <c r="J3447">
        <v>69</v>
      </c>
      <c r="K3447" s="5">
        <v>113.85</v>
      </c>
      <c r="L3447" s="5">
        <v>69.665067617834794</v>
      </c>
      <c r="M3447" s="5">
        <v>-1.1385000000000001</v>
      </c>
      <c r="N3447" s="5">
        <v>-5.6924999999999999</v>
      </c>
      <c r="O3447">
        <v>78</v>
      </c>
      <c r="P3447" s="17">
        <v>128.69999999999999</v>
      </c>
      <c r="Q3447" t="s">
        <v>252</v>
      </c>
    </row>
    <row r="3448" spans="1:17" x14ac:dyDescent="0.3">
      <c r="A3448" t="s">
        <v>47</v>
      </c>
      <c r="B3448" t="s">
        <v>48</v>
      </c>
      <c r="C3448" t="s">
        <v>178</v>
      </c>
      <c r="D3448" t="s">
        <v>182</v>
      </c>
      <c r="E3448" s="1">
        <v>45539</v>
      </c>
      <c r="F3448">
        <v>9</v>
      </c>
      <c r="G3448">
        <v>2024</v>
      </c>
      <c r="H3448" s="2">
        <v>1.7</v>
      </c>
      <c r="I3448" s="2">
        <v>0.94802414200946861</v>
      </c>
      <c r="J3448">
        <v>103</v>
      </c>
      <c r="K3448" s="5">
        <v>175.1</v>
      </c>
      <c r="L3448" s="5">
        <v>97.64648662697526</v>
      </c>
      <c r="M3448" s="5">
        <v>-1.7509999999999999</v>
      </c>
      <c r="N3448" s="5">
        <v>-8.7550000000000008</v>
      </c>
      <c r="O3448">
        <v>114</v>
      </c>
      <c r="P3448" s="17">
        <v>193.79999999999998</v>
      </c>
      <c r="Q3448" t="s">
        <v>252</v>
      </c>
    </row>
    <row r="3449" spans="1:17" x14ac:dyDescent="0.3">
      <c r="A3449" t="s">
        <v>47</v>
      </c>
      <c r="B3449" t="s">
        <v>48</v>
      </c>
      <c r="C3449" t="s">
        <v>178</v>
      </c>
      <c r="D3449" t="s">
        <v>182</v>
      </c>
      <c r="E3449" s="1">
        <v>45484</v>
      </c>
      <c r="F3449">
        <v>7</v>
      </c>
      <c r="G3449">
        <v>2024</v>
      </c>
      <c r="H3449" s="2">
        <v>1.72</v>
      </c>
      <c r="I3449" s="2">
        <v>0.9586146020364269</v>
      </c>
      <c r="J3449">
        <v>102</v>
      </c>
      <c r="K3449" s="5">
        <v>175.44</v>
      </c>
      <c r="L3449" s="5">
        <v>97.778689407715547</v>
      </c>
      <c r="M3449" s="5">
        <v>-1.7544</v>
      </c>
      <c r="N3449" s="5">
        <v>-8.7720000000000002</v>
      </c>
      <c r="O3449">
        <v>114</v>
      </c>
      <c r="P3449" s="17">
        <v>196.07999999999998</v>
      </c>
      <c r="Q3449" t="s">
        <v>252</v>
      </c>
    </row>
    <row r="3450" spans="1:17" x14ac:dyDescent="0.3">
      <c r="A3450" t="s">
        <v>47</v>
      </c>
      <c r="B3450" t="s">
        <v>48</v>
      </c>
      <c r="C3450" t="s">
        <v>178</v>
      </c>
      <c r="D3450" t="s">
        <v>182</v>
      </c>
      <c r="E3450" s="1">
        <v>45474</v>
      </c>
      <c r="F3450">
        <v>7</v>
      </c>
      <c r="G3450">
        <v>2024</v>
      </c>
      <c r="H3450" s="2">
        <v>1.66</v>
      </c>
      <c r="I3450" s="2">
        <v>0.92617637616871684</v>
      </c>
      <c r="J3450">
        <v>118</v>
      </c>
      <c r="K3450" s="5">
        <v>195.88</v>
      </c>
      <c r="L3450" s="5">
        <v>109.28881238790859</v>
      </c>
      <c r="M3450" s="5">
        <v>-1.9588000000000001</v>
      </c>
      <c r="N3450" s="5">
        <v>-9.7940000000000005</v>
      </c>
      <c r="O3450">
        <v>130</v>
      </c>
      <c r="P3450" s="17">
        <v>215.79999999999998</v>
      </c>
      <c r="Q3450" t="s">
        <v>252</v>
      </c>
    </row>
    <row r="3451" spans="1:17" x14ac:dyDescent="0.3">
      <c r="A3451" t="s">
        <v>47</v>
      </c>
      <c r="B3451" t="s">
        <v>48</v>
      </c>
      <c r="C3451" t="s">
        <v>178</v>
      </c>
      <c r="D3451" t="s">
        <v>182</v>
      </c>
      <c r="E3451" s="1">
        <v>45531</v>
      </c>
      <c r="F3451">
        <v>8</v>
      </c>
      <c r="G3451">
        <v>2024</v>
      </c>
      <c r="H3451" s="2">
        <v>1.69</v>
      </c>
      <c r="I3451" s="2">
        <v>0.92341141905769697</v>
      </c>
      <c r="J3451">
        <v>127</v>
      </c>
      <c r="K3451" s="5">
        <v>214.63</v>
      </c>
      <c r="L3451" s="5">
        <v>117.27325022032751</v>
      </c>
      <c r="M3451" s="5">
        <v>-2.1463000000000001</v>
      </c>
      <c r="N3451" s="5">
        <v>-10.7315</v>
      </c>
      <c r="O3451">
        <v>127</v>
      </c>
      <c r="P3451" s="17">
        <v>214.63</v>
      </c>
      <c r="Q3451" t="s">
        <v>252</v>
      </c>
    </row>
    <row r="3452" spans="1:17" x14ac:dyDescent="0.3">
      <c r="A3452" t="s">
        <v>47</v>
      </c>
      <c r="B3452" t="s">
        <v>48</v>
      </c>
      <c r="C3452" t="s">
        <v>178</v>
      </c>
      <c r="D3452" t="s">
        <v>182</v>
      </c>
      <c r="E3452" s="1">
        <v>45334</v>
      </c>
      <c r="F3452">
        <v>2</v>
      </c>
      <c r="G3452">
        <v>2024</v>
      </c>
      <c r="H3452" s="2">
        <v>1.65</v>
      </c>
      <c r="I3452" s="2">
        <v>0.95317785894182716</v>
      </c>
      <c r="J3452">
        <v>130</v>
      </c>
      <c r="K3452" s="5">
        <v>214.5</v>
      </c>
      <c r="L3452" s="5">
        <v>123.91312166243753</v>
      </c>
      <c r="M3452" s="5">
        <v>-2.145</v>
      </c>
      <c r="N3452" s="5">
        <v>-10.725000000000001</v>
      </c>
      <c r="O3452">
        <v>136</v>
      </c>
      <c r="P3452" s="17">
        <v>224.39999999999998</v>
      </c>
      <c r="Q3452" t="s">
        <v>252</v>
      </c>
    </row>
    <row r="3453" spans="1:17" x14ac:dyDescent="0.3">
      <c r="A3453" t="s">
        <v>47</v>
      </c>
      <c r="B3453" t="s">
        <v>48</v>
      </c>
      <c r="C3453" t="s">
        <v>178</v>
      </c>
      <c r="D3453" t="s">
        <v>182</v>
      </c>
      <c r="E3453" s="1">
        <v>45397</v>
      </c>
      <c r="F3453">
        <v>4</v>
      </c>
      <c r="G3453">
        <v>2024</v>
      </c>
      <c r="H3453" s="2">
        <v>1.69</v>
      </c>
      <c r="I3453" s="2">
        <v>0.95908243819442751</v>
      </c>
      <c r="J3453">
        <v>143</v>
      </c>
      <c r="K3453" s="5">
        <v>241.67</v>
      </c>
      <c r="L3453" s="5">
        <v>137.14878866180314</v>
      </c>
      <c r="M3453" s="5">
        <v>-2.4167000000000001</v>
      </c>
      <c r="N3453" s="5">
        <v>-12.083500000000001</v>
      </c>
      <c r="O3453">
        <v>159</v>
      </c>
      <c r="P3453" s="17">
        <v>268.70999999999998</v>
      </c>
      <c r="Q3453" t="s">
        <v>252</v>
      </c>
    </row>
    <row r="3454" spans="1:17" x14ac:dyDescent="0.3">
      <c r="A3454" t="s">
        <v>47</v>
      </c>
      <c r="B3454" t="s">
        <v>48</v>
      </c>
      <c r="C3454" t="s">
        <v>178</v>
      </c>
      <c r="D3454" t="s">
        <v>182</v>
      </c>
      <c r="E3454" s="1">
        <v>45623</v>
      </c>
      <c r="F3454">
        <v>11</v>
      </c>
      <c r="G3454">
        <v>2024</v>
      </c>
      <c r="H3454" s="2">
        <v>1.69</v>
      </c>
      <c r="I3454" s="2">
        <v>0.94341697621357401</v>
      </c>
      <c r="J3454">
        <v>144</v>
      </c>
      <c r="K3454" s="5">
        <v>243.35999999999999</v>
      </c>
      <c r="L3454" s="5">
        <v>135.85204457475464</v>
      </c>
      <c r="M3454" s="5">
        <v>-2.4335999999999998</v>
      </c>
      <c r="N3454" s="5">
        <v>-12.167999999999999</v>
      </c>
      <c r="O3454">
        <v>157</v>
      </c>
      <c r="P3454" s="17">
        <v>265.33</v>
      </c>
      <c r="Q3454" t="s">
        <v>252</v>
      </c>
    </row>
    <row r="3455" spans="1:17" x14ac:dyDescent="0.3">
      <c r="A3455" t="s">
        <v>47</v>
      </c>
      <c r="B3455" t="s">
        <v>48</v>
      </c>
      <c r="C3455" t="s">
        <v>178</v>
      </c>
      <c r="D3455" t="s">
        <v>182</v>
      </c>
      <c r="E3455" s="1">
        <v>45322</v>
      </c>
      <c r="F3455">
        <v>1</v>
      </c>
      <c r="G3455">
        <v>2024</v>
      </c>
      <c r="H3455" s="2">
        <v>1.67</v>
      </c>
      <c r="I3455" s="2">
        <v>0.95636452460688048</v>
      </c>
      <c r="J3455">
        <v>160</v>
      </c>
      <c r="K3455" s="5">
        <v>267.2</v>
      </c>
      <c r="L3455" s="5">
        <v>153.01832393710089</v>
      </c>
      <c r="M3455" s="5">
        <v>-2.6720000000000002</v>
      </c>
      <c r="N3455" s="5">
        <v>-13.36</v>
      </c>
      <c r="O3455">
        <v>162</v>
      </c>
      <c r="P3455" s="17">
        <v>270.53999999999996</v>
      </c>
      <c r="Q3455" t="s">
        <v>252</v>
      </c>
    </row>
    <row r="3456" spans="1:17" x14ac:dyDescent="0.3">
      <c r="A3456" t="s">
        <v>47</v>
      </c>
      <c r="B3456" t="s">
        <v>48</v>
      </c>
      <c r="C3456" t="s">
        <v>178</v>
      </c>
      <c r="D3456" t="s">
        <v>182</v>
      </c>
      <c r="E3456" s="1">
        <v>45421</v>
      </c>
      <c r="F3456">
        <v>5</v>
      </c>
      <c r="G3456">
        <v>2024</v>
      </c>
      <c r="H3456" s="2">
        <v>1.72</v>
      </c>
      <c r="I3456" s="2">
        <v>1.0236656913036293</v>
      </c>
      <c r="J3456">
        <v>157</v>
      </c>
      <c r="K3456" s="5">
        <v>270.04000000000002</v>
      </c>
      <c r="L3456" s="5">
        <v>160.71551353466981</v>
      </c>
      <c r="M3456" s="5">
        <v>-2.7004000000000001</v>
      </c>
      <c r="N3456" s="5">
        <v>-13.502000000000002</v>
      </c>
      <c r="O3456">
        <v>169</v>
      </c>
      <c r="P3456" s="17">
        <v>290.68</v>
      </c>
      <c r="Q3456" t="s">
        <v>252</v>
      </c>
    </row>
    <row r="3457" spans="1:17" x14ac:dyDescent="0.3">
      <c r="A3457" t="s">
        <v>47</v>
      </c>
      <c r="B3457" t="s">
        <v>48</v>
      </c>
      <c r="C3457" t="s">
        <v>178</v>
      </c>
      <c r="D3457" t="s">
        <v>182</v>
      </c>
      <c r="E3457" s="1">
        <v>45572</v>
      </c>
      <c r="F3457">
        <v>10</v>
      </c>
      <c r="G3457">
        <v>2024</v>
      </c>
      <c r="H3457" s="2">
        <v>1.71</v>
      </c>
      <c r="I3457" s="2">
        <v>0.93339850818694237</v>
      </c>
      <c r="J3457">
        <v>191</v>
      </c>
      <c r="K3457" s="5">
        <v>326.61</v>
      </c>
      <c r="L3457" s="5">
        <v>178.279115063706</v>
      </c>
      <c r="M3457" s="5">
        <v>-3.2661000000000002</v>
      </c>
      <c r="N3457" s="5">
        <v>-16.330500000000001</v>
      </c>
      <c r="O3457">
        <v>218</v>
      </c>
      <c r="P3457" s="17">
        <v>372.78</v>
      </c>
      <c r="Q3457" t="s">
        <v>252</v>
      </c>
    </row>
    <row r="3458" spans="1:17" x14ac:dyDescent="0.3">
      <c r="A3458" t="s">
        <v>49</v>
      </c>
      <c r="B3458" t="s">
        <v>50</v>
      </c>
      <c r="C3458" t="s">
        <v>179</v>
      </c>
      <c r="D3458" t="s">
        <v>182</v>
      </c>
      <c r="E3458" s="1">
        <v>45377</v>
      </c>
      <c r="F3458">
        <v>3</v>
      </c>
      <c r="G3458">
        <v>2024</v>
      </c>
      <c r="H3458" s="2">
        <v>1.56</v>
      </c>
      <c r="I3458" s="2">
        <v>1.1165975976946267</v>
      </c>
      <c r="J3458">
        <v>9</v>
      </c>
      <c r="K3458" s="5">
        <v>14.040000000000001</v>
      </c>
      <c r="L3458" s="5">
        <v>10.049378379251641</v>
      </c>
      <c r="M3458" s="5">
        <v>-0.14040000000000002</v>
      </c>
      <c r="N3458" s="5">
        <v>-0.70200000000000007</v>
      </c>
      <c r="O3458">
        <v>10</v>
      </c>
      <c r="P3458" s="17">
        <v>15.600000000000001</v>
      </c>
      <c r="Q3458" t="s">
        <v>254</v>
      </c>
    </row>
    <row r="3459" spans="1:17" x14ac:dyDescent="0.3">
      <c r="A3459" t="s">
        <v>49</v>
      </c>
      <c r="B3459" t="s">
        <v>50</v>
      </c>
      <c r="C3459" t="s">
        <v>179</v>
      </c>
      <c r="D3459" t="s">
        <v>182</v>
      </c>
      <c r="E3459" s="1">
        <v>45392</v>
      </c>
      <c r="F3459">
        <v>4</v>
      </c>
      <c r="G3459">
        <v>2024</v>
      </c>
      <c r="H3459" s="2">
        <v>1.56</v>
      </c>
      <c r="I3459" s="2">
        <v>0.98358391773173992</v>
      </c>
      <c r="J3459">
        <v>11</v>
      </c>
      <c r="K3459" s="5">
        <v>17.16</v>
      </c>
      <c r="L3459" s="5">
        <v>10.819423095049139</v>
      </c>
      <c r="M3459" s="5">
        <v>-0.1716</v>
      </c>
      <c r="N3459" s="5">
        <v>-0.8580000000000001</v>
      </c>
      <c r="O3459">
        <v>11</v>
      </c>
      <c r="P3459" s="17">
        <v>17.16</v>
      </c>
      <c r="Q3459" t="s">
        <v>254</v>
      </c>
    </row>
    <row r="3460" spans="1:17" x14ac:dyDescent="0.3">
      <c r="A3460" t="s">
        <v>49</v>
      </c>
      <c r="B3460" t="s">
        <v>50</v>
      </c>
      <c r="C3460" t="s">
        <v>179</v>
      </c>
      <c r="D3460" t="s">
        <v>182</v>
      </c>
      <c r="E3460" s="1">
        <v>45320</v>
      </c>
      <c r="F3460">
        <v>1</v>
      </c>
      <c r="G3460">
        <v>2024</v>
      </c>
      <c r="H3460" s="2">
        <v>1.56</v>
      </c>
      <c r="I3460" s="2">
        <v>0.94762939002241708</v>
      </c>
      <c r="J3460">
        <v>14</v>
      </c>
      <c r="K3460" s="5">
        <v>21.84</v>
      </c>
      <c r="L3460" s="5">
        <v>13.266811460313839</v>
      </c>
      <c r="M3460" s="5">
        <v>-0.21840000000000001</v>
      </c>
      <c r="N3460" s="5">
        <v>-1.0920000000000001</v>
      </c>
      <c r="O3460">
        <v>16</v>
      </c>
      <c r="P3460" s="17">
        <v>24.96</v>
      </c>
      <c r="Q3460" t="s">
        <v>254</v>
      </c>
    </row>
    <row r="3461" spans="1:17" x14ac:dyDescent="0.3">
      <c r="A3461" t="s">
        <v>49</v>
      </c>
      <c r="B3461" t="s">
        <v>50</v>
      </c>
      <c r="C3461" t="s">
        <v>179</v>
      </c>
      <c r="D3461" t="s">
        <v>182</v>
      </c>
      <c r="E3461" s="1">
        <v>45342</v>
      </c>
      <c r="F3461">
        <v>2</v>
      </c>
      <c r="G3461">
        <v>2024</v>
      </c>
      <c r="H3461" s="2">
        <v>1.56</v>
      </c>
      <c r="I3461" s="2">
        <v>0.94970039045202748</v>
      </c>
      <c r="J3461">
        <v>16</v>
      </c>
      <c r="K3461" s="5">
        <v>24.96</v>
      </c>
      <c r="L3461" s="5">
        <v>15.19520624723244</v>
      </c>
      <c r="M3461" s="5">
        <v>-0.24960000000000002</v>
      </c>
      <c r="N3461" s="5">
        <v>-1.2480000000000002</v>
      </c>
      <c r="O3461">
        <v>18</v>
      </c>
      <c r="P3461" s="17">
        <v>28.080000000000002</v>
      </c>
      <c r="Q3461" t="s">
        <v>254</v>
      </c>
    </row>
    <row r="3462" spans="1:17" x14ac:dyDescent="0.3">
      <c r="A3462" t="s">
        <v>49</v>
      </c>
      <c r="B3462" t="s">
        <v>50</v>
      </c>
      <c r="C3462" t="s">
        <v>179</v>
      </c>
      <c r="D3462" t="s">
        <v>182</v>
      </c>
      <c r="E3462" s="1">
        <v>45645</v>
      </c>
      <c r="F3462">
        <v>12</v>
      </c>
      <c r="G3462">
        <v>2024</v>
      </c>
      <c r="H3462" s="2">
        <v>1.56</v>
      </c>
      <c r="I3462" s="2">
        <v>0.93708097667517665</v>
      </c>
      <c r="J3462">
        <v>19</v>
      </c>
      <c r="K3462" s="5">
        <v>29.64</v>
      </c>
      <c r="L3462" s="5">
        <v>17.804538556828355</v>
      </c>
      <c r="M3462" s="5">
        <v>-0.2964</v>
      </c>
      <c r="N3462" s="5">
        <v>-1.4820000000000002</v>
      </c>
      <c r="O3462">
        <v>22</v>
      </c>
      <c r="P3462" s="17">
        <v>34.32</v>
      </c>
      <c r="Q3462" t="s">
        <v>254</v>
      </c>
    </row>
    <row r="3463" spans="1:17" x14ac:dyDescent="0.3">
      <c r="A3463" t="s">
        <v>49</v>
      </c>
      <c r="B3463" t="s">
        <v>50</v>
      </c>
      <c r="C3463" t="s">
        <v>179</v>
      </c>
      <c r="D3463" t="s">
        <v>182</v>
      </c>
      <c r="E3463" s="1">
        <v>45600</v>
      </c>
      <c r="F3463">
        <v>11</v>
      </c>
      <c r="G3463">
        <v>2024</v>
      </c>
      <c r="H3463" s="2">
        <v>1.56</v>
      </c>
      <c r="I3463" s="2">
        <v>0.93917538455299587</v>
      </c>
      <c r="J3463">
        <v>25</v>
      </c>
      <c r="K3463" s="5">
        <v>39</v>
      </c>
      <c r="L3463" s="5">
        <v>23.479384613824898</v>
      </c>
      <c r="M3463" s="5">
        <v>-0.39</v>
      </c>
      <c r="N3463" s="5">
        <v>-1.9500000000000002</v>
      </c>
      <c r="O3463">
        <v>28</v>
      </c>
      <c r="P3463" s="17">
        <v>43.68</v>
      </c>
      <c r="Q3463" t="s">
        <v>254</v>
      </c>
    </row>
    <row r="3464" spans="1:17" x14ac:dyDescent="0.3">
      <c r="A3464" t="s">
        <v>51</v>
      </c>
      <c r="B3464" t="s">
        <v>52</v>
      </c>
      <c r="C3464" t="s">
        <v>1</v>
      </c>
      <c r="D3464" t="s">
        <v>182</v>
      </c>
      <c r="E3464" s="1">
        <v>45503</v>
      </c>
      <c r="F3464">
        <v>7</v>
      </c>
      <c r="G3464">
        <v>2024</v>
      </c>
      <c r="H3464" s="2">
        <v>1.83</v>
      </c>
      <c r="I3464" s="2">
        <v>1.0155998344363304</v>
      </c>
      <c r="J3464">
        <v>8</v>
      </c>
      <c r="K3464" s="5">
        <v>14.64</v>
      </c>
      <c r="L3464" s="5">
        <v>8.1247986754906432</v>
      </c>
      <c r="M3464" s="5">
        <v>-0.1464</v>
      </c>
      <c r="N3464" s="5">
        <v>-0.7320000000000001</v>
      </c>
      <c r="O3464">
        <v>8</v>
      </c>
      <c r="P3464" s="17">
        <v>14.64</v>
      </c>
      <c r="Q3464" t="s">
        <v>253</v>
      </c>
    </row>
    <row r="3465" spans="1:17" x14ac:dyDescent="0.3">
      <c r="A3465" t="s">
        <v>51</v>
      </c>
      <c r="B3465" t="s">
        <v>52</v>
      </c>
      <c r="C3465" t="s">
        <v>1</v>
      </c>
      <c r="D3465" t="s">
        <v>182</v>
      </c>
      <c r="E3465" s="1">
        <v>45300</v>
      </c>
      <c r="F3465">
        <v>1</v>
      </c>
      <c r="G3465">
        <v>2024</v>
      </c>
      <c r="H3465" s="2">
        <v>1.56</v>
      </c>
      <c r="I3465" s="2">
        <v>0.89134229167550216</v>
      </c>
      <c r="J3465">
        <v>57</v>
      </c>
      <c r="K3465" s="5">
        <v>88.92</v>
      </c>
      <c r="L3465" s="5">
        <v>50.80651062550362</v>
      </c>
      <c r="M3465" s="5">
        <v>-0.88919999999999999</v>
      </c>
      <c r="N3465" s="5">
        <v>-4.4460000000000006</v>
      </c>
      <c r="O3465">
        <v>64</v>
      </c>
      <c r="P3465" s="17">
        <v>99.84</v>
      </c>
      <c r="Q3465" t="s">
        <v>253</v>
      </c>
    </row>
    <row r="3466" spans="1:17" x14ac:dyDescent="0.3">
      <c r="A3466" t="s">
        <v>51</v>
      </c>
      <c r="B3466" t="s">
        <v>52</v>
      </c>
      <c r="C3466" t="s">
        <v>1</v>
      </c>
      <c r="D3466" t="s">
        <v>182</v>
      </c>
      <c r="E3466" s="1">
        <v>45379</v>
      </c>
      <c r="F3466">
        <v>3</v>
      </c>
      <c r="G3466">
        <v>2024</v>
      </c>
      <c r="H3466" s="2">
        <v>1.6</v>
      </c>
      <c r="I3466" s="2">
        <v>0.98210296977662814</v>
      </c>
      <c r="J3466">
        <v>61</v>
      </c>
      <c r="K3466" s="5">
        <v>97.600000000000009</v>
      </c>
      <c r="L3466" s="5">
        <v>59.908281156374315</v>
      </c>
      <c r="M3466" s="5">
        <v>-0.97600000000000009</v>
      </c>
      <c r="N3466" s="5">
        <v>-4.8800000000000008</v>
      </c>
      <c r="O3466">
        <v>63</v>
      </c>
      <c r="P3466" s="17">
        <v>100.80000000000001</v>
      </c>
      <c r="Q3466" t="s">
        <v>253</v>
      </c>
    </row>
    <row r="3467" spans="1:17" x14ac:dyDescent="0.3">
      <c r="A3467" t="s">
        <v>51</v>
      </c>
      <c r="B3467" t="s">
        <v>52</v>
      </c>
      <c r="C3467" t="s">
        <v>1</v>
      </c>
      <c r="D3467" t="s">
        <v>182</v>
      </c>
      <c r="E3467" s="1">
        <v>45464</v>
      </c>
      <c r="F3467">
        <v>6</v>
      </c>
      <c r="G3467">
        <v>2024</v>
      </c>
      <c r="H3467" s="2">
        <v>1.59</v>
      </c>
      <c r="I3467" s="2">
        <v>1.015092845943153</v>
      </c>
      <c r="J3467">
        <v>80</v>
      </c>
      <c r="K3467" s="5">
        <v>127.2</v>
      </c>
      <c r="L3467" s="5">
        <v>81.207427675452237</v>
      </c>
      <c r="M3467" s="5">
        <v>-1.272</v>
      </c>
      <c r="N3467" s="5">
        <v>-6.36</v>
      </c>
      <c r="O3467">
        <v>80</v>
      </c>
      <c r="P3467" s="17">
        <v>127.2</v>
      </c>
      <c r="Q3467" t="s">
        <v>253</v>
      </c>
    </row>
    <row r="3468" spans="1:17" x14ac:dyDescent="0.3">
      <c r="A3468" t="s">
        <v>51</v>
      </c>
      <c r="B3468" t="s">
        <v>52</v>
      </c>
      <c r="C3468" t="s">
        <v>1</v>
      </c>
      <c r="D3468" t="s">
        <v>182</v>
      </c>
      <c r="E3468" s="1">
        <v>45538</v>
      </c>
      <c r="F3468">
        <v>9</v>
      </c>
      <c r="G3468">
        <v>2024</v>
      </c>
      <c r="H3468" s="2">
        <v>1.65</v>
      </c>
      <c r="I3468" s="2">
        <v>0.99949259871400864</v>
      </c>
      <c r="J3468">
        <v>87</v>
      </c>
      <c r="K3468" s="5">
        <v>143.54999999999998</v>
      </c>
      <c r="L3468" s="5">
        <v>86.95585608811875</v>
      </c>
      <c r="M3468" s="5">
        <v>-1.4354999999999998</v>
      </c>
      <c r="N3468" s="5">
        <v>-7.1774999999999993</v>
      </c>
      <c r="O3468">
        <v>92</v>
      </c>
      <c r="P3468" s="17">
        <v>151.79999999999998</v>
      </c>
      <c r="Q3468" t="s">
        <v>253</v>
      </c>
    </row>
    <row r="3469" spans="1:17" x14ac:dyDescent="0.3">
      <c r="A3469" t="s">
        <v>51</v>
      </c>
      <c r="B3469" t="s">
        <v>52</v>
      </c>
      <c r="C3469" t="s">
        <v>1</v>
      </c>
      <c r="D3469" t="s">
        <v>182</v>
      </c>
      <c r="E3469" s="1">
        <v>45350</v>
      </c>
      <c r="F3469">
        <v>2</v>
      </c>
      <c r="G3469">
        <v>2024</v>
      </c>
      <c r="H3469" s="2">
        <v>1.63</v>
      </c>
      <c r="I3469" s="2">
        <v>0.99387526078247301</v>
      </c>
      <c r="J3469">
        <v>103</v>
      </c>
      <c r="K3469" s="5">
        <v>167.89</v>
      </c>
      <c r="L3469" s="5">
        <v>102.36915186059473</v>
      </c>
      <c r="M3469" s="5">
        <v>-1.6788999999999998</v>
      </c>
      <c r="N3469" s="5">
        <v>-8.394499999999999</v>
      </c>
      <c r="O3469">
        <v>107</v>
      </c>
      <c r="P3469" s="17">
        <v>174.41</v>
      </c>
      <c r="Q3469" t="s">
        <v>253</v>
      </c>
    </row>
    <row r="3470" spans="1:17" x14ac:dyDescent="0.3">
      <c r="A3470" t="s">
        <v>51</v>
      </c>
      <c r="B3470" t="s">
        <v>52</v>
      </c>
      <c r="C3470" t="s">
        <v>1</v>
      </c>
      <c r="D3470" t="s">
        <v>182</v>
      </c>
      <c r="E3470" s="1">
        <v>45572</v>
      </c>
      <c r="F3470">
        <v>10</v>
      </c>
      <c r="G3470">
        <v>2024</v>
      </c>
      <c r="H3470" s="2">
        <v>1.56</v>
      </c>
      <c r="I3470" s="2">
        <v>0.90478027910943659</v>
      </c>
      <c r="J3470">
        <v>114</v>
      </c>
      <c r="K3470" s="5">
        <v>177.84</v>
      </c>
      <c r="L3470" s="5">
        <v>103.14495181847577</v>
      </c>
      <c r="M3470" s="5">
        <v>-1.7784</v>
      </c>
      <c r="N3470" s="5">
        <v>-8.8920000000000012</v>
      </c>
      <c r="O3470">
        <v>124</v>
      </c>
      <c r="P3470" s="17">
        <v>193.44</v>
      </c>
      <c r="Q3470" t="s">
        <v>253</v>
      </c>
    </row>
    <row r="3471" spans="1:17" x14ac:dyDescent="0.3">
      <c r="A3471" t="s">
        <v>51</v>
      </c>
      <c r="B3471" t="s">
        <v>52</v>
      </c>
      <c r="C3471" t="s">
        <v>1</v>
      </c>
      <c r="D3471" t="s">
        <v>182</v>
      </c>
      <c r="E3471" s="1">
        <v>45637</v>
      </c>
      <c r="F3471">
        <v>12</v>
      </c>
      <c r="G3471">
        <v>2024</v>
      </c>
      <c r="H3471" s="2">
        <v>1.51</v>
      </c>
      <c r="I3471" s="2">
        <v>0.90659618030753231</v>
      </c>
      <c r="J3471">
        <v>121</v>
      </c>
      <c r="K3471" s="5">
        <v>182.71</v>
      </c>
      <c r="L3471" s="5">
        <v>109.6981378172114</v>
      </c>
      <c r="M3471" s="5">
        <v>-1.8271000000000002</v>
      </c>
      <c r="N3471" s="5">
        <v>-9.1355000000000004</v>
      </c>
      <c r="O3471">
        <v>135</v>
      </c>
      <c r="P3471" s="17">
        <v>203.85</v>
      </c>
      <c r="Q3471" t="s">
        <v>253</v>
      </c>
    </row>
    <row r="3472" spans="1:17" x14ac:dyDescent="0.3">
      <c r="A3472" t="s">
        <v>51</v>
      </c>
      <c r="B3472" t="s">
        <v>52</v>
      </c>
      <c r="C3472" t="s">
        <v>1</v>
      </c>
      <c r="D3472" t="s">
        <v>182</v>
      </c>
      <c r="E3472" s="1">
        <v>45537</v>
      </c>
      <c r="F3472">
        <v>9</v>
      </c>
      <c r="G3472">
        <v>2024</v>
      </c>
      <c r="H3472" s="2">
        <v>1.69</v>
      </c>
      <c r="I3472" s="2">
        <v>0.99848624272745334</v>
      </c>
      <c r="J3472">
        <v>168</v>
      </c>
      <c r="K3472" s="5">
        <v>283.92</v>
      </c>
      <c r="L3472" s="5">
        <v>167.74568877821216</v>
      </c>
      <c r="M3472" s="5">
        <v>-2.8392000000000004</v>
      </c>
      <c r="N3472" s="5">
        <v>-14.196000000000002</v>
      </c>
      <c r="O3472">
        <v>179</v>
      </c>
      <c r="P3472" s="17">
        <v>302.51</v>
      </c>
      <c r="Q3472" t="s">
        <v>253</v>
      </c>
    </row>
    <row r="3473" spans="1:17" x14ac:dyDescent="0.3">
      <c r="A3473" t="s">
        <v>51</v>
      </c>
      <c r="B3473" t="s">
        <v>52</v>
      </c>
      <c r="C3473" t="s">
        <v>1</v>
      </c>
      <c r="D3473" t="s">
        <v>182</v>
      </c>
      <c r="E3473" s="1">
        <v>45405</v>
      </c>
      <c r="F3473">
        <v>4</v>
      </c>
      <c r="G3473">
        <v>2024</v>
      </c>
      <c r="H3473" s="2">
        <v>1.62</v>
      </c>
      <c r="I3473" s="2">
        <v>0.95895706270874181</v>
      </c>
      <c r="J3473">
        <v>180</v>
      </c>
      <c r="K3473" s="5">
        <v>291.60000000000002</v>
      </c>
      <c r="L3473" s="5">
        <v>172.61227128757352</v>
      </c>
      <c r="M3473" s="5">
        <v>-2.9160000000000004</v>
      </c>
      <c r="N3473" s="5">
        <v>-14.580000000000002</v>
      </c>
      <c r="O3473">
        <v>188</v>
      </c>
      <c r="P3473" s="17">
        <v>304.56</v>
      </c>
      <c r="Q3473" t="s">
        <v>253</v>
      </c>
    </row>
    <row r="3474" spans="1:17" x14ac:dyDescent="0.3">
      <c r="A3474" t="s">
        <v>51</v>
      </c>
      <c r="B3474" t="s">
        <v>52</v>
      </c>
      <c r="C3474" t="s">
        <v>1</v>
      </c>
      <c r="D3474" t="s">
        <v>182</v>
      </c>
      <c r="E3474" s="1">
        <v>45621</v>
      </c>
      <c r="F3474">
        <v>11</v>
      </c>
      <c r="G3474">
        <v>2024</v>
      </c>
      <c r="H3474" s="2">
        <v>1.9</v>
      </c>
      <c r="I3474" s="2">
        <v>1.1928207385238274</v>
      </c>
      <c r="J3474">
        <v>162</v>
      </c>
      <c r="K3474" s="5">
        <v>307.8</v>
      </c>
      <c r="L3474" s="5">
        <v>193.23695964086005</v>
      </c>
      <c r="M3474" s="5">
        <v>-3.0780000000000003</v>
      </c>
      <c r="N3474" s="5">
        <v>-15.39</v>
      </c>
      <c r="O3474">
        <v>177</v>
      </c>
      <c r="P3474" s="17">
        <v>336.3</v>
      </c>
      <c r="Q3474" t="s">
        <v>253</v>
      </c>
    </row>
    <row r="3475" spans="1:17" x14ac:dyDescent="0.3">
      <c r="A3475" t="s">
        <v>51</v>
      </c>
      <c r="B3475" t="s">
        <v>52</v>
      </c>
      <c r="C3475" t="s">
        <v>1</v>
      </c>
      <c r="D3475" t="s">
        <v>182</v>
      </c>
      <c r="E3475" s="1">
        <v>45432</v>
      </c>
      <c r="F3475">
        <v>5</v>
      </c>
      <c r="G3475">
        <v>2024</v>
      </c>
      <c r="H3475" s="2">
        <v>1.55</v>
      </c>
      <c r="I3475" s="2">
        <v>0.89278076474699752</v>
      </c>
      <c r="J3475">
        <v>236</v>
      </c>
      <c r="K3475" s="5">
        <v>365.8</v>
      </c>
      <c r="L3475" s="5">
        <v>210.69626048029141</v>
      </c>
      <c r="M3475" s="5">
        <v>-3.6580000000000004</v>
      </c>
      <c r="N3475" s="5">
        <v>-18.290000000000003</v>
      </c>
      <c r="O3475">
        <v>249</v>
      </c>
      <c r="P3475" s="17">
        <v>385.95</v>
      </c>
      <c r="Q3475" t="s">
        <v>253</v>
      </c>
    </row>
    <row r="3476" spans="1:17" x14ac:dyDescent="0.3">
      <c r="A3476" t="s">
        <v>53</v>
      </c>
      <c r="B3476" t="s">
        <v>54</v>
      </c>
      <c r="C3476" t="s">
        <v>180</v>
      </c>
      <c r="D3476" t="s">
        <v>182</v>
      </c>
      <c r="E3476" s="1">
        <v>45561</v>
      </c>
      <c r="F3476">
        <v>9</v>
      </c>
      <c r="G3476">
        <v>2024</v>
      </c>
      <c r="H3476" s="2">
        <v>1.55</v>
      </c>
      <c r="I3476" s="2">
        <v>0.89305220064870361</v>
      </c>
      <c r="J3476">
        <v>144</v>
      </c>
      <c r="K3476" s="5">
        <v>223.20000000000002</v>
      </c>
      <c r="L3476" s="5">
        <v>128.59951689341332</v>
      </c>
      <c r="M3476" s="5">
        <v>-2.2320000000000002</v>
      </c>
      <c r="N3476" s="5">
        <v>-11.160000000000002</v>
      </c>
      <c r="O3476">
        <v>147</v>
      </c>
      <c r="P3476" s="17">
        <v>227.85</v>
      </c>
      <c r="Q3476" t="s">
        <v>255</v>
      </c>
    </row>
    <row r="3477" spans="1:17" x14ac:dyDescent="0.3">
      <c r="A3477" t="s">
        <v>53</v>
      </c>
      <c r="B3477" t="s">
        <v>54</v>
      </c>
      <c r="C3477" t="s">
        <v>180</v>
      </c>
      <c r="D3477" t="s">
        <v>182</v>
      </c>
      <c r="E3477" s="1">
        <v>45419</v>
      </c>
      <c r="F3477">
        <v>5</v>
      </c>
      <c r="G3477">
        <v>2024</v>
      </c>
      <c r="H3477" s="2">
        <v>1.4</v>
      </c>
      <c r="I3477" s="2">
        <v>0.90584408236835567</v>
      </c>
      <c r="J3477">
        <v>184</v>
      </c>
      <c r="K3477" s="5">
        <v>257.59999999999997</v>
      </c>
      <c r="L3477" s="5">
        <v>166.67531115577745</v>
      </c>
      <c r="M3477" s="5">
        <v>-2.5759999999999996</v>
      </c>
      <c r="N3477" s="5">
        <v>-12.879999999999999</v>
      </c>
      <c r="O3477">
        <v>203</v>
      </c>
      <c r="P3477" s="17">
        <v>284.2</v>
      </c>
      <c r="Q3477" t="s">
        <v>255</v>
      </c>
    </row>
    <row r="3478" spans="1:17" x14ac:dyDescent="0.3">
      <c r="A3478" t="s">
        <v>53</v>
      </c>
      <c r="B3478" t="s">
        <v>54</v>
      </c>
      <c r="C3478" t="s">
        <v>180</v>
      </c>
      <c r="D3478" t="s">
        <v>182</v>
      </c>
      <c r="E3478" s="1">
        <v>45411</v>
      </c>
      <c r="F3478">
        <v>4</v>
      </c>
      <c r="G3478">
        <v>2024</v>
      </c>
      <c r="H3478" s="2">
        <v>1.5</v>
      </c>
      <c r="I3478" s="2">
        <v>0.92534304831908543</v>
      </c>
      <c r="J3478">
        <v>176</v>
      </c>
      <c r="K3478" s="5">
        <v>264</v>
      </c>
      <c r="L3478" s="5">
        <v>162.86037650415903</v>
      </c>
      <c r="M3478" s="5">
        <v>-2.64</v>
      </c>
      <c r="N3478" s="5">
        <v>-13.200000000000001</v>
      </c>
      <c r="O3478">
        <v>180</v>
      </c>
      <c r="P3478" s="17">
        <v>270</v>
      </c>
      <c r="Q3478" t="s">
        <v>255</v>
      </c>
    </row>
    <row r="3479" spans="1:17" x14ac:dyDescent="0.3">
      <c r="A3479" t="s">
        <v>53</v>
      </c>
      <c r="B3479" t="s">
        <v>54</v>
      </c>
      <c r="C3479" t="s">
        <v>180</v>
      </c>
      <c r="D3479" t="s">
        <v>182</v>
      </c>
      <c r="E3479" s="1">
        <v>45306</v>
      </c>
      <c r="F3479">
        <v>1</v>
      </c>
      <c r="G3479">
        <v>2024</v>
      </c>
      <c r="H3479" s="2">
        <v>1.57</v>
      </c>
      <c r="I3479" s="2">
        <v>0.89089806065625321</v>
      </c>
      <c r="J3479">
        <v>176</v>
      </c>
      <c r="K3479" s="5">
        <v>276.32</v>
      </c>
      <c r="L3479" s="5">
        <v>156.79805867550056</v>
      </c>
      <c r="M3479" s="5">
        <v>-2.7631999999999999</v>
      </c>
      <c r="N3479" s="5">
        <v>-13.816000000000001</v>
      </c>
      <c r="O3479">
        <v>192</v>
      </c>
      <c r="P3479" s="17">
        <v>301.44</v>
      </c>
      <c r="Q3479" t="s">
        <v>255</v>
      </c>
    </row>
    <row r="3480" spans="1:17" x14ac:dyDescent="0.3">
      <c r="A3480" t="s">
        <v>53</v>
      </c>
      <c r="B3480" t="s">
        <v>54</v>
      </c>
      <c r="C3480" t="s">
        <v>180</v>
      </c>
      <c r="D3480" t="s">
        <v>182</v>
      </c>
      <c r="E3480" s="1">
        <v>45502</v>
      </c>
      <c r="F3480">
        <v>7</v>
      </c>
      <c r="G3480">
        <v>2024</v>
      </c>
      <c r="H3480" s="2">
        <v>1.57</v>
      </c>
      <c r="I3480" s="2">
        <v>0.91774207196334023</v>
      </c>
      <c r="J3480">
        <v>176</v>
      </c>
      <c r="K3480" s="5">
        <v>276.32</v>
      </c>
      <c r="L3480" s="5">
        <v>161.52260466554787</v>
      </c>
      <c r="M3480" s="5">
        <v>-2.7631999999999999</v>
      </c>
      <c r="N3480" s="5">
        <v>-13.816000000000001</v>
      </c>
      <c r="O3480">
        <v>180</v>
      </c>
      <c r="P3480" s="17">
        <v>282.60000000000002</v>
      </c>
      <c r="Q3480" t="s">
        <v>255</v>
      </c>
    </row>
    <row r="3481" spans="1:17" x14ac:dyDescent="0.3">
      <c r="A3481" t="s">
        <v>53</v>
      </c>
      <c r="B3481" t="s">
        <v>54</v>
      </c>
      <c r="C3481" t="s">
        <v>180</v>
      </c>
      <c r="D3481" t="s">
        <v>182</v>
      </c>
      <c r="E3481" s="1">
        <v>45369</v>
      </c>
      <c r="F3481">
        <v>3</v>
      </c>
      <c r="G3481">
        <v>2024</v>
      </c>
      <c r="H3481" s="2">
        <v>1.48</v>
      </c>
      <c r="I3481" s="2">
        <v>0.92414766171824514</v>
      </c>
      <c r="J3481">
        <v>192</v>
      </c>
      <c r="K3481" s="5">
        <v>284.15999999999997</v>
      </c>
      <c r="L3481" s="5">
        <v>177.43635104990307</v>
      </c>
      <c r="M3481" s="5">
        <v>-2.8415999999999997</v>
      </c>
      <c r="N3481" s="5">
        <v>-14.207999999999998</v>
      </c>
      <c r="O3481">
        <v>198</v>
      </c>
      <c r="P3481" s="17">
        <v>293.04000000000002</v>
      </c>
      <c r="Q3481" t="s">
        <v>255</v>
      </c>
    </row>
    <row r="3482" spans="1:17" x14ac:dyDescent="0.3">
      <c r="A3482" t="s">
        <v>53</v>
      </c>
      <c r="B3482" t="s">
        <v>54</v>
      </c>
      <c r="C3482" t="s">
        <v>180</v>
      </c>
      <c r="D3482" t="s">
        <v>182</v>
      </c>
      <c r="E3482" s="1">
        <v>45646</v>
      </c>
      <c r="F3482">
        <v>12</v>
      </c>
      <c r="G3482">
        <v>2024</v>
      </c>
      <c r="H3482" s="2">
        <v>1.6</v>
      </c>
      <c r="I3482" s="2">
        <v>0.9074907609416627</v>
      </c>
      <c r="J3482">
        <v>182</v>
      </c>
      <c r="K3482" s="5">
        <v>291.2</v>
      </c>
      <c r="L3482" s="5">
        <v>165.1633184913826</v>
      </c>
      <c r="M3482" s="5">
        <v>-2.9119999999999999</v>
      </c>
      <c r="N3482" s="5">
        <v>-14.56</v>
      </c>
      <c r="O3482">
        <v>198</v>
      </c>
      <c r="P3482" s="17">
        <v>316.8</v>
      </c>
      <c r="Q3482" t="s">
        <v>255</v>
      </c>
    </row>
    <row r="3483" spans="1:17" x14ac:dyDescent="0.3">
      <c r="A3483" t="s">
        <v>53</v>
      </c>
      <c r="B3483" t="s">
        <v>54</v>
      </c>
      <c r="C3483" t="s">
        <v>180</v>
      </c>
      <c r="D3483" t="s">
        <v>182</v>
      </c>
      <c r="E3483" s="1">
        <v>45523</v>
      </c>
      <c r="F3483">
        <v>8</v>
      </c>
      <c r="G3483">
        <v>2024</v>
      </c>
      <c r="H3483" s="2">
        <v>1.59</v>
      </c>
      <c r="I3483" s="2">
        <v>0.93196482987968587</v>
      </c>
      <c r="J3483">
        <v>184</v>
      </c>
      <c r="K3483" s="5">
        <v>292.56</v>
      </c>
      <c r="L3483" s="5">
        <v>171.48152869786219</v>
      </c>
      <c r="M3483" s="5">
        <v>-2.9256000000000002</v>
      </c>
      <c r="N3483" s="5">
        <v>-14.628</v>
      </c>
      <c r="O3483">
        <v>190</v>
      </c>
      <c r="P3483" s="17">
        <v>302.10000000000002</v>
      </c>
      <c r="Q3483" t="s">
        <v>255</v>
      </c>
    </row>
    <row r="3484" spans="1:17" x14ac:dyDescent="0.3">
      <c r="A3484" t="s">
        <v>53</v>
      </c>
      <c r="B3484" t="s">
        <v>54</v>
      </c>
      <c r="C3484" t="s">
        <v>180</v>
      </c>
      <c r="D3484" t="s">
        <v>182</v>
      </c>
      <c r="E3484" s="1">
        <v>45624</v>
      </c>
      <c r="F3484">
        <v>11</v>
      </c>
      <c r="G3484">
        <v>2024</v>
      </c>
      <c r="H3484" s="2">
        <v>1.53</v>
      </c>
      <c r="I3484" s="2">
        <v>0.87642235365193843</v>
      </c>
      <c r="J3484">
        <v>210</v>
      </c>
      <c r="K3484" s="5">
        <v>321.3</v>
      </c>
      <c r="L3484" s="5">
        <v>184.04869426690706</v>
      </c>
      <c r="M3484" s="5">
        <v>-3.2130000000000001</v>
      </c>
      <c r="N3484" s="5">
        <v>-16.065000000000001</v>
      </c>
      <c r="O3484">
        <v>219</v>
      </c>
      <c r="P3484" s="17">
        <v>335.07</v>
      </c>
      <c r="Q3484" t="s">
        <v>255</v>
      </c>
    </row>
    <row r="3485" spans="1:17" x14ac:dyDescent="0.3">
      <c r="A3485" t="s">
        <v>53</v>
      </c>
      <c r="B3485" t="s">
        <v>54</v>
      </c>
      <c r="C3485" t="s">
        <v>180</v>
      </c>
      <c r="D3485" t="s">
        <v>182</v>
      </c>
      <c r="E3485" s="1">
        <v>45587</v>
      </c>
      <c r="F3485">
        <v>10</v>
      </c>
      <c r="G3485">
        <v>2024</v>
      </c>
      <c r="H3485" s="2">
        <v>1.59</v>
      </c>
      <c r="I3485" s="2">
        <v>0.91511845334118003</v>
      </c>
      <c r="J3485">
        <v>208</v>
      </c>
      <c r="K3485" s="5">
        <v>330.72</v>
      </c>
      <c r="L3485" s="5">
        <v>190.34463829496545</v>
      </c>
      <c r="M3485" s="5">
        <v>-3.3072000000000004</v>
      </c>
      <c r="N3485" s="5">
        <v>-16.536000000000001</v>
      </c>
      <c r="O3485">
        <v>237</v>
      </c>
      <c r="P3485" s="17">
        <v>376.83000000000004</v>
      </c>
      <c r="Q3485" t="s">
        <v>255</v>
      </c>
    </row>
    <row r="3486" spans="1:17" x14ac:dyDescent="0.3">
      <c r="A3486" t="s">
        <v>53</v>
      </c>
      <c r="B3486" t="s">
        <v>54</v>
      </c>
      <c r="C3486" t="s">
        <v>180</v>
      </c>
      <c r="D3486" t="s">
        <v>182</v>
      </c>
      <c r="E3486" s="1">
        <v>45328</v>
      </c>
      <c r="F3486">
        <v>2</v>
      </c>
      <c r="G3486">
        <v>2024</v>
      </c>
      <c r="H3486" s="2">
        <v>1.58</v>
      </c>
      <c r="I3486" s="2">
        <v>0.91881430310605083</v>
      </c>
      <c r="J3486">
        <v>296</v>
      </c>
      <c r="K3486" s="5">
        <v>467.68</v>
      </c>
      <c r="L3486" s="5">
        <v>271.96903371939106</v>
      </c>
      <c r="M3486" s="5">
        <v>-4.6768000000000001</v>
      </c>
      <c r="N3486" s="5">
        <v>-23.384</v>
      </c>
      <c r="O3486">
        <v>306</v>
      </c>
      <c r="P3486" s="17">
        <v>483.48</v>
      </c>
      <c r="Q3486" t="s">
        <v>255</v>
      </c>
    </row>
    <row r="3487" spans="1:17" x14ac:dyDescent="0.3">
      <c r="A3487" t="s">
        <v>53</v>
      </c>
      <c r="B3487" t="s">
        <v>54</v>
      </c>
      <c r="C3487" t="s">
        <v>180</v>
      </c>
      <c r="D3487" t="s">
        <v>182</v>
      </c>
      <c r="E3487" s="1">
        <v>45460</v>
      </c>
      <c r="F3487">
        <v>6</v>
      </c>
      <c r="G3487">
        <v>2024</v>
      </c>
      <c r="H3487" s="2">
        <v>1.56</v>
      </c>
      <c r="I3487" s="2">
        <v>0.91183222356663829</v>
      </c>
      <c r="J3487">
        <v>312</v>
      </c>
      <c r="K3487" s="5">
        <v>486.72</v>
      </c>
      <c r="L3487" s="5">
        <v>284.49165375279114</v>
      </c>
      <c r="M3487" s="5">
        <v>-4.8672000000000004</v>
      </c>
      <c r="N3487" s="5">
        <v>-24.336000000000002</v>
      </c>
      <c r="O3487">
        <v>329</v>
      </c>
      <c r="P3487" s="17">
        <v>513.24</v>
      </c>
      <c r="Q3487" t="s">
        <v>255</v>
      </c>
    </row>
    <row r="3488" spans="1:17" x14ac:dyDescent="0.3">
      <c r="A3488" t="s">
        <v>55</v>
      </c>
      <c r="B3488" t="s">
        <v>56</v>
      </c>
      <c r="C3488" t="s">
        <v>177</v>
      </c>
      <c r="D3488" t="s">
        <v>182</v>
      </c>
      <c r="E3488" s="1">
        <v>45467</v>
      </c>
      <c r="F3488">
        <v>6</v>
      </c>
      <c r="G3488">
        <v>2024</v>
      </c>
      <c r="H3488" s="2">
        <v>1.46</v>
      </c>
      <c r="I3488" s="2">
        <v>0.85264768375775202</v>
      </c>
      <c r="J3488">
        <v>180</v>
      </c>
      <c r="K3488" s="5">
        <v>262.8</v>
      </c>
      <c r="L3488" s="5">
        <v>153.47658307639537</v>
      </c>
      <c r="M3488" s="5">
        <v>-2.6280000000000001</v>
      </c>
      <c r="N3488" s="5">
        <v>-13.14</v>
      </c>
      <c r="O3488">
        <v>196</v>
      </c>
      <c r="P3488" s="17">
        <v>286.15999999999997</v>
      </c>
      <c r="Q3488" t="s">
        <v>251</v>
      </c>
    </row>
    <row r="3489" spans="1:17" x14ac:dyDescent="0.3">
      <c r="A3489" t="s">
        <v>55</v>
      </c>
      <c r="B3489" t="s">
        <v>56</v>
      </c>
      <c r="C3489" t="s">
        <v>177</v>
      </c>
      <c r="D3489" t="s">
        <v>182</v>
      </c>
      <c r="E3489" s="1">
        <v>45299</v>
      </c>
      <c r="F3489">
        <v>1</v>
      </c>
      <c r="G3489">
        <v>2024</v>
      </c>
      <c r="H3489" s="2">
        <v>1.58</v>
      </c>
      <c r="I3489" s="2">
        <v>0.85067053027620854</v>
      </c>
      <c r="J3489">
        <v>221</v>
      </c>
      <c r="K3489" s="5">
        <v>349.18</v>
      </c>
      <c r="L3489" s="5">
        <v>187.99818719104209</v>
      </c>
      <c r="M3489" s="5">
        <v>-3.4918</v>
      </c>
      <c r="N3489" s="5">
        <v>-17.459</v>
      </c>
      <c r="O3489">
        <v>252</v>
      </c>
      <c r="P3489" s="17">
        <v>398.16</v>
      </c>
      <c r="Q3489" t="s">
        <v>251</v>
      </c>
    </row>
    <row r="3490" spans="1:17" x14ac:dyDescent="0.3">
      <c r="A3490" t="s">
        <v>55</v>
      </c>
      <c r="B3490" t="s">
        <v>56</v>
      </c>
      <c r="C3490" t="s">
        <v>177</v>
      </c>
      <c r="D3490" t="s">
        <v>182</v>
      </c>
      <c r="E3490" s="1">
        <v>45517</v>
      </c>
      <c r="F3490">
        <v>8</v>
      </c>
      <c r="G3490">
        <v>2024</v>
      </c>
      <c r="H3490" s="2">
        <v>1.54</v>
      </c>
      <c r="I3490" s="2">
        <v>0.85863687452291515</v>
      </c>
      <c r="J3490">
        <v>227</v>
      </c>
      <c r="K3490" s="5">
        <v>349.58</v>
      </c>
      <c r="L3490" s="5">
        <v>194.91057051670174</v>
      </c>
      <c r="M3490" s="5">
        <v>-3.4958</v>
      </c>
      <c r="N3490" s="5">
        <v>-17.478999999999999</v>
      </c>
      <c r="O3490">
        <v>227</v>
      </c>
      <c r="P3490" s="17">
        <v>349.58</v>
      </c>
      <c r="Q3490" t="s">
        <v>251</v>
      </c>
    </row>
    <row r="3491" spans="1:17" x14ac:dyDescent="0.3">
      <c r="A3491" t="s">
        <v>55</v>
      </c>
      <c r="B3491" t="s">
        <v>56</v>
      </c>
      <c r="C3491" t="s">
        <v>177</v>
      </c>
      <c r="D3491" t="s">
        <v>182</v>
      </c>
      <c r="E3491" s="1">
        <v>45379</v>
      </c>
      <c r="F3491">
        <v>3</v>
      </c>
      <c r="G3491">
        <v>2024</v>
      </c>
      <c r="H3491" s="2">
        <v>1.65</v>
      </c>
      <c r="I3491" s="2">
        <v>0.8749500705053006</v>
      </c>
      <c r="J3491">
        <v>282</v>
      </c>
      <c r="K3491" s="5">
        <v>465.29999999999995</v>
      </c>
      <c r="L3491" s="5">
        <v>246.73591988249478</v>
      </c>
      <c r="M3491" s="5">
        <v>-4.6529999999999996</v>
      </c>
      <c r="N3491" s="5">
        <v>-23.265000000000001</v>
      </c>
      <c r="O3491">
        <v>288</v>
      </c>
      <c r="P3491" s="17">
        <v>475.2</v>
      </c>
      <c r="Q3491" t="s">
        <v>251</v>
      </c>
    </row>
    <row r="3492" spans="1:17" x14ac:dyDescent="0.3">
      <c r="A3492" t="s">
        <v>55</v>
      </c>
      <c r="B3492" t="s">
        <v>56</v>
      </c>
      <c r="C3492" t="s">
        <v>177</v>
      </c>
      <c r="D3492" t="s">
        <v>182</v>
      </c>
      <c r="E3492" s="1">
        <v>45439</v>
      </c>
      <c r="F3492">
        <v>5</v>
      </c>
      <c r="G3492">
        <v>2024</v>
      </c>
      <c r="H3492" s="2">
        <v>1.63</v>
      </c>
      <c r="I3492" s="2">
        <v>0.86741693929424113</v>
      </c>
      <c r="J3492">
        <v>363</v>
      </c>
      <c r="K3492" s="5">
        <v>591.68999999999994</v>
      </c>
      <c r="L3492" s="5">
        <v>314.87234896380954</v>
      </c>
      <c r="M3492" s="5">
        <v>-5.9168999999999992</v>
      </c>
      <c r="N3492" s="5">
        <v>-29.584499999999998</v>
      </c>
      <c r="O3492">
        <v>363</v>
      </c>
      <c r="P3492" s="17">
        <v>591.68999999999994</v>
      </c>
      <c r="Q3492" t="s">
        <v>251</v>
      </c>
    </row>
    <row r="3493" spans="1:17" x14ac:dyDescent="0.3">
      <c r="A3493" t="s">
        <v>55</v>
      </c>
      <c r="B3493" t="s">
        <v>56</v>
      </c>
      <c r="C3493" t="s">
        <v>177</v>
      </c>
      <c r="D3493" t="s">
        <v>182</v>
      </c>
      <c r="E3493" s="1">
        <v>45390</v>
      </c>
      <c r="F3493">
        <v>4</v>
      </c>
      <c r="G3493">
        <v>2024</v>
      </c>
      <c r="H3493" s="2">
        <v>1.56</v>
      </c>
      <c r="I3493" s="2">
        <v>0.88197320565261561</v>
      </c>
      <c r="J3493">
        <v>381</v>
      </c>
      <c r="K3493" s="5">
        <v>594.36</v>
      </c>
      <c r="L3493" s="5">
        <v>336.03179135364655</v>
      </c>
      <c r="M3493" s="5">
        <v>-5.9436</v>
      </c>
      <c r="N3493" s="5">
        <v>-29.718000000000004</v>
      </c>
      <c r="O3493">
        <v>419</v>
      </c>
      <c r="P3493" s="17">
        <v>653.64</v>
      </c>
      <c r="Q3493" t="s">
        <v>251</v>
      </c>
    </row>
    <row r="3494" spans="1:17" x14ac:dyDescent="0.3">
      <c r="A3494" t="s">
        <v>55</v>
      </c>
      <c r="B3494" t="s">
        <v>56</v>
      </c>
      <c r="C3494" t="s">
        <v>177</v>
      </c>
      <c r="D3494" t="s">
        <v>182</v>
      </c>
      <c r="E3494" s="1">
        <v>45551</v>
      </c>
      <c r="F3494">
        <v>9</v>
      </c>
      <c r="G3494">
        <v>2024</v>
      </c>
      <c r="H3494" s="2">
        <v>1.63</v>
      </c>
      <c r="I3494" s="2">
        <v>0.85247013983881059</v>
      </c>
      <c r="J3494">
        <v>386</v>
      </c>
      <c r="K3494" s="5">
        <v>629.17999999999995</v>
      </c>
      <c r="L3494" s="5">
        <v>329.05347397778087</v>
      </c>
      <c r="M3494" s="5">
        <v>-6.2917999999999994</v>
      </c>
      <c r="N3494" s="5">
        <v>-31.459</v>
      </c>
      <c r="O3494">
        <v>439</v>
      </c>
      <c r="P3494" s="17">
        <v>715.56999999999994</v>
      </c>
      <c r="Q3494" t="s">
        <v>251</v>
      </c>
    </row>
    <row r="3495" spans="1:17" x14ac:dyDescent="0.3">
      <c r="A3495" t="s">
        <v>55</v>
      </c>
      <c r="B3495" t="s">
        <v>56</v>
      </c>
      <c r="C3495" t="s">
        <v>177</v>
      </c>
      <c r="D3495" t="s">
        <v>182</v>
      </c>
      <c r="E3495" s="1">
        <v>45503</v>
      </c>
      <c r="F3495">
        <v>7</v>
      </c>
      <c r="G3495">
        <v>2024</v>
      </c>
      <c r="H3495" s="2">
        <v>1.62</v>
      </c>
      <c r="I3495" s="2">
        <v>0.84655379452520829</v>
      </c>
      <c r="J3495">
        <v>408</v>
      </c>
      <c r="K3495" s="5">
        <v>660.96</v>
      </c>
      <c r="L3495" s="5">
        <v>345.39394816628499</v>
      </c>
      <c r="M3495" s="5">
        <v>-6.6096000000000004</v>
      </c>
      <c r="N3495" s="5">
        <v>-33.048000000000002</v>
      </c>
      <c r="O3495">
        <v>454</v>
      </c>
      <c r="P3495" s="17">
        <v>735.48</v>
      </c>
      <c r="Q3495" t="s">
        <v>251</v>
      </c>
    </row>
    <row r="3496" spans="1:17" x14ac:dyDescent="0.3">
      <c r="A3496" t="s">
        <v>55</v>
      </c>
      <c r="B3496" t="s">
        <v>56</v>
      </c>
      <c r="C3496" t="s">
        <v>177</v>
      </c>
      <c r="D3496" t="s">
        <v>182</v>
      </c>
      <c r="E3496" s="1">
        <v>45574</v>
      </c>
      <c r="F3496">
        <v>10</v>
      </c>
      <c r="G3496">
        <v>2024</v>
      </c>
      <c r="H3496" s="2">
        <v>1.66</v>
      </c>
      <c r="I3496" s="2">
        <v>0.87366132978730693</v>
      </c>
      <c r="J3496">
        <v>397</v>
      </c>
      <c r="K3496" s="5">
        <v>659.02</v>
      </c>
      <c r="L3496" s="5">
        <v>346.84354792556087</v>
      </c>
      <c r="M3496" s="5">
        <v>-6.5902000000000003</v>
      </c>
      <c r="N3496" s="5">
        <v>-32.951000000000001</v>
      </c>
      <c r="O3496">
        <v>447</v>
      </c>
      <c r="P3496" s="17">
        <v>742.02</v>
      </c>
      <c r="Q3496" t="s">
        <v>251</v>
      </c>
    </row>
    <row r="3497" spans="1:17" x14ac:dyDescent="0.3">
      <c r="A3497" t="s">
        <v>55</v>
      </c>
      <c r="B3497" t="s">
        <v>56</v>
      </c>
      <c r="C3497" t="s">
        <v>177</v>
      </c>
      <c r="D3497" t="s">
        <v>182</v>
      </c>
      <c r="E3497" s="1">
        <v>45607</v>
      </c>
      <c r="F3497">
        <v>11</v>
      </c>
      <c r="G3497">
        <v>2024</v>
      </c>
      <c r="H3497" s="2">
        <v>1.67</v>
      </c>
      <c r="I3497" s="2">
        <v>0.88358436927452499</v>
      </c>
      <c r="J3497">
        <v>458</v>
      </c>
      <c r="K3497" s="5">
        <v>764.86</v>
      </c>
      <c r="L3497" s="5">
        <v>404.68164112773246</v>
      </c>
      <c r="M3497" s="5">
        <v>-7.6486000000000001</v>
      </c>
      <c r="N3497" s="5">
        <v>-38.243000000000002</v>
      </c>
      <c r="O3497">
        <v>521</v>
      </c>
      <c r="P3497" s="17">
        <v>870.06999999999994</v>
      </c>
      <c r="Q3497" t="s">
        <v>251</v>
      </c>
    </row>
    <row r="3498" spans="1:17" x14ac:dyDescent="0.3">
      <c r="A3498" t="s">
        <v>55</v>
      </c>
      <c r="B3498" t="s">
        <v>56</v>
      </c>
      <c r="C3498" t="s">
        <v>177</v>
      </c>
      <c r="D3498" t="s">
        <v>182</v>
      </c>
      <c r="E3498" s="1">
        <v>45334</v>
      </c>
      <c r="F3498">
        <v>2</v>
      </c>
      <c r="G3498">
        <v>2024</v>
      </c>
      <c r="H3498" s="2">
        <v>1.59</v>
      </c>
      <c r="I3498" s="2">
        <v>0.8809982046481919</v>
      </c>
      <c r="J3498">
        <v>558</v>
      </c>
      <c r="K3498" s="5">
        <v>887.22</v>
      </c>
      <c r="L3498" s="5">
        <v>491.59699819369109</v>
      </c>
      <c r="M3498" s="5">
        <v>-8.8722000000000012</v>
      </c>
      <c r="N3498" s="5">
        <v>-44.361000000000004</v>
      </c>
      <c r="O3498">
        <v>582</v>
      </c>
      <c r="P3498" s="17">
        <v>925.38</v>
      </c>
      <c r="Q3498" t="s">
        <v>251</v>
      </c>
    </row>
    <row r="3499" spans="1:17" x14ac:dyDescent="0.3">
      <c r="A3499" t="s">
        <v>55</v>
      </c>
      <c r="B3499" t="s">
        <v>56</v>
      </c>
      <c r="C3499" t="s">
        <v>177</v>
      </c>
      <c r="D3499" t="s">
        <v>182</v>
      </c>
      <c r="E3499" s="1">
        <v>45631</v>
      </c>
      <c r="F3499">
        <v>12</v>
      </c>
      <c r="G3499">
        <v>2024</v>
      </c>
      <c r="H3499" s="2">
        <v>2.52</v>
      </c>
      <c r="I3499" s="2">
        <v>1.3782911268652049</v>
      </c>
      <c r="J3499">
        <v>492</v>
      </c>
      <c r="K3499" s="5">
        <v>1239.8399999999999</v>
      </c>
      <c r="L3499" s="5">
        <v>678.11923441768079</v>
      </c>
      <c r="M3499" s="5">
        <v>-12.398399999999999</v>
      </c>
      <c r="N3499" s="5">
        <v>-61.991999999999997</v>
      </c>
      <c r="O3499">
        <v>547</v>
      </c>
      <c r="P3499" s="17">
        <v>1378.44</v>
      </c>
      <c r="Q3499" t="s">
        <v>251</v>
      </c>
    </row>
    <row r="3500" spans="1:17" x14ac:dyDescent="0.3">
      <c r="A3500" t="s">
        <v>57</v>
      </c>
      <c r="B3500" t="s">
        <v>58</v>
      </c>
      <c r="C3500" t="s">
        <v>177</v>
      </c>
      <c r="D3500" t="s">
        <v>182</v>
      </c>
      <c r="E3500" s="1">
        <v>45495</v>
      </c>
      <c r="F3500">
        <v>7</v>
      </c>
      <c r="G3500">
        <v>2024</v>
      </c>
      <c r="H3500" s="2">
        <v>1.74</v>
      </c>
      <c r="I3500" s="2">
        <v>1.1458459718726823</v>
      </c>
      <c r="J3500">
        <v>117</v>
      </c>
      <c r="K3500" s="5">
        <v>203.58</v>
      </c>
      <c r="L3500" s="5">
        <v>134.06397870910382</v>
      </c>
      <c r="M3500" s="5">
        <v>-2.0358000000000001</v>
      </c>
      <c r="N3500" s="5">
        <v>-10.179000000000002</v>
      </c>
      <c r="O3500">
        <v>128</v>
      </c>
      <c r="P3500" s="17">
        <v>222.72</v>
      </c>
      <c r="Q3500" t="s">
        <v>251</v>
      </c>
    </row>
    <row r="3501" spans="1:17" x14ac:dyDescent="0.3">
      <c r="A3501" t="s">
        <v>57</v>
      </c>
      <c r="B3501" t="s">
        <v>58</v>
      </c>
      <c r="C3501" t="s">
        <v>177</v>
      </c>
      <c r="D3501" t="s">
        <v>182</v>
      </c>
      <c r="E3501" s="1">
        <v>45412</v>
      </c>
      <c r="F3501">
        <v>4</v>
      </c>
      <c r="G3501">
        <v>2024</v>
      </c>
      <c r="H3501" s="2">
        <v>1.83</v>
      </c>
      <c r="I3501" s="2">
        <v>1.1014752825455798</v>
      </c>
      <c r="J3501">
        <v>137</v>
      </c>
      <c r="K3501" s="5">
        <v>250.71</v>
      </c>
      <c r="L3501" s="5">
        <v>150.90211370874442</v>
      </c>
      <c r="M3501" s="5">
        <v>-2.5071000000000003</v>
      </c>
      <c r="N3501" s="5">
        <v>-12.535500000000001</v>
      </c>
      <c r="O3501">
        <v>156</v>
      </c>
      <c r="P3501" s="17">
        <v>285.48</v>
      </c>
      <c r="Q3501" t="s">
        <v>251</v>
      </c>
    </row>
    <row r="3502" spans="1:17" x14ac:dyDescent="0.3">
      <c r="A3502" t="s">
        <v>57</v>
      </c>
      <c r="B3502" t="s">
        <v>58</v>
      </c>
      <c r="C3502" t="s">
        <v>177</v>
      </c>
      <c r="D3502" t="s">
        <v>182</v>
      </c>
      <c r="E3502" s="1">
        <v>45615</v>
      </c>
      <c r="F3502">
        <v>11</v>
      </c>
      <c r="G3502">
        <v>2024</v>
      </c>
      <c r="H3502" s="2">
        <v>1.63</v>
      </c>
      <c r="I3502" s="2">
        <v>0.95646329018808407</v>
      </c>
      <c r="J3502">
        <v>206</v>
      </c>
      <c r="K3502" s="5">
        <v>335.78</v>
      </c>
      <c r="L3502" s="5">
        <v>197.03143777874533</v>
      </c>
      <c r="M3502" s="5">
        <v>-3.3577999999999997</v>
      </c>
      <c r="N3502" s="5">
        <v>-16.788999999999998</v>
      </c>
      <c r="O3502">
        <v>211</v>
      </c>
      <c r="P3502" s="17">
        <v>343.92999999999995</v>
      </c>
      <c r="Q3502" t="s">
        <v>251</v>
      </c>
    </row>
    <row r="3503" spans="1:17" x14ac:dyDescent="0.3">
      <c r="A3503" t="s">
        <v>57</v>
      </c>
      <c r="B3503" t="s">
        <v>58</v>
      </c>
      <c r="C3503" t="s">
        <v>177</v>
      </c>
      <c r="D3503" t="s">
        <v>182</v>
      </c>
      <c r="E3503" s="1">
        <v>45644</v>
      </c>
      <c r="F3503">
        <v>12</v>
      </c>
      <c r="G3503">
        <v>2024</v>
      </c>
      <c r="H3503" s="2">
        <v>1.73</v>
      </c>
      <c r="I3503" s="2">
        <v>1.0126950798211147</v>
      </c>
      <c r="J3503">
        <v>219</v>
      </c>
      <c r="K3503" s="5">
        <v>378.87</v>
      </c>
      <c r="L3503" s="5">
        <v>221.78022248082414</v>
      </c>
      <c r="M3503" s="5">
        <v>-3.7887</v>
      </c>
      <c r="N3503" s="5">
        <v>-18.9435</v>
      </c>
      <c r="O3503">
        <v>226</v>
      </c>
      <c r="P3503" s="17">
        <v>390.98</v>
      </c>
      <c r="Q3503" t="s">
        <v>251</v>
      </c>
    </row>
    <row r="3504" spans="1:17" x14ac:dyDescent="0.3">
      <c r="A3504" t="s">
        <v>57</v>
      </c>
      <c r="B3504" t="s">
        <v>58</v>
      </c>
      <c r="C3504" t="s">
        <v>177</v>
      </c>
      <c r="D3504" t="s">
        <v>182</v>
      </c>
      <c r="E3504" s="1">
        <v>45296</v>
      </c>
      <c r="F3504">
        <v>1</v>
      </c>
      <c r="G3504">
        <v>2024</v>
      </c>
      <c r="H3504" s="2">
        <v>1.66</v>
      </c>
      <c r="I3504" s="2">
        <v>0.96585732075632558</v>
      </c>
      <c r="J3504">
        <v>314</v>
      </c>
      <c r="K3504" s="5">
        <v>521.24</v>
      </c>
      <c r="L3504" s="5">
        <v>303.27919871748622</v>
      </c>
      <c r="M3504" s="5">
        <v>-5.2124000000000006</v>
      </c>
      <c r="N3504" s="5">
        <v>-26.062000000000001</v>
      </c>
      <c r="O3504">
        <v>328</v>
      </c>
      <c r="P3504" s="17">
        <v>544.48</v>
      </c>
      <c r="Q3504" t="s">
        <v>251</v>
      </c>
    </row>
    <row r="3505" spans="1:17" x14ac:dyDescent="0.3">
      <c r="A3505" t="s">
        <v>57</v>
      </c>
      <c r="B3505" t="s">
        <v>58</v>
      </c>
      <c r="C3505" t="s">
        <v>177</v>
      </c>
      <c r="D3505" t="s">
        <v>182</v>
      </c>
      <c r="E3505" s="1">
        <v>45341</v>
      </c>
      <c r="F3505">
        <v>2</v>
      </c>
      <c r="G3505">
        <v>2024</v>
      </c>
      <c r="H3505" s="2">
        <v>1.64</v>
      </c>
      <c r="I3505" s="2">
        <v>0.98584487632686213</v>
      </c>
      <c r="J3505">
        <v>352</v>
      </c>
      <c r="K3505" s="5">
        <v>577.28</v>
      </c>
      <c r="L3505" s="5">
        <v>347.01739646705545</v>
      </c>
      <c r="M3505" s="5">
        <v>-5.7728000000000002</v>
      </c>
      <c r="N3505" s="5">
        <v>-28.864000000000001</v>
      </c>
      <c r="O3505">
        <v>383</v>
      </c>
      <c r="P3505" s="17">
        <v>628.12</v>
      </c>
      <c r="Q3505" t="s">
        <v>251</v>
      </c>
    </row>
    <row r="3506" spans="1:17" x14ac:dyDescent="0.3">
      <c r="A3506" t="s">
        <v>57</v>
      </c>
      <c r="B3506" t="s">
        <v>58</v>
      </c>
      <c r="C3506" t="s">
        <v>177</v>
      </c>
      <c r="D3506" t="s">
        <v>182</v>
      </c>
      <c r="E3506" s="1">
        <v>45552</v>
      </c>
      <c r="F3506">
        <v>9</v>
      </c>
      <c r="G3506">
        <v>2024</v>
      </c>
      <c r="H3506" s="2">
        <v>1.57</v>
      </c>
      <c r="I3506" s="2">
        <v>0.95342359472529647</v>
      </c>
      <c r="J3506">
        <v>369</v>
      </c>
      <c r="K3506" s="5">
        <v>579.33000000000004</v>
      </c>
      <c r="L3506" s="5">
        <v>351.81330645363442</v>
      </c>
      <c r="M3506" s="5">
        <v>-5.7933000000000003</v>
      </c>
      <c r="N3506" s="5">
        <v>-28.966500000000003</v>
      </c>
      <c r="O3506">
        <v>420</v>
      </c>
      <c r="P3506" s="17">
        <v>659.4</v>
      </c>
      <c r="Q3506" t="s">
        <v>251</v>
      </c>
    </row>
    <row r="3507" spans="1:17" x14ac:dyDescent="0.3">
      <c r="A3507" t="s">
        <v>57</v>
      </c>
      <c r="B3507" t="s">
        <v>58</v>
      </c>
      <c r="C3507" t="s">
        <v>177</v>
      </c>
      <c r="D3507" t="s">
        <v>182</v>
      </c>
      <c r="E3507" s="1">
        <v>45371</v>
      </c>
      <c r="F3507">
        <v>3</v>
      </c>
      <c r="G3507">
        <v>2024</v>
      </c>
      <c r="H3507" s="2">
        <v>1.57</v>
      </c>
      <c r="I3507" s="2">
        <v>0.98221119043530625</v>
      </c>
      <c r="J3507">
        <v>370</v>
      </c>
      <c r="K3507" s="5">
        <v>580.9</v>
      </c>
      <c r="L3507" s="5">
        <v>363.41814046106333</v>
      </c>
      <c r="M3507" s="5">
        <v>-5.8090000000000002</v>
      </c>
      <c r="N3507" s="5">
        <v>-29.045000000000002</v>
      </c>
      <c r="O3507">
        <v>370</v>
      </c>
      <c r="P3507" s="17">
        <v>580.9</v>
      </c>
      <c r="Q3507" t="s">
        <v>251</v>
      </c>
    </row>
    <row r="3508" spans="1:17" x14ac:dyDescent="0.3">
      <c r="A3508" t="s">
        <v>57</v>
      </c>
      <c r="B3508" t="s">
        <v>58</v>
      </c>
      <c r="C3508" t="s">
        <v>177</v>
      </c>
      <c r="D3508" t="s">
        <v>182</v>
      </c>
      <c r="E3508" s="1">
        <v>45537</v>
      </c>
      <c r="F3508">
        <v>9</v>
      </c>
      <c r="G3508">
        <v>2024</v>
      </c>
      <c r="H3508" s="2">
        <v>1.62</v>
      </c>
      <c r="I3508" s="2">
        <v>0.95060254485878048</v>
      </c>
      <c r="J3508">
        <v>373</v>
      </c>
      <c r="K3508" s="5">
        <v>604.26</v>
      </c>
      <c r="L3508" s="5">
        <v>354.57474923232513</v>
      </c>
      <c r="M3508" s="5">
        <v>-6.0426000000000002</v>
      </c>
      <c r="N3508" s="5">
        <v>-30.213000000000001</v>
      </c>
      <c r="O3508">
        <v>397</v>
      </c>
      <c r="P3508" s="17">
        <v>643.14</v>
      </c>
      <c r="Q3508" t="s">
        <v>251</v>
      </c>
    </row>
    <row r="3509" spans="1:17" x14ac:dyDescent="0.3">
      <c r="A3509" t="s">
        <v>57</v>
      </c>
      <c r="B3509" t="s">
        <v>58</v>
      </c>
      <c r="C3509" t="s">
        <v>177</v>
      </c>
      <c r="D3509" t="s">
        <v>182</v>
      </c>
      <c r="E3509" s="1">
        <v>45569</v>
      </c>
      <c r="F3509">
        <v>10</v>
      </c>
      <c r="G3509">
        <v>2024</v>
      </c>
      <c r="H3509" s="2">
        <v>1.64</v>
      </c>
      <c r="I3509" s="2">
        <v>0.95919385877962282</v>
      </c>
      <c r="J3509">
        <v>383</v>
      </c>
      <c r="K3509" s="5">
        <v>628.12</v>
      </c>
      <c r="L3509" s="5">
        <v>367.37124791259555</v>
      </c>
      <c r="M3509" s="5">
        <v>-6.2812000000000001</v>
      </c>
      <c r="N3509" s="5">
        <v>-31.406000000000002</v>
      </c>
      <c r="O3509">
        <v>417</v>
      </c>
      <c r="P3509" s="17">
        <v>683.88</v>
      </c>
      <c r="Q3509" t="s">
        <v>251</v>
      </c>
    </row>
    <row r="3510" spans="1:17" x14ac:dyDescent="0.3">
      <c r="A3510" t="s">
        <v>57</v>
      </c>
      <c r="B3510" t="s">
        <v>58</v>
      </c>
      <c r="C3510" t="s">
        <v>177</v>
      </c>
      <c r="D3510" t="s">
        <v>182</v>
      </c>
      <c r="E3510" s="1">
        <v>45443</v>
      </c>
      <c r="F3510">
        <v>5</v>
      </c>
      <c r="G3510">
        <v>2024</v>
      </c>
      <c r="H3510" s="2">
        <v>1.61</v>
      </c>
      <c r="I3510" s="2">
        <v>0.96140427151067787</v>
      </c>
      <c r="J3510">
        <v>407</v>
      </c>
      <c r="K3510" s="5">
        <v>655.2700000000001</v>
      </c>
      <c r="L3510" s="5">
        <v>391.2915385048459</v>
      </c>
      <c r="M3510" s="5">
        <v>-6.5527000000000015</v>
      </c>
      <c r="N3510" s="5">
        <v>-32.763500000000008</v>
      </c>
      <c r="O3510">
        <v>412</v>
      </c>
      <c r="P3510" s="17">
        <v>663.32</v>
      </c>
      <c r="Q3510" t="s">
        <v>251</v>
      </c>
    </row>
    <row r="3511" spans="1:17" x14ac:dyDescent="0.3">
      <c r="A3511" t="s">
        <v>59</v>
      </c>
      <c r="B3511" t="s">
        <v>60</v>
      </c>
      <c r="C3511" t="s">
        <v>180</v>
      </c>
      <c r="D3511" t="s">
        <v>182</v>
      </c>
      <c r="E3511" s="1">
        <v>45342</v>
      </c>
      <c r="F3511">
        <v>2</v>
      </c>
      <c r="G3511">
        <v>2024</v>
      </c>
      <c r="H3511" s="2">
        <v>1.56</v>
      </c>
      <c r="I3511" s="2">
        <v>0.78055986802793997</v>
      </c>
      <c r="J3511">
        <v>-1</v>
      </c>
      <c r="K3511" s="5">
        <v>-1.56</v>
      </c>
      <c r="L3511" s="5">
        <v>-0.78055986802793997</v>
      </c>
      <c r="M3511" s="5">
        <v>1.5600000000000001E-2</v>
      </c>
      <c r="N3511" s="5">
        <v>7.8000000000000014E-2</v>
      </c>
      <c r="O3511">
        <v>-2</v>
      </c>
      <c r="P3511" s="17">
        <v>-3.12</v>
      </c>
      <c r="Q3511" t="s">
        <v>255</v>
      </c>
    </row>
    <row r="3512" spans="1:17" x14ac:dyDescent="0.3">
      <c r="A3512" t="s">
        <v>59</v>
      </c>
      <c r="B3512" t="s">
        <v>60</v>
      </c>
      <c r="C3512" t="s">
        <v>180</v>
      </c>
      <c r="D3512" t="s">
        <v>182</v>
      </c>
      <c r="E3512" s="1">
        <v>45440</v>
      </c>
      <c r="F3512">
        <v>5</v>
      </c>
      <c r="G3512">
        <v>2024</v>
      </c>
      <c r="H3512" s="2">
        <v>1.46</v>
      </c>
      <c r="I3512" s="2">
        <v>0.79858238004830995</v>
      </c>
      <c r="J3512">
        <v>29</v>
      </c>
      <c r="K3512" s="5">
        <v>42.339999999999996</v>
      </c>
      <c r="L3512" s="5">
        <v>23.158889021400988</v>
      </c>
      <c r="M3512" s="5">
        <v>-0.4234</v>
      </c>
      <c r="N3512" s="5">
        <v>-2.117</v>
      </c>
      <c r="O3512">
        <v>33</v>
      </c>
      <c r="P3512" s="17">
        <v>48.18</v>
      </c>
      <c r="Q3512" t="s">
        <v>255</v>
      </c>
    </row>
    <row r="3513" spans="1:17" x14ac:dyDescent="0.3">
      <c r="A3513" t="s">
        <v>59</v>
      </c>
      <c r="B3513" t="s">
        <v>60</v>
      </c>
      <c r="C3513" t="s">
        <v>180</v>
      </c>
      <c r="D3513" t="s">
        <v>182</v>
      </c>
      <c r="E3513" s="1">
        <v>45509</v>
      </c>
      <c r="F3513">
        <v>8</v>
      </c>
      <c r="G3513">
        <v>2024</v>
      </c>
      <c r="H3513" s="2">
        <v>1.53</v>
      </c>
      <c r="I3513" s="2">
        <v>0.86882393131120872</v>
      </c>
      <c r="J3513">
        <v>81</v>
      </c>
      <c r="K3513" s="5">
        <v>123.93</v>
      </c>
      <c r="L3513" s="5">
        <v>70.374738436207906</v>
      </c>
      <c r="M3513" s="5">
        <v>-1.2393000000000001</v>
      </c>
      <c r="N3513" s="5">
        <v>-6.1965000000000003</v>
      </c>
      <c r="O3513">
        <v>84</v>
      </c>
      <c r="P3513" s="17">
        <v>128.52000000000001</v>
      </c>
      <c r="Q3513" t="s">
        <v>255</v>
      </c>
    </row>
    <row r="3514" spans="1:17" x14ac:dyDescent="0.3">
      <c r="A3514" t="s">
        <v>59</v>
      </c>
      <c r="B3514" t="s">
        <v>60</v>
      </c>
      <c r="C3514" t="s">
        <v>180</v>
      </c>
      <c r="D3514" t="s">
        <v>182</v>
      </c>
      <c r="E3514" s="1">
        <v>45476</v>
      </c>
      <c r="F3514">
        <v>7</v>
      </c>
      <c r="G3514">
        <v>2024</v>
      </c>
      <c r="H3514" s="2">
        <v>1.9</v>
      </c>
      <c r="I3514" s="2">
        <v>1.1324876709329537</v>
      </c>
      <c r="J3514">
        <v>77</v>
      </c>
      <c r="K3514" s="5">
        <v>146.29999999999998</v>
      </c>
      <c r="L3514" s="5">
        <v>87.20155066183743</v>
      </c>
      <c r="M3514" s="5">
        <v>-1.4629999999999999</v>
      </c>
      <c r="N3514" s="5">
        <v>-7.3149999999999995</v>
      </c>
      <c r="O3514">
        <v>78</v>
      </c>
      <c r="P3514" s="17">
        <v>148.19999999999999</v>
      </c>
      <c r="Q3514" t="s">
        <v>255</v>
      </c>
    </row>
    <row r="3515" spans="1:17" x14ac:dyDescent="0.3">
      <c r="A3515" t="s">
        <v>59</v>
      </c>
      <c r="B3515" t="s">
        <v>60</v>
      </c>
      <c r="C3515" t="s">
        <v>180</v>
      </c>
      <c r="D3515" t="s">
        <v>182</v>
      </c>
      <c r="E3515" s="1">
        <v>45371</v>
      </c>
      <c r="F3515">
        <v>3</v>
      </c>
      <c r="G3515">
        <v>2024</v>
      </c>
      <c r="H3515" s="2">
        <v>1.66</v>
      </c>
      <c r="I3515" s="2">
        <v>0.92896985014247035</v>
      </c>
      <c r="J3515">
        <v>89</v>
      </c>
      <c r="K3515" s="5">
        <v>147.73999999999998</v>
      </c>
      <c r="L3515" s="5">
        <v>82.678316662679862</v>
      </c>
      <c r="M3515" s="5">
        <v>-1.4773999999999998</v>
      </c>
      <c r="N3515" s="5">
        <v>-7.3869999999999996</v>
      </c>
      <c r="O3515">
        <v>99</v>
      </c>
      <c r="P3515" s="17">
        <v>164.34</v>
      </c>
      <c r="Q3515" t="s">
        <v>255</v>
      </c>
    </row>
    <row r="3516" spans="1:17" x14ac:dyDescent="0.3">
      <c r="A3516" t="s">
        <v>59</v>
      </c>
      <c r="B3516" t="s">
        <v>60</v>
      </c>
      <c r="C3516" t="s">
        <v>180</v>
      </c>
      <c r="D3516" t="s">
        <v>182</v>
      </c>
      <c r="E3516" s="1">
        <v>45603</v>
      </c>
      <c r="F3516">
        <v>11</v>
      </c>
      <c r="G3516">
        <v>2024</v>
      </c>
      <c r="H3516" s="2">
        <v>1.94</v>
      </c>
      <c r="I3516" s="2">
        <v>1.1182266945839183</v>
      </c>
      <c r="J3516">
        <v>111</v>
      </c>
      <c r="K3516" s="5">
        <v>215.34</v>
      </c>
      <c r="L3516" s="5">
        <v>124.12316309881493</v>
      </c>
      <c r="M3516" s="5">
        <v>-2.1534</v>
      </c>
      <c r="N3516" s="5">
        <v>-10.767000000000001</v>
      </c>
      <c r="O3516">
        <v>121</v>
      </c>
      <c r="P3516" s="17">
        <v>234.73999999999998</v>
      </c>
      <c r="Q3516" t="s">
        <v>255</v>
      </c>
    </row>
    <row r="3517" spans="1:17" x14ac:dyDescent="0.3">
      <c r="A3517" t="s">
        <v>59</v>
      </c>
      <c r="B3517" t="s">
        <v>60</v>
      </c>
      <c r="C3517" t="s">
        <v>180</v>
      </c>
      <c r="D3517" t="s">
        <v>182</v>
      </c>
      <c r="E3517" s="1">
        <v>45294</v>
      </c>
      <c r="F3517">
        <v>1</v>
      </c>
      <c r="G3517">
        <v>2024</v>
      </c>
      <c r="H3517" s="2">
        <v>1.75</v>
      </c>
      <c r="I3517" s="2">
        <v>1.0060657269868083</v>
      </c>
      <c r="J3517">
        <v>140</v>
      </c>
      <c r="K3517" s="5">
        <v>245</v>
      </c>
      <c r="L3517" s="5">
        <v>140.84920177815317</v>
      </c>
      <c r="M3517" s="5">
        <v>-2.4500000000000002</v>
      </c>
      <c r="N3517" s="5">
        <v>-12.25</v>
      </c>
      <c r="O3517">
        <v>148</v>
      </c>
      <c r="P3517" s="17">
        <v>259</v>
      </c>
      <c r="Q3517" t="s">
        <v>255</v>
      </c>
    </row>
    <row r="3518" spans="1:17" x14ac:dyDescent="0.3">
      <c r="A3518" t="s">
        <v>59</v>
      </c>
      <c r="B3518" t="s">
        <v>60</v>
      </c>
      <c r="C3518" t="s">
        <v>180</v>
      </c>
      <c r="D3518" t="s">
        <v>182</v>
      </c>
      <c r="E3518" s="1">
        <v>45547</v>
      </c>
      <c r="F3518">
        <v>9</v>
      </c>
      <c r="G3518">
        <v>2024</v>
      </c>
      <c r="H3518" s="2">
        <v>1.73</v>
      </c>
      <c r="I3518" s="2">
        <v>0.99195435746478844</v>
      </c>
      <c r="J3518">
        <v>177</v>
      </c>
      <c r="K3518" s="5">
        <v>306.20999999999998</v>
      </c>
      <c r="L3518" s="5">
        <v>175.57592127126756</v>
      </c>
      <c r="M3518" s="5">
        <v>-3.0621</v>
      </c>
      <c r="N3518" s="5">
        <v>-15.310499999999999</v>
      </c>
      <c r="O3518">
        <v>177</v>
      </c>
      <c r="P3518" s="17">
        <v>306.20999999999998</v>
      </c>
      <c r="Q3518" t="s">
        <v>255</v>
      </c>
    </row>
    <row r="3519" spans="1:17" x14ac:dyDescent="0.3">
      <c r="A3519" t="s">
        <v>61</v>
      </c>
      <c r="B3519" t="s">
        <v>62</v>
      </c>
      <c r="C3519" t="s">
        <v>180</v>
      </c>
      <c r="D3519" t="s">
        <v>182</v>
      </c>
      <c r="E3519" s="1">
        <v>45371</v>
      </c>
      <c r="F3519">
        <v>3</v>
      </c>
      <c r="G3519">
        <v>2024</v>
      </c>
      <c r="H3519" s="2">
        <v>1.66</v>
      </c>
      <c r="I3519" s="2">
        <v>0.93234141315172003</v>
      </c>
      <c r="J3519">
        <v>6</v>
      </c>
      <c r="K3519" s="5">
        <v>9.9599999999999991</v>
      </c>
      <c r="L3519" s="5">
        <v>5.5940484789103202</v>
      </c>
      <c r="M3519" s="5">
        <v>-9.9599999999999994E-2</v>
      </c>
      <c r="N3519" s="5">
        <v>-0.498</v>
      </c>
      <c r="O3519">
        <v>7</v>
      </c>
      <c r="P3519" s="17">
        <v>11.62</v>
      </c>
      <c r="Q3519" t="s">
        <v>255</v>
      </c>
    </row>
    <row r="3520" spans="1:17" x14ac:dyDescent="0.3">
      <c r="A3520" t="s">
        <v>61</v>
      </c>
      <c r="B3520" t="s">
        <v>62</v>
      </c>
      <c r="C3520" t="s">
        <v>180</v>
      </c>
      <c r="D3520" t="s">
        <v>182</v>
      </c>
      <c r="E3520" s="1">
        <v>45440</v>
      </c>
      <c r="F3520">
        <v>5</v>
      </c>
      <c r="G3520">
        <v>2024</v>
      </c>
      <c r="H3520" s="2">
        <v>1.71</v>
      </c>
      <c r="I3520" s="2">
        <v>0.95572476755183999</v>
      </c>
      <c r="J3520">
        <v>6</v>
      </c>
      <c r="K3520" s="5">
        <v>10.26</v>
      </c>
      <c r="L3520" s="5">
        <v>5.7343486053110402</v>
      </c>
      <c r="M3520" s="5">
        <v>-0.1026</v>
      </c>
      <c r="N3520" s="5">
        <v>-0.51300000000000001</v>
      </c>
      <c r="O3520">
        <v>7</v>
      </c>
      <c r="P3520" s="17">
        <v>11.969999999999999</v>
      </c>
      <c r="Q3520" t="s">
        <v>255</v>
      </c>
    </row>
    <row r="3521" spans="1:17" x14ac:dyDescent="0.3">
      <c r="A3521" t="s">
        <v>61</v>
      </c>
      <c r="B3521" t="s">
        <v>62</v>
      </c>
      <c r="C3521" t="s">
        <v>180</v>
      </c>
      <c r="D3521" t="s">
        <v>182</v>
      </c>
      <c r="E3521" s="1">
        <v>45622</v>
      </c>
      <c r="F3521">
        <v>11</v>
      </c>
      <c r="G3521">
        <v>2024</v>
      </c>
      <c r="H3521" s="2">
        <v>1.71</v>
      </c>
      <c r="I3521" s="2">
        <v>0.93616113038219217</v>
      </c>
      <c r="J3521">
        <v>7</v>
      </c>
      <c r="K3521" s="5">
        <v>11.969999999999999</v>
      </c>
      <c r="L3521" s="5">
        <v>6.553127912675345</v>
      </c>
      <c r="M3521" s="5">
        <v>-0.11969999999999999</v>
      </c>
      <c r="N3521" s="5">
        <v>-0.59849999999999992</v>
      </c>
      <c r="O3521">
        <v>8</v>
      </c>
      <c r="P3521" s="17">
        <v>13.68</v>
      </c>
      <c r="Q3521" t="s">
        <v>255</v>
      </c>
    </row>
    <row r="3522" spans="1:17" x14ac:dyDescent="0.3">
      <c r="A3522" t="s">
        <v>61</v>
      </c>
      <c r="B3522" t="s">
        <v>62</v>
      </c>
      <c r="C3522" t="s">
        <v>180</v>
      </c>
      <c r="D3522" t="s">
        <v>182</v>
      </c>
      <c r="E3522" s="1">
        <v>45545</v>
      </c>
      <c r="F3522">
        <v>9</v>
      </c>
      <c r="G3522">
        <v>2024</v>
      </c>
      <c r="H3522" s="2">
        <v>1.6</v>
      </c>
      <c r="I3522" s="2">
        <v>0.85173355996202349</v>
      </c>
      <c r="J3522">
        <v>9</v>
      </c>
      <c r="K3522" s="5">
        <v>14.4</v>
      </c>
      <c r="L3522" s="5">
        <v>7.6656020396582116</v>
      </c>
      <c r="M3522" s="5">
        <v>-0.14400000000000002</v>
      </c>
      <c r="N3522" s="5">
        <v>-0.72000000000000008</v>
      </c>
      <c r="O3522">
        <v>9</v>
      </c>
      <c r="P3522" s="17">
        <v>14.4</v>
      </c>
      <c r="Q3522" t="s">
        <v>255</v>
      </c>
    </row>
    <row r="3523" spans="1:17" x14ac:dyDescent="0.3">
      <c r="A3523" t="s">
        <v>61</v>
      </c>
      <c r="B3523" t="s">
        <v>62</v>
      </c>
      <c r="C3523" t="s">
        <v>180</v>
      </c>
      <c r="D3523" t="s">
        <v>182</v>
      </c>
      <c r="E3523" s="1">
        <v>45642</v>
      </c>
      <c r="F3523">
        <v>12</v>
      </c>
      <c r="G3523">
        <v>2024</v>
      </c>
      <c r="H3523" s="2">
        <v>1.67</v>
      </c>
      <c r="I3523" s="2">
        <v>0.94053002364369442</v>
      </c>
      <c r="J3523">
        <v>13</v>
      </c>
      <c r="K3523" s="5">
        <v>21.71</v>
      </c>
      <c r="L3523" s="5">
        <v>12.226890307368027</v>
      </c>
      <c r="M3523" s="5">
        <v>-0.21710000000000002</v>
      </c>
      <c r="N3523" s="5">
        <v>-1.0855000000000001</v>
      </c>
      <c r="O3523">
        <v>14</v>
      </c>
      <c r="P3523" s="17">
        <v>23.38</v>
      </c>
      <c r="Q3523" t="s">
        <v>255</v>
      </c>
    </row>
    <row r="3524" spans="1:17" x14ac:dyDescent="0.3">
      <c r="A3524" t="s">
        <v>61</v>
      </c>
      <c r="B3524" t="s">
        <v>62</v>
      </c>
      <c r="C3524" t="s">
        <v>180</v>
      </c>
      <c r="D3524" t="s">
        <v>182</v>
      </c>
      <c r="E3524" s="1">
        <v>45490</v>
      </c>
      <c r="F3524">
        <v>7</v>
      </c>
      <c r="G3524">
        <v>2024</v>
      </c>
      <c r="H3524" s="2">
        <v>1.61</v>
      </c>
      <c r="I3524" s="2">
        <v>0.91108834269882</v>
      </c>
      <c r="J3524">
        <v>15</v>
      </c>
      <c r="K3524" s="5">
        <v>24.150000000000002</v>
      </c>
      <c r="L3524" s="5">
        <v>13.6663251404823</v>
      </c>
      <c r="M3524" s="5">
        <v>-0.24150000000000002</v>
      </c>
      <c r="N3524" s="5">
        <v>-1.2075000000000002</v>
      </c>
      <c r="O3524">
        <v>16</v>
      </c>
      <c r="P3524" s="17">
        <v>25.76</v>
      </c>
      <c r="Q3524" t="s">
        <v>255</v>
      </c>
    </row>
    <row r="3525" spans="1:17" x14ac:dyDescent="0.3">
      <c r="A3525" t="s">
        <v>61</v>
      </c>
      <c r="B3525" t="s">
        <v>62</v>
      </c>
      <c r="C3525" t="s">
        <v>180</v>
      </c>
      <c r="D3525" t="s">
        <v>182</v>
      </c>
      <c r="E3525" s="1">
        <v>45463</v>
      </c>
      <c r="F3525">
        <v>6</v>
      </c>
      <c r="G3525">
        <v>2024</v>
      </c>
      <c r="H3525" s="2">
        <v>1.68</v>
      </c>
      <c r="I3525" s="2">
        <v>0.96454566033437406</v>
      </c>
      <c r="J3525">
        <v>19</v>
      </c>
      <c r="K3525" s="5">
        <v>31.919999999999998</v>
      </c>
      <c r="L3525" s="5">
        <v>18.326367546353108</v>
      </c>
      <c r="M3525" s="5">
        <v>-0.31919999999999998</v>
      </c>
      <c r="N3525" s="5">
        <v>-1.5960000000000001</v>
      </c>
      <c r="O3525">
        <v>20</v>
      </c>
      <c r="P3525" s="17">
        <v>33.6</v>
      </c>
      <c r="Q3525" t="s">
        <v>255</v>
      </c>
    </row>
    <row r="3526" spans="1:17" x14ac:dyDescent="0.3">
      <c r="A3526" t="s">
        <v>63</v>
      </c>
      <c r="B3526" t="s">
        <v>64</v>
      </c>
      <c r="C3526" t="s">
        <v>1</v>
      </c>
      <c r="D3526" t="s">
        <v>182</v>
      </c>
      <c r="E3526" s="1">
        <v>45541</v>
      </c>
      <c r="F3526">
        <v>9</v>
      </c>
      <c r="G3526">
        <v>2024</v>
      </c>
      <c r="H3526" s="2">
        <v>1.7</v>
      </c>
      <c r="I3526" s="2">
        <v>0.91117132090952713</v>
      </c>
      <c r="J3526">
        <v>10</v>
      </c>
      <c r="K3526" s="5">
        <v>17</v>
      </c>
      <c r="L3526" s="5">
        <v>9.1117132090952708</v>
      </c>
      <c r="M3526" s="5">
        <v>-0.17</v>
      </c>
      <c r="N3526" s="5">
        <v>-0.85000000000000009</v>
      </c>
      <c r="O3526">
        <v>11</v>
      </c>
      <c r="P3526" s="17">
        <v>18.7</v>
      </c>
      <c r="Q3526" t="s">
        <v>253</v>
      </c>
    </row>
    <row r="3527" spans="1:17" x14ac:dyDescent="0.3">
      <c r="A3527" t="s">
        <v>63</v>
      </c>
      <c r="B3527" t="s">
        <v>64</v>
      </c>
      <c r="C3527" t="s">
        <v>1</v>
      </c>
      <c r="D3527" t="s">
        <v>182</v>
      </c>
      <c r="E3527" s="1">
        <v>45580</v>
      </c>
      <c r="F3527">
        <v>10</v>
      </c>
      <c r="G3527">
        <v>2024</v>
      </c>
      <c r="H3527" s="2">
        <v>1.73</v>
      </c>
      <c r="I3527" s="2">
        <v>0.89290945634511609</v>
      </c>
      <c r="J3527">
        <v>10</v>
      </c>
      <c r="K3527" s="5">
        <v>17.3</v>
      </c>
      <c r="L3527" s="5">
        <v>8.9290945634511605</v>
      </c>
      <c r="M3527" s="5">
        <v>-0.17300000000000001</v>
      </c>
      <c r="N3527" s="5">
        <v>-0.8650000000000001</v>
      </c>
      <c r="O3527">
        <v>12</v>
      </c>
      <c r="P3527" s="17">
        <v>20.759999999999998</v>
      </c>
      <c r="Q3527" t="s">
        <v>253</v>
      </c>
    </row>
    <row r="3528" spans="1:17" x14ac:dyDescent="0.3">
      <c r="A3528" t="s">
        <v>63</v>
      </c>
      <c r="B3528" t="s">
        <v>64</v>
      </c>
      <c r="C3528" t="s">
        <v>1</v>
      </c>
      <c r="D3528" t="s">
        <v>182</v>
      </c>
      <c r="E3528" s="1">
        <v>45488</v>
      </c>
      <c r="F3528">
        <v>7</v>
      </c>
      <c r="G3528">
        <v>2024</v>
      </c>
      <c r="H3528" s="2">
        <v>1.75</v>
      </c>
      <c r="I3528" s="2">
        <v>0.92144695103461005</v>
      </c>
      <c r="J3528">
        <v>10</v>
      </c>
      <c r="K3528" s="5">
        <v>17.5</v>
      </c>
      <c r="L3528" s="5">
        <v>9.2144695103461007</v>
      </c>
      <c r="M3528" s="5">
        <v>-0.17500000000000002</v>
      </c>
      <c r="N3528" s="5">
        <v>-0.875</v>
      </c>
      <c r="O3528">
        <v>11</v>
      </c>
      <c r="P3528" s="17">
        <v>19.25</v>
      </c>
      <c r="Q3528" t="s">
        <v>253</v>
      </c>
    </row>
    <row r="3529" spans="1:17" x14ac:dyDescent="0.3">
      <c r="A3529" t="s">
        <v>63</v>
      </c>
      <c r="B3529" t="s">
        <v>64</v>
      </c>
      <c r="C3529" t="s">
        <v>1</v>
      </c>
      <c r="D3529" t="s">
        <v>182</v>
      </c>
      <c r="E3529" s="1">
        <v>45380</v>
      </c>
      <c r="F3529">
        <v>3</v>
      </c>
      <c r="G3529">
        <v>2024</v>
      </c>
      <c r="H3529" s="2">
        <v>1.68</v>
      </c>
      <c r="I3529" s="2">
        <v>0.91800234951517534</v>
      </c>
      <c r="J3529">
        <v>11</v>
      </c>
      <c r="K3529" s="5">
        <v>18.48</v>
      </c>
      <c r="L3529" s="5">
        <v>10.098025844666928</v>
      </c>
      <c r="M3529" s="5">
        <v>-0.18480000000000002</v>
      </c>
      <c r="N3529" s="5">
        <v>-0.92400000000000004</v>
      </c>
      <c r="O3529">
        <v>12</v>
      </c>
      <c r="P3529" s="17">
        <v>20.16</v>
      </c>
      <c r="Q3529" t="s">
        <v>253</v>
      </c>
    </row>
    <row r="3530" spans="1:17" x14ac:dyDescent="0.3">
      <c r="A3530" t="s">
        <v>63</v>
      </c>
      <c r="B3530" t="s">
        <v>64</v>
      </c>
      <c r="C3530" t="s">
        <v>1</v>
      </c>
      <c r="D3530" t="s">
        <v>182</v>
      </c>
      <c r="E3530" s="1">
        <v>45294</v>
      </c>
      <c r="F3530">
        <v>1</v>
      </c>
      <c r="G3530">
        <v>2024</v>
      </c>
      <c r="H3530" s="2">
        <v>1.66</v>
      </c>
      <c r="I3530" s="2">
        <v>0.91559707833600634</v>
      </c>
      <c r="J3530">
        <v>13</v>
      </c>
      <c r="K3530" s="5">
        <v>21.58</v>
      </c>
      <c r="L3530" s="5">
        <v>11.902762018368083</v>
      </c>
      <c r="M3530" s="5">
        <v>-0.21579999999999999</v>
      </c>
      <c r="N3530" s="5">
        <v>-1.079</v>
      </c>
      <c r="O3530">
        <v>14</v>
      </c>
      <c r="P3530" s="17">
        <v>23.24</v>
      </c>
      <c r="Q3530" t="s">
        <v>253</v>
      </c>
    </row>
    <row r="3531" spans="1:17" x14ac:dyDescent="0.3">
      <c r="A3531" t="s">
        <v>63</v>
      </c>
      <c r="B3531" t="s">
        <v>64</v>
      </c>
      <c r="C3531" t="s">
        <v>1</v>
      </c>
      <c r="D3531" t="s">
        <v>182</v>
      </c>
      <c r="E3531" s="1">
        <v>45608</v>
      </c>
      <c r="F3531">
        <v>11</v>
      </c>
      <c r="G3531">
        <v>2024</v>
      </c>
      <c r="H3531" s="2">
        <v>1.66</v>
      </c>
      <c r="I3531" s="2">
        <v>0.912091665011734</v>
      </c>
      <c r="J3531">
        <v>15</v>
      </c>
      <c r="K3531" s="5">
        <v>24.9</v>
      </c>
      <c r="L3531" s="5">
        <v>13.681374975176009</v>
      </c>
      <c r="M3531" s="5">
        <v>-0.249</v>
      </c>
      <c r="N3531" s="5">
        <v>-1.2450000000000001</v>
      </c>
      <c r="O3531">
        <v>17</v>
      </c>
      <c r="P3531" s="17">
        <v>28.22</v>
      </c>
      <c r="Q3531" t="s">
        <v>253</v>
      </c>
    </row>
    <row r="3532" spans="1:17" x14ac:dyDescent="0.3">
      <c r="A3532" t="s">
        <v>63</v>
      </c>
      <c r="B3532" t="s">
        <v>64</v>
      </c>
      <c r="C3532" t="s">
        <v>1</v>
      </c>
      <c r="D3532" t="s">
        <v>182</v>
      </c>
      <c r="E3532" s="1">
        <v>45342</v>
      </c>
      <c r="F3532">
        <v>2</v>
      </c>
      <c r="G3532">
        <v>2024</v>
      </c>
      <c r="H3532" s="2">
        <v>1.64</v>
      </c>
      <c r="I3532" s="2">
        <v>0.88664700497040594</v>
      </c>
      <c r="J3532">
        <v>16</v>
      </c>
      <c r="K3532" s="5">
        <v>26.24</v>
      </c>
      <c r="L3532" s="5">
        <v>14.186352079526495</v>
      </c>
      <c r="M3532" s="5">
        <v>-0.26239999999999997</v>
      </c>
      <c r="N3532" s="5">
        <v>-1.3120000000000001</v>
      </c>
      <c r="O3532">
        <v>18</v>
      </c>
      <c r="P3532" s="17">
        <v>29.52</v>
      </c>
      <c r="Q3532" t="s">
        <v>253</v>
      </c>
    </row>
    <row r="3533" spans="1:17" x14ac:dyDescent="0.3">
      <c r="A3533" t="s">
        <v>63</v>
      </c>
      <c r="B3533" t="s">
        <v>64</v>
      </c>
      <c r="C3533" t="s">
        <v>1</v>
      </c>
      <c r="D3533" t="s">
        <v>182</v>
      </c>
      <c r="E3533" s="1">
        <v>45425</v>
      </c>
      <c r="F3533">
        <v>5</v>
      </c>
      <c r="G3533">
        <v>2024</v>
      </c>
      <c r="H3533" s="2">
        <v>1.74</v>
      </c>
      <c r="I3533" s="2">
        <v>0.98686739014827429</v>
      </c>
      <c r="J3533">
        <v>18</v>
      </c>
      <c r="K3533" s="5">
        <v>31.32</v>
      </c>
      <c r="L3533" s="5">
        <v>17.763613022668938</v>
      </c>
      <c r="M3533" s="5">
        <v>-0.31320000000000003</v>
      </c>
      <c r="N3533" s="5">
        <v>-1.5660000000000001</v>
      </c>
      <c r="O3533">
        <v>20</v>
      </c>
      <c r="P3533" s="17">
        <v>34.799999999999997</v>
      </c>
      <c r="Q3533" t="s">
        <v>253</v>
      </c>
    </row>
    <row r="3534" spans="1:17" x14ac:dyDescent="0.3">
      <c r="A3534" t="s">
        <v>65</v>
      </c>
      <c r="B3534" t="s">
        <v>66</v>
      </c>
      <c r="C3534" t="s">
        <v>177</v>
      </c>
      <c r="D3534" t="s">
        <v>182</v>
      </c>
      <c r="E3534" s="1">
        <v>45492</v>
      </c>
      <c r="F3534">
        <v>7</v>
      </c>
      <c r="G3534">
        <v>2024</v>
      </c>
      <c r="H3534" s="2">
        <v>1.75</v>
      </c>
      <c r="I3534" s="2">
        <v>1.053748633599294</v>
      </c>
      <c r="J3534">
        <v>21</v>
      </c>
      <c r="K3534" s="5">
        <v>36.75</v>
      </c>
      <c r="L3534" s="5">
        <v>22.128721305585174</v>
      </c>
      <c r="M3534" s="5">
        <v>-0.36749999999999999</v>
      </c>
      <c r="N3534" s="5">
        <v>-1.8375000000000001</v>
      </c>
      <c r="O3534">
        <v>24</v>
      </c>
      <c r="P3534" s="17">
        <v>42</v>
      </c>
      <c r="Q3534" t="s">
        <v>251</v>
      </c>
    </row>
    <row r="3535" spans="1:17" x14ac:dyDescent="0.3">
      <c r="A3535" t="s">
        <v>65</v>
      </c>
      <c r="B3535" t="s">
        <v>66</v>
      </c>
      <c r="C3535" t="s">
        <v>177</v>
      </c>
      <c r="D3535" t="s">
        <v>182</v>
      </c>
      <c r="E3535" s="1">
        <v>45441</v>
      </c>
      <c r="F3535">
        <v>5</v>
      </c>
      <c r="G3535">
        <v>2024</v>
      </c>
      <c r="H3535" s="2">
        <v>1.56</v>
      </c>
      <c r="I3535" s="2">
        <v>0.88731811381944536</v>
      </c>
      <c r="J3535">
        <v>25</v>
      </c>
      <c r="K3535" s="5">
        <v>39</v>
      </c>
      <c r="L3535" s="5">
        <v>22.182952845486135</v>
      </c>
      <c r="M3535" s="5">
        <v>-0.39</v>
      </c>
      <c r="N3535" s="5">
        <v>-1.9500000000000002</v>
      </c>
      <c r="O3535">
        <v>25</v>
      </c>
      <c r="P3535" s="17">
        <v>39</v>
      </c>
      <c r="Q3535" t="s">
        <v>251</v>
      </c>
    </row>
    <row r="3536" spans="1:17" x14ac:dyDescent="0.3">
      <c r="A3536" t="s">
        <v>65</v>
      </c>
      <c r="B3536" t="s">
        <v>66</v>
      </c>
      <c r="C3536" t="s">
        <v>177</v>
      </c>
      <c r="D3536" t="s">
        <v>182</v>
      </c>
      <c r="E3536" s="1">
        <v>45448</v>
      </c>
      <c r="F3536">
        <v>6</v>
      </c>
      <c r="G3536">
        <v>2024</v>
      </c>
      <c r="H3536" s="2">
        <v>1.61</v>
      </c>
      <c r="I3536" s="2">
        <v>0.92776082193883291</v>
      </c>
      <c r="J3536">
        <v>28</v>
      </c>
      <c r="K3536" s="5">
        <v>45.080000000000005</v>
      </c>
      <c r="L3536" s="5">
        <v>25.977303014287322</v>
      </c>
      <c r="M3536" s="5">
        <v>-0.45080000000000009</v>
      </c>
      <c r="N3536" s="5">
        <v>-2.2540000000000004</v>
      </c>
      <c r="O3536">
        <v>29</v>
      </c>
      <c r="P3536" s="17">
        <v>46.690000000000005</v>
      </c>
      <c r="Q3536" t="s">
        <v>251</v>
      </c>
    </row>
    <row r="3537" spans="1:17" x14ac:dyDescent="0.3">
      <c r="A3537" t="s">
        <v>65</v>
      </c>
      <c r="B3537" t="s">
        <v>66</v>
      </c>
      <c r="C3537" t="s">
        <v>177</v>
      </c>
      <c r="D3537" t="s">
        <v>182</v>
      </c>
      <c r="E3537" s="1">
        <v>45369</v>
      </c>
      <c r="F3537">
        <v>3</v>
      </c>
      <c r="G3537">
        <v>2024</v>
      </c>
      <c r="H3537" s="2">
        <v>1.65</v>
      </c>
      <c r="I3537" s="2">
        <v>1.002453182502808</v>
      </c>
      <c r="J3537">
        <v>40</v>
      </c>
      <c r="K3537" s="5">
        <v>66</v>
      </c>
      <c r="L3537" s="5">
        <v>40.098127300112324</v>
      </c>
      <c r="M3537" s="5">
        <v>-0.66</v>
      </c>
      <c r="N3537" s="5">
        <v>-3.3000000000000003</v>
      </c>
      <c r="O3537">
        <v>44</v>
      </c>
      <c r="P3537" s="17">
        <v>72.599999999999994</v>
      </c>
      <c r="Q3537" t="s">
        <v>251</v>
      </c>
    </row>
    <row r="3538" spans="1:17" x14ac:dyDescent="0.3">
      <c r="A3538" t="s">
        <v>65</v>
      </c>
      <c r="B3538" t="s">
        <v>66</v>
      </c>
      <c r="C3538" t="s">
        <v>177</v>
      </c>
      <c r="D3538" t="s">
        <v>182</v>
      </c>
      <c r="E3538" s="1">
        <v>45345</v>
      </c>
      <c r="F3538">
        <v>2</v>
      </c>
      <c r="G3538">
        <v>2024</v>
      </c>
      <c r="H3538" s="2">
        <v>1.7</v>
      </c>
      <c r="I3538" s="2">
        <v>0.99889907377995413</v>
      </c>
      <c r="J3538">
        <v>42</v>
      </c>
      <c r="K3538" s="5">
        <v>71.399999999999991</v>
      </c>
      <c r="L3538" s="5">
        <v>41.953761098758072</v>
      </c>
      <c r="M3538" s="5">
        <v>-0.71399999999999997</v>
      </c>
      <c r="N3538" s="5">
        <v>-3.57</v>
      </c>
      <c r="O3538">
        <v>47</v>
      </c>
      <c r="P3538" s="17">
        <v>79.899999999999991</v>
      </c>
      <c r="Q3538" t="s">
        <v>251</v>
      </c>
    </row>
    <row r="3539" spans="1:17" x14ac:dyDescent="0.3">
      <c r="A3539" t="s">
        <v>65</v>
      </c>
      <c r="B3539" t="s">
        <v>66</v>
      </c>
      <c r="C3539" t="s">
        <v>177</v>
      </c>
      <c r="D3539" t="s">
        <v>182</v>
      </c>
      <c r="E3539" s="1">
        <v>45569</v>
      </c>
      <c r="F3539">
        <v>10</v>
      </c>
      <c r="G3539">
        <v>2024</v>
      </c>
      <c r="H3539" s="2">
        <v>1.88</v>
      </c>
      <c r="I3539" s="2">
        <v>1.1060317004111531</v>
      </c>
      <c r="J3539">
        <v>44</v>
      </c>
      <c r="K3539" s="5">
        <v>82.72</v>
      </c>
      <c r="L3539" s="5">
        <v>48.665394818090732</v>
      </c>
      <c r="M3539" s="5">
        <v>-0.82720000000000005</v>
      </c>
      <c r="N3539" s="5">
        <v>-4.1360000000000001</v>
      </c>
      <c r="O3539">
        <v>48</v>
      </c>
      <c r="P3539" s="17">
        <v>90.24</v>
      </c>
      <c r="Q3539" t="s">
        <v>251</v>
      </c>
    </row>
    <row r="3540" spans="1:17" x14ac:dyDescent="0.3">
      <c r="A3540" t="s">
        <v>65</v>
      </c>
      <c r="B3540" t="s">
        <v>66</v>
      </c>
      <c r="C3540" t="s">
        <v>177</v>
      </c>
      <c r="D3540" t="s">
        <v>182</v>
      </c>
      <c r="E3540" s="1">
        <v>45517</v>
      </c>
      <c r="F3540">
        <v>8</v>
      </c>
      <c r="G3540">
        <v>2024</v>
      </c>
      <c r="H3540" s="2">
        <v>1.74</v>
      </c>
      <c r="I3540" s="2">
        <v>1.1816133443186843</v>
      </c>
      <c r="J3540">
        <v>48</v>
      </c>
      <c r="K3540" s="5">
        <v>83.52</v>
      </c>
      <c r="L3540" s="5">
        <v>56.717440527296844</v>
      </c>
      <c r="M3540" s="5">
        <v>-0.83519999999999994</v>
      </c>
      <c r="N3540" s="5">
        <v>-4.1760000000000002</v>
      </c>
      <c r="O3540">
        <v>54</v>
      </c>
      <c r="P3540" s="17">
        <v>93.96</v>
      </c>
      <c r="Q3540" t="s">
        <v>251</v>
      </c>
    </row>
    <row r="3541" spans="1:17" x14ac:dyDescent="0.3">
      <c r="A3541" t="s">
        <v>65</v>
      </c>
      <c r="B3541" t="s">
        <v>66</v>
      </c>
      <c r="C3541" t="s">
        <v>177</v>
      </c>
      <c r="D3541" t="s">
        <v>182</v>
      </c>
      <c r="E3541" s="1">
        <v>45398</v>
      </c>
      <c r="F3541">
        <v>4</v>
      </c>
      <c r="G3541">
        <v>2024</v>
      </c>
      <c r="H3541" s="2">
        <v>1.79</v>
      </c>
      <c r="I3541" s="2">
        <v>1.0318032880118229</v>
      </c>
      <c r="J3541">
        <v>48</v>
      </c>
      <c r="K3541" s="5">
        <v>85.92</v>
      </c>
      <c r="L3541" s="5">
        <v>49.526557824567497</v>
      </c>
      <c r="M3541" s="5">
        <v>-0.85920000000000007</v>
      </c>
      <c r="N3541" s="5">
        <v>-4.2960000000000003</v>
      </c>
      <c r="O3541">
        <v>52</v>
      </c>
      <c r="P3541" s="17">
        <v>93.08</v>
      </c>
      <c r="Q3541" t="s">
        <v>251</v>
      </c>
    </row>
    <row r="3542" spans="1:17" x14ac:dyDescent="0.3">
      <c r="A3542" t="s">
        <v>67</v>
      </c>
      <c r="B3542" t="s">
        <v>68</v>
      </c>
      <c r="C3542" t="s">
        <v>180</v>
      </c>
      <c r="D3542" t="s">
        <v>182</v>
      </c>
      <c r="E3542" s="1">
        <v>45597</v>
      </c>
      <c r="F3542">
        <v>11</v>
      </c>
      <c r="G3542">
        <v>2024</v>
      </c>
      <c r="H3542" s="2">
        <v>1.71</v>
      </c>
      <c r="I3542" s="2">
        <v>0.94653628846879634</v>
      </c>
      <c r="J3542">
        <v>183</v>
      </c>
      <c r="K3542" s="5">
        <v>312.93</v>
      </c>
      <c r="L3542" s="5">
        <v>173.21614078978973</v>
      </c>
      <c r="M3542" s="5">
        <v>-3.1293000000000002</v>
      </c>
      <c r="N3542" s="5">
        <v>-15.646500000000001</v>
      </c>
      <c r="O3542">
        <v>204</v>
      </c>
      <c r="P3542" s="17">
        <v>348.84</v>
      </c>
      <c r="Q3542" t="s">
        <v>255</v>
      </c>
    </row>
    <row r="3543" spans="1:17" x14ac:dyDescent="0.3">
      <c r="A3543" t="s">
        <v>67</v>
      </c>
      <c r="B3543" t="s">
        <v>68</v>
      </c>
      <c r="C3543" t="s">
        <v>180</v>
      </c>
      <c r="D3543" t="s">
        <v>182</v>
      </c>
      <c r="E3543" s="1">
        <v>45328</v>
      </c>
      <c r="F3543">
        <v>2</v>
      </c>
      <c r="G3543">
        <v>2024</v>
      </c>
      <c r="H3543" s="2">
        <v>1.24</v>
      </c>
      <c r="I3543" s="2">
        <v>0.71517462039431268</v>
      </c>
      <c r="J3543">
        <v>276</v>
      </c>
      <c r="K3543" s="5">
        <v>342.24</v>
      </c>
      <c r="L3543" s="5">
        <v>197.38819522883031</v>
      </c>
      <c r="M3543" s="5">
        <v>-3.4224000000000001</v>
      </c>
      <c r="N3543" s="5">
        <v>-17.112000000000002</v>
      </c>
      <c r="O3543">
        <v>300</v>
      </c>
      <c r="P3543" s="17">
        <v>372</v>
      </c>
      <c r="Q3543" t="s">
        <v>255</v>
      </c>
    </row>
    <row r="3544" spans="1:17" x14ac:dyDescent="0.3">
      <c r="A3544" t="s">
        <v>67</v>
      </c>
      <c r="B3544" t="s">
        <v>68</v>
      </c>
      <c r="C3544" t="s">
        <v>180</v>
      </c>
      <c r="D3544" t="s">
        <v>182</v>
      </c>
      <c r="E3544" s="1">
        <v>45411</v>
      </c>
      <c r="F3544">
        <v>4</v>
      </c>
      <c r="G3544">
        <v>2024</v>
      </c>
      <c r="H3544" s="2">
        <v>1.64</v>
      </c>
      <c r="I3544" s="2">
        <v>0.85199717007956577</v>
      </c>
      <c r="J3544">
        <v>224</v>
      </c>
      <c r="K3544" s="5">
        <v>367.35999999999996</v>
      </c>
      <c r="L3544" s="5">
        <v>190.84736609782274</v>
      </c>
      <c r="M3544" s="5">
        <v>-3.6735999999999995</v>
      </c>
      <c r="N3544" s="5">
        <v>-18.367999999999999</v>
      </c>
      <c r="O3544">
        <v>239</v>
      </c>
      <c r="P3544" s="17">
        <v>391.96</v>
      </c>
      <c r="Q3544" t="s">
        <v>255</v>
      </c>
    </row>
    <row r="3545" spans="1:17" x14ac:dyDescent="0.3">
      <c r="A3545" t="s">
        <v>67</v>
      </c>
      <c r="B3545" t="s">
        <v>68</v>
      </c>
      <c r="C3545" t="s">
        <v>180</v>
      </c>
      <c r="D3545" t="s">
        <v>182</v>
      </c>
      <c r="E3545" s="1">
        <v>45643</v>
      </c>
      <c r="F3545">
        <v>12</v>
      </c>
      <c r="G3545">
        <v>2024</v>
      </c>
      <c r="H3545" s="2">
        <v>1.61</v>
      </c>
      <c r="I3545" s="2">
        <v>0.93818448652086783</v>
      </c>
      <c r="J3545">
        <v>290</v>
      </c>
      <c r="K3545" s="5">
        <v>466.90000000000003</v>
      </c>
      <c r="L3545" s="5">
        <v>272.0735010910517</v>
      </c>
      <c r="M3545" s="5">
        <v>-4.6690000000000005</v>
      </c>
      <c r="N3545" s="5">
        <v>-23.345000000000002</v>
      </c>
      <c r="O3545">
        <v>306</v>
      </c>
      <c r="P3545" s="17">
        <v>492.66</v>
      </c>
      <c r="Q3545" t="s">
        <v>255</v>
      </c>
    </row>
    <row r="3546" spans="1:17" x14ac:dyDescent="0.3">
      <c r="A3546" t="s">
        <v>67</v>
      </c>
      <c r="B3546" t="s">
        <v>68</v>
      </c>
      <c r="C3546" t="s">
        <v>180</v>
      </c>
      <c r="D3546" t="s">
        <v>182</v>
      </c>
      <c r="E3546" s="1">
        <v>45566</v>
      </c>
      <c r="F3546">
        <v>10</v>
      </c>
      <c r="G3546">
        <v>2024</v>
      </c>
      <c r="H3546" s="2">
        <v>1.73</v>
      </c>
      <c r="I3546" s="2">
        <v>0.89333429784350327</v>
      </c>
      <c r="J3546">
        <v>281</v>
      </c>
      <c r="K3546" s="5">
        <v>486.13</v>
      </c>
      <c r="L3546" s="5">
        <v>251.02693769402441</v>
      </c>
      <c r="M3546" s="5">
        <v>-4.8613</v>
      </c>
      <c r="N3546" s="5">
        <v>-24.3065</v>
      </c>
      <c r="O3546">
        <v>306</v>
      </c>
      <c r="P3546" s="17">
        <v>529.38</v>
      </c>
      <c r="Q3546" t="s">
        <v>255</v>
      </c>
    </row>
    <row r="3547" spans="1:17" x14ac:dyDescent="0.3">
      <c r="A3547" t="s">
        <v>67</v>
      </c>
      <c r="B3547" t="s">
        <v>68</v>
      </c>
      <c r="C3547" t="s">
        <v>180</v>
      </c>
      <c r="D3547" t="s">
        <v>182</v>
      </c>
      <c r="E3547" s="1">
        <v>45425</v>
      </c>
      <c r="F3547">
        <v>5</v>
      </c>
      <c r="G3547">
        <v>2024</v>
      </c>
      <c r="H3547" s="2">
        <v>1.69</v>
      </c>
      <c r="I3547" s="2">
        <v>0.92741285407334295</v>
      </c>
      <c r="J3547">
        <v>296</v>
      </c>
      <c r="K3547" s="5">
        <v>500.24</v>
      </c>
      <c r="L3547" s="5">
        <v>274.51420480570954</v>
      </c>
      <c r="M3547" s="5">
        <v>-5.0024000000000006</v>
      </c>
      <c r="N3547" s="5">
        <v>-25.012</v>
      </c>
      <c r="O3547">
        <v>322</v>
      </c>
      <c r="P3547" s="17">
        <v>544.17999999999995</v>
      </c>
      <c r="Q3547" t="s">
        <v>255</v>
      </c>
    </row>
    <row r="3548" spans="1:17" x14ac:dyDescent="0.3">
      <c r="A3548" t="s">
        <v>67</v>
      </c>
      <c r="B3548" t="s">
        <v>68</v>
      </c>
      <c r="C3548" t="s">
        <v>180</v>
      </c>
      <c r="D3548" t="s">
        <v>182</v>
      </c>
      <c r="E3548" s="1">
        <v>45461</v>
      </c>
      <c r="F3548">
        <v>6</v>
      </c>
      <c r="G3548">
        <v>2024</v>
      </c>
      <c r="H3548" s="2">
        <v>1.68</v>
      </c>
      <c r="I3548" s="2">
        <v>0.88520255682439419</v>
      </c>
      <c r="J3548">
        <v>304</v>
      </c>
      <c r="K3548" s="5">
        <v>510.71999999999997</v>
      </c>
      <c r="L3548" s="5">
        <v>269.10157727461581</v>
      </c>
      <c r="M3548" s="5">
        <v>-5.1071999999999997</v>
      </c>
      <c r="N3548" s="5">
        <v>-25.536000000000001</v>
      </c>
      <c r="O3548">
        <v>314</v>
      </c>
      <c r="P3548" s="17">
        <v>527.52</v>
      </c>
      <c r="Q3548" t="s">
        <v>255</v>
      </c>
    </row>
    <row r="3549" spans="1:17" x14ac:dyDescent="0.3">
      <c r="A3549" t="s">
        <v>67</v>
      </c>
      <c r="B3549" t="s">
        <v>68</v>
      </c>
      <c r="C3549" t="s">
        <v>180</v>
      </c>
      <c r="D3549" t="s">
        <v>182</v>
      </c>
      <c r="E3549" s="1">
        <v>45544</v>
      </c>
      <c r="F3549">
        <v>9</v>
      </c>
      <c r="G3549">
        <v>2024</v>
      </c>
      <c r="H3549" s="2">
        <v>1.57</v>
      </c>
      <c r="I3549" s="2">
        <v>0.86609455676109359</v>
      </c>
      <c r="J3549">
        <v>361</v>
      </c>
      <c r="K3549" s="5">
        <v>566.77</v>
      </c>
      <c r="L3549" s="5">
        <v>312.66013499075478</v>
      </c>
      <c r="M3549" s="5">
        <v>-5.6677</v>
      </c>
      <c r="N3549" s="5">
        <v>-28.3385</v>
      </c>
      <c r="O3549">
        <v>369</v>
      </c>
      <c r="P3549" s="17">
        <v>579.33000000000004</v>
      </c>
      <c r="Q3549" t="s">
        <v>255</v>
      </c>
    </row>
    <row r="3550" spans="1:17" x14ac:dyDescent="0.3">
      <c r="A3550" t="s">
        <v>67</v>
      </c>
      <c r="B3550" t="s">
        <v>68</v>
      </c>
      <c r="C3550" t="s">
        <v>180</v>
      </c>
      <c r="D3550" t="s">
        <v>182</v>
      </c>
      <c r="E3550" s="1">
        <v>45356</v>
      </c>
      <c r="F3550">
        <v>3</v>
      </c>
      <c r="G3550">
        <v>2024</v>
      </c>
      <c r="H3550" s="2">
        <v>1.73</v>
      </c>
      <c r="I3550" s="2">
        <v>0.8974099114807047</v>
      </c>
      <c r="J3550">
        <v>347</v>
      </c>
      <c r="K3550" s="5">
        <v>600.30999999999995</v>
      </c>
      <c r="L3550" s="5">
        <v>311.40123928380456</v>
      </c>
      <c r="M3550" s="5">
        <v>-6.0030999999999999</v>
      </c>
      <c r="N3550" s="5">
        <v>-30.015499999999999</v>
      </c>
      <c r="O3550">
        <v>395</v>
      </c>
      <c r="P3550" s="17">
        <v>683.35</v>
      </c>
      <c r="Q3550" t="s">
        <v>255</v>
      </c>
    </row>
    <row r="3551" spans="1:17" x14ac:dyDescent="0.3">
      <c r="A3551" t="s">
        <v>67</v>
      </c>
      <c r="B3551" t="s">
        <v>68</v>
      </c>
      <c r="C3551" t="s">
        <v>180</v>
      </c>
      <c r="D3551" t="s">
        <v>182</v>
      </c>
      <c r="E3551" s="1">
        <v>45511</v>
      </c>
      <c r="F3551">
        <v>8</v>
      </c>
      <c r="G3551">
        <v>2024</v>
      </c>
      <c r="H3551" s="2">
        <v>1.69</v>
      </c>
      <c r="I3551" s="2">
        <v>0.90025795034413358</v>
      </c>
      <c r="J3551">
        <v>360</v>
      </c>
      <c r="K3551" s="5">
        <v>608.4</v>
      </c>
      <c r="L3551" s="5">
        <v>324.0928621238881</v>
      </c>
      <c r="M3551" s="5">
        <v>-6.0839999999999996</v>
      </c>
      <c r="N3551" s="5">
        <v>-30.42</v>
      </c>
      <c r="O3551">
        <v>368</v>
      </c>
      <c r="P3551" s="17">
        <v>621.91999999999996</v>
      </c>
      <c r="Q3551" t="s">
        <v>255</v>
      </c>
    </row>
    <row r="3552" spans="1:17" x14ac:dyDescent="0.3">
      <c r="A3552" t="s">
        <v>67</v>
      </c>
      <c r="B3552" t="s">
        <v>68</v>
      </c>
      <c r="C3552" t="s">
        <v>180</v>
      </c>
      <c r="D3552" t="s">
        <v>182</v>
      </c>
      <c r="E3552" s="1">
        <v>45490</v>
      </c>
      <c r="F3552">
        <v>7</v>
      </c>
      <c r="G3552">
        <v>2024</v>
      </c>
      <c r="H3552" s="2">
        <v>1.69</v>
      </c>
      <c r="I3552" s="2">
        <v>0.90599611353372</v>
      </c>
      <c r="J3552">
        <v>371</v>
      </c>
      <c r="K3552" s="5">
        <v>626.99</v>
      </c>
      <c r="L3552" s="5">
        <v>336.12455812101012</v>
      </c>
      <c r="M3552" s="5">
        <v>-6.2698999999999998</v>
      </c>
      <c r="N3552" s="5">
        <v>-31.349500000000003</v>
      </c>
      <c r="O3552">
        <v>375</v>
      </c>
      <c r="P3552" s="17">
        <v>633.75</v>
      </c>
      <c r="Q3552" t="s">
        <v>255</v>
      </c>
    </row>
    <row r="3553" spans="1:17" x14ac:dyDescent="0.3">
      <c r="A3553" t="s">
        <v>67</v>
      </c>
      <c r="B3553" t="s">
        <v>68</v>
      </c>
      <c r="C3553" t="s">
        <v>180</v>
      </c>
      <c r="D3553" t="s">
        <v>182</v>
      </c>
      <c r="E3553" s="1">
        <v>45308</v>
      </c>
      <c r="F3553">
        <v>1</v>
      </c>
      <c r="G3553">
        <v>2024</v>
      </c>
      <c r="H3553" s="2">
        <v>1.7</v>
      </c>
      <c r="I3553" s="2">
        <v>0.93298555860491361</v>
      </c>
      <c r="J3553">
        <v>368</v>
      </c>
      <c r="K3553" s="5">
        <v>625.6</v>
      </c>
      <c r="L3553" s="5">
        <v>343.33868556660821</v>
      </c>
      <c r="M3553" s="5">
        <v>-6.2560000000000002</v>
      </c>
      <c r="N3553" s="5">
        <v>-31.28</v>
      </c>
      <c r="O3553">
        <v>419</v>
      </c>
      <c r="P3553" s="17">
        <v>712.3</v>
      </c>
      <c r="Q3553" t="s">
        <v>255</v>
      </c>
    </row>
    <row r="3554" spans="1:17" x14ac:dyDescent="0.3">
      <c r="A3554" t="s">
        <v>71</v>
      </c>
      <c r="B3554" t="s">
        <v>72</v>
      </c>
      <c r="C3554" t="s">
        <v>1</v>
      </c>
      <c r="D3554" t="s">
        <v>182</v>
      </c>
      <c r="E3554" s="1">
        <v>45509</v>
      </c>
      <c r="F3554">
        <v>8</v>
      </c>
      <c r="G3554">
        <v>2024</v>
      </c>
      <c r="H3554" s="2">
        <v>1.72</v>
      </c>
      <c r="I3554" s="2">
        <v>0.87356729526767984</v>
      </c>
      <c r="J3554">
        <v>22</v>
      </c>
      <c r="K3554" s="5">
        <v>37.839999999999996</v>
      </c>
      <c r="L3554" s="5">
        <v>19.218480495888958</v>
      </c>
      <c r="M3554" s="5">
        <v>-0.37839999999999996</v>
      </c>
      <c r="N3554" s="5">
        <v>-1.8919999999999999</v>
      </c>
      <c r="O3554">
        <v>24</v>
      </c>
      <c r="P3554" s="17">
        <v>41.28</v>
      </c>
      <c r="Q3554" t="s">
        <v>253</v>
      </c>
    </row>
    <row r="3555" spans="1:17" x14ac:dyDescent="0.3">
      <c r="A3555" t="s">
        <v>71</v>
      </c>
      <c r="B3555" t="s">
        <v>72</v>
      </c>
      <c r="C3555" t="s">
        <v>1</v>
      </c>
      <c r="D3555" t="s">
        <v>182</v>
      </c>
      <c r="E3555" s="1">
        <v>45468</v>
      </c>
      <c r="F3555">
        <v>6</v>
      </c>
      <c r="G3555">
        <v>2024</v>
      </c>
      <c r="H3555" s="2">
        <v>1.63</v>
      </c>
      <c r="I3555" s="2">
        <v>0.84336855545540834</v>
      </c>
      <c r="J3555">
        <v>32</v>
      </c>
      <c r="K3555" s="5">
        <v>52.16</v>
      </c>
      <c r="L3555" s="5">
        <v>26.987793774573067</v>
      </c>
      <c r="M3555" s="5">
        <v>-0.52159999999999995</v>
      </c>
      <c r="N3555" s="5">
        <v>-2.6080000000000001</v>
      </c>
      <c r="O3555">
        <v>34</v>
      </c>
      <c r="P3555" s="17">
        <v>55.419999999999995</v>
      </c>
      <c r="Q3555" t="s">
        <v>253</v>
      </c>
    </row>
    <row r="3556" spans="1:17" x14ac:dyDescent="0.3">
      <c r="A3556" t="s">
        <v>71</v>
      </c>
      <c r="B3556" t="s">
        <v>72</v>
      </c>
      <c r="C3556" t="s">
        <v>1</v>
      </c>
      <c r="D3556" t="s">
        <v>182</v>
      </c>
      <c r="E3556" s="1">
        <v>45392</v>
      </c>
      <c r="F3556">
        <v>4</v>
      </c>
      <c r="G3556">
        <v>2024</v>
      </c>
      <c r="H3556" s="2">
        <v>1.66</v>
      </c>
      <c r="I3556" s="2">
        <v>0.86157456762234008</v>
      </c>
      <c r="J3556">
        <v>36</v>
      </c>
      <c r="K3556" s="5">
        <v>59.76</v>
      </c>
      <c r="L3556" s="5">
        <v>31.016684434404244</v>
      </c>
      <c r="M3556" s="5">
        <v>-0.59760000000000002</v>
      </c>
      <c r="N3556" s="5">
        <v>-2.988</v>
      </c>
      <c r="O3556">
        <v>38</v>
      </c>
      <c r="P3556" s="17">
        <v>63.08</v>
      </c>
      <c r="Q3556" t="s">
        <v>253</v>
      </c>
    </row>
    <row r="3557" spans="1:17" x14ac:dyDescent="0.3">
      <c r="A3557" t="s">
        <v>71</v>
      </c>
      <c r="B3557" t="s">
        <v>72</v>
      </c>
      <c r="C3557" t="s">
        <v>1</v>
      </c>
      <c r="D3557" t="s">
        <v>182</v>
      </c>
      <c r="E3557" s="1">
        <v>45555</v>
      </c>
      <c r="F3557">
        <v>9</v>
      </c>
      <c r="G3557">
        <v>2024</v>
      </c>
      <c r="H3557" s="2">
        <v>1.67</v>
      </c>
      <c r="I3557" s="2">
        <v>0.85488011599409441</v>
      </c>
      <c r="J3557">
        <v>36</v>
      </c>
      <c r="K3557" s="5">
        <v>60.12</v>
      </c>
      <c r="L3557" s="5">
        <v>30.775684175787397</v>
      </c>
      <c r="M3557" s="5">
        <v>-0.60119999999999996</v>
      </c>
      <c r="N3557" s="5">
        <v>-3.0060000000000002</v>
      </c>
      <c r="O3557">
        <v>36</v>
      </c>
      <c r="P3557" s="17">
        <v>60.12</v>
      </c>
      <c r="Q3557" t="s">
        <v>253</v>
      </c>
    </row>
    <row r="3558" spans="1:17" x14ac:dyDescent="0.3">
      <c r="A3558" t="s">
        <v>71</v>
      </c>
      <c r="B3558" t="s">
        <v>72</v>
      </c>
      <c r="C3558" t="s">
        <v>1</v>
      </c>
      <c r="D3558" t="s">
        <v>182</v>
      </c>
      <c r="E3558" s="1">
        <v>45344</v>
      </c>
      <c r="F3558">
        <v>2</v>
      </c>
      <c r="G3558">
        <v>2024</v>
      </c>
      <c r="H3558" s="2">
        <v>1.72</v>
      </c>
      <c r="I3558" s="2">
        <v>0.86891745712074442</v>
      </c>
      <c r="J3558">
        <v>41</v>
      </c>
      <c r="K3558" s="5">
        <v>70.52</v>
      </c>
      <c r="L3558" s="5">
        <v>35.625615741950519</v>
      </c>
      <c r="M3558" s="5">
        <v>-0.70519999999999994</v>
      </c>
      <c r="N3558" s="5">
        <v>-3.5259999999999998</v>
      </c>
      <c r="O3558">
        <v>44</v>
      </c>
      <c r="P3558" s="17">
        <v>75.679999999999993</v>
      </c>
      <c r="Q3558" t="s">
        <v>253</v>
      </c>
    </row>
    <row r="3559" spans="1:17" x14ac:dyDescent="0.3">
      <c r="A3559" t="s">
        <v>71</v>
      </c>
      <c r="B3559" t="s">
        <v>72</v>
      </c>
      <c r="C3559" t="s">
        <v>1</v>
      </c>
      <c r="D3559" t="s">
        <v>182</v>
      </c>
      <c r="E3559" s="1">
        <v>45639</v>
      </c>
      <c r="F3559">
        <v>12</v>
      </c>
      <c r="G3559">
        <v>2024</v>
      </c>
      <c r="H3559" s="2">
        <v>1.69</v>
      </c>
      <c r="I3559" s="2">
        <v>0.88778438117178327</v>
      </c>
      <c r="J3559">
        <v>62</v>
      </c>
      <c r="K3559" s="5">
        <v>104.78</v>
      </c>
      <c r="L3559" s="5">
        <v>55.042631632650561</v>
      </c>
      <c r="M3559" s="5">
        <v>-1.0478000000000001</v>
      </c>
      <c r="N3559" s="5">
        <v>-5.2390000000000008</v>
      </c>
      <c r="O3559">
        <v>63</v>
      </c>
      <c r="P3559" s="17">
        <v>106.47</v>
      </c>
      <c r="Q3559" t="s">
        <v>253</v>
      </c>
    </row>
    <row r="3560" spans="1:17" x14ac:dyDescent="0.3">
      <c r="A3560" t="s">
        <v>73</v>
      </c>
      <c r="B3560" t="s">
        <v>74</v>
      </c>
      <c r="C3560" t="s">
        <v>1</v>
      </c>
      <c r="D3560" t="s">
        <v>182</v>
      </c>
      <c r="E3560" s="1">
        <v>45506</v>
      </c>
      <c r="F3560">
        <v>8</v>
      </c>
      <c r="G3560">
        <v>2024</v>
      </c>
      <c r="H3560" s="2">
        <v>1.76</v>
      </c>
      <c r="I3560" s="2">
        <v>0.93458753778390014</v>
      </c>
      <c r="J3560">
        <v>15</v>
      </c>
      <c r="K3560" s="5">
        <v>26.4</v>
      </c>
      <c r="L3560" s="5">
        <v>14.018813066758502</v>
      </c>
      <c r="M3560" s="5">
        <v>-0.26400000000000001</v>
      </c>
      <c r="N3560" s="5">
        <v>-1.32</v>
      </c>
      <c r="O3560">
        <v>16</v>
      </c>
      <c r="P3560" s="17">
        <v>28.16</v>
      </c>
      <c r="Q3560" t="s">
        <v>253</v>
      </c>
    </row>
    <row r="3561" spans="1:17" x14ac:dyDescent="0.3">
      <c r="A3561" t="s">
        <v>73</v>
      </c>
      <c r="B3561" t="s">
        <v>74</v>
      </c>
      <c r="C3561" t="s">
        <v>1</v>
      </c>
      <c r="D3561" t="s">
        <v>182</v>
      </c>
      <c r="E3561" s="1">
        <v>45345</v>
      </c>
      <c r="F3561">
        <v>2</v>
      </c>
      <c r="G3561">
        <v>2024</v>
      </c>
      <c r="H3561" s="2">
        <v>1.67</v>
      </c>
      <c r="I3561" s="2">
        <v>0.90770114796009227</v>
      </c>
      <c r="J3561">
        <v>17</v>
      </c>
      <c r="K3561" s="5">
        <v>28.39</v>
      </c>
      <c r="L3561" s="5">
        <v>15.430919515321568</v>
      </c>
      <c r="M3561" s="5">
        <v>-0.28389999999999999</v>
      </c>
      <c r="N3561" s="5">
        <v>-1.4195000000000002</v>
      </c>
      <c r="O3561">
        <v>17</v>
      </c>
      <c r="P3561" s="17">
        <v>28.39</v>
      </c>
      <c r="Q3561" t="s">
        <v>253</v>
      </c>
    </row>
    <row r="3562" spans="1:17" x14ac:dyDescent="0.3">
      <c r="A3562" t="s">
        <v>73</v>
      </c>
      <c r="B3562" t="s">
        <v>74</v>
      </c>
      <c r="C3562" t="s">
        <v>1</v>
      </c>
      <c r="D3562" t="s">
        <v>182</v>
      </c>
      <c r="E3562" s="1">
        <v>45589</v>
      </c>
      <c r="F3562">
        <v>10</v>
      </c>
      <c r="G3562">
        <v>2024</v>
      </c>
      <c r="H3562" s="2">
        <v>1.71</v>
      </c>
      <c r="I3562" s="2">
        <v>0.90323046194499601</v>
      </c>
      <c r="J3562">
        <v>17</v>
      </c>
      <c r="K3562" s="5">
        <v>29.07</v>
      </c>
      <c r="L3562" s="5">
        <v>15.354917853064933</v>
      </c>
      <c r="M3562" s="5">
        <v>-0.29070000000000001</v>
      </c>
      <c r="N3562" s="5">
        <v>-1.4535</v>
      </c>
      <c r="O3562">
        <v>18</v>
      </c>
      <c r="P3562" s="17">
        <v>30.78</v>
      </c>
      <c r="Q3562" t="s">
        <v>253</v>
      </c>
    </row>
    <row r="3563" spans="1:17" x14ac:dyDescent="0.3">
      <c r="A3563" t="s">
        <v>73</v>
      </c>
      <c r="B3563" t="s">
        <v>74</v>
      </c>
      <c r="C3563" t="s">
        <v>1</v>
      </c>
      <c r="D3563" t="s">
        <v>182</v>
      </c>
      <c r="E3563" s="1">
        <v>45488</v>
      </c>
      <c r="F3563">
        <v>7</v>
      </c>
      <c r="G3563">
        <v>2024</v>
      </c>
      <c r="H3563" s="2">
        <v>1.78</v>
      </c>
      <c r="I3563" s="2">
        <v>0.96480289783907713</v>
      </c>
      <c r="J3563">
        <v>21</v>
      </c>
      <c r="K3563" s="5">
        <v>37.380000000000003</v>
      </c>
      <c r="L3563" s="5">
        <v>20.260860854620621</v>
      </c>
      <c r="M3563" s="5">
        <v>-0.37380000000000002</v>
      </c>
      <c r="N3563" s="5">
        <v>-1.8690000000000002</v>
      </c>
      <c r="O3563">
        <v>22</v>
      </c>
      <c r="P3563" s="17">
        <v>39.160000000000004</v>
      </c>
      <c r="Q3563" t="s">
        <v>253</v>
      </c>
    </row>
    <row r="3564" spans="1:17" x14ac:dyDescent="0.3">
      <c r="A3564" t="s">
        <v>73</v>
      </c>
      <c r="B3564" t="s">
        <v>74</v>
      </c>
      <c r="C3564" t="s">
        <v>1</v>
      </c>
      <c r="D3564" t="s">
        <v>182</v>
      </c>
      <c r="E3564" s="1">
        <v>45450</v>
      </c>
      <c r="F3564">
        <v>6</v>
      </c>
      <c r="G3564">
        <v>2024</v>
      </c>
      <c r="H3564" s="2">
        <v>1.72</v>
      </c>
      <c r="I3564" s="2">
        <v>0.93863419786136004</v>
      </c>
      <c r="J3564">
        <v>22</v>
      </c>
      <c r="K3564" s="5">
        <v>37.839999999999996</v>
      </c>
      <c r="L3564" s="5">
        <v>20.649952352949921</v>
      </c>
      <c r="M3564" s="5">
        <v>-0.37839999999999996</v>
      </c>
      <c r="N3564" s="5">
        <v>-1.8919999999999999</v>
      </c>
      <c r="O3564">
        <v>24</v>
      </c>
      <c r="P3564" s="17">
        <v>41.28</v>
      </c>
      <c r="Q3564" t="s">
        <v>253</v>
      </c>
    </row>
    <row r="3565" spans="1:17" x14ac:dyDescent="0.3">
      <c r="A3565" t="s">
        <v>73</v>
      </c>
      <c r="B3565" t="s">
        <v>74</v>
      </c>
      <c r="C3565" t="s">
        <v>1</v>
      </c>
      <c r="D3565" t="s">
        <v>182</v>
      </c>
      <c r="E3565" s="1">
        <v>45406</v>
      </c>
      <c r="F3565">
        <v>4</v>
      </c>
      <c r="G3565">
        <v>2024</v>
      </c>
      <c r="H3565" s="2">
        <v>1.67</v>
      </c>
      <c r="I3565" s="2">
        <v>0.8756183459004615</v>
      </c>
      <c r="J3565">
        <v>30</v>
      </c>
      <c r="K3565" s="5">
        <v>50.099999999999994</v>
      </c>
      <c r="L3565" s="5">
        <v>26.268550377013845</v>
      </c>
      <c r="M3565" s="5">
        <v>-0.501</v>
      </c>
      <c r="N3565" s="5">
        <v>-2.5049999999999999</v>
      </c>
      <c r="O3565">
        <v>34</v>
      </c>
      <c r="P3565" s="17">
        <v>56.78</v>
      </c>
      <c r="Q3565" t="s">
        <v>253</v>
      </c>
    </row>
    <row r="3566" spans="1:17" x14ac:dyDescent="0.3">
      <c r="A3566" t="s">
        <v>73</v>
      </c>
      <c r="B3566" t="s">
        <v>74</v>
      </c>
      <c r="C3566" t="s">
        <v>1</v>
      </c>
      <c r="D3566" t="s">
        <v>182</v>
      </c>
      <c r="E3566" s="1">
        <v>45601</v>
      </c>
      <c r="F3566">
        <v>11</v>
      </c>
      <c r="G3566">
        <v>2024</v>
      </c>
      <c r="H3566" s="2">
        <v>1.65</v>
      </c>
      <c r="I3566" s="2">
        <v>0.90927438363451363</v>
      </c>
      <c r="J3566">
        <v>35</v>
      </c>
      <c r="K3566" s="5">
        <v>57.75</v>
      </c>
      <c r="L3566" s="5">
        <v>31.824603427207975</v>
      </c>
      <c r="M3566" s="5">
        <v>-0.57750000000000001</v>
      </c>
      <c r="N3566" s="5">
        <v>-2.8875000000000002</v>
      </c>
      <c r="O3566">
        <v>35</v>
      </c>
      <c r="P3566" s="17">
        <v>57.75</v>
      </c>
      <c r="Q3566" t="s">
        <v>253</v>
      </c>
    </row>
    <row r="3567" spans="1:17" x14ac:dyDescent="0.3">
      <c r="A3567" t="s">
        <v>73</v>
      </c>
      <c r="B3567" t="s">
        <v>74</v>
      </c>
      <c r="C3567" t="s">
        <v>1</v>
      </c>
      <c r="D3567" t="s">
        <v>182</v>
      </c>
      <c r="E3567" s="1">
        <v>45307</v>
      </c>
      <c r="F3567">
        <v>1</v>
      </c>
      <c r="G3567">
        <v>2024</v>
      </c>
      <c r="H3567" s="2">
        <v>1.67</v>
      </c>
      <c r="I3567" s="2">
        <v>0.9177493085482733</v>
      </c>
      <c r="J3567">
        <v>35</v>
      </c>
      <c r="K3567" s="5">
        <v>58.449999999999996</v>
      </c>
      <c r="L3567" s="5">
        <v>32.121225799189567</v>
      </c>
      <c r="M3567" s="5">
        <v>-0.58450000000000002</v>
      </c>
      <c r="N3567" s="5">
        <v>-2.9224999999999999</v>
      </c>
      <c r="O3567">
        <v>36</v>
      </c>
      <c r="P3567" s="17">
        <v>60.12</v>
      </c>
      <c r="Q3567" t="s">
        <v>253</v>
      </c>
    </row>
    <row r="3568" spans="1:17" x14ac:dyDescent="0.3">
      <c r="A3568" t="s">
        <v>77</v>
      </c>
      <c r="B3568" t="s">
        <v>78</v>
      </c>
      <c r="C3568" t="s">
        <v>179</v>
      </c>
      <c r="D3568" t="s">
        <v>182</v>
      </c>
      <c r="E3568" s="1">
        <v>45432</v>
      </c>
      <c r="F3568">
        <v>5</v>
      </c>
      <c r="G3568">
        <v>2024</v>
      </c>
      <c r="H3568" s="2">
        <v>1.44</v>
      </c>
      <c r="I3568" s="2">
        <v>1.1116867783421402</v>
      </c>
      <c r="J3568">
        <v>8</v>
      </c>
      <c r="K3568" s="5">
        <v>11.52</v>
      </c>
      <c r="L3568" s="5">
        <v>8.893494226737122</v>
      </c>
      <c r="M3568" s="5">
        <v>-0.1152</v>
      </c>
      <c r="N3568" s="5">
        <v>-0.57599999999999996</v>
      </c>
      <c r="O3568">
        <v>8</v>
      </c>
      <c r="P3568" s="17">
        <v>11.52</v>
      </c>
      <c r="Q3568" t="s">
        <v>254</v>
      </c>
    </row>
    <row r="3569" spans="1:17" x14ac:dyDescent="0.3">
      <c r="A3569" t="s">
        <v>77</v>
      </c>
      <c r="B3569" t="s">
        <v>78</v>
      </c>
      <c r="C3569" t="s">
        <v>179</v>
      </c>
      <c r="D3569" t="s">
        <v>182</v>
      </c>
      <c r="E3569" s="1">
        <v>45341</v>
      </c>
      <c r="F3569">
        <v>2</v>
      </c>
      <c r="G3569">
        <v>2024</v>
      </c>
      <c r="H3569" s="2">
        <v>1.9</v>
      </c>
      <c r="I3569" s="2">
        <v>1.0790851539589781</v>
      </c>
      <c r="J3569">
        <v>50</v>
      </c>
      <c r="K3569" s="5">
        <v>95</v>
      </c>
      <c r="L3569" s="5">
        <v>53.954257697948904</v>
      </c>
      <c r="M3569" s="5">
        <v>-0.95000000000000007</v>
      </c>
      <c r="N3569" s="5">
        <v>-4.75</v>
      </c>
      <c r="O3569">
        <v>52</v>
      </c>
      <c r="P3569" s="17">
        <v>98.8</v>
      </c>
      <c r="Q3569" t="s">
        <v>254</v>
      </c>
    </row>
    <row r="3570" spans="1:17" x14ac:dyDescent="0.3">
      <c r="A3570" t="s">
        <v>77</v>
      </c>
      <c r="B3570" t="s">
        <v>78</v>
      </c>
      <c r="C3570" t="s">
        <v>179</v>
      </c>
      <c r="D3570" t="s">
        <v>182</v>
      </c>
      <c r="E3570" s="1">
        <v>45583</v>
      </c>
      <c r="F3570">
        <v>10</v>
      </c>
      <c r="G3570">
        <v>2024</v>
      </c>
      <c r="H3570" s="2">
        <v>1.56</v>
      </c>
      <c r="I3570" s="2">
        <v>0.92945687208792371</v>
      </c>
      <c r="J3570">
        <v>161</v>
      </c>
      <c r="K3570" s="5">
        <v>251.16</v>
      </c>
      <c r="L3570" s="5">
        <v>149.64255640615571</v>
      </c>
      <c r="M3570" s="5">
        <v>-2.5116000000000001</v>
      </c>
      <c r="N3570" s="5">
        <v>-12.558</v>
      </c>
      <c r="O3570">
        <v>175</v>
      </c>
      <c r="P3570" s="17">
        <v>273</v>
      </c>
      <c r="Q3570" t="s">
        <v>254</v>
      </c>
    </row>
    <row r="3571" spans="1:17" x14ac:dyDescent="0.3">
      <c r="A3571" t="s">
        <v>77</v>
      </c>
      <c r="B3571" t="s">
        <v>78</v>
      </c>
      <c r="C3571" t="s">
        <v>179</v>
      </c>
      <c r="D3571" t="s">
        <v>182</v>
      </c>
      <c r="E3571" s="1">
        <v>45604</v>
      </c>
      <c r="F3571">
        <v>11</v>
      </c>
      <c r="G3571">
        <v>2024</v>
      </c>
      <c r="H3571" s="2">
        <v>1.6</v>
      </c>
      <c r="I3571" s="2">
        <v>0.92836357105324352</v>
      </c>
      <c r="J3571">
        <v>181</v>
      </c>
      <c r="K3571" s="5">
        <v>289.60000000000002</v>
      </c>
      <c r="L3571" s="5">
        <v>168.03380636063707</v>
      </c>
      <c r="M3571" s="5">
        <v>-2.8960000000000004</v>
      </c>
      <c r="N3571" s="5">
        <v>-14.480000000000002</v>
      </c>
      <c r="O3571">
        <v>195</v>
      </c>
      <c r="P3571" s="17">
        <v>312</v>
      </c>
      <c r="Q3571" t="s">
        <v>254</v>
      </c>
    </row>
    <row r="3572" spans="1:17" x14ac:dyDescent="0.3">
      <c r="A3572" t="s">
        <v>77</v>
      </c>
      <c r="B3572" t="s">
        <v>78</v>
      </c>
      <c r="C3572" t="s">
        <v>179</v>
      </c>
      <c r="D3572" t="s">
        <v>182</v>
      </c>
      <c r="E3572" s="1">
        <v>45365</v>
      </c>
      <c r="F3572">
        <v>3</v>
      </c>
      <c r="G3572">
        <v>2024</v>
      </c>
      <c r="H3572" s="2">
        <v>1.6</v>
      </c>
      <c r="I3572" s="2">
        <v>1.0515844333132085</v>
      </c>
      <c r="J3572">
        <v>192</v>
      </c>
      <c r="K3572" s="5">
        <v>307.20000000000005</v>
      </c>
      <c r="L3572" s="5">
        <v>201.90421119613603</v>
      </c>
      <c r="M3572" s="5">
        <v>-3.0720000000000005</v>
      </c>
      <c r="N3572" s="5">
        <v>-15.360000000000003</v>
      </c>
      <c r="O3572">
        <v>196</v>
      </c>
      <c r="P3572" s="17">
        <v>313.60000000000002</v>
      </c>
      <c r="Q3572" t="s">
        <v>254</v>
      </c>
    </row>
    <row r="3573" spans="1:17" x14ac:dyDescent="0.3">
      <c r="A3573" t="s">
        <v>77</v>
      </c>
      <c r="B3573" t="s">
        <v>78</v>
      </c>
      <c r="C3573" t="s">
        <v>179</v>
      </c>
      <c r="D3573" t="s">
        <v>182</v>
      </c>
      <c r="E3573" s="1">
        <v>45492</v>
      </c>
      <c r="F3573">
        <v>7</v>
      </c>
      <c r="G3573">
        <v>2024</v>
      </c>
      <c r="H3573" s="2">
        <v>1.59</v>
      </c>
      <c r="I3573" s="2">
        <v>0.96559104387022565</v>
      </c>
      <c r="J3573">
        <v>210</v>
      </c>
      <c r="K3573" s="5">
        <v>333.90000000000003</v>
      </c>
      <c r="L3573" s="5">
        <v>202.77411921274739</v>
      </c>
      <c r="M3573" s="5">
        <v>-3.3390000000000004</v>
      </c>
      <c r="N3573" s="5">
        <v>-16.695000000000004</v>
      </c>
      <c r="O3573">
        <v>231</v>
      </c>
      <c r="P3573" s="17">
        <v>367.29</v>
      </c>
      <c r="Q3573" t="s">
        <v>254</v>
      </c>
    </row>
    <row r="3574" spans="1:17" x14ac:dyDescent="0.3">
      <c r="A3574" t="s">
        <v>77</v>
      </c>
      <c r="B3574" t="s">
        <v>78</v>
      </c>
      <c r="C3574" t="s">
        <v>179</v>
      </c>
      <c r="D3574" t="s">
        <v>182</v>
      </c>
      <c r="E3574" s="1">
        <v>45314</v>
      </c>
      <c r="F3574">
        <v>1</v>
      </c>
      <c r="G3574">
        <v>2024</v>
      </c>
      <c r="H3574" s="2">
        <v>1.61</v>
      </c>
      <c r="I3574" s="2">
        <v>0.93195541091621315</v>
      </c>
      <c r="J3574">
        <v>238</v>
      </c>
      <c r="K3574" s="5">
        <v>383.18</v>
      </c>
      <c r="L3574" s="5">
        <v>221.80538779805872</v>
      </c>
      <c r="M3574" s="5">
        <v>-3.8318000000000003</v>
      </c>
      <c r="N3574" s="5">
        <v>-19.159000000000002</v>
      </c>
      <c r="O3574">
        <v>251</v>
      </c>
      <c r="P3574" s="17">
        <v>404.11</v>
      </c>
      <c r="Q3574" t="s">
        <v>254</v>
      </c>
    </row>
    <row r="3575" spans="1:17" x14ac:dyDescent="0.3">
      <c r="A3575" t="s">
        <v>77</v>
      </c>
      <c r="B3575" t="s">
        <v>78</v>
      </c>
      <c r="C3575" t="s">
        <v>179</v>
      </c>
      <c r="D3575" t="s">
        <v>182</v>
      </c>
      <c r="E3575" s="1">
        <v>45657</v>
      </c>
      <c r="F3575">
        <v>12</v>
      </c>
      <c r="G3575">
        <v>2024</v>
      </c>
      <c r="H3575" s="2">
        <v>1.59</v>
      </c>
      <c r="I3575" s="2">
        <v>0.92346491290445776</v>
      </c>
      <c r="J3575">
        <v>288</v>
      </c>
      <c r="K3575" s="5">
        <v>457.92</v>
      </c>
      <c r="L3575" s="5">
        <v>265.95789491648384</v>
      </c>
      <c r="M3575" s="5">
        <v>-4.5792000000000002</v>
      </c>
      <c r="N3575" s="5">
        <v>-22.896000000000001</v>
      </c>
      <c r="O3575">
        <v>300</v>
      </c>
      <c r="P3575" s="17">
        <v>477</v>
      </c>
      <c r="Q3575" t="s">
        <v>254</v>
      </c>
    </row>
    <row r="3576" spans="1:17" x14ac:dyDescent="0.3">
      <c r="A3576" t="s">
        <v>77</v>
      </c>
      <c r="B3576" t="s">
        <v>78</v>
      </c>
      <c r="C3576" t="s">
        <v>179</v>
      </c>
      <c r="D3576" t="s">
        <v>182</v>
      </c>
      <c r="E3576" s="1">
        <v>45454</v>
      </c>
      <c r="F3576">
        <v>6</v>
      </c>
      <c r="G3576">
        <v>2024</v>
      </c>
      <c r="H3576" s="2">
        <v>1.51</v>
      </c>
      <c r="I3576" s="2">
        <v>0.93215687266694958</v>
      </c>
      <c r="J3576">
        <v>332</v>
      </c>
      <c r="K3576" s="5">
        <v>501.32</v>
      </c>
      <c r="L3576" s="5">
        <v>309.47608172542726</v>
      </c>
      <c r="M3576" s="5">
        <v>-5.0132000000000003</v>
      </c>
      <c r="N3576" s="5">
        <v>-25.066000000000003</v>
      </c>
      <c r="O3576">
        <v>369</v>
      </c>
      <c r="P3576" s="17">
        <v>557.19000000000005</v>
      </c>
      <c r="Q3576" t="s">
        <v>254</v>
      </c>
    </row>
    <row r="3577" spans="1:17" x14ac:dyDescent="0.3">
      <c r="A3577" t="s">
        <v>77</v>
      </c>
      <c r="B3577" t="s">
        <v>78</v>
      </c>
      <c r="C3577" t="s">
        <v>179</v>
      </c>
      <c r="D3577" t="s">
        <v>182</v>
      </c>
      <c r="E3577" s="1">
        <v>45393</v>
      </c>
      <c r="F3577">
        <v>4</v>
      </c>
      <c r="G3577">
        <v>2024</v>
      </c>
      <c r="H3577" s="2">
        <v>1.51</v>
      </c>
      <c r="I3577" s="2">
        <v>0.89382792004755141</v>
      </c>
      <c r="J3577">
        <v>362</v>
      </c>
      <c r="K3577" s="5">
        <v>546.62</v>
      </c>
      <c r="L3577" s="5">
        <v>323.56570705721361</v>
      </c>
      <c r="M3577" s="5">
        <v>-5.4661999999999997</v>
      </c>
      <c r="N3577" s="5">
        <v>-27.331000000000003</v>
      </c>
      <c r="O3577">
        <v>382</v>
      </c>
      <c r="P3577" s="17">
        <v>576.82000000000005</v>
      </c>
      <c r="Q3577" t="s">
        <v>254</v>
      </c>
    </row>
    <row r="3578" spans="1:17" x14ac:dyDescent="0.3">
      <c r="A3578" t="s">
        <v>77</v>
      </c>
      <c r="B3578" t="s">
        <v>78</v>
      </c>
      <c r="C3578" t="s">
        <v>179</v>
      </c>
      <c r="D3578" t="s">
        <v>182</v>
      </c>
      <c r="E3578" s="1">
        <v>45546</v>
      </c>
      <c r="F3578">
        <v>9</v>
      </c>
      <c r="G3578">
        <v>2024</v>
      </c>
      <c r="H3578" s="2">
        <v>1.51</v>
      </c>
      <c r="I3578" s="2">
        <v>0.91838259718278281</v>
      </c>
      <c r="J3578">
        <v>363</v>
      </c>
      <c r="K3578" s="5">
        <v>548.13</v>
      </c>
      <c r="L3578" s="5">
        <v>333.37288277735018</v>
      </c>
      <c r="M3578" s="5">
        <v>-5.4813000000000001</v>
      </c>
      <c r="N3578" s="5">
        <v>-27.406500000000001</v>
      </c>
      <c r="O3578">
        <v>371</v>
      </c>
      <c r="P3578" s="17">
        <v>560.21</v>
      </c>
      <c r="Q3578" t="s">
        <v>254</v>
      </c>
    </row>
    <row r="3579" spans="1:17" x14ac:dyDescent="0.3">
      <c r="A3579" t="s">
        <v>79</v>
      </c>
      <c r="B3579" t="s">
        <v>80</v>
      </c>
      <c r="C3579" t="s">
        <v>177</v>
      </c>
      <c r="D3579" t="s">
        <v>182</v>
      </c>
      <c r="E3579" s="1">
        <v>45412</v>
      </c>
      <c r="F3579">
        <v>4</v>
      </c>
      <c r="G3579">
        <v>2024</v>
      </c>
      <c r="H3579" s="2">
        <v>1.96</v>
      </c>
      <c r="I3579" s="2">
        <v>1.0516590853683201</v>
      </c>
      <c r="J3579">
        <v>18</v>
      </c>
      <c r="K3579" s="5">
        <v>35.28</v>
      </c>
      <c r="L3579" s="5">
        <v>18.92986353662976</v>
      </c>
      <c r="M3579" s="5">
        <v>-0.3528</v>
      </c>
      <c r="N3579" s="5">
        <v>-1.7640000000000002</v>
      </c>
      <c r="O3579">
        <v>20</v>
      </c>
      <c r="P3579" s="17">
        <v>39.200000000000003</v>
      </c>
      <c r="Q3579" t="s">
        <v>251</v>
      </c>
    </row>
    <row r="3580" spans="1:17" x14ac:dyDescent="0.3">
      <c r="A3580" t="s">
        <v>79</v>
      </c>
      <c r="B3580" t="s">
        <v>80</v>
      </c>
      <c r="C3580" t="s">
        <v>177</v>
      </c>
      <c r="D3580" t="s">
        <v>182</v>
      </c>
      <c r="E3580" s="1">
        <v>45453</v>
      </c>
      <c r="F3580">
        <v>6</v>
      </c>
      <c r="G3580">
        <v>2024</v>
      </c>
      <c r="H3580" s="2">
        <v>1.61</v>
      </c>
      <c r="I3580" s="2">
        <v>0.90938877456815137</v>
      </c>
      <c r="J3580">
        <v>28</v>
      </c>
      <c r="K3580" s="5">
        <v>45.080000000000005</v>
      </c>
      <c r="L3580" s="5">
        <v>25.462885687908237</v>
      </c>
      <c r="M3580" s="5">
        <v>-0.45080000000000009</v>
      </c>
      <c r="N3580" s="5">
        <v>-2.2540000000000004</v>
      </c>
      <c r="O3580">
        <v>28</v>
      </c>
      <c r="P3580" s="17">
        <v>45.080000000000005</v>
      </c>
      <c r="Q3580" t="s">
        <v>251</v>
      </c>
    </row>
    <row r="3581" spans="1:17" x14ac:dyDescent="0.3">
      <c r="A3581" t="s">
        <v>79</v>
      </c>
      <c r="B3581" t="s">
        <v>80</v>
      </c>
      <c r="C3581" t="s">
        <v>177</v>
      </c>
      <c r="D3581" t="s">
        <v>182</v>
      </c>
      <c r="E3581" s="1">
        <v>45579</v>
      </c>
      <c r="F3581">
        <v>10</v>
      </c>
      <c r="G3581">
        <v>2024</v>
      </c>
      <c r="H3581" s="2">
        <v>1.61</v>
      </c>
      <c r="I3581" s="2">
        <v>0.90824929000519994</v>
      </c>
      <c r="J3581">
        <v>30</v>
      </c>
      <c r="K3581" s="5">
        <v>48.300000000000004</v>
      </c>
      <c r="L3581" s="5">
        <v>27.247478700155998</v>
      </c>
      <c r="M3581" s="5">
        <v>-0.48300000000000004</v>
      </c>
      <c r="N3581" s="5">
        <v>-2.4150000000000005</v>
      </c>
      <c r="O3581">
        <v>31</v>
      </c>
      <c r="P3581" s="17">
        <v>49.910000000000004</v>
      </c>
      <c r="Q3581" t="s">
        <v>251</v>
      </c>
    </row>
    <row r="3582" spans="1:17" x14ac:dyDescent="0.3">
      <c r="A3582" t="s">
        <v>79</v>
      </c>
      <c r="B3582" t="s">
        <v>80</v>
      </c>
      <c r="C3582" t="s">
        <v>177</v>
      </c>
      <c r="D3582" t="s">
        <v>182</v>
      </c>
      <c r="E3582" s="1">
        <v>45426</v>
      </c>
      <c r="F3582">
        <v>5</v>
      </c>
      <c r="G3582">
        <v>2024</v>
      </c>
      <c r="H3582" s="2">
        <v>1.56</v>
      </c>
      <c r="I3582" s="2">
        <v>0.92939614827264572</v>
      </c>
      <c r="J3582">
        <v>32</v>
      </c>
      <c r="K3582" s="5">
        <v>49.92</v>
      </c>
      <c r="L3582" s="5">
        <v>29.740676744724663</v>
      </c>
      <c r="M3582" s="5">
        <v>-0.49920000000000003</v>
      </c>
      <c r="N3582" s="5">
        <v>-2.4960000000000004</v>
      </c>
      <c r="O3582">
        <v>32</v>
      </c>
      <c r="P3582" s="17">
        <v>49.92</v>
      </c>
      <c r="Q3582" t="s">
        <v>251</v>
      </c>
    </row>
    <row r="3583" spans="1:17" x14ac:dyDescent="0.3">
      <c r="A3583" t="s">
        <v>79</v>
      </c>
      <c r="B3583" t="s">
        <v>80</v>
      </c>
      <c r="C3583" t="s">
        <v>177</v>
      </c>
      <c r="D3583" t="s">
        <v>182</v>
      </c>
      <c r="E3583" s="1">
        <v>45512</v>
      </c>
      <c r="F3583">
        <v>8</v>
      </c>
      <c r="G3583">
        <v>2024</v>
      </c>
      <c r="H3583" s="2">
        <v>1.63</v>
      </c>
      <c r="I3583" s="2">
        <v>0.87125565702595598</v>
      </c>
      <c r="J3583">
        <v>34</v>
      </c>
      <c r="K3583" s="5">
        <v>55.419999999999995</v>
      </c>
      <c r="L3583" s="5">
        <v>29.622692338882501</v>
      </c>
      <c r="M3583" s="5">
        <v>-0.55419999999999991</v>
      </c>
      <c r="N3583" s="5">
        <v>-2.7709999999999999</v>
      </c>
      <c r="O3583">
        <v>36</v>
      </c>
      <c r="P3583" s="17">
        <v>58.679999999999993</v>
      </c>
      <c r="Q3583" t="s">
        <v>251</v>
      </c>
    </row>
    <row r="3584" spans="1:17" x14ac:dyDescent="0.3">
      <c r="A3584" t="s">
        <v>79</v>
      </c>
      <c r="B3584" t="s">
        <v>80</v>
      </c>
      <c r="C3584" t="s">
        <v>177</v>
      </c>
      <c r="D3584" t="s">
        <v>182</v>
      </c>
      <c r="E3584" s="1">
        <v>45338</v>
      </c>
      <c r="F3584">
        <v>2</v>
      </c>
      <c r="G3584">
        <v>2024</v>
      </c>
      <c r="H3584" s="2">
        <v>1.7</v>
      </c>
      <c r="I3584" s="2">
        <v>0.96533902616327638</v>
      </c>
      <c r="J3584">
        <v>51</v>
      </c>
      <c r="K3584" s="5">
        <v>86.7</v>
      </c>
      <c r="L3584" s="5">
        <v>49.232290334327097</v>
      </c>
      <c r="M3584" s="5">
        <v>-0.86699999999999999</v>
      </c>
      <c r="N3584" s="5">
        <v>-4.335</v>
      </c>
      <c r="O3584">
        <v>58</v>
      </c>
      <c r="P3584" s="17">
        <v>98.6</v>
      </c>
      <c r="Q3584" t="s">
        <v>251</v>
      </c>
    </row>
    <row r="3585" spans="1:17" x14ac:dyDescent="0.3">
      <c r="A3585" t="s">
        <v>81</v>
      </c>
      <c r="B3585" t="s">
        <v>82</v>
      </c>
      <c r="C3585" t="s">
        <v>179</v>
      </c>
      <c r="D3585" t="s">
        <v>182</v>
      </c>
      <c r="E3585" s="1">
        <v>45345</v>
      </c>
      <c r="F3585">
        <v>2</v>
      </c>
      <c r="G3585">
        <v>2024</v>
      </c>
      <c r="H3585" s="2">
        <v>1.61</v>
      </c>
      <c r="I3585" s="2">
        <v>0.81849179246068926</v>
      </c>
      <c r="J3585">
        <v>23</v>
      </c>
      <c r="K3585" s="5">
        <v>37.03</v>
      </c>
      <c r="L3585" s="5">
        <v>18.825311226595854</v>
      </c>
      <c r="M3585" s="5">
        <v>-0.37030000000000002</v>
      </c>
      <c r="N3585" s="5">
        <v>-1.8515000000000001</v>
      </c>
      <c r="O3585">
        <v>24</v>
      </c>
      <c r="P3585" s="17">
        <v>38.64</v>
      </c>
      <c r="Q3585" t="s">
        <v>254</v>
      </c>
    </row>
    <row r="3586" spans="1:17" x14ac:dyDescent="0.3">
      <c r="A3586" t="s">
        <v>81</v>
      </c>
      <c r="B3586" t="s">
        <v>82</v>
      </c>
      <c r="C3586" t="s">
        <v>179</v>
      </c>
      <c r="D3586" t="s">
        <v>182</v>
      </c>
      <c r="E3586" s="1">
        <v>45369</v>
      </c>
      <c r="F3586">
        <v>3</v>
      </c>
      <c r="G3586">
        <v>2024</v>
      </c>
      <c r="H3586" s="2">
        <v>1.65</v>
      </c>
      <c r="I3586" s="2">
        <v>0.85181030684389392</v>
      </c>
      <c r="J3586">
        <v>28</v>
      </c>
      <c r="K3586" s="5">
        <v>46.199999999999996</v>
      </c>
      <c r="L3586" s="5">
        <v>23.85068859162903</v>
      </c>
      <c r="M3586" s="5">
        <v>-0.46199999999999997</v>
      </c>
      <c r="N3586" s="5">
        <v>-2.31</v>
      </c>
      <c r="O3586">
        <v>32</v>
      </c>
      <c r="P3586" s="17">
        <v>52.8</v>
      </c>
      <c r="Q3586" t="s">
        <v>254</v>
      </c>
    </row>
    <row r="3587" spans="1:17" x14ac:dyDescent="0.3">
      <c r="A3587" t="s">
        <v>81</v>
      </c>
      <c r="B3587" t="s">
        <v>82</v>
      </c>
      <c r="C3587" t="s">
        <v>179</v>
      </c>
      <c r="D3587" t="s">
        <v>182</v>
      </c>
      <c r="E3587" s="1">
        <v>45580</v>
      </c>
      <c r="F3587">
        <v>10</v>
      </c>
      <c r="G3587">
        <v>2024</v>
      </c>
      <c r="H3587" s="2">
        <v>1.67</v>
      </c>
      <c r="I3587" s="2">
        <v>0.84876587224390099</v>
      </c>
      <c r="J3587">
        <v>29</v>
      </c>
      <c r="K3587" s="5">
        <v>48.43</v>
      </c>
      <c r="L3587" s="5">
        <v>24.614210295073129</v>
      </c>
      <c r="M3587" s="5">
        <v>-0.48430000000000001</v>
      </c>
      <c r="N3587" s="5">
        <v>-2.4215</v>
      </c>
      <c r="O3587">
        <v>30</v>
      </c>
      <c r="P3587" s="17">
        <v>50.099999999999994</v>
      </c>
      <c r="Q3587" t="s">
        <v>254</v>
      </c>
    </row>
    <row r="3588" spans="1:17" x14ac:dyDescent="0.3">
      <c r="A3588" t="s">
        <v>81</v>
      </c>
      <c r="B3588" t="s">
        <v>82</v>
      </c>
      <c r="C3588" t="s">
        <v>179</v>
      </c>
      <c r="D3588" t="s">
        <v>182</v>
      </c>
      <c r="E3588" s="1">
        <v>45453</v>
      </c>
      <c r="F3588">
        <v>6</v>
      </c>
      <c r="G3588">
        <v>2024</v>
      </c>
      <c r="H3588" s="2">
        <v>1.64</v>
      </c>
      <c r="I3588" s="2">
        <v>0.84340769074940769</v>
      </c>
      <c r="J3588">
        <v>30</v>
      </c>
      <c r="K3588" s="5">
        <v>49.199999999999996</v>
      </c>
      <c r="L3588" s="5">
        <v>25.302230722482232</v>
      </c>
      <c r="M3588" s="5">
        <v>-0.49199999999999999</v>
      </c>
      <c r="N3588" s="5">
        <v>-2.46</v>
      </c>
      <c r="O3588">
        <v>33</v>
      </c>
      <c r="P3588" s="17">
        <v>54.12</v>
      </c>
      <c r="Q3588" t="s">
        <v>254</v>
      </c>
    </row>
    <row r="3589" spans="1:17" x14ac:dyDescent="0.3">
      <c r="A3589" t="s">
        <v>81</v>
      </c>
      <c r="B3589" t="s">
        <v>82</v>
      </c>
      <c r="C3589" t="s">
        <v>179</v>
      </c>
      <c r="D3589" t="s">
        <v>182</v>
      </c>
      <c r="E3589" s="1">
        <v>45614</v>
      </c>
      <c r="F3589">
        <v>11</v>
      </c>
      <c r="G3589">
        <v>2024</v>
      </c>
      <c r="H3589" s="2">
        <v>1.79</v>
      </c>
      <c r="I3589" s="2">
        <v>0.94820362544817149</v>
      </c>
      <c r="J3589">
        <v>28</v>
      </c>
      <c r="K3589" s="5">
        <v>50.120000000000005</v>
      </c>
      <c r="L3589" s="5">
        <v>26.549701512548801</v>
      </c>
      <c r="M3589" s="5">
        <v>-0.50120000000000009</v>
      </c>
      <c r="N3589" s="5">
        <v>-2.5060000000000002</v>
      </c>
      <c r="O3589">
        <v>29</v>
      </c>
      <c r="P3589" s="17">
        <v>51.910000000000004</v>
      </c>
      <c r="Q3589" t="s">
        <v>254</v>
      </c>
    </row>
    <row r="3590" spans="1:17" x14ac:dyDescent="0.3">
      <c r="A3590" t="s">
        <v>81</v>
      </c>
      <c r="B3590" t="s">
        <v>82</v>
      </c>
      <c r="C3590" t="s">
        <v>179</v>
      </c>
      <c r="D3590" t="s">
        <v>182</v>
      </c>
      <c r="E3590" s="1">
        <v>45406</v>
      </c>
      <c r="F3590">
        <v>4</v>
      </c>
      <c r="G3590">
        <v>2024</v>
      </c>
      <c r="H3590" s="2">
        <v>1.65</v>
      </c>
      <c r="I3590" s="2">
        <v>0.85911233919081986</v>
      </c>
      <c r="J3590">
        <v>32</v>
      </c>
      <c r="K3590" s="5">
        <v>52.8</v>
      </c>
      <c r="L3590" s="5">
        <v>27.491594854106236</v>
      </c>
      <c r="M3590" s="5">
        <v>-0.52800000000000002</v>
      </c>
      <c r="N3590" s="5">
        <v>-2.64</v>
      </c>
      <c r="O3590">
        <v>37</v>
      </c>
      <c r="P3590" s="17">
        <v>61.05</v>
      </c>
      <c r="Q3590" t="s">
        <v>254</v>
      </c>
    </row>
    <row r="3591" spans="1:17" x14ac:dyDescent="0.3">
      <c r="A3591" t="s">
        <v>81</v>
      </c>
      <c r="B3591" t="s">
        <v>82</v>
      </c>
      <c r="C3591" t="s">
        <v>179</v>
      </c>
      <c r="D3591" t="s">
        <v>182</v>
      </c>
      <c r="E3591" s="1">
        <v>45510</v>
      </c>
      <c r="F3591">
        <v>8</v>
      </c>
      <c r="G3591">
        <v>2024</v>
      </c>
      <c r="H3591" s="2">
        <v>1.68</v>
      </c>
      <c r="I3591" s="2">
        <v>0.87667001844629111</v>
      </c>
      <c r="J3591">
        <v>35</v>
      </c>
      <c r="K3591" s="5">
        <v>58.8</v>
      </c>
      <c r="L3591" s="5">
        <v>30.683450645620187</v>
      </c>
      <c r="M3591" s="5">
        <v>-0.58799999999999997</v>
      </c>
      <c r="N3591" s="5">
        <v>-2.94</v>
      </c>
      <c r="O3591">
        <v>39</v>
      </c>
      <c r="P3591" s="17">
        <v>65.52</v>
      </c>
      <c r="Q3591" t="s">
        <v>254</v>
      </c>
    </row>
    <row r="3592" spans="1:17" x14ac:dyDescent="0.3">
      <c r="A3592" t="s">
        <v>81</v>
      </c>
      <c r="B3592" t="s">
        <v>82</v>
      </c>
      <c r="C3592" t="s">
        <v>179</v>
      </c>
      <c r="D3592" t="s">
        <v>182</v>
      </c>
      <c r="E3592" s="1">
        <v>45538</v>
      </c>
      <c r="F3592">
        <v>9</v>
      </c>
      <c r="G3592">
        <v>2024</v>
      </c>
      <c r="H3592" s="2">
        <v>1.62</v>
      </c>
      <c r="I3592" s="2">
        <v>0.82495563823121421</v>
      </c>
      <c r="J3592">
        <v>38</v>
      </c>
      <c r="K3592" s="5">
        <v>61.56</v>
      </c>
      <c r="L3592" s="5">
        <v>31.348314252786139</v>
      </c>
      <c r="M3592" s="5">
        <v>-0.61560000000000004</v>
      </c>
      <c r="N3592" s="5">
        <v>-3.0780000000000003</v>
      </c>
      <c r="O3592">
        <v>42</v>
      </c>
      <c r="P3592" s="17">
        <v>68.040000000000006</v>
      </c>
      <c r="Q3592" t="s">
        <v>254</v>
      </c>
    </row>
    <row r="3593" spans="1:17" x14ac:dyDescent="0.3">
      <c r="A3593" t="s">
        <v>81</v>
      </c>
      <c r="B3593" t="s">
        <v>82</v>
      </c>
      <c r="C3593" t="s">
        <v>179</v>
      </c>
      <c r="D3593" t="s">
        <v>182</v>
      </c>
      <c r="E3593" s="1">
        <v>45630</v>
      </c>
      <c r="F3593">
        <v>12</v>
      </c>
      <c r="G3593">
        <v>2024</v>
      </c>
      <c r="H3593" s="2">
        <v>1.65</v>
      </c>
      <c r="I3593" s="2">
        <v>0.86012889388833125</v>
      </c>
      <c r="J3593">
        <v>61</v>
      </c>
      <c r="K3593" s="5">
        <v>100.64999999999999</v>
      </c>
      <c r="L3593" s="5">
        <v>52.467862527188203</v>
      </c>
      <c r="M3593" s="5">
        <v>-1.0065</v>
      </c>
      <c r="N3593" s="5">
        <v>-5.0324999999999998</v>
      </c>
      <c r="O3593">
        <v>65</v>
      </c>
      <c r="P3593" s="17">
        <v>107.25</v>
      </c>
      <c r="Q3593" t="s">
        <v>254</v>
      </c>
    </row>
    <row r="3594" spans="1:17" x14ac:dyDescent="0.3">
      <c r="A3594" t="s">
        <v>83</v>
      </c>
      <c r="B3594" t="s">
        <v>84</v>
      </c>
      <c r="C3594" t="s">
        <v>1</v>
      </c>
      <c r="D3594" t="s">
        <v>182</v>
      </c>
      <c r="E3594" s="1">
        <v>45516</v>
      </c>
      <c r="F3594">
        <v>8</v>
      </c>
      <c r="G3594">
        <v>2024</v>
      </c>
      <c r="H3594" s="2">
        <v>1.96</v>
      </c>
      <c r="I3594" s="2">
        <v>1.7208847656000001</v>
      </c>
      <c r="J3594">
        <v>8</v>
      </c>
      <c r="K3594" s="5">
        <v>15.68</v>
      </c>
      <c r="L3594" s="5">
        <v>13.767078124800001</v>
      </c>
      <c r="M3594" s="5">
        <v>-0.15679999999999999</v>
      </c>
      <c r="N3594" s="5">
        <v>-0.78400000000000003</v>
      </c>
      <c r="O3594">
        <v>9</v>
      </c>
      <c r="P3594" s="17">
        <v>17.64</v>
      </c>
      <c r="Q3594" t="s">
        <v>253</v>
      </c>
    </row>
    <row r="3595" spans="1:17" x14ac:dyDescent="0.3">
      <c r="A3595" t="s">
        <v>83</v>
      </c>
      <c r="B3595" t="s">
        <v>84</v>
      </c>
      <c r="C3595" t="s">
        <v>1</v>
      </c>
      <c r="D3595" t="s">
        <v>182</v>
      </c>
      <c r="E3595" s="1">
        <v>45399</v>
      </c>
      <c r="F3595">
        <v>4</v>
      </c>
      <c r="G3595">
        <v>2024</v>
      </c>
      <c r="H3595" s="2">
        <v>0.95</v>
      </c>
      <c r="I3595" s="2">
        <v>0.90605563939741018</v>
      </c>
      <c r="J3595">
        <v>5</v>
      </c>
      <c r="K3595" s="5">
        <v>4.75</v>
      </c>
      <c r="L3595" s="5">
        <v>4.5302781969870507</v>
      </c>
      <c r="M3595" s="5">
        <v>-4.7500000000000001E-2</v>
      </c>
      <c r="N3595" s="5">
        <v>-0.23750000000000002</v>
      </c>
      <c r="O3595">
        <v>6</v>
      </c>
      <c r="P3595" s="17">
        <v>5.6999999999999993</v>
      </c>
      <c r="Q3595" t="s">
        <v>253</v>
      </c>
    </row>
    <row r="3596" spans="1:17" x14ac:dyDescent="0.3">
      <c r="A3596" t="s">
        <v>83</v>
      </c>
      <c r="B3596" t="s">
        <v>84</v>
      </c>
      <c r="C3596" t="s">
        <v>1</v>
      </c>
      <c r="D3596" t="s">
        <v>182</v>
      </c>
      <c r="E3596" s="1">
        <v>45328</v>
      </c>
      <c r="F3596">
        <v>2</v>
      </c>
      <c r="G3596">
        <v>2024</v>
      </c>
      <c r="H3596" s="2">
        <v>1.56</v>
      </c>
      <c r="I3596" s="2">
        <v>0.90973139062805997</v>
      </c>
      <c r="J3596">
        <v>4</v>
      </c>
      <c r="K3596" s="5">
        <v>6.24</v>
      </c>
      <c r="L3596" s="5">
        <v>3.6389255625122399</v>
      </c>
      <c r="M3596" s="5">
        <v>-6.2400000000000004E-2</v>
      </c>
      <c r="N3596" s="5">
        <v>-0.31200000000000006</v>
      </c>
      <c r="O3596">
        <v>5</v>
      </c>
      <c r="P3596" s="17">
        <v>7.8000000000000007</v>
      </c>
      <c r="Q3596" t="s">
        <v>253</v>
      </c>
    </row>
    <row r="3597" spans="1:17" x14ac:dyDescent="0.3">
      <c r="A3597" t="s">
        <v>83</v>
      </c>
      <c r="B3597" t="s">
        <v>84</v>
      </c>
      <c r="C3597" t="s">
        <v>1</v>
      </c>
      <c r="D3597" t="s">
        <v>182</v>
      </c>
      <c r="E3597" s="1">
        <v>45611</v>
      </c>
      <c r="F3597">
        <v>11</v>
      </c>
      <c r="G3597">
        <v>2024</v>
      </c>
      <c r="H3597" s="2">
        <v>1.56</v>
      </c>
      <c r="I3597" s="2">
        <v>0.88936178299683011</v>
      </c>
      <c r="J3597">
        <v>4</v>
      </c>
      <c r="K3597" s="5">
        <v>6.24</v>
      </c>
      <c r="L3597" s="5">
        <v>3.5574471319873204</v>
      </c>
      <c r="M3597" s="5">
        <v>-6.2400000000000004E-2</v>
      </c>
      <c r="N3597" s="5">
        <v>-0.31200000000000006</v>
      </c>
      <c r="O3597">
        <v>5</v>
      </c>
      <c r="P3597" s="17">
        <v>7.8000000000000007</v>
      </c>
      <c r="Q3597" t="s">
        <v>253</v>
      </c>
    </row>
    <row r="3598" spans="1:17" x14ac:dyDescent="0.3">
      <c r="A3598" t="s">
        <v>83</v>
      </c>
      <c r="B3598" t="s">
        <v>84</v>
      </c>
      <c r="C3598" t="s">
        <v>1</v>
      </c>
      <c r="D3598" t="s">
        <v>182</v>
      </c>
      <c r="E3598" s="1">
        <v>45460</v>
      </c>
      <c r="F3598">
        <v>6</v>
      </c>
      <c r="G3598">
        <v>2024</v>
      </c>
      <c r="H3598" s="2">
        <v>1.56</v>
      </c>
      <c r="I3598" s="2">
        <v>0.95444207103674017</v>
      </c>
      <c r="J3598">
        <v>5</v>
      </c>
      <c r="K3598" s="5">
        <v>7.8000000000000007</v>
      </c>
      <c r="L3598" s="5">
        <v>4.7722103551837005</v>
      </c>
      <c r="M3598" s="5">
        <v>-7.8000000000000014E-2</v>
      </c>
      <c r="N3598" s="5">
        <v>-0.39000000000000007</v>
      </c>
      <c r="O3598">
        <v>6</v>
      </c>
      <c r="P3598" s="17">
        <v>9.36</v>
      </c>
      <c r="Q3598" t="s">
        <v>253</v>
      </c>
    </row>
    <row r="3599" spans="1:17" x14ac:dyDescent="0.3">
      <c r="A3599" t="s">
        <v>85</v>
      </c>
      <c r="B3599" t="s">
        <v>86</v>
      </c>
      <c r="C3599" t="s">
        <v>178</v>
      </c>
      <c r="D3599" t="s">
        <v>182</v>
      </c>
      <c r="E3599" s="1">
        <v>45474</v>
      </c>
      <c r="F3599">
        <v>7</v>
      </c>
      <c r="G3599">
        <v>2024</v>
      </c>
      <c r="H3599" s="2">
        <v>1.82</v>
      </c>
      <c r="I3599" s="2">
        <v>0.92418648996871988</v>
      </c>
      <c r="J3599">
        <v>117</v>
      </c>
      <c r="K3599" s="5">
        <v>212.94</v>
      </c>
      <c r="L3599" s="5">
        <v>108.12981932634023</v>
      </c>
      <c r="M3599" s="5">
        <v>-2.1294</v>
      </c>
      <c r="N3599" s="5">
        <v>-10.647</v>
      </c>
      <c r="O3599">
        <v>125</v>
      </c>
      <c r="P3599" s="17">
        <v>227.5</v>
      </c>
      <c r="Q3599" t="s">
        <v>252</v>
      </c>
    </row>
    <row r="3600" spans="1:17" x14ac:dyDescent="0.3">
      <c r="A3600" t="s">
        <v>85</v>
      </c>
      <c r="B3600" t="s">
        <v>86</v>
      </c>
      <c r="C3600" t="s">
        <v>178</v>
      </c>
      <c r="D3600" t="s">
        <v>182</v>
      </c>
      <c r="E3600" s="1">
        <v>45551</v>
      </c>
      <c r="F3600">
        <v>9</v>
      </c>
      <c r="G3600">
        <v>2024</v>
      </c>
      <c r="H3600" s="2">
        <v>1.55</v>
      </c>
      <c r="I3600" s="2">
        <v>0.9456661945565531</v>
      </c>
      <c r="J3600">
        <v>293</v>
      </c>
      <c r="K3600" s="5">
        <v>454.15000000000003</v>
      </c>
      <c r="L3600" s="5">
        <v>277.08019500507004</v>
      </c>
      <c r="M3600" s="5">
        <v>-4.5415000000000001</v>
      </c>
      <c r="N3600" s="5">
        <v>-22.707500000000003</v>
      </c>
      <c r="O3600">
        <v>319</v>
      </c>
      <c r="P3600" s="17">
        <v>494.45</v>
      </c>
      <c r="Q3600" t="s">
        <v>252</v>
      </c>
    </row>
    <row r="3601" spans="1:17" x14ac:dyDescent="0.3">
      <c r="A3601" t="s">
        <v>85</v>
      </c>
      <c r="B3601" t="s">
        <v>86</v>
      </c>
      <c r="C3601" t="s">
        <v>178</v>
      </c>
      <c r="D3601" t="s">
        <v>182</v>
      </c>
      <c r="E3601" s="1">
        <v>45387</v>
      </c>
      <c r="F3601">
        <v>4</v>
      </c>
      <c r="G3601">
        <v>2024</v>
      </c>
      <c r="H3601" s="2">
        <v>1.52</v>
      </c>
      <c r="I3601" s="2">
        <v>0.89357180548387871</v>
      </c>
      <c r="J3601">
        <v>413</v>
      </c>
      <c r="K3601" s="5">
        <v>627.76</v>
      </c>
      <c r="L3601" s="5">
        <v>369.0451556648419</v>
      </c>
      <c r="M3601" s="5">
        <v>-6.2775999999999996</v>
      </c>
      <c r="N3601" s="5">
        <v>-31.388000000000002</v>
      </c>
      <c r="O3601">
        <v>465</v>
      </c>
      <c r="P3601" s="17">
        <v>706.8</v>
      </c>
      <c r="Q3601" t="s">
        <v>252</v>
      </c>
    </row>
    <row r="3602" spans="1:17" x14ac:dyDescent="0.3">
      <c r="A3602" t="s">
        <v>85</v>
      </c>
      <c r="B3602" t="s">
        <v>86</v>
      </c>
      <c r="C3602" t="s">
        <v>178</v>
      </c>
      <c r="D3602" t="s">
        <v>182</v>
      </c>
      <c r="E3602" s="1">
        <v>45350</v>
      </c>
      <c r="F3602">
        <v>2</v>
      </c>
      <c r="G3602">
        <v>2024</v>
      </c>
      <c r="H3602" s="2">
        <v>1.6</v>
      </c>
      <c r="I3602" s="2">
        <v>0.86775702392185627</v>
      </c>
      <c r="J3602">
        <v>392</v>
      </c>
      <c r="K3602" s="5">
        <v>627.20000000000005</v>
      </c>
      <c r="L3602" s="5">
        <v>340.16075337736766</v>
      </c>
      <c r="M3602" s="5">
        <v>-6.2720000000000002</v>
      </c>
      <c r="N3602" s="5">
        <v>-31.360000000000003</v>
      </c>
      <c r="O3602">
        <v>427</v>
      </c>
      <c r="P3602" s="17">
        <v>683.2</v>
      </c>
      <c r="Q3602" t="s">
        <v>252</v>
      </c>
    </row>
    <row r="3603" spans="1:17" x14ac:dyDescent="0.3">
      <c r="A3603" t="s">
        <v>85</v>
      </c>
      <c r="B3603" t="s">
        <v>86</v>
      </c>
      <c r="C3603" t="s">
        <v>178</v>
      </c>
      <c r="D3603" t="s">
        <v>182</v>
      </c>
      <c r="E3603" s="1">
        <v>45580</v>
      </c>
      <c r="F3603">
        <v>10</v>
      </c>
      <c r="G3603">
        <v>2024</v>
      </c>
      <c r="H3603" s="2">
        <v>1.52</v>
      </c>
      <c r="I3603" s="2">
        <v>0.82999515707828708</v>
      </c>
      <c r="J3603">
        <v>436</v>
      </c>
      <c r="K3603" s="5">
        <v>662.72</v>
      </c>
      <c r="L3603" s="5">
        <v>361.87788848613314</v>
      </c>
      <c r="M3603" s="5">
        <v>-6.6272000000000002</v>
      </c>
      <c r="N3603" s="5">
        <v>-33.136000000000003</v>
      </c>
      <c r="O3603">
        <v>490</v>
      </c>
      <c r="P3603" s="17">
        <v>744.8</v>
      </c>
      <c r="Q3603" t="s">
        <v>252</v>
      </c>
    </row>
    <row r="3604" spans="1:17" x14ac:dyDescent="0.3">
      <c r="A3604" t="s">
        <v>85</v>
      </c>
      <c r="B3604" t="s">
        <v>86</v>
      </c>
      <c r="C3604" t="s">
        <v>178</v>
      </c>
      <c r="D3604" t="s">
        <v>182</v>
      </c>
      <c r="E3604" s="1">
        <v>45603</v>
      </c>
      <c r="F3604">
        <v>11</v>
      </c>
      <c r="G3604">
        <v>2024</v>
      </c>
      <c r="H3604" s="2">
        <v>1.5</v>
      </c>
      <c r="I3604" s="2">
        <v>0.8828021617388363</v>
      </c>
      <c r="J3604">
        <v>480</v>
      </c>
      <c r="K3604" s="5">
        <v>720</v>
      </c>
      <c r="L3604" s="5">
        <v>423.74503763464145</v>
      </c>
      <c r="M3604" s="5">
        <v>-7.2</v>
      </c>
      <c r="N3604" s="5">
        <v>-36</v>
      </c>
      <c r="O3604">
        <v>490</v>
      </c>
      <c r="P3604" s="17">
        <v>735</v>
      </c>
      <c r="Q3604" t="s">
        <v>252</v>
      </c>
    </row>
    <row r="3605" spans="1:17" x14ac:dyDescent="0.3">
      <c r="A3605" t="s">
        <v>85</v>
      </c>
      <c r="B3605" t="s">
        <v>86</v>
      </c>
      <c r="C3605" t="s">
        <v>178</v>
      </c>
      <c r="D3605" t="s">
        <v>182</v>
      </c>
      <c r="E3605" s="1">
        <v>45657</v>
      </c>
      <c r="F3605">
        <v>12</v>
      </c>
      <c r="G3605">
        <v>2024</v>
      </c>
      <c r="H3605" s="2">
        <v>1.49</v>
      </c>
      <c r="I3605" s="2">
        <v>0.91781935509642776</v>
      </c>
      <c r="J3605">
        <v>504</v>
      </c>
      <c r="K3605" s="5">
        <v>750.96</v>
      </c>
      <c r="L3605" s="5">
        <v>462.5809549685996</v>
      </c>
      <c r="M3605" s="5">
        <v>-7.5096000000000007</v>
      </c>
      <c r="N3605" s="5">
        <v>-37.548000000000002</v>
      </c>
      <c r="O3605">
        <v>567</v>
      </c>
      <c r="P3605" s="17">
        <v>844.83</v>
      </c>
      <c r="Q3605" t="s">
        <v>252</v>
      </c>
    </row>
    <row r="3606" spans="1:17" x14ac:dyDescent="0.3">
      <c r="A3606" t="s">
        <v>85</v>
      </c>
      <c r="B3606" t="s">
        <v>86</v>
      </c>
      <c r="C3606" t="s">
        <v>178</v>
      </c>
      <c r="D3606" t="s">
        <v>182</v>
      </c>
      <c r="E3606" s="1">
        <v>45376</v>
      </c>
      <c r="F3606">
        <v>3</v>
      </c>
      <c r="G3606">
        <v>2024</v>
      </c>
      <c r="H3606" s="2">
        <v>1.7</v>
      </c>
      <c r="I3606" s="2">
        <v>0.89426519550233341</v>
      </c>
      <c r="J3606">
        <v>495</v>
      </c>
      <c r="K3606" s="5">
        <v>841.5</v>
      </c>
      <c r="L3606" s="5">
        <v>442.66127177365502</v>
      </c>
      <c r="M3606" s="5">
        <v>-8.4150000000000009</v>
      </c>
      <c r="N3606" s="5">
        <v>-42.075000000000003</v>
      </c>
      <c r="O3606">
        <v>544</v>
      </c>
      <c r="P3606" s="17">
        <v>924.8</v>
      </c>
      <c r="Q3606" t="s">
        <v>252</v>
      </c>
    </row>
    <row r="3607" spans="1:17" x14ac:dyDescent="0.3">
      <c r="A3607" t="s">
        <v>85</v>
      </c>
      <c r="B3607" t="s">
        <v>86</v>
      </c>
      <c r="C3607" t="s">
        <v>178</v>
      </c>
      <c r="D3607" t="s">
        <v>182</v>
      </c>
      <c r="E3607" s="1">
        <v>45510</v>
      </c>
      <c r="F3607">
        <v>8</v>
      </c>
      <c r="G3607">
        <v>2024</v>
      </c>
      <c r="H3607" s="2">
        <v>1.67</v>
      </c>
      <c r="I3607" s="2">
        <v>0.84758050744458002</v>
      </c>
      <c r="J3607">
        <v>512</v>
      </c>
      <c r="K3607" s="5">
        <v>855.04</v>
      </c>
      <c r="L3607" s="5">
        <v>433.96121981162497</v>
      </c>
      <c r="M3607" s="5">
        <v>-8.5503999999999998</v>
      </c>
      <c r="N3607" s="5">
        <v>-42.752000000000002</v>
      </c>
      <c r="O3607">
        <v>523</v>
      </c>
      <c r="P3607" s="17">
        <v>873.41</v>
      </c>
      <c r="Q3607" t="s">
        <v>252</v>
      </c>
    </row>
    <row r="3608" spans="1:17" x14ac:dyDescent="0.3">
      <c r="A3608" t="s">
        <v>85</v>
      </c>
      <c r="B3608" t="s">
        <v>86</v>
      </c>
      <c r="C3608" t="s">
        <v>178</v>
      </c>
      <c r="D3608" t="s">
        <v>182</v>
      </c>
      <c r="E3608" s="1">
        <v>45296</v>
      </c>
      <c r="F3608">
        <v>1</v>
      </c>
      <c r="G3608">
        <v>2024</v>
      </c>
      <c r="H3608" s="2">
        <v>1.73</v>
      </c>
      <c r="I3608" s="2">
        <v>0.94007031561855625</v>
      </c>
      <c r="J3608">
        <v>505</v>
      </c>
      <c r="K3608" s="5">
        <v>873.65</v>
      </c>
      <c r="L3608" s="5">
        <v>474.73550938737088</v>
      </c>
      <c r="M3608" s="5">
        <v>-8.7364999999999995</v>
      </c>
      <c r="N3608" s="5">
        <v>-43.682500000000005</v>
      </c>
      <c r="O3608">
        <v>562</v>
      </c>
      <c r="P3608" s="17">
        <v>972.26</v>
      </c>
      <c r="Q3608" t="s">
        <v>252</v>
      </c>
    </row>
    <row r="3609" spans="1:17" x14ac:dyDescent="0.3">
      <c r="A3609" t="s">
        <v>85</v>
      </c>
      <c r="B3609" t="s">
        <v>86</v>
      </c>
      <c r="C3609" t="s">
        <v>178</v>
      </c>
      <c r="D3609" t="s">
        <v>182</v>
      </c>
      <c r="E3609" s="1">
        <v>45489</v>
      </c>
      <c r="F3609">
        <v>7</v>
      </c>
      <c r="G3609">
        <v>2024</v>
      </c>
      <c r="H3609" s="2">
        <v>1.57</v>
      </c>
      <c r="I3609" s="2">
        <v>0.84939694730284565</v>
      </c>
      <c r="J3609">
        <v>618</v>
      </c>
      <c r="K3609" s="5">
        <v>970.26</v>
      </c>
      <c r="L3609" s="5">
        <v>524.92731343315859</v>
      </c>
      <c r="M3609" s="5">
        <v>-9.7026000000000003</v>
      </c>
      <c r="N3609" s="5">
        <v>-48.513000000000005</v>
      </c>
      <c r="O3609">
        <v>631</v>
      </c>
      <c r="P3609" s="17">
        <v>990.67000000000007</v>
      </c>
      <c r="Q3609" t="s">
        <v>252</v>
      </c>
    </row>
    <row r="3610" spans="1:17" x14ac:dyDescent="0.3">
      <c r="A3610" t="s">
        <v>85</v>
      </c>
      <c r="B3610" t="s">
        <v>86</v>
      </c>
      <c r="C3610" t="s">
        <v>178</v>
      </c>
      <c r="D3610" t="s">
        <v>182</v>
      </c>
      <c r="E3610" s="1">
        <v>45440</v>
      </c>
      <c r="F3610">
        <v>5</v>
      </c>
      <c r="G3610">
        <v>2024</v>
      </c>
      <c r="H3610" s="2">
        <v>1.66</v>
      </c>
      <c r="I3610" s="2">
        <v>0.89456159857434092</v>
      </c>
      <c r="J3610">
        <v>755</v>
      </c>
      <c r="K3610" s="5">
        <v>1253.3</v>
      </c>
      <c r="L3610" s="5">
        <v>675.39400692362744</v>
      </c>
      <c r="M3610" s="5">
        <v>-12.532999999999999</v>
      </c>
      <c r="N3610" s="5">
        <v>-62.664999999999999</v>
      </c>
      <c r="O3610">
        <v>763</v>
      </c>
      <c r="P3610" s="17">
        <v>1266.58</v>
      </c>
      <c r="Q3610" t="s">
        <v>252</v>
      </c>
    </row>
    <row r="3611" spans="1:17" x14ac:dyDescent="0.3">
      <c r="A3611" t="s">
        <v>87</v>
      </c>
      <c r="B3611" t="s">
        <v>88</v>
      </c>
      <c r="C3611" t="s">
        <v>177</v>
      </c>
      <c r="D3611" t="s">
        <v>182</v>
      </c>
      <c r="E3611" s="1">
        <v>45579</v>
      </c>
      <c r="F3611">
        <v>10</v>
      </c>
      <c r="G3611">
        <v>2024</v>
      </c>
      <c r="H3611" s="2">
        <v>1.56</v>
      </c>
      <c r="I3611" s="2">
        <v>0.79466497708883976</v>
      </c>
      <c r="J3611">
        <v>32</v>
      </c>
      <c r="K3611" s="5">
        <v>49.92</v>
      </c>
      <c r="L3611" s="5">
        <v>25.429279266842872</v>
      </c>
      <c r="M3611" s="5">
        <v>-0.49920000000000003</v>
      </c>
      <c r="N3611" s="5">
        <v>-2.4960000000000004</v>
      </c>
      <c r="O3611">
        <v>34</v>
      </c>
      <c r="P3611" s="17">
        <v>53.04</v>
      </c>
      <c r="Q3611" t="s">
        <v>251</v>
      </c>
    </row>
    <row r="3612" spans="1:17" x14ac:dyDescent="0.3">
      <c r="A3612" t="s">
        <v>87</v>
      </c>
      <c r="B3612" t="s">
        <v>88</v>
      </c>
      <c r="C3612" t="s">
        <v>177</v>
      </c>
      <c r="D3612" t="s">
        <v>182</v>
      </c>
      <c r="E3612" s="1">
        <v>45560</v>
      </c>
      <c r="F3612">
        <v>9</v>
      </c>
      <c r="G3612">
        <v>2024</v>
      </c>
      <c r="H3612" s="2">
        <v>1.65</v>
      </c>
      <c r="I3612" s="2">
        <v>0.88445813536714968</v>
      </c>
      <c r="J3612">
        <v>139</v>
      </c>
      <c r="K3612" s="5">
        <v>229.35</v>
      </c>
      <c r="L3612" s="5">
        <v>122.9396808160338</v>
      </c>
      <c r="M3612" s="5">
        <v>-2.2934999999999999</v>
      </c>
      <c r="N3612" s="5">
        <v>-11.467500000000001</v>
      </c>
      <c r="O3612">
        <v>152</v>
      </c>
      <c r="P3612" s="17">
        <v>250.79999999999998</v>
      </c>
      <c r="Q3612" t="s">
        <v>251</v>
      </c>
    </row>
    <row r="3613" spans="1:17" x14ac:dyDescent="0.3">
      <c r="A3613" t="s">
        <v>87</v>
      </c>
      <c r="B3613" t="s">
        <v>88</v>
      </c>
      <c r="C3613" t="s">
        <v>177</v>
      </c>
      <c r="D3613" t="s">
        <v>182</v>
      </c>
      <c r="E3613" s="1">
        <v>45300</v>
      </c>
      <c r="F3613">
        <v>1</v>
      </c>
      <c r="G3613">
        <v>2024</v>
      </c>
      <c r="H3613" s="2">
        <v>1.73</v>
      </c>
      <c r="I3613" s="2">
        <v>0.96185360505506634</v>
      </c>
      <c r="J3613">
        <v>137</v>
      </c>
      <c r="K3613" s="5">
        <v>237.01</v>
      </c>
      <c r="L3613" s="5">
        <v>131.77394389254408</v>
      </c>
      <c r="M3613" s="5">
        <v>-2.3700999999999999</v>
      </c>
      <c r="N3613" s="5">
        <v>-11.8505</v>
      </c>
      <c r="O3613">
        <v>140</v>
      </c>
      <c r="P3613" s="17">
        <v>242.2</v>
      </c>
      <c r="Q3613" t="s">
        <v>251</v>
      </c>
    </row>
    <row r="3614" spans="1:17" x14ac:dyDescent="0.3">
      <c r="A3614" t="s">
        <v>87</v>
      </c>
      <c r="B3614" t="s">
        <v>88</v>
      </c>
      <c r="C3614" t="s">
        <v>177</v>
      </c>
      <c r="D3614" t="s">
        <v>182</v>
      </c>
      <c r="E3614" s="1">
        <v>45432</v>
      </c>
      <c r="F3614">
        <v>5</v>
      </c>
      <c r="G3614">
        <v>2024</v>
      </c>
      <c r="H3614" s="2">
        <v>1.91</v>
      </c>
      <c r="I3614" s="2">
        <v>1.0450761468341527</v>
      </c>
      <c r="J3614">
        <v>131</v>
      </c>
      <c r="K3614" s="5">
        <v>250.20999999999998</v>
      </c>
      <c r="L3614" s="5">
        <v>136.90497523527401</v>
      </c>
      <c r="M3614" s="5">
        <v>-2.5021</v>
      </c>
      <c r="N3614" s="5">
        <v>-12.5105</v>
      </c>
      <c r="O3614">
        <v>141</v>
      </c>
      <c r="P3614" s="17">
        <v>269.31</v>
      </c>
      <c r="Q3614" t="s">
        <v>251</v>
      </c>
    </row>
    <row r="3615" spans="1:17" x14ac:dyDescent="0.3">
      <c r="A3615" t="s">
        <v>87</v>
      </c>
      <c r="B3615" t="s">
        <v>88</v>
      </c>
      <c r="C3615" t="s">
        <v>177</v>
      </c>
      <c r="D3615" t="s">
        <v>182</v>
      </c>
      <c r="E3615" s="1">
        <v>45524</v>
      </c>
      <c r="F3615">
        <v>8</v>
      </c>
      <c r="G3615">
        <v>2024</v>
      </c>
      <c r="H3615" s="2">
        <v>1.91</v>
      </c>
      <c r="I3615" s="2">
        <v>1.0198328013080129</v>
      </c>
      <c r="J3615">
        <v>138</v>
      </c>
      <c r="K3615" s="5">
        <v>263.58</v>
      </c>
      <c r="L3615" s="5">
        <v>140.73692658050578</v>
      </c>
      <c r="M3615" s="5">
        <v>-2.6357999999999997</v>
      </c>
      <c r="N3615" s="5">
        <v>-13.179</v>
      </c>
      <c r="O3615">
        <v>140</v>
      </c>
      <c r="P3615" s="17">
        <v>267.39999999999998</v>
      </c>
      <c r="Q3615" t="s">
        <v>251</v>
      </c>
    </row>
    <row r="3616" spans="1:17" x14ac:dyDescent="0.3">
      <c r="A3616" t="s">
        <v>87</v>
      </c>
      <c r="B3616" t="s">
        <v>88</v>
      </c>
      <c r="C3616" t="s">
        <v>177</v>
      </c>
      <c r="D3616" t="s">
        <v>182</v>
      </c>
      <c r="E3616" s="1">
        <v>45373</v>
      </c>
      <c r="F3616">
        <v>3</v>
      </c>
      <c r="G3616">
        <v>2024</v>
      </c>
      <c r="H3616" s="2">
        <v>1.74</v>
      </c>
      <c r="I3616" s="2">
        <v>0.91207064358240386</v>
      </c>
      <c r="J3616">
        <v>155</v>
      </c>
      <c r="K3616" s="5">
        <v>269.7</v>
      </c>
      <c r="L3616" s="5">
        <v>141.37094975527259</v>
      </c>
      <c r="M3616" s="5">
        <v>-2.6970000000000001</v>
      </c>
      <c r="N3616" s="5">
        <v>-13.484999999999999</v>
      </c>
      <c r="O3616">
        <v>167</v>
      </c>
      <c r="P3616" s="17">
        <v>290.58</v>
      </c>
      <c r="Q3616" t="s">
        <v>251</v>
      </c>
    </row>
    <row r="3617" spans="1:17" x14ac:dyDescent="0.3">
      <c r="A3617" t="s">
        <v>87</v>
      </c>
      <c r="B3617" t="s">
        <v>88</v>
      </c>
      <c r="C3617" t="s">
        <v>177</v>
      </c>
      <c r="D3617" t="s">
        <v>182</v>
      </c>
      <c r="E3617" s="1">
        <v>45457</v>
      </c>
      <c r="F3617">
        <v>6</v>
      </c>
      <c r="G3617">
        <v>2024</v>
      </c>
      <c r="H3617" s="2">
        <v>1.65</v>
      </c>
      <c r="I3617" s="2">
        <v>0.85657036483441662</v>
      </c>
      <c r="J3617">
        <v>188</v>
      </c>
      <c r="K3617" s="5">
        <v>310.2</v>
      </c>
      <c r="L3617" s="5">
        <v>161.03522858887032</v>
      </c>
      <c r="M3617" s="5">
        <v>-3.1019999999999999</v>
      </c>
      <c r="N3617" s="5">
        <v>-15.51</v>
      </c>
      <c r="O3617">
        <v>203</v>
      </c>
      <c r="P3617" s="17">
        <v>334.95</v>
      </c>
      <c r="Q3617" t="s">
        <v>251</v>
      </c>
    </row>
    <row r="3618" spans="1:17" x14ac:dyDescent="0.3">
      <c r="A3618" t="s">
        <v>87</v>
      </c>
      <c r="B3618" t="s">
        <v>88</v>
      </c>
      <c r="C3618" t="s">
        <v>177</v>
      </c>
      <c r="D3618" t="s">
        <v>182</v>
      </c>
      <c r="E3618" s="1">
        <v>45646</v>
      </c>
      <c r="F3618">
        <v>12</v>
      </c>
      <c r="G3618">
        <v>2024</v>
      </c>
      <c r="H3618" s="2">
        <v>1.72</v>
      </c>
      <c r="I3618" s="2">
        <v>0.92445760911496455</v>
      </c>
      <c r="J3618">
        <v>215</v>
      </c>
      <c r="K3618" s="5">
        <v>369.8</v>
      </c>
      <c r="L3618" s="5">
        <v>198.75838595971737</v>
      </c>
      <c r="M3618" s="5">
        <v>-3.6980000000000004</v>
      </c>
      <c r="N3618" s="5">
        <v>-18.490000000000002</v>
      </c>
      <c r="O3618">
        <v>229</v>
      </c>
      <c r="P3618" s="17">
        <v>393.88</v>
      </c>
      <c r="Q3618" t="s">
        <v>251</v>
      </c>
    </row>
    <row r="3619" spans="1:17" x14ac:dyDescent="0.3">
      <c r="A3619" t="s">
        <v>89</v>
      </c>
      <c r="B3619" t="s">
        <v>90</v>
      </c>
      <c r="C3619" t="s">
        <v>177</v>
      </c>
      <c r="D3619" t="s">
        <v>182</v>
      </c>
      <c r="E3619" s="1">
        <v>45540</v>
      </c>
      <c r="F3619">
        <v>9</v>
      </c>
      <c r="G3619">
        <v>2024</v>
      </c>
      <c r="H3619" s="2">
        <v>1.45</v>
      </c>
      <c r="I3619" s="2">
        <v>0.88389313016405846</v>
      </c>
      <c r="J3619">
        <v>151</v>
      </c>
      <c r="K3619" s="5">
        <v>218.95</v>
      </c>
      <c r="L3619" s="5">
        <v>133.46786265477283</v>
      </c>
      <c r="M3619" s="5">
        <v>-2.1894999999999998</v>
      </c>
      <c r="N3619" s="5">
        <v>-10.9475</v>
      </c>
      <c r="O3619">
        <v>159</v>
      </c>
      <c r="P3619" s="17">
        <v>230.54999999999998</v>
      </c>
      <c r="Q3619" t="s">
        <v>251</v>
      </c>
    </row>
    <row r="3620" spans="1:17" x14ac:dyDescent="0.3">
      <c r="A3620" t="s">
        <v>89</v>
      </c>
      <c r="B3620" t="s">
        <v>90</v>
      </c>
      <c r="C3620" t="s">
        <v>177</v>
      </c>
      <c r="D3620" t="s">
        <v>182</v>
      </c>
      <c r="E3620" s="1">
        <v>45321</v>
      </c>
      <c r="F3620">
        <v>1</v>
      </c>
      <c r="G3620">
        <v>2024</v>
      </c>
      <c r="H3620" s="2">
        <v>1.62</v>
      </c>
      <c r="I3620" s="2">
        <v>0.91976838958772822</v>
      </c>
      <c r="J3620">
        <v>168</v>
      </c>
      <c r="K3620" s="5">
        <v>272.16000000000003</v>
      </c>
      <c r="L3620" s="5">
        <v>154.52108945073834</v>
      </c>
      <c r="M3620" s="5">
        <v>-2.7216000000000005</v>
      </c>
      <c r="N3620" s="5">
        <v>-13.608000000000002</v>
      </c>
      <c r="O3620">
        <v>175</v>
      </c>
      <c r="P3620" s="17">
        <v>283.5</v>
      </c>
      <c r="Q3620" t="s">
        <v>251</v>
      </c>
    </row>
    <row r="3621" spans="1:17" x14ac:dyDescent="0.3">
      <c r="A3621" t="s">
        <v>89</v>
      </c>
      <c r="B3621" t="s">
        <v>90</v>
      </c>
      <c r="C3621" t="s">
        <v>177</v>
      </c>
      <c r="D3621" t="s">
        <v>182</v>
      </c>
      <c r="E3621" s="1">
        <v>45496</v>
      </c>
      <c r="F3621">
        <v>7</v>
      </c>
      <c r="G3621">
        <v>2024</v>
      </c>
      <c r="H3621" s="2">
        <v>1.51</v>
      </c>
      <c r="I3621" s="2">
        <v>0.83381995897395533</v>
      </c>
      <c r="J3621">
        <v>187</v>
      </c>
      <c r="K3621" s="5">
        <v>282.37</v>
      </c>
      <c r="L3621" s="5">
        <v>155.92433232812965</v>
      </c>
      <c r="M3621" s="5">
        <v>-2.8237000000000001</v>
      </c>
      <c r="N3621" s="5">
        <v>-14.118500000000001</v>
      </c>
      <c r="O3621">
        <v>197</v>
      </c>
      <c r="P3621" s="17">
        <v>297.47000000000003</v>
      </c>
      <c r="Q3621" t="s">
        <v>251</v>
      </c>
    </row>
    <row r="3622" spans="1:17" x14ac:dyDescent="0.3">
      <c r="A3622" t="s">
        <v>89</v>
      </c>
      <c r="B3622" t="s">
        <v>90</v>
      </c>
      <c r="C3622" t="s">
        <v>177</v>
      </c>
      <c r="D3622" t="s">
        <v>182</v>
      </c>
      <c r="E3622" s="1">
        <v>45581</v>
      </c>
      <c r="F3622">
        <v>10</v>
      </c>
      <c r="G3622">
        <v>2024</v>
      </c>
      <c r="H3622" s="2">
        <v>1.54</v>
      </c>
      <c r="I3622" s="2">
        <v>0.80270326981376916</v>
      </c>
      <c r="J3622">
        <v>187</v>
      </c>
      <c r="K3622" s="5">
        <v>287.98</v>
      </c>
      <c r="L3622" s="5">
        <v>150.10551145517482</v>
      </c>
      <c r="M3622" s="5">
        <v>-2.8798000000000004</v>
      </c>
      <c r="N3622" s="5">
        <v>-14.399000000000001</v>
      </c>
      <c r="O3622">
        <v>206</v>
      </c>
      <c r="P3622" s="17">
        <v>317.24</v>
      </c>
      <c r="Q3622" t="s">
        <v>251</v>
      </c>
    </row>
    <row r="3623" spans="1:17" x14ac:dyDescent="0.3">
      <c r="A3623" t="s">
        <v>89</v>
      </c>
      <c r="B3623" t="s">
        <v>90</v>
      </c>
      <c r="C3623" t="s">
        <v>177</v>
      </c>
      <c r="D3623" t="s">
        <v>182</v>
      </c>
      <c r="E3623" s="1">
        <v>45650</v>
      </c>
      <c r="F3623">
        <v>12</v>
      </c>
      <c r="G3623">
        <v>2024</v>
      </c>
      <c r="H3623" s="2">
        <v>1.52</v>
      </c>
      <c r="I3623" s="2">
        <v>0.86066945178985343</v>
      </c>
      <c r="J3623">
        <v>190</v>
      </c>
      <c r="K3623" s="5">
        <v>288.8</v>
      </c>
      <c r="L3623" s="5">
        <v>163.52719584007215</v>
      </c>
      <c r="M3623" s="5">
        <v>-2.8880000000000003</v>
      </c>
      <c r="N3623" s="5">
        <v>-14.440000000000001</v>
      </c>
      <c r="O3623">
        <v>196</v>
      </c>
      <c r="P3623" s="17">
        <v>297.92</v>
      </c>
      <c r="Q3623" t="s">
        <v>251</v>
      </c>
    </row>
    <row r="3624" spans="1:17" x14ac:dyDescent="0.3">
      <c r="A3624" t="s">
        <v>89</v>
      </c>
      <c r="B3624" t="s">
        <v>90</v>
      </c>
      <c r="C3624" t="s">
        <v>177</v>
      </c>
      <c r="D3624" t="s">
        <v>182</v>
      </c>
      <c r="E3624" s="1">
        <v>45426</v>
      </c>
      <c r="F3624">
        <v>5</v>
      </c>
      <c r="G3624">
        <v>2024</v>
      </c>
      <c r="H3624" s="2">
        <v>1.66</v>
      </c>
      <c r="I3624" s="2">
        <v>0.89877553376573016</v>
      </c>
      <c r="J3624">
        <v>180</v>
      </c>
      <c r="K3624" s="5">
        <v>298.8</v>
      </c>
      <c r="L3624" s="5">
        <v>161.77959607783143</v>
      </c>
      <c r="M3624" s="5">
        <v>-2.988</v>
      </c>
      <c r="N3624" s="5">
        <v>-14.940000000000001</v>
      </c>
      <c r="O3624">
        <v>192</v>
      </c>
      <c r="P3624" s="17">
        <v>318.71999999999997</v>
      </c>
      <c r="Q3624" t="s">
        <v>251</v>
      </c>
    </row>
    <row r="3625" spans="1:17" x14ac:dyDescent="0.3">
      <c r="A3625" t="s">
        <v>89</v>
      </c>
      <c r="B3625" t="s">
        <v>90</v>
      </c>
      <c r="C3625" t="s">
        <v>177</v>
      </c>
      <c r="D3625" t="s">
        <v>182</v>
      </c>
      <c r="E3625" s="1">
        <v>45385</v>
      </c>
      <c r="F3625">
        <v>4</v>
      </c>
      <c r="G3625">
        <v>2024</v>
      </c>
      <c r="H3625" s="2">
        <v>1.63</v>
      </c>
      <c r="I3625" s="2">
        <v>0.92169860202142773</v>
      </c>
      <c r="J3625">
        <v>183</v>
      </c>
      <c r="K3625" s="5">
        <v>298.28999999999996</v>
      </c>
      <c r="L3625" s="5">
        <v>168.67084416992128</v>
      </c>
      <c r="M3625" s="5">
        <v>-2.9828999999999999</v>
      </c>
      <c r="N3625" s="5">
        <v>-14.914499999999999</v>
      </c>
      <c r="O3625">
        <v>206</v>
      </c>
      <c r="P3625" s="17">
        <v>335.78</v>
      </c>
      <c r="Q3625" t="s">
        <v>251</v>
      </c>
    </row>
    <row r="3626" spans="1:17" x14ac:dyDescent="0.3">
      <c r="A3626" t="s">
        <v>89</v>
      </c>
      <c r="B3626" t="s">
        <v>90</v>
      </c>
      <c r="C3626" t="s">
        <v>177</v>
      </c>
      <c r="D3626" t="s">
        <v>182</v>
      </c>
      <c r="E3626" s="1">
        <v>45453</v>
      </c>
      <c r="F3626">
        <v>6</v>
      </c>
      <c r="G3626">
        <v>2024</v>
      </c>
      <c r="H3626" s="2">
        <v>1.65</v>
      </c>
      <c r="I3626" s="2">
        <v>0.89930281377317356</v>
      </c>
      <c r="J3626">
        <v>188</v>
      </c>
      <c r="K3626" s="5">
        <v>310.2</v>
      </c>
      <c r="L3626" s="5">
        <v>169.06892898935664</v>
      </c>
      <c r="M3626" s="5">
        <v>-3.1019999999999999</v>
      </c>
      <c r="N3626" s="5">
        <v>-15.51</v>
      </c>
      <c r="O3626">
        <v>212</v>
      </c>
      <c r="P3626" s="17">
        <v>349.79999999999995</v>
      </c>
      <c r="Q3626" t="s">
        <v>251</v>
      </c>
    </row>
    <row r="3627" spans="1:17" x14ac:dyDescent="0.3">
      <c r="A3627" t="s">
        <v>91</v>
      </c>
      <c r="B3627" t="s">
        <v>92</v>
      </c>
      <c r="C3627" t="s">
        <v>179</v>
      </c>
      <c r="D3627" t="s">
        <v>182</v>
      </c>
      <c r="E3627" s="1">
        <v>45610</v>
      </c>
      <c r="F3627">
        <v>11</v>
      </c>
      <c r="G3627">
        <v>2024</v>
      </c>
      <c r="H3627" s="2">
        <v>0.9</v>
      </c>
      <c r="I3627" s="2">
        <v>0.8193247839644402</v>
      </c>
      <c r="J3627">
        <v>96</v>
      </c>
      <c r="K3627" s="5">
        <v>86.4</v>
      </c>
      <c r="L3627" s="5">
        <v>78.655179260586266</v>
      </c>
      <c r="M3627" s="5">
        <v>-0.8640000000000001</v>
      </c>
      <c r="N3627" s="5">
        <v>-4.32</v>
      </c>
      <c r="O3627">
        <v>97</v>
      </c>
      <c r="P3627" s="17">
        <v>87.3</v>
      </c>
      <c r="Q3627" t="s">
        <v>254</v>
      </c>
    </row>
    <row r="3628" spans="1:17" x14ac:dyDescent="0.3">
      <c r="A3628" t="s">
        <v>93</v>
      </c>
      <c r="B3628" t="s">
        <v>94</v>
      </c>
      <c r="C3628" t="s">
        <v>179</v>
      </c>
      <c r="D3628" t="s">
        <v>182</v>
      </c>
      <c r="E3628" s="1">
        <v>45328</v>
      </c>
      <c r="F3628">
        <v>2</v>
      </c>
      <c r="G3628">
        <v>2024</v>
      </c>
      <c r="H3628" s="2">
        <v>1.6</v>
      </c>
      <c r="I3628" s="2">
        <v>0.93163684588854023</v>
      </c>
      <c r="J3628">
        <v>176</v>
      </c>
      <c r="K3628" s="5">
        <v>281.60000000000002</v>
      </c>
      <c r="L3628" s="5">
        <v>163.96808487638307</v>
      </c>
      <c r="M3628" s="5">
        <v>-2.8160000000000003</v>
      </c>
      <c r="N3628" s="5">
        <v>-14.080000000000002</v>
      </c>
      <c r="O3628">
        <v>194</v>
      </c>
      <c r="P3628" s="17">
        <v>310.40000000000003</v>
      </c>
      <c r="Q3628" t="s">
        <v>254</v>
      </c>
    </row>
    <row r="3629" spans="1:17" x14ac:dyDescent="0.3">
      <c r="A3629" t="s">
        <v>93</v>
      </c>
      <c r="B3629" t="s">
        <v>94</v>
      </c>
      <c r="C3629" t="s">
        <v>179</v>
      </c>
      <c r="D3629" t="s">
        <v>182</v>
      </c>
      <c r="E3629" s="1">
        <v>45462</v>
      </c>
      <c r="F3629">
        <v>6</v>
      </c>
      <c r="G3629">
        <v>2024</v>
      </c>
      <c r="H3629" s="2">
        <v>1.67</v>
      </c>
      <c r="I3629" s="2">
        <v>0.94437076390239916</v>
      </c>
      <c r="J3629">
        <v>171</v>
      </c>
      <c r="K3629" s="5">
        <v>285.57</v>
      </c>
      <c r="L3629" s="5">
        <v>161.48740062731025</v>
      </c>
      <c r="M3629" s="5">
        <v>-2.8557000000000001</v>
      </c>
      <c r="N3629" s="5">
        <v>-14.278500000000001</v>
      </c>
      <c r="O3629">
        <v>190</v>
      </c>
      <c r="P3629" s="17">
        <v>317.3</v>
      </c>
      <c r="Q3629" t="s">
        <v>254</v>
      </c>
    </row>
    <row r="3630" spans="1:17" x14ac:dyDescent="0.3">
      <c r="A3630" t="s">
        <v>93</v>
      </c>
      <c r="B3630" t="s">
        <v>94</v>
      </c>
      <c r="C3630" t="s">
        <v>179</v>
      </c>
      <c r="D3630" t="s">
        <v>182</v>
      </c>
      <c r="E3630" s="1">
        <v>45622</v>
      </c>
      <c r="F3630">
        <v>11</v>
      </c>
      <c r="G3630">
        <v>2024</v>
      </c>
      <c r="H3630" s="2">
        <v>1.53</v>
      </c>
      <c r="I3630" s="2">
        <v>0.89972963152628294</v>
      </c>
      <c r="J3630">
        <v>194</v>
      </c>
      <c r="K3630" s="5">
        <v>296.82</v>
      </c>
      <c r="L3630" s="5">
        <v>174.54754851609889</v>
      </c>
      <c r="M3630" s="5">
        <v>-2.9681999999999999</v>
      </c>
      <c r="N3630" s="5">
        <v>-14.841000000000001</v>
      </c>
      <c r="O3630">
        <v>207</v>
      </c>
      <c r="P3630" s="17">
        <v>316.70999999999998</v>
      </c>
      <c r="Q3630" t="s">
        <v>254</v>
      </c>
    </row>
    <row r="3631" spans="1:17" x14ac:dyDescent="0.3">
      <c r="A3631" t="s">
        <v>93</v>
      </c>
      <c r="B3631" t="s">
        <v>94</v>
      </c>
      <c r="C3631" t="s">
        <v>179</v>
      </c>
      <c r="D3631" t="s">
        <v>182</v>
      </c>
      <c r="E3631" s="1">
        <v>45652</v>
      </c>
      <c r="F3631">
        <v>12</v>
      </c>
      <c r="G3631">
        <v>2024</v>
      </c>
      <c r="H3631" s="2">
        <v>1.66</v>
      </c>
      <c r="I3631" s="2">
        <v>0.9607690066069694</v>
      </c>
      <c r="J3631">
        <v>190</v>
      </c>
      <c r="K3631" s="5">
        <v>315.39999999999998</v>
      </c>
      <c r="L3631" s="5">
        <v>182.54611125532418</v>
      </c>
      <c r="M3631" s="5">
        <v>-3.1539999999999999</v>
      </c>
      <c r="N3631" s="5">
        <v>-15.77</v>
      </c>
      <c r="O3631">
        <v>196</v>
      </c>
      <c r="P3631" s="17">
        <v>325.35999999999996</v>
      </c>
      <c r="Q3631" t="s">
        <v>254</v>
      </c>
    </row>
    <row r="3632" spans="1:17" x14ac:dyDescent="0.3">
      <c r="A3632" t="s">
        <v>93</v>
      </c>
      <c r="B3632" t="s">
        <v>94</v>
      </c>
      <c r="C3632" t="s">
        <v>179</v>
      </c>
      <c r="D3632" t="s">
        <v>182</v>
      </c>
      <c r="E3632" s="1">
        <v>45544</v>
      </c>
      <c r="F3632">
        <v>9</v>
      </c>
      <c r="G3632">
        <v>2024</v>
      </c>
      <c r="H3632" s="2">
        <v>1.58</v>
      </c>
      <c r="I3632" s="2">
        <v>0.89611804172385001</v>
      </c>
      <c r="J3632">
        <v>208</v>
      </c>
      <c r="K3632" s="5">
        <v>328.64</v>
      </c>
      <c r="L3632" s="5">
        <v>186.3925526785608</v>
      </c>
      <c r="M3632" s="5">
        <v>-3.2864</v>
      </c>
      <c r="N3632" s="5">
        <v>-16.431999999999999</v>
      </c>
      <c r="O3632">
        <v>215</v>
      </c>
      <c r="P3632" s="17">
        <v>339.7</v>
      </c>
      <c r="Q3632" t="s">
        <v>254</v>
      </c>
    </row>
    <row r="3633" spans="1:17" x14ac:dyDescent="0.3">
      <c r="A3633" t="s">
        <v>93</v>
      </c>
      <c r="B3633" t="s">
        <v>94</v>
      </c>
      <c r="C3633" t="s">
        <v>179</v>
      </c>
      <c r="D3633" t="s">
        <v>182</v>
      </c>
      <c r="E3633" s="1">
        <v>45513</v>
      </c>
      <c r="F3633">
        <v>8</v>
      </c>
      <c r="G3633">
        <v>2024</v>
      </c>
      <c r="H3633" s="2">
        <v>1.61</v>
      </c>
      <c r="I3633" s="2">
        <v>0.91476566956856165</v>
      </c>
      <c r="J3633">
        <v>211</v>
      </c>
      <c r="K3633" s="5">
        <v>339.71000000000004</v>
      </c>
      <c r="L3633" s="5">
        <v>193.0155562789665</v>
      </c>
      <c r="M3633" s="5">
        <v>-3.3971000000000005</v>
      </c>
      <c r="N3633" s="5">
        <v>-16.985500000000002</v>
      </c>
      <c r="O3633">
        <v>232</v>
      </c>
      <c r="P3633" s="17">
        <v>373.52000000000004</v>
      </c>
      <c r="Q3633" t="s">
        <v>254</v>
      </c>
    </row>
    <row r="3634" spans="1:17" x14ac:dyDescent="0.3">
      <c r="A3634" t="s">
        <v>93</v>
      </c>
      <c r="B3634" t="s">
        <v>94</v>
      </c>
      <c r="C3634" t="s">
        <v>179</v>
      </c>
      <c r="D3634" t="s">
        <v>182</v>
      </c>
      <c r="E3634" s="1">
        <v>45482</v>
      </c>
      <c r="F3634">
        <v>7</v>
      </c>
      <c r="G3634">
        <v>2024</v>
      </c>
      <c r="H3634" s="2">
        <v>1.53</v>
      </c>
      <c r="I3634" s="2">
        <v>0.91859567987884927</v>
      </c>
      <c r="J3634">
        <v>235</v>
      </c>
      <c r="K3634" s="5">
        <v>359.55</v>
      </c>
      <c r="L3634" s="5">
        <v>215.86998477152957</v>
      </c>
      <c r="M3634" s="5">
        <v>-3.5955000000000004</v>
      </c>
      <c r="N3634" s="5">
        <v>-17.977500000000003</v>
      </c>
      <c r="O3634">
        <v>268</v>
      </c>
      <c r="P3634" s="17">
        <v>410.04</v>
      </c>
      <c r="Q3634" t="s">
        <v>254</v>
      </c>
    </row>
    <row r="3635" spans="1:17" x14ac:dyDescent="0.3">
      <c r="A3635" t="s">
        <v>93</v>
      </c>
      <c r="B3635" t="s">
        <v>94</v>
      </c>
      <c r="C3635" t="s">
        <v>179</v>
      </c>
      <c r="D3635" t="s">
        <v>182</v>
      </c>
      <c r="E3635" s="1">
        <v>45587</v>
      </c>
      <c r="F3635">
        <v>10</v>
      </c>
      <c r="G3635">
        <v>2024</v>
      </c>
      <c r="H3635" s="2">
        <v>1.44</v>
      </c>
      <c r="I3635" s="2">
        <v>0.90225575762639965</v>
      </c>
      <c r="J3635">
        <v>250</v>
      </c>
      <c r="K3635" s="5">
        <v>360</v>
      </c>
      <c r="L3635" s="5">
        <v>225.5639394065999</v>
      </c>
      <c r="M3635" s="5">
        <v>-3.6</v>
      </c>
      <c r="N3635" s="5">
        <v>-18</v>
      </c>
      <c r="O3635">
        <v>258</v>
      </c>
      <c r="P3635" s="17">
        <v>371.52</v>
      </c>
      <c r="Q3635" t="s">
        <v>254</v>
      </c>
    </row>
    <row r="3636" spans="1:17" x14ac:dyDescent="0.3">
      <c r="A3636" t="s">
        <v>93</v>
      </c>
      <c r="B3636" t="s">
        <v>94</v>
      </c>
      <c r="C3636" t="s">
        <v>179</v>
      </c>
      <c r="D3636" t="s">
        <v>182</v>
      </c>
      <c r="E3636" s="1">
        <v>45411</v>
      </c>
      <c r="F3636">
        <v>4</v>
      </c>
      <c r="G3636">
        <v>2024</v>
      </c>
      <c r="H3636" s="2">
        <v>1.52</v>
      </c>
      <c r="I3636" s="2">
        <v>0.89367947519119906</v>
      </c>
      <c r="J3636">
        <v>240</v>
      </c>
      <c r="K3636" s="5">
        <v>364.8</v>
      </c>
      <c r="L3636" s="5">
        <v>214.48307404588778</v>
      </c>
      <c r="M3636" s="5">
        <v>-3.6480000000000001</v>
      </c>
      <c r="N3636" s="5">
        <v>-18.240000000000002</v>
      </c>
      <c r="O3636">
        <v>264</v>
      </c>
      <c r="P3636" s="17">
        <v>401.28000000000003</v>
      </c>
      <c r="Q3636" t="s">
        <v>254</v>
      </c>
    </row>
    <row r="3637" spans="1:17" x14ac:dyDescent="0.3">
      <c r="A3637" t="s">
        <v>93</v>
      </c>
      <c r="B3637" t="s">
        <v>94</v>
      </c>
      <c r="C3637" t="s">
        <v>179</v>
      </c>
      <c r="D3637" t="s">
        <v>182</v>
      </c>
      <c r="E3637" s="1">
        <v>45313</v>
      </c>
      <c r="F3637">
        <v>1</v>
      </c>
      <c r="G3637">
        <v>2024</v>
      </c>
      <c r="H3637" s="2">
        <v>1.59</v>
      </c>
      <c r="I3637" s="2">
        <v>0.90684124530383092</v>
      </c>
      <c r="J3637">
        <v>397</v>
      </c>
      <c r="K3637" s="5">
        <v>631.23</v>
      </c>
      <c r="L3637" s="5">
        <v>360.01597438562089</v>
      </c>
      <c r="M3637" s="5">
        <v>-6.3123000000000005</v>
      </c>
      <c r="N3637" s="5">
        <v>-31.561500000000002</v>
      </c>
      <c r="O3637">
        <v>414</v>
      </c>
      <c r="P3637" s="17">
        <v>658.26</v>
      </c>
      <c r="Q3637" t="s">
        <v>254</v>
      </c>
    </row>
    <row r="3638" spans="1:17" x14ac:dyDescent="0.3">
      <c r="A3638" t="s">
        <v>93</v>
      </c>
      <c r="B3638" t="s">
        <v>94</v>
      </c>
      <c r="C3638" t="s">
        <v>179</v>
      </c>
      <c r="D3638" t="s">
        <v>182</v>
      </c>
      <c r="E3638" s="1">
        <v>45443</v>
      </c>
      <c r="F3638">
        <v>5</v>
      </c>
      <c r="G3638">
        <v>2024</v>
      </c>
      <c r="H3638" s="2">
        <v>1.63</v>
      </c>
      <c r="I3638" s="2">
        <v>0.90320716360831232</v>
      </c>
      <c r="J3638">
        <v>392</v>
      </c>
      <c r="K3638" s="5">
        <v>638.95999999999992</v>
      </c>
      <c r="L3638" s="5">
        <v>354.05720813445845</v>
      </c>
      <c r="M3638" s="5">
        <v>-6.3895999999999997</v>
      </c>
      <c r="N3638" s="5">
        <v>-31.947999999999997</v>
      </c>
      <c r="O3638">
        <v>418</v>
      </c>
      <c r="P3638" s="17">
        <v>681.33999999999992</v>
      </c>
      <c r="Q3638" t="s">
        <v>254</v>
      </c>
    </row>
    <row r="3639" spans="1:17" x14ac:dyDescent="0.3">
      <c r="A3639" t="s">
        <v>93</v>
      </c>
      <c r="B3639" t="s">
        <v>94</v>
      </c>
      <c r="C3639" t="s">
        <v>179</v>
      </c>
      <c r="D3639" t="s">
        <v>182</v>
      </c>
      <c r="E3639" s="1">
        <v>45376</v>
      </c>
      <c r="F3639">
        <v>3</v>
      </c>
      <c r="G3639">
        <v>2024</v>
      </c>
      <c r="H3639" s="2">
        <v>1.53</v>
      </c>
      <c r="I3639" s="2">
        <v>0.92296991932678563</v>
      </c>
      <c r="J3639">
        <v>442</v>
      </c>
      <c r="K3639" s="5">
        <v>676.26</v>
      </c>
      <c r="L3639" s="5">
        <v>407.95270434243923</v>
      </c>
      <c r="M3639" s="5">
        <v>-6.7625999999999999</v>
      </c>
      <c r="N3639" s="5">
        <v>-33.813000000000002</v>
      </c>
      <c r="O3639">
        <v>456</v>
      </c>
      <c r="P3639" s="17">
        <v>697.68000000000006</v>
      </c>
      <c r="Q3639" t="s">
        <v>254</v>
      </c>
    </row>
    <row r="3640" spans="1:17" x14ac:dyDescent="0.3">
      <c r="A3640" t="s">
        <v>95</v>
      </c>
      <c r="B3640" t="s">
        <v>96</v>
      </c>
      <c r="C3640" t="s">
        <v>179</v>
      </c>
      <c r="D3640" t="s">
        <v>182</v>
      </c>
      <c r="E3640" s="1">
        <v>45506</v>
      </c>
      <c r="F3640">
        <v>8</v>
      </c>
      <c r="G3640">
        <v>2024</v>
      </c>
      <c r="H3640" s="2">
        <v>1.69</v>
      </c>
      <c r="I3640" s="2">
        <v>0.90268142706556942</v>
      </c>
      <c r="J3640">
        <v>68</v>
      </c>
      <c r="K3640" s="5">
        <v>114.92</v>
      </c>
      <c r="L3640" s="5">
        <v>61.382337040458722</v>
      </c>
      <c r="M3640" s="5">
        <v>-1.1492</v>
      </c>
      <c r="N3640" s="5">
        <v>-5.7460000000000004</v>
      </c>
      <c r="O3640">
        <v>74</v>
      </c>
      <c r="P3640" s="17">
        <v>125.06</v>
      </c>
      <c r="Q3640" t="s">
        <v>254</v>
      </c>
    </row>
    <row r="3641" spans="1:17" x14ac:dyDescent="0.3">
      <c r="A3641" t="s">
        <v>95</v>
      </c>
      <c r="B3641" t="s">
        <v>96</v>
      </c>
      <c r="C3641" t="s">
        <v>179</v>
      </c>
      <c r="D3641" t="s">
        <v>182</v>
      </c>
      <c r="E3641" s="1">
        <v>45603</v>
      </c>
      <c r="F3641">
        <v>11</v>
      </c>
      <c r="G3641">
        <v>2024</v>
      </c>
      <c r="H3641" s="2">
        <v>1.63</v>
      </c>
      <c r="I3641" s="2">
        <v>0.92627052729611403</v>
      </c>
      <c r="J3641">
        <v>92</v>
      </c>
      <c r="K3641" s="5">
        <v>149.95999999999998</v>
      </c>
      <c r="L3641" s="5">
        <v>85.216888511242487</v>
      </c>
      <c r="M3641" s="5">
        <v>-1.4995999999999998</v>
      </c>
      <c r="N3641" s="5">
        <v>-7.4979999999999993</v>
      </c>
      <c r="O3641">
        <v>97</v>
      </c>
      <c r="P3641" s="17">
        <v>158.10999999999999</v>
      </c>
      <c r="Q3641" t="s">
        <v>254</v>
      </c>
    </row>
    <row r="3642" spans="1:17" x14ac:dyDescent="0.3">
      <c r="A3642" t="s">
        <v>95</v>
      </c>
      <c r="B3642" t="s">
        <v>96</v>
      </c>
      <c r="C3642" t="s">
        <v>179</v>
      </c>
      <c r="D3642" t="s">
        <v>182</v>
      </c>
      <c r="E3642" s="1">
        <v>45645</v>
      </c>
      <c r="F3642">
        <v>12</v>
      </c>
      <c r="G3642">
        <v>2024</v>
      </c>
      <c r="H3642" s="2">
        <v>1.63</v>
      </c>
      <c r="I3642" s="2">
        <v>0.9531460093735169</v>
      </c>
      <c r="J3642">
        <v>100</v>
      </c>
      <c r="K3642" s="5">
        <v>163</v>
      </c>
      <c r="L3642" s="5">
        <v>95.314600937351685</v>
      </c>
      <c r="M3642" s="5">
        <v>-1.6300000000000001</v>
      </c>
      <c r="N3642" s="5">
        <v>-8.15</v>
      </c>
      <c r="O3642">
        <v>106</v>
      </c>
      <c r="P3642" s="17">
        <v>172.78</v>
      </c>
      <c r="Q3642" t="s">
        <v>254</v>
      </c>
    </row>
    <row r="3643" spans="1:17" x14ac:dyDescent="0.3">
      <c r="A3643" t="s">
        <v>95</v>
      </c>
      <c r="B3643" t="s">
        <v>96</v>
      </c>
      <c r="C3643" t="s">
        <v>179</v>
      </c>
      <c r="D3643" t="s">
        <v>182</v>
      </c>
      <c r="E3643" s="1">
        <v>45538</v>
      </c>
      <c r="F3643">
        <v>9</v>
      </c>
      <c r="G3643">
        <v>2024</v>
      </c>
      <c r="H3643" s="2">
        <v>1.62</v>
      </c>
      <c r="I3643" s="2">
        <v>0.88789512704383522</v>
      </c>
      <c r="J3643">
        <v>106</v>
      </c>
      <c r="K3643" s="5">
        <v>171.72</v>
      </c>
      <c r="L3643" s="5">
        <v>94.116883466646527</v>
      </c>
      <c r="M3643" s="5">
        <v>-1.7172000000000001</v>
      </c>
      <c r="N3643" s="5">
        <v>-8.5860000000000003</v>
      </c>
      <c r="O3643">
        <v>113</v>
      </c>
      <c r="P3643" s="17">
        <v>183.06</v>
      </c>
      <c r="Q3643" t="s">
        <v>254</v>
      </c>
    </row>
    <row r="3644" spans="1:17" x14ac:dyDescent="0.3">
      <c r="A3644" t="s">
        <v>95</v>
      </c>
      <c r="B3644" t="s">
        <v>96</v>
      </c>
      <c r="C3644" t="s">
        <v>179</v>
      </c>
      <c r="D3644" t="s">
        <v>182</v>
      </c>
      <c r="E3644" s="1">
        <v>45488</v>
      </c>
      <c r="F3644">
        <v>7</v>
      </c>
      <c r="G3644">
        <v>2024</v>
      </c>
      <c r="H3644" s="2">
        <v>1.61</v>
      </c>
      <c r="I3644" s="2">
        <v>0.90138017294570161</v>
      </c>
      <c r="J3644">
        <v>112</v>
      </c>
      <c r="K3644" s="5">
        <v>180.32000000000002</v>
      </c>
      <c r="L3644" s="5">
        <v>100.95457936991858</v>
      </c>
      <c r="M3644" s="5">
        <v>-1.8032000000000004</v>
      </c>
      <c r="N3644" s="5">
        <v>-9.0160000000000018</v>
      </c>
      <c r="O3644">
        <v>121</v>
      </c>
      <c r="P3644" s="17">
        <v>194.81</v>
      </c>
      <c r="Q3644" t="s">
        <v>254</v>
      </c>
    </row>
    <row r="3645" spans="1:17" x14ac:dyDescent="0.3">
      <c r="A3645" t="s">
        <v>95</v>
      </c>
      <c r="B3645" t="s">
        <v>96</v>
      </c>
      <c r="C3645" t="s">
        <v>179</v>
      </c>
      <c r="D3645" t="s">
        <v>182</v>
      </c>
      <c r="E3645" s="1">
        <v>45377</v>
      </c>
      <c r="F3645">
        <v>3</v>
      </c>
      <c r="G3645">
        <v>2024</v>
      </c>
      <c r="H3645" s="2">
        <v>1.66</v>
      </c>
      <c r="I3645" s="2">
        <v>0.95549927230669263</v>
      </c>
      <c r="J3645">
        <v>116</v>
      </c>
      <c r="K3645" s="5">
        <v>192.56</v>
      </c>
      <c r="L3645" s="5">
        <v>110.83791558757635</v>
      </c>
      <c r="M3645" s="5">
        <v>-1.9256</v>
      </c>
      <c r="N3645" s="5">
        <v>-9.6280000000000001</v>
      </c>
      <c r="O3645">
        <v>116</v>
      </c>
      <c r="P3645" s="17">
        <v>192.56</v>
      </c>
      <c r="Q3645" t="s">
        <v>254</v>
      </c>
    </row>
    <row r="3646" spans="1:17" x14ac:dyDescent="0.3">
      <c r="A3646" t="s">
        <v>95</v>
      </c>
      <c r="B3646" t="s">
        <v>96</v>
      </c>
      <c r="C3646" t="s">
        <v>179</v>
      </c>
      <c r="D3646" t="s">
        <v>182</v>
      </c>
      <c r="E3646" s="1">
        <v>45460</v>
      </c>
      <c r="F3646">
        <v>6</v>
      </c>
      <c r="G3646">
        <v>2024</v>
      </c>
      <c r="H3646" s="2">
        <v>1.69</v>
      </c>
      <c r="I3646" s="2">
        <v>0.9565651470744827</v>
      </c>
      <c r="J3646">
        <v>116</v>
      </c>
      <c r="K3646" s="5">
        <v>196.04</v>
      </c>
      <c r="L3646" s="5">
        <v>110.96155706063999</v>
      </c>
      <c r="M3646" s="5">
        <v>-1.9603999999999999</v>
      </c>
      <c r="N3646" s="5">
        <v>-9.8019999999999996</v>
      </c>
      <c r="O3646">
        <v>116</v>
      </c>
      <c r="P3646" s="17">
        <v>196.04</v>
      </c>
      <c r="Q3646" t="s">
        <v>254</v>
      </c>
    </row>
    <row r="3647" spans="1:17" x14ac:dyDescent="0.3">
      <c r="A3647" t="s">
        <v>95</v>
      </c>
      <c r="B3647" t="s">
        <v>96</v>
      </c>
      <c r="C3647" t="s">
        <v>179</v>
      </c>
      <c r="D3647" t="s">
        <v>182</v>
      </c>
      <c r="E3647" s="1">
        <v>45341</v>
      </c>
      <c r="F3647">
        <v>2</v>
      </c>
      <c r="G3647">
        <v>2024</v>
      </c>
      <c r="H3647" s="2">
        <v>1.66</v>
      </c>
      <c r="I3647" s="2">
        <v>0.95888545923799196</v>
      </c>
      <c r="J3647">
        <v>120</v>
      </c>
      <c r="K3647" s="5">
        <v>199.2</v>
      </c>
      <c r="L3647" s="5">
        <v>115.06625510855903</v>
      </c>
      <c r="M3647" s="5">
        <v>-1.992</v>
      </c>
      <c r="N3647" s="5">
        <v>-9.9600000000000009</v>
      </c>
      <c r="O3647">
        <v>135</v>
      </c>
      <c r="P3647" s="17">
        <v>224.1</v>
      </c>
      <c r="Q3647" t="s">
        <v>254</v>
      </c>
    </row>
    <row r="3648" spans="1:17" x14ac:dyDescent="0.3">
      <c r="A3648" t="s">
        <v>95</v>
      </c>
      <c r="B3648" t="s">
        <v>96</v>
      </c>
      <c r="C3648" t="s">
        <v>179</v>
      </c>
      <c r="D3648" t="s">
        <v>182</v>
      </c>
      <c r="E3648" s="1">
        <v>45439</v>
      </c>
      <c r="F3648">
        <v>5</v>
      </c>
      <c r="G3648">
        <v>2024</v>
      </c>
      <c r="H3648" s="2">
        <v>1.56</v>
      </c>
      <c r="I3648" s="2">
        <v>0.94702444930339991</v>
      </c>
      <c r="J3648">
        <v>132</v>
      </c>
      <c r="K3648" s="5">
        <v>205.92000000000002</v>
      </c>
      <c r="L3648" s="5">
        <v>125.00722730804878</v>
      </c>
      <c r="M3648" s="5">
        <v>-2.0592000000000001</v>
      </c>
      <c r="N3648" s="5">
        <v>-10.296000000000001</v>
      </c>
      <c r="O3648">
        <v>134</v>
      </c>
      <c r="P3648" s="17">
        <v>209.04000000000002</v>
      </c>
      <c r="Q3648" t="s">
        <v>254</v>
      </c>
    </row>
    <row r="3649" spans="1:17" x14ac:dyDescent="0.3">
      <c r="A3649" t="s">
        <v>95</v>
      </c>
      <c r="B3649" t="s">
        <v>96</v>
      </c>
      <c r="C3649" t="s">
        <v>179</v>
      </c>
      <c r="D3649" t="s">
        <v>182</v>
      </c>
      <c r="E3649" s="1">
        <v>45572</v>
      </c>
      <c r="F3649">
        <v>10</v>
      </c>
      <c r="G3649">
        <v>2024</v>
      </c>
      <c r="H3649" s="2">
        <v>1.63</v>
      </c>
      <c r="I3649" s="2">
        <v>0.87107710493795076</v>
      </c>
      <c r="J3649">
        <v>128</v>
      </c>
      <c r="K3649" s="5">
        <v>208.64</v>
      </c>
      <c r="L3649" s="5">
        <v>111.4978694320577</v>
      </c>
      <c r="M3649" s="5">
        <v>-2.0863999999999998</v>
      </c>
      <c r="N3649" s="5">
        <v>-10.432</v>
      </c>
      <c r="O3649">
        <v>131</v>
      </c>
      <c r="P3649" s="17">
        <v>213.52999999999997</v>
      </c>
      <c r="Q3649" t="s">
        <v>254</v>
      </c>
    </row>
    <row r="3650" spans="1:17" x14ac:dyDescent="0.3">
      <c r="A3650" t="s">
        <v>95</v>
      </c>
      <c r="B3650" t="s">
        <v>96</v>
      </c>
      <c r="C3650" t="s">
        <v>179</v>
      </c>
      <c r="D3650" t="s">
        <v>182</v>
      </c>
      <c r="E3650" s="1">
        <v>45387</v>
      </c>
      <c r="F3650">
        <v>4</v>
      </c>
      <c r="G3650">
        <v>2024</v>
      </c>
      <c r="H3650" s="2">
        <v>1.7</v>
      </c>
      <c r="I3650" s="2">
        <v>0.95161272970570265</v>
      </c>
      <c r="J3650">
        <v>124</v>
      </c>
      <c r="K3650" s="5">
        <v>210.79999999999998</v>
      </c>
      <c r="L3650" s="5">
        <v>117.99997848350714</v>
      </c>
      <c r="M3650" s="5">
        <v>-2.1079999999999997</v>
      </c>
      <c r="N3650" s="5">
        <v>-10.54</v>
      </c>
      <c r="O3650">
        <v>130</v>
      </c>
      <c r="P3650" s="17">
        <v>221</v>
      </c>
      <c r="Q3650" t="s">
        <v>254</v>
      </c>
    </row>
    <row r="3651" spans="1:17" x14ac:dyDescent="0.3">
      <c r="A3651" t="s">
        <v>95</v>
      </c>
      <c r="B3651" t="s">
        <v>96</v>
      </c>
      <c r="C3651" t="s">
        <v>179</v>
      </c>
      <c r="D3651" t="s">
        <v>182</v>
      </c>
      <c r="E3651" s="1">
        <v>45320</v>
      </c>
      <c r="F3651">
        <v>1</v>
      </c>
      <c r="G3651">
        <v>2024</v>
      </c>
      <c r="H3651" s="2">
        <v>1.64</v>
      </c>
      <c r="I3651" s="2">
        <v>0.97127534627375967</v>
      </c>
      <c r="J3651">
        <v>156</v>
      </c>
      <c r="K3651" s="5">
        <v>255.83999999999997</v>
      </c>
      <c r="L3651" s="5">
        <v>151.51895401870649</v>
      </c>
      <c r="M3651" s="5">
        <v>-2.5583999999999998</v>
      </c>
      <c r="N3651" s="5">
        <v>-12.792</v>
      </c>
      <c r="O3651">
        <v>168</v>
      </c>
      <c r="P3651" s="17">
        <v>275.52</v>
      </c>
      <c r="Q3651" t="s">
        <v>254</v>
      </c>
    </row>
    <row r="3652" spans="1:17" x14ac:dyDescent="0.3">
      <c r="A3652" t="s">
        <v>97</v>
      </c>
      <c r="B3652" t="s">
        <v>98</v>
      </c>
      <c r="C3652" t="s">
        <v>1</v>
      </c>
      <c r="D3652" t="s">
        <v>182</v>
      </c>
      <c r="E3652" s="1">
        <v>45593</v>
      </c>
      <c r="F3652">
        <v>10</v>
      </c>
      <c r="G3652">
        <v>2024</v>
      </c>
      <c r="H3652" s="2">
        <v>1.56</v>
      </c>
      <c r="I3652" s="2">
        <v>0.93431249951467998</v>
      </c>
      <c r="J3652">
        <v>6</v>
      </c>
      <c r="K3652" s="5">
        <v>9.36</v>
      </c>
      <c r="L3652" s="5">
        <v>5.6058749970880797</v>
      </c>
      <c r="M3652" s="5">
        <v>-9.3600000000000003E-2</v>
      </c>
      <c r="N3652" s="5">
        <v>-0.46799999999999997</v>
      </c>
      <c r="O3652">
        <v>7</v>
      </c>
      <c r="P3652" s="17">
        <v>10.92</v>
      </c>
      <c r="Q3652" t="s">
        <v>253</v>
      </c>
    </row>
    <row r="3653" spans="1:17" x14ac:dyDescent="0.3">
      <c r="A3653" t="s">
        <v>97</v>
      </c>
      <c r="B3653" t="s">
        <v>98</v>
      </c>
      <c r="C3653" t="s">
        <v>1</v>
      </c>
      <c r="D3653" t="s">
        <v>182</v>
      </c>
      <c r="E3653" s="1">
        <v>45525</v>
      </c>
      <c r="F3653">
        <v>8</v>
      </c>
      <c r="G3653">
        <v>2024</v>
      </c>
      <c r="H3653" s="2">
        <v>1.56</v>
      </c>
      <c r="I3653" s="2">
        <v>0.99691247133406502</v>
      </c>
      <c r="J3653">
        <v>8</v>
      </c>
      <c r="K3653" s="5">
        <v>12.48</v>
      </c>
      <c r="L3653" s="5">
        <v>7.9752997706725202</v>
      </c>
      <c r="M3653" s="5">
        <v>-0.12480000000000001</v>
      </c>
      <c r="N3653" s="5">
        <v>-0.62400000000000011</v>
      </c>
      <c r="O3653">
        <v>9</v>
      </c>
      <c r="P3653" s="17">
        <v>14.040000000000001</v>
      </c>
      <c r="Q3653" t="s">
        <v>253</v>
      </c>
    </row>
    <row r="3654" spans="1:17" x14ac:dyDescent="0.3">
      <c r="A3654" t="s">
        <v>97</v>
      </c>
      <c r="B3654" t="s">
        <v>98</v>
      </c>
      <c r="C3654" t="s">
        <v>1</v>
      </c>
      <c r="D3654" t="s">
        <v>182</v>
      </c>
      <c r="E3654" s="1">
        <v>45456</v>
      </c>
      <c r="F3654">
        <v>6</v>
      </c>
      <c r="G3654">
        <v>2024</v>
      </c>
      <c r="H3654" s="2">
        <v>1.56</v>
      </c>
      <c r="I3654" s="2">
        <v>0.96464779786708632</v>
      </c>
      <c r="J3654">
        <v>9</v>
      </c>
      <c r="K3654" s="5">
        <v>14.040000000000001</v>
      </c>
      <c r="L3654" s="5">
        <v>8.681830180803777</v>
      </c>
      <c r="M3654" s="5">
        <v>-0.14040000000000002</v>
      </c>
      <c r="N3654" s="5">
        <v>-0.70200000000000007</v>
      </c>
      <c r="O3654">
        <v>10</v>
      </c>
      <c r="P3654" s="17">
        <v>15.600000000000001</v>
      </c>
      <c r="Q3654" t="s">
        <v>253</v>
      </c>
    </row>
    <row r="3655" spans="1:17" x14ac:dyDescent="0.3">
      <c r="A3655" t="s">
        <v>97</v>
      </c>
      <c r="B3655" t="s">
        <v>98</v>
      </c>
      <c r="C3655" t="s">
        <v>1</v>
      </c>
      <c r="D3655" t="s">
        <v>182</v>
      </c>
      <c r="E3655" s="1">
        <v>45418</v>
      </c>
      <c r="F3655">
        <v>5</v>
      </c>
      <c r="G3655">
        <v>2024</v>
      </c>
      <c r="H3655" s="2">
        <v>1.56</v>
      </c>
      <c r="I3655" s="2">
        <v>0.94679251597939407</v>
      </c>
      <c r="J3655">
        <v>17</v>
      </c>
      <c r="K3655" s="5">
        <v>26.52</v>
      </c>
      <c r="L3655" s="5">
        <v>16.0954727716497</v>
      </c>
      <c r="M3655" s="5">
        <v>-0.26519999999999999</v>
      </c>
      <c r="N3655" s="5">
        <v>-1.3260000000000001</v>
      </c>
      <c r="O3655">
        <v>20</v>
      </c>
      <c r="P3655" s="17">
        <v>31.200000000000003</v>
      </c>
      <c r="Q3655" t="s">
        <v>253</v>
      </c>
    </row>
    <row r="3656" spans="1:17" x14ac:dyDescent="0.3">
      <c r="A3656" t="s">
        <v>97</v>
      </c>
      <c r="B3656" t="s">
        <v>98</v>
      </c>
      <c r="C3656" t="s">
        <v>1</v>
      </c>
      <c r="D3656" t="s">
        <v>182</v>
      </c>
      <c r="E3656" s="1">
        <v>45491</v>
      </c>
      <c r="F3656">
        <v>7</v>
      </c>
      <c r="G3656">
        <v>2024</v>
      </c>
      <c r="H3656" s="2">
        <v>1.56</v>
      </c>
      <c r="I3656" s="2">
        <v>0.88284586185584601</v>
      </c>
      <c r="J3656">
        <v>23</v>
      </c>
      <c r="K3656" s="5">
        <v>35.880000000000003</v>
      </c>
      <c r="L3656" s="5">
        <v>20.305454822684457</v>
      </c>
      <c r="M3656" s="5">
        <v>-0.35880000000000001</v>
      </c>
      <c r="N3656" s="5">
        <v>-1.7940000000000003</v>
      </c>
      <c r="O3656">
        <v>25</v>
      </c>
      <c r="P3656" s="17">
        <v>39</v>
      </c>
      <c r="Q3656" t="s">
        <v>253</v>
      </c>
    </row>
    <row r="3657" spans="1:17" x14ac:dyDescent="0.3">
      <c r="A3657" t="s">
        <v>97</v>
      </c>
      <c r="B3657" t="s">
        <v>98</v>
      </c>
      <c r="C3657" t="s">
        <v>1</v>
      </c>
      <c r="D3657" t="s">
        <v>182</v>
      </c>
      <c r="E3657" s="1">
        <v>45545</v>
      </c>
      <c r="F3657">
        <v>9</v>
      </c>
      <c r="G3657">
        <v>2024</v>
      </c>
      <c r="H3657" s="2">
        <v>1.56</v>
      </c>
      <c r="I3657" s="2">
        <v>0.89318232472806502</v>
      </c>
      <c r="J3657">
        <v>25</v>
      </c>
      <c r="K3657" s="5">
        <v>39</v>
      </c>
      <c r="L3657" s="5">
        <v>22.329558118201625</v>
      </c>
      <c r="M3657" s="5">
        <v>-0.39</v>
      </c>
      <c r="N3657" s="5">
        <v>-1.9500000000000002</v>
      </c>
      <c r="O3657">
        <v>26</v>
      </c>
      <c r="P3657" s="17">
        <v>40.56</v>
      </c>
      <c r="Q3657" t="s">
        <v>253</v>
      </c>
    </row>
    <row r="3658" spans="1:17" x14ac:dyDescent="0.3">
      <c r="A3658" t="s">
        <v>99</v>
      </c>
      <c r="B3658" t="s">
        <v>100</v>
      </c>
      <c r="C3658" t="s">
        <v>179</v>
      </c>
      <c r="D3658" t="s">
        <v>182</v>
      </c>
      <c r="E3658" s="1">
        <v>45622</v>
      </c>
      <c r="F3658">
        <v>11</v>
      </c>
      <c r="G3658">
        <v>2024</v>
      </c>
      <c r="H3658" s="2">
        <v>1.7</v>
      </c>
      <c r="I3658" s="2">
        <v>0.89176617504105105</v>
      </c>
      <c r="J3658">
        <v>40</v>
      </c>
      <c r="K3658" s="5">
        <v>68</v>
      </c>
      <c r="L3658" s="5">
        <v>35.670647001642038</v>
      </c>
      <c r="M3658" s="5">
        <v>-0.68</v>
      </c>
      <c r="N3658" s="5">
        <v>-3.4000000000000004</v>
      </c>
      <c r="O3658">
        <v>41</v>
      </c>
      <c r="P3658" s="17">
        <v>69.7</v>
      </c>
      <c r="Q3658" t="s">
        <v>254</v>
      </c>
    </row>
    <row r="3659" spans="1:17" x14ac:dyDescent="0.3">
      <c r="A3659" t="s">
        <v>99</v>
      </c>
      <c r="B3659" t="s">
        <v>100</v>
      </c>
      <c r="C3659" t="s">
        <v>179</v>
      </c>
      <c r="D3659" t="s">
        <v>182</v>
      </c>
      <c r="E3659" s="1">
        <v>45526</v>
      </c>
      <c r="F3659">
        <v>8</v>
      </c>
      <c r="G3659">
        <v>2024</v>
      </c>
      <c r="H3659" s="2">
        <v>1.69</v>
      </c>
      <c r="I3659" s="2">
        <v>0.85434071765288921</v>
      </c>
      <c r="J3659">
        <v>42</v>
      </c>
      <c r="K3659" s="5">
        <v>70.98</v>
      </c>
      <c r="L3659" s="5">
        <v>35.88231014142135</v>
      </c>
      <c r="M3659" s="5">
        <v>-0.7098000000000001</v>
      </c>
      <c r="N3659" s="5">
        <v>-3.5490000000000004</v>
      </c>
      <c r="O3659">
        <v>48</v>
      </c>
      <c r="P3659" s="17">
        <v>81.12</v>
      </c>
      <c r="Q3659" t="s">
        <v>254</v>
      </c>
    </row>
    <row r="3660" spans="1:17" x14ac:dyDescent="0.3">
      <c r="A3660" t="s">
        <v>99</v>
      </c>
      <c r="B3660" t="s">
        <v>100</v>
      </c>
      <c r="C3660" t="s">
        <v>179</v>
      </c>
      <c r="D3660" t="s">
        <v>182</v>
      </c>
      <c r="E3660" s="1">
        <v>45457</v>
      </c>
      <c r="F3660">
        <v>6</v>
      </c>
      <c r="G3660">
        <v>2024</v>
      </c>
      <c r="H3660" s="2">
        <v>1.61</v>
      </c>
      <c r="I3660" s="2">
        <v>0.82092070075776347</v>
      </c>
      <c r="J3660">
        <v>54</v>
      </c>
      <c r="K3660" s="5">
        <v>86.940000000000012</v>
      </c>
      <c r="L3660" s="5">
        <v>44.32971784091923</v>
      </c>
      <c r="M3660" s="5">
        <v>-0.86940000000000017</v>
      </c>
      <c r="N3660" s="5">
        <v>-4.3470000000000004</v>
      </c>
      <c r="O3660">
        <v>61</v>
      </c>
      <c r="P3660" s="17">
        <v>98.210000000000008</v>
      </c>
      <c r="Q3660" t="s">
        <v>254</v>
      </c>
    </row>
    <row r="3661" spans="1:17" x14ac:dyDescent="0.3">
      <c r="A3661" t="s">
        <v>99</v>
      </c>
      <c r="B3661" t="s">
        <v>100</v>
      </c>
      <c r="C3661" t="s">
        <v>179</v>
      </c>
      <c r="D3661" t="s">
        <v>182</v>
      </c>
      <c r="E3661" s="1">
        <v>45579</v>
      </c>
      <c r="F3661">
        <v>10</v>
      </c>
      <c r="G3661">
        <v>2024</v>
      </c>
      <c r="H3661" s="2">
        <v>1.66</v>
      </c>
      <c r="I3661" s="2">
        <v>0.80970534634656854</v>
      </c>
      <c r="J3661">
        <v>55</v>
      </c>
      <c r="K3661" s="5">
        <v>91.3</v>
      </c>
      <c r="L3661" s="5">
        <v>44.533794049061271</v>
      </c>
      <c r="M3661" s="5">
        <v>-0.91300000000000003</v>
      </c>
      <c r="N3661" s="5">
        <v>-4.5650000000000004</v>
      </c>
      <c r="O3661">
        <v>58</v>
      </c>
      <c r="P3661" s="17">
        <v>96.28</v>
      </c>
      <c r="Q3661" t="s">
        <v>254</v>
      </c>
    </row>
    <row r="3662" spans="1:17" x14ac:dyDescent="0.3">
      <c r="A3662" t="s">
        <v>99</v>
      </c>
      <c r="B3662" t="s">
        <v>100</v>
      </c>
      <c r="C3662" t="s">
        <v>179</v>
      </c>
      <c r="D3662" t="s">
        <v>182</v>
      </c>
      <c r="E3662" s="1">
        <v>45337</v>
      </c>
      <c r="F3662">
        <v>2</v>
      </c>
      <c r="G3662">
        <v>2024</v>
      </c>
      <c r="H3662" s="2">
        <v>1.66</v>
      </c>
      <c r="I3662" s="2">
        <v>0.84831978984921341</v>
      </c>
      <c r="J3662">
        <v>58</v>
      </c>
      <c r="K3662" s="5">
        <v>96.28</v>
      </c>
      <c r="L3662" s="5">
        <v>49.202547811254377</v>
      </c>
      <c r="M3662" s="5">
        <v>-0.96279999999999999</v>
      </c>
      <c r="N3662" s="5">
        <v>-4.8140000000000001</v>
      </c>
      <c r="O3662">
        <v>58</v>
      </c>
      <c r="P3662" s="17">
        <v>96.28</v>
      </c>
      <c r="Q3662" t="s">
        <v>254</v>
      </c>
    </row>
    <row r="3663" spans="1:17" x14ac:dyDescent="0.3">
      <c r="A3663" t="s">
        <v>99</v>
      </c>
      <c r="B3663" t="s">
        <v>100</v>
      </c>
      <c r="C3663" t="s">
        <v>179</v>
      </c>
      <c r="D3663" t="s">
        <v>182</v>
      </c>
      <c r="E3663" s="1">
        <v>45400</v>
      </c>
      <c r="F3663">
        <v>4</v>
      </c>
      <c r="G3663">
        <v>2024</v>
      </c>
      <c r="H3663" s="2">
        <v>1.65</v>
      </c>
      <c r="I3663" s="2">
        <v>0.84826685220337072</v>
      </c>
      <c r="J3663">
        <v>60</v>
      </c>
      <c r="K3663" s="5">
        <v>99</v>
      </c>
      <c r="L3663" s="5">
        <v>50.896011132202247</v>
      </c>
      <c r="M3663" s="5">
        <v>-0.99</v>
      </c>
      <c r="N3663" s="5">
        <v>-4.95</v>
      </c>
      <c r="O3663">
        <v>63</v>
      </c>
      <c r="P3663" s="17">
        <v>103.94999999999999</v>
      </c>
      <c r="Q3663" t="s">
        <v>254</v>
      </c>
    </row>
    <row r="3664" spans="1:17" x14ac:dyDescent="0.3">
      <c r="A3664" t="s">
        <v>101</v>
      </c>
      <c r="B3664" t="s">
        <v>102</v>
      </c>
      <c r="C3664" t="s">
        <v>1</v>
      </c>
      <c r="D3664" t="s">
        <v>182</v>
      </c>
      <c r="E3664" s="1">
        <v>45342</v>
      </c>
      <c r="F3664">
        <v>2</v>
      </c>
      <c r="G3664">
        <v>2024</v>
      </c>
      <c r="H3664" s="2">
        <v>1.56</v>
      </c>
      <c r="I3664" s="2">
        <v>0.80035113545758807</v>
      </c>
      <c r="J3664">
        <v>4</v>
      </c>
      <c r="K3664" s="5">
        <v>6.24</v>
      </c>
      <c r="L3664" s="5">
        <v>3.2014045418303523</v>
      </c>
      <c r="M3664" s="5">
        <v>-6.2400000000000004E-2</v>
      </c>
      <c r="N3664" s="5">
        <v>-0.31200000000000006</v>
      </c>
      <c r="O3664">
        <v>5</v>
      </c>
      <c r="P3664" s="17">
        <v>7.8000000000000007</v>
      </c>
      <c r="Q3664" t="s">
        <v>253</v>
      </c>
    </row>
    <row r="3665" spans="1:17" x14ac:dyDescent="0.3">
      <c r="A3665" t="s">
        <v>101</v>
      </c>
      <c r="B3665" t="s">
        <v>102</v>
      </c>
      <c r="C3665" t="s">
        <v>1</v>
      </c>
      <c r="D3665" t="s">
        <v>182</v>
      </c>
      <c r="E3665" s="1">
        <v>45467</v>
      </c>
      <c r="F3665">
        <v>6</v>
      </c>
      <c r="G3665">
        <v>2024</v>
      </c>
      <c r="H3665" s="2">
        <v>1.56</v>
      </c>
      <c r="I3665" s="2">
        <v>0.80247474367917992</v>
      </c>
      <c r="J3665">
        <v>5</v>
      </c>
      <c r="K3665" s="5">
        <v>7.8000000000000007</v>
      </c>
      <c r="L3665" s="5">
        <v>4.0123737183958994</v>
      </c>
      <c r="M3665" s="5">
        <v>-7.8000000000000014E-2</v>
      </c>
      <c r="N3665" s="5">
        <v>-0.39000000000000007</v>
      </c>
      <c r="O3665">
        <v>6</v>
      </c>
      <c r="P3665" s="17">
        <v>9.36</v>
      </c>
      <c r="Q3665" t="s">
        <v>253</v>
      </c>
    </row>
    <row r="3666" spans="1:17" x14ac:dyDescent="0.3">
      <c r="A3666" t="s">
        <v>101</v>
      </c>
      <c r="B3666" t="s">
        <v>102</v>
      </c>
      <c r="C3666" t="s">
        <v>1</v>
      </c>
      <c r="D3666" t="s">
        <v>182</v>
      </c>
      <c r="E3666" s="1">
        <v>45482</v>
      </c>
      <c r="F3666">
        <v>7</v>
      </c>
      <c r="G3666">
        <v>2024</v>
      </c>
      <c r="H3666" s="2">
        <v>1.56</v>
      </c>
      <c r="I3666" s="2">
        <v>0.80840415153760148</v>
      </c>
      <c r="J3666">
        <v>8</v>
      </c>
      <c r="K3666" s="5">
        <v>12.48</v>
      </c>
      <c r="L3666" s="5">
        <v>6.4672332123008118</v>
      </c>
      <c r="M3666" s="5">
        <v>-0.12480000000000001</v>
      </c>
      <c r="N3666" s="5">
        <v>-0.62400000000000011</v>
      </c>
      <c r="O3666">
        <v>9</v>
      </c>
      <c r="P3666" s="17">
        <v>14.040000000000001</v>
      </c>
      <c r="Q3666" t="s">
        <v>253</v>
      </c>
    </row>
    <row r="3667" spans="1:17" x14ac:dyDescent="0.3">
      <c r="A3667" t="s">
        <v>103</v>
      </c>
      <c r="B3667" t="s">
        <v>104</v>
      </c>
      <c r="C3667" t="s">
        <v>179</v>
      </c>
      <c r="D3667" t="s">
        <v>182</v>
      </c>
      <c r="E3667" s="1">
        <v>45580</v>
      </c>
      <c r="F3667">
        <v>10</v>
      </c>
      <c r="G3667">
        <v>2024</v>
      </c>
      <c r="H3667" s="2">
        <v>1.97</v>
      </c>
      <c r="I3667" s="2">
        <v>1.067196345218401</v>
      </c>
      <c r="J3667">
        <v>632</v>
      </c>
      <c r="K3667" s="5">
        <v>1245.04</v>
      </c>
      <c r="L3667" s="5">
        <v>674.46809017802946</v>
      </c>
      <c r="M3667" s="5">
        <v>-12.4504</v>
      </c>
      <c r="N3667" s="5">
        <v>-62.252000000000002</v>
      </c>
      <c r="O3667">
        <v>645</v>
      </c>
      <c r="P3667" s="17">
        <v>1270.6500000000001</v>
      </c>
      <c r="Q3667" t="s">
        <v>254</v>
      </c>
    </row>
    <row r="3668" spans="1:17" x14ac:dyDescent="0.3">
      <c r="A3668" t="s">
        <v>103</v>
      </c>
      <c r="B3668" t="s">
        <v>104</v>
      </c>
      <c r="C3668" t="s">
        <v>179</v>
      </c>
      <c r="D3668" t="s">
        <v>182</v>
      </c>
      <c r="E3668" s="1">
        <v>45463</v>
      </c>
      <c r="F3668">
        <v>6</v>
      </c>
      <c r="G3668">
        <v>2024</v>
      </c>
      <c r="H3668" s="2">
        <v>1.77</v>
      </c>
      <c r="I3668" s="2">
        <v>0.93539748195450645</v>
      </c>
      <c r="J3668">
        <v>1565</v>
      </c>
      <c r="K3668" s="5">
        <v>2770.05</v>
      </c>
      <c r="L3668" s="5">
        <v>1463.8970592588025</v>
      </c>
      <c r="M3668" s="5">
        <v>-27.700500000000002</v>
      </c>
      <c r="N3668" s="5">
        <v>-138.50250000000003</v>
      </c>
      <c r="O3668">
        <v>1597</v>
      </c>
      <c r="P3668" s="17">
        <v>2826.69</v>
      </c>
      <c r="Q3668" t="s">
        <v>254</v>
      </c>
    </row>
    <row r="3669" spans="1:17" x14ac:dyDescent="0.3">
      <c r="A3669" t="s">
        <v>103</v>
      </c>
      <c r="B3669" t="s">
        <v>104</v>
      </c>
      <c r="C3669" t="s">
        <v>179</v>
      </c>
      <c r="D3669" t="s">
        <v>182</v>
      </c>
      <c r="E3669" s="1">
        <v>45653</v>
      </c>
      <c r="F3669">
        <v>12</v>
      </c>
      <c r="G3669">
        <v>2024</v>
      </c>
      <c r="H3669" s="2">
        <v>1.72</v>
      </c>
      <c r="I3669" s="2">
        <v>0.93406429876707342</v>
      </c>
      <c r="J3669">
        <v>1744</v>
      </c>
      <c r="K3669" s="5">
        <v>2999.68</v>
      </c>
      <c r="L3669" s="5">
        <v>1629.008137049776</v>
      </c>
      <c r="M3669" s="5">
        <v>-29.9968</v>
      </c>
      <c r="N3669" s="5">
        <v>-149.98400000000001</v>
      </c>
      <c r="O3669">
        <v>1762</v>
      </c>
      <c r="P3669" s="17">
        <v>3030.64</v>
      </c>
      <c r="Q3669" t="s">
        <v>254</v>
      </c>
    </row>
    <row r="3670" spans="1:17" x14ac:dyDescent="0.3">
      <c r="A3670" t="s">
        <v>103</v>
      </c>
      <c r="B3670" t="s">
        <v>104</v>
      </c>
      <c r="C3670" t="s">
        <v>179</v>
      </c>
      <c r="D3670" t="s">
        <v>182</v>
      </c>
      <c r="E3670" s="1">
        <v>45597</v>
      </c>
      <c r="F3670">
        <v>11</v>
      </c>
      <c r="G3670">
        <v>2024</v>
      </c>
      <c r="H3670" s="2">
        <v>1.87</v>
      </c>
      <c r="I3670" s="2">
        <v>1.0727866170198854</v>
      </c>
      <c r="J3670">
        <v>1608</v>
      </c>
      <c r="K3670" s="5">
        <v>3006.96</v>
      </c>
      <c r="L3670" s="5">
        <v>1725.0408801679757</v>
      </c>
      <c r="M3670" s="5">
        <v>-30.069600000000001</v>
      </c>
      <c r="N3670" s="5">
        <v>-150.34800000000001</v>
      </c>
      <c r="O3670">
        <v>1748</v>
      </c>
      <c r="P3670" s="17">
        <v>3268.76</v>
      </c>
      <c r="Q3670" t="s">
        <v>254</v>
      </c>
    </row>
    <row r="3671" spans="1:17" x14ac:dyDescent="0.3">
      <c r="A3671" t="s">
        <v>103</v>
      </c>
      <c r="B3671" t="s">
        <v>104</v>
      </c>
      <c r="C3671" t="s">
        <v>179</v>
      </c>
      <c r="D3671" t="s">
        <v>182</v>
      </c>
      <c r="E3671" s="1">
        <v>45398</v>
      </c>
      <c r="F3671">
        <v>4</v>
      </c>
      <c r="G3671">
        <v>2024</v>
      </c>
      <c r="H3671" s="2">
        <v>1.77</v>
      </c>
      <c r="I3671" s="2">
        <v>0.97224661578518845</v>
      </c>
      <c r="J3671">
        <v>1717</v>
      </c>
      <c r="K3671" s="5">
        <v>3039.09</v>
      </c>
      <c r="L3671" s="5">
        <v>1669.3474393031686</v>
      </c>
      <c r="M3671" s="5">
        <v>-30.390900000000002</v>
      </c>
      <c r="N3671" s="5">
        <v>-151.95450000000002</v>
      </c>
      <c r="O3671">
        <v>1735</v>
      </c>
      <c r="P3671" s="17">
        <v>3070.95</v>
      </c>
      <c r="Q3671" t="s">
        <v>254</v>
      </c>
    </row>
    <row r="3672" spans="1:17" x14ac:dyDescent="0.3">
      <c r="A3672" t="s">
        <v>103</v>
      </c>
      <c r="B3672" t="s">
        <v>104</v>
      </c>
      <c r="C3672" t="s">
        <v>179</v>
      </c>
      <c r="D3672" t="s">
        <v>182</v>
      </c>
      <c r="E3672" s="1">
        <v>45344</v>
      </c>
      <c r="F3672">
        <v>2</v>
      </c>
      <c r="G3672">
        <v>2024</v>
      </c>
      <c r="H3672" s="2">
        <v>1.73</v>
      </c>
      <c r="I3672" s="2">
        <v>0.96056115292644784</v>
      </c>
      <c r="J3672">
        <v>1794</v>
      </c>
      <c r="K3672" s="5">
        <v>3103.62</v>
      </c>
      <c r="L3672" s="5">
        <v>1723.2467083500474</v>
      </c>
      <c r="M3672" s="5">
        <v>-31.036200000000001</v>
      </c>
      <c r="N3672" s="5">
        <v>-155.18100000000001</v>
      </c>
      <c r="O3672">
        <v>1889</v>
      </c>
      <c r="P3672" s="17">
        <v>3267.97</v>
      </c>
      <c r="Q3672" t="s">
        <v>254</v>
      </c>
    </row>
    <row r="3673" spans="1:17" x14ac:dyDescent="0.3">
      <c r="A3673" t="s">
        <v>103</v>
      </c>
      <c r="B3673" t="s">
        <v>104</v>
      </c>
      <c r="C3673" t="s">
        <v>179</v>
      </c>
      <c r="D3673" t="s">
        <v>182</v>
      </c>
      <c r="E3673" s="1">
        <v>45320</v>
      </c>
      <c r="F3673">
        <v>1</v>
      </c>
      <c r="G3673">
        <v>2024</v>
      </c>
      <c r="H3673" s="2">
        <v>1.75</v>
      </c>
      <c r="I3673" s="2">
        <v>0.99804147802220045</v>
      </c>
      <c r="J3673">
        <v>1787</v>
      </c>
      <c r="K3673" s="5">
        <v>3127.25</v>
      </c>
      <c r="L3673" s="5">
        <v>1783.5001212256723</v>
      </c>
      <c r="M3673" s="5">
        <v>-31.272500000000001</v>
      </c>
      <c r="N3673" s="5">
        <v>-156.36250000000001</v>
      </c>
      <c r="O3673">
        <v>1964</v>
      </c>
      <c r="P3673" s="17">
        <v>3437</v>
      </c>
      <c r="Q3673" t="s">
        <v>254</v>
      </c>
    </row>
    <row r="3674" spans="1:17" x14ac:dyDescent="0.3">
      <c r="A3674" t="s">
        <v>103</v>
      </c>
      <c r="B3674" t="s">
        <v>104</v>
      </c>
      <c r="C3674" t="s">
        <v>179</v>
      </c>
      <c r="D3674" t="s">
        <v>182</v>
      </c>
      <c r="E3674" s="1">
        <v>45503</v>
      </c>
      <c r="F3674">
        <v>7</v>
      </c>
      <c r="G3674">
        <v>2024</v>
      </c>
      <c r="H3674" s="2">
        <v>1.83</v>
      </c>
      <c r="I3674" s="2">
        <v>1.0099727710157518</v>
      </c>
      <c r="J3674">
        <v>1831</v>
      </c>
      <c r="K3674" s="5">
        <v>3350.73</v>
      </c>
      <c r="L3674" s="5">
        <v>1849.2601437298415</v>
      </c>
      <c r="M3674" s="5">
        <v>-33.507300000000001</v>
      </c>
      <c r="N3674" s="5">
        <v>-167.53650000000002</v>
      </c>
      <c r="O3674">
        <v>1888</v>
      </c>
      <c r="P3674" s="17">
        <v>3455.04</v>
      </c>
      <c r="Q3674" t="s">
        <v>254</v>
      </c>
    </row>
    <row r="3675" spans="1:17" x14ac:dyDescent="0.3">
      <c r="A3675" t="s">
        <v>103</v>
      </c>
      <c r="B3675" t="s">
        <v>104</v>
      </c>
      <c r="C3675" t="s">
        <v>179</v>
      </c>
      <c r="D3675" t="s">
        <v>182</v>
      </c>
      <c r="E3675" s="1">
        <v>45537</v>
      </c>
      <c r="F3675">
        <v>9</v>
      </c>
      <c r="G3675">
        <v>2024</v>
      </c>
      <c r="H3675" s="2">
        <v>1.71</v>
      </c>
      <c r="I3675" s="2">
        <v>0.90330556808903451</v>
      </c>
      <c r="J3675">
        <v>1963</v>
      </c>
      <c r="K3675" s="5">
        <v>3356.73</v>
      </c>
      <c r="L3675" s="5">
        <v>1773.1888301587746</v>
      </c>
      <c r="M3675" s="5">
        <v>-33.567300000000003</v>
      </c>
      <c r="N3675" s="5">
        <v>-167.8365</v>
      </c>
      <c r="O3675">
        <v>2111</v>
      </c>
      <c r="P3675" s="17">
        <v>3609.81</v>
      </c>
      <c r="Q3675" t="s">
        <v>254</v>
      </c>
    </row>
    <row r="3676" spans="1:17" x14ac:dyDescent="0.3">
      <c r="A3676" t="s">
        <v>103</v>
      </c>
      <c r="B3676" t="s">
        <v>104</v>
      </c>
      <c r="C3676" t="s">
        <v>179</v>
      </c>
      <c r="D3676" t="s">
        <v>182</v>
      </c>
      <c r="E3676" s="1">
        <v>45363</v>
      </c>
      <c r="F3676">
        <v>3</v>
      </c>
      <c r="G3676">
        <v>2024</v>
      </c>
      <c r="H3676" s="2">
        <v>1.72</v>
      </c>
      <c r="I3676" s="2">
        <v>0.93997218833766494</v>
      </c>
      <c r="J3676">
        <v>1985</v>
      </c>
      <c r="K3676" s="5">
        <v>3414.2</v>
      </c>
      <c r="L3676" s="5">
        <v>1865.844793850265</v>
      </c>
      <c r="M3676" s="5">
        <v>-34.141999999999996</v>
      </c>
      <c r="N3676" s="5">
        <v>-170.71</v>
      </c>
      <c r="O3676">
        <v>2047</v>
      </c>
      <c r="P3676" s="17">
        <v>3520.84</v>
      </c>
      <c r="Q3676" t="s">
        <v>254</v>
      </c>
    </row>
    <row r="3677" spans="1:17" x14ac:dyDescent="0.3">
      <c r="A3677" t="s">
        <v>103</v>
      </c>
      <c r="B3677" t="s">
        <v>104</v>
      </c>
      <c r="C3677" t="s">
        <v>179</v>
      </c>
      <c r="D3677" t="s">
        <v>182</v>
      </c>
      <c r="E3677" s="1">
        <v>45561</v>
      </c>
      <c r="F3677">
        <v>9</v>
      </c>
      <c r="G3677">
        <v>2024</v>
      </c>
      <c r="H3677" s="2">
        <v>1.72</v>
      </c>
      <c r="I3677" s="2">
        <v>0.90539861419133405</v>
      </c>
      <c r="J3677">
        <v>2055</v>
      </c>
      <c r="K3677" s="5">
        <v>3534.6</v>
      </c>
      <c r="L3677" s="5">
        <v>1860.5941521631914</v>
      </c>
      <c r="M3677" s="5">
        <v>-35.345999999999997</v>
      </c>
      <c r="N3677" s="5">
        <v>-176.73000000000002</v>
      </c>
      <c r="O3677">
        <v>2119</v>
      </c>
      <c r="P3677" s="17">
        <v>3644.68</v>
      </c>
      <c r="Q3677" t="s">
        <v>254</v>
      </c>
    </row>
    <row r="3678" spans="1:17" x14ac:dyDescent="0.3">
      <c r="A3678" t="s">
        <v>103</v>
      </c>
      <c r="B3678" t="s">
        <v>104</v>
      </c>
      <c r="C3678" t="s">
        <v>179</v>
      </c>
      <c r="D3678" t="s">
        <v>182</v>
      </c>
      <c r="E3678" s="1">
        <v>45418</v>
      </c>
      <c r="F3678">
        <v>5</v>
      </c>
      <c r="G3678">
        <v>2024</v>
      </c>
      <c r="H3678" s="2">
        <v>1.73</v>
      </c>
      <c r="I3678" s="2">
        <v>0.95268063198175967</v>
      </c>
      <c r="J3678">
        <v>2167</v>
      </c>
      <c r="K3678" s="5">
        <v>3748.91</v>
      </c>
      <c r="L3678" s="5">
        <v>2064.4589295044734</v>
      </c>
      <c r="M3678" s="5">
        <v>-37.489100000000001</v>
      </c>
      <c r="N3678" s="5">
        <v>-187.44550000000001</v>
      </c>
      <c r="O3678">
        <v>2463</v>
      </c>
      <c r="P3678" s="17">
        <v>4260.99</v>
      </c>
      <c r="Q3678" t="s">
        <v>254</v>
      </c>
    </row>
    <row r="3679" spans="1:17" x14ac:dyDescent="0.3">
      <c r="A3679" t="s">
        <v>105</v>
      </c>
      <c r="B3679" t="s">
        <v>106</v>
      </c>
      <c r="C3679" t="s">
        <v>179</v>
      </c>
      <c r="D3679" t="s">
        <v>182</v>
      </c>
      <c r="E3679" s="1">
        <v>45391</v>
      </c>
      <c r="F3679">
        <v>4</v>
      </c>
      <c r="G3679">
        <v>2024</v>
      </c>
      <c r="H3679" s="2">
        <v>1.56</v>
      </c>
      <c r="I3679" s="2">
        <v>0.84812986203660012</v>
      </c>
      <c r="J3679">
        <v>8</v>
      </c>
      <c r="K3679" s="5">
        <v>12.48</v>
      </c>
      <c r="L3679" s="5">
        <v>6.785038896292801</v>
      </c>
      <c r="M3679" s="5">
        <v>-0.12480000000000001</v>
      </c>
      <c r="N3679" s="5">
        <v>-0.62400000000000011</v>
      </c>
      <c r="O3679">
        <v>8</v>
      </c>
      <c r="P3679" s="17">
        <v>12.48</v>
      </c>
      <c r="Q3679" t="s">
        <v>254</v>
      </c>
    </row>
    <row r="3680" spans="1:17" x14ac:dyDescent="0.3">
      <c r="A3680" t="s">
        <v>107</v>
      </c>
      <c r="B3680" t="s">
        <v>108</v>
      </c>
      <c r="C3680" t="s">
        <v>178</v>
      </c>
      <c r="D3680" t="s">
        <v>182</v>
      </c>
      <c r="E3680" s="1">
        <v>45614</v>
      </c>
      <c r="F3680">
        <v>11</v>
      </c>
      <c r="G3680">
        <v>2024</v>
      </c>
      <c r="H3680" s="2">
        <v>1.69</v>
      </c>
      <c r="I3680" s="2">
        <v>0.90690450961298741</v>
      </c>
      <c r="J3680">
        <v>25</v>
      </c>
      <c r="K3680" s="5">
        <v>42.25</v>
      </c>
      <c r="L3680" s="5">
        <v>22.672612740324684</v>
      </c>
      <c r="M3680" s="5">
        <v>-0.42249999999999999</v>
      </c>
      <c r="N3680" s="5">
        <v>-2.1125000000000003</v>
      </c>
      <c r="O3680">
        <v>28</v>
      </c>
      <c r="P3680" s="17">
        <v>47.32</v>
      </c>
      <c r="Q3680" t="s">
        <v>252</v>
      </c>
    </row>
    <row r="3681" spans="1:17" x14ac:dyDescent="0.3">
      <c r="A3681" t="s">
        <v>107</v>
      </c>
      <c r="B3681" t="s">
        <v>108</v>
      </c>
      <c r="C3681" t="s">
        <v>178</v>
      </c>
      <c r="D3681" t="s">
        <v>182</v>
      </c>
      <c r="E3681" s="1">
        <v>45335</v>
      </c>
      <c r="F3681">
        <v>2</v>
      </c>
      <c r="G3681">
        <v>2024</v>
      </c>
      <c r="H3681" s="2">
        <v>1.66</v>
      </c>
      <c r="I3681" s="2">
        <v>0.93746491751038197</v>
      </c>
      <c r="J3681">
        <v>31</v>
      </c>
      <c r="K3681" s="5">
        <v>51.46</v>
      </c>
      <c r="L3681" s="5">
        <v>29.06141244282184</v>
      </c>
      <c r="M3681" s="5">
        <v>-0.51460000000000006</v>
      </c>
      <c r="N3681" s="5">
        <v>-2.5730000000000004</v>
      </c>
      <c r="O3681">
        <v>35</v>
      </c>
      <c r="P3681" s="17">
        <v>58.099999999999994</v>
      </c>
      <c r="Q3681" t="s">
        <v>252</v>
      </c>
    </row>
    <row r="3682" spans="1:17" x14ac:dyDescent="0.3">
      <c r="A3682" t="s">
        <v>107</v>
      </c>
      <c r="B3682" t="s">
        <v>108</v>
      </c>
      <c r="C3682" t="s">
        <v>178</v>
      </c>
      <c r="D3682" t="s">
        <v>182</v>
      </c>
      <c r="E3682" s="1">
        <v>45356</v>
      </c>
      <c r="F3682">
        <v>3</v>
      </c>
      <c r="G3682">
        <v>2024</v>
      </c>
      <c r="H3682" s="2">
        <v>1.79</v>
      </c>
      <c r="I3682" s="2">
        <v>1.0060385908459137</v>
      </c>
      <c r="J3682">
        <v>49</v>
      </c>
      <c r="K3682" s="5">
        <v>87.710000000000008</v>
      </c>
      <c r="L3682" s="5">
        <v>49.295890951449771</v>
      </c>
      <c r="M3682" s="5">
        <v>-0.8771000000000001</v>
      </c>
      <c r="N3682" s="5">
        <v>-4.3855000000000004</v>
      </c>
      <c r="O3682">
        <v>56</v>
      </c>
      <c r="P3682" s="17">
        <v>100.24000000000001</v>
      </c>
      <c r="Q3682" t="s">
        <v>252</v>
      </c>
    </row>
    <row r="3683" spans="1:17" x14ac:dyDescent="0.3">
      <c r="A3683" t="s">
        <v>107</v>
      </c>
      <c r="B3683" t="s">
        <v>108</v>
      </c>
      <c r="C3683" t="s">
        <v>178</v>
      </c>
      <c r="D3683" t="s">
        <v>182</v>
      </c>
      <c r="E3683" s="1">
        <v>45546</v>
      </c>
      <c r="F3683">
        <v>9</v>
      </c>
      <c r="G3683">
        <v>2024</v>
      </c>
      <c r="H3683" s="2">
        <v>1.74</v>
      </c>
      <c r="I3683" s="2">
        <v>0.93491948468680686</v>
      </c>
      <c r="J3683">
        <v>64</v>
      </c>
      <c r="K3683" s="5">
        <v>111.36</v>
      </c>
      <c r="L3683" s="5">
        <v>59.834847019955639</v>
      </c>
      <c r="M3683" s="5">
        <v>-1.1135999999999999</v>
      </c>
      <c r="N3683" s="5">
        <v>-5.5680000000000005</v>
      </c>
      <c r="O3683">
        <v>64</v>
      </c>
      <c r="P3683" s="17">
        <v>111.36</v>
      </c>
      <c r="Q3683" t="s">
        <v>252</v>
      </c>
    </row>
    <row r="3684" spans="1:17" x14ac:dyDescent="0.3">
      <c r="A3684" t="s">
        <v>107</v>
      </c>
      <c r="B3684" t="s">
        <v>108</v>
      </c>
      <c r="C3684" t="s">
        <v>178</v>
      </c>
      <c r="D3684" t="s">
        <v>182</v>
      </c>
      <c r="E3684" s="1">
        <v>45527</v>
      </c>
      <c r="F3684">
        <v>8</v>
      </c>
      <c r="G3684">
        <v>2024</v>
      </c>
      <c r="H3684" s="2">
        <v>1.74</v>
      </c>
      <c r="I3684" s="2">
        <v>0.95572084362418719</v>
      </c>
      <c r="J3684">
        <v>70</v>
      </c>
      <c r="K3684" s="5">
        <v>121.8</v>
      </c>
      <c r="L3684" s="5">
        <v>66.900459053693098</v>
      </c>
      <c r="M3684" s="5">
        <v>-1.218</v>
      </c>
      <c r="N3684" s="5">
        <v>-6.09</v>
      </c>
      <c r="O3684">
        <v>79</v>
      </c>
      <c r="P3684" s="17">
        <v>137.46</v>
      </c>
      <c r="Q3684" t="s">
        <v>252</v>
      </c>
    </row>
    <row r="3685" spans="1:17" x14ac:dyDescent="0.3">
      <c r="A3685" t="s">
        <v>107</v>
      </c>
      <c r="B3685" t="s">
        <v>108</v>
      </c>
      <c r="C3685" t="s">
        <v>178</v>
      </c>
      <c r="D3685" t="s">
        <v>182</v>
      </c>
      <c r="E3685" s="1">
        <v>45308</v>
      </c>
      <c r="F3685">
        <v>1</v>
      </c>
      <c r="G3685">
        <v>2024</v>
      </c>
      <c r="H3685" s="2">
        <v>1.69</v>
      </c>
      <c r="I3685" s="2">
        <v>0.96452395733008789</v>
      </c>
      <c r="J3685">
        <v>75</v>
      </c>
      <c r="K3685" s="5">
        <v>126.75</v>
      </c>
      <c r="L3685" s="5">
        <v>72.339296799756596</v>
      </c>
      <c r="M3685" s="5">
        <v>-1.2675000000000001</v>
      </c>
      <c r="N3685" s="5">
        <v>-6.3375000000000004</v>
      </c>
      <c r="O3685">
        <v>81</v>
      </c>
      <c r="P3685" s="17">
        <v>136.88999999999999</v>
      </c>
      <c r="Q3685" t="s">
        <v>252</v>
      </c>
    </row>
    <row r="3686" spans="1:17" x14ac:dyDescent="0.3">
      <c r="A3686" t="s">
        <v>107</v>
      </c>
      <c r="B3686" t="s">
        <v>108</v>
      </c>
      <c r="C3686" t="s">
        <v>178</v>
      </c>
      <c r="D3686" t="s">
        <v>182</v>
      </c>
      <c r="E3686" s="1">
        <v>45433</v>
      </c>
      <c r="F3686">
        <v>5</v>
      </c>
      <c r="G3686">
        <v>2024</v>
      </c>
      <c r="H3686" s="2">
        <v>1.51</v>
      </c>
      <c r="I3686" s="2">
        <v>0.85271813131891194</v>
      </c>
      <c r="J3686">
        <v>87</v>
      </c>
      <c r="K3686" s="5">
        <v>131.37</v>
      </c>
      <c r="L3686" s="5">
        <v>74.186477424745334</v>
      </c>
      <c r="M3686" s="5">
        <v>-1.3137000000000001</v>
      </c>
      <c r="N3686" s="5">
        <v>-6.5685000000000002</v>
      </c>
      <c r="O3686">
        <v>99</v>
      </c>
      <c r="P3686" s="17">
        <v>149.49</v>
      </c>
      <c r="Q3686" t="s">
        <v>252</v>
      </c>
    </row>
    <row r="3687" spans="1:17" x14ac:dyDescent="0.3">
      <c r="A3687" t="s">
        <v>107</v>
      </c>
      <c r="B3687" t="s">
        <v>108</v>
      </c>
      <c r="C3687" t="s">
        <v>178</v>
      </c>
      <c r="D3687" t="s">
        <v>182</v>
      </c>
      <c r="E3687" s="1">
        <v>45404</v>
      </c>
      <c r="F3687">
        <v>4</v>
      </c>
      <c r="G3687">
        <v>2024</v>
      </c>
      <c r="H3687" s="2">
        <v>1.71</v>
      </c>
      <c r="I3687" s="2">
        <v>0.91691585748313287</v>
      </c>
      <c r="J3687">
        <v>78</v>
      </c>
      <c r="K3687" s="5">
        <v>133.38</v>
      </c>
      <c r="L3687" s="5">
        <v>71.519436883684364</v>
      </c>
      <c r="M3687" s="5">
        <v>-1.3337999999999999</v>
      </c>
      <c r="N3687" s="5">
        <v>-6.6690000000000005</v>
      </c>
      <c r="O3687">
        <v>79</v>
      </c>
      <c r="P3687" s="17">
        <v>135.09</v>
      </c>
      <c r="Q3687" t="s">
        <v>252</v>
      </c>
    </row>
    <row r="3688" spans="1:17" x14ac:dyDescent="0.3">
      <c r="A3688" t="s">
        <v>107</v>
      </c>
      <c r="B3688" t="s">
        <v>108</v>
      </c>
      <c r="C3688" t="s">
        <v>178</v>
      </c>
      <c r="D3688" t="s">
        <v>182</v>
      </c>
      <c r="E3688" s="1">
        <v>45657</v>
      </c>
      <c r="F3688">
        <v>12</v>
      </c>
      <c r="G3688">
        <v>2024</v>
      </c>
      <c r="H3688" s="2">
        <v>1.65</v>
      </c>
      <c r="I3688" s="2">
        <v>0.94869529520730012</v>
      </c>
      <c r="J3688">
        <v>81</v>
      </c>
      <c r="K3688" s="5">
        <v>133.65</v>
      </c>
      <c r="L3688" s="5">
        <v>76.844318911791305</v>
      </c>
      <c r="M3688" s="5">
        <v>-1.3365</v>
      </c>
      <c r="N3688" s="5">
        <v>-6.682500000000001</v>
      </c>
      <c r="O3688">
        <v>92</v>
      </c>
      <c r="P3688" s="17">
        <v>151.79999999999998</v>
      </c>
      <c r="Q3688" t="s">
        <v>252</v>
      </c>
    </row>
    <row r="3689" spans="1:17" x14ac:dyDescent="0.3">
      <c r="A3689" t="s">
        <v>107</v>
      </c>
      <c r="B3689" t="s">
        <v>108</v>
      </c>
      <c r="C3689" t="s">
        <v>178</v>
      </c>
      <c r="D3689" t="s">
        <v>182</v>
      </c>
      <c r="E3689" s="1">
        <v>45497</v>
      </c>
      <c r="F3689">
        <v>7</v>
      </c>
      <c r="G3689">
        <v>2024</v>
      </c>
      <c r="H3689" s="2">
        <v>1.69</v>
      </c>
      <c r="I3689" s="2">
        <v>0.94559155866387889</v>
      </c>
      <c r="J3689">
        <v>81</v>
      </c>
      <c r="K3689" s="5">
        <v>136.88999999999999</v>
      </c>
      <c r="L3689" s="5">
        <v>76.592916251774184</v>
      </c>
      <c r="M3689" s="5">
        <v>-1.3688999999999998</v>
      </c>
      <c r="N3689" s="5">
        <v>-6.8445</v>
      </c>
      <c r="O3689">
        <v>87</v>
      </c>
      <c r="P3689" s="17">
        <v>147.03</v>
      </c>
      <c r="Q3689" t="s">
        <v>252</v>
      </c>
    </row>
    <row r="3690" spans="1:17" x14ac:dyDescent="0.3">
      <c r="A3690" t="s">
        <v>107</v>
      </c>
      <c r="B3690" t="s">
        <v>108</v>
      </c>
      <c r="C3690" t="s">
        <v>178</v>
      </c>
      <c r="D3690" t="s">
        <v>182</v>
      </c>
      <c r="E3690" s="1">
        <v>45447</v>
      </c>
      <c r="F3690">
        <v>6</v>
      </c>
      <c r="G3690">
        <v>2024</v>
      </c>
      <c r="H3690" s="2">
        <v>1.66</v>
      </c>
      <c r="I3690" s="2">
        <v>0.92651046002663173</v>
      </c>
      <c r="J3690">
        <v>84</v>
      </c>
      <c r="K3690" s="5">
        <v>139.44</v>
      </c>
      <c r="L3690" s="5">
        <v>77.826878642237062</v>
      </c>
      <c r="M3690" s="5">
        <v>-1.3944000000000001</v>
      </c>
      <c r="N3690" s="5">
        <v>-6.9720000000000004</v>
      </c>
      <c r="O3690">
        <v>88</v>
      </c>
      <c r="P3690" s="17">
        <v>146.07999999999998</v>
      </c>
      <c r="Q3690" t="s">
        <v>252</v>
      </c>
    </row>
    <row r="3691" spans="1:17" x14ac:dyDescent="0.3">
      <c r="A3691" t="s">
        <v>107</v>
      </c>
      <c r="B3691" t="s">
        <v>108</v>
      </c>
      <c r="C3691" t="s">
        <v>178</v>
      </c>
      <c r="D3691" t="s">
        <v>182</v>
      </c>
      <c r="E3691" s="1">
        <v>45572</v>
      </c>
      <c r="F3691">
        <v>10</v>
      </c>
      <c r="G3691">
        <v>2024</v>
      </c>
      <c r="H3691" s="2">
        <v>1.69</v>
      </c>
      <c r="I3691" s="2">
        <v>0.8989830030318281</v>
      </c>
      <c r="J3691">
        <v>89</v>
      </c>
      <c r="K3691" s="5">
        <v>150.41</v>
      </c>
      <c r="L3691" s="5">
        <v>80.009487269832704</v>
      </c>
      <c r="M3691" s="5">
        <v>-1.5041</v>
      </c>
      <c r="N3691" s="5">
        <v>-7.5205000000000002</v>
      </c>
      <c r="O3691">
        <v>89</v>
      </c>
      <c r="P3691" s="17">
        <v>150.41</v>
      </c>
      <c r="Q3691" t="s">
        <v>252</v>
      </c>
    </row>
    <row r="3692" spans="1:17" x14ac:dyDescent="0.3">
      <c r="A3692" t="s">
        <v>109</v>
      </c>
      <c r="B3692" t="s">
        <v>110</v>
      </c>
      <c r="C3692" t="s">
        <v>180</v>
      </c>
      <c r="D3692" t="s">
        <v>182</v>
      </c>
      <c r="E3692" s="1">
        <v>45547</v>
      </c>
      <c r="F3692">
        <v>9</v>
      </c>
      <c r="G3692">
        <v>2024</v>
      </c>
      <c r="H3692" s="2">
        <v>1.51</v>
      </c>
      <c r="I3692" s="2">
        <v>0.91119105169949988</v>
      </c>
      <c r="J3692">
        <v>92</v>
      </c>
      <c r="K3692" s="5">
        <v>138.91999999999999</v>
      </c>
      <c r="L3692" s="5">
        <v>83.829576756353987</v>
      </c>
      <c r="M3692" s="5">
        <v>-1.3892</v>
      </c>
      <c r="N3692" s="5">
        <v>-6.9459999999999997</v>
      </c>
      <c r="O3692">
        <v>96</v>
      </c>
      <c r="P3692" s="17">
        <v>144.96</v>
      </c>
      <c r="Q3692" t="s">
        <v>255</v>
      </c>
    </row>
    <row r="3693" spans="1:17" x14ac:dyDescent="0.3">
      <c r="A3693" t="s">
        <v>109</v>
      </c>
      <c r="B3693" t="s">
        <v>110</v>
      </c>
      <c r="C3693" t="s">
        <v>180</v>
      </c>
      <c r="D3693" t="s">
        <v>182</v>
      </c>
      <c r="E3693" s="1">
        <v>45425</v>
      </c>
      <c r="F3693">
        <v>5</v>
      </c>
      <c r="G3693">
        <v>2024</v>
      </c>
      <c r="H3693" s="2">
        <v>1.67</v>
      </c>
      <c r="I3693" s="2">
        <v>0.97516824396023993</v>
      </c>
      <c r="J3693">
        <v>112</v>
      </c>
      <c r="K3693" s="5">
        <v>187.04</v>
      </c>
      <c r="L3693" s="5">
        <v>109.21884332354688</v>
      </c>
      <c r="M3693" s="5">
        <v>-1.8704000000000001</v>
      </c>
      <c r="N3693" s="5">
        <v>-9.3520000000000003</v>
      </c>
      <c r="O3693">
        <v>116</v>
      </c>
      <c r="P3693" s="17">
        <v>193.72</v>
      </c>
      <c r="Q3693" t="s">
        <v>255</v>
      </c>
    </row>
    <row r="3694" spans="1:17" x14ac:dyDescent="0.3">
      <c r="A3694" t="s">
        <v>109</v>
      </c>
      <c r="B3694" t="s">
        <v>110</v>
      </c>
      <c r="C3694" t="s">
        <v>180</v>
      </c>
      <c r="D3694" t="s">
        <v>182</v>
      </c>
      <c r="E3694" s="1">
        <v>45485</v>
      </c>
      <c r="F3694">
        <v>7</v>
      </c>
      <c r="G3694">
        <v>2024</v>
      </c>
      <c r="H3694" s="2">
        <v>1.93</v>
      </c>
      <c r="I3694" s="2">
        <v>1.1143534014771308</v>
      </c>
      <c r="J3694">
        <v>131</v>
      </c>
      <c r="K3694" s="5">
        <v>252.82999999999998</v>
      </c>
      <c r="L3694" s="5">
        <v>145.98029559350414</v>
      </c>
      <c r="M3694" s="5">
        <v>-2.5282999999999998</v>
      </c>
      <c r="N3694" s="5">
        <v>-12.641500000000001</v>
      </c>
      <c r="O3694">
        <v>146</v>
      </c>
      <c r="P3694" s="17">
        <v>281.77999999999997</v>
      </c>
      <c r="Q3694" t="s">
        <v>255</v>
      </c>
    </row>
    <row r="3695" spans="1:17" x14ac:dyDescent="0.3">
      <c r="A3695" t="s">
        <v>111</v>
      </c>
      <c r="B3695" t="s">
        <v>112</v>
      </c>
      <c r="C3695" t="s">
        <v>1</v>
      </c>
      <c r="D3695" t="s">
        <v>182</v>
      </c>
      <c r="E3695" s="1">
        <v>45320</v>
      </c>
      <c r="F3695">
        <v>1</v>
      </c>
      <c r="G3695">
        <v>2024</v>
      </c>
      <c r="H3695" s="2">
        <v>1.78</v>
      </c>
      <c r="I3695" s="2">
        <v>0.92963539972389042</v>
      </c>
      <c r="J3695">
        <v>484</v>
      </c>
      <c r="K3695" s="5">
        <v>861.52</v>
      </c>
      <c r="L3695" s="5">
        <v>449.94353346636296</v>
      </c>
      <c r="M3695" s="5">
        <v>-8.6151999999999997</v>
      </c>
      <c r="N3695" s="5">
        <v>-43.076000000000001</v>
      </c>
      <c r="O3695">
        <v>527</v>
      </c>
      <c r="P3695" s="17">
        <v>938.06000000000006</v>
      </c>
      <c r="Q3695" t="s">
        <v>253</v>
      </c>
    </row>
    <row r="3696" spans="1:17" x14ac:dyDescent="0.3">
      <c r="A3696" t="s">
        <v>111</v>
      </c>
      <c r="B3696" t="s">
        <v>112</v>
      </c>
      <c r="C3696" t="s">
        <v>1</v>
      </c>
      <c r="D3696" t="s">
        <v>182</v>
      </c>
      <c r="E3696" s="1">
        <v>45414</v>
      </c>
      <c r="F3696">
        <v>5</v>
      </c>
      <c r="G3696">
        <v>2024</v>
      </c>
      <c r="H3696" s="2">
        <v>1.73</v>
      </c>
      <c r="I3696" s="2">
        <v>0.88790679001697914</v>
      </c>
      <c r="J3696">
        <v>502</v>
      </c>
      <c r="K3696" s="5">
        <v>868.46</v>
      </c>
      <c r="L3696" s="5">
        <v>445.72920858852353</v>
      </c>
      <c r="M3696" s="5">
        <v>-8.6846000000000014</v>
      </c>
      <c r="N3696" s="5">
        <v>-43.423000000000002</v>
      </c>
      <c r="O3696">
        <v>540</v>
      </c>
      <c r="P3696" s="17">
        <v>934.2</v>
      </c>
      <c r="Q3696" t="s">
        <v>253</v>
      </c>
    </row>
    <row r="3697" spans="1:17" x14ac:dyDescent="0.3">
      <c r="A3697" t="s">
        <v>111</v>
      </c>
      <c r="B3697" t="s">
        <v>112</v>
      </c>
      <c r="C3697" t="s">
        <v>1</v>
      </c>
      <c r="D3697" t="s">
        <v>182</v>
      </c>
      <c r="E3697" s="1">
        <v>45552</v>
      </c>
      <c r="F3697">
        <v>9</v>
      </c>
      <c r="G3697">
        <v>2024</v>
      </c>
      <c r="H3697" s="2">
        <v>1.69</v>
      </c>
      <c r="I3697" s="2">
        <v>0.87192453321692265</v>
      </c>
      <c r="J3697">
        <v>517</v>
      </c>
      <c r="K3697" s="5">
        <v>873.73</v>
      </c>
      <c r="L3697" s="5">
        <v>450.78498367314899</v>
      </c>
      <c r="M3697" s="5">
        <v>-8.7373000000000012</v>
      </c>
      <c r="N3697" s="5">
        <v>-43.686500000000002</v>
      </c>
      <c r="O3697">
        <v>550</v>
      </c>
      <c r="P3697" s="17">
        <v>929.5</v>
      </c>
      <c r="Q3697" t="s">
        <v>253</v>
      </c>
    </row>
    <row r="3698" spans="1:17" x14ac:dyDescent="0.3">
      <c r="A3698" t="s">
        <v>111</v>
      </c>
      <c r="B3698" t="s">
        <v>112</v>
      </c>
      <c r="C3698" t="s">
        <v>1</v>
      </c>
      <c r="D3698" t="s">
        <v>182</v>
      </c>
      <c r="E3698" s="1">
        <v>45489</v>
      </c>
      <c r="F3698">
        <v>7</v>
      </c>
      <c r="G3698">
        <v>2024</v>
      </c>
      <c r="H3698" s="2">
        <v>1.71</v>
      </c>
      <c r="I3698" s="2">
        <v>0.8918604676361771</v>
      </c>
      <c r="J3698">
        <v>516</v>
      </c>
      <c r="K3698" s="5">
        <v>882.36</v>
      </c>
      <c r="L3698" s="5">
        <v>460.20000130026739</v>
      </c>
      <c r="M3698" s="5">
        <v>-8.8236000000000008</v>
      </c>
      <c r="N3698" s="5">
        <v>-44.118000000000002</v>
      </c>
      <c r="O3698">
        <v>568</v>
      </c>
      <c r="P3698" s="17">
        <v>971.28</v>
      </c>
      <c r="Q3698" t="s">
        <v>253</v>
      </c>
    </row>
    <row r="3699" spans="1:17" x14ac:dyDescent="0.3">
      <c r="A3699" t="s">
        <v>111</v>
      </c>
      <c r="B3699" t="s">
        <v>112</v>
      </c>
      <c r="C3699" t="s">
        <v>1</v>
      </c>
      <c r="D3699" t="s">
        <v>182</v>
      </c>
      <c r="E3699" s="1">
        <v>45327</v>
      </c>
      <c r="F3699">
        <v>2</v>
      </c>
      <c r="G3699">
        <v>2024</v>
      </c>
      <c r="H3699" s="2">
        <v>1.7</v>
      </c>
      <c r="I3699" s="2">
        <v>0.90922958945064891</v>
      </c>
      <c r="J3699">
        <v>524</v>
      </c>
      <c r="K3699" s="5">
        <v>890.8</v>
      </c>
      <c r="L3699" s="5">
        <v>476.43630487214006</v>
      </c>
      <c r="M3699" s="5">
        <v>-8.9079999999999995</v>
      </c>
      <c r="N3699" s="5">
        <v>-44.54</v>
      </c>
      <c r="O3699">
        <v>596</v>
      </c>
      <c r="P3699" s="17">
        <v>1013.1999999999999</v>
      </c>
      <c r="Q3699" t="s">
        <v>253</v>
      </c>
    </row>
    <row r="3700" spans="1:17" x14ac:dyDescent="0.3">
      <c r="A3700" t="s">
        <v>111</v>
      </c>
      <c r="B3700" t="s">
        <v>112</v>
      </c>
      <c r="C3700" t="s">
        <v>1</v>
      </c>
      <c r="D3700" t="s">
        <v>182</v>
      </c>
      <c r="E3700" s="1">
        <v>45520</v>
      </c>
      <c r="F3700">
        <v>8</v>
      </c>
      <c r="G3700">
        <v>2024</v>
      </c>
      <c r="H3700" s="2">
        <v>1.7</v>
      </c>
      <c r="I3700" s="2">
        <v>0.87870829902395942</v>
      </c>
      <c r="J3700">
        <v>525</v>
      </c>
      <c r="K3700" s="5">
        <v>892.5</v>
      </c>
      <c r="L3700" s="5">
        <v>461.32185698757871</v>
      </c>
      <c r="M3700" s="5">
        <v>-8.9250000000000007</v>
      </c>
      <c r="N3700" s="5">
        <v>-44.625</v>
      </c>
      <c r="O3700">
        <v>536</v>
      </c>
      <c r="P3700" s="17">
        <v>911.19999999999993</v>
      </c>
      <c r="Q3700" t="s">
        <v>253</v>
      </c>
    </row>
    <row r="3701" spans="1:17" x14ac:dyDescent="0.3">
      <c r="A3701" t="s">
        <v>111</v>
      </c>
      <c r="B3701" t="s">
        <v>112</v>
      </c>
      <c r="C3701" t="s">
        <v>1</v>
      </c>
      <c r="D3701" t="s">
        <v>182</v>
      </c>
      <c r="E3701" s="1">
        <v>45394</v>
      </c>
      <c r="F3701">
        <v>4</v>
      </c>
      <c r="G3701">
        <v>2024</v>
      </c>
      <c r="H3701" s="2">
        <v>1.71</v>
      </c>
      <c r="I3701" s="2">
        <v>0.90024373400224211</v>
      </c>
      <c r="J3701">
        <v>522</v>
      </c>
      <c r="K3701" s="5">
        <v>892.62</v>
      </c>
      <c r="L3701" s="5">
        <v>469.92722914917039</v>
      </c>
      <c r="M3701" s="5">
        <v>-8.9261999999999997</v>
      </c>
      <c r="N3701" s="5">
        <v>-44.631</v>
      </c>
      <c r="O3701">
        <v>539</v>
      </c>
      <c r="P3701" s="17">
        <v>921.68999999999994</v>
      </c>
      <c r="Q3701" t="s">
        <v>253</v>
      </c>
    </row>
    <row r="3702" spans="1:17" x14ac:dyDescent="0.3">
      <c r="A3702" t="s">
        <v>111</v>
      </c>
      <c r="B3702" t="s">
        <v>112</v>
      </c>
      <c r="C3702" t="s">
        <v>1</v>
      </c>
      <c r="D3702" t="s">
        <v>182</v>
      </c>
      <c r="E3702" s="1">
        <v>45618</v>
      </c>
      <c r="F3702">
        <v>11</v>
      </c>
      <c r="G3702">
        <v>2024</v>
      </c>
      <c r="H3702" s="2">
        <v>1.7</v>
      </c>
      <c r="I3702" s="2">
        <v>0.89869842028703295</v>
      </c>
      <c r="J3702">
        <v>581</v>
      </c>
      <c r="K3702" s="5">
        <v>987.69999999999993</v>
      </c>
      <c r="L3702" s="5">
        <v>522.14378218676609</v>
      </c>
      <c r="M3702" s="5">
        <v>-9.8769999999999989</v>
      </c>
      <c r="N3702" s="5">
        <v>-49.384999999999998</v>
      </c>
      <c r="O3702">
        <v>619</v>
      </c>
      <c r="P3702" s="17">
        <v>1052.3</v>
      </c>
      <c r="Q3702" t="s">
        <v>253</v>
      </c>
    </row>
    <row r="3703" spans="1:17" x14ac:dyDescent="0.3">
      <c r="A3703" t="s">
        <v>111</v>
      </c>
      <c r="B3703" t="s">
        <v>112</v>
      </c>
      <c r="C3703" t="s">
        <v>1</v>
      </c>
      <c r="D3703" t="s">
        <v>182</v>
      </c>
      <c r="E3703" s="1">
        <v>45377</v>
      </c>
      <c r="F3703">
        <v>3</v>
      </c>
      <c r="G3703">
        <v>2024</v>
      </c>
      <c r="H3703" s="2">
        <v>1.69</v>
      </c>
      <c r="I3703" s="2">
        <v>0.87951347788621448</v>
      </c>
      <c r="J3703">
        <v>672</v>
      </c>
      <c r="K3703" s="5">
        <v>1135.68</v>
      </c>
      <c r="L3703" s="5">
        <v>591.03305713953614</v>
      </c>
      <c r="M3703" s="5">
        <v>-11.356800000000002</v>
      </c>
      <c r="N3703" s="5">
        <v>-56.784000000000006</v>
      </c>
      <c r="O3703">
        <v>731</v>
      </c>
      <c r="P3703" s="17">
        <v>1235.3899999999999</v>
      </c>
      <c r="Q3703" t="s">
        <v>253</v>
      </c>
    </row>
    <row r="3704" spans="1:17" x14ac:dyDescent="0.3">
      <c r="A3704" t="s">
        <v>111</v>
      </c>
      <c r="B3704" t="s">
        <v>112</v>
      </c>
      <c r="C3704" t="s">
        <v>1</v>
      </c>
      <c r="D3704" t="s">
        <v>182</v>
      </c>
      <c r="E3704" s="1">
        <v>45468</v>
      </c>
      <c r="F3704">
        <v>6</v>
      </c>
      <c r="G3704">
        <v>2024</v>
      </c>
      <c r="H3704" s="2">
        <v>1.68</v>
      </c>
      <c r="I3704" s="2">
        <v>0.86898814452479067</v>
      </c>
      <c r="J3704">
        <v>697</v>
      </c>
      <c r="K3704" s="5">
        <v>1170.96</v>
      </c>
      <c r="L3704" s="5">
        <v>605.68473673377912</v>
      </c>
      <c r="M3704" s="5">
        <v>-11.7096</v>
      </c>
      <c r="N3704" s="5">
        <v>-58.548000000000002</v>
      </c>
      <c r="O3704">
        <v>742</v>
      </c>
      <c r="P3704" s="17">
        <v>1246.56</v>
      </c>
      <c r="Q3704" t="s">
        <v>253</v>
      </c>
    </row>
    <row r="3705" spans="1:17" x14ac:dyDescent="0.3">
      <c r="A3705" t="s">
        <v>111</v>
      </c>
      <c r="B3705" t="s">
        <v>112</v>
      </c>
      <c r="C3705" t="s">
        <v>1</v>
      </c>
      <c r="D3705" t="s">
        <v>182</v>
      </c>
      <c r="E3705" s="1">
        <v>45596</v>
      </c>
      <c r="F3705">
        <v>10</v>
      </c>
      <c r="G3705">
        <v>2024</v>
      </c>
      <c r="H3705" s="2">
        <v>1.78</v>
      </c>
      <c r="I3705" s="2">
        <v>0.9247994819559413</v>
      </c>
      <c r="J3705">
        <v>688</v>
      </c>
      <c r="K3705" s="5">
        <v>1224.6400000000001</v>
      </c>
      <c r="L3705" s="5">
        <v>636.26204358568759</v>
      </c>
      <c r="M3705" s="5">
        <v>-12.246400000000001</v>
      </c>
      <c r="N3705" s="5">
        <v>-61.232000000000006</v>
      </c>
      <c r="O3705">
        <v>782</v>
      </c>
      <c r="P3705" s="17">
        <v>1391.96</v>
      </c>
      <c r="Q3705" t="s">
        <v>253</v>
      </c>
    </row>
    <row r="3706" spans="1:17" x14ac:dyDescent="0.3">
      <c r="A3706" t="s">
        <v>111</v>
      </c>
      <c r="B3706" t="s">
        <v>112</v>
      </c>
      <c r="C3706" t="s">
        <v>1</v>
      </c>
      <c r="D3706" t="s">
        <v>182</v>
      </c>
      <c r="E3706" s="1">
        <v>45643</v>
      </c>
      <c r="F3706">
        <v>12</v>
      </c>
      <c r="G3706">
        <v>2024</v>
      </c>
      <c r="H3706" s="2">
        <v>1.72</v>
      </c>
      <c r="I3706" s="2">
        <v>0.90911205301052223</v>
      </c>
      <c r="J3706">
        <v>753</v>
      </c>
      <c r="K3706" s="5">
        <v>1295.1600000000001</v>
      </c>
      <c r="L3706" s="5">
        <v>684.56137591692323</v>
      </c>
      <c r="M3706" s="5">
        <v>-12.951600000000001</v>
      </c>
      <c r="N3706" s="5">
        <v>-64.75800000000001</v>
      </c>
      <c r="O3706">
        <v>828</v>
      </c>
      <c r="P3706" s="17">
        <v>1424.16</v>
      </c>
      <c r="Q3706" t="s">
        <v>253</v>
      </c>
    </row>
    <row r="3707" spans="1:17" x14ac:dyDescent="0.3">
      <c r="A3707" t="s">
        <v>113</v>
      </c>
      <c r="B3707" t="s">
        <v>114</v>
      </c>
      <c r="C3707" t="s">
        <v>178</v>
      </c>
      <c r="D3707" t="s">
        <v>182</v>
      </c>
      <c r="E3707" s="1">
        <v>45314</v>
      </c>
      <c r="F3707">
        <v>1</v>
      </c>
      <c r="G3707">
        <v>2024</v>
      </c>
      <c r="H3707" s="2">
        <v>1.62</v>
      </c>
      <c r="I3707" s="2">
        <v>0.8921051712765613</v>
      </c>
      <c r="J3707">
        <v>392</v>
      </c>
      <c r="K3707" s="5">
        <v>635.04000000000008</v>
      </c>
      <c r="L3707" s="5">
        <v>349.70522714041203</v>
      </c>
      <c r="M3707" s="5">
        <v>-6.3504000000000005</v>
      </c>
      <c r="N3707" s="5">
        <v>-31.752000000000006</v>
      </c>
      <c r="O3707">
        <v>436</v>
      </c>
      <c r="P3707" s="17">
        <v>706.32</v>
      </c>
      <c r="Q3707" t="s">
        <v>252</v>
      </c>
    </row>
    <row r="3708" spans="1:17" x14ac:dyDescent="0.3">
      <c r="A3708" t="s">
        <v>113</v>
      </c>
      <c r="B3708" t="s">
        <v>114</v>
      </c>
      <c r="C3708" t="s">
        <v>178</v>
      </c>
      <c r="D3708" t="s">
        <v>182</v>
      </c>
      <c r="E3708" s="1">
        <v>45609</v>
      </c>
      <c r="F3708">
        <v>11</v>
      </c>
      <c r="G3708">
        <v>2024</v>
      </c>
      <c r="H3708" s="2">
        <v>1.59</v>
      </c>
      <c r="I3708" s="2">
        <v>0.88348029303260989</v>
      </c>
      <c r="J3708">
        <v>416</v>
      </c>
      <c r="K3708" s="5">
        <v>661.44</v>
      </c>
      <c r="L3708" s="5">
        <v>367.52780190156574</v>
      </c>
      <c r="M3708" s="5">
        <v>-6.6144000000000007</v>
      </c>
      <c r="N3708" s="5">
        <v>-33.072000000000003</v>
      </c>
      <c r="O3708">
        <v>416</v>
      </c>
      <c r="P3708" s="17">
        <v>661.44</v>
      </c>
      <c r="Q3708" t="s">
        <v>252</v>
      </c>
    </row>
    <row r="3709" spans="1:17" x14ac:dyDescent="0.3">
      <c r="A3709" t="s">
        <v>113</v>
      </c>
      <c r="B3709" t="s">
        <v>114</v>
      </c>
      <c r="C3709" t="s">
        <v>178</v>
      </c>
      <c r="D3709" t="s">
        <v>182</v>
      </c>
      <c r="E3709" s="1">
        <v>45504</v>
      </c>
      <c r="F3709">
        <v>7</v>
      </c>
      <c r="G3709">
        <v>2024</v>
      </c>
      <c r="H3709" s="2">
        <v>1.67</v>
      </c>
      <c r="I3709" s="2">
        <v>0.9361047542948806</v>
      </c>
      <c r="J3709">
        <v>424</v>
      </c>
      <c r="K3709" s="5">
        <v>708.07999999999993</v>
      </c>
      <c r="L3709" s="5">
        <v>396.90841582102939</v>
      </c>
      <c r="M3709" s="5">
        <v>-7.0807999999999991</v>
      </c>
      <c r="N3709" s="5">
        <v>-35.403999999999996</v>
      </c>
      <c r="O3709">
        <v>482</v>
      </c>
      <c r="P3709" s="17">
        <v>804.93999999999994</v>
      </c>
      <c r="Q3709" t="s">
        <v>252</v>
      </c>
    </row>
    <row r="3710" spans="1:17" x14ac:dyDescent="0.3">
      <c r="A3710" t="s">
        <v>113</v>
      </c>
      <c r="B3710" t="s">
        <v>114</v>
      </c>
      <c r="C3710" t="s">
        <v>178</v>
      </c>
      <c r="D3710" t="s">
        <v>182</v>
      </c>
      <c r="E3710" s="1">
        <v>45639</v>
      </c>
      <c r="F3710">
        <v>12</v>
      </c>
      <c r="G3710">
        <v>2024</v>
      </c>
      <c r="H3710" s="2">
        <v>1.75</v>
      </c>
      <c r="I3710" s="2">
        <v>0.93266237364407001</v>
      </c>
      <c r="J3710">
        <v>449</v>
      </c>
      <c r="K3710" s="5">
        <v>785.75</v>
      </c>
      <c r="L3710" s="5">
        <v>418.76540576618743</v>
      </c>
      <c r="M3710" s="5">
        <v>-7.8574999999999999</v>
      </c>
      <c r="N3710" s="5">
        <v>-39.287500000000001</v>
      </c>
      <c r="O3710">
        <v>463</v>
      </c>
      <c r="P3710" s="17">
        <v>810.25</v>
      </c>
      <c r="Q3710" t="s">
        <v>252</v>
      </c>
    </row>
    <row r="3711" spans="1:17" x14ac:dyDescent="0.3">
      <c r="A3711" t="s">
        <v>113</v>
      </c>
      <c r="B3711" t="s">
        <v>114</v>
      </c>
      <c r="C3711" t="s">
        <v>178</v>
      </c>
      <c r="D3711" t="s">
        <v>182</v>
      </c>
      <c r="E3711" s="1">
        <v>45341</v>
      </c>
      <c r="F3711">
        <v>2</v>
      </c>
      <c r="G3711">
        <v>2024</v>
      </c>
      <c r="H3711" s="2">
        <v>1.64</v>
      </c>
      <c r="I3711" s="2">
        <v>0.90844908169961891</v>
      </c>
      <c r="J3711">
        <v>500</v>
      </c>
      <c r="K3711" s="5">
        <v>820</v>
      </c>
      <c r="L3711" s="5">
        <v>454.22454084980944</v>
      </c>
      <c r="M3711" s="5">
        <v>-8.1999999999999993</v>
      </c>
      <c r="N3711" s="5">
        <v>-41</v>
      </c>
      <c r="O3711">
        <v>516</v>
      </c>
      <c r="P3711" s="17">
        <v>846.2399999999999</v>
      </c>
      <c r="Q3711" t="s">
        <v>252</v>
      </c>
    </row>
    <row r="3712" spans="1:17" x14ac:dyDescent="0.3">
      <c r="A3712" t="s">
        <v>113</v>
      </c>
      <c r="B3712" t="s">
        <v>114</v>
      </c>
      <c r="C3712" t="s">
        <v>178</v>
      </c>
      <c r="D3712" t="s">
        <v>182</v>
      </c>
      <c r="E3712" s="1">
        <v>45519</v>
      </c>
      <c r="F3712">
        <v>8</v>
      </c>
      <c r="G3712">
        <v>2024</v>
      </c>
      <c r="H3712" s="2">
        <v>1.69</v>
      </c>
      <c r="I3712" s="2">
        <v>1.0328647232410624</v>
      </c>
      <c r="J3712">
        <v>505</v>
      </c>
      <c r="K3712" s="5">
        <v>853.44999999999993</v>
      </c>
      <c r="L3712" s="5">
        <v>521.59668523673645</v>
      </c>
      <c r="M3712" s="5">
        <v>-8.5344999999999995</v>
      </c>
      <c r="N3712" s="5">
        <v>-42.672499999999999</v>
      </c>
      <c r="O3712">
        <v>562</v>
      </c>
      <c r="P3712" s="17">
        <v>949.78</v>
      </c>
      <c r="Q3712" t="s">
        <v>252</v>
      </c>
    </row>
    <row r="3713" spans="1:17" x14ac:dyDescent="0.3">
      <c r="A3713" t="s">
        <v>113</v>
      </c>
      <c r="B3713" t="s">
        <v>114</v>
      </c>
      <c r="C3713" t="s">
        <v>178</v>
      </c>
      <c r="D3713" t="s">
        <v>182</v>
      </c>
      <c r="E3713" s="1">
        <v>45454</v>
      </c>
      <c r="F3713">
        <v>6</v>
      </c>
      <c r="G3713">
        <v>2024</v>
      </c>
      <c r="H3713" s="2">
        <v>1.68</v>
      </c>
      <c r="I3713" s="2">
        <v>0.97303861730956442</v>
      </c>
      <c r="J3713">
        <v>536</v>
      </c>
      <c r="K3713" s="5">
        <v>900.48</v>
      </c>
      <c r="L3713" s="5">
        <v>521.54869887792654</v>
      </c>
      <c r="M3713" s="5">
        <v>-9.0048000000000012</v>
      </c>
      <c r="N3713" s="5">
        <v>-45.024000000000001</v>
      </c>
      <c r="O3713">
        <v>583</v>
      </c>
      <c r="P3713" s="17">
        <v>979.43999999999994</v>
      </c>
      <c r="Q3713" t="s">
        <v>252</v>
      </c>
    </row>
    <row r="3714" spans="1:17" x14ac:dyDescent="0.3">
      <c r="A3714" t="s">
        <v>113</v>
      </c>
      <c r="B3714" t="s">
        <v>114</v>
      </c>
      <c r="C3714" t="s">
        <v>178</v>
      </c>
      <c r="D3714" t="s">
        <v>182</v>
      </c>
      <c r="E3714" s="1">
        <v>45398</v>
      </c>
      <c r="F3714">
        <v>4</v>
      </c>
      <c r="G3714">
        <v>2024</v>
      </c>
      <c r="H3714" s="2">
        <v>1.67</v>
      </c>
      <c r="I3714" s="2">
        <v>0.92780728919753153</v>
      </c>
      <c r="J3714">
        <v>540</v>
      </c>
      <c r="K3714" s="5">
        <v>901.8</v>
      </c>
      <c r="L3714" s="5">
        <v>501.01593616666702</v>
      </c>
      <c r="M3714" s="5">
        <v>-9.0179999999999989</v>
      </c>
      <c r="N3714" s="5">
        <v>-45.09</v>
      </c>
      <c r="O3714">
        <v>557</v>
      </c>
      <c r="P3714" s="17">
        <v>930.18999999999994</v>
      </c>
      <c r="Q3714" t="s">
        <v>252</v>
      </c>
    </row>
    <row r="3715" spans="1:17" x14ac:dyDescent="0.3">
      <c r="A3715" t="s">
        <v>113</v>
      </c>
      <c r="B3715" t="s">
        <v>114</v>
      </c>
      <c r="C3715" t="s">
        <v>178</v>
      </c>
      <c r="D3715" t="s">
        <v>182</v>
      </c>
      <c r="E3715" s="1">
        <v>45579</v>
      </c>
      <c r="F3715">
        <v>10</v>
      </c>
      <c r="G3715">
        <v>2024</v>
      </c>
      <c r="H3715" s="2">
        <v>1.67</v>
      </c>
      <c r="I3715" s="2">
        <v>0.97715270991179459</v>
      </c>
      <c r="J3715">
        <v>552</v>
      </c>
      <c r="K3715" s="5">
        <v>921.83999999999992</v>
      </c>
      <c r="L3715" s="5">
        <v>539.38829587131056</v>
      </c>
      <c r="M3715" s="5">
        <v>-9.218399999999999</v>
      </c>
      <c r="N3715" s="5">
        <v>-46.091999999999999</v>
      </c>
      <c r="O3715">
        <v>558</v>
      </c>
      <c r="P3715" s="17">
        <v>931.86</v>
      </c>
      <c r="Q3715" t="s">
        <v>252</v>
      </c>
    </row>
    <row r="3716" spans="1:17" x14ac:dyDescent="0.3">
      <c r="A3716" t="s">
        <v>113</v>
      </c>
      <c r="B3716" t="s">
        <v>114</v>
      </c>
      <c r="C3716" t="s">
        <v>178</v>
      </c>
      <c r="D3716" t="s">
        <v>182</v>
      </c>
      <c r="E3716" s="1">
        <v>45541</v>
      </c>
      <c r="F3716">
        <v>9</v>
      </c>
      <c r="G3716">
        <v>2024</v>
      </c>
      <c r="H3716" s="2">
        <v>1.65</v>
      </c>
      <c r="I3716" s="2">
        <v>0.93569236042031811</v>
      </c>
      <c r="J3716">
        <v>564</v>
      </c>
      <c r="K3716" s="5">
        <v>930.59999999999991</v>
      </c>
      <c r="L3716" s="5">
        <v>527.7304912770594</v>
      </c>
      <c r="M3716" s="5">
        <v>-9.3059999999999992</v>
      </c>
      <c r="N3716" s="5">
        <v>-46.53</v>
      </c>
      <c r="O3716">
        <v>620</v>
      </c>
      <c r="P3716" s="17">
        <v>1023</v>
      </c>
      <c r="Q3716" t="s">
        <v>252</v>
      </c>
    </row>
    <row r="3717" spans="1:17" x14ac:dyDescent="0.3">
      <c r="A3717" t="s">
        <v>113</v>
      </c>
      <c r="B3717" t="s">
        <v>114</v>
      </c>
      <c r="C3717" t="s">
        <v>178</v>
      </c>
      <c r="D3717" t="s">
        <v>182</v>
      </c>
      <c r="E3717" s="1">
        <v>45415</v>
      </c>
      <c r="F3717">
        <v>5</v>
      </c>
      <c r="G3717">
        <v>2024</v>
      </c>
      <c r="H3717" s="2">
        <v>1.68</v>
      </c>
      <c r="I3717" s="2">
        <v>0.93540937103566824</v>
      </c>
      <c r="J3717">
        <v>564</v>
      </c>
      <c r="K3717" s="5">
        <v>947.52</v>
      </c>
      <c r="L3717" s="5">
        <v>527.5708852641169</v>
      </c>
      <c r="M3717" s="5">
        <v>-9.4751999999999992</v>
      </c>
      <c r="N3717" s="5">
        <v>-47.376000000000005</v>
      </c>
      <c r="O3717">
        <v>627</v>
      </c>
      <c r="P3717" s="17">
        <v>1053.3599999999999</v>
      </c>
      <c r="Q3717" t="s">
        <v>252</v>
      </c>
    </row>
    <row r="3718" spans="1:17" x14ac:dyDescent="0.3">
      <c r="A3718" t="s">
        <v>113</v>
      </c>
      <c r="B3718" t="s">
        <v>114</v>
      </c>
      <c r="C3718" t="s">
        <v>178</v>
      </c>
      <c r="D3718" t="s">
        <v>182</v>
      </c>
      <c r="E3718" s="1">
        <v>45370</v>
      </c>
      <c r="F3718">
        <v>3</v>
      </c>
      <c r="G3718">
        <v>2024</v>
      </c>
      <c r="H3718" s="2">
        <v>1.67</v>
      </c>
      <c r="I3718" s="2">
        <v>0.91558480661962649</v>
      </c>
      <c r="J3718">
        <v>599</v>
      </c>
      <c r="K3718" s="5">
        <v>1000.3299999999999</v>
      </c>
      <c r="L3718" s="5">
        <v>548.43529916515627</v>
      </c>
      <c r="M3718" s="5">
        <v>-10.003299999999999</v>
      </c>
      <c r="N3718" s="5">
        <v>-50.016500000000001</v>
      </c>
      <c r="O3718">
        <v>606</v>
      </c>
      <c r="P3718" s="17">
        <v>1012.02</v>
      </c>
      <c r="Q3718" t="s">
        <v>252</v>
      </c>
    </row>
    <row r="3719" spans="1:17" x14ac:dyDescent="0.3">
      <c r="A3719" t="s">
        <v>115</v>
      </c>
      <c r="B3719" t="s">
        <v>116</v>
      </c>
      <c r="C3719" t="s">
        <v>180</v>
      </c>
      <c r="D3719" t="s">
        <v>182</v>
      </c>
      <c r="E3719" s="1">
        <v>45350</v>
      </c>
      <c r="F3719">
        <v>2</v>
      </c>
      <c r="G3719">
        <v>2024</v>
      </c>
      <c r="H3719" s="2">
        <v>1.74</v>
      </c>
      <c r="I3719" s="2">
        <v>0.9037736167196343</v>
      </c>
      <c r="J3719">
        <v>32</v>
      </c>
      <c r="K3719" s="5">
        <v>55.68</v>
      </c>
      <c r="L3719" s="5">
        <v>28.920755735028298</v>
      </c>
      <c r="M3719" s="5">
        <v>-0.55679999999999996</v>
      </c>
      <c r="N3719" s="5">
        <v>-2.7840000000000003</v>
      </c>
      <c r="O3719">
        <v>36</v>
      </c>
      <c r="P3719" s="17">
        <v>62.64</v>
      </c>
      <c r="Q3719" t="s">
        <v>255</v>
      </c>
    </row>
    <row r="3720" spans="1:17" x14ac:dyDescent="0.3">
      <c r="A3720" t="s">
        <v>115</v>
      </c>
      <c r="B3720" t="s">
        <v>116</v>
      </c>
      <c r="C3720" t="s">
        <v>180</v>
      </c>
      <c r="D3720" t="s">
        <v>182</v>
      </c>
      <c r="E3720" s="1">
        <v>45616</v>
      </c>
      <c r="F3720">
        <v>11</v>
      </c>
      <c r="G3720">
        <v>2024</v>
      </c>
      <c r="H3720" s="2">
        <v>1.82</v>
      </c>
      <c r="I3720" s="2">
        <v>0.90917697274087339</v>
      </c>
      <c r="J3720">
        <v>34</v>
      </c>
      <c r="K3720" s="5">
        <v>61.88</v>
      </c>
      <c r="L3720" s="5">
        <v>30.912017073189695</v>
      </c>
      <c r="M3720" s="5">
        <v>-0.61880000000000002</v>
      </c>
      <c r="N3720" s="5">
        <v>-3.0940000000000003</v>
      </c>
      <c r="O3720">
        <v>39</v>
      </c>
      <c r="P3720" s="17">
        <v>70.98</v>
      </c>
      <c r="Q3720" t="s">
        <v>255</v>
      </c>
    </row>
    <row r="3721" spans="1:17" x14ac:dyDescent="0.3">
      <c r="A3721" t="s">
        <v>115</v>
      </c>
      <c r="B3721" t="s">
        <v>116</v>
      </c>
      <c r="C3721" t="s">
        <v>180</v>
      </c>
      <c r="D3721" t="s">
        <v>182</v>
      </c>
      <c r="E3721" s="1">
        <v>45649</v>
      </c>
      <c r="F3721">
        <v>12</v>
      </c>
      <c r="G3721">
        <v>2024</v>
      </c>
      <c r="H3721" s="2">
        <v>1.56</v>
      </c>
      <c r="I3721" s="2">
        <v>0.81518713231620699</v>
      </c>
      <c r="J3721">
        <v>41</v>
      </c>
      <c r="K3721" s="5">
        <v>63.96</v>
      </c>
      <c r="L3721" s="5">
        <v>33.422672424964489</v>
      </c>
      <c r="M3721" s="5">
        <v>-0.63960000000000006</v>
      </c>
      <c r="N3721" s="5">
        <v>-3.1980000000000004</v>
      </c>
      <c r="O3721">
        <v>47</v>
      </c>
      <c r="P3721" s="17">
        <v>73.320000000000007</v>
      </c>
      <c r="Q3721" t="s">
        <v>255</v>
      </c>
    </row>
    <row r="3722" spans="1:17" x14ac:dyDescent="0.3">
      <c r="A3722" t="s">
        <v>115</v>
      </c>
      <c r="B3722" t="s">
        <v>116</v>
      </c>
      <c r="C3722" t="s">
        <v>180</v>
      </c>
      <c r="D3722" t="s">
        <v>182</v>
      </c>
      <c r="E3722" s="1">
        <v>45580</v>
      </c>
      <c r="F3722">
        <v>10</v>
      </c>
      <c r="G3722">
        <v>2024</v>
      </c>
      <c r="H3722" s="2">
        <v>1.67</v>
      </c>
      <c r="I3722" s="2">
        <v>0.83759695464588024</v>
      </c>
      <c r="J3722">
        <v>40</v>
      </c>
      <c r="K3722" s="5">
        <v>66.8</v>
      </c>
      <c r="L3722" s="5">
        <v>33.503878185835212</v>
      </c>
      <c r="M3722" s="5">
        <v>-0.66800000000000004</v>
      </c>
      <c r="N3722" s="5">
        <v>-3.34</v>
      </c>
      <c r="O3722">
        <v>40</v>
      </c>
      <c r="P3722" s="17">
        <v>66.8</v>
      </c>
      <c r="Q3722" t="s">
        <v>255</v>
      </c>
    </row>
    <row r="3723" spans="1:17" x14ac:dyDescent="0.3">
      <c r="A3723" t="s">
        <v>115</v>
      </c>
      <c r="B3723" t="s">
        <v>116</v>
      </c>
      <c r="C3723" t="s">
        <v>180</v>
      </c>
      <c r="D3723" t="s">
        <v>182</v>
      </c>
      <c r="E3723" s="1">
        <v>45418</v>
      </c>
      <c r="F3723">
        <v>5</v>
      </c>
      <c r="G3723">
        <v>2024</v>
      </c>
      <c r="H3723" s="2">
        <v>1.67</v>
      </c>
      <c r="I3723" s="2">
        <v>0.85381873245730278</v>
      </c>
      <c r="J3723">
        <v>56</v>
      </c>
      <c r="K3723" s="5">
        <v>93.52</v>
      </c>
      <c r="L3723" s="5">
        <v>47.813849017608959</v>
      </c>
      <c r="M3723" s="5">
        <v>-0.93520000000000003</v>
      </c>
      <c r="N3723" s="5">
        <v>-4.6760000000000002</v>
      </c>
      <c r="O3723">
        <v>58</v>
      </c>
      <c r="P3723" s="17">
        <v>96.86</v>
      </c>
      <c r="Q3723" t="s">
        <v>255</v>
      </c>
    </row>
    <row r="3724" spans="1:17" x14ac:dyDescent="0.3">
      <c r="A3724" t="s">
        <v>115</v>
      </c>
      <c r="B3724" t="s">
        <v>116</v>
      </c>
      <c r="C3724" t="s">
        <v>180</v>
      </c>
      <c r="D3724" t="s">
        <v>182</v>
      </c>
      <c r="E3724" s="1">
        <v>45468</v>
      </c>
      <c r="F3724">
        <v>6</v>
      </c>
      <c r="G3724">
        <v>2024</v>
      </c>
      <c r="H3724" s="2">
        <v>1.62</v>
      </c>
      <c r="I3724" s="2">
        <v>0.82002822354882021</v>
      </c>
      <c r="J3724">
        <v>60</v>
      </c>
      <c r="K3724" s="5">
        <v>97.2</v>
      </c>
      <c r="L3724" s="5">
        <v>49.20169341292921</v>
      </c>
      <c r="M3724" s="5">
        <v>-0.97200000000000009</v>
      </c>
      <c r="N3724" s="5">
        <v>-4.8600000000000003</v>
      </c>
      <c r="O3724">
        <v>64</v>
      </c>
      <c r="P3724" s="17">
        <v>103.68</v>
      </c>
      <c r="Q3724" t="s">
        <v>255</v>
      </c>
    </row>
    <row r="3725" spans="1:17" x14ac:dyDescent="0.3">
      <c r="A3725" t="s">
        <v>115</v>
      </c>
      <c r="B3725" t="s">
        <v>116</v>
      </c>
      <c r="C3725" t="s">
        <v>180</v>
      </c>
      <c r="D3725" t="s">
        <v>182</v>
      </c>
      <c r="E3725" s="1">
        <v>45411</v>
      </c>
      <c r="F3725">
        <v>4</v>
      </c>
      <c r="G3725">
        <v>2024</v>
      </c>
      <c r="H3725" s="2">
        <v>1.71</v>
      </c>
      <c r="I3725" s="2">
        <v>0.89916544050531277</v>
      </c>
      <c r="J3725">
        <v>60</v>
      </c>
      <c r="K3725" s="5">
        <v>102.6</v>
      </c>
      <c r="L3725" s="5">
        <v>53.949926430318769</v>
      </c>
      <c r="M3725" s="5">
        <v>-1.026</v>
      </c>
      <c r="N3725" s="5">
        <v>-5.13</v>
      </c>
      <c r="O3725">
        <v>69</v>
      </c>
      <c r="P3725" s="17">
        <v>117.99</v>
      </c>
      <c r="Q3725" t="s">
        <v>255</v>
      </c>
    </row>
    <row r="3726" spans="1:17" x14ac:dyDescent="0.3">
      <c r="A3726" t="s">
        <v>115</v>
      </c>
      <c r="B3726" t="s">
        <v>116</v>
      </c>
      <c r="C3726" t="s">
        <v>180</v>
      </c>
      <c r="D3726" t="s">
        <v>182</v>
      </c>
      <c r="E3726" s="1">
        <v>45558</v>
      </c>
      <c r="F3726">
        <v>9</v>
      </c>
      <c r="G3726">
        <v>2024</v>
      </c>
      <c r="H3726" s="2">
        <v>1.75</v>
      </c>
      <c r="I3726" s="2">
        <v>0.8564764566567733</v>
      </c>
      <c r="J3726">
        <v>72</v>
      </c>
      <c r="K3726" s="5">
        <v>126</v>
      </c>
      <c r="L3726" s="5">
        <v>61.666304879287679</v>
      </c>
      <c r="M3726" s="5">
        <v>-1.26</v>
      </c>
      <c r="N3726" s="5">
        <v>-6.3000000000000007</v>
      </c>
      <c r="O3726">
        <v>80</v>
      </c>
      <c r="P3726" s="17">
        <v>140</v>
      </c>
      <c r="Q3726" t="s">
        <v>255</v>
      </c>
    </row>
    <row r="3727" spans="1:17" x14ac:dyDescent="0.3">
      <c r="A3727" t="s">
        <v>115</v>
      </c>
      <c r="B3727" t="s">
        <v>116</v>
      </c>
      <c r="C3727" t="s">
        <v>180</v>
      </c>
      <c r="D3727" t="s">
        <v>182</v>
      </c>
      <c r="E3727" s="1">
        <v>45537</v>
      </c>
      <c r="F3727">
        <v>9</v>
      </c>
      <c r="G3727">
        <v>2024</v>
      </c>
      <c r="H3727" s="2">
        <v>1.69</v>
      </c>
      <c r="I3727" s="2">
        <v>0.85624859876651327</v>
      </c>
      <c r="J3727">
        <v>108</v>
      </c>
      <c r="K3727" s="5">
        <v>182.51999999999998</v>
      </c>
      <c r="L3727" s="5">
        <v>92.47484866678343</v>
      </c>
      <c r="M3727" s="5">
        <v>-1.8251999999999999</v>
      </c>
      <c r="N3727" s="5">
        <v>-9.1259999999999994</v>
      </c>
      <c r="O3727">
        <v>123</v>
      </c>
      <c r="P3727" s="17">
        <v>207.87</v>
      </c>
      <c r="Q3727" t="s">
        <v>255</v>
      </c>
    </row>
    <row r="3728" spans="1:17" x14ac:dyDescent="0.3">
      <c r="A3728" t="s">
        <v>115</v>
      </c>
      <c r="B3728" t="s">
        <v>116</v>
      </c>
      <c r="C3728" t="s">
        <v>180</v>
      </c>
      <c r="D3728" t="s">
        <v>182</v>
      </c>
      <c r="E3728" s="1">
        <v>45292</v>
      </c>
      <c r="F3728">
        <v>1</v>
      </c>
      <c r="G3728">
        <v>2024</v>
      </c>
      <c r="H3728" s="2">
        <v>1.71</v>
      </c>
      <c r="I3728" s="2">
        <v>0.88219963453870187</v>
      </c>
      <c r="J3728">
        <v>164</v>
      </c>
      <c r="K3728" s="5">
        <v>280.44</v>
      </c>
      <c r="L3728" s="5">
        <v>144.68074006434711</v>
      </c>
      <c r="M3728" s="5">
        <v>-2.8044000000000002</v>
      </c>
      <c r="N3728" s="5">
        <v>-14.022</v>
      </c>
      <c r="O3728">
        <v>185</v>
      </c>
      <c r="P3728" s="17">
        <v>316.34999999999997</v>
      </c>
      <c r="Q3728" t="s">
        <v>255</v>
      </c>
    </row>
    <row r="3729" spans="1:17" x14ac:dyDescent="0.3">
      <c r="A3729" t="s">
        <v>117</v>
      </c>
      <c r="B3729" t="s">
        <v>118</v>
      </c>
      <c r="C3729" t="s">
        <v>178</v>
      </c>
      <c r="D3729" t="s">
        <v>182</v>
      </c>
      <c r="E3729" s="1">
        <v>45392</v>
      </c>
      <c r="F3729">
        <v>4</v>
      </c>
      <c r="G3729">
        <v>2024</v>
      </c>
      <c r="H3729" s="2">
        <v>0.35</v>
      </c>
      <c r="I3729" s="2">
        <v>0.37994675882898921</v>
      </c>
      <c r="J3729">
        <v>440</v>
      </c>
      <c r="K3729" s="5">
        <v>154</v>
      </c>
      <c r="L3729" s="5">
        <v>167.17657388475524</v>
      </c>
      <c r="M3729" s="5">
        <v>-1.54</v>
      </c>
      <c r="N3729" s="5">
        <v>-7.7</v>
      </c>
      <c r="O3729">
        <v>449</v>
      </c>
      <c r="P3729" s="17">
        <v>157.14999999999998</v>
      </c>
      <c r="Q3729" t="s">
        <v>252</v>
      </c>
    </row>
    <row r="3730" spans="1:17" x14ac:dyDescent="0.3">
      <c r="A3730" t="s">
        <v>117</v>
      </c>
      <c r="B3730" t="s">
        <v>118</v>
      </c>
      <c r="C3730" t="s">
        <v>178</v>
      </c>
      <c r="D3730" t="s">
        <v>182</v>
      </c>
      <c r="E3730" s="1">
        <v>45328</v>
      </c>
      <c r="F3730">
        <v>2</v>
      </c>
      <c r="G3730">
        <v>2024</v>
      </c>
      <c r="H3730" s="2">
        <v>0.35</v>
      </c>
      <c r="I3730" s="2">
        <v>0.34629445453742413</v>
      </c>
      <c r="J3730">
        <v>526</v>
      </c>
      <c r="K3730" s="5">
        <v>184.1</v>
      </c>
      <c r="L3730" s="5">
        <v>182.1508830866851</v>
      </c>
      <c r="M3730" s="5">
        <v>-1.841</v>
      </c>
      <c r="N3730" s="5">
        <v>-9.2050000000000001</v>
      </c>
      <c r="O3730">
        <v>532</v>
      </c>
      <c r="P3730" s="17">
        <v>186.2</v>
      </c>
      <c r="Q3730" t="s">
        <v>252</v>
      </c>
    </row>
    <row r="3731" spans="1:17" x14ac:dyDescent="0.3">
      <c r="A3731" t="s">
        <v>117</v>
      </c>
      <c r="B3731" t="s">
        <v>118</v>
      </c>
      <c r="C3731" t="s">
        <v>178</v>
      </c>
      <c r="D3731" t="s">
        <v>182</v>
      </c>
      <c r="E3731" s="1">
        <v>45576</v>
      </c>
      <c r="F3731">
        <v>10</v>
      </c>
      <c r="G3731">
        <v>2024</v>
      </c>
      <c r="H3731" s="2">
        <v>0.35</v>
      </c>
      <c r="I3731" s="2">
        <v>0.34717489807461216</v>
      </c>
      <c r="J3731">
        <v>680</v>
      </c>
      <c r="K3731" s="5">
        <v>237.99999999999997</v>
      </c>
      <c r="L3731" s="5">
        <v>236.07893069073626</v>
      </c>
      <c r="M3731" s="5">
        <v>-2.38</v>
      </c>
      <c r="N3731" s="5">
        <v>-11.899999999999999</v>
      </c>
      <c r="O3731">
        <v>702</v>
      </c>
      <c r="P3731" s="17">
        <v>245.7</v>
      </c>
      <c r="Q3731" t="s">
        <v>252</v>
      </c>
    </row>
    <row r="3732" spans="1:17" x14ac:dyDescent="0.3">
      <c r="A3732" t="s">
        <v>117</v>
      </c>
      <c r="B3732" t="s">
        <v>118</v>
      </c>
      <c r="C3732" t="s">
        <v>178</v>
      </c>
      <c r="D3732" t="s">
        <v>182</v>
      </c>
      <c r="E3732" s="1">
        <v>45524</v>
      </c>
      <c r="F3732">
        <v>8</v>
      </c>
      <c r="G3732">
        <v>2024</v>
      </c>
      <c r="H3732" s="2">
        <v>0.35</v>
      </c>
      <c r="I3732" s="2">
        <v>0.33224219767793978</v>
      </c>
      <c r="J3732">
        <v>704</v>
      </c>
      <c r="K3732" s="5">
        <v>246.39999999999998</v>
      </c>
      <c r="L3732" s="5">
        <v>233.89850716526959</v>
      </c>
      <c r="M3732" s="5">
        <v>-2.464</v>
      </c>
      <c r="N3732" s="5">
        <v>-12.32</v>
      </c>
      <c r="O3732">
        <v>757</v>
      </c>
      <c r="P3732" s="17">
        <v>264.95</v>
      </c>
      <c r="Q3732" t="s">
        <v>252</v>
      </c>
    </row>
    <row r="3733" spans="1:17" x14ac:dyDescent="0.3">
      <c r="A3733" t="s">
        <v>117</v>
      </c>
      <c r="B3733" t="s">
        <v>118</v>
      </c>
      <c r="C3733" t="s">
        <v>178</v>
      </c>
      <c r="D3733" t="s">
        <v>182</v>
      </c>
      <c r="E3733" s="1">
        <v>45481</v>
      </c>
      <c r="F3733">
        <v>7</v>
      </c>
      <c r="G3733">
        <v>2024</v>
      </c>
      <c r="H3733" s="2">
        <v>0.35</v>
      </c>
      <c r="I3733" s="2">
        <v>0.35846777609461772</v>
      </c>
      <c r="J3733">
        <v>766</v>
      </c>
      <c r="K3733" s="5">
        <v>268.09999999999997</v>
      </c>
      <c r="L3733" s="5">
        <v>274.58631648847717</v>
      </c>
      <c r="M3733" s="5">
        <v>-2.6809999999999996</v>
      </c>
      <c r="N3733" s="5">
        <v>-13.404999999999999</v>
      </c>
      <c r="O3733">
        <v>790</v>
      </c>
      <c r="P3733" s="17">
        <v>276.5</v>
      </c>
      <c r="Q3733" t="s">
        <v>252</v>
      </c>
    </row>
    <row r="3734" spans="1:17" x14ac:dyDescent="0.3">
      <c r="A3734" t="s">
        <v>117</v>
      </c>
      <c r="B3734" t="s">
        <v>118</v>
      </c>
      <c r="C3734" t="s">
        <v>178</v>
      </c>
      <c r="D3734" t="s">
        <v>182</v>
      </c>
      <c r="E3734" s="1">
        <v>45540</v>
      </c>
      <c r="F3734">
        <v>9</v>
      </c>
      <c r="G3734">
        <v>2024</v>
      </c>
      <c r="H3734" s="2">
        <v>0.35</v>
      </c>
      <c r="I3734" s="2">
        <v>0.32459544686637426</v>
      </c>
      <c r="J3734">
        <v>944</v>
      </c>
      <c r="K3734" s="5">
        <v>330.4</v>
      </c>
      <c r="L3734" s="5">
        <v>306.41810184185732</v>
      </c>
      <c r="M3734" s="5">
        <v>-3.3039999999999998</v>
      </c>
      <c r="N3734" s="5">
        <v>-16.52</v>
      </c>
      <c r="O3734">
        <v>1027</v>
      </c>
      <c r="P3734" s="17">
        <v>359.45</v>
      </c>
      <c r="Q3734" t="s">
        <v>252</v>
      </c>
    </row>
    <row r="3735" spans="1:17" x14ac:dyDescent="0.3">
      <c r="A3735" t="s">
        <v>117</v>
      </c>
      <c r="B3735" t="s">
        <v>118</v>
      </c>
      <c r="C3735" t="s">
        <v>178</v>
      </c>
      <c r="D3735" t="s">
        <v>182</v>
      </c>
      <c r="E3735" s="1">
        <v>45439</v>
      </c>
      <c r="F3735">
        <v>5</v>
      </c>
      <c r="G3735">
        <v>2024</v>
      </c>
      <c r="H3735" s="2">
        <v>0.35</v>
      </c>
      <c r="I3735" s="2">
        <v>0.34644800844129475</v>
      </c>
      <c r="J3735">
        <v>988</v>
      </c>
      <c r="K3735" s="5">
        <v>345.79999999999995</v>
      </c>
      <c r="L3735" s="5">
        <v>342.29063233999921</v>
      </c>
      <c r="M3735" s="5">
        <v>-3.4579999999999997</v>
      </c>
      <c r="N3735" s="5">
        <v>-17.29</v>
      </c>
      <c r="O3735">
        <v>1111</v>
      </c>
      <c r="P3735" s="17">
        <v>388.84999999999997</v>
      </c>
      <c r="Q3735" t="s">
        <v>252</v>
      </c>
    </row>
    <row r="3736" spans="1:17" x14ac:dyDescent="0.3">
      <c r="A3736" t="s">
        <v>117</v>
      </c>
      <c r="B3736" t="s">
        <v>118</v>
      </c>
      <c r="C3736" t="s">
        <v>178</v>
      </c>
      <c r="D3736" t="s">
        <v>182</v>
      </c>
      <c r="E3736" s="1">
        <v>45650</v>
      </c>
      <c r="F3736">
        <v>12</v>
      </c>
      <c r="G3736">
        <v>2024</v>
      </c>
      <c r="H3736" s="2">
        <v>0.35</v>
      </c>
      <c r="I3736" s="2">
        <v>0.34499517727789403</v>
      </c>
      <c r="J3736">
        <v>1013</v>
      </c>
      <c r="K3736" s="5">
        <v>354.54999999999995</v>
      </c>
      <c r="L3736" s="5">
        <v>349.48011458250664</v>
      </c>
      <c r="M3736" s="5">
        <v>-3.5454999999999997</v>
      </c>
      <c r="N3736" s="5">
        <v>-17.727499999999999</v>
      </c>
      <c r="O3736">
        <v>1090</v>
      </c>
      <c r="P3736" s="17">
        <v>381.5</v>
      </c>
      <c r="Q3736" t="s">
        <v>252</v>
      </c>
    </row>
    <row r="3737" spans="1:17" x14ac:dyDescent="0.3">
      <c r="A3737" t="s">
        <v>117</v>
      </c>
      <c r="B3737" t="s">
        <v>118</v>
      </c>
      <c r="C3737" t="s">
        <v>178</v>
      </c>
      <c r="D3737" t="s">
        <v>182</v>
      </c>
      <c r="E3737" s="1">
        <v>45372</v>
      </c>
      <c r="F3737">
        <v>3</v>
      </c>
      <c r="G3737">
        <v>2024</v>
      </c>
      <c r="H3737" s="2">
        <v>0.36</v>
      </c>
      <c r="I3737" s="2">
        <v>0.3598562895723269</v>
      </c>
      <c r="J3737">
        <v>1018</v>
      </c>
      <c r="K3737" s="5">
        <v>366.47999999999996</v>
      </c>
      <c r="L3737" s="5">
        <v>366.33370278462877</v>
      </c>
      <c r="M3737" s="5">
        <v>-3.6647999999999996</v>
      </c>
      <c r="N3737" s="5">
        <v>-18.323999999999998</v>
      </c>
      <c r="O3737">
        <v>1107</v>
      </c>
      <c r="P3737" s="17">
        <v>398.52</v>
      </c>
      <c r="Q3737" t="s">
        <v>252</v>
      </c>
    </row>
    <row r="3738" spans="1:17" x14ac:dyDescent="0.3">
      <c r="A3738" t="s">
        <v>117</v>
      </c>
      <c r="B3738" t="s">
        <v>118</v>
      </c>
      <c r="C3738" t="s">
        <v>178</v>
      </c>
      <c r="D3738" t="s">
        <v>182</v>
      </c>
      <c r="E3738" s="1">
        <v>45610</v>
      </c>
      <c r="F3738">
        <v>11</v>
      </c>
      <c r="G3738">
        <v>2024</v>
      </c>
      <c r="H3738" s="2">
        <v>0.35</v>
      </c>
      <c r="I3738" s="2">
        <v>0.36328700024369331</v>
      </c>
      <c r="J3738">
        <v>1094</v>
      </c>
      <c r="K3738" s="5">
        <v>382.9</v>
      </c>
      <c r="L3738" s="5">
        <v>397.4359782666005</v>
      </c>
      <c r="M3738" s="5">
        <v>-3.8289999999999997</v>
      </c>
      <c r="N3738" s="5">
        <v>-19.145</v>
      </c>
      <c r="O3738">
        <v>1244</v>
      </c>
      <c r="P3738" s="17">
        <v>435.4</v>
      </c>
      <c r="Q3738" t="s">
        <v>252</v>
      </c>
    </row>
    <row r="3739" spans="1:17" x14ac:dyDescent="0.3">
      <c r="A3739" t="s">
        <v>117</v>
      </c>
      <c r="B3739" t="s">
        <v>118</v>
      </c>
      <c r="C3739" t="s">
        <v>178</v>
      </c>
      <c r="D3739" t="s">
        <v>182</v>
      </c>
      <c r="E3739" s="1">
        <v>45467</v>
      </c>
      <c r="F3739">
        <v>6</v>
      </c>
      <c r="G3739">
        <v>2024</v>
      </c>
      <c r="H3739" s="2">
        <v>0.35</v>
      </c>
      <c r="I3739" s="2">
        <v>0.35481638688234979</v>
      </c>
      <c r="J3739">
        <v>1131</v>
      </c>
      <c r="K3739" s="5">
        <v>395.84999999999997</v>
      </c>
      <c r="L3739" s="5">
        <v>401.29733356393763</v>
      </c>
      <c r="M3739" s="5">
        <v>-3.9584999999999999</v>
      </c>
      <c r="N3739" s="5">
        <v>-19.7925</v>
      </c>
      <c r="O3739">
        <v>1217</v>
      </c>
      <c r="P3739" s="17">
        <v>425.95</v>
      </c>
      <c r="Q3739" t="s">
        <v>252</v>
      </c>
    </row>
    <row r="3740" spans="1:17" x14ac:dyDescent="0.3">
      <c r="A3740" t="s">
        <v>117</v>
      </c>
      <c r="B3740" t="s">
        <v>118</v>
      </c>
      <c r="C3740" t="s">
        <v>178</v>
      </c>
      <c r="D3740" t="s">
        <v>182</v>
      </c>
      <c r="E3740" s="1">
        <v>45302</v>
      </c>
      <c r="F3740">
        <v>1</v>
      </c>
      <c r="G3740">
        <v>2024</v>
      </c>
      <c r="H3740" s="2">
        <v>0.35</v>
      </c>
      <c r="I3740" s="2">
        <v>0.36764342127975219</v>
      </c>
      <c r="J3740">
        <v>1256</v>
      </c>
      <c r="K3740" s="5">
        <v>439.59999999999997</v>
      </c>
      <c r="L3740" s="5">
        <v>461.76013712736875</v>
      </c>
      <c r="M3740" s="5">
        <v>-4.3959999999999999</v>
      </c>
      <c r="N3740" s="5">
        <v>-21.98</v>
      </c>
      <c r="O3740">
        <v>1337</v>
      </c>
      <c r="P3740" s="17">
        <v>467.95</v>
      </c>
      <c r="Q3740" t="s">
        <v>252</v>
      </c>
    </row>
    <row r="3741" spans="1:17" x14ac:dyDescent="0.3">
      <c r="A3741" t="s">
        <v>119</v>
      </c>
      <c r="B3741" t="s">
        <v>120</v>
      </c>
      <c r="C3741" t="s">
        <v>180</v>
      </c>
      <c r="D3741" t="s">
        <v>182</v>
      </c>
      <c r="E3741" s="1">
        <v>45526</v>
      </c>
      <c r="F3741">
        <v>8</v>
      </c>
      <c r="G3741">
        <v>2024</v>
      </c>
      <c r="H3741" s="2">
        <v>1.6</v>
      </c>
      <c r="I3741" s="2">
        <v>0.82593583580984686</v>
      </c>
      <c r="J3741">
        <v>15</v>
      </c>
      <c r="K3741" s="5">
        <v>24</v>
      </c>
      <c r="L3741" s="5">
        <v>12.389037537147702</v>
      </c>
      <c r="M3741" s="5">
        <v>-0.24</v>
      </c>
      <c r="N3741" s="5">
        <v>-1.2000000000000002</v>
      </c>
      <c r="O3741">
        <v>16</v>
      </c>
      <c r="P3741" s="17">
        <v>25.6</v>
      </c>
      <c r="Q3741" t="s">
        <v>255</v>
      </c>
    </row>
    <row r="3742" spans="1:17" x14ac:dyDescent="0.3">
      <c r="A3742" t="s">
        <v>119</v>
      </c>
      <c r="B3742" t="s">
        <v>120</v>
      </c>
      <c r="C3742" t="s">
        <v>180</v>
      </c>
      <c r="D3742" t="s">
        <v>182</v>
      </c>
      <c r="E3742" s="1">
        <v>45653</v>
      </c>
      <c r="F3742">
        <v>12</v>
      </c>
      <c r="G3742">
        <v>2024</v>
      </c>
      <c r="H3742" s="2">
        <v>1.61</v>
      </c>
      <c r="I3742" s="2">
        <v>0.98800256208654003</v>
      </c>
      <c r="J3742">
        <v>17</v>
      </c>
      <c r="K3742" s="5">
        <v>27.37</v>
      </c>
      <c r="L3742" s="5">
        <v>16.796043555471179</v>
      </c>
      <c r="M3742" s="5">
        <v>-0.2737</v>
      </c>
      <c r="N3742" s="5">
        <v>-1.3685</v>
      </c>
      <c r="O3742">
        <v>19</v>
      </c>
      <c r="P3742" s="17">
        <v>30.590000000000003</v>
      </c>
      <c r="Q3742" t="s">
        <v>255</v>
      </c>
    </row>
    <row r="3743" spans="1:17" x14ac:dyDescent="0.3">
      <c r="A3743" t="s">
        <v>119</v>
      </c>
      <c r="B3743" t="s">
        <v>120</v>
      </c>
      <c r="C3743" t="s">
        <v>180</v>
      </c>
      <c r="D3743" t="s">
        <v>182</v>
      </c>
      <c r="E3743" s="1">
        <v>45358</v>
      </c>
      <c r="F3743">
        <v>3</v>
      </c>
      <c r="G3743">
        <v>2024</v>
      </c>
      <c r="H3743" s="2">
        <v>1.59</v>
      </c>
      <c r="I3743" s="2">
        <v>0.98558348401656015</v>
      </c>
      <c r="J3743">
        <v>24</v>
      </c>
      <c r="K3743" s="5">
        <v>38.160000000000004</v>
      </c>
      <c r="L3743" s="5">
        <v>23.654003616397443</v>
      </c>
      <c r="M3743" s="5">
        <v>-0.38160000000000005</v>
      </c>
      <c r="N3743" s="5">
        <v>-1.9080000000000004</v>
      </c>
      <c r="O3743">
        <v>25</v>
      </c>
      <c r="P3743" s="17">
        <v>39.75</v>
      </c>
      <c r="Q3743" t="s">
        <v>255</v>
      </c>
    </row>
    <row r="3744" spans="1:17" x14ac:dyDescent="0.3">
      <c r="A3744" t="s">
        <v>119</v>
      </c>
      <c r="B3744" t="s">
        <v>120</v>
      </c>
      <c r="C3744" t="s">
        <v>180</v>
      </c>
      <c r="D3744" t="s">
        <v>182</v>
      </c>
      <c r="E3744" s="1">
        <v>45400</v>
      </c>
      <c r="F3744">
        <v>4</v>
      </c>
      <c r="G3744">
        <v>2024</v>
      </c>
      <c r="H3744" s="2">
        <v>1.6</v>
      </c>
      <c r="I3744" s="2">
        <v>0.97259155102511174</v>
      </c>
      <c r="J3744">
        <v>28</v>
      </c>
      <c r="K3744" s="5">
        <v>44.800000000000004</v>
      </c>
      <c r="L3744" s="5">
        <v>27.232563428703131</v>
      </c>
      <c r="M3744" s="5">
        <v>-0.44800000000000006</v>
      </c>
      <c r="N3744" s="5">
        <v>-2.2400000000000002</v>
      </c>
      <c r="O3744">
        <v>31</v>
      </c>
      <c r="P3744" s="17">
        <v>49.6</v>
      </c>
      <c r="Q3744" t="s">
        <v>255</v>
      </c>
    </row>
    <row r="3745" spans="1:17" x14ac:dyDescent="0.3">
      <c r="A3745" t="s">
        <v>119</v>
      </c>
      <c r="B3745" t="s">
        <v>120</v>
      </c>
      <c r="C3745" t="s">
        <v>180</v>
      </c>
      <c r="D3745" t="s">
        <v>182</v>
      </c>
      <c r="E3745" s="1">
        <v>45425</v>
      </c>
      <c r="F3745">
        <v>5</v>
      </c>
      <c r="G3745">
        <v>2024</v>
      </c>
      <c r="H3745" s="2">
        <v>1.62</v>
      </c>
      <c r="I3745" s="2">
        <v>0.97015640623043997</v>
      </c>
      <c r="J3745">
        <v>31</v>
      </c>
      <c r="K3745" s="5">
        <v>50.220000000000006</v>
      </c>
      <c r="L3745" s="5">
        <v>30.074848593143638</v>
      </c>
      <c r="M3745" s="5">
        <v>-0.50220000000000009</v>
      </c>
      <c r="N3745" s="5">
        <v>-2.5110000000000006</v>
      </c>
      <c r="O3745">
        <v>32</v>
      </c>
      <c r="P3745" s="17">
        <v>51.84</v>
      </c>
      <c r="Q3745" t="s">
        <v>255</v>
      </c>
    </row>
    <row r="3746" spans="1:17" x14ac:dyDescent="0.3">
      <c r="A3746" t="s">
        <v>119</v>
      </c>
      <c r="B3746" t="s">
        <v>120</v>
      </c>
      <c r="C3746" t="s">
        <v>180</v>
      </c>
      <c r="D3746" t="s">
        <v>182</v>
      </c>
      <c r="E3746" s="1">
        <v>45498</v>
      </c>
      <c r="F3746">
        <v>7</v>
      </c>
      <c r="G3746">
        <v>2024</v>
      </c>
      <c r="H3746" s="2">
        <v>1.62</v>
      </c>
      <c r="I3746" s="2">
        <v>0.93013868762224805</v>
      </c>
      <c r="J3746">
        <v>33</v>
      </c>
      <c r="K3746" s="5">
        <v>53.46</v>
      </c>
      <c r="L3746" s="5">
        <v>30.694576691534184</v>
      </c>
      <c r="M3746" s="5">
        <v>-0.53459999999999996</v>
      </c>
      <c r="N3746" s="5">
        <v>-2.673</v>
      </c>
      <c r="O3746">
        <v>35</v>
      </c>
      <c r="P3746" s="17">
        <v>56.7</v>
      </c>
      <c r="Q3746" t="s">
        <v>255</v>
      </c>
    </row>
    <row r="3747" spans="1:17" x14ac:dyDescent="0.3">
      <c r="A3747" t="s">
        <v>119</v>
      </c>
      <c r="B3747" t="s">
        <v>120</v>
      </c>
      <c r="C3747" t="s">
        <v>180</v>
      </c>
      <c r="D3747" t="s">
        <v>182</v>
      </c>
      <c r="E3747" s="1">
        <v>45314</v>
      </c>
      <c r="F3747">
        <v>1</v>
      </c>
      <c r="G3747">
        <v>2024</v>
      </c>
      <c r="H3747" s="2">
        <v>1.64</v>
      </c>
      <c r="I3747" s="2">
        <v>0.97582866427749082</v>
      </c>
      <c r="J3747">
        <v>36</v>
      </c>
      <c r="K3747" s="5">
        <v>59.04</v>
      </c>
      <c r="L3747" s="5">
        <v>35.129831913989669</v>
      </c>
      <c r="M3747" s="5">
        <v>-0.59040000000000004</v>
      </c>
      <c r="N3747" s="5">
        <v>-2.952</v>
      </c>
      <c r="O3747">
        <v>37</v>
      </c>
      <c r="P3747" s="17">
        <v>60.68</v>
      </c>
      <c r="Q3747" t="s">
        <v>255</v>
      </c>
    </row>
    <row r="3748" spans="1:17" x14ac:dyDescent="0.3">
      <c r="A3748" t="s">
        <v>119</v>
      </c>
      <c r="B3748" t="s">
        <v>120</v>
      </c>
      <c r="C3748" t="s">
        <v>180</v>
      </c>
      <c r="D3748" t="s">
        <v>182</v>
      </c>
      <c r="E3748" s="1">
        <v>45561</v>
      </c>
      <c r="F3748">
        <v>9</v>
      </c>
      <c r="G3748">
        <v>2024</v>
      </c>
      <c r="H3748" s="2">
        <v>1.61</v>
      </c>
      <c r="I3748" s="2">
        <v>0.91375543947473148</v>
      </c>
      <c r="J3748">
        <v>41</v>
      </c>
      <c r="K3748" s="5">
        <v>66.010000000000005</v>
      </c>
      <c r="L3748" s="5">
        <v>37.463973018463989</v>
      </c>
      <c r="M3748" s="5">
        <v>-0.66010000000000002</v>
      </c>
      <c r="N3748" s="5">
        <v>-3.3005000000000004</v>
      </c>
      <c r="O3748">
        <v>47</v>
      </c>
      <c r="P3748" s="17">
        <v>75.67</v>
      </c>
      <c r="Q3748" t="s">
        <v>255</v>
      </c>
    </row>
    <row r="3749" spans="1:17" x14ac:dyDescent="0.3">
      <c r="A3749" t="s">
        <v>119</v>
      </c>
      <c r="B3749" t="s">
        <v>120</v>
      </c>
      <c r="C3749" t="s">
        <v>180</v>
      </c>
      <c r="D3749" t="s">
        <v>182</v>
      </c>
      <c r="E3749" s="1">
        <v>45446</v>
      </c>
      <c r="F3749">
        <v>6</v>
      </c>
      <c r="G3749">
        <v>2024</v>
      </c>
      <c r="H3749" s="2">
        <v>1.77</v>
      </c>
      <c r="I3749" s="2">
        <v>0.98922438415946135</v>
      </c>
      <c r="J3749">
        <v>41</v>
      </c>
      <c r="K3749" s="5">
        <v>72.570000000000007</v>
      </c>
      <c r="L3749" s="5">
        <v>40.558199750537916</v>
      </c>
      <c r="M3749" s="5">
        <v>-0.72570000000000012</v>
      </c>
      <c r="N3749" s="5">
        <v>-3.6285000000000007</v>
      </c>
      <c r="O3749">
        <v>45</v>
      </c>
      <c r="P3749" s="17">
        <v>79.650000000000006</v>
      </c>
      <c r="Q3749" t="s">
        <v>255</v>
      </c>
    </row>
    <row r="3750" spans="1:17" x14ac:dyDescent="0.3">
      <c r="A3750" t="s">
        <v>119</v>
      </c>
      <c r="B3750" t="s">
        <v>120</v>
      </c>
      <c r="C3750" t="s">
        <v>180</v>
      </c>
      <c r="D3750" t="s">
        <v>182</v>
      </c>
      <c r="E3750" s="1">
        <v>45622</v>
      </c>
      <c r="F3750">
        <v>11</v>
      </c>
      <c r="G3750">
        <v>2024</v>
      </c>
      <c r="H3750" s="2">
        <v>1.71</v>
      </c>
      <c r="I3750" s="2">
        <v>0.97337081762468602</v>
      </c>
      <c r="J3750">
        <v>54</v>
      </c>
      <c r="K3750" s="5">
        <v>92.34</v>
      </c>
      <c r="L3750" s="5">
        <v>52.562024151733048</v>
      </c>
      <c r="M3750" s="5">
        <v>-0.9234</v>
      </c>
      <c r="N3750" s="5">
        <v>-4.617</v>
      </c>
      <c r="O3750">
        <v>56</v>
      </c>
      <c r="P3750" s="17">
        <v>95.759999999999991</v>
      </c>
      <c r="Q3750" t="s">
        <v>255</v>
      </c>
    </row>
    <row r="3751" spans="1:17" x14ac:dyDescent="0.3">
      <c r="A3751" t="s">
        <v>119</v>
      </c>
      <c r="B3751" t="s">
        <v>120</v>
      </c>
      <c r="C3751" t="s">
        <v>180</v>
      </c>
      <c r="D3751" t="s">
        <v>182</v>
      </c>
      <c r="E3751" s="1">
        <v>45583</v>
      </c>
      <c r="F3751">
        <v>10</v>
      </c>
      <c r="G3751">
        <v>2024</v>
      </c>
      <c r="H3751" s="2">
        <v>1.74</v>
      </c>
      <c r="I3751" s="2">
        <v>0.93856277973812041</v>
      </c>
      <c r="J3751">
        <v>56</v>
      </c>
      <c r="K3751" s="5">
        <v>97.44</v>
      </c>
      <c r="L3751" s="5">
        <v>52.559515665334743</v>
      </c>
      <c r="M3751" s="5">
        <v>-0.97440000000000004</v>
      </c>
      <c r="N3751" s="5">
        <v>-4.8719999999999999</v>
      </c>
      <c r="O3751">
        <v>58</v>
      </c>
      <c r="P3751" s="17">
        <v>100.92</v>
      </c>
      <c r="Q3751" t="s">
        <v>255</v>
      </c>
    </row>
    <row r="3752" spans="1:17" x14ac:dyDescent="0.3">
      <c r="A3752" t="s">
        <v>119</v>
      </c>
      <c r="B3752" t="s">
        <v>120</v>
      </c>
      <c r="C3752" t="s">
        <v>180</v>
      </c>
      <c r="D3752" t="s">
        <v>182</v>
      </c>
      <c r="E3752" s="1">
        <v>45335</v>
      </c>
      <c r="F3752">
        <v>2</v>
      </c>
      <c r="G3752">
        <v>2024</v>
      </c>
      <c r="H3752" s="2">
        <v>1.72</v>
      </c>
      <c r="I3752" s="2">
        <v>0.95852892033582349</v>
      </c>
      <c r="J3752">
        <v>68</v>
      </c>
      <c r="K3752" s="5">
        <v>116.96</v>
      </c>
      <c r="L3752" s="5">
        <v>65.179966582836002</v>
      </c>
      <c r="M3752" s="5">
        <v>-1.1696</v>
      </c>
      <c r="N3752" s="5">
        <v>-5.8479999999999999</v>
      </c>
      <c r="O3752">
        <v>74</v>
      </c>
      <c r="P3752" s="17">
        <v>127.28</v>
      </c>
      <c r="Q3752" t="s">
        <v>255</v>
      </c>
    </row>
    <row r="3753" spans="1:17" x14ac:dyDescent="0.3">
      <c r="A3753" t="s">
        <v>121</v>
      </c>
      <c r="B3753" t="s">
        <v>122</v>
      </c>
      <c r="C3753" t="s">
        <v>177</v>
      </c>
      <c r="D3753" t="s">
        <v>182</v>
      </c>
      <c r="E3753" s="1">
        <v>45385</v>
      </c>
      <c r="F3753">
        <v>4</v>
      </c>
      <c r="G3753">
        <v>2024</v>
      </c>
      <c r="H3753" s="2">
        <v>1.57</v>
      </c>
      <c r="I3753" s="2">
        <v>1.0335234511092224</v>
      </c>
      <c r="J3753">
        <v>239</v>
      </c>
      <c r="K3753" s="5">
        <v>375.23</v>
      </c>
      <c r="L3753" s="5">
        <v>247.01210481510415</v>
      </c>
      <c r="M3753" s="5">
        <v>-3.7523000000000004</v>
      </c>
      <c r="N3753" s="5">
        <v>-18.761500000000002</v>
      </c>
      <c r="O3753">
        <v>239</v>
      </c>
      <c r="P3753" s="17">
        <v>375.23</v>
      </c>
      <c r="Q3753" t="s">
        <v>251</v>
      </c>
    </row>
    <row r="3754" spans="1:17" x14ac:dyDescent="0.3">
      <c r="A3754" t="s">
        <v>121</v>
      </c>
      <c r="B3754" t="s">
        <v>122</v>
      </c>
      <c r="C3754" t="s">
        <v>177</v>
      </c>
      <c r="D3754" t="s">
        <v>182</v>
      </c>
      <c r="E3754" s="1">
        <v>45518</v>
      </c>
      <c r="F3754">
        <v>8</v>
      </c>
      <c r="G3754">
        <v>2024</v>
      </c>
      <c r="H3754" s="2">
        <v>1.63</v>
      </c>
      <c r="I3754" s="2">
        <v>1.0784825977861734</v>
      </c>
      <c r="J3754">
        <v>234</v>
      </c>
      <c r="K3754" s="5">
        <v>381.41999999999996</v>
      </c>
      <c r="L3754" s="5">
        <v>252.36492788196458</v>
      </c>
      <c r="M3754" s="5">
        <v>-3.8141999999999996</v>
      </c>
      <c r="N3754" s="5">
        <v>-19.070999999999998</v>
      </c>
      <c r="O3754">
        <v>242</v>
      </c>
      <c r="P3754" s="17">
        <v>394.46</v>
      </c>
      <c r="Q3754" t="s">
        <v>251</v>
      </c>
    </row>
    <row r="3755" spans="1:17" x14ac:dyDescent="0.3">
      <c r="A3755" t="s">
        <v>121</v>
      </c>
      <c r="B3755" t="s">
        <v>122</v>
      </c>
      <c r="C3755" t="s">
        <v>177</v>
      </c>
      <c r="D3755" t="s">
        <v>182</v>
      </c>
      <c r="E3755" s="1">
        <v>45427</v>
      </c>
      <c r="F3755">
        <v>5</v>
      </c>
      <c r="G3755">
        <v>2024</v>
      </c>
      <c r="H3755" s="2">
        <v>1.58</v>
      </c>
      <c r="I3755" s="2">
        <v>0.99706226963475597</v>
      </c>
      <c r="J3755">
        <v>264</v>
      </c>
      <c r="K3755" s="5">
        <v>417.12</v>
      </c>
      <c r="L3755" s="5">
        <v>263.22443918357556</v>
      </c>
      <c r="M3755" s="5">
        <v>-4.1711999999999998</v>
      </c>
      <c r="N3755" s="5">
        <v>-20.856000000000002</v>
      </c>
      <c r="O3755">
        <v>278</v>
      </c>
      <c r="P3755" s="17">
        <v>439.24</v>
      </c>
      <c r="Q3755" t="s">
        <v>251</v>
      </c>
    </row>
    <row r="3756" spans="1:17" x14ac:dyDescent="0.3">
      <c r="A3756" t="s">
        <v>121</v>
      </c>
      <c r="B3756" t="s">
        <v>122</v>
      </c>
      <c r="C3756" t="s">
        <v>177</v>
      </c>
      <c r="D3756" t="s">
        <v>182</v>
      </c>
      <c r="E3756" s="1">
        <v>45652</v>
      </c>
      <c r="F3756">
        <v>12</v>
      </c>
      <c r="G3756">
        <v>2024</v>
      </c>
      <c r="H3756" s="2">
        <v>1.63</v>
      </c>
      <c r="I3756" s="2">
        <v>0.97252135404395379</v>
      </c>
      <c r="J3756">
        <v>289</v>
      </c>
      <c r="K3756" s="5">
        <v>471.07</v>
      </c>
      <c r="L3756" s="5">
        <v>281.05867131870264</v>
      </c>
      <c r="M3756" s="5">
        <v>-4.7107000000000001</v>
      </c>
      <c r="N3756" s="5">
        <v>-23.5535</v>
      </c>
      <c r="O3756">
        <v>329</v>
      </c>
      <c r="P3756" s="17">
        <v>536.27</v>
      </c>
      <c r="Q3756" t="s">
        <v>251</v>
      </c>
    </row>
    <row r="3757" spans="1:17" x14ac:dyDescent="0.3">
      <c r="A3757" t="s">
        <v>121</v>
      </c>
      <c r="B3757" t="s">
        <v>122</v>
      </c>
      <c r="C3757" t="s">
        <v>177</v>
      </c>
      <c r="D3757" t="s">
        <v>182</v>
      </c>
      <c r="E3757" s="1">
        <v>45299</v>
      </c>
      <c r="F3757">
        <v>1</v>
      </c>
      <c r="G3757">
        <v>2024</v>
      </c>
      <c r="H3757" s="2">
        <v>1.75</v>
      </c>
      <c r="I3757" s="2">
        <v>1.0659350962431131</v>
      </c>
      <c r="J3757">
        <v>275</v>
      </c>
      <c r="K3757" s="5">
        <v>481.25</v>
      </c>
      <c r="L3757" s="5">
        <v>293.1321514668561</v>
      </c>
      <c r="M3757" s="5">
        <v>-4.8125</v>
      </c>
      <c r="N3757" s="5">
        <v>-24.0625</v>
      </c>
      <c r="O3757">
        <v>278</v>
      </c>
      <c r="P3757" s="17">
        <v>486.5</v>
      </c>
      <c r="Q3757" t="s">
        <v>251</v>
      </c>
    </row>
    <row r="3758" spans="1:17" x14ac:dyDescent="0.3">
      <c r="A3758" t="s">
        <v>121</v>
      </c>
      <c r="B3758" t="s">
        <v>122</v>
      </c>
      <c r="C3758" t="s">
        <v>177</v>
      </c>
      <c r="D3758" t="s">
        <v>182</v>
      </c>
      <c r="E3758" s="1">
        <v>45580</v>
      </c>
      <c r="F3758">
        <v>10</v>
      </c>
      <c r="G3758">
        <v>2024</v>
      </c>
      <c r="H3758" s="2">
        <v>1.64</v>
      </c>
      <c r="I3758" s="2">
        <v>1.0460218244452861</v>
      </c>
      <c r="J3758">
        <v>296</v>
      </c>
      <c r="K3758" s="5">
        <v>485.44</v>
      </c>
      <c r="L3758" s="5">
        <v>309.62246003580469</v>
      </c>
      <c r="M3758" s="5">
        <v>-4.8544</v>
      </c>
      <c r="N3758" s="5">
        <v>-24.272000000000002</v>
      </c>
      <c r="O3758">
        <v>315</v>
      </c>
      <c r="P3758" s="17">
        <v>516.6</v>
      </c>
      <c r="Q3758" t="s">
        <v>251</v>
      </c>
    </row>
    <row r="3759" spans="1:17" x14ac:dyDescent="0.3">
      <c r="A3759" t="s">
        <v>121</v>
      </c>
      <c r="B3759" t="s">
        <v>122</v>
      </c>
      <c r="C3759" t="s">
        <v>177</v>
      </c>
      <c r="D3759" t="s">
        <v>182</v>
      </c>
      <c r="E3759" s="1">
        <v>45621</v>
      </c>
      <c r="F3759">
        <v>11</v>
      </c>
      <c r="G3759">
        <v>2024</v>
      </c>
      <c r="H3759" s="2">
        <v>1.51</v>
      </c>
      <c r="I3759" s="2">
        <v>0.93209739298204441</v>
      </c>
      <c r="J3759">
        <v>377</v>
      </c>
      <c r="K3759" s="5">
        <v>569.27</v>
      </c>
      <c r="L3759" s="5">
        <v>351.40071715423073</v>
      </c>
      <c r="M3759" s="5">
        <v>-5.6927000000000003</v>
      </c>
      <c r="N3759" s="5">
        <v>-28.4635</v>
      </c>
      <c r="O3759">
        <v>402</v>
      </c>
      <c r="P3759" s="17">
        <v>607.02</v>
      </c>
      <c r="Q3759" t="s">
        <v>251</v>
      </c>
    </row>
    <row r="3760" spans="1:17" x14ac:dyDescent="0.3">
      <c r="A3760" t="s">
        <v>121</v>
      </c>
      <c r="B3760" t="s">
        <v>122</v>
      </c>
      <c r="C3760" t="s">
        <v>177</v>
      </c>
      <c r="D3760" t="s">
        <v>182</v>
      </c>
      <c r="E3760" s="1">
        <v>45335</v>
      </c>
      <c r="F3760">
        <v>2</v>
      </c>
      <c r="G3760">
        <v>2024</v>
      </c>
      <c r="H3760" s="2">
        <v>1.49</v>
      </c>
      <c r="I3760" s="2">
        <v>0.92775139572986332</v>
      </c>
      <c r="J3760">
        <v>382</v>
      </c>
      <c r="K3760" s="5">
        <v>569.17999999999995</v>
      </c>
      <c r="L3760" s="5">
        <v>354.40103316880777</v>
      </c>
      <c r="M3760" s="5">
        <v>-5.6917999999999997</v>
      </c>
      <c r="N3760" s="5">
        <v>-28.459</v>
      </c>
      <c r="O3760">
        <v>430</v>
      </c>
      <c r="P3760" s="17">
        <v>640.70000000000005</v>
      </c>
      <c r="Q3760" t="s">
        <v>251</v>
      </c>
    </row>
    <row r="3761" spans="1:17" x14ac:dyDescent="0.3">
      <c r="A3761" t="s">
        <v>121</v>
      </c>
      <c r="B3761" t="s">
        <v>122</v>
      </c>
      <c r="C3761" t="s">
        <v>177</v>
      </c>
      <c r="D3761" t="s">
        <v>182</v>
      </c>
      <c r="E3761" s="1">
        <v>45455</v>
      </c>
      <c r="F3761">
        <v>6</v>
      </c>
      <c r="G3761">
        <v>2024</v>
      </c>
      <c r="H3761" s="2">
        <v>1.45</v>
      </c>
      <c r="I3761" s="2">
        <v>0.91022508017965054</v>
      </c>
      <c r="J3761">
        <v>412</v>
      </c>
      <c r="K3761" s="5">
        <v>597.4</v>
      </c>
      <c r="L3761" s="5">
        <v>375.01273303401604</v>
      </c>
      <c r="M3761" s="5">
        <v>-5.9740000000000002</v>
      </c>
      <c r="N3761" s="5">
        <v>-29.87</v>
      </c>
      <c r="O3761">
        <v>439</v>
      </c>
      <c r="P3761" s="17">
        <v>636.54999999999995</v>
      </c>
      <c r="Q3761" t="s">
        <v>251</v>
      </c>
    </row>
    <row r="3762" spans="1:17" x14ac:dyDescent="0.3">
      <c r="A3762" t="s">
        <v>121</v>
      </c>
      <c r="B3762" t="s">
        <v>122</v>
      </c>
      <c r="C3762" t="s">
        <v>177</v>
      </c>
      <c r="D3762" t="s">
        <v>182</v>
      </c>
      <c r="E3762" s="1">
        <v>45559</v>
      </c>
      <c r="F3762">
        <v>9</v>
      </c>
      <c r="G3762">
        <v>2024</v>
      </c>
      <c r="H3762" s="2">
        <v>1.54</v>
      </c>
      <c r="I3762" s="2">
        <v>0.95359252648266257</v>
      </c>
      <c r="J3762">
        <v>569</v>
      </c>
      <c r="K3762" s="5">
        <v>876.26</v>
      </c>
      <c r="L3762" s="5">
        <v>542.59414756863498</v>
      </c>
      <c r="M3762" s="5">
        <v>-8.7626000000000008</v>
      </c>
      <c r="N3762" s="5">
        <v>-43.813000000000002</v>
      </c>
      <c r="O3762">
        <v>606</v>
      </c>
      <c r="P3762" s="17">
        <v>933.24</v>
      </c>
      <c r="Q3762" t="s">
        <v>251</v>
      </c>
    </row>
    <row r="3763" spans="1:17" x14ac:dyDescent="0.3">
      <c r="A3763" t="s">
        <v>121</v>
      </c>
      <c r="B3763" t="s">
        <v>122</v>
      </c>
      <c r="C3763" t="s">
        <v>177</v>
      </c>
      <c r="D3763" t="s">
        <v>182</v>
      </c>
      <c r="E3763" s="1">
        <v>45365</v>
      </c>
      <c r="F3763">
        <v>3</v>
      </c>
      <c r="G3763">
        <v>2024</v>
      </c>
      <c r="H3763" s="2">
        <v>1.5</v>
      </c>
      <c r="I3763" s="2">
        <v>0.97936569959717723</v>
      </c>
      <c r="J3763">
        <v>626</v>
      </c>
      <c r="K3763" s="5">
        <v>939</v>
      </c>
      <c r="L3763" s="5">
        <v>613.0829279478329</v>
      </c>
      <c r="M3763" s="5">
        <v>-9.39</v>
      </c>
      <c r="N3763" s="5">
        <v>-46.95</v>
      </c>
      <c r="O3763">
        <v>626</v>
      </c>
      <c r="P3763" s="17">
        <v>939</v>
      </c>
      <c r="Q3763" t="s">
        <v>251</v>
      </c>
    </row>
    <row r="3764" spans="1:17" x14ac:dyDescent="0.3">
      <c r="A3764" t="s">
        <v>121</v>
      </c>
      <c r="B3764" t="s">
        <v>122</v>
      </c>
      <c r="C3764" t="s">
        <v>177</v>
      </c>
      <c r="D3764" t="s">
        <v>182</v>
      </c>
      <c r="E3764" s="1">
        <v>45495</v>
      </c>
      <c r="F3764">
        <v>7</v>
      </c>
      <c r="G3764">
        <v>2024</v>
      </c>
      <c r="H3764" s="2">
        <v>1.52</v>
      </c>
      <c r="I3764" s="2">
        <v>0.93385034370364317</v>
      </c>
      <c r="J3764">
        <v>638</v>
      </c>
      <c r="K3764" s="5">
        <v>969.76</v>
      </c>
      <c r="L3764" s="5">
        <v>595.79651928292435</v>
      </c>
      <c r="M3764" s="5">
        <v>-9.6975999999999996</v>
      </c>
      <c r="N3764" s="5">
        <v>-48.488</v>
      </c>
      <c r="O3764">
        <v>658</v>
      </c>
      <c r="P3764" s="17">
        <v>1000.16</v>
      </c>
      <c r="Q3764" t="s">
        <v>251</v>
      </c>
    </row>
    <row r="3765" spans="1:17" x14ac:dyDescent="0.3">
      <c r="A3765" t="s">
        <v>123</v>
      </c>
      <c r="B3765" t="s">
        <v>124</v>
      </c>
      <c r="C3765" t="s">
        <v>177</v>
      </c>
      <c r="D3765" t="s">
        <v>182</v>
      </c>
      <c r="E3765" s="1">
        <v>45358</v>
      </c>
      <c r="F3765">
        <v>3</v>
      </c>
      <c r="G3765">
        <v>2024</v>
      </c>
      <c r="H3765" s="2">
        <v>1.7</v>
      </c>
      <c r="I3765" s="2">
        <v>0.95276531753849647</v>
      </c>
      <c r="J3765">
        <v>156</v>
      </c>
      <c r="K3765" s="5">
        <v>265.2</v>
      </c>
      <c r="L3765" s="5">
        <v>148.63138953600546</v>
      </c>
      <c r="M3765" s="5">
        <v>-2.6520000000000001</v>
      </c>
      <c r="N3765" s="5">
        <v>-13.26</v>
      </c>
      <c r="O3765">
        <v>172</v>
      </c>
      <c r="P3765" s="17">
        <v>292.39999999999998</v>
      </c>
      <c r="Q3765" t="s">
        <v>251</v>
      </c>
    </row>
    <row r="3766" spans="1:17" x14ac:dyDescent="0.3">
      <c r="A3766" t="s">
        <v>123</v>
      </c>
      <c r="B3766" t="s">
        <v>124</v>
      </c>
      <c r="C3766" t="s">
        <v>177</v>
      </c>
      <c r="D3766" t="s">
        <v>182</v>
      </c>
      <c r="E3766" s="1">
        <v>45453</v>
      </c>
      <c r="F3766">
        <v>6</v>
      </c>
      <c r="G3766">
        <v>2024</v>
      </c>
      <c r="H3766" s="2">
        <v>1.72</v>
      </c>
      <c r="I3766" s="2">
        <v>0.98468838021783878</v>
      </c>
      <c r="J3766">
        <v>156</v>
      </c>
      <c r="K3766" s="5">
        <v>268.32</v>
      </c>
      <c r="L3766" s="5">
        <v>153.61138731398285</v>
      </c>
      <c r="M3766" s="5">
        <v>-2.6831999999999998</v>
      </c>
      <c r="N3766" s="5">
        <v>-13.416</v>
      </c>
      <c r="O3766">
        <v>156</v>
      </c>
      <c r="P3766" s="17">
        <v>268.32</v>
      </c>
      <c r="Q3766" t="s">
        <v>251</v>
      </c>
    </row>
    <row r="3767" spans="1:17" x14ac:dyDescent="0.3">
      <c r="A3767" t="s">
        <v>123</v>
      </c>
      <c r="B3767" t="s">
        <v>124</v>
      </c>
      <c r="C3767" t="s">
        <v>177</v>
      </c>
      <c r="D3767" t="s">
        <v>182</v>
      </c>
      <c r="E3767" s="1">
        <v>45497</v>
      </c>
      <c r="F3767">
        <v>7</v>
      </c>
      <c r="G3767">
        <v>2024</v>
      </c>
      <c r="H3767" s="2">
        <v>1.71</v>
      </c>
      <c r="I3767" s="2">
        <v>0.9342614740081201</v>
      </c>
      <c r="J3767">
        <v>168</v>
      </c>
      <c r="K3767" s="5">
        <v>287.27999999999997</v>
      </c>
      <c r="L3767" s="5">
        <v>156.95592763336418</v>
      </c>
      <c r="M3767" s="5">
        <v>-2.8727999999999998</v>
      </c>
      <c r="N3767" s="5">
        <v>-14.363999999999999</v>
      </c>
      <c r="O3767">
        <v>172</v>
      </c>
      <c r="P3767" s="17">
        <v>294.12</v>
      </c>
      <c r="Q3767" t="s">
        <v>251</v>
      </c>
    </row>
    <row r="3768" spans="1:17" x14ac:dyDescent="0.3">
      <c r="A3768" t="s">
        <v>123</v>
      </c>
      <c r="B3768" t="s">
        <v>124</v>
      </c>
      <c r="C3768" t="s">
        <v>177</v>
      </c>
      <c r="D3768" t="s">
        <v>182</v>
      </c>
      <c r="E3768" s="1">
        <v>45540</v>
      </c>
      <c r="F3768">
        <v>9</v>
      </c>
      <c r="G3768">
        <v>2024</v>
      </c>
      <c r="H3768" s="2">
        <v>1.66</v>
      </c>
      <c r="I3768" s="2">
        <v>0.89434362309901827</v>
      </c>
      <c r="J3768">
        <v>175</v>
      </c>
      <c r="K3768" s="5">
        <v>290.5</v>
      </c>
      <c r="L3768" s="5">
        <v>156.51013404232819</v>
      </c>
      <c r="M3768" s="5">
        <v>-2.9050000000000002</v>
      </c>
      <c r="N3768" s="5">
        <v>-14.525</v>
      </c>
      <c r="O3768">
        <v>197</v>
      </c>
      <c r="P3768" s="17">
        <v>327.02</v>
      </c>
      <c r="Q3768" t="s">
        <v>251</v>
      </c>
    </row>
    <row r="3769" spans="1:17" x14ac:dyDescent="0.3">
      <c r="A3769" t="s">
        <v>123</v>
      </c>
      <c r="B3769" t="s">
        <v>124</v>
      </c>
      <c r="C3769" t="s">
        <v>177</v>
      </c>
      <c r="D3769" t="s">
        <v>182</v>
      </c>
      <c r="E3769" s="1">
        <v>45390</v>
      </c>
      <c r="F3769">
        <v>4</v>
      </c>
      <c r="G3769">
        <v>2024</v>
      </c>
      <c r="H3769" s="2">
        <v>1.72</v>
      </c>
      <c r="I3769" s="2">
        <v>0.9218056001840601</v>
      </c>
      <c r="J3769">
        <v>170</v>
      </c>
      <c r="K3769" s="5">
        <v>292.39999999999998</v>
      </c>
      <c r="L3769" s="5">
        <v>156.70695203129023</v>
      </c>
      <c r="M3769" s="5">
        <v>-2.9239999999999999</v>
      </c>
      <c r="N3769" s="5">
        <v>-14.62</v>
      </c>
      <c r="O3769">
        <v>178</v>
      </c>
      <c r="P3769" s="17">
        <v>306.15999999999997</v>
      </c>
      <c r="Q3769" t="s">
        <v>251</v>
      </c>
    </row>
    <row r="3770" spans="1:17" x14ac:dyDescent="0.3">
      <c r="A3770" t="s">
        <v>123</v>
      </c>
      <c r="B3770" t="s">
        <v>124</v>
      </c>
      <c r="C3770" t="s">
        <v>177</v>
      </c>
      <c r="D3770" t="s">
        <v>182</v>
      </c>
      <c r="E3770" s="1">
        <v>45595</v>
      </c>
      <c r="F3770">
        <v>10</v>
      </c>
      <c r="G3770">
        <v>2024</v>
      </c>
      <c r="H3770" s="2">
        <v>1.71</v>
      </c>
      <c r="I3770" s="2">
        <v>0.90416113264270259</v>
      </c>
      <c r="J3770">
        <v>171</v>
      </c>
      <c r="K3770" s="5">
        <v>292.40999999999997</v>
      </c>
      <c r="L3770" s="5">
        <v>154.61155368190214</v>
      </c>
      <c r="M3770" s="5">
        <v>-2.9240999999999997</v>
      </c>
      <c r="N3770" s="5">
        <v>-14.6205</v>
      </c>
      <c r="O3770">
        <v>195</v>
      </c>
      <c r="P3770" s="17">
        <v>333.45</v>
      </c>
      <c r="Q3770" t="s">
        <v>251</v>
      </c>
    </row>
    <row r="3771" spans="1:17" x14ac:dyDescent="0.3">
      <c r="A3771" t="s">
        <v>123</v>
      </c>
      <c r="B3771" t="s">
        <v>124</v>
      </c>
      <c r="C3771" t="s">
        <v>177</v>
      </c>
      <c r="D3771" t="s">
        <v>182</v>
      </c>
      <c r="E3771" s="1">
        <v>45334</v>
      </c>
      <c r="F3771">
        <v>2</v>
      </c>
      <c r="G3771">
        <v>2024</v>
      </c>
      <c r="H3771" s="2">
        <v>1.71</v>
      </c>
      <c r="I3771" s="2">
        <v>0.94928728515046867</v>
      </c>
      <c r="J3771">
        <v>173</v>
      </c>
      <c r="K3771" s="5">
        <v>295.83</v>
      </c>
      <c r="L3771" s="5">
        <v>164.22670033103108</v>
      </c>
      <c r="M3771" s="5">
        <v>-2.9582999999999999</v>
      </c>
      <c r="N3771" s="5">
        <v>-14.791499999999999</v>
      </c>
      <c r="O3771">
        <v>177</v>
      </c>
      <c r="P3771" s="17">
        <v>302.67</v>
      </c>
      <c r="Q3771" t="s">
        <v>251</v>
      </c>
    </row>
    <row r="3772" spans="1:17" x14ac:dyDescent="0.3">
      <c r="A3772" t="s">
        <v>123</v>
      </c>
      <c r="B3772" t="s">
        <v>124</v>
      </c>
      <c r="C3772" t="s">
        <v>177</v>
      </c>
      <c r="D3772" t="s">
        <v>182</v>
      </c>
      <c r="E3772" s="1">
        <v>45636</v>
      </c>
      <c r="F3772">
        <v>12</v>
      </c>
      <c r="G3772">
        <v>2024</v>
      </c>
      <c r="H3772" s="2">
        <v>1.7</v>
      </c>
      <c r="I3772" s="2">
        <v>0.92809540351353892</v>
      </c>
      <c r="J3772">
        <v>179</v>
      </c>
      <c r="K3772" s="5">
        <v>304.3</v>
      </c>
      <c r="L3772" s="5">
        <v>166.12907722892348</v>
      </c>
      <c r="M3772" s="5">
        <v>-3.0430000000000001</v>
      </c>
      <c r="N3772" s="5">
        <v>-15.215000000000002</v>
      </c>
      <c r="O3772">
        <v>183</v>
      </c>
      <c r="P3772" s="17">
        <v>311.09999999999997</v>
      </c>
      <c r="Q3772" t="s">
        <v>251</v>
      </c>
    </row>
    <row r="3773" spans="1:17" x14ac:dyDescent="0.3">
      <c r="A3773" t="s">
        <v>123</v>
      </c>
      <c r="B3773" t="s">
        <v>124</v>
      </c>
      <c r="C3773" t="s">
        <v>177</v>
      </c>
      <c r="D3773" t="s">
        <v>182</v>
      </c>
      <c r="E3773" s="1">
        <v>45441</v>
      </c>
      <c r="F3773">
        <v>5</v>
      </c>
      <c r="G3773">
        <v>2024</v>
      </c>
      <c r="H3773" s="2">
        <v>1.74</v>
      </c>
      <c r="I3773" s="2">
        <v>0.94098850138631451</v>
      </c>
      <c r="J3773">
        <v>175</v>
      </c>
      <c r="K3773" s="5">
        <v>304.5</v>
      </c>
      <c r="L3773" s="5">
        <v>164.67298774260505</v>
      </c>
      <c r="M3773" s="5">
        <v>-3.0449999999999999</v>
      </c>
      <c r="N3773" s="5">
        <v>-15.225000000000001</v>
      </c>
      <c r="O3773">
        <v>191</v>
      </c>
      <c r="P3773" s="17">
        <v>332.34</v>
      </c>
      <c r="Q3773" t="s">
        <v>251</v>
      </c>
    </row>
    <row r="3774" spans="1:17" x14ac:dyDescent="0.3">
      <c r="A3774" t="s">
        <v>123</v>
      </c>
      <c r="B3774" t="s">
        <v>124</v>
      </c>
      <c r="C3774" t="s">
        <v>177</v>
      </c>
      <c r="D3774" t="s">
        <v>182</v>
      </c>
      <c r="E3774" s="1">
        <v>45621</v>
      </c>
      <c r="F3774">
        <v>11</v>
      </c>
      <c r="G3774">
        <v>2024</v>
      </c>
      <c r="H3774" s="2">
        <v>1.77</v>
      </c>
      <c r="I3774" s="2">
        <v>0.9667900117871584</v>
      </c>
      <c r="J3774">
        <v>181</v>
      </c>
      <c r="K3774" s="5">
        <v>320.37</v>
      </c>
      <c r="L3774" s="5">
        <v>174.98899213347568</v>
      </c>
      <c r="M3774" s="5">
        <v>-3.2037</v>
      </c>
      <c r="N3774" s="5">
        <v>-16.0185</v>
      </c>
      <c r="O3774">
        <v>197</v>
      </c>
      <c r="P3774" s="17">
        <v>348.69</v>
      </c>
      <c r="Q3774" t="s">
        <v>251</v>
      </c>
    </row>
    <row r="3775" spans="1:17" x14ac:dyDescent="0.3">
      <c r="A3775" t="s">
        <v>125</v>
      </c>
      <c r="B3775" t="s">
        <v>126</v>
      </c>
      <c r="C3775" t="s">
        <v>1</v>
      </c>
      <c r="D3775" t="s">
        <v>182</v>
      </c>
      <c r="E3775" s="1">
        <v>45320</v>
      </c>
      <c r="F3775">
        <v>1</v>
      </c>
      <c r="G3775">
        <v>2024</v>
      </c>
      <c r="H3775" s="2">
        <v>1.56</v>
      </c>
      <c r="I3775" s="2">
        <v>0.95518718932120339</v>
      </c>
      <c r="J3775">
        <v>7</v>
      </c>
      <c r="K3775" s="5">
        <v>10.92</v>
      </c>
      <c r="L3775" s="5">
        <v>6.6863103252484235</v>
      </c>
      <c r="M3775" s="5">
        <v>-0.10920000000000001</v>
      </c>
      <c r="N3775" s="5">
        <v>-0.54600000000000004</v>
      </c>
      <c r="O3775">
        <v>7</v>
      </c>
      <c r="P3775" s="17">
        <v>10.92</v>
      </c>
      <c r="Q3775" t="s">
        <v>253</v>
      </c>
    </row>
    <row r="3776" spans="1:17" x14ac:dyDescent="0.3">
      <c r="A3776" t="s">
        <v>125</v>
      </c>
      <c r="B3776" t="s">
        <v>126</v>
      </c>
      <c r="C3776" t="s">
        <v>1</v>
      </c>
      <c r="D3776" t="s">
        <v>182</v>
      </c>
      <c r="E3776" s="1">
        <v>45624</v>
      </c>
      <c r="F3776">
        <v>11</v>
      </c>
      <c r="G3776">
        <v>2024</v>
      </c>
      <c r="H3776" s="2">
        <v>1.56</v>
      </c>
      <c r="I3776" s="2">
        <v>0.89289384228540469</v>
      </c>
      <c r="J3776">
        <v>7</v>
      </c>
      <c r="K3776" s="5">
        <v>10.92</v>
      </c>
      <c r="L3776" s="5">
        <v>6.2502568959978326</v>
      </c>
      <c r="M3776" s="5">
        <v>-0.10920000000000001</v>
      </c>
      <c r="N3776" s="5">
        <v>-0.54600000000000004</v>
      </c>
      <c r="O3776">
        <v>7</v>
      </c>
      <c r="P3776" s="17">
        <v>10.92</v>
      </c>
      <c r="Q3776" t="s">
        <v>253</v>
      </c>
    </row>
    <row r="3777" spans="1:17" x14ac:dyDescent="0.3">
      <c r="A3777" t="s">
        <v>125</v>
      </c>
      <c r="B3777" t="s">
        <v>126</v>
      </c>
      <c r="C3777" t="s">
        <v>1</v>
      </c>
      <c r="D3777" t="s">
        <v>182</v>
      </c>
      <c r="E3777" s="1">
        <v>45341</v>
      </c>
      <c r="F3777">
        <v>2</v>
      </c>
      <c r="G3777">
        <v>2024</v>
      </c>
      <c r="H3777" s="2">
        <v>1.56</v>
      </c>
      <c r="I3777" s="2">
        <v>0.93660754367275345</v>
      </c>
      <c r="J3777">
        <v>9</v>
      </c>
      <c r="K3777" s="5">
        <v>14.040000000000001</v>
      </c>
      <c r="L3777" s="5">
        <v>8.4294678930547811</v>
      </c>
      <c r="M3777" s="5">
        <v>-0.14040000000000002</v>
      </c>
      <c r="N3777" s="5">
        <v>-0.70200000000000007</v>
      </c>
      <c r="O3777">
        <v>10</v>
      </c>
      <c r="P3777" s="17">
        <v>15.600000000000001</v>
      </c>
      <c r="Q3777" t="s">
        <v>253</v>
      </c>
    </row>
    <row r="3778" spans="1:17" x14ac:dyDescent="0.3">
      <c r="A3778" t="s">
        <v>125</v>
      </c>
      <c r="B3778" t="s">
        <v>126</v>
      </c>
      <c r="C3778" t="s">
        <v>1</v>
      </c>
      <c r="D3778" t="s">
        <v>182</v>
      </c>
      <c r="E3778" s="1">
        <v>45397</v>
      </c>
      <c r="F3778">
        <v>4</v>
      </c>
      <c r="G3778">
        <v>2024</v>
      </c>
      <c r="H3778" s="2">
        <v>1.56</v>
      </c>
      <c r="I3778" s="2">
        <v>0.94742759520924147</v>
      </c>
      <c r="J3778">
        <v>9</v>
      </c>
      <c r="K3778" s="5">
        <v>14.040000000000001</v>
      </c>
      <c r="L3778" s="5">
        <v>8.526848356883173</v>
      </c>
      <c r="M3778" s="5">
        <v>-0.14040000000000002</v>
      </c>
      <c r="N3778" s="5">
        <v>-0.70200000000000007</v>
      </c>
      <c r="O3778">
        <v>10</v>
      </c>
      <c r="P3778" s="17">
        <v>15.600000000000001</v>
      </c>
      <c r="Q3778" t="s">
        <v>253</v>
      </c>
    </row>
    <row r="3779" spans="1:17" x14ac:dyDescent="0.3">
      <c r="A3779" t="s">
        <v>125</v>
      </c>
      <c r="B3779" t="s">
        <v>126</v>
      </c>
      <c r="C3779" t="s">
        <v>1</v>
      </c>
      <c r="D3779" t="s">
        <v>182</v>
      </c>
      <c r="E3779" s="1">
        <v>45468</v>
      </c>
      <c r="F3779">
        <v>6</v>
      </c>
      <c r="G3779">
        <v>2024</v>
      </c>
      <c r="H3779" s="2">
        <v>1.56</v>
      </c>
      <c r="I3779" s="2">
        <v>0.94895233399658607</v>
      </c>
      <c r="J3779">
        <v>9</v>
      </c>
      <c r="K3779" s="5">
        <v>14.040000000000001</v>
      </c>
      <c r="L3779" s="5">
        <v>8.5405710059692748</v>
      </c>
      <c r="M3779" s="5">
        <v>-0.14040000000000002</v>
      </c>
      <c r="N3779" s="5">
        <v>-0.70200000000000007</v>
      </c>
      <c r="O3779">
        <v>11</v>
      </c>
      <c r="P3779" s="17">
        <v>17.16</v>
      </c>
      <c r="Q3779" t="s">
        <v>253</v>
      </c>
    </row>
    <row r="3780" spans="1:17" x14ac:dyDescent="0.3">
      <c r="A3780" t="s">
        <v>125</v>
      </c>
      <c r="B3780" t="s">
        <v>126</v>
      </c>
      <c r="C3780" t="s">
        <v>1</v>
      </c>
      <c r="D3780" t="s">
        <v>182</v>
      </c>
      <c r="E3780" s="1">
        <v>45484</v>
      </c>
      <c r="F3780">
        <v>7</v>
      </c>
      <c r="G3780">
        <v>2024</v>
      </c>
      <c r="H3780" s="2">
        <v>1.56</v>
      </c>
      <c r="I3780" s="2">
        <v>0.88694256013268247</v>
      </c>
      <c r="J3780">
        <v>9</v>
      </c>
      <c r="K3780" s="5">
        <v>14.040000000000001</v>
      </c>
      <c r="L3780" s="5">
        <v>7.9824830411941425</v>
      </c>
      <c r="M3780" s="5">
        <v>-0.14040000000000002</v>
      </c>
      <c r="N3780" s="5">
        <v>-0.70200000000000007</v>
      </c>
      <c r="O3780">
        <v>11</v>
      </c>
      <c r="P3780" s="17">
        <v>17.16</v>
      </c>
      <c r="Q3780" t="s">
        <v>253</v>
      </c>
    </row>
    <row r="3781" spans="1:17" x14ac:dyDescent="0.3">
      <c r="A3781" t="s">
        <v>125</v>
      </c>
      <c r="B3781" t="s">
        <v>126</v>
      </c>
      <c r="C3781" t="s">
        <v>1</v>
      </c>
      <c r="D3781" t="s">
        <v>182</v>
      </c>
      <c r="E3781" s="1">
        <v>45505</v>
      </c>
      <c r="F3781">
        <v>8</v>
      </c>
      <c r="G3781">
        <v>2024</v>
      </c>
      <c r="H3781" s="2">
        <v>1.56</v>
      </c>
      <c r="I3781" s="2">
        <v>0.8651120152458911</v>
      </c>
      <c r="J3781">
        <v>9</v>
      </c>
      <c r="K3781" s="5">
        <v>14.040000000000001</v>
      </c>
      <c r="L3781" s="5">
        <v>7.7860081372130203</v>
      </c>
      <c r="M3781" s="5">
        <v>-0.14040000000000002</v>
      </c>
      <c r="N3781" s="5">
        <v>-0.70200000000000007</v>
      </c>
      <c r="O3781">
        <v>10</v>
      </c>
      <c r="P3781" s="17">
        <v>15.600000000000001</v>
      </c>
      <c r="Q3781" t="s">
        <v>253</v>
      </c>
    </row>
    <row r="3782" spans="1:17" x14ac:dyDescent="0.3">
      <c r="A3782" t="s">
        <v>125</v>
      </c>
      <c r="B3782" t="s">
        <v>126</v>
      </c>
      <c r="C3782" t="s">
        <v>1</v>
      </c>
      <c r="D3782" t="s">
        <v>182</v>
      </c>
      <c r="E3782" s="1">
        <v>45377</v>
      </c>
      <c r="F3782">
        <v>3</v>
      </c>
      <c r="G3782">
        <v>2024</v>
      </c>
      <c r="H3782" s="2">
        <v>1.56</v>
      </c>
      <c r="I3782" s="2">
        <v>0.93151484617805735</v>
      </c>
      <c r="J3782">
        <v>10</v>
      </c>
      <c r="K3782" s="5">
        <v>15.600000000000001</v>
      </c>
      <c r="L3782" s="5">
        <v>9.3151484617805735</v>
      </c>
      <c r="M3782" s="5">
        <v>-0.15600000000000003</v>
      </c>
      <c r="N3782" s="5">
        <v>-0.78000000000000014</v>
      </c>
      <c r="O3782">
        <v>12</v>
      </c>
      <c r="P3782" s="17">
        <v>18.72</v>
      </c>
      <c r="Q3782" t="s">
        <v>253</v>
      </c>
    </row>
    <row r="3783" spans="1:17" x14ac:dyDescent="0.3">
      <c r="A3783" t="s">
        <v>125</v>
      </c>
      <c r="B3783" t="s">
        <v>126</v>
      </c>
      <c r="C3783" t="s">
        <v>1</v>
      </c>
      <c r="D3783" t="s">
        <v>182</v>
      </c>
      <c r="E3783" s="1">
        <v>45644</v>
      </c>
      <c r="F3783">
        <v>12</v>
      </c>
      <c r="G3783">
        <v>2024</v>
      </c>
      <c r="H3783" s="2">
        <v>1.56</v>
      </c>
      <c r="I3783" s="2">
        <v>0.94879831651397406</v>
      </c>
      <c r="J3783">
        <v>14</v>
      </c>
      <c r="K3783" s="5">
        <v>21.84</v>
      </c>
      <c r="L3783" s="5">
        <v>13.283176431195637</v>
      </c>
      <c r="M3783" s="5">
        <v>-0.21840000000000001</v>
      </c>
      <c r="N3783" s="5">
        <v>-1.0920000000000001</v>
      </c>
      <c r="O3783">
        <v>15</v>
      </c>
      <c r="P3783" s="17">
        <v>23.400000000000002</v>
      </c>
      <c r="Q3783" t="s">
        <v>253</v>
      </c>
    </row>
    <row r="3784" spans="1:17" x14ac:dyDescent="0.3">
      <c r="A3784" t="s">
        <v>125</v>
      </c>
      <c r="B3784" t="s">
        <v>126</v>
      </c>
      <c r="C3784" t="s">
        <v>1</v>
      </c>
      <c r="D3784" t="s">
        <v>182</v>
      </c>
      <c r="E3784" s="1">
        <v>45415</v>
      </c>
      <c r="F3784">
        <v>5</v>
      </c>
      <c r="G3784">
        <v>2024</v>
      </c>
      <c r="H3784" s="2">
        <v>1.56</v>
      </c>
      <c r="I3784" s="2">
        <v>0.92921722240357352</v>
      </c>
      <c r="J3784">
        <v>17</v>
      </c>
      <c r="K3784" s="5">
        <v>26.52</v>
      </c>
      <c r="L3784" s="5">
        <v>15.79669278086075</v>
      </c>
      <c r="M3784" s="5">
        <v>-0.26519999999999999</v>
      </c>
      <c r="N3784" s="5">
        <v>-1.3260000000000001</v>
      </c>
      <c r="O3784">
        <v>17</v>
      </c>
      <c r="P3784" s="17">
        <v>26.52</v>
      </c>
      <c r="Q3784" t="s">
        <v>253</v>
      </c>
    </row>
    <row r="3785" spans="1:17" x14ac:dyDescent="0.3">
      <c r="A3785" t="s">
        <v>125</v>
      </c>
      <c r="B3785" t="s">
        <v>126</v>
      </c>
      <c r="C3785" t="s">
        <v>1</v>
      </c>
      <c r="D3785" t="s">
        <v>182</v>
      </c>
      <c r="E3785" s="1">
        <v>45545</v>
      </c>
      <c r="F3785">
        <v>9</v>
      </c>
      <c r="G3785">
        <v>2024</v>
      </c>
      <c r="H3785" s="2">
        <v>1.56</v>
      </c>
      <c r="I3785" s="2">
        <v>0.8466502363754761</v>
      </c>
      <c r="J3785">
        <v>17</v>
      </c>
      <c r="K3785" s="5">
        <v>26.52</v>
      </c>
      <c r="L3785" s="5">
        <v>14.393054018383094</v>
      </c>
      <c r="M3785" s="5">
        <v>-0.26519999999999999</v>
      </c>
      <c r="N3785" s="5">
        <v>-1.3260000000000001</v>
      </c>
      <c r="O3785">
        <v>18</v>
      </c>
      <c r="P3785" s="17">
        <v>28.080000000000002</v>
      </c>
      <c r="Q3785" t="s">
        <v>253</v>
      </c>
    </row>
    <row r="3786" spans="1:17" x14ac:dyDescent="0.3">
      <c r="A3786" t="s">
        <v>125</v>
      </c>
      <c r="B3786" t="s">
        <v>126</v>
      </c>
      <c r="C3786" t="s">
        <v>1</v>
      </c>
      <c r="D3786" t="s">
        <v>182</v>
      </c>
      <c r="E3786" s="1">
        <v>45587</v>
      </c>
      <c r="F3786">
        <v>10</v>
      </c>
      <c r="G3786">
        <v>2024</v>
      </c>
      <c r="H3786" s="2">
        <v>1.56</v>
      </c>
      <c r="I3786" s="2">
        <v>0.88849285493918995</v>
      </c>
      <c r="J3786">
        <v>21</v>
      </c>
      <c r="K3786" s="5">
        <v>32.76</v>
      </c>
      <c r="L3786" s="5">
        <v>18.65834995372299</v>
      </c>
      <c r="M3786" s="5">
        <v>-0.3276</v>
      </c>
      <c r="N3786" s="5">
        <v>-1.6379999999999999</v>
      </c>
      <c r="O3786">
        <v>24</v>
      </c>
      <c r="P3786" s="17">
        <v>37.44</v>
      </c>
      <c r="Q3786" t="s">
        <v>253</v>
      </c>
    </row>
    <row r="3787" spans="1:17" x14ac:dyDescent="0.3">
      <c r="A3787" t="s">
        <v>129</v>
      </c>
      <c r="B3787" t="s">
        <v>130</v>
      </c>
      <c r="C3787" t="s">
        <v>1</v>
      </c>
      <c r="D3787" t="s">
        <v>182</v>
      </c>
      <c r="E3787" s="1">
        <v>45365</v>
      </c>
      <c r="F3787">
        <v>3</v>
      </c>
      <c r="G3787">
        <v>2024</v>
      </c>
      <c r="H3787" s="2">
        <v>2.4300000000000002</v>
      </c>
      <c r="I3787" s="2">
        <v>1.5333322273268999</v>
      </c>
      <c r="J3787">
        <v>21</v>
      </c>
      <c r="K3787" s="5">
        <v>51.03</v>
      </c>
      <c r="L3787" s="5">
        <v>32.199976773864897</v>
      </c>
      <c r="M3787" s="5">
        <v>-0.51029999999999998</v>
      </c>
      <c r="N3787" s="5">
        <v>-2.5515000000000003</v>
      </c>
      <c r="O3787">
        <v>22</v>
      </c>
      <c r="P3787" s="17">
        <v>53.46</v>
      </c>
      <c r="Q3787" t="s">
        <v>253</v>
      </c>
    </row>
    <row r="3788" spans="1:17" x14ac:dyDescent="0.3">
      <c r="A3788" t="s">
        <v>129</v>
      </c>
      <c r="B3788" t="s">
        <v>130</v>
      </c>
      <c r="C3788" t="s">
        <v>1</v>
      </c>
      <c r="D3788" t="s">
        <v>182</v>
      </c>
      <c r="E3788" s="1">
        <v>45497</v>
      </c>
      <c r="F3788">
        <v>7</v>
      </c>
      <c r="G3788">
        <v>2024</v>
      </c>
      <c r="H3788" s="2">
        <v>1.51</v>
      </c>
      <c r="I3788" s="2">
        <v>0.93749013569830997</v>
      </c>
      <c r="J3788">
        <v>137</v>
      </c>
      <c r="K3788" s="5">
        <v>206.87</v>
      </c>
      <c r="L3788" s="5">
        <v>128.43614859066847</v>
      </c>
      <c r="M3788" s="5">
        <v>-2.0687000000000002</v>
      </c>
      <c r="N3788" s="5">
        <v>-10.343500000000001</v>
      </c>
      <c r="O3788">
        <v>148</v>
      </c>
      <c r="P3788" s="17">
        <v>223.48</v>
      </c>
      <c r="Q3788" t="s">
        <v>253</v>
      </c>
    </row>
    <row r="3789" spans="1:17" x14ac:dyDescent="0.3">
      <c r="A3789" t="s">
        <v>129</v>
      </c>
      <c r="B3789" t="s">
        <v>130</v>
      </c>
      <c r="C3789" t="s">
        <v>1</v>
      </c>
      <c r="D3789" t="s">
        <v>182</v>
      </c>
      <c r="E3789" s="1">
        <v>45456</v>
      </c>
      <c r="F3789">
        <v>6</v>
      </c>
      <c r="G3789">
        <v>2024</v>
      </c>
      <c r="H3789" s="2">
        <v>1.58</v>
      </c>
      <c r="I3789" s="2">
        <v>0.91095782754316634</v>
      </c>
      <c r="J3789">
        <v>149</v>
      </c>
      <c r="K3789" s="5">
        <v>235.42000000000002</v>
      </c>
      <c r="L3789" s="5">
        <v>135.7327163039318</v>
      </c>
      <c r="M3789" s="5">
        <v>-2.3542000000000001</v>
      </c>
      <c r="N3789" s="5">
        <v>-11.771000000000001</v>
      </c>
      <c r="O3789">
        <v>151</v>
      </c>
      <c r="P3789" s="17">
        <v>238.58</v>
      </c>
      <c r="Q3789" t="s">
        <v>253</v>
      </c>
    </row>
    <row r="3790" spans="1:17" x14ac:dyDescent="0.3">
      <c r="A3790" t="s">
        <v>129</v>
      </c>
      <c r="B3790" t="s">
        <v>130</v>
      </c>
      <c r="C3790" t="s">
        <v>1</v>
      </c>
      <c r="D3790" t="s">
        <v>182</v>
      </c>
      <c r="E3790" s="1">
        <v>45513</v>
      </c>
      <c r="F3790">
        <v>8</v>
      </c>
      <c r="G3790">
        <v>2024</v>
      </c>
      <c r="H3790" s="2">
        <v>1.55</v>
      </c>
      <c r="I3790" s="2">
        <v>0.89822972949904045</v>
      </c>
      <c r="J3790">
        <v>157</v>
      </c>
      <c r="K3790" s="5">
        <v>243.35</v>
      </c>
      <c r="L3790" s="5">
        <v>141.02206753134936</v>
      </c>
      <c r="M3790" s="5">
        <v>-2.4335</v>
      </c>
      <c r="N3790" s="5">
        <v>-12.1675</v>
      </c>
      <c r="O3790">
        <v>173</v>
      </c>
      <c r="P3790" s="17">
        <v>268.15000000000003</v>
      </c>
      <c r="Q3790" t="s">
        <v>253</v>
      </c>
    </row>
    <row r="3791" spans="1:17" x14ac:dyDescent="0.3">
      <c r="A3791" t="s">
        <v>129</v>
      </c>
      <c r="B3791" t="s">
        <v>130</v>
      </c>
      <c r="C3791" t="s">
        <v>1</v>
      </c>
      <c r="D3791" t="s">
        <v>182</v>
      </c>
      <c r="E3791" s="1">
        <v>45552</v>
      </c>
      <c r="F3791">
        <v>9</v>
      </c>
      <c r="G3791">
        <v>2024</v>
      </c>
      <c r="H3791" s="2">
        <v>1.62</v>
      </c>
      <c r="I3791" s="2">
        <v>0.94291814131907092</v>
      </c>
      <c r="J3791">
        <v>177</v>
      </c>
      <c r="K3791" s="5">
        <v>286.74</v>
      </c>
      <c r="L3791" s="5">
        <v>166.89651101347556</v>
      </c>
      <c r="M3791" s="5">
        <v>-2.8673999999999999</v>
      </c>
      <c r="N3791" s="5">
        <v>-14.337000000000002</v>
      </c>
      <c r="O3791">
        <v>177</v>
      </c>
      <c r="P3791" s="17">
        <v>286.74</v>
      </c>
      <c r="Q3791" t="s">
        <v>253</v>
      </c>
    </row>
    <row r="3792" spans="1:17" x14ac:dyDescent="0.3">
      <c r="A3792" t="s">
        <v>129</v>
      </c>
      <c r="B3792" t="s">
        <v>130</v>
      </c>
      <c r="C3792" t="s">
        <v>1</v>
      </c>
      <c r="D3792" t="s">
        <v>182</v>
      </c>
      <c r="E3792" s="1">
        <v>45579</v>
      </c>
      <c r="F3792">
        <v>10</v>
      </c>
      <c r="G3792">
        <v>2024</v>
      </c>
      <c r="H3792" s="2">
        <v>1.62</v>
      </c>
      <c r="I3792" s="2">
        <v>0.93016183597152235</v>
      </c>
      <c r="J3792">
        <v>181</v>
      </c>
      <c r="K3792" s="5">
        <v>293.22000000000003</v>
      </c>
      <c r="L3792" s="5">
        <v>168.35929231084555</v>
      </c>
      <c r="M3792" s="5">
        <v>-2.9322000000000004</v>
      </c>
      <c r="N3792" s="5">
        <v>-14.661000000000001</v>
      </c>
      <c r="O3792">
        <v>197</v>
      </c>
      <c r="P3792" s="17">
        <v>319.14000000000004</v>
      </c>
      <c r="Q3792" t="s">
        <v>253</v>
      </c>
    </row>
    <row r="3793" spans="1:17" x14ac:dyDescent="0.3">
      <c r="A3793" t="s">
        <v>129</v>
      </c>
      <c r="B3793" t="s">
        <v>130</v>
      </c>
      <c r="C3793" t="s">
        <v>1</v>
      </c>
      <c r="D3793" t="s">
        <v>182</v>
      </c>
      <c r="E3793" s="1">
        <v>45643</v>
      </c>
      <c r="F3793">
        <v>12</v>
      </c>
      <c r="G3793">
        <v>2024</v>
      </c>
      <c r="H3793" s="2">
        <v>1.87</v>
      </c>
      <c r="I3793" s="2">
        <v>1.1118577647276391</v>
      </c>
      <c r="J3793">
        <v>169</v>
      </c>
      <c r="K3793" s="5">
        <v>316.03000000000003</v>
      </c>
      <c r="L3793" s="5">
        <v>187.90396223897102</v>
      </c>
      <c r="M3793" s="5">
        <v>-3.1603000000000003</v>
      </c>
      <c r="N3793" s="5">
        <v>-15.801500000000003</v>
      </c>
      <c r="O3793">
        <v>182</v>
      </c>
      <c r="P3793" s="17">
        <v>340.34000000000003</v>
      </c>
      <c r="Q3793" t="s">
        <v>253</v>
      </c>
    </row>
    <row r="3794" spans="1:17" x14ac:dyDescent="0.3">
      <c r="A3794" t="s">
        <v>129</v>
      </c>
      <c r="B3794" t="s">
        <v>130</v>
      </c>
      <c r="C3794" t="s">
        <v>1</v>
      </c>
      <c r="D3794" t="s">
        <v>182</v>
      </c>
      <c r="E3794" s="1">
        <v>45622</v>
      </c>
      <c r="F3794">
        <v>11</v>
      </c>
      <c r="G3794">
        <v>2024</v>
      </c>
      <c r="H3794" s="2">
        <v>1.98</v>
      </c>
      <c r="I3794" s="2">
        <v>1.15698478620894</v>
      </c>
      <c r="J3794">
        <v>164</v>
      </c>
      <c r="K3794" s="5">
        <v>324.71999999999997</v>
      </c>
      <c r="L3794" s="5">
        <v>189.74550493826615</v>
      </c>
      <c r="M3794" s="5">
        <v>-3.2471999999999999</v>
      </c>
      <c r="N3794" s="5">
        <v>-16.236000000000001</v>
      </c>
      <c r="O3794">
        <v>185</v>
      </c>
      <c r="P3794" s="17">
        <v>366.3</v>
      </c>
      <c r="Q3794" t="s">
        <v>253</v>
      </c>
    </row>
    <row r="3795" spans="1:17" x14ac:dyDescent="0.3">
      <c r="A3795" t="s">
        <v>129</v>
      </c>
      <c r="B3795" t="s">
        <v>130</v>
      </c>
      <c r="C3795" t="s">
        <v>1</v>
      </c>
      <c r="D3795" t="s">
        <v>182</v>
      </c>
      <c r="E3795" s="1">
        <v>45343</v>
      </c>
      <c r="F3795">
        <v>2</v>
      </c>
      <c r="G3795">
        <v>2024</v>
      </c>
      <c r="H3795" s="2">
        <v>1.8</v>
      </c>
      <c r="I3795" s="2">
        <v>1.0669879176432424</v>
      </c>
      <c r="J3795">
        <v>267</v>
      </c>
      <c r="K3795" s="5">
        <v>480.6</v>
      </c>
      <c r="L3795" s="5">
        <v>284.88577401074571</v>
      </c>
      <c r="M3795" s="5">
        <v>-4.806</v>
      </c>
      <c r="N3795" s="5">
        <v>-24.03</v>
      </c>
      <c r="O3795">
        <v>294</v>
      </c>
      <c r="P3795" s="17">
        <v>529.20000000000005</v>
      </c>
      <c r="Q3795" t="s">
        <v>253</v>
      </c>
    </row>
    <row r="3796" spans="1:17" x14ac:dyDescent="0.3">
      <c r="A3796" t="s">
        <v>129</v>
      </c>
      <c r="B3796" t="s">
        <v>130</v>
      </c>
      <c r="C3796" t="s">
        <v>1</v>
      </c>
      <c r="D3796" t="s">
        <v>182</v>
      </c>
      <c r="E3796" s="1">
        <v>45393</v>
      </c>
      <c r="F3796">
        <v>4</v>
      </c>
      <c r="G3796">
        <v>2024</v>
      </c>
      <c r="H3796" s="2">
        <v>1.8</v>
      </c>
      <c r="I3796" s="2">
        <v>1.0899452717696796</v>
      </c>
      <c r="J3796">
        <v>282</v>
      </c>
      <c r="K3796" s="5">
        <v>507.6</v>
      </c>
      <c r="L3796" s="5">
        <v>307.36456663904966</v>
      </c>
      <c r="M3796" s="5">
        <v>-5.0760000000000005</v>
      </c>
      <c r="N3796" s="5">
        <v>-25.380000000000003</v>
      </c>
      <c r="O3796">
        <v>294</v>
      </c>
      <c r="P3796" s="17">
        <v>529.20000000000005</v>
      </c>
      <c r="Q3796" t="s">
        <v>253</v>
      </c>
    </row>
    <row r="3797" spans="1:17" x14ac:dyDescent="0.3">
      <c r="A3797" t="s">
        <v>129</v>
      </c>
      <c r="B3797" t="s">
        <v>130</v>
      </c>
      <c r="C3797" t="s">
        <v>1</v>
      </c>
      <c r="D3797" t="s">
        <v>182</v>
      </c>
      <c r="E3797" s="1">
        <v>45321</v>
      </c>
      <c r="F3797">
        <v>1</v>
      </c>
      <c r="G3797">
        <v>2024</v>
      </c>
      <c r="H3797" s="2">
        <v>1.74</v>
      </c>
      <c r="I3797" s="2">
        <v>0.98905033948169341</v>
      </c>
      <c r="J3797">
        <v>372</v>
      </c>
      <c r="K3797" s="5">
        <v>647.28</v>
      </c>
      <c r="L3797" s="5">
        <v>367.92672628718992</v>
      </c>
      <c r="M3797" s="5">
        <v>-6.4727999999999994</v>
      </c>
      <c r="N3797" s="5">
        <v>-32.363999999999997</v>
      </c>
      <c r="O3797">
        <v>392</v>
      </c>
      <c r="P3797" s="17">
        <v>682.08</v>
      </c>
      <c r="Q3797" t="s">
        <v>253</v>
      </c>
    </row>
    <row r="3798" spans="1:17" x14ac:dyDescent="0.3">
      <c r="A3798" t="s">
        <v>133</v>
      </c>
      <c r="B3798" t="s">
        <v>134</v>
      </c>
      <c r="C3798" t="s">
        <v>180</v>
      </c>
      <c r="D3798" t="s">
        <v>182</v>
      </c>
      <c r="E3798" s="1">
        <v>45362</v>
      </c>
      <c r="F3798">
        <v>3</v>
      </c>
      <c r="G3798">
        <v>2024</v>
      </c>
      <c r="H3798" s="2">
        <v>1.72</v>
      </c>
      <c r="I3798" s="2">
        <v>0.92654004439695747</v>
      </c>
      <c r="J3798">
        <v>11</v>
      </c>
      <c r="K3798" s="5">
        <v>18.919999999999998</v>
      </c>
      <c r="L3798" s="5">
        <v>10.191940488366532</v>
      </c>
      <c r="M3798" s="5">
        <v>-0.18919999999999998</v>
      </c>
      <c r="N3798" s="5">
        <v>-0.94599999999999995</v>
      </c>
      <c r="O3798">
        <v>13</v>
      </c>
      <c r="P3798" s="17">
        <v>22.36</v>
      </c>
      <c r="Q3798" t="s">
        <v>255</v>
      </c>
    </row>
    <row r="3799" spans="1:17" x14ac:dyDescent="0.3">
      <c r="A3799" t="s">
        <v>133</v>
      </c>
      <c r="B3799" t="s">
        <v>134</v>
      </c>
      <c r="C3799" t="s">
        <v>180</v>
      </c>
      <c r="D3799" t="s">
        <v>182</v>
      </c>
      <c r="E3799" s="1">
        <v>45502</v>
      </c>
      <c r="F3799">
        <v>7</v>
      </c>
      <c r="G3799">
        <v>2024</v>
      </c>
      <c r="H3799" s="2">
        <v>1.7</v>
      </c>
      <c r="I3799" s="2">
        <v>0.86853017841259306</v>
      </c>
      <c r="J3799">
        <v>16</v>
      </c>
      <c r="K3799" s="5">
        <v>27.2</v>
      </c>
      <c r="L3799" s="5">
        <v>13.896482854601489</v>
      </c>
      <c r="M3799" s="5">
        <v>-0.27200000000000002</v>
      </c>
      <c r="N3799" s="5">
        <v>-1.36</v>
      </c>
      <c r="O3799">
        <v>18</v>
      </c>
      <c r="P3799" s="17">
        <v>30.599999999999998</v>
      </c>
      <c r="Q3799" t="s">
        <v>255</v>
      </c>
    </row>
    <row r="3800" spans="1:17" x14ac:dyDescent="0.3">
      <c r="A3800" t="s">
        <v>133</v>
      </c>
      <c r="B3800" t="s">
        <v>134</v>
      </c>
      <c r="C3800" t="s">
        <v>180</v>
      </c>
      <c r="D3800" t="s">
        <v>182</v>
      </c>
      <c r="E3800" s="1">
        <v>45307</v>
      </c>
      <c r="F3800">
        <v>1</v>
      </c>
      <c r="G3800">
        <v>2024</v>
      </c>
      <c r="H3800" s="2">
        <v>1.77</v>
      </c>
      <c r="I3800" s="2">
        <v>0.93550828709213574</v>
      </c>
      <c r="J3800">
        <v>16</v>
      </c>
      <c r="K3800" s="5">
        <v>28.32</v>
      </c>
      <c r="L3800" s="5">
        <v>14.968132593474172</v>
      </c>
      <c r="M3800" s="5">
        <v>-0.28320000000000001</v>
      </c>
      <c r="N3800" s="5">
        <v>-1.4160000000000001</v>
      </c>
      <c r="O3800">
        <v>17</v>
      </c>
      <c r="P3800" s="17">
        <v>30.09</v>
      </c>
      <c r="Q3800" t="s">
        <v>255</v>
      </c>
    </row>
    <row r="3801" spans="1:17" x14ac:dyDescent="0.3">
      <c r="A3801" t="s">
        <v>133</v>
      </c>
      <c r="B3801" t="s">
        <v>134</v>
      </c>
      <c r="C3801" t="s">
        <v>180</v>
      </c>
      <c r="D3801" t="s">
        <v>182</v>
      </c>
      <c r="E3801" s="1">
        <v>45439</v>
      </c>
      <c r="F3801">
        <v>5</v>
      </c>
      <c r="G3801">
        <v>2024</v>
      </c>
      <c r="H3801" s="2">
        <v>1.69</v>
      </c>
      <c r="I3801" s="2">
        <v>0.85570122021125561</v>
      </c>
      <c r="J3801">
        <v>17</v>
      </c>
      <c r="K3801" s="5">
        <v>28.73</v>
      </c>
      <c r="L3801" s="5">
        <v>14.546920743591345</v>
      </c>
      <c r="M3801" s="5">
        <v>-0.2873</v>
      </c>
      <c r="N3801" s="5">
        <v>-1.4365000000000001</v>
      </c>
      <c r="O3801">
        <v>18</v>
      </c>
      <c r="P3801" s="17">
        <v>30.419999999999998</v>
      </c>
      <c r="Q3801" t="s">
        <v>255</v>
      </c>
    </row>
    <row r="3802" spans="1:17" x14ac:dyDescent="0.3">
      <c r="A3802" t="s">
        <v>133</v>
      </c>
      <c r="B3802" t="s">
        <v>134</v>
      </c>
      <c r="C3802" t="s">
        <v>180</v>
      </c>
      <c r="D3802" t="s">
        <v>182</v>
      </c>
      <c r="E3802" s="1">
        <v>45625</v>
      </c>
      <c r="F3802">
        <v>11</v>
      </c>
      <c r="G3802">
        <v>2024</v>
      </c>
      <c r="H3802" s="2">
        <v>1.71</v>
      </c>
      <c r="I3802" s="2">
        <v>0.90617357063770676</v>
      </c>
      <c r="J3802">
        <v>18</v>
      </c>
      <c r="K3802" s="5">
        <v>30.78</v>
      </c>
      <c r="L3802" s="5">
        <v>16.311124271478722</v>
      </c>
      <c r="M3802" s="5">
        <v>-0.30780000000000002</v>
      </c>
      <c r="N3802" s="5">
        <v>-1.5390000000000001</v>
      </c>
      <c r="O3802">
        <v>20</v>
      </c>
      <c r="P3802" s="17">
        <v>34.200000000000003</v>
      </c>
      <c r="Q3802" t="s">
        <v>255</v>
      </c>
    </row>
    <row r="3803" spans="1:17" x14ac:dyDescent="0.3">
      <c r="A3803" t="s">
        <v>133</v>
      </c>
      <c r="B3803" t="s">
        <v>134</v>
      </c>
      <c r="C3803" t="s">
        <v>180</v>
      </c>
      <c r="D3803" t="s">
        <v>182</v>
      </c>
      <c r="E3803" s="1">
        <v>45531</v>
      </c>
      <c r="F3803">
        <v>8</v>
      </c>
      <c r="G3803">
        <v>2024</v>
      </c>
      <c r="H3803" s="2">
        <v>1.85</v>
      </c>
      <c r="I3803" s="2">
        <v>0.98971859181442168</v>
      </c>
      <c r="J3803">
        <v>19</v>
      </c>
      <c r="K3803" s="5">
        <v>35.15</v>
      </c>
      <c r="L3803" s="5">
        <v>18.804653244474011</v>
      </c>
      <c r="M3803" s="5">
        <v>-0.35149999999999998</v>
      </c>
      <c r="N3803" s="5">
        <v>-1.7575000000000001</v>
      </c>
      <c r="O3803">
        <v>20</v>
      </c>
      <c r="P3803" s="17">
        <v>37</v>
      </c>
      <c r="Q3803" t="s">
        <v>255</v>
      </c>
    </row>
    <row r="3804" spans="1:17" x14ac:dyDescent="0.3">
      <c r="A3804" t="s">
        <v>133</v>
      </c>
      <c r="B3804" t="s">
        <v>134</v>
      </c>
      <c r="C3804" t="s">
        <v>180</v>
      </c>
      <c r="D3804" t="s">
        <v>182</v>
      </c>
      <c r="E3804" s="1">
        <v>45594</v>
      </c>
      <c r="F3804">
        <v>10</v>
      </c>
      <c r="G3804">
        <v>2024</v>
      </c>
      <c r="H3804" s="2">
        <v>1.85</v>
      </c>
      <c r="I3804" s="2">
        <v>0.95606925465118919</v>
      </c>
      <c r="J3804">
        <v>24</v>
      </c>
      <c r="K3804" s="5">
        <v>44.400000000000006</v>
      </c>
      <c r="L3804" s="5">
        <v>22.94566211162854</v>
      </c>
      <c r="M3804" s="5">
        <v>-0.44400000000000006</v>
      </c>
      <c r="N3804" s="5">
        <v>-2.2200000000000002</v>
      </c>
      <c r="O3804">
        <v>24</v>
      </c>
      <c r="P3804" s="17">
        <v>44.400000000000006</v>
      </c>
      <c r="Q3804" t="s">
        <v>255</v>
      </c>
    </row>
    <row r="3805" spans="1:17" x14ac:dyDescent="0.3">
      <c r="A3805" t="s">
        <v>135</v>
      </c>
      <c r="B3805" t="s">
        <v>136</v>
      </c>
      <c r="C3805" t="s">
        <v>178</v>
      </c>
      <c r="D3805" t="s">
        <v>182</v>
      </c>
      <c r="E3805" s="1">
        <v>45412</v>
      </c>
      <c r="F3805">
        <v>4</v>
      </c>
      <c r="G3805">
        <v>2024</v>
      </c>
      <c r="H3805" s="2">
        <v>1.1399999999999999</v>
      </c>
      <c r="I3805" s="2">
        <v>1.1222743169952603</v>
      </c>
      <c r="J3805">
        <v>16</v>
      </c>
      <c r="K3805" s="5">
        <v>18.239999999999998</v>
      </c>
      <c r="L3805" s="5">
        <v>17.956389071924164</v>
      </c>
      <c r="M3805" s="5">
        <v>-0.18239999999999998</v>
      </c>
      <c r="N3805" s="5">
        <v>-0.91199999999999992</v>
      </c>
      <c r="O3805">
        <v>16</v>
      </c>
      <c r="P3805" s="17">
        <v>18.239999999999998</v>
      </c>
      <c r="Q3805" t="s">
        <v>252</v>
      </c>
    </row>
    <row r="3806" spans="1:17" x14ac:dyDescent="0.3">
      <c r="A3806" t="s">
        <v>137</v>
      </c>
      <c r="B3806" t="s">
        <v>138</v>
      </c>
      <c r="C3806" t="s">
        <v>178</v>
      </c>
      <c r="D3806" t="s">
        <v>182</v>
      </c>
      <c r="E3806" s="1">
        <v>45314</v>
      </c>
      <c r="F3806">
        <v>1</v>
      </c>
      <c r="G3806">
        <v>2024</v>
      </c>
      <c r="H3806" s="2">
        <v>1.58</v>
      </c>
      <c r="I3806" s="2">
        <v>0.85784925529892164</v>
      </c>
      <c r="J3806">
        <v>100</v>
      </c>
      <c r="K3806" s="5">
        <v>158</v>
      </c>
      <c r="L3806" s="5">
        <v>85.784925529892163</v>
      </c>
      <c r="M3806" s="5">
        <v>-1.58</v>
      </c>
      <c r="N3806" s="5">
        <v>-7.9</v>
      </c>
      <c r="O3806">
        <v>114</v>
      </c>
      <c r="P3806" s="17">
        <v>180.12</v>
      </c>
      <c r="Q3806" t="s">
        <v>252</v>
      </c>
    </row>
    <row r="3807" spans="1:17" x14ac:dyDescent="0.3">
      <c r="A3807" t="s">
        <v>137</v>
      </c>
      <c r="B3807" t="s">
        <v>138</v>
      </c>
      <c r="C3807" t="s">
        <v>178</v>
      </c>
      <c r="D3807" t="s">
        <v>182</v>
      </c>
      <c r="E3807" s="1">
        <v>45330</v>
      </c>
      <c r="F3807">
        <v>2</v>
      </c>
      <c r="G3807">
        <v>2024</v>
      </c>
      <c r="H3807" s="2">
        <v>1.54</v>
      </c>
      <c r="I3807" s="2">
        <v>0.92563297339951878</v>
      </c>
      <c r="J3807">
        <v>116</v>
      </c>
      <c r="K3807" s="5">
        <v>178.64000000000001</v>
      </c>
      <c r="L3807" s="5">
        <v>107.37342491434418</v>
      </c>
      <c r="M3807" s="5">
        <v>-1.7864000000000002</v>
      </c>
      <c r="N3807" s="5">
        <v>-8.9320000000000004</v>
      </c>
      <c r="O3807">
        <v>119</v>
      </c>
      <c r="P3807" s="17">
        <v>183.26</v>
      </c>
      <c r="Q3807" t="s">
        <v>252</v>
      </c>
    </row>
    <row r="3808" spans="1:17" x14ac:dyDescent="0.3">
      <c r="A3808" t="s">
        <v>137</v>
      </c>
      <c r="B3808" t="s">
        <v>138</v>
      </c>
      <c r="C3808" t="s">
        <v>178</v>
      </c>
      <c r="D3808" t="s">
        <v>182</v>
      </c>
      <c r="E3808" s="1">
        <v>45503</v>
      </c>
      <c r="F3808">
        <v>7</v>
      </c>
      <c r="G3808">
        <v>2024</v>
      </c>
      <c r="H3808" s="2">
        <v>1.54</v>
      </c>
      <c r="I3808" s="2">
        <v>0.86942300140311957</v>
      </c>
      <c r="J3808">
        <v>140</v>
      </c>
      <c r="K3808" s="5">
        <v>215.6</v>
      </c>
      <c r="L3808" s="5">
        <v>121.71922019643674</v>
      </c>
      <c r="M3808" s="5">
        <v>-2.1560000000000001</v>
      </c>
      <c r="N3808" s="5">
        <v>-10.780000000000001</v>
      </c>
      <c r="O3808">
        <v>143</v>
      </c>
      <c r="P3808" s="17">
        <v>220.22</v>
      </c>
      <c r="Q3808" t="s">
        <v>252</v>
      </c>
    </row>
    <row r="3809" spans="1:17" x14ac:dyDescent="0.3">
      <c r="A3809" t="s">
        <v>137</v>
      </c>
      <c r="B3809" t="s">
        <v>138</v>
      </c>
      <c r="C3809" t="s">
        <v>178</v>
      </c>
      <c r="D3809" t="s">
        <v>182</v>
      </c>
      <c r="E3809" s="1">
        <v>45558</v>
      </c>
      <c r="F3809">
        <v>9</v>
      </c>
      <c r="G3809">
        <v>2024</v>
      </c>
      <c r="H3809" s="2">
        <v>1.6</v>
      </c>
      <c r="I3809" s="2">
        <v>0.89530214386427098</v>
      </c>
      <c r="J3809">
        <v>152</v>
      </c>
      <c r="K3809" s="5">
        <v>243.20000000000002</v>
      </c>
      <c r="L3809" s="5">
        <v>136.08592586736918</v>
      </c>
      <c r="M3809" s="5">
        <v>-2.4320000000000004</v>
      </c>
      <c r="N3809" s="5">
        <v>-12.160000000000002</v>
      </c>
      <c r="O3809">
        <v>173</v>
      </c>
      <c r="P3809" s="17">
        <v>276.8</v>
      </c>
      <c r="Q3809" t="s">
        <v>252</v>
      </c>
    </row>
    <row r="3810" spans="1:17" x14ac:dyDescent="0.3">
      <c r="A3810" t="s">
        <v>137</v>
      </c>
      <c r="B3810" t="s">
        <v>138</v>
      </c>
      <c r="C3810" t="s">
        <v>178</v>
      </c>
      <c r="D3810" t="s">
        <v>182</v>
      </c>
      <c r="E3810" s="1">
        <v>45392</v>
      </c>
      <c r="F3810">
        <v>4</v>
      </c>
      <c r="G3810">
        <v>2024</v>
      </c>
      <c r="H3810" s="2">
        <v>1.59</v>
      </c>
      <c r="I3810" s="2">
        <v>0.88676866328771053</v>
      </c>
      <c r="J3810">
        <v>156</v>
      </c>
      <c r="K3810" s="5">
        <v>248.04000000000002</v>
      </c>
      <c r="L3810" s="5">
        <v>138.33591147288286</v>
      </c>
      <c r="M3810" s="5">
        <v>-2.4804000000000004</v>
      </c>
      <c r="N3810" s="5">
        <v>-12.402000000000001</v>
      </c>
      <c r="O3810">
        <v>161</v>
      </c>
      <c r="P3810" s="17">
        <v>255.99</v>
      </c>
      <c r="Q3810" t="s">
        <v>252</v>
      </c>
    </row>
    <row r="3811" spans="1:17" x14ac:dyDescent="0.3">
      <c r="A3811" t="s">
        <v>137</v>
      </c>
      <c r="B3811" t="s">
        <v>138</v>
      </c>
      <c r="C3811" t="s">
        <v>178</v>
      </c>
      <c r="D3811" t="s">
        <v>182</v>
      </c>
      <c r="E3811" s="1">
        <v>45607</v>
      </c>
      <c r="F3811">
        <v>11</v>
      </c>
      <c r="G3811">
        <v>2024</v>
      </c>
      <c r="H3811" s="2">
        <v>1.63</v>
      </c>
      <c r="I3811" s="2">
        <v>0.89459839436510402</v>
      </c>
      <c r="J3811">
        <v>184</v>
      </c>
      <c r="K3811" s="5">
        <v>299.91999999999996</v>
      </c>
      <c r="L3811" s="5">
        <v>164.60610456317914</v>
      </c>
      <c r="M3811" s="5">
        <v>-2.9991999999999996</v>
      </c>
      <c r="N3811" s="5">
        <v>-14.995999999999999</v>
      </c>
      <c r="O3811">
        <v>200</v>
      </c>
      <c r="P3811" s="17">
        <v>326</v>
      </c>
      <c r="Q3811" t="s">
        <v>252</v>
      </c>
    </row>
    <row r="3812" spans="1:17" x14ac:dyDescent="0.3">
      <c r="A3812" t="s">
        <v>141</v>
      </c>
      <c r="B3812" t="s">
        <v>142</v>
      </c>
      <c r="C3812" t="s">
        <v>180</v>
      </c>
      <c r="D3812" t="s">
        <v>182</v>
      </c>
      <c r="E3812" s="1">
        <v>45643</v>
      </c>
      <c r="F3812">
        <v>12</v>
      </c>
      <c r="G3812">
        <v>2024</v>
      </c>
      <c r="H3812" s="2">
        <v>2.11</v>
      </c>
      <c r="I3812" s="2">
        <v>1.2960176980640687</v>
      </c>
      <c r="J3812">
        <v>11</v>
      </c>
      <c r="K3812" s="5">
        <v>23.209999999999997</v>
      </c>
      <c r="L3812" s="5">
        <v>14.256194678704755</v>
      </c>
      <c r="M3812" s="5">
        <v>-0.23209999999999997</v>
      </c>
      <c r="N3812" s="5">
        <v>-1.1604999999999999</v>
      </c>
      <c r="O3812">
        <v>13</v>
      </c>
      <c r="P3812" s="17">
        <v>27.43</v>
      </c>
      <c r="Q3812" t="s">
        <v>255</v>
      </c>
    </row>
    <row r="3813" spans="1:17" x14ac:dyDescent="0.3">
      <c r="A3813" t="s">
        <v>141</v>
      </c>
      <c r="B3813" t="s">
        <v>142</v>
      </c>
      <c r="C3813" t="s">
        <v>180</v>
      </c>
      <c r="D3813" t="s">
        <v>182</v>
      </c>
      <c r="E3813" s="1">
        <v>45489</v>
      </c>
      <c r="F3813">
        <v>7</v>
      </c>
      <c r="G3813">
        <v>2024</v>
      </c>
      <c r="H3813" s="2">
        <v>1.62</v>
      </c>
      <c r="I3813" s="2">
        <v>0.95616701079720423</v>
      </c>
      <c r="J3813">
        <v>22</v>
      </c>
      <c r="K3813" s="5">
        <v>35.64</v>
      </c>
      <c r="L3813" s="5">
        <v>21.035674237538494</v>
      </c>
      <c r="M3813" s="5">
        <v>-0.35639999999999999</v>
      </c>
      <c r="N3813" s="5">
        <v>-1.782</v>
      </c>
      <c r="O3813">
        <v>23</v>
      </c>
      <c r="P3813" s="17">
        <v>37.260000000000005</v>
      </c>
      <c r="Q3813" t="s">
        <v>255</v>
      </c>
    </row>
    <row r="3814" spans="1:17" x14ac:dyDescent="0.3">
      <c r="A3814" t="s">
        <v>141</v>
      </c>
      <c r="B3814" t="s">
        <v>142</v>
      </c>
      <c r="C3814" t="s">
        <v>180</v>
      </c>
      <c r="D3814" t="s">
        <v>182</v>
      </c>
      <c r="E3814" s="1">
        <v>45439</v>
      </c>
      <c r="F3814">
        <v>5</v>
      </c>
      <c r="G3814">
        <v>2024</v>
      </c>
      <c r="H3814" s="2">
        <v>1.8</v>
      </c>
      <c r="I3814" s="2">
        <v>1.0980850057499023</v>
      </c>
      <c r="J3814">
        <v>21</v>
      </c>
      <c r="K3814" s="5">
        <v>37.800000000000004</v>
      </c>
      <c r="L3814" s="5">
        <v>23.05978512074795</v>
      </c>
      <c r="M3814" s="5">
        <v>-0.37800000000000006</v>
      </c>
      <c r="N3814" s="5">
        <v>-1.8900000000000003</v>
      </c>
      <c r="O3814">
        <v>22</v>
      </c>
      <c r="P3814" s="17">
        <v>39.6</v>
      </c>
      <c r="Q3814" t="s">
        <v>255</v>
      </c>
    </row>
    <row r="3815" spans="1:17" x14ac:dyDescent="0.3">
      <c r="A3815" t="s">
        <v>141</v>
      </c>
      <c r="B3815" t="s">
        <v>142</v>
      </c>
      <c r="C3815" t="s">
        <v>180</v>
      </c>
      <c r="D3815" t="s">
        <v>182</v>
      </c>
      <c r="E3815" s="1">
        <v>45356</v>
      </c>
      <c r="F3815">
        <v>3</v>
      </c>
      <c r="G3815">
        <v>2024</v>
      </c>
      <c r="H3815" s="2">
        <v>1.93</v>
      </c>
      <c r="I3815" s="2">
        <v>1.18881803488051</v>
      </c>
      <c r="J3815">
        <v>21</v>
      </c>
      <c r="K3815" s="5">
        <v>40.53</v>
      </c>
      <c r="L3815" s="5">
        <v>24.96517873249071</v>
      </c>
      <c r="M3815" s="5">
        <v>-0.40529999999999999</v>
      </c>
      <c r="N3815" s="5">
        <v>-2.0265</v>
      </c>
      <c r="O3815">
        <v>23</v>
      </c>
      <c r="P3815" s="17">
        <v>44.39</v>
      </c>
      <c r="Q3815" t="s">
        <v>255</v>
      </c>
    </row>
    <row r="3816" spans="1:17" x14ac:dyDescent="0.3">
      <c r="A3816" t="s">
        <v>141</v>
      </c>
      <c r="B3816" t="s">
        <v>142</v>
      </c>
      <c r="C3816" t="s">
        <v>180</v>
      </c>
      <c r="D3816" t="s">
        <v>182</v>
      </c>
      <c r="E3816" s="1">
        <v>45554</v>
      </c>
      <c r="F3816">
        <v>9</v>
      </c>
      <c r="G3816">
        <v>2024</v>
      </c>
      <c r="H3816" s="2">
        <v>1.77</v>
      </c>
      <c r="I3816" s="2">
        <v>0.98884363495098127</v>
      </c>
      <c r="J3816">
        <v>23</v>
      </c>
      <c r="K3816" s="5">
        <v>40.71</v>
      </c>
      <c r="L3816" s="5">
        <v>22.743403603872569</v>
      </c>
      <c r="M3816" s="5">
        <v>-0.40710000000000002</v>
      </c>
      <c r="N3816" s="5">
        <v>-2.0355000000000003</v>
      </c>
      <c r="O3816">
        <v>26</v>
      </c>
      <c r="P3816" s="17">
        <v>46.02</v>
      </c>
      <c r="Q3816" t="s">
        <v>255</v>
      </c>
    </row>
    <row r="3817" spans="1:17" x14ac:dyDescent="0.3">
      <c r="A3817" t="s">
        <v>141</v>
      </c>
      <c r="B3817" t="s">
        <v>142</v>
      </c>
      <c r="C3817" t="s">
        <v>180</v>
      </c>
      <c r="D3817" t="s">
        <v>182</v>
      </c>
      <c r="E3817" s="1">
        <v>45587</v>
      </c>
      <c r="F3817">
        <v>10</v>
      </c>
      <c r="G3817">
        <v>2024</v>
      </c>
      <c r="H3817" s="2">
        <v>1.67</v>
      </c>
      <c r="I3817" s="2">
        <v>0.95019223290910304</v>
      </c>
      <c r="J3817">
        <v>27</v>
      </c>
      <c r="K3817" s="5">
        <v>45.089999999999996</v>
      </c>
      <c r="L3817" s="5">
        <v>25.655190288545782</v>
      </c>
      <c r="M3817" s="5">
        <v>-0.45089999999999997</v>
      </c>
      <c r="N3817" s="5">
        <v>-2.2544999999999997</v>
      </c>
      <c r="O3817">
        <v>30</v>
      </c>
      <c r="P3817" s="17">
        <v>50.099999999999994</v>
      </c>
      <c r="Q3817" t="s">
        <v>255</v>
      </c>
    </row>
    <row r="3818" spans="1:17" x14ac:dyDescent="0.3">
      <c r="A3818" t="s">
        <v>141</v>
      </c>
      <c r="B3818" t="s">
        <v>142</v>
      </c>
      <c r="C3818" t="s">
        <v>180</v>
      </c>
      <c r="D3818" t="s">
        <v>182</v>
      </c>
      <c r="E3818" s="1">
        <v>45471</v>
      </c>
      <c r="F3818">
        <v>6</v>
      </c>
      <c r="G3818">
        <v>2024</v>
      </c>
      <c r="H3818" s="2">
        <v>1.67</v>
      </c>
      <c r="I3818" s="2">
        <v>0.97054338573207588</v>
      </c>
      <c r="J3818">
        <v>28</v>
      </c>
      <c r="K3818" s="5">
        <v>46.76</v>
      </c>
      <c r="L3818" s="5">
        <v>27.175214800498125</v>
      </c>
      <c r="M3818" s="5">
        <v>-0.46760000000000002</v>
      </c>
      <c r="N3818" s="5">
        <v>-2.3380000000000001</v>
      </c>
      <c r="O3818">
        <v>28</v>
      </c>
      <c r="P3818" s="17">
        <v>46.76</v>
      </c>
      <c r="Q3818" t="s">
        <v>255</v>
      </c>
    </row>
    <row r="3819" spans="1:17" x14ac:dyDescent="0.3">
      <c r="A3819" t="s">
        <v>141</v>
      </c>
      <c r="B3819" t="s">
        <v>142</v>
      </c>
      <c r="C3819" t="s">
        <v>180</v>
      </c>
      <c r="D3819" t="s">
        <v>182</v>
      </c>
      <c r="E3819" s="1">
        <v>45527</v>
      </c>
      <c r="F3819">
        <v>8</v>
      </c>
      <c r="G3819">
        <v>2024</v>
      </c>
      <c r="H3819" s="2">
        <v>1.7</v>
      </c>
      <c r="I3819" s="2">
        <v>0.87985506029080751</v>
      </c>
      <c r="J3819">
        <v>29</v>
      </c>
      <c r="K3819" s="5">
        <v>49.3</v>
      </c>
      <c r="L3819" s="5">
        <v>25.515796748433416</v>
      </c>
      <c r="M3819" s="5">
        <v>-0.49299999999999999</v>
      </c>
      <c r="N3819" s="5">
        <v>-2.4649999999999999</v>
      </c>
      <c r="O3819">
        <v>33</v>
      </c>
      <c r="P3819" s="17">
        <v>56.1</v>
      </c>
      <c r="Q3819" t="s">
        <v>255</v>
      </c>
    </row>
    <row r="3820" spans="1:17" x14ac:dyDescent="0.3">
      <c r="A3820" t="s">
        <v>141</v>
      </c>
      <c r="B3820" t="s">
        <v>142</v>
      </c>
      <c r="C3820" t="s">
        <v>180</v>
      </c>
      <c r="D3820" t="s">
        <v>182</v>
      </c>
      <c r="E3820" s="1">
        <v>45348</v>
      </c>
      <c r="F3820">
        <v>2</v>
      </c>
      <c r="G3820">
        <v>2024</v>
      </c>
      <c r="H3820" s="2">
        <v>1.68</v>
      </c>
      <c r="I3820" s="2">
        <v>0.99745579503685255</v>
      </c>
      <c r="J3820">
        <v>34</v>
      </c>
      <c r="K3820" s="5">
        <v>57.12</v>
      </c>
      <c r="L3820" s="5">
        <v>33.913497031252987</v>
      </c>
      <c r="M3820" s="5">
        <v>-0.57120000000000004</v>
      </c>
      <c r="N3820" s="5">
        <v>-2.8559999999999999</v>
      </c>
      <c r="O3820">
        <v>36</v>
      </c>
      <c r="P3820" s="17">
        <v>60.48</v>
      </c>
      <c r="Q3820" t="s">
        <v>255</v>
      </c>
    </row>
    <row r="3821" spans="1:17" x14ac:dyDescent="0.3">
      <c r="A3821" t="s">
        <v>141</v>
      </c>
      <c r="B3821" t="s">
        <v>142</v>
      </c>
      <c r="C3821" t="s">
        <v>180</v>
      </c>
      <c r="D3821" t="s">
        <v>182</v>
      </c>
      <c r="E3821" s="1">
        <v>45300</v>
      </c>
      <c r="F3821">
        <v>1</v>
      </c>
      <c r="G3821">
        <v>2024</v>
      </c>
      <c r="H3821" s="2">
        <v>1.77</v>
      </c>
      <c r="I3821" s="2">
        <v>1.0878848500892653</v>
      </c>
      <c r="J3821">
        <v>41</v>
      </c>
      <c r="K3821" s="5">
        <v>72.570000000000007</v>
      </c>
      <c r="L3821" s="5">
        <v>44.603278853659873</v>
      </c>
      <c r="M3821" s="5">
        <v>-0.72570000000000012</v>
      </c>
      <c r="N3821" s="5">
        <v>-3.6285000000000007</v>
      </c>
      <c r="O3821">
        <v>47</v>
      </c>
      <c r="P3821" s="17">
        <v>83.19</v>
      </c>
      <c r="Q3821" t="s">
        <v>255</v>
      </c>
    </row>
    <row r="3822" spans="1:17" x14ac:dyDescent="0.3">
      <c r="A3822" t="s">
        <v>141</v>
      </c>
      <c r="B3822" t="s">
        <v>142</v>
      </c>
      <c r="C3822" t="s">
        <v>180</v>
      </c>
      <c r="D3822" t="s">
        <v>182</v>
      </c>
      <c r="E3822" s="1">
        <v>45387</v>
      </c>
      <c r="F3822">
        <v>4</v>
      </c>
      <c r="G3822">
        <v>2024</v>
      </c>
      <c r="H3822" s="2">
        <v>1.71</v>
      </c>
      <c r="I3822" s="2">
        <v>1.0231664411784585</v>
      </c>
      <c r="J3822">
        <v>44</v>
      </c>
      <c r="K3822" s="5">
        <v>75.239999999999995</v>
      </c>
      <c r="L3822" s="5">
        <v>45.01932341185217</v>
      </c>
      <c r="M3822" s="5">
        <v>-0.75239999999999996</v>
      </c>
      <c r="N3822" s="5">
        <v>-3.762</v>
      </c>
      <c r="O3822">
        <v>44</v>
      </c>
      <c r="P3822" s="17">
        <v>75.239999999999995</v>
      </c>
      <c r="Q3822" t="s">
        <v>255</v>
      </c>
    </row>
    <row r="3823" spans="1:17" x14ac:dyDescent="0.3">
      <c r="A3823" t="s">
        <v>141</v>
      </c>
      <c r="B3823" t="s">
        <v>142</v>
      </c>
      <c r="C3823" t="s">
        <v>180</v>
      </c>
      <c r="D3823" t="s">
        <v>182</v>
      </c>
      <c r="E3823" s="1">
        <v>45622</v>
      </c>
      <c r="F3823">
        <v>11</v>
      </c>
      <c r="G3823">
        <v>2024</v>
      </c>
      <c r="H3823" s="2">
        <v>1.67</v>
      </c>
      <c r="I3823" s="2">
        <v>0.95573394493768804</v>
      </c>
      <c r="J3823">
        <v>46</v>
      </c>
      <c r="K3823" s="5">
        <v>76.819999999999993</v>
      </c>
      <c r="L3823" s="5">
        <v>43.963761467133651</v>
      </c>
      <c r="M3823" s="5">
        <v>-0.76819999999999999</v>
      </c>
      <c r="N3823" s="5">
        <v>-3.8409999999999997</v>
      </c>
      <c r="O3823">
        <v>46</v>
      </c>
      <c r="P3823" s="17">
        <v>76.819999999999993</v>
      </c>
      <c r="Q3823" t="s">
        <v>255</v>
      </c>
    </row>
    <row r="3824" spans="1:17" x14ac:dyDescent="0.3">
      <c r="A3824" t="s">
        <v>143</v>
      </c>
      <c r="B3824" t="s">
        <v>144</v>
      </c>
      <c r="C3824" t="s">
        <v>178</v>
      </c>
      <c r="D3824" t="s">
        <v>182</v>
      </c>
      <c r="E3824" s="1">
        <v>45401</v>
      </c>
      <c r="F3824">
        <v>4</v>
      </c>
      <c r="G3824">
        <v>2024</v>
      </c>
      <c r="H3824" s="2">
        <v>1.67</v>
      </c>
      <c r="I3824" s="2">
        <v>0.89320718753974493</v>
      </c>
      <c r="J3824">
        <v>36</v>
      </c>
      <c r="K3824" s="5">
        <v>60.12</v>
      </c>
      <c r="L3824" s="5">
        <v>32.155458751430814</v>
      </c>
      <c r="M3824" s="5">
        <v>-0.60119999999999996</v>
      </c>
      <c r="N3824" s="5">
        <v>-3.0060000000000002</v>
      </c>
      <c r="O3824">
        <v>37</v>
      </c>
      <c r="P3824" s="17">
        <v>61.79</v>
      </c>
      <c r="Q3824" t="s">
        <v>252</v>
      </c>
    </row>
    <row r="3825" spans="1:17" x14ac:dyDescent="0.3">
      <c r="A3825" t="s">
        <v>143</v>
      </c>
      <c r="B3825" t="s">
        <v>144</v>
      </c>
      <c r="C3825" t="s">
        <v>178</v>
      </c>
      <c r="D3825" t="s">
        <v>182</v>
      </c>
      <c r="E3825" s="1">
        <v>45453</v>
      </c>
      <c r="F3825">
        <v>6</v>
      </c>
      <c r="G3825">
        <v>2024</v>
      </c>
      <c r="H3825" s="2">
        <v>1.79</v>
      </c>
      <c r="I3825" s="2">
        <v>0.98823929178603198</v>
      </c>
      <c r="J3825">
        <v>42</v>
      </c>
      <c r="K3825" s="5">
        <v>75.180000000000007</v>
      </c>
      <c r="L3825" s="5">
        <v>41.506050255013342</v>
      </c>
      <c r="M3825" s="5">
        <v>-0.75180000000000013</v>
      </c>
      <c r="N3825" s="5">
        <v>-3.7590000000000003</v>
      </c>
      <c r="O3825">
        <v>47</v>
      </c>
      <c r="P3825" s="17">
        <v>84.13</v>
      </c>
      <c r="Q3825" t="s">
        <v>252</v>
      </c>
    </row>
    <row r="3826" spans="1:17" x14ac:dyDescent="0.3">
      <c r="A3826" t="s">
        <v>143</v>
      </c>
      <c r="B3826" t="s">
        <v>144</v>
      </c>
      <c r="C3826" t="s">
        <v>178</v>
      </c>
      <c r="D3826" t="s">
        <v>182</v>
      </c>
      <c r="E3826" s="1">
        <v>45327</v>
      </c>
      <c r="F3826">
        <v>2</v>
      </c>
      <c r="G3826">
        <v>2024</v>
      </c>
      <c r="H3826" s="2">
        <v>1.75</v>
      </c>
      <c r="I3826" s="2">
        <v>0.99840082418604015</v>
      </c>
      <c r="J3826">
        <v>50</v>
      </c>
      <c r="K3826" s="5">
        <v>87.5</v>
      </c>
      <c r="L3826" s="5">
        <v>49.920041209302006</v>
      </c>
      <c r="M3826" s="5">
        <v>-0.875</v>
      </c>
      <c r="N3826" s="5">
        <v>-4.375</v>
      </c>
      <c r="O3826">
        <v>57</v>
      </c>
      <c r="P3826" s="17">
        <v>99.75</v>
      </c>
      <c r="Q3826" t="s">
        <v>252</v>
      </c>
    </row>
    <row r="3827" spans="1:17" x14ac:dyDescent="0.3">
      <c r="A3827" t="s">
        <v>143</v>
      </c>
      <c r="B3827" t="s">
        <v>144</v>
      </c>
      <c r="C3827" t="s">
        <v>178</v>
      </c>
      <c r="D3827" t="s">
        <v>182</v>
      </c>
      <c r="E3827" s="1">
        <v>45635</v>
      </c>
      <c r="F3827">
        <v>12</v>
      </c>
      <c r="G3827">
        <v>2024</v>
      </c>
      <c r="H3827" s="2">
        <v>1.84</v>
      </c>
      <c r="I3827" s="2">
        <v>1.0601618528907233</v>
      </c>
      <c r="J3827">
        <v>49</v>
      </c>
      <c r="K3827" s="5">
        <v>90.160000000000011</v>
      </c>
      <c r="L3827" s="5">
        <v>51.94793079164544</v>
      </c>
      <c r="M3827" s="5">
        <v>-0.90160000000000018</v>
      </c>
      <c r="N3827" s="5">
        <v>-4.5080000000000009</v>
      </c>
      <c r="O3827">
        <v>56</v>
      </c>
      <c r="P3827" s="17">
        <v>103.04</v>
      </c>
      <c r="Q3827" t="s">
        <v>252</v>
      </c>
    </row>
    <row r="3828" spans="1:17" x14ac:dyDescent="0.3">
      <c r="A3828" t="s">
        <v>149</v>
      </c>
      <c r="B3828" t="s">
        <v>150</v>
      </c>
      <c r="C3828" t="s">
        <v>178</v>
      </c>
      <c r="D3828" t="s">
        <v>182</v>
      </c>
      <c r="E3828" s="1">
        <v>45349</v>
      </c>
      <c r="F3828">
        <v>2</v>
      </c>
      <c r="G3828">
        <v>2024</v>
      </c>
      <c r="H3828" s="2">
        <v>1.75</v>
      </c>
      <c r="I3828" s="2">
        <v>0.9491065643887574</v>
      </c>
      <c r="J3828">
        <v>84</v>
      </c>
      <c r="K3828" s="5">
        <v>147</v>
      </c>
      <c r="L3828" s="5">
        <v>79.724951408655627</v>
      </c>
      <c r="M3828" s="5">
        <v>-1.47</v>
      </c>
      <c r="N3828" s="5">
        <v>-7.3500000000000005</v>
      </c>
      <c r="O3828">
        <v>90</v>
      </c>
      <c r="P3828" s="17">
        <v>157.5</v>
      </c>
      <c r="Q3828" t="s">
        <v>252</v>
      </c>
    </row>
    <row r="3829" spans="1:17" x14ac:dyDescent="0.3">
      <c r="A3829" t="s">
        <v>149</v>
      </c>
      <c r="B3829" t="s">
        <v>150</v>
      </c>
      <c r="C3829" t="s">
        <v>178</v>
      </c>
      <c r="D3829" t="s">
        <v>182</v>
      </c>
      <c r="E3829" s="1">
        <v>45579</v>
      </c>
      <c r="F3829">
        <v>10</v>
      </c>
      <c r="G3829">
        <v>2024</v>
      </c>
      <c r="H3829" s="2">
        <v>2.1</v>
      </c>
      <c r="I3829" s="2">
        <v>1.4350780391481566</v>
      </c>
      <c r="J3829">
        <v>82</v>
      </c>
      <c r="K3829" s="5">
        <v>172.20000000000002</v>
      </c>
      <c r="L3829" s="5">
        <v>117.67639921014884</v>
      </c>
      <c r="M3829" s="5">
        <v>-1.7220000000000002</v>
      </c>
      <c r="N3829" s="5">
        <v>-8.6100000000000012</v>
      </c>
      <c r="O3829">
        <v>86</v>
      </c>
      <c r="P3829" s="17">
        <v>180.6</v>
      </c>
      <c r="Q3829" t="s">
        <v>252</v>
      </c>
    </row>
    <row r="3830" spans="1:17" x14ac:dyDescent="0.3">
      <c r="A3830" t="s">
        <v>149</v>
      </c>
      <c r="B3830" t="s">
        <v>150</v>
      </c>
      <c r="C3830" t="s">
        <v>178</v>
      </c>
      <c r="D3830" t="s">
        <v>182</v>
      </c>
      <c r="E3830" s="1">
        <v>45516</v>
      </c>
      <c r="F3830">
        <v>8</v>
      </c>
      <c r="G3830">
        <v>2024</v>
      </c>
      <c r="H3830" s="2">
        <v>1.67</v>
      </c>
      <c r="I3830" s="2">
        <v>0.91562584994573004</v>
      </c>
      <c r="J3830">
        <v>125</v>
      </c>
      <c r="K3830" s="5">
        <v>208.75</v>
      </c>
      <c r="L3830" s="5">
        <v>114.45323124321625</v>
      </c>
      <c r="M3830" s="5">
        <v>-2.0874999999999999</v>
      </c>
      <c r="N3830" s="5">
        <v>-10.4375</v>
      </c>
      <c r="O3830">
        <v>127</v>
      </c>
      <c r="P3830" s="17">
        <v>212.09</v>
      </c>
      <c r="Q3830" t="s">
        <v>252</v>
      </c>
    </row>
    <row r="3831" spans="1:17" x14ac:dyDescent="0.3">
      <c r="A3831" t="s">
        <v>149</v>
      </c>
      <c r="B3831" t="s">
        <v>150</v>
      </c>
      <c r="C3831" t="s">
        <v>178</v>
      </c>
      <c r="D3831" t="s">
        <v>182</v>
      </c>
      <c r="E3831" s="1">
        <v>45622</v>
      </c>
      <c r="F3831">
        <v>11</v>
      </c>
      <c r="G3831">
        <v>2024</v>
      </c>
      <c r="H3831" s="2">
        <v>1.71</v>
      </c>
      <c r="I3831" s="2">
        <v>0.95845914919255704</v>
      </c>
      <c r="J3831">
        <v>132</v>
      </c>
      <c r="K3831" s="5">
        <v>225.72</v>
      </c>
      <c r="L3831" s="5">
        <v>126.51660769341753</v>
      </c>
      <c r="M3831" s="5">
        <v>-2.2572000000000001</v>
      </c>
      <c r="N3831" s="5">
        <v>-11.286000000000001</v>
      </c>
      <c r="O3831">
        <v>137</v>
      </c>
      <c r="P3831" s="17">
        <v>234.26999999999998</v>
      </c>
      <c r="Q3831" t="s">
        <v>252</v>
      </c>
    </row>
    <row r="3832" spans="1:17" x14ac:dyDescent="0.3">
      <c r="A3832" t="s">
        <v>149</v>
      </c>
      <c r="B3832" t="s">
        <v>150</v>
      </c>
      <c r="C3832" t="s">
        <v>178</v>
      </c>
      <c r="D3832" t="s">
        <v>182</v>
      </c>
      <c r="E3832" s="1">
        <v>45490</v>
      </c>
      <c r="F3832">
        <v>7</v>
      </c>
      <c r="G3832">
        <v>2024</v>
      </c>
      <c r="H3832" s="2">
        <v>1.6</v>
      </c>
      <c r="I3832" s="2">
        <v>0.85316770630052396</v>
      </c>
      <c r="J3832">
        <v>189</v>
      </c>
      <c r="K3832" s="5">
        <v>302.40000000000003</v>
      </c>
      <c r="L3832" s="5">
        <v>161.24869649079903</v>
      </c>
      <c r="M3832" s="5">
        <v>-3.0240000000000005</v>
      </c>
      <c r="N3832" s="5">
        <v>-15.120000000000003</v>
      </c>
      <c r="O3832">
        <v>213</v>
      </c>
      <c r="P3832" s="17">
        <v>340.8</v>
      </c>
      <c r="Q3832" t="s">
        <v>252</v>
      </c>
    </row>
    <row r="3833" spans="1:17" x14ac:dyDescent="0.3">
      <c r="A3833" t="s">
        <v>149</v>
      </c>
      <c r="B3833" t="s">
        <v>150</v>
      </c>
      <c r="C3833" t="s">
        <v>178</v>
      </c>
      <c r="D3833" t="s">
        <v>182</v>
      </c>
      <c r="E3833" s="1">
        <v>45313</v>
      </c>
      <c r="F3833">
        <v>1</v>
      </c>
      <c r="G3833">
        <v>2024</v>
      </c>
      <c r="H3833" s="2">
        <v>1.5</v>
      </c>
      <c r="I3833" s="2">
        <v>0.80683204211610005</v>
      </c>
      <c r="J3833">
        <v>240</v>
      </c>
      <c r="K3833" s="5">
        <v>360</v>
      </c>
      <c r="L3833" s="5">
        <v>193.639690107864</v>
      </c>
      <c r="M3833" s="5">
        <v>-3.6</v>
      </c>
      <c r="N3833" s="5">
        <v>-18</v>
      </c>
      <c r="O3833">
        <v>270</v>
      </c>
      <c r="P3833" s="17">
        <v>405</v>
      </c>
      <c r="Q3833" t="s">
        <v>252</v>
      </c>
    </row>
    <row r="3834" spans="1:17" x14ac:dyDescent="0.3">
      <c r="A3834" t="s">
        <v>149</v>
      </c>
      <c r="B3834" t="s">
        <v>150</v>
      </c>
      <c r="C3834" t="s">
        <v>178</v>
      </c>
      <c r="D3834" t="s">
        <v>182</v>
      </c>
      <c r="E3834" s="1">
        <v>45653</v>
      </c>
      <c r="F3834">
        <v>12</v>
      </c>
      <c r="G3834">
        <v>2024</v>
      </c>
      <c r="H3834" s="2">
        <v>1.5</v>
      </c>
      <c r="I3834" s="2">
        <v>0.81862932178599002</v>
      </c>
      <c r="J3834">
        <v>267</v>
      </c>
      <c r="K3834" s="5">
        <v>400.5</v>
      </c>
      <c r="L3834" s="5">
        <v>218.57402891685933</v>
      </c>
      <c r="M3834" s="5">
        <v>-4.0049999999999999</v>
      </c>
      <c r="N3834" s="5">
        <v>-20.025000000000002</v>
      </c>
      <c r="O3834">
        <v>276</v>
      </c>
      <c r="P3834" s="17">
        <v>414</v>
      </c>
      <c r="Q3834" t="s">
        <v>252</v>
      </c>
    </row>
    <row r="3835" spans="1:17" x14ac:dyDescent="0.3">
      <c r="A3835" t="s">
        <v>149</v>
      </c>
      <c r="B3835" t="s">
        <v>150</v>
      </c>
      <c r="C3835" t="s">
        <v>178</v>
      </c>
      <c r="D3835" t="s">
        <v>182</v>
      </c>
      <c r="E3835" s="1">
        <v>45434</v>
      </c>
      <c r="F3835">
        <v>5</v>
      </c>
      <c r="G3835">
        <v>2024</v>
      </c>
      <c r="H3835" s="2">
        <v>1.63</v>
      </c>
      <c r="I3835" s="2">
        <v>0.87941296012666526</v>
      </c>
      <c r="J3835">
        <v>334</v>
      </c>
      <c r="K3835" s="5">
        <v>544.41999999999996</v>
      </c>
      <c r="L3835" s="5">
        <v>293.72392868230622</v>
      </c>
      <c r="M3835" s="5">
        <v>-5.4441999999999995</v>
      </c>
      <c r="N3835" s="5">
        <v>-27.221</v>
      </c>
      <c r="O3835">
        <v>334</v>
      </c>
      <c r="P3835" s="17">
        <v>544.41999999999996</v>
      </c>
      <c r="Q3835" t="s">
        <v>252</v>
      </c>
    </row>
    <row r="3836" spans="1:17" x14ac:dyDescent="0.3">
      <c r="A3836" t="s">
        <v>149</v>
      </c>
      <c r="B3836" t="s">
        <v>150</v>
      </c>
      <c r="C3836" t="s">
        <v>178</v>
      </c>
      <c r="D3836" t="s">
        <v>182</v>
      </c>
      <c r="E3836" s="1">
        <v>45356</v>
      </c>
      <c r="F3836">
        <v>3</v>
      </c>
      <c r="G3836">
        <v>2024</v>
      </c>
      <c r="H3836" s="2">
        <v>1.59</v>
      </c>
      <c r="I3836" s="2">
        <v>0.84140329680149595</v>
      </c>
      <c r="J3836">
        <v>480</v>
      </c>
      <c r="K3836" s="5">
        <v>763.2</v>
      </c>
      <c r="L3836" s="5">
        <v>403.87358246471808</v>
      </c>
      <c r="M3836" s="5">
        <v>-7.6320000000000006</v>
      </c>
      <c r="N3836" s="5">
        <v>-38.160000000000004</v>
      </c>
      <c r="O3836">
        <v>534</v>
      </c>
      <c r="P3836" s="17">
        <v>849.06000000000006</v>
      </c>
      <c r="Q3836" t="s">
        <v>252</v>
      </c>
    </row>
    <row r="3837" spans="1:17" x14ac:dyDescent="0.3">
      <c r="A3837" t="s">
        <v>151</v>
      </c>
      <c r="B3837" t="s">
        <v>152</v>
      </c>
      <c r="C3837" t="s">
        <v>1</v>
      </c>
      <c r="D3837" t="s">
        <v>182</v>
      </c>
      <c r="E3837" s="1">
        <v>45631</v>
      </c>
      <c r="F3837">
        <v>12</v>
      </c>
      <c r="G3837">
        <v>2024</v>
      </c>
      <c r="H3837" s="2">
        <v>1.64</v>
      </c>
      <c r="I3837" s="2">
        <v>0.9987989179742065</v>
      </c>
      <c r="J3837">
        <v>579</v>
      </c>
      <c r="K3837" s="5">
        <v>949.56</v>
      </c>
      <c r="L3837" s="5">
        <v>578.30457350706558</v>
      </c>
      <c r="M3837" s="5">
        <v>-9.4955999999999996</v>
      </c>
      <c r="N3837" s="5">
        <v>-47.478000000000002</v>
      </c>
      <c r="O3837">
        <v>579</v>
      </c>
      <c r="P3837" s="17">
        <v>949.56</v>
      </c>
      <c r="Q3837" t="s">
        <v>253</v>
      </c>
    </row>
    <row r="3838" spans="1:17" x14ac:dyDescent="0.3">
      <c r="A3838" t="s">
        <v>151</v>
      </c>
      <c r="B3838" t="s">
        <v>152</v>
      </c>
      <c r="C3838" t="s">
        <v>1</v>
      </c>
      <c r="D3838" t="s">
        <v>182</v>
      </c>
      <c r="E3838" s="1">
        <v>45532</v>
      </c>
      <c r="F3838">
        <v>8</v>
      </c>
      <c r="G3838">
        <v>2024</v>
      </c>
      <c r="H3838" s="2">
        <v>1.7</v>
      </c>
      <c r="I3838" s="2">
        <v>0.96335895763690726</v>
      </c>
      <c r="J3838">
        <v>696</v>
      </c>
      <c r="K3838" s="5">
        <v>1183.2</v>
      </c>
      <c r="L3838" s="5">
        <v>670.49783451528742</v>
      </c>
      <c r="M3838" s="5">
        <v>-11.832000000000001</v>
      </c>
      <c r="N3838" s="5">
        <v>-59.160000000000004</v>
      </c>
      <c r="O3838">
        <v>704</v>
      </c>
      <c r="P3838" s="17">
        <v>1196.8</v>
      </c>
      <c r="Q3838" t="s">
        <v>253</v>
      </c>
    </row>
    <row r="3839" spans="1:17" x14ac:dyDescent="0.3">
      <c r="A3839" t="s">
        <v>151</v>
      </c>
      <c r="B3839" t="s">
        <v>152</v>
      </c>
      <c r="C3839" t="s">
        <v>1</v>
      </c>
      <c r="D3839" t="s">
        <v>182</v>
      </c>
      <c r="E3839" s="1">
        <v>45495</v>
      </c>
      <c r="F3839">
        <v>7</v>
      </c>
      <c r="G3839">
        <v>2024</v>
      </c>
      <c r="H3839" s="2">
        <v>1.65</v>
      </c>
      <c r="I3839" s="2">
        <v>0.95969830015577418</v>
      </c>
      <c r="J3839">
        <v>940</v>
      </c>
      <c r="K3839" s="5">
        <v>1551</v>
      </c>
      <c r="L3839" s="5">
        <v>902.11640214642773</v>
      </c>
      <c r="M3839" s="5">
        <v>-15.51</v>
      </c>
      <c r="N3839" s="5">
        <v>-77.550000000000011</v>
      </c>
      <c r="O3839">
        <v>940</v>
      </c>
      <c r="P3839" s="17">
        <v>1551</v>
      </c>
      <c r="Q3839" t="s">
        <v>253</v>
      </c>
    </row>
    <row r="3840" spans="1:17" x14ac:dyDescent="0.3">
      <c r="A3840" t="s">
        <v>151</v>
      </c>
      <c r="B3840" t="s">
        <v>152</v>
      </c>
      <c r="C3840" t="s">
        <v>1</v>
      </c>
      <c r="D3840" t="s">
        <v>182</v>
      </c>
      <c r="E3840" s="1">
        <v>45579</v>
      </c>
      <c r="F3840">
        <v>10</v>
      </c>
      <c r="G3840">
        <v>2024</v>
      </c>
      <c r="H3840" s="2">
        <v>1.72</v>
      </c>
      <c r="I3840" s="2">
        <v>1.0076314416913894</v>
      </c>
      <c r="J3840">
        <v>920</v>
      </c>
      <c r="K3840" s="5">
        <v>1582.3999999999999</v>
      </c>
      <c r="L3840" s="5">
        <v>927.02092635607823</v>
      </c>
      <c r="M3840" s="5">
        <v>-15.824</v>
      </c>
      <c r="N3840" s="5">
        <v>-79.12</v>
      </c>
      <c r="O3840">
        <v>920</v>
      </c>
      <c r="P3840" s="17">
        <v>1582.3999999999999</v>
      </c>
      <c r="Q3840" t="s">
        <v>253</v>
      </c>
    </row>
    <row r="3841" spans="1:17" x14ac:dyDescent="0.3">
      <c r="A3841" t="s">
        <v>151</v>
      </c>
      <c r="B3841" t="s">
        <v>152</v>
      </c>
      <c r="C3841" t="s">
        <v>1</v>
      </c>
      <c r="D3841" t="s">
        <v>182</v>
      </c>
      <c r="E3841" s="1">
        <v>45446</v>
      </c>
      <c r="F3841">
        <v>6</v>
      </c>
      <c r="G3841">
        <v>2024</v>
      </c>
      <c r="H3841" s="2">
        <v>1.7</v>
      </c>
      <c r="I3841" s="2">
        <v>0.99382729267342573</v>
      </c>
      <c r="J3841">
        <v>954</v>
      </c>
      <c r="K3841" s="5">
        <v>1621.8</v>
      </c>
      <c r="L3841" s="5">
        <v>948.11123721044817</v>
      </c>
      <c r="M3841" s="5">
        <v>-16.218</v>
      </c>
      <c r="N3841" s="5">
        <v>-81.09</v>
      </c>
      <c r="O3841">
        <v>1026</v>
      </c>
      <c r="P3841" s="17">
        <v>1744.2</v>
      </c>
      <c r="Q3841" t="s">
        <v>253</v>
      </c>
    </row>
    <row r="3842" spans="1:17" x14ac:dyDescent="0.3">
      <c r="A3842" t="s">
        <v>151</v>
      </c>
      <c r="B3842" t="s">
        <v>152</v>
      </c>
      <c r="C3842" t="s">
        <v>1</v>
      </c>
      <c r="D3842" t="s">
        <v>182</v>
      </c>
      <c r="E3842" s="1">
        <v>45345</v>
      </c>
      <c r="F3842">
        <v>2</v>
      </c>
      <c r="G3842">
        <v>2024</v>
      </c>
      <c r="H3842" s="2">
        <v>1.7</v>
      </c>
      <c r="I3842" s="2">
        <v>1.1596903784849484</v>
      </c>
      <c r="J3842">
        <v>957</v>
      </c>
      <c r="K3842" s="5">
        <v>1626.8999999999999</v>
      </c>
      <c r="L3842" s="5">
        <v>1109.8236922100955</v>
      </c>
      <c r="M3842" s="5">
        <v>-16.268999999999998</v>
      </c>
      <c r="N3842" s="5">
        <v>-81.344999999999999</v>
      </c>
      <c r="O3842">
        <v>1008</v>
      </c>
      <c r="P3842" s="17">
        <v>1713.6</v>
      </c>
      <c r="Q3842" t="s">
        <v>253</v>
      </c>
    </row>
    <row r="3843" spans="1:17" x14ac:dyDescent="0.3">
      <c r="A3843" t="s">
        <v>151</v>
      </c>
      <c r="B3843" t="s">
        <v>152</v>
      </c>
      <c r="C3843" t="s">
        <v>1</v>
      </c>
      <c r="D3843" t="s">
        <v>182</v>
      </c>
      <c r="E3843" s="1">
        <v>45314</v>
      </c>
      <c r="F3843">
        <v>1</v>
      </c>
      <c r="G3843">
        <v>2024</v>
      </c>
      <c r="H3843" s="2">
        <v>1.69</v>
      </c>
      <c r="I3843" s="2">
        <v>1.0356375321207127</v>
      </c>
      <c r="J3843">
        <v>1005</v>
      </c>
      <c r="K3843" s="5">
        <v>1698.45</v>
      </c>
      <c r="L3843" s="5">
        <v>1040.8157197813164</v>
      </c>
      <c r="M3843" s="5">
        <v>-16.984500000000001</v>
      </c>
      <c r="N3843" s="5">
        <v>-84.922500000000014</v>
      </c>
      <c r="O3843">
        <v>1143</v>
      </c>
      <c r="P3843" s="17">
        <v>1931.6699999999998</v>
      </c>
      <c r="Q3843" t="s">
        <v>253</v>
      </c>
    </row>
    <row r="3844" spans="1:17" x14ac:dyDescent="0.3">
      <c r="A3844" t="s">
        <v>151</v>
      </c>
      <c r="B3844" t="s">
        <v>152</v>
      </c>
      <c r="C3844" t="s">
        <v>1</v>
      </c>
      <c r="D3844" t="s">
        <v>182</v>
      </c>
      <c r="E3844" s="1">
        <v>45615</v>
      </c>
      <c r="F3844">
        <v>11</v>
      </c>
      <c r="G3844">
        <v>2024</v>
      </c>
      <c r="H3844" s="2">
        <v>1.72</v>
      </c>
      <c r="I3844" s="2">
        <v>1.0341943379724492</v>
      </c>
      <c r="J3844">
        <v>1090</v>
      </c>
      <c r="K3844" s="5">
        <v>1874.8</v>
      </c>
      <c r="L3844" s="5">
        <v>1127.2718283899696</v>
      </c>
      <c r="M3844" s="5">
        <v>-18.748000000000001</v>
      </c>
      <c r="N3844" s="5">
        <v>-93.740000000000009</v>
      </c>
      <c r="O3844">
        <v>1124</v>
      </c>
      <c r="P3844" s="17">
        <v>1933.28</v>
      </c>
      <c r="Q3844" t="s">
        <v>253</v>
      </c>
    </row>
    <row r="3845" spans="1:17" x14ac:dyDescent="0.3">
      <c r="A3845" t="s">
        <v>151</v>
      </c>
      <c r="B3845" t="s">
        <v>152</v>
      </c>
      <c r="C3845" t="s">
        <v>1</v>
      </c>
      <c r="D3845" t="s">
        <v>182</v>
      </c>
      <c r="E3845" s="1">
        <v>45420</v>
      </c>
      <c r="F3845">
        <v>5</v>
      </c>
      <c r="G3845">
        <v>2024</v>
      </c>
      <c r="H3845" s="2">
        <v>1.73</v>
      </c>
      <c r="I3845" s="2">
        <v>1.0809543504087751</v>
      </c>
      <c r="J3845">
        <v>1150</v>
      </c>
      <c r="K3845" s="5">
        <v>1989.5</v>
      </c>
      <c r="L3845" s="5">
        <v>1243.0975029700912</v>
      </c>
      <c r="M3845" s="5">
        <v>-19.895</v>
      </c>
      <c r="N3845" s="5">
        <v>-99.475000000000009</v>
      </c>
      <c r="O3845">
        <v>1174</v>
      </c>
      <c r="P3845" s="17">
        <v>2031.02</v>
      </c>
      <c r="Q3845" t="s">
        <v>253</v>
      </c>
    </row>
    <row r="3846" spans="1:17" x14ac:dyDescent="0.3">
      <c r="A3846" t="s">
        <v>151</v>
      </c>
      <c r="B3846" t="s">
        <v>152</v>
      </c>
      <c r="C3846" t="s">
        <v>1</v>
      </c>
      <c r="D3846" t="s">
        <v>182</v>
      </c>
      <c r="E3846" s="1">
        <v>45377</v>
      </c>
      <c r="F3846">
        <v>3</v>
      </c>
      <c r="G3846">
        <v>2024</v>
      </c>
      <c r="H3846" s="2">
        <v>1.75</v>
      </c>
      <c r="I3846" s="2">
        <v>1.2001956179852435</v>
      </c>
      <c r="J3846">
        <v>1160</v>
      </c>
      <c r="K3846" s="5">
        <v>2030</v>
      </c>
      <c r="L3846" s="5">
        <v>1392.2269168628825</v>
      </c>
      <c r="M3846" s="5">
        <v>-20.3</v>
      </c>
      <c r="N3846" s="5">
        <v>-101.5</v>
      </c>
      <c r="O3846">
        <v>1184</v>
      </c>
      <c r="P3846" s="17">
        <v>2072</v>
      </c>
      <c r="Q3846" t="s">
        <v>253</v>
      </c>
    </row>
    <row r="3847" spans="1:17" x14ac:dyDescent="0.3">
      <c r="A3847" t="s">
        <v>151</v>
      </c>
      <c r="B3847" t="s">
        <v>152</v>
      </c>
      <c r="C3847" t="s">
        <v>1</v>
      </c>
      <c r="D3847" t="s">
        <v>182</v>
      </c>
      <c r="E3847" s="1">
        <v>45541</v>
      </c>
      <c r="F3847">
        <v>9</v>
      </c>
      <c r="G3847">
        <v>2024</v>
      </c>
      <c r="H3847" s="2">
        <v>1.79</v>
      </c>
      <c r="I3847" s="2">
        <v>1.0356651863625008</v>
      </c>
      <c r="J3847">
        <v>1281</v>
      </c>
      <c r="K3847" s="5">
        <v>2292.9900000000002</v>
      </c>
      <c r="L3847" s="5">
        <v>1326.6871037303636</v>
      </c>
      <c r="M3847" s="5">
        <v>-22.929900000000004</v>
      </c>
      <c r="N3847" s="5">
        <v>-114.64950000000002</v>
      </c>
      <c r="O3847">
        <v>1308</v>
      </c>
      <c r="P3847" s="17">
        <v>2341.3200000000002</v>
      </c>
      <c r="Q3847" t="s">
        <v>253</v>
      </c>
    </row>
    <row r="3848" spans="1:17" x14ac:dyDescent="0.3">
      <c r="A3848" t="s">
        <v>151</v>
      </c>
      <c r="B3848" t="s">
        <v>152</v>
      </c>
      <c r="C3848" t="s">
        <v>1</v>
      </c>
      <c r="D3848" t="s">
        <v>182</v>
      </c>
      <c r="E3848" s="1">
        <v>45406</v>
      </c>
      <c r="F3848">
        <v>4</v>
      </c>
      <c r="G3848">
        <v>2024</v>
      </c>
      <c r="H3848" s="2">
        <v>1.74</v>
      </c>
      <c r="I3848" s="2">
        <v>1.0620783507469518</v>
      </c>
      <c r="J3848">
        <v>1547</v>
      </c>
      <c r="K3848" s="5">
        <v>2691.78</v>
      </c>
      <c r="L3848" s="5">
        <v>1643.0352086055343</v>
      </c>
      <c r="M3848" s="5">
        <v>-26.917800000000003</v>
      </c>
      <c r="N3848" s="5">
        <v>-134.58900000000003</v>
      </c>
      <c r="O3848">
        <v>1700</v>
      </c>
      <c r="P3848" s="17">
        <v>2958</v>
      </c>
      <c r="Q3848" t="s">
        <v>253</v>
      </c>
    </row>
    <row r="3849" spans="1:17" x14ac:dyDescent="0.3">
      <c r="A3849" t="s">
        <v>153</v>
      </c>
      <c r="B3849" t="s">
        <v>154</v>
      </c>
      <c r="C3849" t="s">
        <v>1</v>
      </c>
      <c r="D3849" t="s">
        <v>182</v>
      </c>
      <c r="E3849" s="1">
        <v>45349</v>
      </c>
      <c r="F3849">
        <v>2</v>
      </c>
      <c r="G3849">
        <v>2024</v>
      </c>
      <c r="H3849" s="2">
        <v>1.74</v>
      </c>
      <c r="I3849" s="2">
        <v>1.1883457867988294</v>
      </c>
      <c r="J3849">
        <v>20</v>
      </c>
      <c r="K3849" s="5">
        <v>34.799999999999997</v>
      </c>
      <c r="L3849" s="5">
        <v>23.766915735976589</v>
      </c>
      <c r="M3849" s="5">
        <v>-0.34799999999999998</v>
      </c>
      <c r="N3849" s="5">
        <v>-1.74</v>
      </c>
      <c r="O3849">
        <v>21</v>
      </c>
      <c r="P3849" s="17">
        <v>36.54</v>
      </c>
      <c r="Q3849" t="s">
        <v>253</v>
      </c>
    </row>
    <row r="3850" spans="1:17" x14ac:dyDescent="0.3">
      <c r="A3850" t="s">
        <v>153</v>
      </c>
      <c r="B3850" t="s">
        <v>154</v>
      </c>
      <c r="C3850" t="s">
        <v>1</v>
      </c>
      <c r="D3850" t="s">
        <v>182</v>
      </c>
      <c r="E3850" s="1">
        <v>45523</v>
      </c>
      <c r="F3850">
        <v>8</v>
      </c>
      <c r="G3850">
        <v>2024</v>
      </c>
      <c r="H3850" s="2">
        <v>1.39</v>
      </c>
      <c r="I3850" s="2">
        <v>0.91395858698987709</v>
      </c>
      <c r="J3850">
        <v>40</v>
      </c>
      <c r="K3850" s="5">
        <v>55.599999999999994</v>
      </c>
      <c r="L3850" s="5">
        <v>36.558343479595081</v>
      </c>
      <c r="M3850" s="5">
        <v>-0.55599999999999994</v>
      </c>
      <c r="N3850" s="5">
        <v>-2.78</v>
      </c>
      <c r="O3850">
        <v>40</v>
      </c>
      <c r="P3850" s="17">
        <v>55.599999999999994</v>
      </c>
      <c r="Q3850" t="s">
        <v>253</v>
      </c>
    </row>
    <row r="3851" spans="1:17" x14ac:dyDescent="0.3">
      <c r="A3851" t="s">
        <v>153</v>
      </c>
      <c r="B3851" t="s">
        <v>154</v>
      </c>
      <c r="C3851" t="s">
        <v>1</v>
      </c>
      <c r="D3851" t="s">
        <v>182</v>
      </c>
      <c r="E3851" s="1">
        <v>45642</v>
      </c>
      <c r="F3851">
        <v>12</v>
      </c>
      <c r="G3851">
        <v>2024</v>
      </c>
      <c r="H3851" s="2">
        <v>1.78</v>
      </c>
      <c r="I3851" s="2">
        <v>1.0763044310230239</v>
      </c>
      <c r="J3851">
        <v>33</v>
      </c>
      <c r="K3851" s="5">
        <v>58.74</v>
      </c>
      <c r="L3851" s="5">
        <v>35.518046223759789</v>
      </c>
      <c r="M3851" s="5">
        <v>-0.58740000000000003</v>
      </c>
      <c r="N3851" s="5">
        <v>-2.9370000000000003</v>
      </c>
      <c r="O3851">
        <v>35</v>
      </c>
      <c r="P3851" s="17">
        <v>62.300000000000004</v>
      </c>
      <c r="Q3851" t="s">
        <v>253</v>
      </c>
    </row>
    <row r="3852" spans="1:17" x14ac:dyDescent="0.3">
      <c r="A3852" t="s">
        <v>153</v>
      </c>
      <c r="B3852" t="s">
        <v>154</v>
      </c>
      <c r="C3852" t="s">
        <v>1</v>
      </c>
      <c r="D3852" t="s">
        <v>182</v>
      </c>
      <c r="E3852" s="1">
        <v>45474</v>
      </c>
      <c r="F3852">
        <v>7</v>
      </c>
      <c r="G3852">
        <v>2024</v>
      </c>
      <c r="H3852" s="2">
        <v>1.79</v>
      </c>
      <c r="I3852" s="2">
        <v>1.067639375669208</v>
      </c>
      <c r="J3852">
        <v>35</v>
      </c>
      <c r="K3852" s="5">
        <v>62.65</v>
      </c>
      <c r="L3852" s="5">
        <v>37.367378148422276</v>
      </c>
      <c r="M3852" s="5">
        <v>-0.62649999999999995</v>
      </c>
      <c r="N3852" s="5">
        <v>-3.1325000000000003</v>
      </c>
      <c r="O3852">
        <v>39</v>
      </c>
      <c r="P3852" s="17">
        <v>69.81</v>
      </c>
      <c r="Q3852" t="s">
        <v>253</v>
      </c>
    </row>
    <row r="3853" spans="1:17" x14ac:dyDescent="0.3">
      <c r="A3853" t="s">
        <v>153</v>
      </c>
      <c r="B3853" t="s">
        <v>154</v>
      </c>
      <c r="C3853" t="s">
        <v>1</v>
      </c>
      <c r="D3853" t="s">
        <v>182</v>
      </c>
      <c r="E3853" s="1">
        <v>45551</v>
      </c>
      <c r="F3853">
        <v>9</v>
      </c>
      <c r="G3853">
        <v>2024</v>
      </c>
      <c r="H3853" s="2">
        <v>1.66</v>
      </c>
      <c r="I3853" s="2">
        <v>0.88496976184004983</v>
      </c>
      <c r="J3853">
        <v>38</v>
      </c>
      <c r="K3853" s="5">
        <v>63.08</v>
      </c>
      <c r="L3853" s="5">
        <v>33.62885094992189</v>
      </c>
      <c r="M3853" s="5">
        <v>-0.63080000000000003</v>
      </c>
      <c r="N3853" s="5">
        <v>-3.1539999999999999</v>
      </c>
      <c r="O3853">
        <v>42</v>
      </c>
      <c r="P3853" s="17">
        <v>69.72</v>
      </c>
      <c r="Q3853" t="s">
        <v>253</v>
      </c>
    </row>
    <row r="3854" spans="1:17" x14ac:dyDescent="0.3">
      <c r="A3854" t="s">
        <v>153</v>
      </c>
      <c r="B3854" t="s">
        <v>154</v>
      </c>
      <c r="C3854" t="s">
        <v>1</v>
      </c>
      <c r="D3854" t="s">
        <v>182</v>
      </c>
      <c r="E3854" s="1">
        <v>45453</v>
      </c>
      <c r="F3854">
        <v>6</v>
      </c>
      <c r="G3854">
        <v>2024</v>
      </c>
      <c r="H3854" s="2">
        <v>1.63</v>
      </c>
      <c r="I3854" s="2">
        <v>1.0198709829494923</v>
      </c>
      <c r="J3854">
        <v>42</v>
      </c>
      <c r="K3854" s="5">
        <v>68.459999999999994</v>
      </c>
      <c r="L3854" s="5">
        <v>42.834581283878677</v>
      </c>
      <c r="M3854" s="5">
        <v>-0.68459999999999999</v>
      </c>
      <c r="N3854" s="5">
        <v>-3.423</v>
      </c>
      <c r="O3854">
        <v>45</v>
      </c>
      <c r="P3854" s="17">
        <v>73.349999999999994</v>
      </c>
      <c r="Q3854" t="s">
        <v>253</v>
      </c>
    </row>
    <row r="3855" spans="1:17" x14ac:dyDescent="0.3">
      <c r="A3855" t="s">
        <v>153</v>
      </c>
      <c r="B3855" t="s">
        <v>154</v>
      </c>
      <c r="C3855" t="s">
        <v>1</v>
      </c>
      <c r="D3855" t="s">
        <v>182</v>
      </c>
      <c r="E3855" s="1">
        <v>45588</v>
      </c>
      <c r="F3855">
        <v>10</v>
      </c>
      <c r="G3855">
        <v>2024</v>
      </c>
      <c r="H3855" s="2">
        <v>1.29</v>
      </c>
      <c r="I3855" s="2">
        <v>0.85318772838069157</v>
      </c>
      <c r="J3855">
        <v>57</v>
      </c>
      <c r="K3855" s="5">
        <v>73.53</v>
      </c>
      <c r="L3855" s="5">
        <v>48.631700517699421</v>
      </c>
      <c r="M3855" s="5">
        <v>-0.73530000000000006</v>
      </c>
      <c r="N3855" s="5">
        <v>-3.6765000000000003</v>
      </c>
      <c r="O3855">
        <v>64</v>
      </c>
      <c r="P3855" s="17">
        <v>82.56</v>
      </c>
      <c r="Q3855" t="s">
        <v>253</v>
      </c>
    </row>
    <row r="3856" spans="1:17" x14ac:dyDescent="0.3">
      <c r="A3856" t="s">
        <v>153</v>
      </c>
      <c r="B3856" t="s">
        <v>154</v>
      </c>
      <c r="C3856" t="s">
        <v>1</v>
      </c>
      <c r="D3856" t="s">
        <v>182</v>
      </c>
      <c r="E3856" s="1">
        <v>45439</v>
      </c>
      <c r="F3856">
        <v>5</v>
      </c>
      <c r="G3856">
        <v>2024</v>
      </c>
      <c r="H3856" s="2">
        <v>1.67</v>
      </c>
      <c r="I3856" s="2">
        <v>1.0204848367234951</v>
      </c>
      <c r="J3856">
        <v>46</v>
      </c>
      <c r="K3856" s="5">
        <v>76.819999999999993</v>
      </c>
      <c r="L3856" s="5">
        <v>46.942302489280777</v>
      </c>
      <c r="M3856" s="5">
        <v>-0.76819999999999999</v>
      </c>
      <c r="N3856" s="5">
        <v>-3.8409999999999997</v>
      </c>
      <c r="O3856">
        <v>47</v>
      </c>
      <c r="P3856" s="17">
        <v>78.489999999999995</v>
      </c>
      <c r="Q3856" t="s">
        <v>253</v>
      </c>
    </row>
    <row r="3857" spans="1:17" x14ac:dyDescent="0.3">
      <c r="A3857" t="s">
        <v>153</v>
      </c>
      <c r="B3857" t="s">
        <v>154</v>
      </c>
      <c r="C3857" t="s">
        <v>1</v>
      </c>
      <c r="D3857" t="s">
        <v>182</v>
      </c>
      <c r="E3857" s="1">
        <v>45622</v>
      </c>
      <c r="F3857">
        <v>11</v>
      </c>
      <c r="G3857">
        <v>2024</v>
      </c>
      <c r="H3857" s="2">
        <v>1.92</v>
      </c>
      <c r="I3857" s="2">
        <v>1.1022081162846249</v>
      </c>
      <c r="J3857">
        <v>41</v>
      </c>
      <c r="K3857" s="5">
        <v>78.72</v>
      </c>
      <c r="L3857" s="5">
        <v>45.190532767669623</v>
      </c>
      <c r="M3857" s="5">
        <v>-0.78720000000000001</v>
      </c>
      <c r="N3857" s="5">
        <v>-3.9359999999999999</v>
      </c>
      <c r="O3857">
        <v>46</v>
      </c>
      <c r="P3857" s="17">
        <v>88.32</v>
      </c>
      <c r="Q3857" t="s">
        <v>253</v>
      </c>
    </row>
    <row r="3858" spans="1:17" x14ac:dyDescent="0.3">
      <c r="A3858" t="s">
        <v>153</v>
      </c>
      <c r="B3858" t="s">
        <v>154</v>
      </c>
      <c r="C3858" t="s">
        <v>1</v>
      </c>
      <c r="D3858" t="s">
        <v>182</v>
      </c>
      <c r="E3858" s="1">
        <v>45391</v>
      </c>
      <c r="F3858">
        <v>4</v>
      </c>
      <c r="G3858">
        <v>2024</v>
      </c>
      <c r="H3858" s="2">
        <v>1.1399999999999999</v>
      </c>
      <c r="I3858" s="2">
        <v>0.75837033963882849</v>
      </c>
      <c r="J3858">
        <v>92</v>
      </c>
      <c r="K3858" s="5">
        <v>104.88</v>
      </c>
      <c r="L3858" s="5">
        <v>69.770071246772218</v>
      </c>
      <c r="M3858" s="5">
        <v>-1.0488</v>
      </c>
      <c r="N3858" s="5">
        <v>-5.2439999999999998</v>
      </c>
      <c r="O3858">
        <v>92</v>
      </c>
      <c r="P3858" s="17">
        <v>104.88</v>
      </c>
      <c r="Q3858" t="s">
        <v>253</v>
      </c>
    </row>
    <row r="3859" spans="1:17" x14ac:dyDescent="0.3">
      <c r="A3859" t="s">
        <v>153</v>
      </c>
      <c r="B3859" t="s">
        <v>154</v>
      </c>
      <c r="C3859" t="s">
        <v>1</v>
      </c>
      <c r="D3859" t="s">
        <v>182</v>
      </c>
      <c r="E3859" s="1">
        <v>45303</v>
      </c>
      <c r="F3859">
        <v>1</v>
      </c>
      <c r="G3859">
        <v>2024</v>
      </c>
      <c r="H3859" s="2">
        <v>1.73</v>
      </c>
      <c r="I3859" s="2">
        <v>1.0491096048262953</v>
      </c>
      <c r="J3859">
        <v>67</v>
      </c>
      <c r="K3859" s="5">
        <v>115.91</v>
      </c>
      <c r="L3859" s="5">
        <v>70.290343523361784</v>
      </c>
      <c r="M3859" s="5">
        <v>-1.1591</v>
      </c>
      <c r="N3859" s="5">
        <v>-5.7955000000000005</v>
      </c>
      <c r="O3859">
        <v>73</v>
      </c>
      <c r="P3859" s="17">
        <v>126.28999999999999</v>
      </c>
      <c r="Q3859" t="s">
        <v>253</v>
      </c>
    </row>
    <row r="3860" spans="1:17" x14ac:dyDescent="0.3">
      <c r="A3860" t="s">
        <v>153</v>
      </c>
      <c r="B3860" t="s">
        <v>154</v>
      </c>
      <c r="C3860" t="s">
        <v>1</v>
      </c>
      <c r="D3860" t="s">
        <v>182</v>
      </c>
      <c r="E3860" s="1">
        <v>45369</v>
      </c>
      <c r="F3860">
        <v>3</v>
      </c>
      <c r="G3860">
        <v>2024</v>
      </c>
      <c r="H3860" s="2">
        <v>1.62</v>
      </c>
      <c r="I3860" s="2">
        <v>1.0131447174023265</v>
      </c>
      <c r="J3860">
        <v>86</v>
      </c>
      <c r="K3860" s="5">
        <v>139.32000000000002</v>
      </c>
      <c r="L3860" s="5">
        <v>87.130445696600077</v>
      </c>
      <c r="M3860" s="5">
        <v>-1.3932000000000002</v>
      </c>
      <c r="N3860" s="5">
        <v>-6.9660000000000011</v>
      </c>
      <c r="O3860">
        <v>87</v>
      </c>
      <c r="P3860" s="17">
        <v>140.94</v>
      </c>
      <c r="Q3860" t="s">
        <v>253</v>
      </c>
    </row>
    <row r="3861" spans="1:17" x14ac:dyDescent="0.3">
      <c r="A3861" t="s">
        <v>155</v>
      </c>
      <c r="B3861" t="s">
        <v>156</v>
      </c>
      <c r="C3861" t="s">
        <v>179</v>
      </c>
      <c r="D3861" t="s">
        <v>182</v>
      </c>
      <c r="E3861" s="1">
        <v>45327</v>
      </c>
      <c r="F3861">
        <v>2</v>
      </c>
      <c r="G3861">
        <v>2024</v>
      </c>
      <c r="H3861" s="2">
        <v>0.95</v>
      </c>
      <c r="I3861" s="2">
        <v>1.0158235515252243</v>
      </c>
      <c r="J3861">
        <v>11</v>
      </c>
      <c r="K3861" s="5">
        <v>10.45</v>
      </c>
      <c r="L3861" s="5">
        <v>11.174059066777467</v>
      </c>
      <c r="M3861" s="5">
        <v>-0.1045</v>
      </c>
      <c r="N3861" s="5">
        <v>-0.52249999999999996</v>
      </c>
      <c r="O3861">
        <v>12</v>
      </c>
      <c r="P3861" s="17">
        <v>11.399999999999999</v>
      </c>
      <c r="Q3861" t="s">
        <v>254</v>
      </c>
    </row>
    <row r="3862" spans="1:17" x14ac:dyDescent="0.3">
      <c r="A3862" t="s">
        <v>155</v>
      </c>
      <c r="B3862" t="s">
        <v>156</v>
      </c>
      <c r="C3862" t="s">
        <v>179</v>
      </c>
      <c r="D3862" t="s">
        <v>182</v>
      </c>
      <c r="E3862" s="1">
        <v>45454</v>
      </c>
      <c r="F3862">
        <v>6</v>
      </c>
      <c r="G3862">
        <v>2024</v>
      </c>
      <c r="H3862" s="2">
        <v>1.64</v>
      </c>
      <c r="I3862" s="2">
        <v>1.064559764785183</v>
      </c>
      <c r="J3862">
        <v>24</v>
      </c>
      <c r="K3862" s="5">
        <v>39.36</v>
      </c>
      <c r="L3862" s="5">
        <v>25.549434354844394</v>
      </c>
      <c r="M3862" s="5">
        <v>-0.39360000000000001</v>
      </c>
      <c r="N3862" s="5">
        <v>-1.968</v>
      </c>
      <c r="O3862">
        <v>25</v>
      </c>
      <c r="P3862" s="17">
        <v>41</v>
      </c>
      <c r="Q3862" t="s">
        <v>254</v>
      </c>
    </row>
    <row r="3863" spans="1:17" x14ac:dyDescent="0.3">
      <c r="A3863" t="s">
        <v>155</v>
      </c>
      <c r="B3863" t="s">
        <v>156</v>
      </c>
      <c r="C3863" t="s">
        <v>179</v>
      </c>
      <c r="D3863" t="s">
        <v>182</v>
      </c>
      <c r="E3863" s="1">
        <v>45646</v>
      </c>
      <c r="F3863">
        <v>12</v>
      </c>
      <c r="G3863">
        <v>2024</v>
      </c>
      <c r="H3863" s="2">
        <v>1.1499999999999999</v>
      </c>
      <c r="I3863" s="2">
        <v>0.93562216906594242</v>
      </c>
      <c r="J3863">
        <v>35</v>
      </c>
      <c r="K3863" s="5">
        <v>40.25</v>
      </c>
      <c r="L3863" s="5">
        <v>32.746775917307986</v>
      </c>
      <c r="M3863" s="5">
        <v>-0.40250000000000002</v>
      </c>
      <c r="N3863" s="5">
        <v>-2.0125000000000002</v>
      </c>
      <c r="O3863">
        <v>40</v>
      </c>
      <c r="P3863" s="17">
        <v>46</v>
      </c>
      <c r="Q3863" t="s">
        <v>254</v>
      </c>
    </row>
    <row r="3864" spans="1:17" x14ac:dyDescent="0.3">
      <c r="A3864" t="s">
        <v>155</v>
      </c>
      <c r="B3864" t="s">
        <v>156</v>
      </c>
      <c r="C3864" t="s">
        <v>179</v>
      </c>
      <c r="D3864" t="s">
        <v>182</v>
      </c>
      <c r="E3864" s="1">
        <v>45394</v>
      </c>
      <c r="F3864">
        <v>4</v>
      </c>
      <c r="G3864">
        <v>2024</v>
      </c>
      <c r="H3864" s="2">
        <v>1.77</v>
      </c>
      <c r="I3864" s="2">
        <v>1.006356800066069</v>
      </c>
      <c r="J3864">
        <v>30</v>
      </c>
      <c r="K3864" s="5">
        <v>53.1</v>
      </c>
      <c r="L3864" s="5">
        <v>30.19070400198207</v>
      </c>
      <c r="M3864" s="5">
        <v>-0.53100000000000003</v>
      </c>
      <c r="N3864" s="5">
        <v>-2.6550000000000002</v>
      </c>
      <c r="O3864">
        <v>33</v>
      </c>
      <c r="P3864" s="17">
        <v>58.410000000000004</v>
      </c>
      <c r="Q3864" t="s">
        <v>254</v>
      </c>
    </row>
    <row r="3865" spans="1:17" x14ac:dyDescent="0.3">
      <c r="A3865" t="s">
        <v>155</v>
      </c>
      <c r="B3865" t="s">
        <v>156</v>
      </c>
      <c r="C3865" t="s">
        <v>179</v>
      </c>
      <c r="D3865" t="s">
        <v>182</v>
      </c>
      <c r="E3865" s="1">
        <v>45517</v>
      </c>
      <c r="F3865">
        <v>8</v>
      </c>
      <c r="G3865">
        <v>2024</v>
      </c>
      <c r="H3865" s="2">
        <v>1.8</v>
      </c>
      <c r="I3865" s="2">
        <v>0.98102936845902378</v>
      </c>
      <c r="J3865">
        <v>37</v>
      </c>
      <c r="K3865" s="5">
        <v>66.600000000000009</v>
      </c>
      <c r="L3865" s="5">
        <v>36.298086632983882</v>
      </c>
      <c r="M3865" s="5">
        <v>-0.66600000000000015</v>
      </c>
      <c r="N3865" s="5">
        <v>-3.3300000000000005</v>
      </c>
      <c r="O3865">
        <v>41</v>
      </c>
      <c r="P3865" s="17">
        <v>73.8</v>
      </c>
      <c r="Q3865" t="s">
        <v>254</v>
      </c>
    </row>
    <row r="3866" spans="1:17" x14ac:dyDescent="0.3">
      <c r="A3866" t="s">
        <v>157</v>
      </c>
      <c r="B3866" t="s">
        <v>158</v>
      </c>
      <c r="C3866" t="s">
        <v>179</v>
      </c>
      <c r="D3866" t="s">
        <v>182</v>
      </c>
      <c r="E3866" s="1">
        <v>45531</v>
      </c>
      <c r="F3866">
        <v>8</v>
      </c>
      <c r="G3866">
        <v>2024</v>
      </c>
      <c r="H3866" s="2">
        <v>1.57</v>
      </c>
      <c r="I3866" s="2">
        <v>1.2173878371502687</v>
      </c>
      <c r="J3866">
        <v>18</v>
      </c>
      <c r="K3866" s="5">
        <v>28.26</v>
      </c>
      <c r="L3866" s="5">
        <v>21.912981068704838</v>
      </c>
      <c r="M3866" s="5">
        <v>-0.28260000000000002</v>
      </c>
      <c r="N3866" s="5">
        <v>-1.4130000000000003</v>
      </c>
      <c r="O3866">
        <v>21</v>
      </c>
      <c r="P3866" s="17">
        <v>32.97</v>
      </c>
      <c r="Q3866" t="s">
        <v>254</v>
      </c>
    </row>
    <row r="3867" spans="1:17" x14ac:dyDescent="0.3">
      <c r="A3867" t="s">
        <v>157</v>
      </c>
      <c r="B3867" t="s">
        <v>158</v>
      </c>
      <c r="C3867" t="s">
        <v>179</v>
      </c>
      <c r="D3867" t="s">
        <v>182</v>
      </c>
      <c r="E3867" s="1">
        <v>45440</v>
      </c>
      <c r="F3867">
        <v>5</v>
      </c>
      <c r="G3867">
        <v>2024</v>
      </c>
      <c r="H3867" s="2">
        <v>1.52</v>
      </c>
      <c r="I3867" s="2">
        <v>0.95751271611788313</v>
      </c>
      <c r="J3867">
        <v>133</v>
      </c>
      <c r="K3867" s="5">
        <v>202.16</v>
      </c>
      <c r="L3867" s="5">
        <v>127.34919124367846</v>
      </c>
      <c r="M3867" s="5">
        <v>-2.0215999999999998</v>
      </c>
      <c r="N3867" s="5">
        <v>-10.108000000000001</v>
      </c>
      <c r="O3867">
        <v>140</v>
      </c>
      <c r="P3867" s="17">
        <v>212.8</v>
      </c>
      <c r="Q3867" t="s">
        <v>254</v>
      </c>
    </row>
    <row r="3868" spans="1:17" x14ac:dyDescent="0.3">
      <c r="A3868" t="s">
        <v>157</v>
      </c>
      <c r="B3868" t="s">
        <v>158</v>
      </c>
      <c r="C3868" t="s">
        <v>179</v>
      </c>
      <c r="D3868" t="s">
        <v>182</v>
      </c>
      <c r="E3868" s="1">
        <v>45349</v>
      </c>
      <c r="F3868">
        <v>2</v>
      </c>
      <c r="G3868">
        <v>2024</v>
      </c>
      <c r="H3868" s="2">
        <v>1.52</v>
      </c>
      <c r="I3868" s="2">
        <v>0.93136010835953709</v>
      </c>
      <c r="J3868">
        <v>166</v>
      </c>
      <c r="K3868" s="5">
        <v>252.32</v>
      </c>
      <c r="L3868" s="5">
        <v>154.60577798768315</v>
      </c>
      <c r="M3868" s="5">
        <v>-2.5232000000000001</v>
      </c>
      <c r="N3868" s="5">
        <v>-12.616</v>
      </c>
      <c r="O3868">
        <v>170</v>
      </c>
      <c r="P3868" s="17">
        <v>258.39999999999998</v>
      </c>
      <c r="Q3868" t="s">
        <v>254</v>
      </c>
    </row>
    <row r="3869" spans="1:17" x14ac:dyDescent="0.3">
      <c r="A3869" t="s">
        <v>157</v>
      </c>
      <c r="B3869" t="s">
        <v>158</v>
      </c>
      <c r="C3869" t="s">
        <v>179</v>
      </c>
      <c r="D3869" t="s">
        <v>182</v>
      </c>
      <c r="E3869" s="1">
        <v>45625</v>
      </c>
      <c r="F3869">
        <v>11</v>
      </c>
      <c r="G3869">
        <v>2024</v>
      </c>
      <c r="H3869" s="2">
        <v>1.7</v>
      </c>
      <c r="I3869" s="2">
        <v>1.0039177496940024</v>
      </c>
      <c r="J3869">
        <v>172</v>
      </c>
      <c r="K3869" s="5">
        <v>292.39999999999998</v>
      </c>
      <c r="L3869" s="5">
        <v>172.6738529473684</v>
      </c>
      <c r="M3869" s="5">
        <v>-2.9239999999999999</v>
      </c>
      <c r="N3869" s="5">
        <v>-14.62</v>
      </c>
      <c r="O3869">
        <v>174</v>
      </c>
      <c r="P3869" s="17">
        <v>295.8</v>
      </c>
      <c r="Q3869" t="s">
        <v>254</v>
      </c>
    </row>
    <row r="3870" spans="1:17" x14ac:dyDescent="0.3">
      <c r="A3870" t="s">
        <v>157</v>
      </c>
      <c r="B3870" t="s">
        <v>158</v>
      </c>
      <c r="C3870" t="s">
        <v>179</v>
      </c>
      <c r="D3870" t="s">
        <v>182</v>
      </c>
      <c r="E3870" s="1">
        <v>45545</v>
      </c>
      <c r="F3870">
        <v>9</v>
      </c>
      <c r="G3870">
        <v>2024</v>
      </c>
      <c r="H3870" s="2">
        <v>1.59</v>
      </c>
      <c r="I3870" s="2">
        <v>0.94402479360372493</v>
      </c>
      <c r="J3870">
        <v>198</v>
      </c>
      <c r="K3870" s="5">
        <v>314.82</v>
      </c>
      <c r="L3870" s="5">
        <v>186.91690913353753</v>
      </c>
      <c r="M3870" s="5">
        <v>-3.1482000000000001</v>
      </c>
      <c r="N3870" s="5">
        <v>-15.741</v>
      </c>
      <c r="O3870">
        <v>216</v>
      </c>
      <c r="P3870" s="17">
        <v>343.44</v>
      </c>
      <c r="Q3870" t="s">
        <v>254</v>
      </c>
    </row>
    <row r="3871" spans="1:17" x14ac:dyDescent="0.3">
      <c r="A3871" t="s">
        <v>157</v>
      </c>
      <c r="B3871" t="s">
        <v>158</v>
      </c>
      <c r="C3871" t="s">
        <v>179</v>
      </c>
      <c r="D3871" t="s">
        <v>182</v>
      </c>
      <c r="E3871" s="1">
        <v>45496</v>
      </c>
      <c r="F3871">
        <v>7</v>
      </c>
      <c r="G3871">
        <v>2024</v>
      </c>
      <c r="H3871" s="2">
        <v>1.63</v>
      </c>
      <c r="I3871" s="2">
        <v>0.98103811698705545</v>
      </c>
      <c r="J3871">
        <v>193</v>
      </c>
      <c r="K3871" s="5">
        <v>314.58999999999997</v>
      </c>
      <c r="L3871" s="5">
        <v>189.34035657850171</v>
      </c>
      <c r="M3871" s="5">
        <v>-3.1458999999999997</v>
      </c>
      <c r="N3871" s="5">
        <v>-15.7295</v>
      </c>
      <c r="O3871">
        <v>195</v>
      </c>
      <c r="P3871" s="17">
        <v>317.84999999999997</v>
      </c>
      <c r="Q3871" t="s">
        <v>254</v>
      </c>
    </row>
    <row r="3872" spans="1:17" x14ac:dyDescent="0.3">
      <c r="A3872" t="s">
        <v>159</v>
      </c>
      <c r="B3872" t="s">
        <v>160</v>
      </c>
      <c r="C3872" t="s">
        <v>178</v>
      </c>
      <c r="D3872" t="s">
        <v>182</v>
      </c>
      <c r="E3872" s="1">
        <v>45484</v>
      </c>
      <c r="F3872">
        <v>7</v>
      </c>
      <c r="G3872">
        <v>2024</v>
      </c>
      <c r="H3872" s="2">
        <v>1.73</v>
      </c>
      <c r="I3872" s="2">
        <v>0.97052237550720288</v>
      </c>
      <c r="J3872">
        <v>18</v>
      </c>
      <c r="K3872" s="5">
        <v>31.14</v>
      </c>
      <c r="L3872" s="5">
        <v>17.46940275912965</v>
      </c>
      <c r="M3872" s="5">
        <v>-0.31140000000000001</v>
      </c>
      <c r="N3872" s="5">
        <v>-1.5570000000000002</v>
      </c>
      <c r="O3872">
        <v>20</v>
      </c>
      <c r="P3872" s="17">
        <v>34.6</v>
      </c>
      <c r="Q3872" t="s">
        <v>252</v>
      </c>
    </row>
    <row r="3873" spans="1:17" x14ac:dyDescent="0.3">
      <c r="A3873" t="s">
        <v>159</v>
      </c>
      <c r="B3873" t="s">
        <v>160</v>
      </c>
      <c r="C3873" t="s">
        <v>178</v>
      </c>
      <c r="D3873" t="s">
        <v>182</v>
      </c>
      <c r="E3873" s="1">
        <v>45391</v>
      </c>
      <c r="F3873">
        <v>4</v>
      </c>
      <c r="G3873">
        <v>2024</v>
      </c>
      <c r="H3873" s="2">
        <v>1.69</v>
      </c>
      <c r="I3873" s="2">
        <v>0.97158925618453129</v>
      </c>
      <c r="J3873">
        <v>22</v>
      </c>
      <c r="K3873" s="5">
        <v>37.18</v>
      </c>
      <c r="L3873" s="5">
        <v>21.37496363605969</v>
      </c>
      <c r="M3873" s="5">
        <v>-0.37180000000000002</v>
      </c>
      <c r="N3873" s="5">
        <v>-1.859</v>
      </c>
      <c r="O3873">
        <v>25</v>
      </c>
      <c r="P3873" s="17">
        <v>42.25</v>
      </c>
      <c r="Q3873" t="s">
        <v>252</v>
      </c>
    </row>
    <row r="3874" spans="1:17" x14ac:dyDescent="0.3">
      <c r="A3874" t="s">
        <v>159</v>
      </c>
      <c r="B3874" t="s">
        <v>160</v>
      </c>
      <c r="C3874" t="s">
        <v>178</v>
      </c>
      <c r="D3874" t="s">
        <v>182</v>
      </c>
      <c r="E3874" s="1">
        <v>45314</v>
      </c>
      <c r="F3874">
        <v>1</v>
      </c>
      <c r="G3874">
        <v>2024</v>
      </c>
      <c r="H3874" s="2">
        <v>1.78</v>
      </c>
      <c r="I3874" s="2">
        <v>1.0082849587942562</v>
      </c>
      <c r="J3874">
        <v>24</v>
      </c>
      <c r="K3874" s="5">
        <v>42.72</v>
      </c>
      <c r="L3874" s="5">
        <v>24.198839011062148</v>
      </c>
      <c r="M3874" s="5">
        <v>-0.42720000000000002</v>
      </c>
      <c r="N3874" s="5">
        <v>-2.1360000000000001</v>
      </c>
      <c r="O3874">
        <v>25</v>
      </c>
      <c r="P3874" s="17">
        <v>44.5</v>
      </c>
      <c r="Q3874" t="s">
        <v>252</v>
      </c>
    </row>
    <row r="3875" spans="1:17" x14ac:dyDescent="0.3">
      <c r="A3875" t="s">
        <v>159</v>
      </c>
      <c r="B3875" t="s">
        <v>160</v>
      </c>
      <c r="C3875" t="s">
        <v>178</v>
      </c>
      <c r="D3875" t="s">
        <v>182</v>
      </c>
      <c r="E3875" s="1">
        <v>45607</v>
      </c>
      <c r="F3875">
        <v>11</v>
      </c>
      <c r="G3875">
        <v>2024</v>
      </c>
      <c r="H3875" s="2">
        <v>1.74</v>
      </c>
      <c r="I3875" s="2">
        <v>0.98313794198970605</v>
      </c>
      <c r="J3875">
        <v>27</v>
      </c>
      <c r="K3875" s="5">
        <v>46.98</v>
      </c>
      <c r="L3875" s="5">
        <v>26.544724433722063</v>
      </c>
      <c r="M3875" s="5">
        <v>-0.4698</v>
      </c>
      <c r="N3875" s="5">
        <v>-2.3489999999999998</v>
      </c>
      <c r="O3875">
        <v>28</v>
      </c>
      <c r="P3875" s="17">
        <v>48.72</v>
      </c>
      <c r="Q3875" t="s">
        <v>252</v>
      </c>
    </row>
    <row r="3876" spans="1:17" x14ac:dyDescent="0.3">
      <c r="A3876" t="s">
        <v>159</v>
      </c>
      <c r="B3876" t="s">
        <v>160</v>
      </c>
      <c r="C3876" t="s">
        <v>178</v>
      </c>
      <c r="D3876" t="s">
        <v>182</v>
      </c>
      <c r="E3876" s="1">
        <v>45467</v>
      </c>
      <c r="F3876">
        <v>6</v>
      </c>
      <c r="G3876">
        <v>2024</v>
      </c>
      <c r="H3876" s="2">
        <v>1.72</v>
      </c>
      <c r="I3876" s="2">
        <v>0.93560098840693184</v>
      </c>
      <c r="J3876">
        <v>28</v>
      </c>
      <c r="K3876" s="5">
        <v>48.16</v>
      </c>
      <c r="L3876" s="5">
        <v>26.19682767539409</v>
      </c>
      <c r="M3876" s="5">
        <v>-0.48159999999999997</v>
      </c>
      <c r="N3876" s="5">
        <v>-2.4079999999999999</v>
      </c>
      <c r="O3876">
        <v>28</v>
      </c>
      <c r="P3876" s="17">
        <v>48.16</v>
      </c>
      <c r="Q3876" t="s">
        <v>252</v>
      </c>
    </row>
    <row r="3877" spans="1:17" x14ac:dyDescent="0.3">
      <c r="A3877" t="s">
        <v>159</v>
      </c>
      <c r="B3877" t="s">
        <v>160</v>
      </c>
      <c r="C3877" t="s">
        <v>178</v>
      </c>
      <c r="D3877" t="s">
        <v>182</v>
      </c>
      <c r="E3877" s="1">
        <v>45565</v>
      </c>
      <c r="F3877">
        <v>9</v>
      </c>
      <c r="G3877">
        <v>2024</v>
      </c>
      <c r="H3877" s="2">
        <v>1.73</v>
      </c>
      <c r="I3877" s="2">
        <v>0.91180285946909811</v>
      </c>
      <c r="J3877">
        <v>28</v>
      </c>
      <c r="K3877" s="5">
        <v>48.44</v>
      </c>
      <c r="L3877" s="5">
        <v>25.530480065134746</v>
      </c>
      <c r="M3877" s="5">
        <v>-0.4844</v>
      </c>
      <c r="N3877" s="5">
        <v>-2.4220000000000002</v>
      </c>
      <c r="O3877">
        <v>30</v>
      </c>
      <c r="P3877" s="17">
        <v>51.9</v>
      </c>
      <c r="Q3877" t="s">
        <v>252</v>
      </c>
    </row>
    <row r="3878" spans="1:17" x14ac:dyDescent="0.3">
      <c r="A3878" t="s">
        <v>161</v>
      </c>
      <c r="B3878" t="s">
        <v>162</v>
      </c>
      <c r="C3878" t="s">
        <v>178</v>
      </c>
      <c r="D3878" t="s">
        <v>182</v>
      </c>
      <c r="E3878" s="1">
        <v>45308</v>
      </c>
      <c r="F3878">
        <v>1</v>
      </c>
      <c r="G3878">
        <v>2024</v>
      </c>
      <c r="H3878" s="2">
        <v>1.73</v>
      </c>
      <c r="I3878" s="2">
        <v>1.0650315456215267</v>
      </c>
      <c r="J3878">
        <v>491</v>
      </c>
      <c r="K3878" s="5">
        <v>849.43</v>
      </c>
      <c r="L3878" s="5">
        <v>522.93048890016962</v>
      </c>
      <c r="M3878" s="5">
        <v>-8.4942999999999991</v>
      </c>
      <c r="N3878" s="5">
        <v>-42.471499999999999</v>
      </c>
      <c r="O3878">
        <v>552</v>
      </c>
      <c r="P3878" s="17">
        <v>954.96</v>
      </c>
      <c r="Q3878" t="s">
        <v>252</v>
      </c>
    </row>
    <row r="3879" spans="1:17" x14ac:dyDescent="0.3">
      <c r="A3879" t="s">
        <v>161</v>
      </c>
      <c r="B3879" t="s">
        <v>162</v>
      </c>
      <c r="C3879" t="s">
        <v>178</v>
      </c>
      <c r="D3879" t="s">
        <v>182</v>
      </c>
      <c r="E3879" s="1">
        <v>45602</v>
      </c>
      <c r="F3879">
        <v>11</v>
      </c>
      <c r="G3879">
        <v>2024</v>
      </c>
      <c r="H3879" s="2">
        <v>1.5</v>
      </c>
      <c r="I3879" s="2">
        <v>0.93995672256921747</v>
      </c>
      <c r="J3879">
        <v>629</v>
      </c>
      <c r="K3879" s="5">
        <v>943.5</v>
      </c>
      <c r="L3879" s="5">
        <v>591.23277849603778</v>
      </c>
      <c r="M3879" s="5">
        <v>-9.4350000000000005</v>
      </c>
      <c r="N3879" s="5">
        <v>-47.175000000000004</v>
      </c>
      <c r="O3879">
        <v>684</v>
      </c>
      <c r="P3879" s="17">
        <v>1026</v>
      </c>
      <c r="Q3879" t="s">
        <v>252</v>
      </c>
    </row>
    <row r="3880" spans="1:17" x14ac:dyDescent="0.3">
      <c r="A3880" t="s">
        <v>161</v>
      </c>
      <c r="B3880" t="s">
        <v>162</v>
      </c>
      <c r="C3880" t="s">
        <v>178</v>
      </c>
      <c r="D3880" t="s">
        <v>182</v>
      </c>
      <c r="E3880" s="1">
        <v>45477</v>
      </c>
      <c r="F3880">
        <v>7</v>
      </c>
      <c r="G3880">
        <v>2024</v>
      </c>
      <c r="H3880" s="2">
        <v>1.41</v>
      </c>
      <c r="I3880" s="2">
        <v>0.97876139005206797</v>
      </c>
      <c r="J3880">
        <v>707</v>
      </c>
      <c r="K3880" s="5">
        <v>996.86999999999989</v>
      </c>
      <c r="L3880" s="5">
        <v>691.98430276681211</v>
      </c>
      <c r="M3880" s="5">
        <v>-9.9686999999999983</v>
      </c>
      <c r="N3880" s="5">
        <v>-49.843499999999999</v>
      </c>
      <c r="O3880">
        <v>745</v>
      </c>
      <c r="P3880" s="17">
        <v>1050.45</v>
      </c>
      <c r="Q3880" t="s">
        <v>252</v>
      </c>
    </row>
    <row r="3881" spans="1:17" x14ac:dyDescent="0.3">
      <c r="A3881" t="s">
        <v>161</v>
      </c>
      <c r="B3881" t="s">
        <v>162</v>
      </c>
      <c r="C3881" t="s">
        <v>178</v>
      </c>
      <c r="D3881" t="s">
        <v>182</v>
      </c>
      <c r="E3881" s="1">
        <v>45594</v>
      </c>
      <c r="F3881">
        <v>10</v>
      </c>
      <c r="G3881">
        <v>2024</v>
      </c>
      <c r="H3881" s="2">
        <v>1.5</v>
      </c>
      <c r="I3881" s="2">
        <v>0.91072761164777105</v>
      </c>
      <c r="J3881">
        <v>672</v>
      </c>
      <c r="K3881" s="5">
        <v>1008</v>
      </c>
      <c r="L3881" s="5">
        <v>612.00895502730214</v>
      </c>
      <c r="M3881" s="5">
        <v>-10.08</v>
      </c>
      <c r="N3881" s="5">
        <v>-50.400000000000006</v>
      </c>
      <c r="O3881">
        <v>715</v>
      </c>
      <c r="P3881" s="17">
        <v>1072.5</v>
      </c>
      <c r="Q3881" t="s">
        <v>252</v>
      </c>
    </row>
    <row r="3882" spans="1:17" x14ac:dyDescent="0.3">
      <c r="A3882" t="s">
        <v>161</v>
      </c>
      <c r="B3882" t="s">
        <v>162</v>
      </c>
      <c r="C3882" t="s">
        <v>178</v>
      </c>
      <c r="D3882" t="s">
        <v>182</v>
      </c>
      <c r="E3882" s="1">
        <v>45443</v>
      </c>
      <c r="F3882">
        <v>5</v>
      </c>
      <c r="G3882">
        <v>2024</v>
      </c>
      <c r="H3882" s="2">
        <v>1.7</v>
      </c>
      <c r="I3882" s="2">
        <v>1.0197892515534965</v>
      </c>
      <c r="J3882">
        <v>632</v>
      </c>
      <c r="K3882" s="5">
        <v>1074.3999999999999</v>
      </c>
      <c r="L3882" s="5">
        <v>644.50680698180986</v>
      </c>
      <c r="M3882" s="5">
        <v>-10.743999999999998</v>
      </c>
      <c r="N3882" s="5">
        <v>-53.72</v>
      </c>
      <c r="O3882">
        <v>687</v>
      </c>
      <c r="P3882" s="17">
        <v>1167.8999999999999</v>
      </c>
      <c r="Q3882" t="s">
        <v>252</v>
      </c>
    </row>
    <row r="3883" spans="1:17" x14ac:dyDescent="0.3">
      <c r="A3883" t="s">
        <v>161</v>
      </c>
      <c r="B3883" t="s">
        <v>162</v>
      </c>
      <c r="C3883" t="s">
        <v>178</v>
      </c>
      <c r="D3883" t="s">
        <v>182</v>
      </c>
      <c r="E3883" s="1">
        <v>45386</v>
      </c>
      <c r="F3883">
        <v>4</v>
      </c>
      <c r="G3883">
        <v>2024</v>
      </c>
      <c r="H3883" s="2">
        <v>1.0900000000000001</v>
      </c>
      <c r="I3883" s="2">
        <v>0.74967476645141573</v>
      </c>
      <c r="J3883">
        <v>1014</v>
      </c>
      <c r="K3883" s="5">
        <v>1105.26</v>
      </c>
      <c r="L3883" s="5">
        <v>760.17021318173556</v>
      </c>
      <c r="M3883" s="5">
        <v>-11.0526</v>
      </c>
      <c r="N3883" s="5">
        <v>-55.263000000000005</v>
      </c>
      <c r="O3883">
        <v>1140</v>
      </c>
      <c r="P3883" s="17">
        <v>1242.6000000000001</v>
      </c>
      <c r="Q3883" t="s">
        <v>252</v>
      </c>
    </row>
    <row r="3884" spans="1:17" x14ac:dyDescent="0.3">
      <c r="A3884" t="s">
        <v>161</v>
      </c>
      <c r="B3884" t="s">
        <v>162</v>
      </c>
      <c r="C3884" t="s">
        <v>178</v>
      </c>
      <c r="D3884" t="s">
        <v>182</v>
      </c>
      <c r="E3884" s="1">
        <v>45377</v>
      </c>
      <c r="F3884">
        <v>3</v>
      </c>
      <c r="G3884">
        <v>2024</v>
      </c>
      <c r="H3884" s="2">
        <v>1.53</v>
      </c>
      <c r="I3884" s="2">
        <v>0.94966109853869562</v>
      </c>
      <c r="J3884">
        <v>753</v>
      </c>
      <c r="K3884" s="5">
        <v>1152.0899999999999</v>
      </c>
      <c r="L3884" s="5">
        <v>715.09480719963778</v>
      </c>
      <c r="M3884" s="5">
        <v>-11.520899999999999</v>
      </c>
      <c r="N3884" s="5">
        <v>-57.604500000000002</v>
      </c>
      <c r="O3884">
        <v>761</v>
      </c>
      <c r="P3884" s="17">
        <v>1164.33</v>
      </c>
      <c r="Q3884" t="s">
        <v>252</v>
      </c>
    </row>
    <row r="3885" spans="1:17" x14ac:dyDescent="0.3">
      <c r="A3885" t="s">
        <v>161</v>
      </c>
      <c r="B3885" t="s">
        <v>162</v>
      </c>
      <c r="C3885" t="s">
        <v>178</v>
      </c>
      <c r="D3885" t="s">
        <v>182</v>
      </c>
      <c r="E3885" s="1">
        <v>45517</v>
      </c>
      <c r="F3885">
        <v>8</v>
      </c>
      <c r="G3885">
        <v>2024</v>
      </c>
      <c r="H3885" s="2">
        <v>1.66</v>
      </c>
      <c r="I3885" s="2">
        <v>1.0677010291968578</v>
      </c>
      <c r="J3885">
        <v>721</v>
      </c>
      <c r="K3885" s="5">
        <v>1196.8599999999999</v>
      </c>
      <c r="L3885" s="5">
        <v>769.81244205093446</v>
      </c>
      <c r="M3885" s="5">
        <v>-11.968599999999999</v>
      </c>
      <c r="N3885" s="5">
        <v>-59.842999999999996</v>
      </c>
      <c r="O3885">
        <v>736</v>
      </c>
      <c r="P3885" s="17">
        <v>1221.76</v>
      </c>
      <c r="Q3885" t="s">
        <v>252</v>
      </c>
    </row>
    <row r="3886" spans="1:17" x14ac:dyDescent="0.3">
      <c r="A3886" t="s">
        <v>161</v>
      </c>
      <c r="B3886" t="s">
        <v>162</v>
      </c>
      <c r="C3886" t="s">
        <v>178</v>
      </c>
      <c r="D3886" t="s">
        <v>182</v>
      </c>
      <c r="E3886" s="1">
        <v>45653</v>
      </c>
      <c r="F3886">
        <v>12</v>
      </c>
      <c r="G3886">
        <v>2024</v>
      </c>
      <c r="H3886" s="2">
        <v>1.63</v>
      </c>
      <c r="I3886" s="2">
        <v>1.02947488235797</v>
      </c>
      <c r="J3886">
        <v>739</v>
      </c>
      <c r="K3886" s="5">
        <v>1204.57</v>
      </c>
      <c r="L3886" s="5">
        <v>760.78193806253989</v>
      </c>
      <c r="M3886" s="5">
        <v>-12.0457</v>
      </c>
      <c r="N3886" s="5">
        <v>-60.228499999999997</v>
      </c>
      <c r="O3886">
        <v>831</v>
      </c>
      <c r="P3886" s="17">
        <v>1354.53</v>
      </c>
      <c r="Q3886" t="s">
        <v>252</v>
      </c>
    </row>
    <row r="3887" spans="1:17" x14ac:dyDescent="0.3">
      <c r="A3887" t="s">
        <v>161</v>
      </c>
      <c r="B3887" t="s">
        <v>162</v>
      </c>
      <c r="C3887" t="s">
        <v>178</v>
      </c>
      <c r="D3887" t="s">
        <v>182</v>
      </c>
      <c r="E3887" s="1">
        <v>45446</v>
      </c>
      <c r="F3887">
        <v>6</v>
      </c>
      <c r="G3887">
        <v>2024</v>
      </c>
      <c r="H3887" s="2">
        <v>1.57</v>
      </c>
      <c r="I3887" s="2">
        <v>0.97428157064334597</v>
      </c>
      <c r="J3887">
        <v>794</v>
      </c>
      <c r="K3887" s="5">
        <v>1246.5800000000002</v>
      </c>
      <c r="L3887" s="5">
        <v>773.57956709081668</v>
      </c>
      <c r="M3887" s="5">
        <v>-12.465800000000002</v>
      </c>
      <c r="N3887" s="5">
        <v>-62.329000000000008</v>
      </c>
      <c r="O3887">
        <v>828</v>
      </c>
      <c r="P3887" s="17">
        <v>1299.96</v>
      </c>
      <c r="Q3887" t="s">
        <v>252</v>
      </c>
    </row>
    <row r="3888" spans="1:17" x14ac:dyDescent="0.3">
      <c r="A3888" t="s">
        <v>161</v>
      </c>
      <c r="B3888" t="s">
        <v>162</v>
      </c>
      <c r="C3888" t="s">
        <v>178</v>
      </c>
      <c r="D3888" t="s">
        <v>182</v>
      </c>
      <c r="E3888" s="1">
        <v>45538</v>
      </c>
      <c r="F3888">
        <v>9</v>
      </c>
      <c r="G3888">
        <v>2024</v>
      </c>
      <c r="H3888" s="2">
        <v>1.45</v>
      </c>
      <c r="I3888" s="2">
        <v>0.85165894058174352</v>
      </c>
      <c r="J3888">
        <v>962</v>
      </c>
      <c r="K3888" s="5">
        <v>1394.8999999999999</v>
      </c>
      <c r="L3888" s="5">
        <v>819.29590083963728</v>
      </c>
      <c r="M3888" s="5">
        <v>-13.948999999999998</v>
      </c>
      <c r="N3888" s="5">
        <v>-69.74499999999999</v>
      </c>
      <c r="O3888">
        <v>1003</v>
      </c>
      <c r="P3888" s="17">
        <v>1454.35</v>
      </c>
      <c r="Q3888" t="s">
        <v>252</v>
      </c>
    </row>
    <row r="3889" spans="1:17" x14ac:dyDescent="0.3">
      <c r="A3889" t="s">
        <v>161</v>
      </c>
      <c r="B3889" t="s">
        <v>162</v>
      </c>
      <c r="C3889" t="s">
        <v>178</v>
      </c>
      <c r="D3889" t="s">
        <v>182</v>
      </c>
      <c r="E3889" s="1">
        <v>45327</v>
      </c>
      <c r="F3889">
        <v>2</v>
      </c>
      <c r="G3889">
        <v>2024</v>
      </c>
      <c r="H3889" s="2">
        <v>1.69</v>
      </c>
      <c r="I3889" s="2">
        <v>1.0268212008846496</v>
      </c>
      <c r="J3889">
        <v>883</v>
      </c>
      <c r="K3889" s="5">
        <v>1492.27</v>
      </c>
      <c r="L3889" s="5">
        <v>906.68312038114561</v>
      </c>
      <c r="M3889" s="5">
        <v>-14.922700000000001</v>
      </c>
      <c r="N3889" s="5">
        <v>-74.613500000000002</v>
      </c>
      <c r="O3889">
        <v>883</v>
      </c>
      <c r="P3889" s="17">
        <v>1492.27</v>
      </c>
      <c r="Q3889" t="s">
        <v>252</v>
      </c>
    </row>
    <row r="3890" spans="1:17" x14ac:dyDescent="0.3">
      <c r="A3890" t="s">
        <v>163</v>
      </c>
      <c r="B3890" t="s">
        <v>164</v>
      </c>
      <c r="C3890" t="s">
        <v>179</v>
      </c>
      <c r="D3890" t="s">
        <v>182</v>
      </c>
      <c r="E3890" s="1">
        <v>45597</v>
      </c>
      <c r="F3890">
        <v>11</v>
      </c>
      <c r="G3890">
        <v>2024</v>
      </c>
      <c r="H3890" s="2">
        <v>1.61</v>
      </c>
      <c r="I3890" s="2">
        <v>0.9268601630515475</v>
      </c>
      <c r="J3890">
        <v>78</v>
      </c>
      <c r="K3890" s="5">
        <v>125.58000000000001</v>
      </c>
      <c r="L3890" s="5">
        <v>72.295092718020712</v>
      </c>
      <c r="M3890" s="5">
        <v>-1.2558000000000002</v>
      </c>
      <c r="N3890" s="5">
        <v>-6.2790000000000008</v>
      </c>
      <c r="O3890">
        <v>81</v>
      </c>
      <c r="P3890" s="17">
        <v>130.41</v>
      </c>
      <c r="Q3890" t="s">
        <v>254</v>
      </c>
    </row>
    <row r="3891" spans="1:17" x14ac:dyDescent="0.3">
      <c r="A3891" t="s">
        <v>163</v>
      </c>
      <c r="B3891" t="s">
        <v>164</v>
      </c>
      <c r="C3891" t="s">
        <v>179</v>
      </c>
      <c r="D3891" t="s">
        <v>182</v>
      </c>
      <c r="E3891" s="1">
        <v>45392</v>
      </c>
      <c r="F3891">
        <v>4</v>
      </c>
      <c r="G3891">
        <v>2024</v>
      </c>
      <c r="H3891" s="2">
        <v>1.66</v>
      </c>
      <c r="I3891" s="2">
        <v>0.97384107821500498</v>
      </c>
      <c r="J3891">
        <v>76</v>
      </c>
      <c r="K3891" s="5">
        <v>126.16</v>
      </c>
      <c r="L3891" s="5">
        <v>74.011921944340372</v>
      </c>
      <c r="M3891" s="5">
        <v>-1.2616000000000001</v>
      </c>
      <c r="N3891" s="5">
        <v>-6.3079999999999998</v>
      </c>
      <c r="O3891">
        <v>77</v>
      </c>
      <c r="P3891" s="17">
        <v>127.82</v>
      </c>
      <c r="Q3891" t="s">
        <v>254</v>
      </c>
    </row>
    <row r="3892" spans="1:17" x14ac:dyDescent="0.3">
      <c r="A3892" t="s">
        <v>163</v>
      </c>
      <c r="B3892" t="s">
        <v>164</v>
      </c>
      <c r="C3892" t="s">
        <v>179</v>
      </c>
      <c r="D3892" t="s">
        <v>182</v>
      </c>
      <c r="E3892" s="1">
        <v>45295</v>
      </c>
      <c r="F3892">
        <v>1</v>
      </c>
      <c r="G3892">
        <v>2024</v>
      </c>
      <c r="H3892" s="2">
        <v>1.64</v>
      </c>
      <c r="I3892" s="2">
        <v>0.97143931932787697</v>
      </c>
      <c r="J3892">
        <v>84</v>
      </c>
      <c r="K3892" s="5">
        <v>137.76</v>
      </c>
      <c r="L3892" s="5">
        <v>81.600902823541659</v>
      </c>
      <c r="M3892" s="5">
        <v>-1.3775999999999999</v>
      </c>
      <c r="N3892" s="5">
        <v>-6.8879999999999999</v>
      </c>
      <c r="O3892">
        <v>93</v>
      </c>
      <c r="P3892" s="17">
        <v>152.51999999999998</v>
      </c>
      <c r="Q3892" t="s">
        <v>254</v>
      </c>
    </row>
    <row r="3893" spans="1:17" x14ac:dyDescent="0.3">
      <c r="A3893" t="s">
        <v>163</v>
      </c>
      <c r="B3893" t="s">
        <v>164</v>
      </c>
      <c r="C3893" t="s">
        <v>179</v>
      </c>
      <c r="D3893" t="s">
        <v>182</v>
      </c>
      <c r="E3893" s="1">
        <v>45369</v>
      </c>
      <c r="F3893">
        <v>3</v>
      </c>
      <c r="G3893">
        <v>2024</v>
      </c>
      <c r="H3893" s="2">
        <v>1.62</v>
      </c>
      <c r="I3893" s="2">
        <v>0.96126234851015824</v>
      </c>
      <c r="J3893">
        <v>87</v>
      </c>
      <c r="K3893" s="5">
        <v>140.94</v>
      </c>
      <c r="L3893" s="5">
        <v>83.629824320383761</v>
      </c>
      <c r="M3893" s="5">
        <v>-1.4094</v>
      </c>
      <c r="N3893" s="5">
        <v>-7.0470000000000006</v>
      </c>
      <c r="O3893">
        <v>97</v>
      </c>
      <c r="P3893" s="17">
        <v>157.14000000000001</v>
      </c>
      <c r="Q3893" t="s">
        <v>254</v>
      </c>
    </row>
    <row r="3894" spans="1:17" x14ac:dyDescent="0.3">
      <c r="A3894" t="s">
        <v>163</v>
      </c>
      <c r="B3894" t="s">
        <v>164</v>
      </c>
      <c r="C3894" t="s">
        <v>179</v>
      </c>
      <c r="D3894" t="s">
        <v>182</v>
      </c>
      <c r="E3894" s="1">
        <v>45413</v>
      </c>
      <c r="F3894">
        <v>5</v>
      </c>
      <c r="G3894">
        <v>2024</v>
      </c>
      <c r="H3894" s="2">
        <v>1.61</v>
      </c>
      <c r="I3894" s="2">
        <v>0.95958871843559701</v>
      </c>
      <c r="J3894">
        <v>89</v>
      </c>
      <c r="K3894" s="5">
        <v>143.29000000000002</v>
      </c>
      <c r="L3894" s="5">
        <v>85.403395940768135</v>
      </c>
      <c r="M3894" s="5">
        <v>-1.4329000000000003</v>
      </c>
      <c r="N3894" s="5">
        <v>-7.1645000000000012</v>
      </c>
      <c r="O3894">
        <v>89</v>
      </c>
      <c r="P3894" s="17">
        <v>143.29000000000002</v>
      </c>
      <c r="Q3894" t="s">
        <v>254</v>
      </c>
    </row>
    <row r="3895" spans="1:17" x14ac:dyDescent="0.3">
      <c r="A3895" t="s">
        <v>163</v>
      </c>
      <c r="B3895" t="s">
        <v>164</v>
      </c>
      <c r="C3895" t="s">
        <v>179</v>
      </c>
      <c r="D3895" t="s">
        <v>182</v>
      </c>
      <c r="E3895" s="1">
        <v>45338</v>
      </c>
      <c r="F3895">
        <v>2</v>
      </c>
      <c r="G3895">
        <v>2024</v>
      </c>
      <c r="H3895" s="2">
        <v>1.68</v>
      </c>
      <c r="I3895" s="2">
        <v>0.9878334429639325</v>
      </c>
      <c r="J3895">
        <v>87</v>
      </c>
      <c r="K3895" s="5">
        <v>146.16</v>
      </c>
      <c r="L3895" s="5">
        <v>85.941509537862132</v>
      </c>
      <c r="M3895" s="5">
        <v>-1.4616</v>
      </c>
      <c r="N3895" s="5">
        <v>-7.3079999999999998</v>
      </c>
      <c r="O3895">
        <v>90</v>
      </c>
      <c r="P3895" s="17">
        <v>151.19999999999999</v>
      </c>
      <c r="Q3895" t="s">
        <v>254</v>
      </c>
    </row>
    <row r="3896" spans="1:17" x14ac:dyDescent="0.3">
      <c r="A3896" t="s">
        <v>163</v>
      </c>
      <c r="B3896" t="s">
        <v>164</v>
      </c>
      <c r="C3896" t="s">
        <v>179</v>
      </c>
      <c r="D3896" t="s">
        <v>182</v>
      </c>
      <c r="E3896" s="1">
        <v>45502</v>
      </c>
      <c r="F3896">
        <v>7</v>
      </c>
      <c r="G3896">
        <v>2024</v>
      </c>
      <c r="H3896" s="2">
        <v>1.71</v>
      </c>
      <c r="I3896" s="2">
        <v>0.98386811995112988</v>
      </c>
      <c r="J3896">
        <v>86</v>
      </c>
      <c r="K3896" s="5">
        <v>147.06</v>
      </c>
      <c r="L3896" s="5">
        <v>84.612658315797177</v>
      </c>
      <c r="M3896" s="5">
        <v>-1.4706000000000001</v>
      </c>
      <c r="N3896" s="5">
        <v>-7.3530000000000006</v>
      </c>
      <c r="O3896">
        <v>89</v>
      </c>
      <c r="P3896" s="17">
        <v>152.19</v>
      </c>
      <c r="Q3896" t="s">
        <v>254</v>
      </c>
    </row>
    <row r="3897" spans="1:17" x14ac:dyDescent="0.3">
      <c r="A3897" t="s">
        <v>163</v>
      </c>
      <c r="B3897" t="s">
        <v>164</v>
      </c>
      <c r="C3897" t="s">
        <v>179</v>
      </c>
      <c r="D3897" t="s">
        <v>182</v>
      </c>
      <c r="E3897" s="1">
        <v>45454</v>
      </c>
      <c r="F3897">
        <v>6</v>
      </c>
      <c r="G3897">
        <v>2024</v>
      </c>
      <c r="H3897" s="2">
        <v>1.6</v>
      </c>
      <c r="I3897" s="2">
        <v>0.93416055071866444</v>
      </c>
      <c r="J3897">
        <v>92</v>
      </c>
      <c r="K3897" s="5">
        <v>147.20000000000002</v>
      </c>
      <c r="L3897" s="5">
        <v>85.942770666117127</v>
      </c>
      <c r="M3897" s="5">
        <v>-1.4720000000000002</v>
      </c>
      <c r="N3897" s="5">
        <v>-7.3600000000000012</v>
      </c>
      <c r="O3897">
        <v>93</v>
      </c>
      <c r="P3897" s="17">
        <v>148.80000000000001</v>
      </c>
      <c r="Q3897" t="s">
        <v>254</v>
      </c>
    </row>
    <row r="3898" spans="1:17" x14ac:dyDescent="0.3">
      <c r="A3898" t="s">
        <v>163</v>
      </c>
      <c r="B3898" t="s">
        <v>164</v>
      </c>
      <c r="C3898" t="s">
        <v>179</v>
      </c>
      <c r="D3898" t="s">
        <v>182</v>
      </c>
      <c r="E3898" s="1">
        <v>45635</v>
      </c>
      <c r="F3898">
        <v>12</v>
      </c>
      <c r="G3898">
        <v>2024</v>
      </c>
      <c r="H3898" s="2">
        <v>1.72</v>
      </c>
      <c r="I3898" s="2">
        <v>0.98294560910582895</v>
      </c>
      <c r="J3898">
        <v>90</v>
      </c>
      <c r="K3898" s="5">
        <v>154.80000000000001</v>
      </c>
      <c r="L3898" s="5">
        <v>88.465104819524612</v>
      </c>
      <c r="M3898" s="5">
        <v>-1.548</v>
      </c>
      <c r="N3898" s="5">
        <v>-7.7400000000000011</v>
      </c>
      <c r="O3898">
        <v>98</v>
      </c>
      <c r="P3898" s="17">
        <v>168.56</v>
      </c>
      <c r="Q3898" t="s">
        <v>254</v>
      </c>
    </row>
    <row r="3899" spans="1:17" x14ac:dyDescent="0.3">
      <c r="A3899" t="s">
        <v>163</v>
      </c>
      <c r="B3899" t="s">
        <v>164</v>
      </c>
      <c r="C3899" t="s">
        <v>179</v>
      </c>
      <c r="D3899" t="s">
        <v>182</v>
      </c>
      <c r="E3899" s="1">
        <v>45516</v>
      </c>
      <c r="F3899">
        <v>8</v>
      </c>
      <c r="G3899">
        <v>2024</v>
      </c>
      <c r="H3899" s="2">
        <v>1.65</v>
      </c>
      <c r="I3899" s="2">
        <v>0.9109834879622134</v>
      </c>
      <c r="J3899">
        <v>102</v>
      </c>
      <c r="K3899" s="5">
        <v>168.29999999999998</v>
      </c>
      <c r="L3899" s="5">
        <v>92.92031577214577</v>
      </c>
      <c r="M3899" s="5">
        <v>-1.6829999999999998</v>
      </c>
      <c r="N3899" s="5">
        <v>-8.4149999999999991</v>
      </c>
      <c r="O3899">
        <v>109</v>
      </c>
      <c r="P3899" s="17">
        <v>179.85</v>
      </c>
      <c r="Q3899" t="s">
        <v>254</v>
      </c>
    </row>
    <row r="3900" spans="1:17" x14ac:dyDescent="0.3">
      <c r="A3900" t="s">
        <v>163</v>
      </c>
      <c r="B3900" t="s">
        <v>164</v>
      </c>
      <c r="C3900" t="s">
        <v>179</v>
      </c>
      <c r="D3900" t="s">
        <v>182</v>
      </c>
      <c r="E3900" s="1">
        <v>45589</v>
      </c>
      <c r="F3900">
        <v>10</v>
      </c>
      <c r="G3900">
        <v>2024</v>
      </c>
      <c r="H3900" s="2">
        <v>1.67</v>
      </c>
      <c r="I3900" s="2">
        <v>0.9014885701141957</v>
      </c>
      <c r="J3900">
        <v>152</v>
      </c>
      <c r="K3900" s="5">
        <v>253.83999999999997</v>
      </c>
      <c r="L3900" s="5">
        <v>137.02626265735773</v>
      </c>
      <c r="M3900" s="5">
        <v>-2.5383999999999998</v>
      </c>
      <c r="N3900" s="5">
        <v>-12.692</v>
      </c>
      <c r="O3900">
        <v>164</v>
      </c>
      <c r="P3900" s="17">
        <v>273.88</v>
      </c>
      <c r="Q3900" t="s">
        <v>254</v>
      </c>
    </row>
    <row r="3901" spans="1:17" x14ac:dyDescent="0.3">
      <c r="A3901" t="s">
        <v>167</v>
      </c>
      <c r="B3901" t="s">
        <v>168</v>
      </c>
      <c r="C3901" t="s">
        <v>180</v>
      </c>
      <c r="D3901" t="s">
        <v>182</v>
      </c>
      <c r="E3901" s="1">
        <v>45450</v>
      </c>
      <c r="F3901">
        <v>6</v>
      </c>
      <c r="G3901">
        <v>2024</v>
      </c>
      <c r="H3901" s="2">
        <v>2.36</v>
      </c>
      <c r="I3901" s="2">
        <v>1.6112093381665777</v>
      </c>
      <c r="J3901">
        <v>-31</v>
      </c>
      <c r="K3901" s="5">
        <v>-73.16</v>
      </c>
      <c r="L3901" s="5">
        <v>-49.947489483163913</v>
      </c>
      <c r="M3901" s="5">
        <v>0.73160000000000003</v>
      </c>
      <c r="N3901" s="5">
        <v>3.6579999999999999</v>
      </c>
      <c r="O3901">
        <v>-36</v>
      </c>
      <c r="P3901" s="17">
        <v>-84.96</v>
      </c>
      <c r="Q3901" t="s">
        <v>255</v>
      </c>
    </row>
    <row r="3902" spans="1:17" x14ac:dyDescent="0.3">
      <c r="A3902" t="s">
        <v>167</v>
      </c>
      <c r="B3902" t="s">
        <v>168</v>
      </c>
      <c r="C3902" t="s">
        <v>180</v>
      </c>
      <c r="D3902" t="s">
        <v>182</v>
      </c>
      <c r="E3902" s="1">
        <v>45653</v>
      </c>
      <c r="F3902">
        <v>12</v>
      </c>
      <c r="G3902">
        <v>2024</v>
      </c>
      <c r="H3902" s="2">
        <v>1.64</v>
      </c>
      <c r="I3902" s="2">
        <v>0.96022460317978076</v>
      </c>
      <c r="J3902">
        <v>14</v>
      </c>
      <c r="K3902" s="5">
        <v>22.959999999999997</v>
      </c>
      <c r="L3902" s="5">
        <v>13.44314444451693</v>
      </c>
      <c r="M3902" s="5">
        <v>-0.22959999999999997</v>
      </c>
      <c r="N3902" s="5">
        <v>-1.1479999999999999</v>
      </c>
      <c r="O3902">
        <v>16</v>
      </c>
      <c r="P3902" s="17">
        <v>26.24</v>
      </c>
      <c r="Q3902" t="s">
        <v>255</v>
      </c>
    </row>
    <row r="3903" spans="1:17" x14ac:dyDescent="0.3">
      <c r="A3903" t="s">
        <v>167</v>
      </c>
      <c r="B3903" t="s">
        <v>168</v>
      </c>
      <c r="C3903" t="s">
        <v>180</v>
      </c>
      <c r="D3903" t="s">
        <v>182</v>
      </c>
      <c r="E3903" s="1">
        <v>45384</v>
      </c>
      <c r="F3903">
        <v>4</v>
      </c>
      <c r="G3903">
        <v>2024</v>
      </c>
      <c r="H3903" s="2">
        <v>1.66</v>
      </c>
      <c r="I3903" s="2">
        <v>0.98017292410731571</v>
      </c>
      <c r="J3903">
        <v>21</v>
      </c>
      <c r="K3903" s="5">
        <v>34.86</v>
      </c>
      <c r="L3903" s="5">
        <v>20.58363140625363</v>
      </c>
      <c r="M3903" s="5">
        <v>-0.34860000000000002</v>
      </c>
      <c r="N3903" s="5">
        <v>-1.7430000000000001</v>
      </c>
      <c r="O3903">
        <v>23</v>
      </c>
      <c r="P3903" s="17">
        <v>38.18</v>
      </c>
      <c r="Q3903" t="s">
        <v>255</v>
      </c>
    </row>
    <row r="3904" spans="1:17" x14ac:dyDescent="0.3">
      <c r="A3904" t="s">
        <v>167</v>
      </c>
      <c r="B3904" t="s">
        <v>168</v>
      </c>
      <c r="C3904" t="s">
        <v>180</v>
      </c>
      <c r="D3904" t="s">
        <v>182</v>
      </c>
      <c r="E3904" s="1">
        <v>45343</v>
      </c>
      <c r="F3904">
        <v>2</v>
      </c>
      <c r="G3904">
        <v>2024</v>
      </c>
      <c r="H3904" s="2">
        <v>1.62</v>
      </c>
      <c r="I3904" s="2">
        <v>0.95642177140796025</v>
      </c>
      <c r="J3904">
        <v>27</v>
      </c>
      <c r="K3904" s="5">
        <v>43.74</v>
      </c>
      <c r="L3904" s="5">
        <v>25.823387828014926</v>
      </c>
      <c r="M3904" s="5">
        <v>-0.43740000000000001</v>
      </c>
      <c r="N3904" s="5">
        <v>-2.1870000000000003</v>
      </c>
      <c r="O3904">
        <v>29</v>
      </c>
      <c r="P3904" s="17">
        <v>46.980000000000004</v>
      </c>
      <c r="Q3904" t="s">
        <v>255</v>
      </c>
    </row>
    <row r="3905" spans="1:17" x14ac:dyDescent="0.3">
      <c r="A3905" t="s">
        <v>167</v>
      </c>
      <c r="B3905" t="s">
        <v>168</v>
      </c>
      <c r="C3905" t="s">
        <v>180</v>
      </c>
      <c r="D3905" t="s">
        <v>182</v>
      </c>
      <c r="E3905" s="1">
        <v>45490</v>
      </c>
      <c r="F3905">
        <v>7</v>
      </c>
      <c r="G3905">
        <v>2024</v>
      </c>
      <c r="H3905" s="2">
        <v>1.46</v>
      </c>
      <c r="I3905" s="2">
        <v>0.8554143663822219</v>
      </c>
      <c r="J3905">
        <v>32</v>
      </c>
      <c r="K3905" s="5">
        <v>46.72</v>
      </c>
      <c r="L3905" s="5">
        <v>27.373259724231101</v>
      </c>
      <c r="M3905" s="5">
        <v>-0.4672</v>
      </c>
      <c r="N3905" s="5">
        <v>-2.3359999999999999</v>
      </c>
      <c r="O3905">
        <v>36</v>
      </c>
      <c r="P3905" s="17">
        <v>52.56</v>
      </c>
      <c r="Q3905" t="s">
        <v>255</v>
      </c>
    </row>
    <row r="3906" spans="1:17" x14ac:dyDescent="0.3">
      <c r="A3906" t="s">
        <v>167</v>
      </c>
      <c r="B3906" t="s">
        <v>168</v>
      </c>
      <c r="C3906" t="s">
        <v>180</v>
      </c>
      <c r="D3906" t="s">
        <v>182</v>
      </c>
      <c r="E3906" s="1">
        <v>45517</v>
      </c>
      <c r="F3906">
        <v>8</v>
      </c>
      <c r="G3906">
        <v>2024</v>
      </c>
      <c r="H3906" s="2">
        <v>2.52</v>
      </c>
      <c r="I3906" s="2">
        <v>1.4468809307724975</v>
      </c>
      <c r="J3906">
        <v>19</v>
      </c>
      <c r="K3906" s="5">
        <v>47.88</v>
      </c>
      <c r="L3906" s="5">
        <v>27.490737684677452</v>
      </c>
      <c r="M3906" s="5">
        <v>-0.47880000000000006</v>
      </c>
      <c r="N3906" s="5">
        <v>-2.3940000000000001</v>
      </c>
      <c r="O3906">
        <v>20</v>
      </c>
      <c r="P3906" s="17">
        <v>50.4</v>
      </c>
      <c r="Q3906" t="s">
        <v>255</v>
      </c>
    </row>
    <row r="3907" spans="1:17" x14ac:dyDescent="0.3">
      <c r="A3907" t="s">
        <v>167</v>
      </c>
      <c r="B3907" t="s">
        <v>168</v>
      </c>
      <c r="C3907" t="s">
        <v>180</v>
      </c>
      <c r="D3907" t="s">
        <v>182</v>
      </c>
      <c r="E3907" s="1">
        <v>45321</v>
      </c>
      <c r="F3907">
        <v>1</v>
      </c>
      <c r="G3907">
        <v>2024</v>
      </c>
      <c r="H3907" s="2">
        <v>1.64</v>
      </c>
      <c r="I3907" s="2">
        <v>0.94348623408622712</v>
      </c>
      <c r="J3907">
        <v>31</v>
      </c>
      <c r="K3907" s="5">
        <v>50.839999999999996</v>
      </c>
      <c r="L3907" s="5">
        <v>29.248073256673042</v>
      </c>
      <c r="M3907" s="5">
        <v>-0.50839999999999996</v>
      </c>
      <c r="N3907" s="5">
        <v>-2.5419999999999998</v>
      </c>
      <c r="O3907">
        <v>35</v>
      </c>
      <c r="P3907" s="17">
        <v>57.4</v>
      </c>
      <c r="Q3907" t="s">
        <v>255</v>
      </c>
    </row>
    <row r="3908" spans="1:17" x14ac:dyDescent="0.3">
      <c r="A3908" t="s">
        <v>167</v>
      </c>
      <c r="B3908" t="s">
        <v>168</v>
      </c>
      <c r="C3908" t="s">
        <v>180</v>
      </c>
      <c r="D3908" t="s">
        <v>182</v>
      </c>
      <c r="E3908" s="1">
        <v>45411</v>
      </c>
      <c r="F3908">
        <v>4</v>
      </c>
      <c r="G3908">
        <v>2024</v>
      </c>
      <c r="H3908" s="2">
        <v>1.67</v>
      </c>
      <c r="I3908" s="2">
        <v>0.97813090182276863</v>
      </c>
      <c r="J3908">
        <v>46</v>
      </c>
      <c r="K3908" s="5">
        <v>76.819999999999993</v>
      </c>
      <c r="L3908" s="5">
        <v>44.994021483847355</v>
      </c>
      <c r="M3908" s="5">
        <v>-0.76819999999999999</v>
      </c>
      <c r="N3908" s="5">
        <v>-3.8409999999999997</v>
      </c>
      <c r="O3908">
        <v>46</v>
      </c>
      <c r="P3908" s="17">
        <v>76.819999999999993</v>
      </c>
      <c r="Q3908" t="s">
        <v>255</v>
      </c>
    </row>
    <row r="3909" spans="1:17" x14ac:dyDescent="0.3">
      <c r="A3909" t="s">
        <v>167</v>
      </c>
      <c r="B3909" t="s">
        <v>168</v>
      </c>
      <c r="C3909" t="s">
        <v>180</v>
      </c>
      <c r="D3909" t="s">
        <v>182</v>
      </c>
      <c r="E3909" s="1">
        <v>45539</v>
      </c>
      <c r="F3909">
        <v>9</v>
      </c>
      <c r="G3909">
        <v>2024</v>
      </c>
      <c r="H3909" s="2">
        <v>1.66</v>
      </c>
      <c r="I3909" s="2">
        <v>0.89633445383561106</v>
      </c>
      <c r="J3909">
        <v>47</v>
      </c>
      <c r="K3909" s="5">
        <v>78.02</v>
      </c>
      <c r="L3909" s="5">
        <v>42.12771933027372</v>
      </c>
      <c r="M3909" s="5">
        <v>-0.7802</v>
      </c>
      <c r="N3909" s="5">
        <v>-3.9009999999999998</v>
      </c>
      <c r="O3909">
        <v>49</v>
      </c>
      <c r="P3909" s="17">
        <v>81.339999999999989</v>
      </c>
      <c r="Q3909" t="s">
        <v>255</v>
      </c>
    </row>
    <row r="3910" spans="1:17" x14ac:dyDescent="0.3">
      <c r="A3910" t="s">
        <v>167</v>
      </c>
      <c r="B3910" t="s">
        <v>168</v>
      </c>
      <c r="C3910" t="s">
        <v>180</v>
      </c>
      <c r="D3910" t="s">
        <v>182</v>
      </c>
      <c r="E3910" s="1">
        <v>45576</v>
      </c>
      <c r="F3910">
        <v>10</v>
      </c>
      <c r="G3910">
        <v>2024</v>
      </c>
      <c r="H3910" s="2">
        <v>1.65</v>
      </c>
      <c r="I3910" s="2">
        <v>0.91951944352285353</v>
      </c>
      <c r="J3910">
        <v>50</v>
      </c>
      <c r="K3910" s="5">
        <v>82.5</v>
      </c>
      <c r="L3910" s="5">
        <v>45.975972176142676</v>
      </c>
      <c r="M3910" s="5">
        <v>-0.82500000000000007</v>
      </c>
      <c r="N3910" s="5">
        <v>-4.125</v>
      </c>
      <c r="O3910">
        <v>55</v>
      </c>
      <c r="P3910" s="17">
        <v>90.75</v>
      </c>
      <c r="Q3910" t="s">
        <v>255</v>
      </c>
    </row>
    <row r="3911" spans="1:17" x14ac:dyDescent="0.3">
      <c r="A3911" t="s">
        <v>167</v>
      </c>
      <c r="B3911" t="s">
        <v>168</v>
      </c>
      <c r="C3911" t="s">
        <v>180</v>
      </c>
      <c r="D3911" t="s">
        <v>182</v>
      </c>
      <c r="E3911" s="1">
        <v>45621</v>
      </c>
      <c r="F3911">
        <v>11</v>
      </c>
      <c r="G3911">
        <v>2024</v>
      </c>
      <c r="H3911" s="2">
        <v>1.63</v>
      </c>
      <c r="I3911" s="2">
        <v>0.94239242114073474</v>
      </c>
      <c r="J3911">
        <v>60</v>
      </c>
      <c r="K3911" s="5">
        <v>97.8</v>
      </c>
      <c r="L3911" s="5">
        <v>56.543545268444085</v>
      </c>
      <c r="M3911" s="5">
        <v>-0.97799999999999998</v>
      </c>
      <c r="N3911" s="5">
        <v>-4.8900000000000006</v>
      </c>
      <c r="O3911">
        <v>60</v>
      </c>
      <c r="P3911" s="17">
        <v>97.8</v>
      </c>
      <c r="Q3911" t="s">
        <v>255</v>
      </c>
    </row>
    <row r="3912" spans="1:17" x14ac:dyDescent="0.3">
      <c r="A3912" t="s">
        <v>167</v>
      </c>
      <c r="B3912" t="s">
        <v>168</v>
      </c>
      <c r="C3912" t="s">
        <v>180</v>
      </c>
      <c r="D3912" t="s">
        <v>182</v>
      </c>
      <c r="E3912" s="1">
        <v>45436</v>
      </c>
      <c r="F3912">
        <v>5</v>
      </c>
      <c r="G3912">
        <v>2024</v>
      </c>
      <c r="H3912" s="2">
        <v>1.1399999999999999</v>
      </c>
      <c r="I3912" s="2">
        <v>0.71659637543090982</v>
      </c>
      <c r="J3912">
        <v>121</v>
      </c>
      <c r="K3912" s="5">
        <v>137.94</v>
      </c>
      <c r="L3912" s="5">
        <v>86.708161427140084</v>
      </c>
      <c r="M3912" s="5">
        <v>-1.3794</v>
      </c>
      <c r="N3912" s="5">
        <v>-6.8970000000000002</v>
      </c>
      <c r="O3912">
        <v>133</v>
      </c>
      <c r="P3912" s="17">
        <v>151.61999999999998</v>
      </c>
      <c r="Q3912" t="s">
        <v>255</v>
      </c>
    </row>
    <row r="3913" spans="1:17" x14ac:dyDescent="0.3">
      <c r="A3913" t="s">
        <v>169</v>
      </c>
      <c r="B3913" t="s">
        <v>170</v>
      </c>
      <c r="C3913" t="s">
        <v>177</v>
      </c>
      <c r="D3913" t="s">
        <v>182</v>
      </c>
      <c r="E3913" s="1">
        <v>45335</v>
      </c>
      <c r="F3913">
        <v>2</v>
      </c>
      <c r="G3913">
        <v>2024</v>
      </c>
      <c r="H3913" s="2">
        <v>1.74</v>
      </c>
      <c r="I3913" s="2">
        <v>1.0314521480116425</v>
      </c>
      <c r="J3913">
        <v>32</v>
      </c>
      <c r="K3913" s="5">
        <v>55.68</v>
      </c>
      <c r="L3913" s="5">
        <v>33.006468736372561</v>
      </c>
      <c r="M3913" s="5">
        <v>-0.55679999999999996</v>
      </c>
      <c r="N3913" s="5">
        <v>-2.7840000000000003</v>
      </c>
      <c r="O3913">
        <v>36</v>
      </c>
      <c r="P3913" s="17">
        <v>62.64</v>
      </c>
      <c r="Q3913" t="s">
        <v>251</v>
      </c>
    </row>
    <row r="3914" spans="1:17" x14ac:dyDescent="0.3">
      <c r="A3914" t="s">
        <v>169</v>
      </c>
      <c r="B3914" t="s">
        <v>170</v>
      </c>
      <c r="C3914" t="s">
        <v>177</v>
      </c>
      <c r="D3914" t="s">
        <v>182</v>
      </c>
      <c r="E3914" s="1">
        <v>45488</v>
      </c>
      <c r="F3914">
        <v>7</v>
      </c>
      <c r="G3914">
        <v>2024</v>
      </c>
      <c r="H3914" s="2">
        <v>1.72</v>
      </c>
      <c r="I3914" s="2">
        <v>0.99918264688623348</v>
      </c>
      <c r="J3914">
        <v>36</v>
      </c>
      <c r="K3914" s="5">
        <v>61.92</v>
      </c>
      <c r="L3914" s="5">
        <v>35.970575287904403</v>
      </c>
      <c r="M3914" s="5">
        <v>-0.61920000000000008</v>
      </c>
      <c r="N3914" s="5">
        <v>-3.0960000000000001</v>
      </c>
      <c r="O3914">
        <v>38</v>
      </c>
      <c r="P3914" s="17">
        <v>65.36</v>
      </c>
      <c r="Q3914" t="s">
        <v>251</v>
      </c>
    </row>
    <row r="3915" spans="1:17" x14ac:dyDescent="0.3">
      <c r="A3915" t="s">
        <v>169</v>
      </c>
      <c r="B3915" t="s">
        <v>170</v>
      </c>
      <c r="C3915" t="s">
        <v>177</v>
      </c>
      <c r="D3915" t="s">
        <v>182</v>
      </c>
      <c r="E3915" s="1">
        <v>45594</v>
      </c>
      <c r="F3915">
        <v>10</v>
      </c>
      <c r="G3915">
        <v>2024</v>
      </c>
      <c r="H3915" s="2">
        <v>1.73</v>
      </c>
      <c r="I3915" s="2">
        <v>0.92111692732765604</v>
      </c>
      <c r="J3915">
        <v>136</v>
      </c>
      <c r="K3915" s="5">
        <v>235.28</v>
      </c>
      <c r="L3915" s="5">
        <v>125.27190211656122</v>
      </c>
      <c r="M3915" s="5">
        <v>-2.3528000000000002</v>
      </c>
      <c r="N3915" s="5">
        <v>-11.764000000000001</v>
      </c>
      <c r="O3915">
        <v>136</v>
      </c>
      <c r="P3915" s="17">
        <v>235.28</v>
      </c>
      <c r="Q3915" t="s">
        <v>251</v>
      </c>
    </row>
    <row r="3916" spans="1:17" x14ac:dyDescent="0.3">
      <c r="A3916" t="s">
        <v>169</v>
      </c>
      <c r="B3916" t="s">
        <v>170</v>
      </c>
      <c r="C3916" t="s">
        <v>177</v>
      </c>
      <c r="D3916" t="s">
        <v>182</v>
      </c>
      <c r="E3916" s="1">
        <v>45362</v>
      </c>
      <c r="F3916">
        <v>3</v>
      </c>
      <c r="G3916">
        <v>2024</v>
      </c>
      <c r="H3916" s="2">
        <v>1.69</v>
      </c>
      <c r="I3916" s="2">
        <v>0.96241708472294873</v>
      </c>
      <c r="J3916">
        <v>176</v>
      </c>
      <c r="K3916" s="5">
        <v>297.44</v>
      </c>
      <c r="L3916" s="5">
        <v>169.38540691123899</v>
      </c>
      <c r="M3916" s="5">
        <v>-2.9744000000000002</v>
      </c>
      <c r="N3916" s="5">
        <v>-14.872</v>
      </c>
      <c r="O3916">
        <v>184</v>
      </c>
      <c r="P3916" s="17">
        <v>310.95999999999998</v>
      </c>
      <c r="Q3916" t="s">
        <v>251</v>
      </c>
    </row>
    <row r="3917" spans="1:17" x14ac:dyDescent="0.3">
      <c r="A3917" t="s">
        <v>169</v>
      </c>
      <c r="B3917" t="s">
        <v>170</v>
      </c>
      <c r="C3917" t="s">
        <v>177</v>
      </c>
      <c r="D3917" t="s">
        <v>182</v>
      </c>
      <c r="E3917" s="1">
        <v>45427</v>
      </c>
      <c r="F3917">
        <v>5</v>
      </c>
      <c r="G3917">
        <v>2024</v>
      </c>
      <c r="H3917" s="2">
        <v>1.62</v>
      </c>
      <c r="I3917" s="2">
        <v>0.93718181852985116</v>
      </c>
      <c r="J3917">
        <v>184</v>
      </c>
      <c r="K3917" s="5">
        <v>298.08000000000004</v>
      </c>
      <c r="L3917" s="5">
        <v>172.44145460949261</v>
      </c>
      <c r="M3917" s="5">
        <v>-2.9808000000000003</v>
      </c>
      <c r="N3917" s="5">
        <v>-14.904000000000003</v>
      </c>
      <c r="O3917">
        <v>210</v>
      </c>
      <c r="P3917" s="17">
        <v>340.20000000000005</v>
      </c>
      <c r="Q3917" t="s">
        <v>251</v>
      </c>
    </row>
    <row r="3918" spans="1:17" x14ac:dyDescent="0.3">
      <c r="A3918" t="s">
        <v>169</v>
      </c>
      <c r="B3918" t="s">
        <v>170</v>
      </c>
      <c r="C3918" t="s">
        <v>177</v>
      </c>
      <c r="D3918" t="s">
        <v>182</v>
      </c>
      <c r="E3918" s="1">
        <v>45397</v>
      </c>
      <c r="F3918">
        <v>4</v>
      </c>
      <c r="G3918">
        <v>2024</v>
      </c>
      <c r="H3918" s="2">
        <v>1.64</v>
      </c>
      <c r="I3918" s="2">
        <v>0.98095310040209627</v>
      </c>
      <c r="J3918">
        <v>192</v>
      </c>
      <c r="K3918" s="5">
        <v>314.88</v>
      </c>
      <c r="L3918" s="5">
        <v>188.34299527720248</v>
      </c>
      <c r="M3918" s="5">
        <v>-3.1488</v>
      </c>
      <c r="N3918" s="5">
        <v>-15.744</v>
      </c>
      <c r="O3918">
        <v>198</v>
      </c>
      <c r="P3918" s="17">
        <v>324.71999999999997</v>
      </c>
      <c r="Q3918" t="s">
        <v>251</v>
      </c>
    </row>
    <row r="3919" spans="1:17" x14ac:dyDescent="0.3">
      <c r="A3919" t="s">
        <v>169</v>
      </c>
      <c r="B3919" t="s">
        <v>170</v>
      </c>
      <c r="C3919" t="s">
        <v>177</v>
      </c>
      <c r="D3919" t="s">
        <v>182</v>
      </c>
      <c r="E3919" s="1">
        <v>45615</v>
      </c>
      <c r="F3919">
        <v>11</v>
      </c>
      <c r="G3919">
        <v>2024</v>
      </c>
      <c r="H3919" s="2">
        <v>1.7</v>
      </c>
      <c r="I3919" s="2">
        <v>0.96107208689706503</v>
      </c>
      <c r="J3919">
        <v>196</v>
      </c>
      <c r="K3919" s="5">
        <v>333.2</v>
      </c>
      <c r="L3919" s="5">
        <v>188.37012903182475</v>
      </c>
      <c r="M3919" s="5">
        <v>-3.3319999999999999</v>
      </c>
      <c r="N3919" s="5">
        <v>-16.66</v>
      </c>
      <c r="O3919">
        <v>207</v>
      </c>
      <c r="P3919" s="17">
        <v>351.9</v>
      </c>
      <c r="Q3919" t="s">
        <v>251</v>
      </c>
    </row>
    <row r="3920" spans="1:17" x14ac:dyDescent="0.3">
      <c r="A3920" t="s">
        <v>169</v>
      </c>
      <c r="B3920" t="s">
        <v>170</v>
      </c>
      <c r="C3920" t="s">
        <v>177</v>
      </c>
      <c r="D3920" t="s">
        <v>182</v>
      </c>
      <c r="E3920" s="1">
        <v>45523</v>
      </c>
      <c r="F3920">
        <v>8</v>
      </c>
      <c r="G3920">
        <v>2024</v>
      </c>
      <c r="H3920" s="2">
        <v>1.67</v>
      </c>
      <c r="I3920" s="2">
        <v>0.91789089160657089</v>
      </c>
      <c r="J3920">
        <v>202</v>
      </c>
      <c r="K3920" s="5">
        <v>337.34</v>
      </c>
      <c r="L3920" s="5">
        <v>185.41396010452732</v>
      </c>
      <c r="M3920" s="5">
        <v>-3.3733999999999997</v>
      </c>
      <c r="N3920" s="5">
        <v>-16.867000000000001</v>
      </c>
      <c r="O3920">
        <v>209</v>
      </c>
      <c r="P3920" s="17">
        <v>349.03</v>
      </c>
      <c r="Q3920" t="s">
        <v>251</v>
      </c>
    </row>
    <row r="3921" spans="1:17" x14ac:dyDescent="0.3">
      <c r="A3921" t="s">
        <v>169</v>
      </c>
      <c r="B3921" t="s">
        <v>170</v>
      </c>
      <c r="C3921" t="s">
        <v>177</v>
      </c>
      <c r="D3921" t="s">
        <v>182</v>
      </c>
      <c r="E3921" s="1">
        <v>45639</v>
      </c>
      <c r="F3921">
        <v>12</v>
      </c>
      <c r="G3921">
        <v>2024</v>
      </c>
      <c r="H3921" s="2">
        <v>1.77</v>
      </c>
      <c r="I3921" s="2">
        <v>1.0201489955904961</v>
      </c>
      <c r="J3921">
        <v>206</v>
      </c>
      <c r="K3921" s="5">
        <v>364.62</v>
      </c>
      <c r="L3921" s="5">
        <v>210.15069309164221</v>
      </c>
      <c r="M3921" s="5">
        <v>-3.6462000000000003</v>
      </c>
      <c r="N3921" s="5">
        <v>-18.231000000000002</v>
      </c>
      <c r="O3921">
        <v>215</v>
      </c>
      <c r="P3921" s="17">
        <v>380.55</v>
      </c>
      <c r="Q3921" t="s">
        <v>251</v>
      </c>
    </row>
    <row r="3922" spans="1:17" x14ac:dyDescent="0.3">
      <c r="A3922" t="s">
        <v>169</v>
      </c>
      <c r="B3922" t="s">
        <v>170</v>
      </c>
      <c r="C3922" t="s">
        <v>177</v>
      </c>
      <c r="D3922" t="s">
        <v>182</v>
      </c>
      <c r="E3922" s="1">
        <v>45294</v>
      </c>
      <c r="F3922">
        <v>1</v>
      </c>
      <c r="G3922">
        <v>2024</v>
      </c>
      <c r="H3922" s="2">
        <v>1.63</v>
      </c>
      <c r="I3922" s="2">
        <v>0.94645500757510825</v>
      </c>
      <c r="J3922">
        <v>226</v>
      </c>
      <c r="K3922" s="5">
        <v>368.38</v>
      </c>
      <c r="L3922" s="5">
        <v>213.89883171197445</v>
      </c>
      <c r="M3922" s="5">
        <v>-3.6838000000000002</v>
      </c>
      <c r="N3922" s="5">
        <v>-18.419</v>
      </c>
      <c r="O3922">
        <v>254</v>
      </c>
      <c r="P3922" s="17">
        <v>414.02</v>
      </c>
      <c r="Q3922" t="s">
        <v>251</v>
      </c>
    </row>
    <row r="3923" spans="1:17" x14ac:dyDescent="0.3">
      <c r="A3923" t="s">
        <v>169</v>
      </c>
      <c r="B3923" t="s">
        <v>170</v>
      </c>
      <c r="C3923" t="s">
        <v>177</v>
      </c>
      <c r="D3923" t="s">
        <v>182</v>
      </c>
      <c r="E3923" s="1">
        <v>45474</v>
      </c>
      <c r="F3923">
        <v>7</v>
      </c>
      <c r="G3923">
        <v>2024</v>
      </c>
      <c r="H3923" s="2">
        <v>1.65</v>
      </c>
      <c r="I3923" s="2">
        <v>0.9472341171750599</v>
      </c>
      <c r="J3923">
        <v>228</v>
      </c>
      <c r="K3923" s="5">
        <v>376.2</v>
      </c>
      <c r="L3923" s="5">
        <v>215.96937871591365</v>
      </c>
      <c r="M3923" s="5">
        <v>-3.762</v>
      </c>
      <c r="N3923" s="5">
        <v>-18.809999999999999</v>
      </c>
      <c r="O3923">
        <v>236</v>
      </c>
      <c r="P3923" s="17">
        <v>389.4</v>
      </c>
      <c r="Q3923" t="s">
        <v>251</v>
      </c>
    </row>
    <row r="3924" spans="1:17" x14ac:dyDescent="0.3">
      <c r="A3924" t="s">
        <v>169</v>
      </c>
      <c r="B3924" t="s">
        <v>170</v>
      </c>
      <c r="C3924" t="s">
        <v>177</v>
      </c>
      <c r="D3924" t="s">
        <v>182</v>
      </c>
      <c r="E3924" s="1">
        <v>45548</v>
      </c>
      <c r="F3924">
        <v>9</v>
      </c>
      <c r="G3924">
        <v>2024</v>
      </c>
      <c r="H3924" s="2">
        <v>1.65</v>
      </c>
      <c r="I3924" s="2">
        <v>0.89883177964349004</v>
      </c>
      <c r="J3924">
        <v>312</v>
      </c>
      <c r="K3924" s="5">
        <v>514.79999999999995</v>
      </c>
      <c r="L3924" s="5">
        <v>280.43551524876887</v>
      </c>
      <c r="M3924" s="5">
        <v>-5.1479999999999997</v>
      </c>
      <c r="N3924" s="5">
        <v>-25.74</v>
      </c>
      <c r="O3924">
        <v>319</v>
      </c>
      <c r="P3924" s="17">
        <v>526.35</v>
      </c>
      <c r="Q3924" t="s">
        <v>251</v>
      </c>
    </row>
    <row r="3925" spans="1:17" x14ac:dyDescent="0.3">
      <c r="A3925" t="s">
        <v>171</v>
      </c>
      <c r="B3925" t="s">
        <v>172</v>
      </c>
      <c r="C3925" t="s">
        <v>180</v>
      </c>
      <c r="D3925" t="s">
        <v>182</v>
      </c>
      <c r="E3925" s="1">
        <v>45313</v>
      </c>
      <c r="F3925">
        <v>1</v>
      </c>
      <c r="G3925">
        <v>2024</v>
      </c>
      <c r="H3925" s="2">
        <v>1.61</v>
      </c>
      <c r="I3925" s="2">
        <v>0.95479746657166886</v>
      </c>
      <c r="J3925">
        <v>174</v>
      </c>
      <c r="K3925" s="5">
        <v>280.14000000000004</v>
      </c>
      <c r="L3925" s="5">
        <v>166.13475918347038</v>
      </c>
      <c r="M3925" s="5">
        <v>-2.8014000000000006</v>
      </c>
      <c r="N3925" s="5">
        <v>-14.007000000000003</v>
      </c>
      <c r="O3925">
        <v>180</v>
      </c>
      <c r="P3925" s="17">
        <v>289.8</v>
      </c>
      <c r="Q3925" t="s">
        <v>255</v>
      </c>
    </row>
    <row r="3926" spans="1:17" x14ac:dyDescent="0.3">
      <c r="A3926" t="s">
        <v>171</v>
      </c>
      <c r="B3926" t="s">
        <v>172</v>
      </c>
      <c r="C3926" t="s">
        <v>180</v>
      </c>
      <c r="D3926" t="s">
        <v>182</v>
      </c>
      <c r="E3926" s="1">
        <v>45433</v>
      </c>
      <c r="F3926">
        <v>5</v>
      </c>
      <c r="G3926">
        <v>2024</v>
      </c>
      <c r="H3926" s="2">
        <v>1.6</v>
      </c>
      <c r="I3926" s="2">
        <v>0.97240249135950885</v>
      </c>
      <c r="J3926">
        <v>179</v>
      </c>
      <c r="K3926" s="5">
        <v>286.40000000000003</v>
      </c>
      <c r="L3926" s="5">
        <v>174.06004595335207</v>
      </c>
      <c r="M3926" s="5">
        <v>-2.8640000000000003</v>
      </c>
      <c r="N3926" s="5">
        <v>-14.320000000000002</v>
      </c>
      <c r="O3926">
        <v>187</v>
      </c>
      <c r="P3926" s="17">
        <v>299.2</v>
      </c>
      <c r="Q3926" t="s">
        <v>255</v>
      </c>
    </row>
    <row r="3927" spans="1:17" x14ac:dyDescent="0.3">
      <c r="A3927" t="s">
        <v>171</v>
      </c>
      <c r="B3927" t="s">
        <v>172</v>
      </c>
      <c r="C3927" t="s">
        <v>180</v>
      </c>
      <c r="D3927" t="s">
        <v>182</v>
      </c>
      <c r="E3927" s="1">
        <v>45488</v>
      </c>
      <c r="F3927">
        <v>7</v>
      </c>
      <c r="G3927">
        <v>2024</v>
      </c>
      <c r="H3927" s="2">
        <v>1.63</v>
      </c>
      <c r="I3927" s="2">
        <v>0.93128375893808124</v>
      </c>
      <c r="J3927">
        <v>178</v>
      </c>
      <c r="K3927" s="5">
        <v>290.14</v>
      </c>
      <c r="L3927" s="5">
        <v>165.76850909097845</v>
      </c>
      <c r="M3927" s="5">
        <v>-2.9013999999999998</v>
      </c>
      <c r="N3927" s="5">
        <v>-14.507</v>
      </c>
      <c r="O3927">
        <v>203</v>
      </c>
      <c r="P3927" s="17">
        <v>330.89</v>
      </c>
      <c r="Q3927" t="s">
        <v>255</v>
      </c>
    </row>
    <row r="3928" spans="1:17" x14ac:dyDescent="0.3">
      <c r="A3928" t="s">
        <v>171</v>
      </c>
      <c r="B3928" t="s">
        <v>172</v>
      </c>
      <c r="C3928" t="s">
        <v>180</v>
      </c>
      <c r="D3928" t="s">
        <v>182</v>
      </c>
      <c r="E3928" s="1">
        <v>45574</v>
      </c>
      <c r="F3928">
        <v>10</v>
      </c>
      <c r="G3928">
        <v>2024</v>
      </c>
      <c r="H3928" s="2">
        <v>1.64</v>
      </c>
      <c r="I3928" s="2">
        <v>0.96031072208249757</v>
      </c>
      <c r="J3928">
        <v>183</v>
      </c>
      <c r="K3928" s="5">
        <v>300.12</v>
      </c>
      <c r="L3928" s="5">
        <v>175.73686214109705</v>
      </c>
      <c r="M3928" s="5">
        <v>-3.0012000000000003</v>
      </c>
      <c r="N3928" s="5">
        <v>-15.006</v>
      </c>
      <c r="O3928">
        <v>204</v>
      </c>
      <c r="P3928" s="17">
        <v>334.56</v>
      </c>
      <c r="Q3928" t="s">
        <v>255</v>
      </c>
    </row>
    <row r="3929" spans="1:17" x14ac:dyDescent="0.3">
      <c r="A3929" t="s">
        <v>171</v>
      </c>
      <c r="B3929" t="s">
        <v>172</v>
      </c>
      <c r="C3929" t="s">
        <v>180</v>
      </c>
      <c r="D3929" t="s">
        <v>182</v>
      </c>
      <c r="E3929" s="1">
        <v>45391</v>
      </c>
      <c r="F3929">
        <v>4</v>
      </c>
      <c r="G3929">
        <v>2024</v>
      </c>
      <c r="H3929" s="2">
        <v>1.61</v>
      </c>
      <c r="I3929" s="2">
        <v>0.95466608211952375</v>
      </c>
      <c r="J3929">
        <v>190</v>
      </c>
      <c r="K3929" s="5">
        <v>305.90000000000003</v>
      </c>
      <c r="L3929" s="5">
        <v>181.38655560270951</v>
      </c>
      <c r="M3929" s="5">
        <v>-3.0590000000000006</v>
      </c>
      <c r="N3929" s="5">
        <v>-15.295000000000002</v>
      </c>
      <c r="O3929">
        <v>205</v>
      </c>
      <c r="P3929" s="17">
        <v>330.05</v>
      </c>
      <c r="Q3929" t="s">
        <v>255</v>
      </c>
    </row>
    <row r="3930" spans="1:17" x14ac:dyDescent="0.3">
      <c r="A3930" t="s">
        <v>171</v>
      </c>
      <c r="B3930" t="s">
        <v>172</v>
      </c>
      <c r="C3930" t="s">
        <v>180</v>
      </c>
      <c r="D3930" t="s">
        <v>182</v>
      </c>
      <c r="E3930" s="1">
        <v>45601</v>
      </c>
      <c r="F3930">
        <v>11</v>
      </c>
      <c r="G3930">
        <v>2024</v>
      </c>
      <c r="H3930" s="2">
        <v>1.58</v>
      </c>
      <c r="I3930" s="2">
        <v>0.90698374687744787</v>
      </c>
      <c r="J3930">
        <v>203</v>
      </c>
      <c r="K3930" s="5">
        <v>320.74</v>
      </c>
      <c r="L3930" s="5">
        <v>184.11770061612191</v>
      </c>
      <c r="M3930" s="5">
        <v>-3.2074000000000003</v>
      </c>
      <c r="N3930" s="5">
        <v>-16.037000000000003</v>
      </c>
      <c r="O3930">
        <v>203</v>
      </c>
      <c r="P3930" s="17">
        <v>320.74</v>
      </c>
      <c r="Q3930" t="s">
        <v>255</v>
      </c>
    </row>
    <row r="3931" spans="1:17" x14ac:dyDescent="0.3">
      <c r="A3931" t="s">
        <v>171</v>
      </c>
      <c r="B3931" t="s">
        <v>172</v>
      </c>
      <c r="C3931" t="s">
        <v>180</v>
      </c>
      <c r="D3931" t="s">
        <v>182</v>
      </c>
      <c r="E3931" s="1">
        <v>45656</v>
      </c>
      <c r="F3931">
        <v>12</v>
      </c>
      <c r="G3931">
        <v>2024</v>
      </c>
      <c r="H3931" s="2">
        <v>1.66</v>
      </c>
      <c r="I3931" s="2">
        <v>0.92191482767806709</v>
      </c>
      <c r="J3931">
        <v>203</v>
      </c>
      <c r="K3931" s="5">
        <v>336.97999999999996</v>
      </c>
      <c r="L3931" s="5">
        <v>187.14871001864762</v>
      </c>
      <c r="M3931" s="5">
        <v>-3.3697999999999997</v>
      </c>
      <c r="N3931" s="5">
        <v>-16.849</v>
      </c>
      <c r="O3931">
        <v>216</v>
      </c>
      <c r="P3931" s="17">
        <v>358.56</v>
      </c>
      <c r="Q3931" t="s">
        <v>255</v>
      </c>
    </row>
    <row r="3932" spans="1:17" x14ac:dyDescent="0.3">
      <c r="A3932" t="s">
        <v>171</v>
      </c>
      <c r="B3932" t="s">
        <v>172</v>
      </c>
      <c r="C3932" t="s">
        <v>180</v>
      </c>
      <c r="D3932" t="s">
        <v>182</v>
      </c>
      <c r="E3932" s="1">
        <v>45377</v>
      </c>
      <c r="F3932">
        <v>3</v>
      </c>
      <c r="G3932">
        <v>2024</v>
      </c>
      <c r="H3932" s="2">
        <v>1.65</v>
      </c>
      <c r="I3932" s="2">
        <v>0.94986639144579277</v>
      </c>
      <c r="J3932">
        <v>335</v>
      </c>
      <c r="K3932" s="5">
        <v>552.75</v>
      </c>
      <c r="L3932" s="5">
        <v>318.20524113434055</v>
      </c>
      <c r="M3932" s="5">
        <v>-5.5274999999999999</v>
      </c>
      <c r="N3932" s="5">
        <v>-27.637500000000003</v>
      </c>
      <c r="O3932">
        <v>365</v>
      </c>
      <c r="P3932" s="17">
        <v>602.25</v>
      </c>
      <c r="Q3932" t="s">
        <v>255</v>
      </c>
    </row>
    <row r="3933" spans="1:17" x14ac:dyDescent="0.3">
      <c r="A3933" t="s">
        <v>171</v>
      </c>
      <c r="B3933" t="s">
        <v>172</v>
      </c>
      <c r="C3933" t="s">
        <v>180</v>
      </c>
      <c r="D3933" t="s">
        <v>182</v>
      </c>
      <c r="E3933" s="1">
        <v>45532</v>
      </c>
      <c r="F3933">
        <v>8</v>
      </c>
      <c r="G3933">
        <v>2024</v>
      </c>
      <c r="H3933" s="2">
        <v>1.61</v>
      </c>
      <c r="I3933" s="2">
        <v>0.95278166498735795</v>
      </c>
      <c r="J3933">
        <v>353</v>
      </c>
      <c r="K3933" s="5">
        <v>568.33000000000004</v>
      </c>
      <c r="L3933" s="5">
        <v>336.33192774053737</v>
      </c>
      <c r="M3933" s="5">
        <v>-5.6833000000000009</v>
      </c>
      <c r="N3933" s="5">
        <v>-28.416500000000003</v>
      </c>
      <c r="O3933">
        <v>353</v>
      </c>
      <c r="P3933" s="17">
        <v>568.33000000000004</v>
      </c>
      <c r="Q3933" t="s">
        <v>255</v>
      </c>
    </row>
    <row r="3934" spans="1:17" x14ac:dyDescent="0.3">
      <c r="A3934" t="s">
        <v>173</v>
      </c>
      <c r="B3934" t="s">
        <v>174</v>
      </c>
      <c r="C3934" t="s">
        <v>178</v>
      </c>
      <c r="D3934" t="s">
        <v>182</v>
      </c>
      <c r="E3934" s="1">
        <v>45391</v>
      </c>
      <c r="F3934">
        <v>4</v>
      </c>
      <c r="G3934">
        <v>2024</v>
      </c>
      <c r="H3934" s="2">
        <v>1.56</v>
      </c>
      <c r="I3934" s="2">
        <v>0.95563540370560174</v>
      </c>
      <c r="J3934">
        <v>29</v>
      </c>
      <c r="K3934" s="5">
        <v>45.24</v>
      </c>
      <c r="L3934" s="5">
        <v>27.71342670746245</v>
      </c>
      <c r="M3934" s="5">
        <v>-0.45240000000000002</v>
      </c>
      <c r="N3934" s="5">
        <v>-2.262</v>
      </c>
      <c r="O3934">
        <v>32</v>
      </c>
      <c r="P3934" s="17">
        <v>49.92</v>
      </c>
      <c r="Q3934" t="s">
        <v>252</v>
      </c>
    </row>
    <row r="3935" spans="1:17" x14ac:dyDescent="0.3">
      <c r="A3935" t="s">
        <v>173</v>
      </c>
      <c r="B3935" t="s">
        <v>174</v>
      </c>
      <c r="C3935" t="s">
        <v>178</v>
      </c>
      <c r="D3935" t="s">
        <v>182</v>
      </c>
      <c r="E3935" s="1">
        <v>45523</v>
      </c>
      <c r="F3935">
        <v>8</v>
      </c>
      <c r="G3935">
        <v>2024</v>
      </c>
      <c r="H3935" s="2">
        <v>1.55</v>
      </c>
      <c r="I3935" s="2">
        <v>0.9424356133848012</v>
      </c>
      <c r="J3935">
        <v>39</v>
      </c>
      <c r="K3935" s="5">
        <v>60.45</v>
      </c>
      <c r="L3935" s="5">
        <v>36.75498892200725</v>
      </c>
      <c r="M3935" s="5">
        <v>-0.60450000000000004</v>
      </c>
      <c r="N3935" s="5">
        <v>-3.0225000000000004</v>
      </c>
      <c r="O3935">
        <v>45</v>
      </c>
      <c r="P3935" s="17">
        <v>69.75</v>
      </c>
      <c r="Q3935" t="s">
        <v>252</v>
      </c>
    </row>
    <row r="3936" spans="1:17" x14ac:dyDescent="0.3">
      <c r="A3936" t="s">
        <v>173</v>
      </c>
      <c r="B3936" t="s">
        <v>174</v>
      </c>
      <c r="C3936" t="s">
        <v>178</v>
      </c>
      <c r="D3936" t="s">
        <v>182</v>
      </c>
      <c r="E3936" s="1">
        <v>45538</v>
      </c>
      <c r="F3936">
        <v>9</v>
      </c>
      <c r="G3936">
        <v>2024</v>
      </c>
      <c r="H3936" s="2">
        <v>1.75</v>
      </c>
      <c r="I3936" s="2">
        <v>0.93324562592553917</v>
      </c>
      <c r="J3936">
        <v>44</v>
      </c>
      <c r="K3936" s="5">
        <v>77</v>
      </c>
      <c r="L3936" s="5">
        <v>41.062807540723725</v>
      </c>
      <c r="M3936" s="5">
        <v>-0.77</v>
      </c>
      <c r="N3936" s="5">
        <v>-3.85</v>
      </c>
      <c r="O3936">
        <v>50</v>
      </c>
      <c r="P3936" s="17">
        <v>87.5</v>
      </c>
      <c r="Q3936" t="s">
        <v>252</v>
      </c>
    </row>
    <row r="3937" spans="1:17" x14ac:dyDescent="0.3">
      <c r="A3937" t="s">
        <v>173</v>
      </c>
      <c r="B3937" t="s">
        <v>174</v>
      </c>
      <c r="C3937" t="s">
        <v>178</v>
      </c>
      <c r="D3937" t="s">
        <v>182</v>
      </c>
      <c r="E3937" s="1">
        <v>45425</v>
      </c>
      <c r="F3937">
        <v>5</v>
      </c>
      <c r="G3937">
        <v>2024</v>
      </c>
      <c r="H3937" s="2">
        <v>1.68</v>
      </c>
      <c r="I3937" s="2">
        <v>0.99963382964265091</v>
      </c>
      <c r="J3937">
        <v>50</v>
      </c>
      <c r="K3937" s="5">
        <v>84</v>
      </c>
      <c r="L3937" s="5">
        <v>49.981691482132547</v>
      </c>
      <c r="M3937" s="5">
        <v>-0.84</v>
      </c>
      <c r="N3937" s="5">
        <v>-4.2</v>
      </c>
      <c r="O3937">
        <v>54</v>
      </c>
      <c r="P3937" s="17">
        <v>90.72</v>
      </c>
      <c r="Q3937" t="s">
        <v>252</v>
      </c>
    </row>
    <row r="3938" spans="1:17" x14ac:dyDescent="0.3">
      <c r="A3938" t="s">
        <v>173</v>
      </c>
      <c r="B3938" t="s">
        <v>174</v>
      </c>
      <c r="C3938" t="s">
        <v>178</v>
      </c>
      <c r="D3938" t="s">
        <v>182</v>
      </c>
      <c r="E3938" s="1">
        <v>45378</v>
      </c>
      <c r="F3938">
        <v>3</v>
      </c>
      <c r="G3938">
        <v>2024</v>
      </c>
      <c r="H3938" s="2">
        <v>2.29</v>
      </c>
      <c r="I3938" s="2">
        <v>1.4023272930683657</v>
      </c>
      <c r="J3938">
        <v>37</v>
      </c>
      <c r="K3938" s="5">
        <v>84.73</v>
      </c>
      <c r="L3938" s="5">
        <v>51.886109843529532</v>
      </c>
      <c r="M3938" s="5">
        <v>-0.84730000000000005</v>
      </c>
      <c r="N3938" s="5">
        <v>-4.2365000000000004</v>
      </c>
      <c r="O3938">
        <v>39</v>
      </c>
      <c r="P3938" s="17">
        <v>89.31</v>
      </c>
      <c r="Q3938" t="s">
        <v>252</v>
      </c>
    </row>
    <row r="3939" spans="1:17" x14ac:dyDescent="0.3">
      <c r="A3939" t="s">
        <v>173</v>
      </c>
      <c r="B3939" t="s">
        <v>174</v>
      </c>
      <c r="C3939" t="s">
        <v>178</v>
      </c>
      <c r="D3939" t="s">
        <v>182</v>
      </c>
      <c r="E3939" s="1">
        <v>45475</v>
      </c>
      <c r="F3939">
        <v>7</v>
      </c>
      <c r="G3939">
        <v>2024</v>
      </c>
      <c r="H3939" s="2">
        <v>1.69</v>
      </c>
      <c r="I3939" s="2">
        <v>0.97496089470630642</v>
      </c>
      <c r="J3939">
        <v>52</v>
      </c>
      <c r="K3939" s="5">
        <v>87.88</v>
      </c>
      <c r="L3939" s="5">
        <v>50.697966524727931</v>
      </c>
      <c r="M3939" s="5">
        <v>-0.87880000000000003</v>
      </c>
      <c r="N3939" s="5">
        <v>-4.3940000000000001</v>
      </c>
      <c r="O3939">
        <v>56</v>
      </c>
      <c r="P3939" s="17">
        <v>94.64</v>
      </c>
      <c r="Q3939" t="s">
        <v>252</v>
      </c>
    </row>
    <row r="3940" spans="1:17" x14ac:dyDescent="0.3">
      <c r="A3940" t="s">
        <v>173</v>
      </c>
      <c r="B3940" t="s">
        <v>174</v>
      </c>
      <c r="C3940" t="s">
        <v>178</v>
      </c>
      <c r="D3940" t="s">
        <v>182</v>
      </c>
      <c r="E3940" s="1">
        <v>45649</v>
      </c>
      <c r="F3940">
        <v>12</v>
      </c>
      <c r="G3940">
        <v>2024</v>
      </c>
      <c r="H3940" s="2">
        <v>1.84</v>
      </c>
      <c r="I3940" s="2">
        <v>1.0754826913341624</v>
      </c>
      <c r="J3940">
        <v>48</v>
      </c>
      <c r="K3940" s="5">
        <v>88.320000000000007</v>
      </c>
      <c r="L3940" s="5">
        <v>51.623169184039796</v>
      </c>
      <c r="M3940" s="5">
        <v>-0.8832000000000001</v>
      </c>
      <c r="N3940" s="5">
        <v>-4.4160000000000004</v>
      </c>
      <c r="O3940">
        <v>53</v>
      </c>
      <c r="P3940" s="17">
        <v>97.52000000000001</v>
      </c>
      <c r="Q3940" t="s">
        <v>252</v>
      </c>
    </row>
    <row r="3941" spans="1:17" x14ac:dyDescent="0.3">
      <c r="A3941" t="s">
        <v>173</v>
      </c>
      <c r="B3941" t="s">
        <v>174</v>
      </c>
      <c r="C3941" t="s">
        <v>178</v>
      </c>
      <c r="D3941" t="s">
        <v>182</v>
      </c>
      <c r="E3941" s="1">
        <v>45335</v>
      </c>
      <c r="F3941">
        <v>2</v>
      </c>
      <c r="G3941">
        <v>2024</v>
      </c>
      <c r="H3941" s="2">
        <v>1.65</v>
      </c>
      <c r="I3941" s="2">
        <v>0.974785096006207</v>
      </c>
      <c r="J3941">
        <v>80</v>
      </c>
      <c r="K3941" s="5">
        <v>132</v>
      </c>
      <c r="L3941" s="5">
        <v>77.982807680496563</v>
      </c>
      <c r="M3941" s="5">
        <v>-1.32</v>
      </c>
      <c r="N3941" s="5">
        <v>-6.6000000000000005</v>
      </c>
      <c r="O3941">
        <v>87</v>
      </c>
      <c r="P3941" s="17">
        <v>143.54999999999998</v>
      </c>
      <c r="Q3941" t="s">
        <v>252</v>
      </c>
    </row>
    <row r="3942" spans="1:17" x14ac:dyDescent="0.3">
      <c r="A3942" t="s">
        <v>173</v>
      </c>
      <c r="B3942" t="s">
        <v>174</v>
      </c>
      <c r="C3942" t="s">
        <v>178</v>
      </c>
      <c r="D3942" t="s">
        <v>182</v>
      </c>
      <c r="E3942" s="1">
        <v>45495</v>
      </c>
      <c r="F3942">
        <v>7</v>
      </c>
      <c r="G3942">
        <v>2024</v>
      </c>
      <c r="H3942" s="2">
        <v>1.72</v>
      </c>
      <c r="I3942" s="2">
        <v>0.99044606227392873</v>
      </c>
      <c r="J3942">
        <v>79</v>
      </c>
      <c r="K3942" s="5">
        <v>135.88</v>
      </c>
      <c r="L3942" s="5">
        <v>78.245238919640371</v>
      </c>
      <c r="M3942" s="5">
        <v>-1.3588</v>
      </c>
      <c r="N3942" s="5">
        <v>-6.7940000000000005</v>
      </c>
      <c r="O3942">
        <v>79</v>
      </c>
      <c r="P3942" s="17">
        <v>135.88</v>
      </c>
      <c r="Q3942" t="s">
        <v>252</v>
      </c>
    </row>
    <row r="3943" spans="1:17" x14ac:dyDescent="0.3">
      <c r="A3943" t="s">
        <v>173</v>
      </c>
      <c r="B3943" t="s">
        <v>174</v>
      </c>
      <c r="C3943" t="s">
        <v>178</v>
      </c>
      <c r="D3943" t="s">
        <v>182</v>
      </c>
      <c r="E3943" s="1">
        <v>45321</v>
      </c>
      <c r="F3943">
        <v>1</v>
      </c>
      <c r="G3943">
        <v>2024</v>
      </c>
      <c r="H3943" s="2">
        <v>1.87</v>
      </c>
      <c r="I3943" s="2">
        <v>1.126253161767651</v>
      </c>
      <c r="J3943">
        <v>75</v>
      </c>
      <c r="K3943" s="5">
        <v>140.25</v>
      </c>
      <c r="L3943" s="5">
        <v>84.46898713257383</v>
      </c>
      <c r="M3943" s="5">
        <v>-1.4025000000000001</v>
      </c>
      <c r="N3943" s="5">
        <v>-7.0125000000000002</v>
      </c>
      <c r="O3943">
        <v>83</v>
      </c>
      <c r="P3943" s="17">
        <v>155.21</v>
      </c>
      <c r="Q3943" t="s">
        <v>252</v>
      </c>
    </row>
    <row r="3944" spans="1:17" x14ac:dyDescent="0.3">
      <c r="A3944" t="s">
        <v>173</v>
      </c>
      <c r="B3944" t="s">
        <v>174</v>
      </c>
      <c r="C3944" t="s">
        <v>178</v>
      </c>
      <c r="D3944" t="s">
        <v>182</v>
      </c>
      <c r="E3944" s="1">
        <v>45568</v>
      </c>
      <c r="F3944">
        <v>10</v>
      </c>
      <c r="G3944">
        <v>2024</v>
      </c>
      <c r="H3944" s="2">
        <v>1.68</v>
      </c>
      <c r="I3944" s="2">
        <v>0.9080941305108815</v>
      </c>
      <c r="J3944">
        <v>95</v>
      </c>
      <c r="K3944" s="5">
        <v>159.6</v>
      </c>
      <c r="L3944" s="5">
        <v>86.268942398533738</v>
      </c>
      <c r="M3944" s="5">
        <v>-1.5960000000000001</v>
      </c>
      <c r="N3944" s="5">
        <v>-7.98</v>
      </c>
      <c r="O3944">
        <v>98</v>
      </c>
      <c r="P3944" s="17">
        <v>164.64</v>
      </c>
      <c r="Q3944" t="s">
        <v>252</v>
      </c>
    </row>
    <row r="3945" spans="1:17" x14ac:dyDescent="0.3">
      <c r="A3945" t="s">
        <v>173</v>
      </c>
      <c r="B3945" t="s">
        <v>174</v>
      </c>
      <c r="C3945" t="s">
        <v>178</v>
      </c>
      <c r="D3945" t="s">
        <v>182</v>
      </c>
      <c r="E3945" s="1">
        <v>45603</v>
      </c>
      <c r="F3945">
        <v>11</v>
      </c>
      <c r="G3945">
        <v>2024</v>
      </c>
      <c r="H3945" s="2">
        <v>1.74</v>
      </c>
      <c r="I3945" s="2">
        <v>1.0151841423679535</v>
      </c>
      <c r="J3945">
        <v>100</v>
      </c>
      <c r="K3945" s="5">
        <v>174</v>
      </c>
      <c r="L3945" s="5">
        <v>101.51841423679535</v>
      </c>
      <c r="M3945" s="5">
        <v>-1.74</v>
      </c>
      <c r="N3945" s="5">
        <v>-8.7000000000000011</v>
      </c>
      <c r="O3945">
        <v>107</v>
      </c>
      <c r="P3945" s="17">
        <v>186.18</v>
      </c>
      <c r="Q3945" t="s">
        <v>252</v>
      </c>
    </row>
    <row r="3946" spans="1:17" x14ac:dyDescent="0.3">
      <c r="A3946" t="s">
        <v>175</v>
      </c>
      <c r="B3946" t="s">
        <v>176</v>
      </c>
      <c r="C3946" t="s">
        <v>177</v>
      </c>
      <c r="D3946" t="s">
        <v>182</v>
      </c>
      <c r="E3946" s="1">
        <v>45547</v>
      </c>
      <c r="F3946">
        <v>9</v>
      </c>
      <c r="G3946">
        <v>2024</v>
      </c>
      <c r="H3946" s="2">
        <v>1.74</v>
      </c>
      <c r="I3946" s="2">
        <v>0.88648112932132539</v>
      </c>
      <c r="J3946">
        <v>15</v>
      </c>
      <c r="K3946" s="5">
        <v>26.1</v>
      </c>
      <c r="L3946" s="5">
        <v>13.297216939819881</v>
      </c>
      <c r="M3946" s="5">
        <v>-0.26100000000000001</v>
      </c>
      <c r="N3946" s="5">
        <v>-1.3050000000000002</v>
      </c>
      <c r="O3946">
        <v>16</v>
      </c>
      <c r="P3946" s="17">
        <v>27.84</v>
      </c>
      <c r="Q3946" t="s">
        <v>251</v>
      </c>
    </row>
    <row r="3947" spans="1:17" x14ac:dyDescent="0.3">
      <c r="A3947" t="s">
        <v>175</v>
      </c>
      <c r="B3947" t="s">
        <v>176</v>
      </c>
      <c r="C3947" t="s">
        <v>177</v>
      </c>
      <c r="D3947" t="s">
        <v>182</v>
      </c>
      <c r="E3947" s="1">
        <v>45461</v>
      </c>
      <c r="F3947">
        <v>6</v>
      </c>
      <c r="G3947">
        <v>2024</v>
      </c>
      <c r="H3947" s="2">
        <v>1.52</v>
      </c>
      <c r="I3947" s="2">
        <v>0.7342804357440933</v>
      </c>
      <c r="J3947">
        <v>18</v>
      </c>
      <c r="K3947" s="5">
        <v>27.36</v>
      </c>
      <c r="L3947" s="5">
        <v>13.217047843393679</v>
      </c>
      <c r="M3947" s="5">
        <v>-0.27360000000000001</v>
      </c>
      <c r="N3947" s="5">
        <v>-1.3680000000000001</v>
      </c>
      <c r="O3947">
        <v>19</v>
      </c>
      <c r="P3947" s="17">
        <v>28.88</v>
      </c>
      <c r="Q3947" t="s">
        <v>251</v>
      </c>
    </row>
    <row r="3948" spans="1:17" x14ac:dyDescent="0.3">
      <c r="A3948" t="s">
        <v>175</v>
      </c>
      <c r="B3948" t="s">
        <v>176</v>
      </c>
      <c r="C3948" t="s">
        <v>177</v>
      </c>
      <c r="D3948" t="s">
        <v>182</v>
      </c>
      <c r="E3948" s="1">
        <v>45520</v>
      </c>
      <c r="F3948">
        <v>8</v>
      </c>
      <c r="G3948">
        <v>2024</v>
      </c>
      <c r="H3948" s="2">
        <v>1.58</v>
      </c>
      <c r="I3948" s="2">
        <v>0.86061536116860771</v>
      </c>
      <c r="J3948">
        <v>32</v>
      </c>
      <c r="K3948" s="5">
        <v>50.56</v>
      </c>
      <c r="L3948" s="5">
        <v>27.539691557395447</v>
      </c>
      <c r="M3948" s="5">
        <v>-0.50560000000000005</v>
      </c>
      <c r="N3948" s="5">
        <v>-2.5280000000000005</v>
      </c>
      <c r="O3948">
        <v>35</v>
      </c>
      <c r="P3948" s="17">
        <v>55.300000000000004</v>
      </c>
      <c r="Q3948" t="s">
        <v>251</v>
      </c>
    </row>
    <row r="3949" spans="1:17" x14ac:dyDescent="0.3">
      <c r="A3949" t="s">
        <v>175</v>
      </c>
      <c r="B3949" t="s">
        <v>176</v>
      </c>
      <c r="C3949" t="s">
        <v>177</v>
      </c>
      <c r="D3949" t="s">
        <v>182</v>
      </c>
      <c r="E3949" s="1">
        <v>45586</v>
      </c>
      <c r="F3949">
        <v>10</v>
      </c>
      <c r="G3949">
        <v>2024</v>
      </c>
      <c r="H3949" s="2">
        <v>1.68</v>
      </c>
      <c r="I3949" s="2">
        <v>0.88973035587465177</v>
      </c>
      <c r="J3949">
        <v>49</v>
      </c>
      <c r="K3949" s="5">
        <v>82.32</v>
      </c>
      <c r="L3949" s="5">
        <v>43.596787437857934</v>
      </c>
      <c r="M3949" s="5">
        <v>-0.82319999999999993</v>
      </c>
      <c r="N3949" s="5">
        <v>-4.1159999999999997</v>
      </c>
      <c r="O3949">
        <v>56</v>
      </c>
      <c r="P3949" s="17">
        <v>94.08</v>
      </c>
      <c r="Q3949" t="s">
        <v>251</v>
      </c>
    </row>
    <row r="3950" spans="1:17" x14ac:dyDescent="0.3">
      <c r="A3950" t="s">
        <v>195</v>
      </c>
      <c r="B3950" t="s">
        <v>195</v>
      </c>
      <c r="C3950" t="s">
        <v>177</v>
      </c>
      <c r="D3950" t="s">
        <v>183</v>
      </c>
      <c r="E3950" s="1">
        <v>45589</v>
      </c>
      <c r="F3950">
        <v>10</v>
      </c>
      <c r="G3950">
        <v>2024</v>
      </c>
      <c r="H3950" s="2">
        <v>1.75</v>
      </c>
      <c r="I3950" s="2">
        <v>1.370708439075</v>
      </c>
      <c r="J3950">
        <v>7</v>
      </c>
      <c r="K3950" s="5">
        <v>12.25</v>
      </c>
      <c r="L3950" s="5">
        <v>9.5949590735250005</v>
      </c>
      <c r="M3950" s="5">
        <v>-0.1225</v>
      </c>
      <c r="N3950" s="5">
        <v>-0.61250000000000004</v>
      </c>
      <c r="O3950">
        <v>8</v>
      </c>
      <c r="P3950" s="17">
        <v>14</v>
      </c>
      <c r="Q3950" t="s">
        <v>251</v>
      </c>
    </row>
    <row r="3951" spans="1:17" x14ac:dyDescent="0.3">
      <c r="A3951" t="s">
        <v>3</v>
      </c>
      <c r="B3951" t="s">
        <v>4</v>
      </c>
      <c r="C3951" t="s">
        <v>177</v>
      </c>
      <c r="D3951" t="s">
        <v>183</v>
      </c>
      <c r="E3951" s="1">
        <v>45519</v>
      </c>
      <c r="F3951">
        <v>8</v>
      </c>
      <c r="G3951">
        <v>2024</v>
      </c>
      <c r="H3951" s="2">
        <v>1.69</v>
      </c>
      <c r="I3951" s="2">
        <v>1.4697673140439602</v>
      </c>
      <c r="J3951">
        <v>51</v>
      </c>
      <c r="K3951" s="5">
        <v>86.19</v>
      </c>
      <c r="L3951" s="5">
        <v>74.958133016241973</v>
      </c>
      <c r="M3951" s="5">
        <v>-0.8619</v>
      </c>
      <c r="N3951" s="5">
        <v>-4.3094999999999999</v>
      </c>
      <c r="O3951">
        <v>56</v>
      </c>
      <c r="P3951" s="17">
        <v>94.64</v>
      </c>
      <c r="Q3951" t="s">
        <v>251</v>
      </c>
    </row>
    <row r="3952" spans="1:17" x14ac:dyDescent="0.3">
      <c r="A3952" t="s">
        <v>3</v>
      </c>
      <c r="B3952" t="s">
        <v>4</v>
      </c>
      <c r="C3952" t="s">
        <v>177</v>
      </c>
      <c r="D3952" t="s">
        <v>183</v>
      </c>
      <c r="E3952" s="1">
        <v>45446</v>
      </c>
      <c r="F3952">
        <v>6</v>
      </c>
      <c r="G3952">
        <v>2024</v>
      </c>
      <c r="H3952" s="2">
        <v>1.71</v>
      </c>
      <c r="I3952" s="2">
        <v>1.5461355648443826</v>
      </c>
      <c r="J3952">
        <v>85</v>
      </c>
      <c r="K3952" s="5">
        <v>145.35</v>
      </c>
      <c r="L3952" s="5">
        <v>131.42152301177254</v>
      </c>
      <c r="M3952" s="5">
        <v>-1.4535</v>
      </c>
      <c r="N3952" s="5">
        <v>-7.2675000000000001</v>
      </c>
      <c r="O3952">
        <v>89</v>
      </c>
      <c r="P3952" s="17">
        <v>152.19</v>
      </c>
      <c r="Q3952" t="s">
        <v>251</v>
      </c>
    </row>
    <row r="3953" spans="1:17" x14ac:dyDescent="0.3">
      <c r="A3953" t="s">
        <v>3</v>
      </c>
      <c r="B3953" t="s">
        <v>4</v>
      </c>
      <c r="C3953" t="s">
        <v>177</v>
      </c>
      <c r="D3953" t="s">
        <v>183</v>
      </c>
      <c r="E3953" s="1">
        <v>45615</v>
      </c>
      <c r="F3953">
        <v>11</v>
      </c>
      <c r="G3953">
        <v>2024</v>
      </c>
      <c r="H3953" s="2">
        <v>1.63</v>
      </c>
      <c r="I3953" s="2">
        <v>1.4399341659041263</v>
      </c>
      <c r="J3953">
        <v>92</v>
      </c>
      <c r="K3953" s="5">
        <v>149.95999999999998</v>
      </c>
      <c r="L3953" s="5">
        <v>132.47394326317962</v>
      </c>
      <c r="M3953" s="5">
        <v>-1.4995999999999998</v>
      </c>
      <c r="N3953" s="5">
        <v>-7.4979999999999993</v>
      </c>
      <c r="O3953">
        <v>94</v>
      </c>
      <c r="P3953" s="17">
        <v>153.22</v>
      </c>
      <c r="Q3953" t="s">
        <v>251</v>
      </c>
    </row>
    <row r="3954" spans="1:17" x14ac:dyDescent="0.3">
      <c r="A3954" t="s">
        <v>3</v>
      </c>
      <c r="B3954" t="s">
        <v>4</v>
      </c>
      <c r="C3954" t="s">
        <v>177</v>
      </c>
      <c r="D3954" t="s">
        <v>183</v>
      </c>
      <c r="E3954" s="1">
        <v>45407</v>
      </c>
      <c r="F3954">
        <v>4</v>
      </c>
      <c r="G3954">
        <v>2024</v>
      </c>
      <c r="H3954" s="2">
        <v>1.6</v>
      </c>
      <c r="I3954" s="2">
        <v>1.4609799072526055</v>
      </c>
      <c r="J3954">
        <v>107</v>
      </c>
      <c r="K3954" s="5">
        <v>171.20000000000002</v>
      </c>
      <c r="L3954" s="5">
        <v>156.32485007602878</v>
      </c>
      <c r="M3954" s="5">
        <v>-1.7120000000000002</v>
      </c>
      <c r="N3954" s="5">
        <v>-8.56</v>
      </c>
      <c r="O3954">
        <v>107</v>
      </c>
      <c r="P3954" s="17">
        <v>171.20000000000002</v>
      </c>
      <c r="Q3954" t="s">
        <v>251</v>
      </c>
    </row>
    <row r="3955" spans="1:17" x14ac:dyDescent="0.3">
      <c r="A3955" t="s">
        <v>3</v>
      </c>
      <c r="B3955" t="s">
        <v>4</v>
      </c>
      <c r="C3955" t="s">
        <v>177</v>
      </c>
      <c r="D3955" t="s">
        <v>183</v>
      </c>
      <c r="E3955" s="1">
        <v>45330</v>
      </c>
      <c r="F3955">
        <v>2</v>
      </c>
      <c r="G3955">
        <v>2024</v>
      </c>
      <c r="H3955" s="2">
        <v>1.68</v>
      </c>
      <c r="I3955" s="2">
        <v>1.5269717044838897</v>
      </c>
      <c r="J3955">
        <v>129</v>
      </c>
      <c r="K3955" s="5">
        <v>216.72</v>
      </c>
      <c r="L3955" s="5">
        <v>196.97934987842177</v>
      </c>
      <c r="M3955" s="5">
        <v>-2.1672000000000002</v>
      </c>
      <c r="N3955" s="5">
        <v>-10.836</v>
      </c>
      <c r="O3955">
        <v>129</v>
      </c>
      <c r="P3955" s="17">
        <v>216.72</v>
      </c>
      <c r="Q3955" t="s">
        <v>251</v>
      </c>
    </row>
    <row r="3956" spans="1:17" x14ac:dyDescent="0.3">
      <c r="A3956" t="s">
        <v>3</v>
      </c>
      <c r="B3956" t="s">
        <v>4</v>
      </c>
      <c r="C3956" t="s">
        <v>177</v>
      </c>
      <c r="D3956" t="s">
        <v>183</v>
      </c>
      <c r="E3956" s="1">
        <v>45390</v>
      </c>
      <c r="F3956">
        <v>4</v>
      </c>
      <c r="G3956">
        <v>2024</v>
      </c>
      <c r="H3956" s="2">
        <v>1.66</v>
      </c>
      <c r="I3956" s="2">
        <v>1.5006125220924948</v>
      </c>
      <c r="J3956">
        <v>152</v>
      </c>
      <c r="K3956" s="5">
        <v>252.32</v>
      </c>
      <c r="L3956" s="5">
        <v>228.09310335805921</v>
      </c>
      <c r="M3956" s="5">
        <v>-2.5232000000000001</v>
      </c>
      <c r="N3956" s="5">
        <v>-12.616</v>
      </c>
      <c r="O3956">
        <v>164</v>
      </c>
      <c r="P3956" s="17">
        <v>272.24</v>
      </c>
      <c r="Q3956" t="s">
        <v>251</v>
      </c>
    </row>
    <row r="3957" spans="1:17" x14ac:dyDescent="0.3">
      <c r="A3957" t="s">
        <v>3</v>
      </c>
      <c r="B3957" t="s">
        <v>4</v>
      </c>
      <c r="C3957" t="s">
        <v>177</v>
      </c>
      <c r="D3957" t="s">
        <v>183</v>
      </c>
      <c r="E3957" s="1">
        <v>45504</v>
      </c>
      <c r="F3957">
        <v>7</v>
      </c>
      <c r="G3957">
        <v>2024</v>
      </c>
      <c r="H3957" s="2">
        <v>2.12</v>
      </c>
      <c r="I3957" s="2">
        <v>1.7928344123076159</v>
      </c>
      <c r="J3957">
        <v>121</v>
      </c>
      <c r="K3957" s="5">
        <v>256.52000000000004</v>
      </c>
      <c r="L3957" s="5">
        <v>216.93296388922153</v>
      </c>
      <c r="M3957" s="5">
        <v>-2.5652000000000004</v>
      </c>
      <c r="N3957" s="5">
        <v>-12.826000000000002</v>
      </c>
      <c r="O3957">
        <v>133</v>
      </c>
      <c r="P3957" s="17">
        <v>281.96000000000004</v>
      </c>
      <c r="Q3957" t="s">
        <v>251</v>
      </c>
    </row>
    <row r="3958" spans="1:17" x14ac:dyDescent="0.3">
      <c r="A3958" t="s">
        <v>3</v>
      </c>
      <c r="B3958" t="s">
        <v>4</v>
      </c>
      <c r="C3958" t="s">
        <v>177</v>
      </c>
      <c r="D3958" t="s">
        <v>183</v>
      </c>
      <c r="E3958" s="1">
        <v>45341</v>
      </c>
      <c r="F3958">
        <v>2</v>
      </c>
      <c r="G3958">
        <v>2024</v>
      </c>
      <c r="H3958" s="2">
        <v>1.62</v>
      </c>
      <c r="I3958" s="2">
        <v>1.4511393237343364</v>
      </c>
      <c r="J3958">
        <v>165</v>
      </c>
      <c r="K3958" s="5">
        <v>267.3</v>
      </c>
      <c r="L3958" s="5">
        <v>239.4379884161655</v>
      </c>
      <c r="M3958" s="5">
        <v>-2.673</v>
      </c>
      <c r="N3958" s="5">
        <v>-13.365000000000002</v>
      </c>
      <c r="O3958">
        <v>188</v>
      </c>
      <c r="P3958" s="17">
        <v>304.56</v>
      </c>
      <c r="Q3958" t="s">
        <v>251</v>
      </c>
    </row>
    <row r="3959" spans="1:17" x14ac:dyDescent="0.3">
      <c r="A3959" t="s">
        <v>3</v>
      </c>
      <c r="B3959" t="s">
        <v>4</v>
      </c>
      <c r="C3959" t="s">
        <v>177</v>
      </c>
      <c r="D3959" t="s">
        <v>183</v>
      </c>
      <c r="E3959" s="1">
        <v>45526</v>
      </c>
      <c r="F3959">
        <v>8</v>
      </c>
      <c r="G3959">
        <v>2024</v>
      </c>
      <c r="H3959" s="2">
        <v>1.61</v>
      </c>
      <c r="I3959" s="2">
        <v>1.4560658773023425</v>
      </c>
      <c r="J3959">
        <v>177</v>
      </c>
      <c r="K3959" s="5">
        <v>284.97000000000003</v>
      </c>
      <c r="L3959" s="5">
        <v>257.72366028251463</v>
      </c>
      <c r="M3959" s="5">
        <v>-2.8497000000000003</v>
      </c>
      <c r="N3959" s="5">
        <v>-14.248500000000002</v>
      </c>
      <c r="O3959">
        <v>191</v>
      </c>
      <c r="P3959" s="17">
        <v>307.51</v>
      </c>
      <c r="Q3959" t="s">
        <v>251</v>
      </c>
    </row>
    <row r="3960" spans="1:17" x14ac:dyDescent="0.3">
      <c r="A3960" t="s">
        <v>3</v>
      </c>
      <c r="B3960" t="s">
        <v>4</v>
      </c>
      <c r="C3960" t="s">
        <v>177</v>
      </c>
      <c r="D3960" t="s">
        <v>183</v>
      </c>
      <c r="E3960" s="1">
        <v>45651</v>
      </c>
      <c r="F3960">
        <v>12</v>
      </c>
      <c r="G3960">
        <v>2024</v>
      </c>
      <c r="H3960" s="2">
        <v>1.6</v>
      </c>
      <c r="I3960" s="2">
        <v>1.3911005180587788</v>
      </c>
      <c r="J3960">
        <v>230</v>
      </c>
      <c r="K3960" s="5">
        <v>368</v>
      </c>
      <c r="L3960" s="5">
        <v>319.95311915351914</v>
      </c>
      <c r="M3960" s="5">
        <v>-3.68</v>
      </c>
      <c r="N3960" s="5">
        <v>-18.400000000000002</v>
      </c>
      <c r="O3960">
        <v>245</v>
      </c>
      <c r="P3960" s="17">
        <v>392</v>
      </c>
      <c r="Q3960" t="s">
        <v>251</v>
      </c>
    </row>
    <row r="3961" spans="1:17" x14ac:dyDescent="0.3">
      <c r="A3961" t="s">
        <v>3</v>
      </c>
      <c r="B3961" t="s">
        <v>4</v>
      </c>
      <c r="C3961" t="s">
        <v>177</v>
      </c>
      <c r="D3961" t="s">
        <v>183</v>
      </c>
      <c r="E3961" s="1">
        <v>45558</v>
      </c>
      <c r="F3961">
        <v>9</v>
      </c>
      <c r="G3961">
        <v>2024</v>
      </c>
      <c r="H3961" s="2">
        <v>1.57</v>
      </c>
      <c r="I3961" s="2">
        <v>1.4608917757027033</v>
      </c>
      <c r="J3961">
        <v>247</v>
      </c>
      <c r="K3961" s="5">
        <v>387.79</v>
      </c>
      <c r="L3961" s="5">
        <v>360.84026859856772</v>
      </c>
      <c r="M3961" s="5">
        <v>-3.8779000000000003</v>
      </c>
      <c r="N3961" s="5">
        <v>-19.389500000000002</v>
      </c>
      <c r="O3961">
        <v>272</v>
      </c>
      <c r="P3961" s="17">
        <v>427.04</v>
      </c>
      <c r="Q3961" t="s">
        <v>251</v>
      </c>
    </row>
    <row r="3962" spans="1:17" x14ac:dyDescent="0.3">
      <c r="A3962" t="s">
        <v>5</v>
      </c>
      <c r="B3962" t="s">
        <v>6</v>
      </c>
      <c r="C3962" t="s">
        <v>1</v>
      </c>
      <c r="D3962" t="s">
        <v>183</v>
      </c>
      <c r="E3962" s="1">
        <v>45378</v>
      </c>
      <c r="F3962">
        <v>3</v>
      </c>
      <c r="G3962">
        <v>2024</v>
      </c>
      <c r="H3962" s="2">
        <v>1.83</v>
      </c>
      <c r="I3962" s="2">
        <v>1.4444399104199999</v>
      </c>
      <c r="J3962">
        <v>2</v>
      </c>
      <c r="K3962" s="5">
        <v>3.66</v>
      </c>
      <c r="L3962" s="5">
        <v>2.8888798208399997</v>
      </c>
      <c r="M3962" s="5">
        <v>-3.6600000000000001E-2</v>
      </c>
      <c r="N3962" s="5">
        <v>-0.18300000000000002</v>
      </c>
      <c r="O3962">
        <v>3</v>
      </c>
      <c r="P3962" s="17">
        <v>5.49</v>
      </c>
      <c r="Q3962" t="s">
        <v>253</v>
      </c>
    </row>
    <row r="3963" spans="1:17" x14ac:dyDescent="0.3">
      <c r="A3963" t="s">
        <v>5</v>
      </c>
      <c r="B3963" t="s">
        <v>6</v>
      </c>
      <c r="C3963" t="s">
        <v>1</v>
      </c>
      <c r="D3963" t="s">
        <v>183</v>
      </c>
      <c r="E3963" s="1">
        <v>45367</v>
      </c>
      <c r="F3963">
        <v>3</v>
      </c>
      <c r="G3963">
        <v>2024</v>
      </c>
      <c r="H3963" s="2">
        <v>1.83</v>
      </c>
      <c r="I3963" s="2">
        <v>1.4235826684950001</v>
      </c>
      <c r="J3963">
        <v>2</v>
      </c>
      <c r="K3963" s="5">
        <v>3.66</v>
      </c>
      <c r="L3963" s="5">
        <v>2.8471653369900003</v>
      </c>
      <c r="M3963" s="5">
        <v>-3.6600000000000001E-2</v>
      </c>
      <c r="N3963" s="5">
        <v>-0.18300000000000002</v>
      </c>
      <c r="O3963">
        <v>3</v>
      </c>
      <c r="P3963" s="17">
        <v>5.49</v>
      </c>
      <c r="Q3963" t="s">
        <v>253</v>
      </c>
    </row>
    <row r="3964" spans="1:17" x14ac:dyDescent="0.3">
      <c r="A3964" t="s">
        <v>5</v>
      </c>
      <c r="B3964" t="s">
        <v>6</v>
      </c>
      <c r="C3964" t="s">
        <v>1</v>
      </c>
      <c r="D3964" t="s">
        <v>183</v>
      </c>
      <c r="E3964" s="1">
        <v>45465</v>
      </c>
      <c r="F3964">
        <v>6</v>
      </c>
      <c r="G3964">
        <v>2024</v>
      </c>
      <c r="H3964" s="2">
        <v>1.83</v>
      </c>
      <c r="I3964" s="2">
        <v>1.4581786061699999</v>
      </c>
      <c r="J3964">
        <v>3</v>
      </c>
      <c r="K3964" s="5">
        <v>5.49</v>
      </c>
      <c r="L3964" s="5">
        <v>4.3745358185100001</v>
      </c>
      <c r="M3964" s="5">
        <v>-5.4900000000000004E-2</v>
      </c>
      <c r="N3964" s="5">
        <v>-0.27450000000000002</v>
      </c>
      <c r="O3964">
        <v>4</v>
      </c>
      <c r="P3964" s="17">
        <v>7.32</v>
      </c>
      <c r="Q3964" t="s">
        <v>253</v>
      </c>
    </row>
    <row r="3965" spans="1:17" x14ac:dyDescent="0.3">
      <c r="A3965" t="s">
        <v>5</v>
      </c>
      <c r="B3965" t="s">
        <v>6</v>
      </c>
      <c r="C3965" t="s">
        <v>1</v>
      </c>
      <c r="D3965" t="s">
        <v>183</v>
      </c>
      <c r="E3965" s="1">
        <v>45465</v>
      </c>
      <c r="F3965">
        <v>6</v>
      </c>
      <c r="G3965">
        <v>2024</v>
      </c>
      <c r="H3965" s="2">
        <v>1.83</v>
      </c>
      <c r="I3965" s="2">
        <v>1.3965105521250001</v>
      </c>
      <c r="J3965">
        <v>3</v>
      </c>
      <c r="K3965" s="5">
        <v>5.49</v>
      </c>
      <c r="L3965" s="5">
        <v>4.1895316563750002</v>
      </c>
      <c r="M3965" s="5">
        <v>-5.4900000000000004E-2</v>
      </c>
      <c r="N3965" s="5">
        <v>-0.27450000000000002</v>
      </c>
      <c r="O3965">
        <v>4</v>
      </c>
      <c r="P3965" s="17">
        <v>7.32</v>
      </c>
      <c r="Q3965" t="s">
        <v>253</v>
      </c>
    </row>
    <row r="3966" spans="1:17" x14ac:dyDescent="0.3">
      <c r="A3966" t="s">
        <v>5</v>
      </c>
      <c r="B3966" t="s">
        <v>6</v>
      </c>
      <c r="C3966" t="s">
        <v>1</v>
      </c>
      <c r="D3966" t="s">
        <v>183</v>
      </c>
      <c r="E3966" s="1">
        <v>45476</v>
      </c>
      <c r="F3966">
        <v>7</v>
      </c>
      <c r="G3966">
        <v>2024</v>
      </c>
      <c r="H3966" s="2">
        <v>1.83</v>
      </c>
      <c r="I3966" s="2">
        <v>1.4549667351862499</v>
      </c>
      <c r="J3966">
        <v>4</v>
      </c>
      <c r="K3966" s="5">
        <v>7.32</v>
      </c>
      <c r="L3966" s="5">
        <v>5.8198669407449994</v>
      </c>
      <c r="M3966" s="5">
        <v>-7.3200000000000001E-2</v>
      </c>
      <c r="N3966" s="5">
        <v>-0.36600000000000005</v>
      </c>
      <c r="O3966">
        <v>5</v>
      </c>
      <c r="P3966" s="17">
        <v>9.15</v>
      </c>
      <c r="Q3966" t="s">
        <v>253</v>
      </c>
    </row>
    <row r="3967" spans="1:17" x14ac:dyDescent="0.3">
      <c r="A3967" t="s">
        <v>5</v>
      </c>
      <c r="B3967" t="s">
        <v>6</v>
      </c>
      <c r="C3967" t="s">
        <v>1</v>
      </c>
      <c r="D3967" t="s">
        <v>183</v>
      </c>
      <c r="E3967" s="1">
        <v>45520</v>
      </c>
      <c r="F3967">
        <v>8</v>
      </c>
      <c r="G3967">
        <v>2024</v>
      </c>
      <c r="H3967" s="2">
        <v>1.83</v>
      </c>
      <c r="I3967" s="2">
        <v>1.4070500007525</v>
      </c>
      <c r="J3967">
        <v>4</v>
      </c>
      <c r="K3967" s="5">
        <v>7.32</v>
      </c>
      <c r="L3967" s="5">
        <v>5.6282000030099999</v>
      </c>
      <c r="M3967" s="5">
        <v>-7.3200000000000001E-2</v>
      </c>
      <c r="N3967" s="5">
        <v>-0.36600000000000005</v>
      </c>
      <c r="O3967">
        <v>5</v>
      </c>
      <c r="P3967" s="17">
        <v>9.15</v>
      </c>
      <c r="Q3967" t="s">
        <v>253</v>
      </c>
    </row>
    <row r="3968" spans="1:17" x14ac:dyDescent="0.3">
      <c r="A3968" t="s">
        <v>5</v>
      </c>
      <c r="B3968" t="s">
        <v>6</v>
      </c>
      <c r="C3968" t="s">
        <v>1</v>
      </c>
      <c r="D3968" t="s">
        <v>183</v>
      </c>
      <c r="E3968" s="1">
        <v>45608</v>
      </c>
      <c r="F3968">
        <v>11</v>
      </c>
      <c r="G3968">
        <v>2024</v>
      </c>
      <c r="H3968" s="2">
        <v>1.83</v>
      </c>
      <c r="I3968" s="2">
        <v>1.4667352888499998</v>
      </c>
      <c r="J3968">
        <v>5</v>
      </c>
      <c r="K3968" s="5">
        <v>9.15</v>
      </c>
      <c r="L3968" s="5">
        <v>7.3336764442499991</v>
      </c>
      <c r="M3968" s="5">
        <v>-9.1500000000000012E-2</v>
      </c>
      <c r="N3968" s="5">
        <v>-0.45750000000000002</v>
      </c>
      <c r="O3968">
        <v>6</v>
      </c>
      <c r="P3968" s="17">
        <v>10.98</v>
      </c>
      <c r="Q3968" t="s">
        <v>253</v>
      </c>
    </row>
    <row r="3969" spans="1:17" x14ac:dyDescent="0.3">
      <c r="A3969" t="s">
        <v>5</v>
      </c>
      <c r="B3969" t="s">
        <v>6</v>
      </c>
      <c r="C3969" t="s">
        <v>1</v>
      </c>
      <c r="D3969" t="s">
        <v>183</v>
      </c>
      <c r="E3969" s="1">
        <v>45425</v>
      </c>
      <c r="F3969">
        <v>5</v>
      </c>
      <c r="G3969">
        <v>2024</v>
      </c>
      <c r="H3969" s="2">
        <v>1.83</v>
      </c>
      <c r="I3969" s="2">
        <v>1.4600925146925001</v>
      </c>
      <c r="J3969">
        <v>8</v>
      </c>
      <c r="K3969" s="5">
        <v>14.64</v>
      </c>
      <c r="L3969" s="5">
        <v>11.680740117540001</v>
      </c>
      <c r="M3969" s="5">
        <v>-0.1464</v>
      </c>
      <c r="N3969" s="5">
        <v>-0.7320000000000001</v>
      </c>
      <c r="O3969">
        <v>9</v>
      </c>
      <c r="P3969" s="17">
        <v>16.47</v>
      </c>
      <c r="Q3969" t="s">
        <v>253</v>
      </c>
    </row>
    <row r="3970" spans="1:17" x14ac:dyDescent="0.3">
      <c r="A3970" t="s">
        <v>7</v>
      </c>
      <c r="B3970" t="s">
        <v>8</v>
      </c>
      <c r="C3970" t="s">
        <v>180</v>
      </c>
      <c r="D3970" t="s">
        <v>183</v>
      </c>
      <c r="E3970" s="1">
        <v>45649</v>
      </c>
      <c r="F3970">
        <v>12</v>
      </c>
      <c r="G3970">
        <v>2024</v>
      </c>
      <c r="H3970" s="2">
        <v>1.83</v>
      </c>
      <c r="I3970" s="2">
        <v>1.3696174650599999</v>
      </c>
      <c r="J3970">
        <v>2</v>
      </c>
      <c r="K3970" s="5">
        <v>3.66</v>
      </c>
      <c r="L3970" s="5">
        <v>2.7392349301199999</v>
      </c>
      <c r="M3970" s="5">
        <v>-3.6600000000000001E-2</v>
      </c>
      <c r="N3970" s="5">
        <v>-0.18300000000000002</v>
      </c>
      <c r="O3970">
        <v>3</v>
      </c>
      <c r="P3970" s="17">
        <v>5.49</v>
      </c>
      <c r="Q3970" t="s">
        <v>255</v>
      </c>
    </row>
    <row r="3971" spans="1:17" x14ac:dyDescent="0.3">
      <c r="A3971" t="s">
        <v>7</v>
      </c>
      <c r="B3971" t="s">
        <v>8</v>
      </c>
      <c r="C3971" t="s">
        <v>180</v>
      </c>
      <c r="D3971" t="s">
        <v>183</v>
      </c>
      <c r="E3971" s="1">
        <v>45404</v>
      </c>
      <c r="F3971">
        <v>4</v>
      </c>
      <c r="G3971">
        <v>2024</v>
      </c>
      <c r="H3971" s="2">
        <v>1.83</v>
      </c>
      <c r="I3971" s="2">
        <v>1.3649508990000001</v>
      </c>
      <c r="J3971">
        <v>2</v>
      </c>
      <c r="K3971" s="5">
        <v>3.66</v>
      </c>
      <c r="L3971" s="5">
        <v>2.7299017980000002</v>
      </c>
      <c r="M3971" s="5">
        <v>-3.6600000000000001E-2</v>
      </c>
      <c r="N3971" s="5">
        <v>-0.18300000000000002</v>
      </c>
      <c r="O3971">
        <v>3</v>
      </c>
      <c r="P3971" s="17">
        <v>5.49</v>
      </c>
      <c r="Q3971" t="s">
        <v>255</v>
      </c>
    </row>
    <row r="3972" spans="1:17" x14ac:dyDescent="0.3">
      <c r="A3972" t="s">
        <v>7</v>
      </c>
      <c r="B3972" t="s">
        <v>8</v>
      </c>
      <c r="C3972" t="s">
        <v>180</v>
      </c>
      <c r="D3972" t="s">
        <v>183</v>
      </c>
      <c r="E3972" s="1">
        <v>45345</v>
      </c>
      <c r="F3972">
        <v>2</v>
      </c>
      <c r="G3972">
        <v>2024</v>
      </c>
      <c r="H3972" s="2">
        <v>1.83</v>
      </c>
      <c r="I3972" s="2">
        <v>1.3857244627590002</v>
      </c>
      <c r="J3972">
        <v>3</v>
      </c>
      <c r="K3972" s="5">
        <v>5.49</v>
      </c>
      <c r="L3972" s="5">
        <v>4.1571733882770001</v>
      </c>
      <c r="M3972" s="5">
        <v>-5.4900000000000004E-2</v>
      </c>
      <c r="N3972" s="5">
        <v>-0.27450000000000002</v>
      </c>
      <c r="O3972">
        <v>4</v>
      </c>
      <c r="P3972" s="17">
        <v>7.32</v>
      </c>
      <c r="Q3972" t="s">
        <v>255</v>
      </c>
    </row>
    <row r="3973" spans="1:17" x14ac:dyDescent="0.3">
      <c r="A3973" t="s">
        <v>7</v>
      </c>
      <c r="B3973" t="s">
        <v>8</v>
      </c>
      <c r="C3973" t="s">
        <v>180</v>
      </c>
      <c r="D3973" t="s">
        <v>183</v>
      </c>
      <c r="E3973" s="1">
        <v>45333</v>
      </c>
      <c r="F3973">
        <v>2</v>
      </c>
      <c r="G3973">
        <v>2024</v>
      </c>
      <c r="H3973" s="2">
        <v>1.83</v>
      </c>
      <c r="I3973" s="2">
        <v>1.3662924165150001</v>
      </c>
      <c r="J3973">
        <v>3</v>
      </c>
      <c r="K3973" s="5">
        <v>5.49</v>
      </c>
      <c r="L3973" s="5">
        <v>4.0988772495450005</v>
      </c>
      <c r="M3973" s="5">
        <v>-5.4900000000000004E-2</v>
      </c>
      <c r="N3973" s="5">
        <v>-0.27450000000000002</v>
      </c>
      <c r="O3973">
        <v>4</v>
      </c>
      <c r="P3973" s="17">
        <v>7.32</v>
      </c>
      <c r="Q3973" t="s">
        <v>255</v>
      </c>
    </row>
    <row r="3974" spans="1:17" x14ac:dyDescent="0.3">
      <c r="A3974" t="s">
        <v>7</v>
      </c>
      <c r="B3974" t="s">
        <v>8</v>
      </c>
      <c r="C3974" t="s">
        <v>180</v>
      </c>
      <c r="D3974" t="s">
        <v>183</v>
      </c>
      <c r="E3974" s="1">
        <v>45597</v>
      </c>
      <c r="F3974">
        <v>11</v>
      </c>
      <c r="G3974">
        <v>2024</v>
      </c>
      <c r="H3974" s="2">
        <v>3.82</v>
      </c>
      <c r="I3974" s="2">
        <v>2.866178988429545</v>
      </c>
      <c r="J3974">
        <v>6</v>
      </c>
      <c r="K3974" s="5">
        <v>22.919999999999998</v>
      </c>
      <c r="L3974" s="5">
        <v>17.197073930577268</v>
      </c>
      <c r="M3974" s="5">
        <v>-0.22919999999999999</v>
      </c>
      <c r="N3974" s="5">
        <v>-1.1459999999999999</v>
      </c>
      <c r="O3974">
        <v>7</v>
      </c>
      <c r="P3974" s="17">
        <v>26.74</v>
      </c>
      <c r="Q3974" t="s">
        <v>255</v>
      </c>
    </row>
    <row r="3975" spans="1:17" x14ac:dyDescent="0.3">
      <c r="A3975" t="s">
        <v>9</v>
      </c>
      <c r="B3975" t="s">
        <v>10</v>
      </c>
      <c r="C3975" t="s">
        <v>178</v>
      </c>
      <c r="D3975" t="s">
        <v>183</v>
      </c>
      <c r="E3975" s="1">
        <v>45391</v>
      </c>
      <c r="F3975">
        <v>4</v>
      </c>
      <c r="G3975">
        <v>2024</v>
      </c>
      <c r="H3975" s="2">
        <v>2.75</v>
      </c>
      <c r="I3975" s="2">
        <v>2.0171925681288605</v>
      </c>
      <c r="J3975">
        <v>40</v>
      </c>
      <c r="K3975" s="5">
        <v>110</v>
      </c>
      <c r="L3975" s="5">
        <v>80.687702725154423</v>
      </c>
      <c r="M3975" s="5">
        <v>-1.1000000000000001</v>
      </c>
      <c r="N3975" s="5">
        <v>-5.5</v>
      </c>
      <c r="O3975">
        <v>41</v>
      </c>
      <c r="P3975" s="17">
        <v>112.75</v>
      </c>
      <c r="Q3975" t="s">
        <v>252</v>
      </c>
    </row>
    <row r="3976" spans="1:17" x14ac:dyDescent="0.3">
      <c r="A3976" t="s">
        <v>9</v>
      </c>
      <c r="B3976" t="s">
        <v>10</v>
      </c>
      <c r="C3976" t="s">
        <v>178</v>
      </c>
      <c r="D3976" t="s">
        <v>183</v>
      </c>
      <c r="E3976" s="1">
        <v>45462</v>
      </c>
      <c r="F3976">
        <v>6</v>
      </c>
      <c r="G3976">
        <v>2024</v>
      </c>
      <c r="H3976" s="2">
        <v>2.87</v>
      </c>
      <c r="I3976" s="2">
        <v>2.1193601935656745</v>
      </c>
      <c r="J3976">
        <v>45</v>
      </c>
      <c r="K3976" s="5">
        <v>129.15</v>
      </c>
      <c r="L3976" s="5">
        <v>95.371208710455349</v>
      </c>
      <c r="M3976" s="5">
        <v>-1.2915000000000001</v>
      </c>
      <c r="N3976" s="5">
        <v>-6.4575000000000005</v>
      </c>
      <c r="O3976">
        <v>47</v>
      </c>
      <c r="P3976" s="17">
        <v>134.89000000000001</v>
      </c>
      <c r="Q3976" t="s">
        <v>252</v>
      </c>
    </row>
    <row r="3977" spans="1:17" x14ac:dyDescent="0.3">
      <c r="A3977" t="s">
        <v>9</v>
      </c>
      <c r="B3977" t="s">
        <v>10</v>
      </c>
      <c r="C3977" t="s">
        <v>178</v>
      </c>
      <c r="D3977" t="s">
        <v>183</v>
      </c>
      <c r="E3977" s="1">
        <v>45524</v>
      </c>
      <c r="F3977">
        <v>8</v>
      </c>
      <c r="G3977">
        <v>2024</v>
      </c>
      <c r="H3977" s="2">
        <v>3.39</v>
      </c>
      <c r="I3977" s="2">
        <v>2.5551252303577097</v>
      </c>
      <c r="J3977">
        <v>40</v>
      </c>
      <c r="K3977" s="5">
        <v>135.6</v>
      </c>
      <c r="L3977" s="5">
        <v>102.20500921430839</v>
      </c>
      <c r="M3977" s="5">
        <v>-1.3559999999999999</v>
      </c>
      <c r="N3977" s="5">
        <v>-6.78</v>
      </c>
      <c r="O3977">
        <v>45</v>
      </c>
      <c r="P3977" s="17">
        <v>152.55000000000001</v>
      </c>
      <c r="Q3977" t="s">
        <v>252</v>
      </c>
    </row>
    <row r="3978" spans="1:17" x14ac:dyDescent="0.3">
      <c r="A3978" t="s">
        <v>9</v>
      </c>
      <c r="B3978" t="s">
        <v>10</v>
      </c>
      <c r="C3978" t="s">
        <v>178</v>
      </c>
      <c r="D3978" t="s">
        <v>183</v>
      </c>
      <c r="E3978" s="1">
        <v>45334</v>
      </c>
      <c r="F3978">
        <v>2</v>
      </c>
      <c r="G3978">
        <v>2024</v>
      </c>
      <c r="H3978" s="2">
        <v>3.5</v>
      </c>
      <c r="I3978" s="2">
        <v>2.710526775905</v>
      </c>
      <c r="J3978">
        <v>41</v>
      </c>
      <c r="K3978" s="5">
        <v>143.5</v>
      </c>
      <c r="L3978" s="5">
        <v>111.131597812105</v>
      </c>
      <c r="M3978" s="5">
        <v>-1.4350000000000001</v>
      </c>
      <c r="N3978" s="5">
        <v>-7.1750000000000007</v>
      </c>
      <c r="O3978">
        <v>42</v>
      </c>
      <c r="P3978" s="17">
        <v>147</v>
      </c>
      <c r="Q3978" t="s">
        <v>252</v>
      </c>
    </row>
    <row r="3979" spans="1:17" x14ac:dyDescent="0.3">
      <c r="A3979" t="s">
        <v>9</v>
      </c>
      <c r="B3979" t="s">
        <v>10</v>
      </c>
      <c r="C3979" t="s">
        <v>178</v>
      </c>
      <c r="D3979" t="s">
        <v>183</v>
      </c>
      <c r="E3979" s="1">
        <v>45594</v>
      </c>
      <c r="F3979">
        <v>10</v>
      </c>
      <c r="G3979">
        <v>2024</v>
      </c>
      <c r="H3979" s="2">
        <v>3.27</v>
      </c>
      <c r="I3979" s="2">
        <v>2.4517437492201131</v>
      </c>
      <c r="J3979">
        <v>44</v>
      </c>
      <c r="K3979" s="5">
        <v>143.88</v>
      </c>
      <c r="L3979" s="5">
        <v>107.87672496568497</v>
      </c>
      <c r="M3979" s="5">
        <v>-1.4388000000000001</v>
      </c>
      <c r="N3979" s="5">
        <v>-7.194</v>
      </c>
      <c r="O3979">
        <v>46</v>
      </c>
      <c r="P3979" s="17">
        <v>150.41999999999999</v>
      </c>
      <c r="Q3979" t="s">
        <v>252</v>
      </c>
    </row>
    <row r="3980" spans="1:17" x14ac:dyDescent="0.3">
      <c r="A3980" t="s">
        <v>9</v>
      </c>
      <c r="B3980" t="s">
        <v>10</v>
      </c>
      <c r="C3980" t="s">
        <v>178</v>
      </c>
      <c r="D3980" t="s">
        <v>183</v>
      </c>
      <c r="E3980" s="1">
        <v>45635</v>
      </c>
      <c r="F3980">
        <v>12</v>
      </c>
      <c r="G3980">
        <v>2024</v>
      </c>
      <c r="H3980" s="2">
        <v>2.97</v>
      </c>
      <c r="I3980" s="2">
        <v>2.2483089944258152</v>
      </c>
      <c r="J3980">
        <v>55</v>
      </c>
      <c r="K3980" s="5">
        <v>163.35000000000002</v>
      </c>
      <c r="L3980" s="5">
        <v>123.65699469341983</v>
      </c>
      <c r="M3980" s="5">
        <v>-1.6335000000000002</v>
      </c>
      <c r="N3980" s="5">
        <v>-8.1675000000000022</v>
      </c>
      <c r="O3980">
        <v>61</v>
      </c>
      <c r="P3980" s="17">
        <v>181.17000000000002</v>
      </c>
      <c r="Q3980" t="s">
        <v>252</v>
      </c>
    </row>
    <row r="3981" spans="1:17" x14ac:dyDescent="0.3">
      <c r="A3981" t="s">
        <v>9</v>
      </c>
      <c r="B3981" t="s">
        <v>10</v>
      </c>
      <c r="C3981" t="s">
        <v>178</v>
      </c>
      <c r="D3981" t="s">
        <v>183</v>
      </c>
      <c r="E3981" s="1">
        <v>45331</v>
      </c>
      <c r="F3981">
        <v>2</v>
      </c>
      <c r="G3981">
        <v>2024</v>
      </c>
      <c r="H3981" s="2">
        <v>2.69</v>
      </c>
      <c r="I3981" s="2">
        <v>1.9808101278656556</v>
      </c>
      <c r="J3981">
        <v>61</v>
      </c>
      <c r="K3981" s="5">
        <v>164.09</v>
      </c>
      <c r="L3981" s="5">
        <v>120.82941779980499</v>
      </c>
      <c r="M3981" s="5">
        <v>-1.6409</v>
      </c>
      <c r="N3981" s="5">
        <v>-8.2045000000000012</v>
      </c>
      <c r="O3981">
        <v>67</v>
      </c>
      <c r="P3981" s="17">
        <v>180.23</v>
      </c>
      <c r="Q3981" t="s">
        <v>252</v>
      </c>
    </row>
    <row r="3982" spans="1:17" x14ac:dyDescent="0.3">
      <c r="A3982" t="s">
        <v>9</v>
      </c>
      <c r="B3982" t="s">
        <v>10</v>
      </c>
      <c r="C3982" t="s">
        <v>178</v>
      </c>
      <c r="D3982" t="s">
        <v>183</v>
      </c>
      <c r="E3982" s="1">
        <v>45292</v>
      </c>
      <c r="F3982">
        <v>1</v>
      </c>
      <c r="G3982">
        <v>2024</v>
      </c>
      <c r="H3982" s="2">
        <v>2.62</v>
      </c>
      <c r="I3982" s="2">
        <v>1.9818691166926619</v>
      </c>
      <c r="J3982">
        <v>70</v>
      </c>
      <c r="K3982" s="5">
        <v>183.4</v>
      </c>
      <c r="L3982" s="5">
        <v>138.73083816848634</v>
      </c>
      <c r="M3982" s="5">
        <v>-1.8340000000000001</v>
      </c>
      <c r="N3982" s="5">
        <v>-9.17</v>
      </c>
      <c r="O3982">
        <v>77</v>
      </c>
      <c r="P3982" s="17">
        <v>201.74</v>
      </c>
      <c r="Q3982" t="s">
        <v>252</v>
      </c>
    </row>
    <row r="3983" spans="1:17" x14ac:dyDescent="0.3">
      <c r="A3983" t="s">
        <v>9</v>
      </c>
      <c r="B3983" t="s">
        <v>10</v>
      </c>
      <c r="C3983" t="s">
        <v>178</v>
      </c>
      <c r="D3983" t="s">
        <v>183</v>
      </c>
      <c r="E3983" s="1">
        <v>45559</v>
      </c>
      <c r="F3983">
        <v>9</v>
      </c>
      <c r="G3983">
        <v>2024</v>
      </c>
      <c r="H3983" s="2">
        <v>2.98</v>
      </c>
      <c r="I3983" s="2">
        <v>2.2077483071697639</v>
      </c>
      <c r="J3983">
        <v>64</v>
      </c>
      <c r="K3983" s="5">
        <v>190.72</v>
      </c>
      <c r="L3983" s="5">
        <v>141.29589165886489</v>
      </c>
      <c r="M3983" s="5">
        <v>-1.9072</v>
      </c>
      <c r="N3983" s="5">
        <v>-9.5359999999999996</v>
      </c>
      <c r="O3983">
        <v>73</v>
      </c>
      <c r="P3983" s="17">
        <v>217.54</v>
      </c>
      <c r="Q3983" t="s">
        <v>252</v>
      </c>
    </row>
    <row r="3984" spans="1:17" x14ac:dyDescent="0.3">
      <c r="A3984" t="s">
        <v>9</v>
      </c>
      <c r="B3984" t="s">
        <v>10</v>
      </c>
      <c r="C3984" t="s">
        <v>178</v>
      </c>
      <c r="D3984" t="s">
        <v>183</v>
      </c>
      <c r="E3984" s="1">
        <v>45617</v>
      </c>
      <c r="F3984">
        <v>11</v>
      </c>
      <c r="G3984">
        <v>2024</v>
      </c>
      <c r="H3984" s="2">
        <v>2.93</v>
      </c>
      <c r="I3984" s="2">
        <v>2.2028036016349999</v>
      </c>
      <c r="J3984">
        <v>66</v>
      </c>
      <c r="K3984" s="5">
        <v>193.38000000000002</v>
      </c>
      <c r="L3984" s="5">
        <v>145.38503770790999</v>
      </c>
      <c r="M3984" s="5">
        <v>-1.9338000000000002</v>
      </c>
      <c r="N3984" s="5">
        <v>-9.6690000000000023</v>
      </c>
      <c r="O3984">
        <v>72</v>
      </c>
      <c r="P3984" s="17">
        <v>210.96</v>
      </c>
      <c r="Q3984" t="s">
        <v>252</v>
      </c>
    </row>
    <row r="3985" spans="1:17" x14ac:dyDescent="0.3">
      <c r="A3985" t="s">
        <v>9</v>
      </c>
      <c r="B3985" t="s">
        <v>10</v>
      </c>
      <c r="C3985" t="s">
        <v>178</v>
      </c>
      <c r="D3985" t="s">
        <v>183</v>
      </c>
      <c r="E3985" s="1">
        <v>45415</v>
      </c>
      <c r="F3985">
        <v>5</v>
      </c>
      <c r="G3985">
        <v>2024</v>
      </c>
      <c r="H3985" s="2">
        <v>2.99</v>
      </c>
      <c r="I3985" s="2">
        <v>2.2166810141287501</v>
      </c>
      <c r="J3985">
        <v>76</v>
      </c>
      <c r="K3985" s="5">
        <v>227.24</v>
      </c>
      <c r="L3985" s="5">
        <v>168.46775707378501</v>
      </c>
      <c r="M3985" s="5">
        <v>-2.2724000000000002</v>
      </c>
      <c r="N3985" s="5">
        <v>-11.362000000000002</v>
      </c>
      <c r="O3985">
        <v>86</v>
      </c>
      <c r="P3985" s="17">
        <v>257.14000000000004</v>
      </c>
      <c r="Q3985" t="s">
        <v>252</v>
      </c>
    </row>
    <row r="3986" spans="1:17" x14ac:dyDescent="0.3">
      <c r="A3986" t="s">
        <v>9</v>
      </c>
      <c r="B3986" t="s">
        <v>10</v>
      </c>
      <c r="C3986" t="s">
        <v>178</v>
      </c>
      <c r="D3986" t="s">
        <v>183</v>
      </c>
      <c r="E3986" s="1">
        <v>45504</v>
      </c>
      <c r="F3986">
        <v>7</v>
      </c>
      <c r="G3986">
        <v>2024</v>
      </c>
      <c r="H3986" s="2">
        <v>3.31</v>
      </c>
      <c r="I3986" s="2">
        <v>2.45745632992264</v>
      </c>
      <c r="J3986">
        <v>81</v>
      </c>
      <c r="K3986" s="5">
        <v>268.11</v>
      </c>
      <c r="L3986" s="5">
        <v>199.05396272373383</v>
      </c>
      <c r="M3986" s="5">
        <v>-2.6811000000000003</v>
      </c>
      <c r="N3986" s="5">
        <v>-13.405500000000002</v>
      </c>
      <c r="O3986">
        <v>84</v>
      </c>
      <c r="P3986" s="17">
        <v>278.04000000000002</v>
      </c>
      <c r="Q3986" t="s">
        <v>252</v>
      </c>
    </row>
    <row r="3987" spans="1:17" x14ac:dyDescent="0.3">
      <c r="A3987" t="s">
        <v>11</v>
      </c>
      <c r="B3987" t="s">
        <v>12</v>
      </c>
      <c r="C3987" t="s">
        <v>179</v>
      </c>
      <c r="D3987" t="s">
        <v>183</v>
      </c>
      <c r="E3987" s="1">
        <v>45638</v>
      </c>
      <c r="F3987">
        <v>12</v>
      </c>
      <c r="G3987">
        <v>2024</v>
      </c>
      <c r="H3987" s="2">
        <v>1.83</v>
      </c>
      <c r="I3987" s="2">
        <v>1.3966889256449999</v>
      </c>
      <c r="J3987">
        <v>5</v>
      </c>
      <c r="K3987" s="5">
        <v>9.15</v>
      </c>
      <c r="L3987" s="5">
        <v>6.9834446282249996</v>
      </c>
      <c r="M3987" s="5">
        <v>-9.1500000000000012E-2</v>
      </c>
      <c r="N3987" s="5">
        <v>-0.45750000000000002</v>
      </c>
      <c r="O3987">
        <v>6</v>
      </c>
      <c r="P3987" s="17">
        <v>10.98</v>
      </c>
      <c r="Q3987" t="s">
        <v>254</v>
      </c>
    </row>
    <row r="3988" spans="1:17" x14ac:dyDescent="0.3">
      <c r="A3988" t="s">
        <v>11</v>
      </c>
      <c r="B3988" t="s">
        <v>12</v>
      </c>
      <c r="C3988" t="s">
        <v>179</v>
      </c>
      <c r="D3988" t="s">
        <v>183</v>
      </c>
      <c r="E3988" s="1">
        <v>45369</v>
      </c>
      <c r="F3988">
        <v>3</v>
      </c>
      <c r="G3988">
        <v>2024</v>
      </c>
      <c r="H3988" s="2">
        <v>1.83</v>
      </c>
      <c r="I3988" s="2">
        <v>1.3644967678875</v>
      </c>
      <c r="J3988">
        <v>8</v>
      </c>
      <c r="K3988" s="5">
        <v>14.64</v>
      </c>
      <c r="L3988" s="5">
        <v>10.9159741431</v>
      </c>
      <c r="M3988" s="5">
        <v>-0.1464</v>
      </c>
      <c r="N3988" s="5">
        <v>-0.7320000000000001</v>
      </c>
      <c r="O3988">
        <v>9</v>
      </c>
      <c r="P3988" s="17">
        <v>16.47</v>
      </c>
      <c r="Q3988" t="s">
        <v>254</v>
      </c>
    </row>
    <row r="3989" spans="1:17" x14ac:dyDescent="0.3">
      <c r="A3989" t="s">
        <v>11</v>
      </c>
      <c r="B3989" t="s">
        <v>12</v>
      </c>
      <c r="C3989" t="s">
        <v>179</v>
      </c>
      <c r="D3989" t="s">
        <v>183</v>
      </c>
      <c r="E3989" s="1">
        <v>45426</v>
      </c>
      <c r="F3989">
        <v>5</v>
      </c>
      <c r="G3989">
        <v>2024</v>
      </c>
      <c r="H3989" s="2">
        <v>1.83</v>
      </c>
      <c r="I3989" s="2">
        <v>1.3614417934649998</v>
      </c>
      <c r="J3989">
        <v>8</v>
      </c>
      <c r="K3989" s="5">
        <v>14.64</v>
      </c>
      <c r="L3989" s="5">
        <v>10.891534347719999</v>
      </c>
      <c r="M3989" s="5">
        <v>-0.1464</v>
      </c>
      <c r="N3989" s="5">
        <v>-0.7320000000000001</v>
      </c>
      <c r="O3989">
        <v>9</v>
      </c>
      <c r="P3989" s="17">
        <v>16.47</v>
      </c>
      <c r="Q3989" t="s">
        <v>254</v>
      </c>
    </row>
    <row r="3990" spans="1:17" x14ac:dyDescent="0.3">
      <c r="A3990" t="s">
        <v>11</v>
      </c>
      <c r="B3990" t="s">
        <v>12</v>
      </c>
      <c r="C3990" t="s">
        <v>179</v>
      </c>
      <c r="D3990" t="s">
        <v>183</v>
      </c>
      <c r="E3990" s="1">
        <v>45533</v>
      </c>
      <c r="F3990">
        <v>8</v>
      </c>
      <c r="G3990">
        <v>2024</v>
      </c>
      <c r="H3990" s="2">
        <v>1.83</v>
      </c>
      <c r="I3990" s="2">
        <v>1.3495694618250003</v>
      </c>
      <c r="J3990">
        <v>8</v>
      </c>
      <c r="K3990" s="5">
        <v>14.64</v>
      </c>
      <c r="L3990" s="5">
        <v>10.796555694600002</v>
      </c>
      <c r="M3990" s="5">
        <v>-0.1464</v>
      </c>
      <c r="N3990" s="5">
        <v>-0.7320000000000001</v>
      </c>
      <c r="O3990">
        <v>9</v>
      </c>
      <c r="P3990" s="17">
        <v>16.47</v>
      </c>
      <c r="Q3990" t="s">
        <v>254</v>
      </c>
    </row>
    <row r="3991" spans="1:17" x14ac:dyDescent="0.3">
      <c r="A3991" t="s">
        <v>11</v>
      </c>
      <c r="B3991" t="s">
        <v>12</v>
      </c>
      <c r="C3991" t="s">
        <v>179</v>
      </c>
      <c r="D3991" t="s">
        <v>183</v>
      </c>
      <c r="E3991" s="1">
        <v>45561</v>
      </c>
      <c r="F3991">
        <v>9</v>
      </c>
      <c r="G3991">
        <v>2024</v>
      </c>
      <c r="H3991" s="2">
        <v>1.83</v>
      </c>
      <c r="I3991" s="2">
        <v>1.3542366836700002</v>
      </c>
      <c r="J3991">
        <v>12</v>
      </c>
      <c r="K3991" s="5">
        <v>21.96</v>
      </c>
      <c r="L3991" s="5">
        <v>16.250840204040003</v>
      </c>
      <c r="M3991" s="5">
        <v>-0.21960000000000002</v>
      </c>
      <c r="N3991" s="5">
        <v>-1.0980000000000001</v>
      </c>
      <c r="O3991">
        <v>13</v>
      </c>
      <c r="P3991" s="17">
        <v>23.79</v>
      </c>
      <c r="Q3991" t="s">
        <v>254</v>
      </c>
    </row>
    <row r="3992" spans="1:17" x14ac:dyDescent="0.3">
      <c r="A3992" t="s">
        <v>11</v>
      </c>
      <c r="B3992" t="s">
        <v>12</v>
      </c>
      <c r="C3992" t="s">
        <v>179</v>
      </c>
      <c r="D3992" t="s">
        <v>183</v>
      </c>
      <c r="E3992" s="1">
        <v>45594</v>
      </c>
      <c r="F3992">
        <v>10</v>
      </c>
      <c r="G3992">
        <v>2024</v>
      </c>
      <c r="H3992" s="2">
        <v>1.83</v>
      </c>
      <c r="I3992" s="2">
        <v>1.3503996856350002</v>
      </c>
      <c r="J3992">
        <v>12</v>
      </c>
      <c r="K3992" s="5">
        <v>21.96</v>
      </c>
      <c r="L3992" s="5">
        <v>16.204796227620001</v>
      </c>
      <c r="M3992" s="5">
        <v>-0.21960000000000002</v>
      </c>
      <c r="N3992" s="5">
        <v>-1.0980000000000001</v>
      </c>
      <c r="O3992">
        <v>14</v>
      </c>
      <c r="P3992" s="17">
        <v>25.62</v>
      </c>
      <c r="Q3992" t="s">
        <v>254</v>
      </c>
    </row>
    <row r="3993" spans="1:17" x14ac:dyDescent="0.3">
      <c r="A3993" t="s">
        <v>11</v>
      </c>
      <c r="B3993" t="s">
        <v>12</v>
      </c>
      <c r="C3993" t="s">
        <v>179</v>
      </c>
      <c r="D3993" t="s">
        <v>183</v>
      </c>
      <c r="E3993" s="1">
        <v>45495</v>
      </c>
      <c r="F3993">
        <v>7</v>
      </c>
      <c r="G3993">
        <v>2024</v>
      </c>
      <c r="H3993" s="2">
        <v>5.5</v>
      </c>
      <c r="I3993" s="2">
        <v>4.0773675015450008</v>
      </c>
      <c r="J3993">
        <v>4</v>
      </c>
      <c r="K3993" s="5">
        <v>22</v>
      </c>
      <c r="L3993" s="5">
        <v>16.309470006180003</v>
      </c>
      <c r="M3993" s="5">
        <v>-0.22</v>
      </c>
      <c r="N3993" s="5">
        <v>-1.1000000000000001</v>
      </c>
      <c r="O3993">
        <v>4</v>
      </c>
      <c r="P3993" s="17">
        <v>22</v>
      </c>
      <c r="Q3993" t="s">
        <v>254</v>
      </c>
    </row>
    <row r="3994" spans="1:17" x14ac:dyDescent="0.3">
      <c r="A3994" t="s">
        <v>11</v>
      </c>
      <c r="B3994" t="s">
        <v>12</v>
      </c>
      <c r="C3994" t="s">
        <v>179</v>
      </c>
      <c r="D3994" t="s">
        <v>183</v>
      </c>
      <c r="E3994" s="1">
        <v>45342</v>
      </c>
      <c r="F3994">
        <v>2</v>
      </c>
      <c r="G3994">
        <v>2024</v>
      </c>
      <c r="H3994" s="2">
        <v>1.83</v>
      </c>
      <c r="I3994" s="2">
        <v>1.3818658893975002</v>
      </c>
      <c r="J3994">
        <v>16</v>
      </c>
      <c r="K3994" s="5">
        <v>29.28</v>
      </c>
      <c r="L3994" s="5">
        <v>22.109854230360003</v>
      </c>
      <c r="M3994" s="5">
        <v>-0.2928</v>
      </c>
      <c r="N3994" s="5">
        <v>-1.4640000000000002</v>
      </c>
      <c r="O3994">
        <v>17</v>
      </c>
      <c r="P3994" s="17">
        <v>31.11</v>
      </c>
      <c r="Q3994" t="s">
        <v>254</v>
      </c>
    </row>
    <row r="3995" spans="1:17" x14ac:dyDescent="0.3">
      <c r="A3995" t="s">
        <v>11</v>
      </c>
      <c r="B3995" t="s">
        <v>12</v>
      </c>
      <c r="C3995" t="s">
        <v>179</v>
      </c>
      <c r="D3995" t="s">
        <v>183</v>
      </c>
      <c r="E3995" s="1">
        <v>45407</v>
      </c>
      <c r="F3995">
        <v>4</v>
      </c>
      <c r="G3995">
        <v>2024</v>
      </c>
      <c r="H3995" s="2">
        <v>1.83</v>
      </c>
      <c r="I3995" s="2">
        <v>1.348833671055</v>
      </c>
      <c r="J3995">
        <v>16</v>
      </c>
      <c r="K3995" s="5">
        <v>29.28</v>
      </c>
      <c r="L3995" s="5">
        <v>21.581338736879999</v>
      </c>
      <c r="M3995" s="5">
        <v>-0.2928</v>
      </c>
      <c r="N3995" s="5">
        <v>-1.4640000000000002</v>
      </c>
      <c r="O3995">
        <v>17</v>
      </c>
      <c r="P3995" s="17">
        <v>31.11</v>
      </c>
      <c r="Q3995" t="s">
        <v>254</v>
      </c>
    </row>
    <row r="3996" spans="1:17" x14ac:dyDescent="0.3">
      <c r="A3996" t="s">
        <v>11</v>
      </c>
      <c r="B3996" t="s">
        <v>12</v>
      </c>
      <c r="C3996" t="s">
        <v>179</v>
      </c>
      <c r="D3996" t="s">
        <v>183</v>
      </c>
      <c r="E3996" s="1">
        <v>45450</v>
      </c>
      <c r="F3996">
        <v>6</v>
      </c>
      <c r="G3996">
        <v>2024</v>
      </c>
      <c r="H3996" s="2">
        <v>1.83</v>
      </c>
      <c r="I3996" s="2">
        <v>1.3637219579100004</v>
      </c>
      <c r="J3996">
        <v>16</v>
      </c>
      <c r="K3996" s="5">
        <v>29.28</v>
      </c>
      <c r="L3996" s="5">
        <v>21.819551326560006</v>
      </c>
      <c r="M3996" s="5">
        <v>-0.2928</v>
      </c>
      <c r="N3996" s="5">
        <v>-1.4640000000000002</v>
      </c>
      <c r="O3996">
        <v>17</v>
      </c>
      <c r="P3996" s="17">
        <v>31.11</v>
      </c>
      <c r="Q3996" t="s">
        <v>254</v>
      </c>
    </row>
    <row r="3997" spans="1:17" x14ac:dyDescent="0.3">
      <c r="A3997" t="s">
        <v>11</v>
      </c>
      <c r="B3997" t="s">
        <v>12</v>
      </c>
      <c r="C3997" t="s">
        <v>179</v>
      </c>
      <c r="D3997" t="s">
        <v>183</v>
      </c>
      <c r="E3997" s="1">
        <v>45293</v>
      </c>
      <c r="F3997">
        <v>1</v>
      </c>
      <c r="G3997">
        <v>2024</v>
      </c>
      <c r="H3997" s="2">
        <v>1.83</v>
      </c>
      <c r="I3997" s="2">
        <v>1.4026429288169997</v>
      </c>
      <c r="J3997">
        <v>20</v>
      </c>
      <c r="K3997" s="5">
        <v>36.6</v>
      </c>
      <c r="L3997" s="5">
        <v>28.052858576339993</v>
      </c>
      <c r="M3997" s="5">
        <v>-0.36600000000000005</v>
      </c>
      <c r="N3997" s="5">
        <v>-1.83</v>
      </c>
      <c r="O3997">
        <v>23</v>
      </c>
      <c r="P3997" s="17">
        <v>42.09</v>
      </c>
      <c r="Q3997" t="s">
        <v>254</v>
      </c>
    </row>
    <row r="3998" spans="1:17" x14ac:dyDescent="0.3">
      <c r="A3998" t="s">
        <v>13</v>
      </c>
      <c r="B3998" t="s">
        <v>14</v>
      </c>
      <c r="C3998" t="s">
        <v>179</v>
      </c>
      <c r="D3998" t="s">
        <v>183</v>
      </c>
      <c r="E3998" s="1">
        <v>45405</v>
      </c>
      <c r="F3998">
        <v>4</v>
      </c>
      <c r="G3998">
        <v>2024</v>
      </c>
      <c r="H3998" s="2">
        <v>1.65</v>
      </c>
      <c r="I3998" s="2">
        <v>1.3579349831775001</v>
      </c>
      <c r="J3998">
        <v>2</v>
      </c>
      <c r="K3998" s="5">
        <v>3.3</v>
      </c>
      <c r="L3998" s="5">
        <v>2.7158699663550001</v>
      </c>
      <c r="M3998" s="5">
        <v>-3.3000000000000002E-2</v>
      </c>
      <c r="N3998" s="5">
        <v>-0.16500000000000001</v>
      </c>
      <c r="O3998">
        <v>2</v>
      </c>
      <c r="P3998" s="17">
        <v>3.3</v>
      </c>
      <c r="Q3998" t="s">
        <v>254</v>
      </c>
    </row>
    <row r="3999" spans="1:17" x14ac:dyDescent="0.3">
      <c r="A3999" t="s">
        <v>13</v>
      </c>
      <c r="B3999" t="s">
        <v>14</v>
      </c>
      <c r="C3999" t="s">
        <v>179</v>
      </c>
      <c r="D3999" t="s">
        <v>183</v>
      </c>
      <c r="E3999" s="1">
        <v>45330</v>
      </c>
      <c r="F3999">
        <v>2</v>
      </c>
      <c r="G3999">
        <v>2024</v>
      </c>
      <c r="H3999" s="2">
        <v>1.69</v>
      </c>
      <c r="I3999" s="2">
        <v>1.3700740225769998</v>
      </c>
      <c r="J3999">
        <v>3</v>
      </c>
      <c r="K3999" s="5">
        <v>5.07</v>
      </c>
      <c r="L3999" s="5">
        <v>4.1102220677309997</v>
      </c>
      <c r="M3999" s="5">
        <v>-5.0700000000000002E-2</v>
      </c>
      <c r="N3999" s="5">
        <v>-0.2535</v>
      </c>
      <c r="O3999">
        <v>4</v>
      </c>
      <c r="P3999" s="17">
        <v>6.76</v>
      </c>
      <c r="Q3999" t="s">
        <v>254</v>
      </c>
    </row>
    <row r="4000" spans="1:17" x14ac:dyDescent="0.3">
      <c r="A4000" t="s">
        <v>13</v>
      </c>
      <c r="B4000" t="s">
        <v>14</v>
      </c>
      <c r="C4000" t="s">
        <v>179</v>
      </c>
      <c r="D4000" t="s">
        <v>183</v>
      </c>
      <c r="E4000" s="1">
        <v>45379</v>
      </c>
      <c r="F4000">
        <v>3</v>
      </c>
      <c r="G4000">
        <v>2024</v>
      </c>
      <c r="H4000" s="2">
        <v>1.71</v>
      </c>
      <c r="I4000" s="2">
        <v>1.3549006659825</v>
      </c>
      <c r="J4000">
        <v>3</v>
      </c>
      <c r="K4000" s="5">
        <v>5.13</v>
      </c>
      <c r="L4000" s="5">
        <v>4.0647019979475001</v>
      </c>
      <c r="M4000" s="5">
        <v>-5.1299999999999998E-2</v>
      </c>
      <c r="N4000" s="5">
        <v>-0.25650000000000001</v>
      </c>
      <c r="O4000">
        <v>4</v>
      </c>
      <c r="P4000" s="17">
        <v>6.84</v>
      </c>
      <c r="Q4000" t="s">
        <v>254</v>
      </c>
    </row>
    <row r="4001" spans="1:17" x14ac:dyDescent="0.3">
      <c r="A4001" t="s">
        <v>13</v>
      </c>
      <c r="B4001" t="s">
        <v>14</v>
      </c>
      <c r="C4001" t="s">
        <v>179</v>
      </c>
      <c r="D4001" t="s">
        <v>183</v>
      </c>
      <c r="E4001" s="1">
        <v>45470</v>
      </c>
      <c r="F4001">
        <v>6</v>
      </c>
      <c r="G4001">
        <v>2024</v>
      </c>
      <c r="H4001" s="2">
        <v>1.83</v>
      </c>
      <c r="I4001" s="2">
        <v>1.3697971501500004</v>
      </c>
      <c r="J4001">
        <v>3</v>
      </c>
      <c r="K4001" s="5">
        <v>5.49</v>
      </c>
      <c r="L4001" s="5">
        <v>4.1093914504500013</v>
      </c>
      <c r="M4001" s="5">
        <v>-5.4900000000000004E-2</v>
      </c>
      <c r="N4001" s="5">
        <v>-0.27450000000000002</v>
      </c>
      <c r="O4001">
        <v>4</v>
      </c>
      <c r="P4001" s="17">
        <v>7.32</v>
      </c>
      <c r="Q4001" t="s">
        <v>254</v>
      </c>
    </row>
    <row r="4002" spans="1:17" x14ac:dyDescent="0.3">
      <c r="A4002" t="s">
        <v>13</v>
      </c>
      <c r="B4002" t="s">
        <v>14</v>
      </c>
      <c r="C4002" t="s">
        <v>179</v>
      </c>
      <c r="D4002" t="s">
        <v>183</v>
      </c>
      <c r="E4002" s="1">
        <v>45527</v>
      </c>
      <c r="F4002">
        <v>8</v>
      </c>
      <c r="G4002">
        <v>2024</v>
      </c>
      <c r="H4002" s="2">
        <v>1.68</v>
      </c>
      <c r="I4002" s="2">
        <v>1.3574594415709456</v>
      </c>
      <c r="J4002">
        <v>4</v>
      </c>
      <c r="K4002" s="5">
        <v>6.72</v>
      </c>
      <c r="L4002" s="5">
        <v>5.4298377662837822</v>
      </c>
      <c r="M4002" s="5">
        <v>-6.7199999999999996E-2</v>
      </c>
      <c r="N4002" s="5">
        <v>-0.33600000000000002</v>
      </c>
      <c r="O4002">
        <v>5</v>
      </c>
      <c r="P4002" s="17">
        <v>8.4</v>
      </c>
      <c r="Q4002" t="s">
        <v>254</v>
      </c>
    </row>
    <row r="4003" spans="1:17" x14ac:dyDescent="0.3">
      <c r="A4003" t="s">
        <v>13</v>
      </c>
      <c r="B4003" t="s">
        <v>14</v>
      </c>
      <c r="C4003" t="s">
        <v>179</v>
      </c>
      <c r="D4003" t="s">
        <v>183</v>
      </c>
      <c r="E4003" s="1">
        <v>45587</v>
      </c>
      <c r="F4003">
        <v>10</v>
      </c>
      <c r="G4003">
        <v>2024</v>
      </c>
      <c r="H4003" s="2">
        <v>1.68</v>
      </c>
      <c r="I4003" s="2">
        <v>1.3504252612500003</v>
      </c>
      <c r="J4003">
        <v>6</v>
      </c>
      <c r="K4003" s="5">
        <v>10.08</v>
      </c>
      <c r="L4003" s="5">
        <v>8.1025515675000008</v>
      </c>
      <c r="M4003" s="5">
        <v>-0.1008</v>
      </c>
      <c r="N4003" s="5">
        <v>-0.504</v>
      </c>
      <c r="O4003">
        <v>7</v>
      </c>
      <c r="P4003" s="17">
        <v>11.76</v>
      </c>
      <c r="Q4003" t="s">
        <v>254</v>
      </c>
    </row>
    <row r="4004" spans="1:17" x14ac:dyDescent="0.3">
      <c r="A4004" t="s">
        <v>13</v>
      </c>
      <c r="B4004" t="s">
        <v>14</v>
      </c>
      <c r="C4004" t="s">
        <v>179</v>
      </c>
      <c r="D4004" t="s">
        <v>183</v>
      </c>
      <c r="E4004" s="1">
        <v>45645</v>
      </c>
      <c r="F4004">
        <v>12</v>
      </c>
      <c r="G4004">
        <v>2024</v>
      </c>
      <c r="H4004" s="2">
        <v>1.77</v>
      </c>
      <c r="I4004" s="2">
        <v>1.3866841504513636</v>
      </c>
      <c r="J4004">
        <v>6</v>
      </c>
      <c r="K4004" s="5">
        <v>10.620000000000001</v>
      </c>
      <c r="L4004" s="5">
        <v>8.3201049027081808</v>
      </c>
      <c r="M4004" s="5">
        <v>-0.10620000000000002</v>
      </c>
      <c r="N4004" s="5">
        <v>-0.53100000000000003</v>
      </c>
      <c r="O4004">
        <v>7</v>
      </c>
      <c r="P4004" s="17">
        <v>12.39</v>
      </c>
      <c r="Q4004" t="s">
        <v>254</v>
      </c>
    </row>
    <row r="4005" spans="1:17" x14ac:dyDescent="0.3">
      <c r="A4005" t="s">
        <v>19</v>
      </c>
      <c r="B4005" t="s">
        <v>20</v>
      </c>
      <c r="C4005" t="s">
        <v>178</v>
      </c>
      <c r="D4005" t="s">
        <v>183</v>
      </c>
      <c r="E4005" s="1">
        <v>45295</v>
      </c>
      <c r="F4005">
        <v>1</v>
      </c>
      <c r="G4005">
        <v>2024</v>
      </c>
      <c r="H4005" s="2">
        <v>1.93</v>
      </c>
      <c r="I4005" s="2">
        <v>1.4105797635149999</v>
      </c>
      <c r="J4005">
        <v>16</v>
      </c>
      <c r="K4005" s="5">
        <v>30.88</v>
      </c>
      <c r="L4005" s="5">
        <v>22.569276216239999</v>
      </c>
      <c r="M4005" s="5">
        <v>-0.30880000000000002</v>
      </c>
      <c r="N4005" s="5">
        <v>-1.544</v>
      </c>
      <c r="O4005">
        <v>17</v>
      </c>
      <c r="P4005" s="17">
        <v>32.81</v>
      </c>
      <c r="Q4005" t="s">
        <v>252</v>
      </c>
    </row>
    <row r="4006" spans="1:17" x14ac:dyDescent="0.3">
      <c r="A4006" t="s">
        <v>19</v>
      </c>
      <c r="B4006" t="s">
        <v>20</v>
      </c>
      <c r="C4006" t="s">
        <v>178</v>
      </c>
      <c r="D4006" t="s">
        <v>183</v>
      </c>
      <c r="E4006" s="1">
        <v>45467</v>
      </c>
      <c r="F4006">
        <v>6</v>
      </c>
      <c r="G4006">
        <v>2024</v>
      </c>
      <c r="H4006" s="2">
        <v>1.93</v>
      </c>
      <c r="I4006" s="2">
        <v>1.4467680557969633</v>
      </c>
      <c r="J4006">
        <v>17</v>
      </c>
      <c r="K4006" s="5">
        <v>32.81</v>
      </c>
      <c r="L4006" s="5">
        <v>24.595056948548375</v>
      </c>
      <c r="M4006" s="5">
        <v>-0.3281</v>
      </c>
      <c r="N4006" s="5">
        <v>-1.6405000000000003</v>
      </c>
      <c r="O4006">
        <v>20</v>
      </c>
      <c r="P4006" s="17">
        <v>38.6</v>
      </c>
      <c r="Q4006" t="s">
        <v>252</v>
      </c>
    </row>
    <row r="4007" spans="1:17" x14ac:dyDescent="0.3">
      <c r="A4007" t="s">
        <v>19</v>
      </c>
      <c r="B4007" t="s">
        <v>20</v>
      </c>
      <c r="C4007" t="s">
        <v>178</v>
      </c>
      <c r="D4007" t="s">
        <v>183</v>
      </c>
      <c r="E4007" s="1">
        <v>45609</v>
      </c>
      <c r="F4007">
        <v>11</v>
      </c>
      <c r="G4007">
        <v>2024</v>
      </c>
      <c r="H4007" s="2">
        <v>1.93</v>
      </c>
      <c r="I4007" s="2">
        <v>1.4007803682599997</v>
      </c>
      <c r="J4007">
        <v>24</v>
      </c>
      <c r="K4007" s="5">
        <v>46.32</v>
      </c>
      <c r="L4007" s="5">
        <v>33.618728838239996</v>
      </c>
      <c r="M4007" s="5">
        <v>-0.4632</v>
      </c>
      <c r="N4007" s="5">
        <v>-2.3160000000000003</v>
      </c>
      <c r="O4007">
        <v>26</v>
      </c>
      <c r="P4007" s="17">
        <v>50.18</v>
      </c>
      <c r="Q4007" t="s">
        <v>252</v>
      </c>
    </row>
    <row r="4008" spans="1:17" x14ac:dyDescent="0.3">
      <c r="A4008" t="s">
        <v>19</v>
      </c>
      <c r="B4008" t="s">
        <v>20</v>
      </c>
      <c r="C4008" t="s">
        <v>178</v>
      </c>
      <c r="D4008" t="s">
        <v>183</v>
      </c>
      <c r="E4008" s="1">
        <v>45363</v>
      </c>
      <c r="F4008">
        <v>3</v>
      </c>
      <c r="G4008">
        <v>2024</v>
      </c>
      <c r="H4008" s="2">
        <v>1.93</v>
      </c>
      <c r="I4008" s="2">
        <v>1.4654197841399998</v>
      </c>
      <c r="J4008">
        <v>28</v>
      </c>
      <c r="K4008" s="5">
        <v>54.04</v>
      </c>
      <c r="L4008" s="5">
        <v>41.031753955919996</v>
      </c>
      <c r="M4008" s="5">
        <v>-0.54039999999999999</v>
      </c>
      <c r="N4008" s="5">
        <v>-2.702</v>
      </c>
      <c r="O4008">
        <v>28</v>
      </c>
      <c r="P4008" s="17">
        <v>54.04</v>
      </c>
      <c r="Q4008" t="s">
        <v>252</v>
      </c>
    </row>
    <row r="4009" spans="1:17" x14ac:dyDescent="0.3">
      <c r="A4009" t="s">
        <v>19</v>
      </c>
      <c r="B4009" t="s">
        <v>20</v>
      </c>
      <c r="C4009" t="s">
        <v>178</v>
      </c>
      <c r="D4009" t="s">
        <v>183</v>
      </c>
      <c r="E4009" s="1">
        <v>45392</v>
      </c>
      <c r="F4009">
        <v>4</v>
      </c>
      <c r="G4009">
        <v>2024</v>
      </c>
      <c r="H4009" s="2">
        <v>1.93</v>
      </c>
      <c r="I4009" s="2">
        <v>1.4508020085975</v>
      </c>
      <c r="J4009">
        <v>32</v>
      </c>
      <c r="K4009" s="5">
        <v>61.76</v>
      </c>
      <c r="L4009" s="5">
        <v>46.425664275119999</v>
      </c>
      <c r="M4009" s="5">
        <v>-0.61760000000000004</v>
      </c>
      <c r="N4009" s="5">
        <v>-3.0880000000000001</v>
      </c>
      <c r="O4009">
        <v>34</v>
      </c>
      <c r="P4009" s="17">
        <v>65.62</v>
      </c>
      <c r="Q4009" t="s">
        <v>252</v>
      </c>
    </row>
    <row r="4010" spans="1:17" x14ac:dyDescent="0.3">
      <c r="A4010" t="s">
        <v>19</v>
      </c>
      <c r="B4010" t="s">
        <v>20</v>
      </c>
      <c r="C4010" t="s">
        <v>178</v>
      </c>
      <c r="D4010" t="s">
        <v>183</v>
      </c>
      <c r="E4010" s="1">
        <v>45594</v>
      </c>
      <c r="F4010">
        <v>10</v>
      </c>
      <c r="G4010">
        <v>2024</v>
      </c>
      <c r="H4010" s="2">
        <v>1.93</v>
      </c>
      <c r="I4010" s="2">
        <v>1.3832720563837497</v>
      </c>
      <c r="J4010">
        <v>32</v>
      </c>
      <c r="K4010" s="5">
        <v>61.76</v>
      </c>
      <c r="L4010" s="5">
        <v>44.264705804279991</v>
      </c>
      <c r="M4010" s="5">
        <v>-0.61760000000000004</v>
      </c>
      <c r="N4010" s="5">
        <v>-3.0880000000000001</v>
      </c>
      <c r="O4010">
        <v>32</v>
      </c>
      <c r="P4010" s="17">
        <v>61.76</v>
      </c>
      <c r="Q4010" t="s">
        <v>252</v>
      </c>
    </row>
    <row r="4011" spans="1:17" x14ac:dyDescent="0.3">
      <c r="A4011" t="s">
        <v>19</v>
      </c>
      <c r="B4011" t="s">
        <v>20</v>
      </c>
      <c r="C4011" t="s">
        <v>178</v>
      </c>
      <c r="D4011" t="s">
        <v>183</v>
      </c>
      <c r="E4011" s="1">
        <v>45442</v>
      </c>
      <c r="F4011">
        <v>5</v>
      </c>
      <c r="G4011">
        <v>2024</v>
      </c>
      <c r="H4011" s="2">
        <v>1.93</v>
      </c>
      <c r="I4011" s="2">
        <v>1.4517356973954545</v>
      </c>
      <c r="J4011">
        <v>33</v>
      </c>
      <c r="K4011" s="5">
        <v>63.69</v>
      </c>
      <c r="L4011" s="5">
        <v>47.90727801405</v>
      </c>
      <c r="M4011" s="5">
        <v>-0.63690000000000002</v>
      </c>
      <c r="N4011" s="5">
        <v>-3.1844999999999999</v>
      </c>
      <c r="O4011">
        <v>38</v>
      </c>
      <c r="P4011" s="17">
        <v>73.34</v>
      </c>
      <c r="Q4011" t="s">
        <v>252</v>
      </c>
    </row>
    <row r="4012" spans="1:17" x14ac:dyDescent="0.3">
      <c r="A4012" t="s">
        <v>19</v>
      </c>
      <c r="B4012" t="s">
        <v>20</v>
      </c>
      <c r="C4012" t="s">
        <v>178</v>
      </c>
      <c r="D4012" t="s">
        <v>183</v>
      </c>
      <c r="E4012" s="1">
        <v>45551</v>
      </c>
      <c r="F4012">
        <v>9</v>
      </c>
      <c r="G4012">
        <v>2024</v>
      </c>
      <c r="H4012" s="2">
        <v>1.93</v>
      </c>
      <c r="I4012" s="2">
        <v>1.393948035805</v>
      </c>
      <c r="J4012">
        <v>36</v>
      </c>
      <c r="K4012" s="5">
        <v>69.48</v>
      </c>
      <c r="L4012" s="5">
        <v>50.182129288980001</v>
      </c>
      <c r="M4012" s="5">
        <v>-0.69480000000000008</v>
      </c>
      <c r="N4012" s="5">
        <v>-3.4740000000000002</v>
      </c>
      <c r="O4012">
        <v>37</v>
      </c>
      <c r="P4012" s="17">
        <v>71.41</v>
      </c>
      <c r="Q4012" t="s">
        <v>252</v>
      </c>
    </row>
    <row r="4013" spans="1:17" x14ac:dyDescent="0.3">
      <c r="A4013" t="s">
        <v>19</v>
      </c>
      <c r="B4013" t="s">
        <v>20</v>
      </c>
      <c r="C4013" t="s">
        <v>178</v>
      </c>
      <c r="D4013" t="s">
        <v>183</v>
      </c>
      <c r="E4013" s="1">
        <v>45489</v>
      </c>
      <c r="F4013">
        <v>7</v>
      </c>
      <c r="G4013">
        <v>2024</v>
      </c>
      <c r="H4013" s="2">
        <v>1.93</v>
      </c>
      <c r="I4013" s="2">
        <v>1.427490845698864</v>
      </c>
      <c r="J4013">
        <v>40</v>
      </c>
      <c r="K4013" s="5">
        <v>77.2</v>
      </c>
      <c r="L4013" s="5">
        <v>57.099633827954563</v>
      </c>
      <c r="M4013" s="5">
        <v>-0.77200000000000002</v>
      </c>
      <c r="N4013" s="5">
        <v>-3.8600000000000003</v>
      </c>
      <c r="O4013">
        <v>44</v>
      </c>
      <c r="P4013" s="17">
        <v>84.92</v>
      </c>
      <c r="Q4013" t="s">
        <v>252</v>
      </c>
    </row>
    <row r="4014" spans="1:17" x14ac:dyDescent="0.3">
      <c r="A4014" t="s">
        <v>19</v>
      </c>
      <c r="B4014" t="s">
        <v>20</v>
      </c>
      <c r="C4014" t="s">
        <v>178</v>
      </c>
      <c r="D4014" t="s">
        <v>183</v>
      </c>
      <c r="E4014" s="1">
        <v>45530</v>
      </c>
      <c r="F4014">
        <v>8</v>
      </c>
      <c r="G4014">
        <v>2024</v>
      </c>
      <c r="H4014" s="2">
        <v>1.93</v>
      </c>
      <c r="I4014" s="2">
        <v>1.3723392351240002</v>
      </c>
      <c r="J4014">
        <v>40</v>
      </c>
      <c r="K4014" s="5">
        <v>77.2</v>
      </c>
      <c r="L4014" s="5">
        <v>54.893569404960012</v>
      </c>
      <c r="M4014" s="5">
        <v>-0.77200000000000002</v>
      </c>
      <c r="N4014" s="5">
        <v>-3.8600000000000003</v>
      </c>
      <c r="O4014">
        <v>44</v>
      </c>
      <c r="P4014" s="17">
        <v>84.92</v>
      </c>
      <c r="Q4014" t="s">
        <v>252</v>
      </c>
    </row>
    <row r="4015" spans="1:17" x14ac:dyDescent="0.3">
      <c r="A4015" t="s">
        <v>19</v>
      </c>
      <c r="B4015" t="s">
        <v>20</v>
      </c>
      <c r="C4015" t="s">
        <v>178</v>
      </c>
      <c r="D4015" t="s">
        <v>183</v>
      </c>
      <c r="E4015" s="1">
        <v>45341</v>
      </c>
      <c r="F4015">
        <v>2</v>
      </c>
      <c r="G4015">
        <v>2024</v>
      </c>
      <c r="H4015" s="2">
        <v>1.93</v>
      </c>
      <c r="I4015" s="2">
        <v>1.4407022340040909</v>
      </c>
      <c r="J4015">
        <v>44</v>
      </c>
      <c r="K4015" s="5">
        <v>84.92</v>
      </c>
      <c r="L4015" s="5">
        <v>63.390898296179998</v>
      </c>
      <c r="M4015" s="5">
        <v>-0.84920000000000007</v>
      </c>
      <c r="N4015" s="5">
        <v>-4.2460000000000004</v>
      </c>
      <c r="O4015">
        <v>45</v>
      </c>
      <c r="P4015" s="17">
        <v>86.85</v>
      </c>
      <c r="Q4015" t="s">
        <v>252</v>
      </c>
    </row>
    <row r="4016" spans="1:17" x14ac:dyDescent="0.3">
      <c r="A4016" t="s">
        <v>19</v>
      </c>
      <c r="B4016" t="s">
        <v>20</v>
      </c>
      <c r="C4016" t="s">
        <v>178</v>
      </c>
      <c r="D4016" t="s">
        <v>183</v>
      </c>
      <c r="E4016" s="1">
        <v>45632</v>
      </c>
      <c r="F4016">
        <v>12</v>
      </c>
      <c r="G4016">
        <v>2024</v>
      </c>
      <c r="H4016" s="2">
        <v>1.93</v>
      </c>
      <c r="I4016" s="2">
        <v>1.4015939242012498</v>
      </c>
      <c r="J4016">
        <v>48</v>
      </c>
      <c r="K4016" s="5">
        <v>92.64</v>
      </c>
      <c r="L4016" s="5">
        <v>67.276508361659992</v>
      </c>
      <c r="M4016" s="5">
        <v>-0.9264</v>
      </c>
      <c r="N4016" s="5">
        <v>-4.6320000000000006</v>
      </c>
      <c r="O4016">
        <v>54</v>
      </c>
      <c r="P4016" s="17">
        <v>104.22</v>
      </c>
      <c r="Q4016" t="s">
        <v>252</v>
      </c>
    </row>
    <row r="4017" spans="1:17" x14ac:dyDescent="0.3">
      <c r="A4017" t="s">
        <v>23</v>
      </c>
      <c r="B4017" t="s">
        <v>24</v>
      </c>
      <c r="C4017" t="s">
        <v>180</v>
      </c>
      <c r="D4017" t="s">
        <v>183</v>
      </c>
      <c r="E4017" s="1">
        <v>45334</v>
      </c>
      <c r="F4017">
        <v>2</v>
      </c>
      <c r="G4017">
        <v>2024</v>
      </c>
      <c r="H4017" s="2">
        <v>9.1300000000000008</v>
      </c>
      <c r="I4017" s="2">
        <v>6.7383121952250002</v>
      </c>
      <c r="J4017">
        <v>5</v>
      </c>
      <c r="K4017" s="5">
        <v>45.650000000000006</v>
      </c>
      <c r="L4017" s="5">
        <v>33.691560976125004</v>
      </c>
      <c r="M4017" s="5">
        <v>-0.45650000000000007</v>
      </c>
      <c r="N4017" s="5">
        <v>-2.2825000000000002</v>
      </c>
      <c r="O4017">
        <v>6</v>
      </c>
      <c r="P4017" s="17">
        <v>54.78</v>
      </c>
      <c r="Q4017" t="s">
        <v>255</v>
      </c>
    </row>
    <row r="4018" spans="1:17" x14ac:dyDescent="0.3">
      <c r="A4018" t="s">
        <v>25</v>
      </c>
      <c r="B4018" t="s">
        <v>26</v>
      </c>
      <c r="C4018" t="s">
        <v>1</v>
      </c>
      <c r="D4018" t="s">
        <v>183</v>
      </c>
      <c r="E4018" s="1">
        <v>45573</v>
      </c>
      <c r="F4018">
        <v>10</v>
      </c>
      <c r="G4018">
        <v>2024</v>
      </c>
      <c r="H4018" s="2">
        <v>1.93</v>
      </c>
      <c r="I4018" s="2">
        <v>1.3823160858000001</v>
      </c>
      <c r="J4018">
        <v>3</v>
      </c>
      <c r="K4018" s="5">
        <v>5.79</v>
      </c>
      <c r="L4018" s="5">
        <v>4.1469482574000001</v>
      </c>
      <c r="M4018" s="5">
        <v>-5.79E-2</v>
      </c>
      <c r="N4018" s="5">
        <v>-0.28950000000000004</v>
      </c>
      <c r="O4018">
        <v>4</v>
      </c>
      <c r="P4018" s="17">
        <v>7.72</v>
      </c>
      <c r="Q4018" t="s">
        <v>253</v>
      </c>
    </row>
    <row r="4019" spans="1:17" x14ac:dyDescent="0.3">
      <c r="A4019" t="s">
        <v>25</v>
      </c>
      <c r="B4019" t="s">
        <v>26</v>
      </c>
      <c r="C4019" t="s">
        <v>1</v>
      </c>
      <c r="D4019" t="s">
        <v>183</v>
      </c>
      <c r="E4019" s="1">
        <v>45433</v>
      </c>
      <c r="F4019">
        <v>5</v>
      </c>
      <c r="G4019">
        <v>2024</v>
      </c>
      <c r="H4019" s="2">
        <v>1.93</v>
      </c>
      <c r="I4019" s="2">
        <v>1.3735781878650002</v>
      </c>
      <c r="J4019">
        <v>6</v>
      </c>
      <c r="K4019" s="5">
        <v>11.58</v>
      </c>
      <c r="L4019" s="5">
        <v>8.2414691271900011</v>
      </c>
      <c r="M4019" s="5">
        <v>-0.1158</v>
      </c>
      <c r="N4019" s="5">
        <v>-0.57900000000000007</v>
      </c>
      <c r="O4019">
        <v>7</v>
      </c>
      <c r="P4019" s="17">
        <v>13.51</v>
      </c>
      <c r="Q4019" t="s">
        <v>253</v>
      </c>
    </row>
    <row r="4020" spans="1:17" x14ac:dyDescent="0.3">
      <c r="A4020" t="s">
        <v>25</v>
      </c>
      <c r="B4020" t="s">
        <v>26</v>
      </c>
      <c r="C4020" t="s">
        <v>1</v>
      </c>
      <c r="D4020" t="s">
        <v>183</v>
      </c>
      <c r="E4020" s="1">
        <v>45495</v>
      </c>
      <c r="F4020">
        <v>7</v>
      </c>
      <c r="G4020">
        <v>2024</v>
      </c>
      <c r="H4020" s="2">
        <v>1.19</v>
      </c>
      <c r="I4020" s="2">
        <v>1.423848412755</v>
      </c>
      <c r="J4020">
        <v>13</v>
      </c>
      <c r="K4020" s="5">
        <v>15.469999999999999</v>
      </c>
      <c r="L4020" s="5">
        <v>18.510029365815001</v>
      </c>
      <c r="M4020" s="5">
        <v>-0.1547</v>
      </c>
      <c r="N4020" s="5">
        <v>-0.77349999999999997</v>
      </c>
      <c r="O4020">
        <v>15</v>
      </c>
      <c r="P4020" s="17">
        <v>17.849999999999998</v>
      </c>
      <c r="Q4020" t="s">
        <v>253</v>
      </c>
    </row>
    <row r="4021" spans="1:17" x14ac:dyDescent="0.3">
      <c r="A4021" t="s">
        <v>25</v>
      </c>
      <c r="B4021" t="s">
        <v>26</v>
      </c>
      <c r="C4021" t="s">
        <v>1</v>
      </c>
      <c r="D4021" t="s">
        <v>183</v>
      </c>
      <c r="E4021" s="1">
        <v>45317</v>
      </c>
      <c r="F4021">
        <v>1</v>
      </c>
      <c r="G4021">
        <v>2024</v>
      </c>
      <c r="H4021" s="2">
        <v>1.93</v>
      </c>
      <c r="I4021" s="2">
        <v>1.3418764479900001</v>
      </c>
      <c r="J4021">
        <v>8</v>
      </c>
      <c r="K4021" s="5">
        <v>15.44</v>
      </c>
      <c r="L4021" s="5">
        <v>10.73501158392</v>
      </c>
      <c r="M4021" s="5">
        <v>-0.15440000000000001</v>
      </c>
      <c r="N4021" s="5">
        <v>-0.77200000000000002</v>
      </c>
      <c r="O4021">
        <v>9</v>
      </c>
      <c r="P4021" s="17">
        <v>17.37</v>
      </c>
      <c r="Q4021" t="s">
        <v>253</v>
      </c>
    </row>
    <row r="4022" spans="1:17" x14ac:dyDescent="0.3">
      <c r="A4022" t="s">
        <v>25</v>
      </c>
      <c r="B4022" t="s">
        <v>26</v>
      </c>
      <c r="C4022" t="s">
        <v>1</v>
      </c>
      <c r="D4022" t="s">
        <v>183</v>
      </c>
      <c r="E4022" s="1">
        <v>45359</v>
      </c>
      <c r="F4022">
        <v>3</v>
      </c>
      <c r="G4022">
        <v>2024</v>
      </c>
      <c r="H4022" s="2">
        <v>1.93</v>
      </c>
      <c r="I4022" s="2">
        <v>1.3779210147300001</v>
      </c>
      <c r="J4022">
        <v>8</v>
      </c>
      <c r="K4022" s="5">
        <v>15.44</v>
      </c>
      <c r="L4022" s="5">
        <v>11.02336811784</v>
      </c>
      <c r="M4022" s="5">
        <v>-0.15440000000000001</v>
      </c>
      <c r="N4022" s="5">
        <v>-0.77200000000000002</v>
      </c>
      <c r="O4022">
        <v>9</v>
      </c>
      <c r="P4022" s="17">
        <v>17.37</v>
      </c>
      <c r="Q4022" t="s">
        <v>253</v>
      </c>
    </row>
    <row r="4023" spans="1:17" x14ac:dyDescent="0.3">
      <c r="A4023" t="s">
        <v>25</v>
      </c>
      <c r="B4023" t="s">
        <v>26</v>
      </c>
      <c r="C4023" t="s">
        <v>1</v>
      </c>
      <c r="D4023" t="s">
        <v>183</v>
      </c>
      <c r="E4023" s="1">
        <v>45447</v>
      </c>
      <c r="F4023">
        <v>6</v>
      </c>
      <c r="G4023">
        <v>2024</v>
      </c>
      <c r="H4023" s="2">
        <v>1.93</v>
      </c>
      <c r="I4023" s="2">
        <v>1.3872062745450002</v>
      </c>
      <c r="J4023">
        <v>8</v>
      </c>
      <c r="K4023" s="5">
        <v>15.44</v>
      </c>
      <c r="L4023" s="5">
        <v>11.097650196360002</v>
      </c>
      <c r="M4023" s="5">
        <v>-0.15440000000000001</v>
      </c>
      <c r="N4023" s="5">
        <v>-0.77200000000000002</v>
      </c>
      <c r="O4023">
        <v>9</v>
      </c>
      <c r="P4023" s="17">
        <v>17.37</v>
      </c>
      <c r="Q4023" t="s">
        <v>253</v>
      </c>
    </row>
    <row r="4024" spans="1:17" x14ac:dyDescent="0.3">
      <c r="A4024" t="s">
        <v>25</v>
      </c>
      <c r="B4024" t="s">
        <v>26</v>
      </c>
      <c r="C4024" t="s">
        <v>1</v>
      </c>
      <c r="D4024" t="s">
        <v>183</v>
      </c>
      <c r="E4024" s="1">
        <v>45616</v>
      </c>
      <c r="F4024">
        <v>11</v>
      </c>
      <c r="G4024">
        <v>2024</v>
      </c>
      <c r="H4024" s="2">
        <v>1.93</v>
      </c>
      <c r="I4024" s="2">
        <v>1.4715290771999998</v>
      </c>
      <c r="J4024">
        <v>14</v>
      </c>
      <c r="K4024" s="5">
        <v>27.02</v>
      </c>
      <c r="L4024" s="5">
        <v>20.601407080799998</v>
      </c>
      <c r="M4024" s="5">
        <v>-0.2702</v>
      </c>
      <c r="N4024" s="5">
        <v>-1.351</v>
      </c>
      <c r="O4024">
        <v>16</v>
      </c>
      <c r="P4024" s="17">
        <v>30.88</v>
      </c>
      <c r="Q4024" t="s">
        <v>253</v>
      </c>
    </row>
    <row r="4025" spans="1:17" x14ac:dyDescent="0.3">
      <c r="A4025" t="s">
        <v>25</v>
      </c>
      <c r="B4025" t="s">
        <v>26</v>
      </c>
      <c r="C4025" t="s">
        <v>1</v>
      </c>
      <c r="D4025" t="s">
        <v>183</v>
      </c>
      <c r="E4025" s="1">
        <v>45540</v>
      </c>
      <c r="F4025">
        <v>9</v>
      </c>
      <c r="G4025">
        <v>2024</v>
      </c>
      <c r="H4025" s="2">
        <v>1.93</v>
      </c>
      <c r="I4025" s="2">
        <v>1.3873751391825</v>
      </c>
      <c r="J4025">
        <v>16</v>
      </c>
      <c r="K4025" s="5">
        <v>30.88</v>
      </c>
      <c r="L4025" s="5">
        <v>22.19800222692</v>
      </c>
      <c r="M4025" s="5">
        <v>-0.30880000000000002</v>
      </c>
      <c r="N4025" s="5">
        <v>-1.544</v>
      </c>
      <c r="O4025">
        <v>18</v>
      </c>
      <c r="P4025" s="17">
        <v>34.74</v>
      </c>
      <c r="Q4025" t="s">
        <v>253</v>
      </c>
    </row>
    <row r="4026" spans="1:17" x14ac:dyDescent="0.3">
      <c r="A4026" t="s">
        <v>27</v>
      </c>
      <c r="B4026" t="s">
        <v>28</v>
      </c>
      <c r="C4026" t="s">
        <v>1</v>
      </c>
      <c r="D4026" t="s">
        <v>183</v>
      </c>
      <c r="E4026" s="1">
        <v>45623</v>
      </c>
      <c r="F4026">
        <v>11</v>
      </c>
      <c r="G4026">
        <v>2024</v>
      </c>
      <c r="H4026" s="2">
        <v>1.83</v>
      </c>
      <c r="I4026" s="2">
        <v>1.4667818495849998</v>
      </c>
      <c r="J4026">
        <v>1</v>
      </c>
      <c r="K4026" s="5">
        <v>1.83</v>
      </c>
      <c r="L4026" s="5">
        <v>1.4667818495849998</v>
      </c>
      <c r="M4026" s="5">
        <v>-1.83E-2</v>
      </c>
      <c r="N4026" s="5">
        <v>-9.1500000000000012E-2</v>
      </c>
      <c r="O4026">
        <v>2</v>
      </c>
      <c r="P4026" s="17">
        <v>3.66</v>
      </c>
      <c r="Q4026" t="s">
        <v>253</v>
      </c>
    </row>
    <row r="4027" spans="1:17" x14ac:dyDescent="0.3">
      <c r="A4027" t="s">
        <v>27</v>
      </c>
      <c r="B4027" t="s">
        <v>28</v>
      </c>
      <c r="C4027" t="s">
        <v>1</v>
      </c>
      <c r="D4027" t="s">
        <v>183</v>
      </c>
      <c r="E4027" s="1">
        <v>45334</v>
      </c>
      <c r="F4027">
        <v>2</v>
      </c>
      <c r="G4027">
        <v>2024</v>
      </c>
      <c r="H4027" s="2">
        <v>1.83</v>
      </c>
      <c r="I4027" s="2">
        <v>1.4700712671450002</v>
      </c>
      <c r="J4027">
        <v>3</v>
      </c>
      <c r="K4027" s="5">
        <v>5.49</v>
      </c>
      <c r="L4027" s="5">
        <v>4.4102138014350007</v>
      </c>
      <c r="M4027" s="5">
        <v>-5.4900000000000004E-2</v>
      </c>
      <c r="N4027" s="5">
        <v>-0.27450000000000002</v>
      </c>
      <c r="O4027">
        <v>4</v>
      </c>
      <c r="P4027" s="17">
        <v>7.32</v>
      </c>
      <c r="Q4027" t="s">
        <v>253</v>
      </c>
    </row>
    <row r="4028" spans="1:17" x14ac:dyDescent="0.3">
      <c r="A4028" t="s">
        <v>27</v>
      </c>
      <c r="B4028" t="s">
        <v>28</v>
      </c>
      <c r="C4028" t="s">
        <v>1</v>
      </c>
      <c r="D4028" t="s">
        <v>183</v>
      </c>
      <c r="E4028" s="1">
        <v>45393</v>
      </c>
      <c r="F4028">
        <v>4</v>
      </c>
      <c r="G4028">
        <v>2024</v>
      </c>
      <c r="H4028" s="2">
        <v>1.83</v>
      </c>
      <c r="I4028" s="2">
        <v>1.449703896615</v>
      </c>
      <c r="J4028">
        <v>4</v>
      </c>
      <c r="K4028" s="5">
        <v>7.32</v>
      </c>
      <c r="L4028" s="5">
        <v>5.7988155864599999</v>
      </c>
      <c r="M4028" s="5">
        <v>-7.3200000000000001E-2</v>
      </c>
      <c r="N4028" s="5">
        <v>-0.36600000000000005</v>
      </c>
      <c r="O4028">
        <v>5</v>
      </c>
      <c r="P4028" s="17">
        <v>9.15</v>
      </c>
      <c r="Q4028" t="s">
        <v>253</v>
      </c>
    </row>
    <row r="4029" spans="1:17" x14ac:dyDescent="0.3">
      <c r="A4029" t="s">
        <v>27</v>
      </c>
      <c r="B4029" t="s">
        <v>28</v>
      </c>
      <c r="C4029" t="s">
        <v>1</v>
      </c>
      <c r="D4029" t="s">
        <v>183</v>
      </c>
      <c r="E4029" s="1">
        <v>45481</v>
      </c>
      <c r="F4029">
        <v>7</v>
      </c>
      <c r="G4029">
        <v>2024</v>
      </c>
      <c r="H4029" s="2">
        <v>1.83</v>
      </c>
      <c r="I4029" s="2">
        <v>1.42532230215375</v>
      </c>
      <c r="J4029">
        <v>4</v>
      </c>
      <c r="K4029" s="5">
        <v>7.32</v>
      </c>
      <c r="L4029" s="5">
        <v>5.701289208615</v>
      </c>
      <c r="M4029" s="5">
        <v>-7.3200000000000001E-2</v>
      </c>
      <c r="N4029" s="5">
        <v>-0.36600000000000005</v>
      </c>
      <c r="O4029">
        <v>5</v>
      </c>
      <c r="P4029" s="17">
        <v>9.15</v>
      </c>
      <c r="Q4029" t="s">
        <v>253</v>
      </c>
    </row>
    <row r="4030" spans="1:17" x14ac:dyDescent="0.3">
      <c r="A4030" t="s">
        <v>27</v>
      </c>
      <c r="B4030" t="s">
        <v>28</v>
      </c>
      <c r="C4030" t="s">
        <v>1</v>
      </c>
      <c r="D4030" t="s">
        <v>183</v>
      </c>
      <c r="E4030" s="1">
        <v>45516</v>
      </c>
      <c r="F4030">
        <v>8</v>
      </c>
      <c r="G4030">
        <v>2024</v>
      </c>
      <c r="H4030" s="2">
        <v>1.83</v>
      </c>
      <c r="I4030" s="2">
        <v>1.4070500007525</v>
      </c>
      <c r="J4030">
        <v>4</v>
      </c>
      <c r="K4030" s="5">
        <v>7.32</v>
      </c>
      <c r="L4030" s="5">
        <v>5.6282000030099999</v>
      </c>
      <c r="M4030" s="5">
        <v>-7.3200000000000001E-2</v>
      </c>
      <c r="N4030" s="5">
        <v>-0.36600000000000005</v>
      </c>
      <c r="O4030">
        <v>5</v>
      </c>
      <c r="P4030" s="17">
        <v>9.15</v>
      </c>
      <c r="Q4030" t="s">
        <v>253</v>
      </c>
    </row>
    <row r="4031" spans="1:17" x14ac:dyDescent="0.3">
      <c r="A4031" t="s">
        <v>27</v>
      </c>
      <c r="B4031" t="s">
        <v>28</v>
      </c>
      <c r="C4031" t="s">
        <v>1</v>
      </c>
      <c r="D4031" t="s">
        <v>183</v>
      </c>
      <c r="E4031" s="1">
        <v>45642</v>
      </c>
      <c r="F4031">
        <v>12</v>
      </c>
      <c r="G4031">
        <v>2024</v>
      </c>
      <c r="H4031" s="2">
        <v>1.83</v>
      </c>
      <c r="I4031" s="2">
        <v>1.4664726469574996</v>
      </c>
      <c r="J4031">
        <v>4</v>
      </c>
      <c r="K4031" s="5">
        <v>7.32</v>
      </c>
      <c r="L4031" s="5">
        <v>5.8658905878299983</v>
      </c>
      <c r="M4031" s="5">
        <v>-7.3200000000000001E-2</v>
      </c>
      <c r="N4031" s="5">
        <v>-0.36600000000000005</v>
      </c>
      <c r="O4031">
        <v>5</v>
      </c>
      <c r="P4031" s="17">
        <v>9.15</v>
      </c>
      <c r="Q4031" t="s">
        <v>253</v>
      </c>
    </row>
    <row r="4032" spans="1:17" x14ac:dyDescent="0.3">
      <c r="A4032" t="s">
        <v>27</v>
      </c>
      <c r="B4032" t="s">
        <v>28</v>
      </c>
      <c r="C4032" t="s">
        <v>1</v>
      </c>
      <c r="D4032" t="s">
        <v>183</v>
      </c>
      <c r="E4032" s="1">
        <v>45589</v>
      </c>
      <c r="F4032">
        <v>10</v>
      </c>
      <c r="G4032">
        <v>2024</v>
      </c>
      <c r="H4032" s="2">
        <v>1.83</v>
      </c>
      <c r="I4032" s="2">
        <v>1.4041302491970002</v>
      </c>
      <c r="J4032">
        <v>4</v>
      </c>
      <c r="K4032" s="5">
        <v>7.32</v>
      </c>
      <c r="L4032" s="5">
        <v>5.616520996788001</v>
      </c>
      <c r="M4032" s="5">
        <v>-7.3200000000000001E-2</v>
      </c>
      <c r="N4032" s="5">
        <v>-0.36600000000000005</v>
      </c>
      <c r="O4032">
        <v>5</v>
      </c>
      <c r="P4032" s="17">
        <v>9.15</v>
      </c>
      <c r="Q4032" t="s">
        <v>253</v>
      </c>
    </row>
    <row r="4033" spans="1:17" x14ac:dyDescent="0.3">
      <c r="A4033" t="s">
        <v>27</v>
      </c>
      <c r="B4033" t="s">
        <v>28</v>
      </c>
      <c r="C4033" t="s">
        <v>1</v>
      </c>
      <c r="D4033" t="s">
        <v>183</v>
      </c>
      <c r="E4033" s="1">
        <v>45426</v>
      </c>
      <c r="F4033">
        <v>5</v>
      </c>
      <c r="G4033">
        <v>2024</v>
      </c>
      <c r="H4033" s="2">
        <v>1.83</v>
      </c>
      <c r="I4033" s="2">
        <v>1.4600931704775</v>
      </c>
      <c r="J4033">
        <v>5</v>
      </c>
      <c r="K4033" s="5">
        <v>9.15</v>
      </c>
      <c r="L4033" s="5">
        <v>7.3004658523875001</v>
      </c>
      <c r="M4033" s="5">
        <v>-9.1500000000000012E-2</v>
      </c>
      <c r="N4033" s="5">
        <v>-0.45750000000000002</v>
      </c>
      <c r="O4033">
        <v>6</v>
      </c>
      <c r="P4033" s="17">
        <v>10.98</v>
      </c>
      <c r="Q4033" t="s">
        <v>253</v>
      </c>
    </row>
    <row r="4034" spans="1:17" x14ac:dyDescent="0.3">
      <c r="A4034" t="s">
        <v>27</v>
      </c>
      <c r="B4034" t="s">
        <v>28</v>
      </c>
      <c r="C4034" t="s">
        <v>1</v>
      </c>
      <c r="D4034" t="s">
        <v>183</v>
      </c>
      <c r="E4034" s="1">
        <v>45560</v>
      </c>
      <c r="F4034">
        <v>9</v>
      </c>
      <c r="G4034">
        <v>2024</v>
      </c>
      <c r="H4034" s="2">
        <v>1.83</v>
      </c>
      <c r="I4034" s="2">
        <v>1.3948282450050002</v>
      </c>
      <c r="J4034">
        <v>5</v>
      </c>
      <c r="K4034" s="5">
        <v>9.15</v>
      </c>
      <c r="L4034" s="5">
        <v>6.9741412250250008</v>
      </c>
      <c r="M4034" s="5">
        <v>-9.1500000000000012E-2</v>
      </c>
      <c r="N4034" s="5">
        <v>-0.45750000000000002</v>
      </c>
      <c r="O4034">
        <v>6</v>
      </c>
      <c r="P4034" s="17">
        <v>10.98</v>
      </c>
      <c r="Q4034" t="s">
        <v>253</v>
      </c>
    </row>
    <row r="4035" spans="1:17" x14ac:dyDescent="0.3">
      <c r="A4035" t="s">
        <v>27</v>
      </c>
      <c r="B4035" t="s">
        <v>28</v>
      </c>
      <c r="C4035" t="s">
        <v>1</v>
      </c>
      <c r="D4035" t="s">
        <v>183</v>
      </c>
      <c r="E4035" s="1">
        <v>45447</v>
      </c>
      <c r="F4035">
        <v>6</v>
      </c>
      <c r="G4035">
        <v>2024</v>
      </c>
      <c r="H4035" s="2">
        <v>1.83</v>
      </c>
      <c r="I4035" s="2">
        <v>1.4945537822335715</v>
      </c>
      <c r="J4035">
        <v>6</v>
      </c>
      <c r="K4035" s="5">
        <v>10.98</v>
      </c>
      <c r="L4035" s="5">
        <v>8.9673226934014281</v>
      </c>
      <c r="M4035" s="5">
        <v>-0.10980000000000001</v>
      </c>
      <c r="N4035" s="5">
        <v>-0.54900000000000004</v>
      </c>
      <c r="O4035">
        <v>7</v>
      </c>
      <c r="P4035" s="17">
        <v>12.81</v>
      </c>
      <c r="Q4035" t="s">
        <v>253</v>
      </c>
    </row>
    <row r="4036" spans="1:17" x14ac:dyDescent="0.3">
      <c r="A4036" t="s">
        <v>27</v>
      </c>
      <c r="B4036" t="s">
        <v>28</v>
      </c>
      <c r="C4036" t="s">
        <v>1</v>
      </c>
      <c r="D4036" t="s">
        <v>183</v>
      </c>
      <c r="E4036" s="1">
        <v>45365</v>
      </c>
      <c r="F4036">
        <v>3</v>
      </c>
      <c r="G4036">
        <v>2024</v>
      </c>
      <c r="H4036" s="2">
        <v>1.43</v>
      </c>
      <c r="I4036" s="2">
        <v>1.45714712923</v>
      </c>
      <c r="J4036">
        <v>8</v>
      </c>
      <c r="K4036" s="5">
        <v>11.44</v>
      </c>
      <c r="L4036" s="5">
        <v>11.65717703384</v>
      </c>
      <c r="M4036" s="5">
        <v>-0.1144</v>
      </c>
      <c r="N4036" s="5">
        <v>-0.57199999999999995</v>
      </c>
      <c r="O4036">
        <v>9</v>
      </c>
      <c r="P4036" s="17">
        <v>12.87</v>
      </c>
      <c r="Q4036" t="s">
        <v>253</v>
      </c>
    </row>
    <row r="4037" spans="1:17" x14ac:dyDescent="0.3">
      <c r="A4037" t="s">
        <v>27</v>
      </c>
      <c r="B4037" t="s">
        <v>28</v>
      </c>
      <c r="C4037" t="s">
        <v>1</v>
      </c>
      <c r="D4037" t="s">
        <v>183</v>
      </c>
      <c r="E4037" s="1">
        <v>45317</v>
      </c>
      <c r="F4037">
        <v>1</v>
      </c>
      <c r="G4037">
        <v>2024</v>
      </c>
      <c r="H4037" s="2">
        <v>1.83</v>
      </c>
      <c r="I4037" s="2">
        <v>1.4499386676449999</v>
      </c>
      <c r="J4037">
        <v>7</v>
      </c>
      <c r="K4037" s="5">
        <v>12.81</v>
      </c>
      <c r="L4037" s="5">
        <v>10.149570673514999</v>
      </c>
      <c r="M4037" s="5">
        <v>-0.12810000000000002</v>
      </c>
      <c r="N4037" s="5">
        <v>-0.64050000000000007</v>
      </c>
      <c r="O4037">
        <v>8</v>
      </c>
      <c r="P4037" s="17">
        <v>14.64</v>
      </c>
      <c r="Q4037" t="s">
        <v>253</v>
      </c>
    </row>
    <row r="4038" spans="1:17" x14ac:dyDescent="0.3">
      <c r="A4038" t="s">
        <v>29</v>
      </c>
      <c r="B4038" t="s">
        <v>30</v>
      </c>
      <c r="C4038" t="s">
        <v>177</v>
      </c>
      <c r="D4038" t="s">
        <v>183</v>
      </c>
      <c r="E4038" s="1">
        <v>45503</v>
      </c>
      <c r="F4038">
        <v>7</v>
      </c>
      <c r="G4038">
        <v>2024</v>
      </c>
      <c r="H4038" s="2">
        <v>1.93</v>
      </c>
      <c r="I4038" s="2">
        <v>1.39723781769</v>
      </c>
      <c r="J4038">
        <v>-6</v>
      </c>
      <c r="K4038" s="5">
        <v>-11.58</v>
      </c>
      <c r="L4038" s="5">
        <v>-8.3834269061400004</v>
      </c>
      <c r="M4038" s="5">
        <v>0.1158</v>
      </c>
      <c r="N4038" s="5">
        <v>0.57900000000000007</v>
      </c>
      <c r="O4038">
        <v>-7</v>
      </c>
      <c r="P4038" s="17">
        <v>-13.51</v>
      </c>
      <c r="Q4038" t="s">
        <v>251</v>
      </c>
    </row>
    <row r="4039" spans="1:17" x14ac:dyDescent="0.3">
      <c r="A4039" t="s">
        <v>29</v>
      </c>
      <c r="B4039" t="s">
        <v>30</v>
      </c>
      <c r="C4039" t="s">
        <v>177</v>
      </c>
      <c r="D4039" t="s">
        <v>183</v>
      </c>
      <c r="E4039" s="1">
        <v>45406</v>
      </c>
      <c r="F4039">
        <v>4</v>
      </c>
      <c r="G4039">
        <v>2024</v>
      </c>
      <c r="H4039" s="2">
        <v>1.93</v>
      </c>
      <c r="I4039" s="2">
        <v>1.416042015375</v>
      </c>
      <c r="J4039">
        <v>24</v>
      </c>
      <c r="K4039" s="5">
        <v>46.32</v>
      </c>
      <c r="L4039" s="5">
        <v>33.985008368999999</v>
      </c>
      <c r="M4039" s="5">
        <v>-0.4632</v>
      </c>
      <c r="N4039" s="5">
        <v>-2.3160000000000003</v>
      </c>
      <c r="O4039">
        <v>25</v>
      </c>
      <c r="P4039" s="17">
        <v>48.25</v>
      </c>
      <c r="Q4039" t="s">
        <v>251</v>
      </c>
    </row>
    <row r="4040" spans="1:17" x14ac:dyDescent="0.3">
      <c r="A4040" t="s">
        <v>31</v>
      </c>
      <c r="B4040" t="s">
        <v>32</v>
      </c>
      <c r="C4040" t="s">
        <v>180</v>
      </c>
      <c r="D4040" t="s">
        <v>183</v>
      </c>
      <c r="E4040" s="1">
        <v>45362</v>
      </c>
      <c r="F4040">
        <v>3</v>
      </c>
      <c r="G4040">
        <v>2024</v>
      </c>
      <c r="H4040" s="2">
        <v>0</v>
      </c>
      <c r="I4040" s="2">
        <v>0</v>
      </c>
      <c r="J4040">
        <v>7</v>
      </c>
      <c r="K4040" s="5">
        <v>0</v>
      </c>
      <c r="L4040" s="5">
        <v>0</v>
      </c>
      <c r="M4040" s="5">
        <v>0</v>
      </c>
      <c r="N4040" s="5">
        <v>0</v>
      </c>
      <c r="O4040">
        <v>8</v>
      </c>
      <c r="P4040" s="17">
        <v>0</v>
      </c>
      <c r="Q4040" t="s">
        <v>255</v>
      </c>
    </row>
    <row r="4041" spans="1:17" x14ac:dyDescent="0.3">
      <c r="A4041" t="s">
        <v>31</v>
      </c>
      <c r="B4041" t="s">
        <v>32</v>
      </c>
      <c r="C4041" t="s">
        <v>180</v>
      </c>
      <c r="D4041" t="s">
        <v>183</v>
      </c>
      <c r="E4041" s="1">
        <v>45391</v>
      </c>
      <c r="F4041">
        <v>4</v>
      </c>
      <c r="G4041">
        <v>2024</v>
      </c>
      <c r="H4041" s="2">
        <v>0</v>
      </c>
      <c r="I4041" s="2">
        <v>0</v>
      </c>
      <c r="J4041">
        <v>7</v>
      </c>
      <c r="K4041" s="5">
        <v>0</v>
      </c>
      <c r="L4041" s="5">
        <v>0</v>
      </c>
      <c r="M4041" s="5">
        <v>0</v>
      </c>
      <c r="N4041" s="5">
        <v>0</v>
      </c>
      <c r="O4041">
        <v>8</v>
      </c>
      <c r="P4041" s="17">
        <v>0</v>
      </c>
      <c r="Q4041" t="s">
        <v>255</v>
      </c>
    </row>
    <row r="4042" spans="1:17" x14ac:dyDescent="0.3">
      <c r="A4042" t="s">
        <v>31</v>
      </c>
      <c r="B4042" t="s">
        <v>32</v>
      </c>
      <c r="C4042" t="s">
        <v>180</v>
      </c>
      <c r="D4042" t="s">
        <v>183</v>
      </c>
      <c r="E4042" s="1">
        <v>45414</v>
      </c>
      <c r="F4042">
        <v>5</v>
      </c>
      <c r="G4042">
        <v>2024</v>
      </c>
      <c r="H4042" s="2">
        <v>0</v>
      </c>
      <c r="I4042" s="2">
        <v>0</v>
      </c>
      <c r="J4042">
        <v>7</v>
      </c>
      <c r="K4042" s="5">
        <v>0</v>
      </c>
      <c r="L4042" s="5">
        <v>0</v>
      </c>
      <c r="M4042" s="5">
        <v>0</v>
      </c>
      <c r="N4042" s="5">
        <v>0</v>
      </c>
      <c r="O4042">
        <v>8</v>
      </c>
      <c r="P4042" s="17">
        <v>0</v>
      </c>
      <c r="Q4042" t="s">
        <v>255</v>
      </c>
    </row>
    <row r="4043" spans="1:17" x14ac:dyDescent="0.3">
      <c r="A4043" t="s">
        <v>31</v>
      </c>
      <c r="B4043" t="s">
        <v>32</v>
      </c>
      <c r="C4043" t="s">
        <v>180</v>
      </c>
      <c r="D4043" t="s">
        <v>183</v>
      </c>
      <c r="E4043" s="1">
        <v>45468</v>
      </c>
      <c r="F4043">
        <v>6</v>
      </c>
      <c r="G4043">
        <v>2024</v>
      </c>
      <c r="H4043" s="2">
        <v>0</v>
      </c>
      <c r="I4043" s="2">
        <v>0</v>
      </c>
      <c r="J4043">
        <v>7</v>
      </c>
      <c r="K4043" s="5">
        <v>0</v>
      </c>
      <c r="L4043" s="5">
        <v>0</v>
      </c>
      <c r="M4043" s="5">
        <v>0</v>
      </c>
      <c r="N4043" s="5">
        <v>0</v>
      </c>
      <c r="O4043">
        <v>8</v>
      </c>
      <c r="P4043" s="17">
        <v>0</v>
      </c>
      <c r="Q4043" t="s">
        <v>255</v>
      </c>
    </row>
    <row r="4044" spans="1:17" x14ac:dyDescent="0.3">
      <c r="A4044" t="s">
        <v>31</v>
      </c>
      <c r="B4044" t="s">
        <v>32</v>
      </c>
      <c r="C4044" t="s">
        <v>180</v>
      </c>
      <c r="D4044" t="s">
        <v>183</v>
      </c>
      <c r="E4044" s="1">
        <v>45481</v>
      </c>
      <c r="F4044">
        <v>7</v>
      </c>
      <c r="G4044">
        <v>2024</v>
      </c>
      <c r="H4044" s="2">
        <v>0</v>
      </c>
      <c r="I4044" s="2">
        <v>0</v>
      </c>
      <c r="J4044">
        <v>7</v>
      </c>
      <c r="K4044" s="5">
        <v>0</v>
      </c>
      <c r="L4044" s="5">
        <v>0</v>
      </c>
      <c r="M4044" s="5">
        <v>0</v>
      </c>
      <c r="N4044" s="5">
        <v>0</v>
      </c>
      <c r="O4044">
        <v>8</v>
      </c>
      <c r="P4044" s="17">
        <v>0</v>
      </c>
      <c r="Q4044" t="s">
        <v>255</v>
      </c>
    </row>
    <row r="4045" spans="1:17" x14ac:dyDescent="0.3">
      <c r="A4045" t="s">
        <v>31</v>
      </c>
      <c r="B4045" t="s">
        <v>32</v>
      </c>
      <c r="C4045" t="s">
        <v>180</v>
      </c>
      <c r="D4045" t="s">
        <v>183</v>
      </c>
      <c r="E4045" s="1">
        <v>45516</v>
      </c>
      <c r="F4045">
        <v>8</v>
      </c>
      <c r="G4045">
        <v>2024</v>
      </c>
      <c r="H4045" s="2">
        <v>0</v>
      </c>
      <c r="I4045" s="2">
        <v>0</v>
      </c>
      <c r="J4045">
        <v>7</v>
      </c>
      <c r="K4045" s="5">
        <v>0</v>
      </c>
      <c r="L4045" s="5">
        <v>0</v>
      </c>
      <c r="M4045" s="5">
        <v>0</v>
      </c>
      <c r="N4045" s="5">
        <v>0</v>
      </c>
      <c r="O4045">
        <v>7</v>
      </c>
      <c r="P4045" s="17">
        <v>0</v>
      </c>
      <c r="Q4045" t="s">
        <v>255</v>
      </c>
    </row>
    <row r="4046" spans="1:17" x14ac:dyDescent="0.3">
      <c r="A4046" t="s">
        <v>31</v>
      </c>
      <c r="B4046" t="s">
        <v>32</v>
      </c>
      <c r="C4046" t="s">
        <v>180</v>
      </c>
      <c r="D4046" t="s">
        <v>183</v>
      </c>
      <c r="E4046" s="1">
        <v>45537</v>
      </c>
      <c r="F4046">
        <v>9</v>
      </c>
      <c r="G4046">
        <v>2024</v>
      </c>
      <c r="H4046" s="2">
        <v>0</v>
      </c>
      <c r="I4046" s="2">
        <v>0</v>
      </c>
      <c r="J4046">
        <v>7</v>
      </c>
      <c r="K4046" s="5">
        <v>0</v>
      </c>
      <c r="L4046" s="5">
        <v>0</v>
      </c>
      <c r="M4046" s="5">
        <v>0</v>
      </c>
      <c r="N4046" s="5">
        <v>0</v>
      </c>
      <c r="O4046">
        <v>8</v>
      </c>
      <c r="P4046" s="17">
        <v>0</v>
      </c>
      <c r="Q4046" t="s">
        <v>255</v>
      </c>
    </row>
    <row r="4047" spans="1:17" x14ac:dyDescent="0.3">
      <c r="A4047" t="s">
        <v>31</v>
      </c>
      <c r="B4047" t="s">
        <v>32</v>
      </c>
      <c r="C4047" t="s">
        <v>180</v>
      </c>
      <c r="D4047" t="s">
        <v>183</v>
      </c>
      <c r="E4047" s="1">
        <v>45566</v>
      </c>
      <c r="F4047">
        <v>10</v>
      </c>
      <c r="G4047">
        <v>2024</v>
      </c>
      <c r="H4047" s="2">
        <v>0</v>
      </c>
      <c r="I4047" s="2">
        <v>0</v>
      </c>
      <c r="J4047">
        <v>7</v>
      </c>
      <c r="K4047" s="5">
        <v>0</v>
      </c>
      <c r="L4047" s="5">
        <v>0</v>
      </c>
      <c r="M4047" s="5">
        <v>0</v>
      </c>
      <c r="N4047" s="5">
        <v>0</v>
      </c>
      <c r="O4047">
        <v>8</v>
      </c>
      <c r="P4047" s="17">
        <v>0</v>
      </c>
      <c r="Q4047" t="s">
        <v>255</v>
      </c>
    </row>
    <row r="4048" spans="1:17" x14ac:dyDescent="0.3">
      <c r="A4048" t="s">
        <v>31</v>
      </c>
      <c r="B4048" t="s">
        <v>32</v>
      </c>
      <c r="C4048" t="s">
        <v>180</v>
      </c>
      <c r="D4048" t="s">
        <v>183</v>
      </c>
      <c r="E4048" s="1">
        <v>45604</v>
      </c>
      <c r="F4048">
        <v>11</v>
      </c>
      <c r="G4048">
        <v>2024</v>
      </c>
      <c r="H4048" s="2">
        <v>0</v>
      </c>
      <c r="I4048" s="2">
        <v>0</v>
      </c>
      <c r="J4048">
        <v>6</v>
      </c>
      <c r="K4048" s="5">
        <v>0</v>
      </c>
      <c r="L4048" s="5">
        <v>0</v>
      </c>
      <c r="M4048" s="5">
        <v>0</v>
      </c>
      <c r="N4048" s="5">
        <v>0</v>
      </c>
      <c r="O4048">
        <v>6</v>
      </c>
      <c r="P4048" s="17">
        <v>0</v>
      </c>
      <c r="Q4048" t="s">
        <v>255</v>
      </c>
    </row>
    <row r="4049" spans="1:17" x14ac:dyDescent="0.3">
      <c r="A4049" t="s">
        <v>31</v>
      </c>
      <c r="B4049" t="s">
        <v>32</v>
      </c>
      <c r="C4049" t="s">
        <v>180</v>
      </c>
      <c r="D4049" t="s">
        <v>183</v>
      </c>
      <c r="E4049" s="1">
        <v>45324</v>
      </c>
      <c r="F4049">
        <v>2</v>
      </c>
      <c r="G4049">
        <v>2024</v>
      </c>
      <c r="H4049" s="2">
        <v>1.83</v>
      </c>
      <c r="I4049" s="2">
        <v>1.4700712671450002</v>
      </c>
      <c r="J4049">
        <v>3</v>
      </c>
      <c r="K4049" s="5">
        <v>5.49</v>
      </c>
      <c r="L4049" s="5">
        <v>4.4102138014350007</v>
      </c>
      <c r="M4049" s="5">
        <v>-5.4900000000000004E-2</v>
      </c>
      <c r="N4049" s="5">
        <v>-0.27450000000000002</v>
      </c>
      <c r="O4049">
        <v>3</v>
      </c>
      <c r="P4049" s="17">
        <v>5.49</v>
      </c>
      <c r="Q4049" t="s">
        <v>255</v>
      </c>
    </row>
    <row r="4050" spans="1:17" x14ac:dyDescent="0.3">
      <c r="A4050" t="s">
        <v>31</v>
      </c>
      <c r="B4050" t="s">
        <v>32</v>
      </c>
      <c r="C4050" t="s">
        <v>180</v>
      </c>
      <c r="D4050" t="s">
        <v>183</v>
      </c>
      <c r="E4050" s="1">
        <v>45320</v>
      </c>
      <c r="F4050">
        <v>1</v>
      </c>
      <c r="G4050">
        <v>2024</v>
      </c>
      <c r="H4050" s="2">
        <v>1.93</v>
      </c>
      <c r="I4050" s="2">
        <v>1.3418764479900001</v>
      </c>
      <c r="J4050">
        <v>4</v>
      </c>
      <c r="K4050" s="5">
        <v>7.72</v>
      </c>
      <c r="L4050" s="5">
        <v>5.3675057919600002</v>
      </c>
      <c r="M4050" s="5">
        <v>-7.7200000000000005E-2</v>
      </c>
      <c r="N4050" s="5">
        <v>-0.38600000000000001</v>
      </c>
      <c r="O4050">
        <v>4</v>
      </c>
      <c r="P4050" s="17">
        <v>7.72</v>
      </c>
      <c r="Q4050" t="s">
        <v>255</v>
      </c>
    </row>
    <row r="4051" spans="1:17" x14ac:dyDescent="0.3">
      <c r="A4051" t="s">
        <v>31</v>
      </c>
      <c r="B4051" t="s">
        <v>32</v>
      </c>
      <c r="C4051" t="s">
        <v>180</v>
      </c>
      <c r="D4051" t="s">
        <v>183</v>
      </c>
      <c r="E4051" s="1">
        <v>45629</v>
      </c>
      <c r="F4051">
        <v>12</v>
      </c>
      <c r="G4051">
        <v>2024</v>
      </c>
      <c r="H4051" s="2">
        <v>1.83</v>
      </c>
      <c r="I4051" s="2">
        <v>1.4664726469574996</v>
      </c>
      <c r="J4051">
        <v>9</v>
      </c>
      <c r="K4051" s="5">
        <v>16.47</v>
      </c>
      <c r="L4051" s="5">
        <v>13.198253822617495</v>
      </c>
      <c r="M4051" s="5">
        <v>-0.16469999999999999</v>
      </c>
      <c r="N4051" s="5">
        <v>-0.82350000000000001</v>
      </c>
      <c r="O4051">
        <v>10</v>
      </c>
      <c r="P4051" s="17">
        <v>18.3</v>
      </c>
      <c r="Q4051" t="s">
        <v>255</v>
      </c>
    </row>
    <row r="4052" spans="1:17" x14ac:dyDescent="0.3">
      <c r="A4052" t="s">
        <v>33</v>
      </c>
      <c r="B4052" t="s">
        <v>34</v>
      </c>
      <c r="C4052" t="s">
        <v>177</v>
      </c>
      <c r="D4052" t="s">
        <v>183</v>
      </c>
      <c r="E4052" s="1">
        <v>45538</v>
      </c>
      <c r="F4052">
        <v>9</v>
      </c>
      <c r="G4052">
        <v>2024</v>
      </c>
      <c r="H4052" s="2">
        <v>1.63</v>
      </c>
      <c r="I4052" s="2">
        <v>1.3662355442784848</v>
      </c>
      <c r="J4052">
        <v>60</v>
      </c>
      <c r="K4052" s="5">
        <v>97.8</v>
      </c>
      <c r="L4052" s="5">
        <v>81.974132656709088</v>
      </c>
      <c r="M4052" s="5">
        <v>-0.97799999999999998</v>
      </c>
      <c r="N4052" s="5">
        <v>-4.8900000000000006</v>
      </c>
      <c r="O4052">
        <v>66</v>
      </c>
      <c r="P4052" s="17">
        <v>107.58</v>
      </c>
      <c r="Q4052" t="s">
        <v>251</v>
      </c>
    </row>
    <row r="4053" spans="1:17" x14ac:dyDescent="0.3">
      <c r="A4053" t="s">
        <v>33</v>
      </c>
      <c r="B4053" t="s">
        <v>34</v>
      </c>
      <c r="C4053" t="s">
        <v>177</v>
      </c>
      <c r="D4053" t="s">
        <v>183</v>
      </c>
      <c r="E4053" s="1">
        <v>45345</v>
      </c>
      <c r="F4053">
        <v>2</v>
      </c>
      <c r="G4053">
        <v>2024</v>
      </c>
      <c r="H4053" s="2">
        <v>1.65</v>
      </c>
      <c r="I4053" s="2">
        <v>1.3707196668679218</v>
      </c>
      <c r="J4053">
        <v>86</v>
      </c>
      <c r="K4053" s="5">
        <v>141.9</v>
      </c>
      <c r="L4053" s="5">
        <v>117.88189135064127</v>
      </c>
      <c r="M4053" s="5">
        <v>-1.419</v>
      </c>
      <c r="N4053" s="5">
        <v>-7.0950000000000006</v>
      </c>
      <c r="O4053">
        <v>86</v>
      </c>
      <c r="P4053" s="17">
        <v>141.9</v>
      </c>
      <c r="Q4053" t="s">
        <v>251</v>
      </c>
    </row>
    <row r="4054" spans="1:17" x14ac:dyDescent="0.3">
      <c r="A4054" t="s">
        <v>33</v>
      </c>
      <c r="B4054" t="s">
        <v>34</v>
      </c>
      <c r="C4054" t="s">
        <v>177</v>
      </c>
      <c r="D4054" t="s">
        <v>183</v>
      </c>
      <c r="E4054" s="1">
        <v>45531</v>
      </c>
      <c r="F4054">
        <v>8</v>
      </c>
      <c r="G4054">
        <v>2024</v>
      </c>
      <c r="H4054" s="2">
        <v>1.66</v>
      </c>
      <c r="I4054" s="2">
        <v>1.3722132857923601</v>
      </c>
      <c r="J4054">
        <v>86</v>
      </c>
      <c r="K4054" s="5">
        <v>142.76</v>
      </c>
      <c r="L4054" s="5">
        <v>118.01034257814297</v>
      </c>
      <c r="M4054" s="5">
        <v>-1.4276</v>
      </c>
      <c r="N4054" s="5">
        <v>-7.1379999999999999</v>
      </c>
      <c r="O4054">
        <v>95</v>
      </c>
      <c r="P4054" s="17">
        <v>157.69999999999999</v>
      </c>
      <c r="Q4054" t="s">
        <v>251</v>
      </c>
    </row>
    <row r="4055" spans="1:17" x14ac:dyDescent="0.3">
      <c r="A4055" t="s">
        <v>33</v>
      </c>
      <c r="B4055" t="s">
        <v>34</v>
      </c>
      <c r="C4055" t="s">
        <v>177</v>
      </c>
      <c r="D4055" t="s">
        <v>183</v>
      </c>
      <c r="E4055" s="1">
        <v>45453</v>
      </c>
      <c r="F4055">
        <v>6</v>
      </c>
      <c r="G4055">
        <v>2024</v>
      </c>
      <c r="H4055" s="2">
        <v>1.81</v>
      </c>
      <c r="I4055" s="2">
        <v>1.4737907995691224</v>
      </c>
      <c r="J4055">
        <v>79</v>
      </c>
      <c r="K4055" s="5">
        <v>142.99</v>
      </c>
      <c r="L4055" s="5">
        <v>116.42947316596067</v>
      </c>
      <c r="M4055" s="5">
        <v>-1.4299000000000002</v>
      </c>
      <c r="N4055" s="5">
        <v>-7.1495000000000006</v>
      </c>
      <c r="O4055">
        <v>80</v>
      </c>
      <c r="P4055" s="17">
        <v>144.80000000000001</v>
      </c>
      <c r="Q4055" t="s">
        <v>251</v>
      </c>
    </row>
    <row r="4056" spans="1:17" x14ac:dyDescent="0.3">
      <c r="A4056" t="s">
        <v>33</v>
      </c>
      <c r="B4056" t="s">
        <v>34</v>
      </c>
      <c r="C4056" t="s">
        <v>177</v>
      </c>
      <c r="D4056" t="s">
        <v>183</v>
      </c>
      <c r="E4056" s="1">
        <v>45369</v>
      </c>
      <c r="F4056">
        <v>3</v>
      </c>
      <c r="G4056">
        <v>2024</v>
      </c>
      <c r="H4056" s="2">
        <v>1.82</v>
      </c>
      <c r="I4056" s="2">
        <v>1.4674755202212859</v>
      </c>
      <c r="J4056">
        <v>84</v>
      </c>
      <c r="K4056" s="5">
        <v>152.88</v>
      </c>
      <c r="L4056" s="5">
        <v>123.26794369858801</v>
      </c>
      <c r="M4056" s="5">
        <v>-1.5287999999999999</v>
      </c>
      <c r="N4056" s="5">
        <v>-7.6440000000000001</v>
      </c>
      <c r="O4056">
        <v>85</v>
      </c>
      <c r="P4056" s="17">
        <v>154.70000000000002</v>
      </c>
      <c r="Q4056" t="s">
        <v>251</v>
      </c>
    </row>
    <row r="4057" spans="1:17" x14ac:dyDescent="0.3">
      <c r="A4057" t="s">
        <v>33</v>
      </c>
      <c r="B4057" t="s">
        <v>34</v>
      </c>
      <c r="C4057" t="s">
        <v>177</v>
      </c>
      <c r="D4057" t="s">
        <v>183</v>
      </c>
      <c r="E4057" s="1">
        <v>45503</v>
      </c>
      <c r="F4057">
        <v>7</v>
      </c>
      <c r="G4057">
        <v>2024</v>
      </c>
      <c r="H4057" s="2">
        <v>2.81</v>
      </c>
      <c r="I4057" s="2">
        <v>2.2913255279108156</v>
      </c>
      <c r="J4057">
        <v>56</v>
      </c>
      <c r="K4057" s="5">
        <v>157.36000000000001</v>
      </c>
      <c r="L4057" s="5">
        <v>128.31422956300568</v>
      </c>
      <c r="M4057" s="5">
        <v>-1.5736000000000001</v>
      </c>
      <c r="N4057" s="5">
        <v>-7.8680000000000012</v>
      </c>
      <c r="O4057">
        <v>57</v>
      </c>
      <c r="P4057" s="17">
        <v>160.17000000000002</v>
      </c>
      <c r="Q4057" t="s">
        <v>251</v>
      </c>
    </row>
    <row r="4058" spans="1:17" x14ac:dyDescent="0.3">
      <c r="A4058" t="s">
        <v>33</v>
      </c>
      <c r="B4058" t="s">
        <v>34</v>
      </c>
      <c r="C4058" t="s">
        <v>177</v>
      </c>
      <c r="D4058" t="s">
        <v>183</v>
      </c>
      <c r="E4058" s="1">
        <v>45653</v>
      </c>
      <c r="F4058">
        <v>12</v>
      </c>
      <c r="G4058">
        <v>2024</v>
      </c>
      <c r="H4058" s="2">
        <v>1.69</v>
      </c>
      <c r="I4058" s="2">
        <v>1.3703213288158331</v>
      </c>
      <c r="J4058">
        <v>99</v>
      </c>
      <c r="K4058" s="5">
        <v>167.31</v>
      </c>
      <c r="L4058" s="5">
        <v>135.66181155276749</v>
      </c>
      <c r="M4058" s="5">
        <v>-1.6731</v>
      </c>
      <c r="N4058" s="5">
        <v>-8.3655000000000008</v>
      </c>
      <c r="O4058">
        <v>105</v>
      </c>
      <c r="P4058" s="17">
        <v>177.45</v>
      </c>
      <c r="Q4058" t="s">
        <v>251</v>
      </c>
    </row>
    <row r="4059" spans="1:17" x14ac:dyDescent="0.3">
      <c r="A4059" t="s">
        <v>33</v>
      </c>
      <c r="B4059" t="s">
        <v>34</v>
      </c>
      <c r="C4059" t="s">
        <v>177</v>
      </c>
      <c r="D4059" t="s">
        <v>183</v>
      </c>
      <c r="E4059" s="1">
        <v>45397</v>
      </c>
      <c r="F4059">
        <v>4</v>
      </c>
      <c r="G4059">
        <v>2024</v>
      </c>
      <c r="H4059" s="2">
        <v>1.64</v>
      </c>
      <c r="I4059" s="2">
        <v>1.3613731134532636</v>
      </c>
      <c r="J4059">
        <v>112</v>
      </c>
      <c r="K4059" s="5">
        <v>183.67999999999998</v>
      </c>
      <c r="L4059" s="5">
        <v>152.47378870676553</v>
      </c>
      <c r="M4059" s="5">
        <v>-1.8367999999999998</v>
      </c>
      <c r="N4059" s="5">
        <v>-9.1839999999999993</v>
      </c>
      <c r="O4059">
        <v>122</v>
      </c>
      <c r="P4059" s="17">
        <v>200.07999999999998</v>
      </c>
      <c r="Q4059" t="s">
        <v>251</v>
      </c>
    </row>
    <row r="4060" spans="1:17" x14ac:dyDescent="0.3">
      <c r="A4060" t="s">
        <v>33</v>
      </c>
      <c r="B4060" t="s">
        <v>34</v>
      </c>
      <c r="C4060" t="s">
        <v>177</v>
      </c>
      <c r="D4060" t="s">
        <v>183</v>
      </c>
      <c r="E4060" s="1">
        <v>45621</v>
      </c>
      <c r="F4060">
        <v>11</v>
      </c>
      <c r="G4060">
        <v>2024</v>
      </c>
      <c r="H4060" s="2">
        <v>1.8</v>
      </c>
      <c r="I4060" s="2">
        <v>1.4746689228941128</v>
      </c>
      <c r="J4060">
        <v>103</v>
      </c>
      <c r="K4060" s="5">
        <v>185.4</v>
      </c>
      <c r="L4060" s="5">
        <v>151.89089905809362</v>
      </c>
      <c r="M4060" s="5">
        <v>-1.8540000000000001</v>
      </c>
      <c r="N4060" s="5">
        <v>-9.2700000000000014</v>
      </c>
      <c r="O4060">
        <v>108</v>
      </c>
      <c r="P4060" s="17">
        <v>194.4</v>
      </c>
      <c r="Q4060" t="s">
        <v>251</v>
      </c>
    </row>
    <row r="4061" spans="1:17" x14ac:dyDescent="0.3">
      <c r="A4061" t="s">
        <v>33</v>
      </c>
      <c r="B4061" t="s">
        <v>34</v>
      </c>
      <c r="C4061" t="s">
        <v>177</v>
      </c>
      <c r="D4061" t="s">
        <v>183</v>
      </c>
      <c r="E4061" s="1">
        <v>45573</v>
      </c>
      <c r="F4061">
        <v>10</v>
      </c>
      <c r="G4061">
        <v>2024</v>
      </c>
      <c r="H4061" s="2">
        <v>1.78</v>
      </c>
      <c r="I4061" s="2">
        <v>1.4457615278120803</v>
      </c>
      <c r="J4061">
        <v>110</v>
      </c>
      <c r="K4061" s="5">
        <v>195.8</v>
      </c>
      <c r="L4061" s="5">
        <v>159.03376805932885</v>
      </c>
      <c r="M4061" s="5">
        <v>-1.9580000000000002</v>
      </c>
      <c r="N4061" s="5">
        <v>-9.7900000000000009</v>
      </c>
      <c r="O4061">
        <v>120</v>
      </c>
      <c r="P4061" s="17">
        <v>213.6</v>
      </c>
      <c r="Q4061" t="s">
        <v>251</v>
      </c>
    </row>
    <row r="4062" spans="1:17" x14ac:dyDescent="0.3">
      <c r="A4062" t="s">
        <v>33</v>
      </c>
      <c r="B4062" t="s">
        <v>34</v>
      </c>
      <c r="C4062" t="s">
        <v>177</v>
      </c>
      <c r="D4062" t="s">
        <v>183</v>
      </c>
      <c r="E4062" s="1">
        <v>45440</v>
      </c>
      <c r="F4062">
        <v>5</v>
      </c>
      <c r="G4062">
        <v>2024</v>
      </c>
      <c r="H4062" s="2">
        <v>1.75</v>
      </c>
      <c r="I4062" s="2">
        <v>1.448533789358937</v>
      </c>
      <c r="J4062">
        <v>119</v>
      </c>
      <c r="K4062" s="5">
        <v>208.25</v>
      </c>
      <c r="L4062" s="5">
        <v>172.37552093371349</v>
      </c>
      <c r="M4062" s="5">
        <v>-2.0825</v>
      </c>
      <c r="N4062" s="5">
        <v>-10.412500000000001</v>
      </c>
      <c r="O4062">
        <v>130</v>
      </c>
      <c r="P4062" s="17">
        <v>227.5</v>
      </c>
      <c r="Q4062" t="s">
        <v>251</v>
      </c>
    </row>
    <row r="4063" spans="1:17" x14ac:dyDescent="0.3">
      <c r="A4063" t="s">
        <v>33</v>
      </c>
      <c r="B4063" t="s">
        <v>34</v>
      </c>
      <c r="C4063" t="s">
        <v>177</v>
      </c>
      <c r="D4063" t="s">
        <v>183</v>
      </c>
      <c r="E4063" s="1">
        <v>45302</v>
      </c>
      <c r="F4063">
        <v>1</v>
      </c>
      <c r="G4063">
        <v>2024</v>
      </c>
      <c r="H4063" s="2">
        <v>1.79</v>
      </c>
      <c r="I4063" s="2">
        <v>1.4484402143243458</v>
      </c>
      <c r="J4063">
        <v>120</v>
      </c>
      <c r="K4063" s="5">
        <v>214.8</v>
      </c>
      <c r="L4063" s="5">
        <v>173.81282571892149</v>
      </c>
      <c r="M4063" s="5">
        <v>-2.1480000000000001</v>
      </c>
      <c r="N4063" s="5">
        <v>-10.740000000000002</v>
      </c>
      <c r="O4063">
        <v>120</v>
      </c>
      <c r="P4063" s="17">
        <v>214.8</v>
      </c>
      <c r="Q4063" t="s">
        <v>251</v>
      </c>
    </row>
    <row r="4064" spans="1:17" x14ac:dyDescent="0.3">
      <c r="A4064" t="s">
        <v>35</v>
      </c>
      <c r="B4064" t="s">
        <v>36</v>
      </c>
      <c r="C4064" t="s">
        <v>1</v>
      </c>
      <c r="D4064" t="s">
        <v>183</v>
      </c>
      <c r="E4064" s="1">
        <v>45512</v>
      </c>
      <c r="F4064">
        <v>8</v>
      </c>
      <c r="G4064">
        <v>2024</v>
      </c>
      <c r="H4064" s="2">
        <v>1.71</v>
      </c>
      <c r="I4064" s="2">
        <v>1.3681781071554373</v>
      </c>
      <c r="J4064">
        <v>8</v>
      </c>
      <c r="K4064" s="5">
        <v>13.68</v>
      </c>
      <c r="L4064" s="5">
        <v>10.945424857243498</v>
      </c>
      <c r="M4064" s="5">
        <v>-0.1368</v>
      </c>
      <c r="N4064" s="5">
        <v>-0.68400000000000005</v>
      </c>
      <c r="O4064">
        <v>9</v>
      </c>
      <c r="P4064" s="17">
        <v>15.39</v>
      </c>
      <c r="Q4064" t="s">
        <v>253</v>
      </c>
    </row>
    <row r="4065" spans="1:17" x14ac:dyDescent="0.3">
      <c r="A4065" t="s">
        <v>35</v>
      </c>
      <c r="B4065" t="s">
        <v>36</v>
      </c>
      <c r="C4065" t="s">
        <v>1</v>
      </c>
      <c r="D4065" t="s">
        <v>183</v>
      </c>
      <c r="E4065" s="1">
        <v>45335</v>
      </c>
      <c r="F4065">
        <v>2</v>
      </c>
      <c r="G4065">
        <v>2024</v>
      </c>
      <c r="H4065" s="2">
        <v>1.71</v>
      </c>
      <c r="I4065" s="2">
        <v>1.383968664</v>
      </c>
      <c r="J4065">
        <v>16</v>
      </c>
      <c r="K4065" s="5">
        <v>27.36</v>
      </c>
      <c r="L4065" s="5">
        <v>22.143498623999999</v>
      </c>
      <c r="M4065" s="5">
        <v>-0.27360000000000001</v>
      </c>
      <c r="N4065" s="5">
        <v>-1.3680000000000001</v>
      </c>
      <c r="O4065">
        <v>16</v>
      </c>
      <c r="P4065" s="17">
        <v>27.36</v>
      </c>
      <c r="Q4065" t="s">
        <v>253</v>
      </c>
    </row>
    <row r="4066" spans="1:17" x14ac:dyDescent="0.3">
      <c r="A4066" t="s">
        <v>35</v>
      </c>
      <c r="B4066" t="s">
        <v>36</v>
      </c>
      <c r="C4066" t="s">
        <v>1</v>
      </c>
      <c r="D4066" t="s">
        <v>183</v>
      </c>
      <c r="E4066" s="1">
        <v>45474</v>
      </c>
      <c r="F4066">
        <v>7</v>
      </c>
      <c r="G4066">
        <v>2024</v>
      </c>
      <c r="H4066" s="2">
        <v>1.76</v>
      </c>
      <c r="I4066" s="2">
        <v>1.3844185325100002</v>
      </c>
      <c r="J4066">
        <v>16</v>
      </c>
      <c r="K4066" s="5">
        <v>28.16</v>
      </c>
      <c r="L4066" s="5">
        <v>22.150696520160004</v>
      </c>
      <c r="M4066" s="5">
        <v>-0.28160000000000002</v>
      </c>
      <c r="N4066" s="5">
        <v>-1.4080000000000001</v>
      </c>
      <c r="O4066">
        <v>18</v>
      </c>
      <c r="P4066" s="17">
        <v>31.68</v>
      </c>
      <c r="Q4066" t="s">
        <v>253</v>
      </c>
    </row>
    <row r="4067" spans="1:17" x14ac:dyDescent="0.3">
      <c r="A4067" t="s">
        <v>35</v>
      </c>
      <c r="B4067" t="s">
        <v>36</v>
      </c>
      <c r="C4067" t="s">
        <v>1</v>
      </c>
      <c r="D4067" t="s">
        <v>183</v>
      </c>
      <c r="E4067" s="1">
        <v>45643</v>
      </c>
      <c r="F4067">
        <v>12</v>
      </c>
      <c r="G4067">
        <v>2024</v>
      </c>
      <c r="H4067" s="2">
        <v>1.71</v>
      </c>
      <c r="I4067" s="2">
        <v>1.31768716248</v>
      </c>
      <c r="J4067">
        <v>18</v>
      </c>
      <c r="K4067" s="5">
        <v>30.78</v>
      </c>
      <c r="L4067" s="5">
        <v>23.71836892464</v>
      </c>
      <c r="M4067" s="5">
        <v>-0.30780000000000002</v>
      </c>
      <c r="N4067" s="5">
        <v>-1.5390000000000001</v>
      </c>
      <c r="O4067">
        <v>19</v>
      </c>
      <c r="P4067" s="17">
        <v>32.49</v>
      </c>
      <c r="Q4067" t="s">
        <v>253</v>
      </c>
    </row>
    <row r="4068" spans="1:17" x14ac:dyDescent="0.3">
      <c r="A4068" t="s">
        <v>35</v>
      </c>
      <c r="B4068" t="s">
        <v>36</v>
      </c>
      <c r="C4068" t="s">
        <v>1</v>
      </c>
      <c r="D4068" t="s">
        <v>183</v>
      </c>
      <c r="E4068" s="1">
        <v>45586</v>
      </c>
      <c r="F4068">
        <v>10</v>
      </c>
      <c r="G4068">
        <v>2024</v>
      </c>
      <c r="H4068" s="2">
        <v>1.71</v>
      </c>
      <c r="I4068" s="2">
        <v>1.371218673435</v>
      </c>
      <c r="J4068">
        <v>24</v>
      </c>
      <c r="K4068" s="5">
        <v>41.04</v>
      </c>
      <c r="L4068" s="5">
        <v>32.909248162440001</v>
      </c>
      <c r="M4068" s="5">
        <v>-0.41039999999999999</v>
      </c>
      <c r="N4068" s="5">
        <v>-2.052</v>
      </c>
      <c r="O4068">
        <v>28</v>
      </c>
      <c r="P4068" s="17">
        <v>47.879999999999995</v>
      </c>
      <c r="Q4068" t="s">
        <v>253</v>
      </c>
    </row>
    <row r="4069" spans="1:17" x14ac:dyDescent="0.3">
      <c r="A4069" t="s">
        <v>35</v>
      </c>
      <c r="B4069" t="s">
        <v>36</v>
      </c>
      <c r="C4069" t="s">
        <v>1</v>
      </c>
      <c r="D4069" t="s">
        <v>183</v>
      </c>
      <c r="E4069" s="1">
        <v>45362</v>
      </c>
      <c r="F4069">
        <v>3</v>
      </c>
      <c r="G4069">
        <v>2024</v>
      </c>
      <c r="H4069" s="2">
        <v>1.71</v>
      </c>
      <c r="I4069" s="2">
        <v>1.3763625416774998</v>
      </c>
      <c r="J4069">
        <v>32</v>
      </c>
      <c r="K4069" s="5">
        <v>54.72</v>
      </c>
      <c r="L4069" s="5">
        <v>44.043601333679995</v>
      </c>
      <c r="M4069" s="5">
        <v>-0.54720000000000002</v>
      </c>
      <c r="N4069" s="5">
        <v>-2.7360000000000002</v>
      </c>
      <c r="O4069">
        <v>35</v>
      </c>
      <c r="P4069" s="17">
        <v>59.85</v>
      </c>
      <c r="Q4069" t="s">
        <v>253</v>
      </c>
    </row>
    <row r="4070" spans="1:17" x14ac:dyDescent="0.3">
      <c r="A4070" t="s">
        <v>37</v>
      </c>
      <c r="B4070" t="s">
        <v>38</v>
      </c>
      <c r="C4070" t="s">
        <v>178</v>
      </c>
      <c r="D4070" t="s">
        <v>183</v>
      </c>
      <c r="E4070" s="1">
        <v>45506</v>
      </c>
      <c r="F4070">
        <v>8</v>
      </c>
      <c r="G4070">
        <v>2024</v>
      </c>
      <c r="H4070" s="2">
        <v>1.83</v>
      </c>
      <c r="I4070" s="2">
        <v>1.4368659684042857</v>
      </c>
      <c r="J4070">
        <v>14</v>
      </c>
      <c r="K4070" s="5">
        <v>25.62</v>
      </c>
      <c r="L4070" s="5">
        <v>20.11612355766</v>
      </c>
      <c r="M4070" s="5">
        <v>-0.25620000000000004</v>
      </c>
      <c r="N4070" s="5">
        <v>-1.2810000000000001</v>
      </c>
      <c r="O4070">
        <v>16</v>
      </c>
      <c r="P4070" s="17">
        <v>29.28</v>
      </c>
      <c r="Q4070" t="s">
        <v>252</v>
      </c>
    </row>
    <row r="4071" spans="1:17" x14ac:dyDescent="0.3">
      <c r="A4071" t="s">
        <v>37</v>
      </c>
      <c r="B4071" t="s">
        <v>38</v>
      </c>
      <c r="C4071" t="s">
        <v>178</v>
      </c>
      <c r="D4071" t="s">
        <v>183</v>
      </c>
      <c r="E4071" s="1">
        <v>45414</v>
      </c>
      <c r="F4071">
        <v>5</v>
      </c>
      <c r="G4071">
        <v>2024</v>
      </c>
      <c r="H4071" s="2">
        <v>1.83</v>
      </c>
      <c r="I4071" s="2">
        <v>1.3842548576193106</v>
      </c>
      <c r="J4071">
        <v>15</v>
      </c>
      <c r="K4071" s="5">
        <v>27.450000000000003</v>
      </c>
      <c r="L4071" s="5">
        <v>20.763822864289658</v>
      </c>
      <c r="M4071" s="5">
        <v>-0.27450000000000002</v>
      </c>
      <c r="N4071" s="5">
        <v>-1.3725000000000003</v>
      </c>
      <c r="O4071">
        <v>16</v>
      </c>
      <c r="P4071" s="17">
        <v>29.28</v>
      </c>
      <c r="Q4071" t="s">
        <v>252</v>
      </c>
    </row>
    <row r="4072" spans="1:17" x14ac:dyDescent="0.3">
      <c r="A4072" t="s">
        <v>37</v>
      </c>
      <c r="B4072" t="s">
        <v>38</v>
      </c>
      <c r="C4072" t="s">
        <v>178</v>
      </c>
      <c r="D4072" t="s">
        <v>183</v>
      </c>
      <c r="E4072" s="1">
        <v>45561</v>
      </c>
      <c r="F4072">
        <v>9</v>
      </c>
      <c r="G4072">
        <v>2024</v>
      </c>
      <c r="H4072" s="2">
        <v>1.83</v>
      </c>
      <c r="I4072" s="2">
        <v>1.3902350175675</v>
      </c>
      <c r="J4072">
        <v>16</v>
      </c>
      <c r="K4072" s="5">
        <v>29.28</v>
      </c>
      <c r="L4072" s="5">
        <v>22.24376028108</v>
      </c>
      <c r="M4072" s="5">
        <v>-0.2928</v>
      </c>
      <c r="N4072" s="5">
        <v>-1.4640000000000002</v>
      </c>
      <c r="O4072">
        <v>18</v>
      </c>
      <c r="P4072" s="17">
        <v>32.94</v>
      </c>
      <c r="Q4072" t="s">
        <v>252</v>
      </c>
    </row>
    <row r="4073" spans="1:17" x14ac:dyDescent="0.3">
      <c r="A4073" t="s">
        <v>37</v>
      </c>
      <c r="B4073" t="s">
        <v>38</v>
      </c>
      <c r="C4073" t="s">
        <v>178</v>
      </c>
      <c r="D4073" t="s">
        <v>183</v>
      </c>
      <c r="E4073" s="1">
        <v>45623</v>
      </c>
      <c r="F4073">
        <v>11</v>
      </c>
      <c r="G4073">
        <v>2024</v>
      </c>
      <c r="H4073" s="2">
        <v>1.83</v>
      </c>
      <c r="I4073" s="2">
        <v>1.4227986775274999</v>
      </c>
      <c r="J4073">
        <v>17</v>
      </c>
      <c r="K4073" s="5">
        <v>31.11</v>
      </c>
      <c r="L4073" s="5">
        <v>24.187577517967497</v>
      </c>
      <c r="M4073" s="5">
        <v>-0.31109999999999999</v>
      </c>
      <c r="N4073" s="5">
        <v>-1.5555000000000001</v>
      </c>
      <c r="O4073">
        <v>20</v>
      </c>
      <c r="P4073" s="17">
        <v>36.6</v>
      </c>
      <c r="Q4073" t="s">
        <v>252</v>
      </c>
    </row>
    <row r="4074" spans="1:17" x14ac:dyDescent="0.3">
      <c r="A4074" t="s">
        <v>37</v>
      </c>
      <c r="B4074" t="s">
        <v>38</v>
      </c>
      <c r="C4074" t="s">
        <v>178</v>
      </c>
      <c r="D4074" t="s">
        <v>183</v>
      </c>
      <c r="E4074" s="1">
        <v>45342</v>
      </c>
      <c r="F4074">
        <v>2</v>
      </c>
      <c r="G4074">
        <v>2024</v>
      </c>
      <c r="H4074" s="2">
        <v>1.83</v>
      </c>
      <c r="I4074" s="2">
        <v>1.4123140525259998</v>
      </c>
      <c r="J4074">
        <v>20</v>
      </c>
      <c r="K4074" s="5">
        <v>36.6</v>
      </c>
      <c r="L4074" s="5">
        <v>28.246281050519997</v>
      </c>
      <c r="M4074" s="5">
        <v>-0.36600000000000005</v>
      </c>
      <c r="N4074" s="5">
        <v>-1.83</v>
      </c>
      <c r="O4074">
        <v>21</v>
      </c>
      <c r="P4074" s="17">
        <v>38.43</v>
      </c>
      <c r="Q4074" t="s">
        <v>252</v>
      </c>
    </row>
    <row r="4075" spans="1:17" x14ac:dyDescent="0.3">
      <c r="A4075" t="s">
        <v>37</v>
      </c>
      <c r="B4075" t="s">
        <v>38</v>
      </c>
      <c r="C4075" t="s">
        <v>178</v>
      </c>
      <c r="D4075" t="s">
        <v>183</v>
      </c>
      <c r="E4075" s="1">
        <v>45294</v>
      </c>
      <c r="F4075">
        <v>1</v>
      </c>
      <c r="G4075">
        <v>2024</v>
      </c>
      <c r="H4075" s="2">
        <v>1.83</v>
      </c>
      <c r="I4075" s="2">
        <v>1.4164548101730001</v>
      </c>
      <c r="J4075">
        <v>40</v>
      </c>
      <c r="K4075" s="5">
        <v>73.2</v>
      </c>
      <c r="L4075" s="5">
        <v>56.658192406920008</v>
      </c>
      <c r="M4075" s="5">
        <v>-0.7320000000000001</v>
      </c>
      <c r="N4075" s="5">
        <v>-3.66</v>
      </c>
      <c r="O4075">
        <v>41</v>
      </c>
      <c r="P4075" s="17">
        <v>75.03</v>
      </c>
      <c r="Q4075" t="s">
        <v>252</v>
      </c>
    </row>
    <row r="4076" spans="1:17" x14ac:dyDescent="0.3">
      <c r="A4076" t="s">
        <v>37</v>
      </c>
      <c r="B4076" t="s">
        <v>38</v>
      </c>
      <c r="C4076" t="s">
        <v>178</v>
      </c>
      <c r="D4076" t="s">
        <v>183</v>
      </c>
      <c r="E4076" s="1">
        <v>45355</v>
      </c>
      <c r="F4076">
        <v>3</v>
      </c>
      <c r="G4076">
        <v>2024</v>
      </c>
      <c r="H4076" s="2">
        <v>1.83</v>
      </c>
      <c r="I4076" s="2">
        <v>1.4048988854271429</v>
      </c>
      <c r="J4076">
        <v>42</v>
      </c>
      <c r="K4076" s="5">
        <v>76.86</v>
      </c>
      <c r="L4076" s="5">
        <v>59.005753187940002</v>
      </c>
      <c r="M4076" s="5">
        <v>-0.76860000000000006</v>
      </c>
      <c r="N4076" s="5">
        <v>-3.843</v>
      </c>
      <c r="O4076">
        <v>43</v>
      </c>
      <c r="P4076" s="17">
        <v>78.69</v>
      </c>
      <c r="Q4076" t="s">
        <v>252</v>
      </c>
    </row>
    <row r="4077" spans="1:17" x14ac:dyDescent="0.3">
      <c r="A4077" t="s">
        <v>39</v>
      </c>
      <c r="B4077" t="s">
        <v>40</v>
      </c>
      <c r="C4077" t="s">
        <v>177</v>
      </c>
      <c r="D4077" t="s">
        <v>183</v>
      </c>
      <c r="E4077" s="1">
        <v>45597</v>
      </c>
      <c r="F4077">
        <v>11</v>
      </c>
      <c r="G4077">
        <v>2024</v>
      </c>
      <c r="H4077" s="2">
        <v>1.93</v>
      </c>
      <c r="I4077" s="2">
        <v>1.3701984905700002</v>
      </c>
      <c r="J4077">
        <v>19</v>
      </c>
      <c r="K4077" s="5">
        <v>36.67</v>
      </c>
      <c r="L4077" s="5">
        <v>26.033771320830002</v>
      </c>
      <c r="M4077" s="5">
        <v>-0.36670000000000003</v>
      </c>
      <c r="N4077" s="5">
        <v>-1.8335000000000001</v>
      </c>
      <c r="O4077">
        <v>20</v>
      </c>
      <c r="P4077" s="17">
        <v>38.6</v>
      </c>
      <c r="Q4077" t="s">
        <v>251</v>
      </c>
    </row>
    <row r="4078" spans="1:17" x14ac:dyDescent="0.3">
      <c r="A4078" t="s">
        <v>39</v>
      </c>
      <c r="B4078" t="s">
        <v>40</v>
      </c>
      <c r="C4078" t="s">
        <v>177</v>
      </c>
      <c r="D4078" t="s">
        <v>183</v>
      </c>
      <c r="E4078" s="1">
        <v>45503</v>
      </c>
      <c r="F4078">
        <v>7</v>
      </c>
      <c r="G4078">
        <v>2024</v>
      </c>
      <c r="H4078" s="2">
        <v>1.93</v>
      </c>
      <c r="I4078" s="2">
        <v>1.32519196602</v>
      </c>
      <c r="J4078">
        <v>32</v>
      </c>
      <c r="K4078" s="5">
        <v>61.76</v>
      </c>
      <c r="L4078" s="5">
        <v>42.40614291264</v>
      </c>
      <c r="M4078" s="5">
        <v>-0.61760000000000004</v>
      </c>
      <c r="N4078" s="5">
        <v>-3.0880000000000001</v>
      </c>
      <c r="O4078">
        <v>33</v>
      </c>
      <c r="P4078" s="17">
        <v>63.69</v>
      </c>
      <c r="Q4078" t="s">
        <v>251</v>
      </c>
    </row>
    <row r="4079" spans="1:17" x14ac:dyDescent="0.3">
      <c r="A4079" t="s">
        <v>39</v>
      </c>
      <c r="B4079" t="s">
        <v>40</v>
      </c>
      <c r="C4079" t="s">
        <v>177</v>
      </c>
      <c r="D4079" t="s">
        <v>183</v>
      </c>
      <c r="E4079" s="1">
        <v>45337</v>
      </c>
      <c r="F4079">
        <v>2</v>
      </c>
      <c r="G4079">
        <v>2024</v>
      </c>
      <c r="H4079" s="2">
        <v>1.93</v>
      </c>
      <c r="I4079" s="2">
        <v>1.3275867562181249</v>
      </c>
      <c r="J4079">
        <v>39</v>
      </c>
      <c r="K4079" s="5">
        <v>75.27</v>
      </c>
      <c r="L4079" s="5">
        <v>51.775883492506871</v>
      </c>
      <c r="M4079" s="5">
        <v>-0.75269999999999992</v>
      </c>
      <c r="N4079" s="5">
        <v>-3.7635000000000001</v>
      </c>
      <c r="O4079">
        <v>40</v>
      </c>
      <c r="P4079" s="17">
        <v>77.2</v>
      </c>
      <c r="Q4079" t="s">
        <v>251</v>
      </c>
    </row>
    <row r="4080" spans="1:17" x14ac:dyDescent="0.3">
      <c r="A4080" t="s">
        <v>39</v>
      </c>
      <c r="B4080" t="s">
        <v>40</v>
      </c>
      <c r="C4080" t="s">
        <v>177</v>
      </c>
      <c r="D4080" t="s">
        <v>183</v>
      </c>
      <c r="E4080" s="1">
        <v>45405</v>
      </c>
      <c r="F4080">
        <v>4</v>
      </c>
      <c r="G4080">
        <v>2024</v>
      </c>
      <c r="H4080" s="2">
        <v>1.93</v>
      </c>
      <c r="I4080" s="2">
        <v>1.3287328115489998</v>
      </c>
      <c r="J4080">
        <v>40</v>
      </c>
      <c r="K4080" s="5">
        <v>77.2</v>
      </c>
      <c r="L4080" s="5">
        <v>53.149312461959994</v>
      </c>
      <c r="M4080" s="5">
        <v>-0.77200000000000002</v>
      </c>
      <c r="N4080" s="5">
        <v>-3.8600000000000003</v>
      </c>
      <c r="O4080">
        <v>42</v>
      </c>
      <c r="P4080" s="17">
        <v>81.06</v>
      </c>
      <c r="Q4080" t="s">
        <v>251</v>
      </c>
    </row>
    <row r="4081" spans="1:17" x14ac:dyDescent="0.3">
      <c r="A4081" t="s">
        <v>39</v>
      </c>
      <c r="B4081" t="s">
        <v>40</v>
      </c>
      <c r="C4081" t="s">
        <v>177</v>
      </c>
      <c r="D4081" t="s">
        <v>183</v>
      </c>
      <c r="E4081" s="1">
        <v>45422</v>
      </c>
      <c r="F4081">
        <v>5</v>
      </c>
      <c r="G4081">
        <v>2024</v>
      </c>
      <c r="H4081" s="2">
        <v>1.93</v>
      </c>
      <c r="I4081" s="2">
        <v>1.3298955183539998</v>
      </c>
      <c r="J4081">
        <v>40</v>
      </c>
      <c r="K4081" s="5">
        <v>77.2</v>
      </c>
      <c r="L4081" s="5">
        <v>53.195820734159994</v>
      </c>
      <c r="M4081" s="5">
        <v>-0.77200000000000002</v>
      </c>
      <c r="N4081" s="5">
        <v>-3.8600000000000003</v>
      </c>
      <c r="O4081">
        <v>45</v>
      </c>
      <c r="P4081" s="17">
        <v>86.85</v>
      </c>
      <c r="Q4081" t="s">
        <v>251</v>
      </c>
    </row>
    <row r="4082" spans="1:17" x14ac:dyDescent="0.3">
      <c r="A4082" t="s">
        <v>39</v>
      </c>
      <c r="B4082" t="s">
        <v>40</v>
      </c>
      <c r="C4082" t="s">
        <v>177</v>
      </c>
      <c r="D4082" t="s">
        <v>183</v>
      </c>
      <c r="E4082" s="1">
        <v>45566</v>
      </c>
      <c r="F4082">
        <v>10</v>
      </c>
      <c r="G4082">
        <v>2024</v>
      </c>
      <c r="H4082" s="2">
        <v>1.93</v>
      </c>
      <c r="I4082" s="2">
        <v>1.3341718267605001</v>
      </c>
      <c r="J4082">
        <v>40</v>
      </c>
      <c r="K4082" s="5">
        <v>77.2</v>
      </c>
      <c r="L4082" s="5">
        <v>53.366873070419999</v>
      </c>
      <c r="M4082" s="5">
        <v>-0.77200000000000002</v>
      </c>
      <c r="N4082" s="5">
        <v>-3.8600000000000003</v>
      </c>
      <c r="O4082">
        <v>44</v>
      </c>
      <c r="P4082" s="17">
        <v>84.92</v>
      </c>
      <c r="Q4082" t="s">
        <v>251</v>
      </c>
    </row>
    <row r="4083" spans="1:17" x14ac:dyDescent="0.3">
      <c r="A4083" t="s">
        <v>39</v>
      </c>
      <c r="B4083" t="s">
        <v>40</v>
      </c>
      <c r="C4083" t="s">
        <v>177</v>
      </c>
      <c r="D4083" t="s">
        <v>183</v>
      </c>
      <c r="E4083" s="1">
        <v>45309</v>
      </c>
      <c r="F4083">
        <v>1</v>
      </c>
      <c r="G4083">
        <v>2024</v>
      </c>
      <c r="H4083" s="2">
        <v>1.93</v>
      </c>
      <c r="I4083" s="2">
        <v>1.40746150584</v>
      </c>
      <c r="J4083">
        <v>48</v>
      </c>
      <c r="K4083" s="5">
        <v>92.64</v>
      </c>
      <c r="L4083" s="5">
        <v>67.558152280320002</v>
      </c>
      <c r="M4083" s="5">
        <v>-0.9264</v>
      </c>
      <c r="N4083" s="5">
        <v>-4.6320000000000006</v>
      </c>
      <c r="O4083">
        <v>49</v>
      </c>
      <c r="P4083" s="17">
        <v>94.57</v>
      </c>
      <c r="Q4083" t="s">
        <v>251</v>
      </c>
    </row>
    <row r="4084" spans="1:17" x14ac:dyDescent="0.3">
      <c r="A4084" t="s">
        <v>39</v>
      </c>
      <c r="B4084" t="s">
        <v>40</v>
      </c>
      <c r="C4084" t="s">
        <v>177</v>
      </c>
      <c r="D4084" t="s">
        <v>183</v>
      </c>
      <c r="E4084" s="1">
        <v>45358</v>
      </c>
      <c r="F4084">
        <v>3</v>
      </c>
      <c r="G4084">
        <v>2024</v>
      </c>
      <c r="H4084" s="2">
        <v>2.73</v>
      </c>
      <c r="I4084" s="2">
        <v>1.9471348896349998</v>
      </c>
      <c r="J4084">
        <v>36</v>
      </c>
      <c r="K4084" s="5">
        <v>98.28</v>
      </c>
      <c r="L4084" s="5">
        <v>70.096856026859996</v>
      </c>
      <c r="M4084" s="5">
        <v>-0.98280000000000001</v>
      </c>
      <c r="N4084" s="5">
        <v>-4.9140000000000006</v>
      </c>
      <c r="O4084">
        <v>37</v>
      </c>
      <c r="P4084" s="17">
        <v>101.01</v>
      </c>
      <c r="Q4084" t="s">
        <v>251</v>
      </c>
    </row>
    <row r="4085" spans="1:17" x14ac:dyDescent="0.3">
      <c r="A4085" t="s">
        <v>39</v>
      </c>
      <c r="B4085" t="s">
        <v>40</v>
      </c>
      <c r="C4085" t="s">
        <v>177</v>
      </c>
      <c r="D4085" t="s">
        <v>183</v>
      </c>
      <c r="E4085" s="1">
        <v>45467</v>
      </c>
      <c r="F4085">
        <v>6</v>
      </c>
      <c r="G4085">
        <v>2024</v>
      </c>
      <c r="H4085" s="2">
        <v>2.5499999999999998</v>
      </c>
      <c r="I4085" s="2">
        <v>1.7620920014169292</v>
      </c>
      <c r="J4085">
        <v>60</v>
      </c>
      <c r="K4085" s="5">
        <v>153</v>
      </c>
      <c r="L4085" s="5">
        <v>105.72552008501576</v>
      </c>
      <c r="M4085" s="5">
        <v>-1.53</v>
      </c>
      <c r="N4085" s="5">
        <v>-7.65</v>
      </c>
      <c r="O4085">
        <v>68</v>
      </c>
      <c r="P4085" s="17">
        <v>173.39999999999998</v>
      </c>
      <c r="Q4085" t="s">
        <v>251</v>
      </c>
    </row>
    <row r="4086" spans="1:17" x14ac:dyDescent="0.3">
      <c r="A4086" t="s">
        <v>39</v>
      </c>
      <c r="B4086" t="s">
        <v>40</v>
      </c>
      <c r="C4086" t="s">
        <v>177</v>
      </c>
      <c r="D4086" t="s">
        <v>183</v>
      </c>
      <c r="E4086" s="1">
        <v>45635</v>
      </c>
      <c r="F4086">
        <v>12</v>
      </c>
      <c r="G4086">
        <v>2024</v>
      </c>
      <c r="H4086" s="2">
        <v>1.93</v>
      </c>
      <c r="I4086" s="2">
        <v>1.3897919924912905</v>
      </c>
      <c r="J4086">
        <v>87</v>
      </c>
      <c r="K4086" s="5">
        <v>167.91</v>
      </c>
      <c r="L4086" s="5">
        <v>120.91190334674228</v>
      </c>
      <c r="M4086" s="5">
        <v>-1.6791</v>
      </c>
      <c r="N4086" s="5">
        <v>-8.3955000000000002</v>
      </c>
      <c r="O4086">
        <v>96</v>
      </c>
      <c r="P4086" s="17">
        <v>185.28</v>
      </c>
      <c r="Q4086" t="s">
        <v>251</v>
      </c>
    </row>
    <row r="4087" spans="1:17" x14ac:dyDescent="0.3">
      <c r="A4087" t="s">
        <v>39</v>
      </c>
      <c r="B4087" t="s">
        <v>40</v>
      </c>
      <c r="C4087" t="s">
        <v>177</v>
      </c>
      <c r="D4087" t="s">
        <v>183</v>
      </c>
      <c r="E4087" s="1">
        <v>45516</v>
      </c>
      <c r="F4087">
        <v>8</v>
      </c>
      <c r="G4087">
        <v>2024</v>
      </c>
      <c r="H4087" s="2">
        <v>1.98</v>
      </c>
      <c r="I4087" s="2">
        <v>1.3260680102362892</v>
      </c>
      <c r="J4087">
        <v>115</v>
      </c>
      <c r="K4087" s="5">
        <v>227.7</v>
      </c>
      <c r="L4087" s="5">
        <v>152.49782117717325</v>
      </c>
      <c r="M4087" s="5">
        <v>-2.2770000000000001</v>
      </c>
      <c r="N4087" s="5">
        <v>-11.385</v>
      </c>
      <c r="O4087">
        <v>131</v>
      </c>
      <c r="P4087" s="17">
        <v>259.38</v>
      </c>
      <c r="Q4087" t="s">
        <v>251</v>
      </c>
    </row>
    <row r="4088" spans="1:17" x14ac:dyDescent="0.3">
      <c r="A4088" t="s">
        <v>41</v>
      </c>
      <c r="B4088" t="s">
        <v>42</v>
      </c>
      <c r="C4088" t="s">
        <v>178</v>
      </c>
      <c r="D4088" t="s">
        <v>183</v>
      </c>
      <c r="E4088" s="1">
        <v>45447</v>
      </c>
      <c r="F4088">
        <v>6</v>
      </c>
      <c r="G4088">
        <v>2024</v>
      </c>
      <c r="H4088" s="2">
        <v>1.59</v>
      </c>
      <c r="I4088" s="2">
        <v>1.357702507395</v>
      </c>
      <c r="J4088">
        <v>8</v>
      </c>
      <c r="K4088" s="5">
        <v>12.72</v>
      </c>
      <c r="L4088" s="5">
        <v>10.86162005916</v>
      </c>
      <c r="M4088" s="5">
        <v>-0.12720000000000001</v>
      </c>
      <c r="N4088" s="5">
        <v>-0.63600000000000012</v>
      </c>
      <c r="O4088">
        <v>8</v>
      </c>
      <c r="P4088" s="17">
        <v>12.72</v>
      </c>
      <c r="Q4088" t="s">
        <v>252</v>
      </c>
    </row>
    <row r="4089" spans="1:17" x14ac:dyDescent="0.3">
      <c r="A4089" t="s">
        <v>41</v>
      </c>
      <c r="B4089" t="s">
        <v>42</v>
      </c>
      <c r="C4089" t="s">
        <v>178</v>
      </c>
      <c r="D4089" t="s">
        <v>183</v>
      </c>
      <c r="E4089" s="1">
        <v>45412</v>
      </c>
      <c r="F4089">
        <v>4</v>
      </c>
      <c r="G4089">
        <v>2024</v>
      </c>
      <c r="H4089" s="2">
        <v>1.83</v>
      </c>
      <c r="I4089" s="2">
        <v>1.35695294514</v>
      </c>
      <c r="J4089">
        <v>8</v>
      </c>
      <c r="K4089" s="5">
        <v>14.64</v>
      </c>
      <c r="L4089" s="5">
        <v>10.85562356112</v>
      </c>
      <c r="M4089" s="5">
        <v>-0.1464</v>
      </c>
      <c r="N4089" s="5">
        <v>-0.7320000000000001</v>
      </c>
      <c r="O4089">
        <v>9</v>
      </c>
      <c r="P4089" s="17">
        <v>16.47</v>
      </c>
      <c r="Q4089" t="s">
        <v>252</v>
      </c>
    </row>
    <row r="4090" spans="1:17" x14ac:dyDescent="0.3">
      <c r="A4090" t="s">
        <v>41</v>
      </c>
      <c r="B4090" t="s">
        <v>42</v>
      </c>
      <c r="C4090" t="s">
        <v>178</v>
      </c>
      <c r="D4090" t="s">
        <v>183</v>
      </c>
      <c r="E4090" s="1">
        <v>45418</v>
      </c>
      <c r="F4090">
        <v>5</v>
      </c>
      <c r="G4090">
        <v>2024</v>
      </c>
      <c r="H4090" s="2">
        <v>1.83</v>
      </c>
      <c r="I4090" s="2">
        <v>1.3560387808500003</v>
      </c>
      <c r="J4090">
        <v>8</v>
      </c>
      <c r="K4090" s="5">
        <v>14.64</v>
      </c>
      <c r="L4090" s="5">
        <v>10.848310246800002</v>
      </c>
      <c r="M4090" s="5">
        <v>-0.1464</v>
      </c>
      <c r="N4090" s="5">
        <v>-0.7320000000000001</v>
      </c>
      <c r="O4090">
        <v>9</v>
      </c>
      <c r="P4090" s="17">
        <v>16.47</v>
      </c>
      <c r="Q4090" t="s">
        <v>252</v>
      </c>
    </row>
    <row r="4091" spans="1:17" x14ac:dyDescent="0.3">
      <c r="A4091" t="s">
        <v>41</v>
      </c>
      <c r="B4091" t="s">
        <v>42</v>
      </c>
      <c r="C4091" t="s">
        <v>178</v>
      </c>
      <c r="D4091" t="s">
        <v>183</v>
      </c>
      <c r="E4091" s="1">
        <v>45532</v>
      </c>
      <c r="F4091">
        <v>8</v>
      </c>
      <c r="G4091">
        <v>2024</v>
      </c>
      <c r="H4091" s="2">
        <v>1.93</v>
      </c>
      <c r="I4091" s="2">
        <v>1.3149610642349998</v>
      </c>
      <c r="J4091">
        <v>8</v>
      </c>
      <c r="K4091" s="5">
        <v>15.44</v>
      </c>
      <c r="L4091" s="5">
        <v>10.519688513879998</v>
      </c>
      <c r="M4091" s="5">
        <v>-0.15440000000000001</v>
      </c>
      <c r="N4091" s="5">
        <v>-0.77200000000000002</v>
      </c>
      <c r="O4091">
        <v>9</v>
      </c>
      <c r="P4091" s="17">
        <v>17.37</v>
      </c>
      <c r="Q4091" t="s">
        <v>252</v>
      </c>
    </row>
    <row r="4092" spans="1:17" x14ac:dyDescent="0.3">
      <c r="A4092" t="s">
        <v>41</v>
      </c>
      <c r="B4092" t="s">
        <v>42</v>
      </c>
      <c r="C4092" t="s">
        <v>178</v>
      </c>
      <c r="D4092" t="s">
        <v>183</v>
      </c>
      <c r="E4092" s="1">
        <v>45317</v>
      </c>
      <c r="F4092">
        <v>1</v>
      </c>
      <c r="G4092">
        <v>2024</v>
      </c>
      <c r="H4092" s="2">
        <v>1.83</v>
      </c>
      <c r="I4092" s="2">
        <v>1.4094616500900001</v>
      </c>
      <c r="J4092">
        <v>16</v>
      </c>
      <c r="K4092" s="5">
        <v>29.28</v>
      </c>
      <c r="L4092" s="5">
        <v>22.551386401440002</v>
      </c>
      <c r="M4092" s="5">
        <v>-0.2928</v>
      </c>
      <c r="N4092" s="5">
        <v>-1.4640000000000002</v>
      </c>
      <c r="O4092">
        <v>18</v>
      </c>
      <c r="P4092" s="17">
        <v>32.94</v>
      </c>
      <c r="Q4092" t="s">
        <v>252</v>
      </c>
    </row>
    <row r="4093" spans="1:17" x14ac:dyDescent="0.3">
      <c r="A4093" t="s">
        <v>41</v>
      </c>
      <c r="B4093" t="s">
        <v>42</v>
      </c>
      <c r="C4093" t="s">
        <v>178</v>
      </c>
      <c r="D4093" t="s">
        <v>183</v>
      </c>
      <c r="E4093" s="1">
        <v>45615</v>
      </c>
      <c r="F4093">
        <v>11</v>
      </c>
      <c r="G4093">
        <v>2024</v>
      </c>
      <c r="H4093" s="2">
        <v>3.05</v>
      </c>
      <c r="I4093" s="2">
        <v>2.28854013102</v>
      </c>
      <c r="J4093">
        <v>10</v>
      </c>
      <c r="K4093" s="5">
        <v>30.5</v>
      </c>
      <c r="L4093" s="5">
        <v>22.885401310199999</v>
      </c>
      <c r="M4093" s="5">
        <v>-0.30499999999999999</v>
      </c>
      <c r="N4093" s="5">
        <v>-1.5250000000000001</v>
      </c>
      <c r="O4093">
        <v>12</v>
      </c>
      <c r="P4093" s="17">
        <v>36.599999999999994</v>
      </c>
      <c r="Q4093" t="s">
        <v>252</v>
      </c>
    </row>
    <row r="4094" spans="1:17" x14ac:dyDescent="0.3">
      <c r="A4094" t="s">
        <v>41</v>
      </c>
      <c r="B4094" t="s">
        <v>42</v>
      </c>
      <c r="C4094" t="s">
        <v>178</v>
      </c>
      <c r="D4094" t="s">
        <v>183</v>
      </c>
      <c r="E4094" s="1">
        <v>45491</v>
      </c>
      <c r="F4094">
        <v>7</v>
      </c>
      <c r="G4094">
        <v>2024</v>
      </c>
      <c r="H4094" s="2">
        <v>18.760000000000002</v>
      </c>
      <c r="I4094" s="2">
        <v>20.207170451812502</v>
      </c>
      <c r="J4094">
        <v>2</v>
      </c>
      <c r="K4094" s="5">
        <v>37.520000000000003</v>
      </c>
      <c r="L4094" s="5">
        <v>40.414340903625003</v>
      </c>
      <c r="M4094" s="5">
        <v>-0.37520000000000003</v>
      </c>
      <c r="N4094" s="5">
        <v>-1.8760000000000003</v>
      </c>
      <c r="O4094">
        <v>2</v>
      </c>
      <c r="P4094" s="17">
        <v>37.520000000000003</v>
      </c>
      <c r="Q4094" t="s">
        <v>252</v>
      </c>
    </row>
    <row r="4095" spans="1:17" x14ac:dyDescent="0.3">
      <c r="A4095" t="s">
        <v>41</v>
      </c>
      <c r="B4095" t="s">
        <v>42</v>
      </c>
      <c r="C4095" t="s">
        <v>178</v>
      </c>
      <c r="D4095" t="s">
        <v>183</v>
      </c>
      <c r="E4095" s="1">
        <v>45594</v>
      </c>
      <c r="F4095">
        <v>10</v>
      </c>
      <c r="G4095">
        <v>2024</v>
      </c>
      <c r="H4095" s="2">
        <v>2.27</v>
      </c>
      <c r="I4095" s="2">
        <v>1.5866002644792854</v>
      </c>
      <c r="J4095">
        <v>17</v>
      </c>
      <c r="K4095" s="5">
        <v>38.590000000000003</v>
      </c>
      <c r="L4095" s="5">
        <v>26.972204496147853</v>
      </c>
      <c r="M4095" s="5">
        <v>-0.38590000000000002</v>
      </c>
      <c r="N4095" s="5">
        <v>-1.9295000000000002</v>
      </c>
      <c r="O4095">
        <v>19</v>
      </c>
      <c r="P4095" s="17">
        <v>43.13</v>
      </c>
      <c r="Q4095" t="s">
        <v>252</v>
      </c>
    </row>
    <row r="4096" spans="1:17" x14ac:dyDescent="0.3">
      <c r="A4096" t="s">
        <v>41</v>
      </c>
      <c r="B4096" t="s">
        <v>42</v>
      </c>
      <c r="C4096" t="s">
        <v>178</v>
      </c>
      <c r="D4096" t="s">
        <v>183</v>
      </c>
      <c r="E4096" s="1">
        <v>45350</v>
      </c>
      <c r="F4096">
        <v>2</v>
      </c>
      <c r="G4096">
        <v>2024</v>
      </c>
      <c r="H4096" s="2">
        <v>1.83</v>
      </c>
      <c r="I4096" s="2">
        <v>1.37772296766</v>
      </c>
      <c r="J4096">
        <v>24</v>
      </c>
      <c r="K4096" s="5">
        <v>43.92</v>
      </c>
      <c r="L4096" s="5">
        <v>33.065351223839997</v>
      </c>
      <c r="M4096" s="5">
        <v>-0.43920000000000003</v>
      </c>
      <c r="N4096" s="5">
        <v>-2.1960000000000002</v>
      </c>
      <c r="O4096">
        <v>27</v>
      </c>
      <c r="P4096" s="17">
        <v>49.410000000000004</v>
      </c>
      <c r="Q4096" t="s">
        <v>252</v>
      </c>
    </row>
    <row r="4097" spans="1:17" x14ac:dyDescent="0.3">
      <c r="A4097" t="s">
        <v>43</v>
      </c>
      <c r="B4097" t="s">
        <v>44</v>
      </c>
      <c r="C4097" t="s">
        <v>180</v>
      </c>
      <c r="D4097" t="s">
        <v>183</v>
      </c>
      <c r="E4097" s="1">
        <v>45546</v>
      </c>
      <c r="F4097">
        <v>9</v>
      </c>
      <c r="G4097">
        <v>2024</v>
      </c>
      <c r="H4097" s="2">
        <v>2.5299999999999998</v>
      </c>
      <c r="I4097" s="2">
        <v>1.834743616294535</v>
      </c>
      <c r="J4097">
        <v>129</v>
      </c>
      <c r="K4097" s="5">
        <v>326.36999999999995</v>
      </c>
      <c r="L4097" s="5">
        <v>236.68192650199501</v>
      </c>
      <c r="M4097" s="5">
        <v>-3.2636999999999996</v>
      </c>
      <c r="N4097" s="5">
        <v>-16.318499999999997</v>
      </c>
      <c r="O4097">
        <v>133</v>
      </c>
      <c r="P4097" s="17">
        <v>336.48999999999995</v>
      </c>
      <c r="Q4097" t="s">
        <v>255</v>
      </c>
    </row>
    <row r="4098" spans="1:17" x14ac:dyDescent="0.3">
      <c r="A4098" t="s">
        <v>43</v>
      </c>
      <c r="B4098" t="s">
        <v>44</v>
      </c>
      <c r="C4098" t="s">
        <v>180</v>
      </c>
      <c r="D4098" t="s">
        <v>183</v>
      </c>
      <c r="E4098" s="1">
        <v>45642</v>
      </c>
      <c r="F4098">
        <v>12</v>
      </c>
      <c r="G4098">
        <v>2024</v>
      </c>
      <c r="H4098" s="2">
        <v>2.77</v>
      </c>
      <c r="I4098" s="2">
        <v>2.0870901164642115</v>
      </c>
      <c r="J4098">
        <v>123</v>
      </c>
      <c r="K4098" s="5">
        <v>340.71</v>
      </c>
      <c r="L4098" s="5">
        <v>256.71208432509803</v>
      </c>
      <c r="M4098" s="5">
        <v>-3.4070999999999998</v>
      </c>
      <c r="N4098" s="5">
        <v>-17.035499999999999</v>
      </c>
      <c r="O4098">
        <v>125</v>
      </c>
      <c r="P4098" s="17">
        <v>346.25</v>
      </c>
      <c r="Q4098" t="s">
        <v>255</v>
      </c>
    </row>
    <row r="4099" spans="1:17" x14ac:dyDescent="0.3">
      <c r="A4099" t="s">
        <v>43</v>
      </c>
      <c r="B4099" t="s">
        <v>44</v>
      </c>
      <c r="C4099" t="s">
        <v>180</v>
      </c>
      <c r="D4099" t="s">
        <v>183</v>
      </c>
      <c r="E4099" s="1">
        <v>45495</v>
      </c>
      <c r="F4099">
        <v>7</v>
      </c>
      <c r="G4099">
        <v>2024</v>
      </c>
      <c r="H4099" s="2">
        <v>3.18</v>
      </c>
      <c r="I4099" s="2">
        <v>2.3802120430851121</v>
      </c>
      <c r="J4099">
        <v>138</v>
      </c>
      <c r="K4099" s="5">
        <v>438.84000000000003</v>
      </c>
      <c r="L4099" s="5">
        <v>328.46926194574547</v>
      </c>
      <c r="M4099" s="5">
        <v>-4.3884000000000007</v>
      </c>
      <c r="N4099" s="5">
        <v>-21.942000000000004</v>
      </c>
      <c r="O4099">
        <v>147</v>
      </c>
      <c r="P4099" s="17">
        <v>467.46000000000004</v>
      </c>
      <c r="Q4099" t="s">
        <v>255</v>
      </c>
    </row>
    <row r="4100" spans="1:17" x14ac:dyDescent="0.3">
      <c r="A4100" t="s">
        <v>43</v>
      </c>
      <c r="B4100" t="s">
        <v>44</v>
      </c>
      <c r="C4100" t="s">
        <v>180</v>
      </c>
      <c r="D4100" t="s">
        <v>183</v>
      </c>
      <c r="E4100" s="1">
        <v>45518</v>
      </c>
      <c r="F4100">
        <v>8</v>
      </c>
      <c r="G4100">
        <v>2024</v>
      </c>
      <c r="H4100" s="2">
        <v>3.07</v>
      </c>
      <c r="I4100" s="2">
        <v>2.2893431613993287</v>
      </c>
      <c r="J4100">
        <v>144</v>
      </c>
      <c r="K4100" s="5">
        <v>442.08</v>
      </c>
      <c r="L4100" s="5">
        <v>329.66541524150335</v>
      </c>
      <c r="M4100" s="5">
        <v>-4.4207999999999998</v>
      </c>
      <c r="N4100" s="5">
        <v>-22.103999999999999</v>
      </c>
      <c r="O4100">
        <v>152</v>
      </c>
      <c r="P4100" s="17">
        <v>466.64</v>
      </c>
      <c r="Q4100" t="s">
        <v>255</v>
      </c>
    </row>
    <row r="4101" spans="1:17" x14ac:dyDescent="0.3">
      <c r="A4101" t="s">
        <v>43</v>
      </c>
      <c r="B4101" t="s">
        <v>44</v>
      </c>
      <c r="C4101" t="s">
        <v>180</v>
      </c>
      <c r="D4101" t="s">
        <v>183</v>
      </c>
      <c r="E4101" s="1">
        <v>45296</v>
      </c>
      <c r="F4101">
        <v>1</v>
      </c>
      <c r="G4101">
        <v>2024</v>
      </c>
      <c r="H4101" s="2">
        <v>2.91</v>
      </c>
      <c r="I4101" s="2">
        <v>2.2290087703775932</v>
      </c>
      <c r="J4101">
        <v>154</v>
      </c>
      <c r="K4101" s="5">
        <v>448.14000000000004</v>
      </c>
      <c r="L4101" s="5">
        <v>343.26735063814937</v>
      </c>
      <c r="M4101" s="5">
        <v>-4.4814000000000007</v>
      </c>
      <c r="N4101" s="5">
        <v>-22.407000000000004</v>
      </c>
      <c r="O4101">
        <v>168</v>
      </c>
      <c r="P4101" s="17">
        <v>488.88</v>
      </c>
      <c r="Q4101" t="s">
        <v>255</v>
      </c>
    </row>
    <row r="4102" spans="1:17" x14ac:dyDescent="0.3">
      <c r="A4102" t="s">
        <v>43</v>
      </c>
      <c r="B4102" t="s">
        <v>44</v>
      </c>
      <c r="C4102" t="s">
        <v>180</v>
      </c>
      <c r="D4102" t="s">
        <v>183</v>
      </c>
      <c r="E4102" s="1">
        <v>45387</v>
      </c>
      <c r="F4102">
        <v>4</v>
      </c>
      <c r="G4102">
        <v>2024</v>
      </c>
      <c r="H4102" s="2">
        <v>2.69</v>
      </c>
      <c r="I4102" s="2">
        <v>1.9705318575168267</v>
      </c>
      <c r="J4102">
        <v>171</v>
      </c>
      <c r="K4102" s="5">
        <v>459.99</v>
      </c>
      <c r="L4102" s="5">
        <v>336.96094763537735</v>
      </c>
      <c r="M4102" s="5">
        <v>-4.5998999999999999</v>
      </c>
      <c r="N4102" s="5">
        <v>-22.999500000000001</v>
      </c>
      <c r="O4102">
        <v>173</v>
      </c>
      <c r="P4102" s="17">
        <v>465.37</v>
      </c>
      <c r="Q4102" t="s">
        <v>255</v>
      </c>
    </row>
    <row r="4103" spans="1:17" x14ac:dyDescent="0.3">
      <c r="A4103" t="s">
        <v>43</v>
      </c>
      <c r="B4103" t="s">
        <v>44</v>
      </c>
      <c r="C4103" t="s">
        <v>180</v>
      </c>
      <c r="D4103" t="s">
        <v>183</v>
      </c>
      <c r="E4103" s="1">
        <v>45341</v>
      </c>
      <c r="F4103">
        <v>2</v>
      </c>
      <c r="G4103">
        <v>2024</v>
      </c>
      <c r="H4103" s="2">
        <v>3.06</v>
      </c>
      <c r="I4103" s="2">
        <v>2.3496014769710754</v>
      </c>
      <c r="J4103">
        <v>151</v>
      </c>
      <c r="K4103" s="5">
        <v>462.06</v>
      </c>
      <c r="L4103" s="5">
        <v>354.78982302263239</v>
      </c>
      <c r="M4103" s="5">
        <v>-4.6206000000000005</v>
      </c>
      <c r="N4103" s="5">
        <v>-23.103000000000002</v>
      </c>
      <c r="O4103">
        <v>151</v>
      </c>
      <c r="P4103" s="17">
        <v>462.06</v>
      </c>
      <c r="Q4103" t="s">
        <v>255</v>
      </c>
    </row>
    <row r="4104" spans="1:17" x14ac:dyDescent="0.3">
      <c r="A4104" t="s">
        <v>43</v>
      </c>
      <c r="B4104" t="s">
        <v>44</v>
      </c>
      <c r="C4104" t="s">
        <v>180</v>
      </c>
      <c r="D4104" t="s">
        <v>183</v>
      </c>
      <c r="E4104" s="1">
        <v>45475</v>
      </c>
      <c r="F4104">
        <v>7</v>
      </c>
      <c r="G4104">
        <v>2024</v>
      </c>
      <c r="H4104" s="2">
        <v>2.85</v>
      </c>
      <c r="I4104" s="2">
        <v>2.1035958201959994</v>
      </c>
      <c r="J4104">
        <v>174</v>
      </c>
      <c r="K4104" s="5">
        <v>495.90000000000003</v>
      </c>
      <c r="L4104" s="5">
        <v>366.02567271410391</v>
      </c>
      <c r="M4104" s="5">
        <v>-4.9590000000000005</v>
      </c>
      <c r="N4104" s="5">
        <v>-24.795000000000002</v>
      </c>
      <c r="O4104">
        <v>186</v>
      </c>
      <c r="P4104" s="17">
        <v>530.1</v>
      </c>
      <c r="Q4104" t="s">
        <v>255</v>
      </c>
    </row>
    <row r="4105" spans="1:17" x14ac:dyDescent="0.3">
      <c r="A4105" t="s">
        <v>43</v>
      </c>
      <c r="B4105" t="s">
        <v>44</v>
      </c>
      <c r="C4105" t="s">
        <v>180</v>
      </c>
      <c r="D4105" t="s">
        <v>183</v>
      </c>
      <c r="E4105" s="1">
        <v>45352</v>
      </c>
      <c r="F4105">
        <v>3</v>
      </c>
      <c r="G4105">
        <v>2024</v>
      </c>
      <c r="H4105" s="2">
        <v>2.87</v>
      </c>
      <c r="I4105" s="2">
        <v>2.1335331442726755</v>
      </c>
      <c r="J4105">
        <v>179</v>
      </c>
      <c r="K4105" s="5">
        <v>513.73</v>
      </c>
      <c r="L4105" s="5">
        <v>381.9024328248089</v>
      </c>
      <c r="M4105" s="5">
        <v>-5.1373000000000006</v>
      </c>
      <c r="N4105" s="5">
        <v>-25.686500000000002</v>
      </c>
      <c r="O4105">
        <v>202</v>
      </c>
      <c r="P4105" s="17">
        <v>579.74</v>
      </c>
      <c r="Q4105" t="s">
        <v>255</v>
      </c>
    </row>
    <row r="4106" spans="1:17" x14ac:dyDescent="0.3">
      <c r="A4106" t="s">
        <v>43</v>
      </c>
      <c r="B4106" t="s">
        <v>44</v>
      </c>
      <c r="C4106" t="s">
        <v>180</v>
      </c>
      <c r="D4106" t="s">
        <v>183</v>
      </c>
      <c r="E4106" s="1">
        <v>45604</v>
      </c>
      <c r="F4106">
        <v>11</v>
      </c>
      <c r="G4106">
        <v>2024</v>
      </c>
      <c r="H4106" s="2">
        <v>3.14</v>
      </c>
      <c r="I4106" s="2">
        <v>2.371556124567602</v>
      </c>
      <c r="J4106">
        <v>175</v>
      </c>
      <c r="K4106" s="5">
        <v>549.5</v>
      </c>
      <c r="L4106" s="5">
        <v>415.02232179933037</v>
      </c>
      <c r="M4106" s="5">
        <v>-5.4950000000000001</v>
      </c>
      <c r="N4106" s="5">
        <v>-27.475000000000001</v>
      </c>
      <c r="O4106">
        <v>177</v>
      </c>
      <c r="P4106" s="17">
        <v>555.78</v>
      </c>
      <c r="Q4106" t="s">
        <v>255</v>
      </c>
    </row>
    <row r="4107" spans="1:17" x14ac:dyDescent="0.3">
      <c r="A4107" t="s">
        <v>43</v>
      </c>
      <c r="B4107" t="s">
        <v>44</v>
      </c>
      <c r="C4107" t="s">
        <v>180</v>
      </c>
      <c r="D4107" t="s">
        <v>183</v>
      </c>
      <c r="E4107" s="1">
        <v>45572</v>
      </c>
      <c r="F4107">
        <v>10</v>
      </c>
      <c r="G4107">
        <v>2024</v>
      </c>
      <c r="H4107" s="2">
        <v>2.97</v>
      </c>
      <c r="I4107" s="2">
        <v>2.2030292198869303</v>
      </c>
      <c r="J4107">
        <v>192</v>
      </c>
      <c r="K4107" s="5">
        <v>570.24</v>
      </c>
      <c r="L4107" s="5">
        <v>422.9816102182906</v>
      </c>
      <c r="M4107" s="5">
        <v>-5.7023999999999999</v>
      </c>
      <c r="N4107" s="5">
        <v>-28.512</v>
      </c>
      <c r="O4107">
        <v>205</v>
      </c>
      <c r="P4107" s="17">
        <v>608.85</v>
      </c>
      <c r="Q4107" t="s">
        <v>255</v>
      </c>
    </row>
    <row r="4108" spans="1:17" x14ac:dyDescent="0.3">
      <c r="A4108" t="s">
        <v>43</v>
      </c>
      <c r="B4108" t="s">
        <v>44</v>
      </c>
      <c r="C4108" t="s">
        <v>180</v>
      </c>
      <c r="D4108" t="s">
        <v>183</v>
      </c>
      <c r="E4108" s="1">
        <v>45418</v>
      </c>
      <c r="F4108">
        <v>5</v>
      </c>
      <c r="G4108">
        <v>2024</v>
      </c>
      <c r="H4108" s="2">
        <v>3.26</v>
      </c>
      <c r="I4108" s="2">
        <v>2.4393917653421604</v>
      </c>
      <c r="J4108">
        <v>213</v>
      </c>
      <c r="K4108" s="5">
        <v>694.38</v>
      </c>
      <c r="L4108" s="5">
        <v>519.59044601788014</v>
      </c>
      <c r="M4108" s="5">
        <v>-6.9438000000000004</v>
      </c>
      <c r="N4108" s="5">
        <v>-34.719000000000001</v>
      </c>
      <c r="O4108">
        <v>222</v>
      </c>
      <c r="P4108" s="17">
        <v>723.71999999999991</v>
      </c>
      <c r="Q4108" t="s">
        <v>255</v>
      </c>
    </row>
    <row r="4109" spans="1:17" x14ac:dyDescent="0.3">
      <c r="A4109" t="s">
        <v>45</v>
      </c>
      <c r="B4109" t="s">
        <v>46</v>
      </c>
      <c r="C4109" t="s">
        <v>178</v>
      </c>
      <c r="D4109" t="s">
        <v>183</v>
      </c>
      <c r="E4109" s="1">
        <v>45649</v>
      </c>
      <c r="F4109">
        <v>12</v>
      </c>
      <c r="G4109">
        <v>2024</v>
      </c>
      <c r="H4109" s="2">
        <v>1.93</v>
      </c>
      <c r="I4109" s="2">
        <v>1.3301778993750002</v>
      </c>
      <c r="J4109">
        <v>9</v>
      </c>
      <c r="K4109" s="5">
        <v>17.37</v>
      </c>
      <c r="L4109" s="5">
        <v>11.971601094375002</v>
      </c>
      <c r="M4109" s="5">
        <v>-0.17370000000000002</v>
      </c>
      <c r="N4109" s="5">
        <v>-0.86850000000000005</v>
      </c>
      <c r="O4109">
        <v>11</v>
      </c>
      <c r="P4109" s="17">
        <v>21.23</v>
      </c>
      <c r="Q4109" t="s">
        <v>252</v>
      </c>
    </row>
    <row r="4110" spans="1:17" x14ac:dyDescent="0.3">
      <c r="A4110" t="s">
        <v>45</v>
      </c>
      <c r="B4110" t="s">
        <v>46</v>
      </c>
      <c r="C4110" t="s">
        <v>178</v>
      </c>
      <c r="D4110" t="s">
        <v>183</v>
      </c>
      <c r="E4110" s="1">
        <v>45408</v>
      </c>
      <c r="F4110">
        <v>4</v>
      </c>
      <c r="G4110">
        <v>2024</v>
      </c>
      <c r="H4110" s="2">
        <v>5.04</v>
      </c>
      <c r="I4110" s="2">
        <v>3.8888525944124996</v>
      </c>
      <c r="J4110">
        <v>5</v>
      </c>
      <c r="K4110" s="5">
        <v>25.2</v>
      </c>
      <c r="L4110" s="5">
        <v>19.444262972062496</v>
      </c>
      <c r="M4110" s="5">
        <v>-0.252</v>
      </c>
      <c r="N4110" s="5">
        <v>-1.26</v>
      </c>
      <c r="O4110">
        <v>6</v>
      </c>
      <c r="P4110" s="17">
        <v>30.240000000000002</v>
      </c>
      <c r="Q4110" t="s">
        <v>252</v>
      </c>
    </row>
    <row r="4111" spans="1:17" x14ac:dyDescent="0.3">
      <c r="A4111" t="s">
        <v>45</v>
      </c>
      <c r="B4111" t="s">
        <v>46</v>
      </c>
      <c r="C4111" t="s">
        <v>178</v>
      </c>
      <c r="D4111" t="s">
        <v>183</v>
      </c>
      <c r="E4111" s="1">
        <v>45554</v>
      </c>
      <c r="F4111">
        <v>9</v>
      </c>
      <c r="G4111">
        <v>2024</v>
      </c>
      <c r="H4111" s="2">
        <v>3.12</v>
      </c>
      <c r="I4111" s="2">
        <v>2.3057472736350002</v>
      </c>
      <c r="J4111">
        <v>13</v>
      </c>
      <c r="K4111" s="5">
        <v>40.56</v>
      </c>
      <c r="L4111" s="5">
        <v>29.974714557255002</v>
      </c>
      <c r="M4111" s="5">
        <v>-0.40560000000000002</v>
      </c>
      <c r="N4111" s="5">
        <v>-2.028</v>
      </c>
      <c r="O4111">
        <v>14</v>
      </c>
      <c r="P4111" s="17">
        <v>43.68</v>
      </c>
      <c r="Q4111" t="s">
        <v>252</v>
      </c>
    </row>
    <row r="4112" spans="1:17" x14ac:dyDescent="0.3">
      <c r="A4112" t="s">
        <v>45</v>
      </c>
      <c r="B4112" t="s">
        <v>46</v>
      </c>
      <c r="C4112" t="s">
        <v>178</v>
      </c>
      <c r="D4112" t="s">
        <v>183</v>
      </c>
      <c r="E4112" s="1">
        <v>45481</v>
      </c>
      <c r="F4112">
        <v>7</v>
      </c>
      <c r="G4112">
        <v>2024</v>
      </c>
      <c r="H4112" s="2">
        <v>4.03</v>
      </c>
      <c r="I4112" s="2">
        <v>2.9812654047849994</v>
      </c>
      <c r="J4112">
        <v>12</v>
      </c>
      <c r="K4112" s="5">
        <v>48.36</v>
      </c>
      <c r="L4112" s="5">
        <v>35.775184857419994</v>
      </c>
      <c r="M4112" s="5">
        <v>-0.48360000000000003</v>
      </c>
      <c r="N4112" s="5">
        <v>-2.4180000000000001</v>
      </c>
      <c r="O4112">
        <v>13</v>
      </c>
      <c r="P4112" s="17">
        <v>52.39</v>
      </c>
      <c r="Q4112" t="s">
        <v>252</v>
      </c>
    </row>
    <row r="4113" spans="1:17" x14ac:dyDescent="0.3">
      <c r="A4113" t="s">
        <v>45</v>
      </c>
      <c r="B4113" t="s">
        <v>46</v>
      </c>
      <c r="C4113" t="s">
        <v>178</v>
      </c>
      <c r="D4113" t="s">
        <v>183</v>
      </c>
      <c r="E4113" s="1">
        <v>45379</v>
      </c>
      <c r="F4113">
        <v>3</v>
      </c>
      <c r="G4113">
        <v>2024</v>
      </c>
      <c r="H4113" s="2">
        <v>5.04</v>
      </c>
      <c r="I4113" s="2">
        <v>3.9117653944200006</v>
      </c>
      <c r="J4113">
        <v>10</v>
      </c>
      <c r="K4113" s="5">
        <v>50.4</v>
      </c>
      <c r="L4113" s="5">
        <v>39.117653944200008</v>
      </c>
      <c r="M4113" s="5">
        <v>-0.504</v>
      </c>
      <c r="N4113" s="5">
        <v>-2.52</v>
      </c>
      <c r="O4113">
        <v>11</v>
      </c>
      <c r="P4113" s="17">
        <v>55.44</v>
      </c>
      <c r="Q4113" t="s">
        <v>252</v>
      </c>
    </row>
    <row r="4114" spans="1:17" x14ac:dyDescent="0.3">
      <c r="A4114" t="s">
        <v>45</v>
      </c>
      <c r="B4114" t="s">
        <v>46</v>
      </c>
      <c r="C4114" t="s">
        <v>178</v>
      </c>
      <c r="D4114" t="s">
        <v>183</v>
      </c>
      <c r="E4114" s="1">
        <v>45440</v>
      </c>
      <c r="F4114">
        <v>5</v>
      </c>
      <c r="G4114">
        <v>2024</v>
      </c>
      <c r="H4114" s="2">
        <v>3.43</v>
      </c>
      <c r="I4114" s="2">
        <v>2.565947276647258</v>
      </c>
      <c r="J4114">
        <v>16</v>
      </c>
      <c r="K4114" s="5">
        <v>54.88</v>
      </c>
      <c r="L4114" s="5">
        <v>41.055156426356127</v>
      </c>
      <c r="M4114" s="5">
        <v>-0.54880000000000007</v>
      </c>
      <c r="N4114" s="5">
        <v>-2.7440000000000002</v>
      </c>
      <c r="O4114">
        <v>18</v>
      </c>
      <c r="P4114" s="17">
        <v>61.74</v>
      </c>
      <c r="Q4114" t="s">
        <v>252</v>
      </c>
    </row>
    <row r="4115" spans="1:17" x14ac:dyDescent="0.3">
      <c r="A4115" t="s">
        <v>45</v>
      </c>
      <c r="B4115" t="s">
        <v>46</v>
      </c>
      <c r="C4115" t="s">
        <v>178</v>
      </c>
      <c r="D4115" t="s">
        <v>183</v>
      </c>
      <c r="E4115" s="1">
        <v>45586</v>
      </c>
      <c r="F4115">
        <v>10</v>
      </c>
      <c r="G4115">
        <v>2024</v>
      </c>
      <c r="H4115" s="2">
        <v>2.04</v>
      </c>
      <c r="I4115" s="2">
        <v>1.5664701897220754</v>
      </c>
      <c r="J4115">
        <v>27</v>
      </c>
      <c r="K4115" s="5">
        <v>55.08</v>
      </c>
      <c r="L4115" s="5">
        <v>42.294695122496037</v>
      </c>
      <c r="M4115" s="5">
        <v>-0.55079999999999996</v>
      </c>
      <c r="N4115" s="5">
        <v>-2.754</v>
      </c>
      <c r="O4115">
        <v>28</v>
      </c>
      <c r="P4115" s="17">
        <v>57.120000000000005</v>
      </c>
      <c r="Q4115" t="s">
        <v>252</v>
      </c>
    </row>
    <row r="4116" spans="1:17" x14ac:dyDescent="0.3">
      <c r="A4116" t="s">
        <v>45</v>
      </c>
      <c r="B4116" t="s">
        <v>46</v>
      </c>
      <c r="C4116" t="s">
        <v>178</v>
      </c>
      <c r="D4116" t="s">
        <v>183</v>
      </c>
      <c r="E4116" s="1">
        <v>45454</v>
      </c>
      <c r="F4116">
        <v>6</v>
      </c>
      <c r="G4116">
        <v>2024</v>
      </c>
      <c r="H4116" s="2">
        <v>2.46</v>
      </c>
      <c r="I4116" s="2">
        <v>1.7605699227675</v>
      </c>
      <c r="J4116">
        <v>29</v>
      </c>
      <c r="K4116" s="5">
        <v>71.34</v>
      </c>
      <c r="L4116" s="5">
        <v>51.056527760257502</v>
      </c>
      <c r="M4116" s="5">
        <v>-0.71340000000000003</v>
      </c>
      <c r="N4116" s="5">
        <v>-3.5670000000000002</v>
      </c>
      <c r="O4116">
        <v>32</v>
      </c>
      <c r="P4116" s="17">
        <v>78.72</v>
      </c>
      <c r="Q4116" t="s">
        <v>252</v>
      </c>
    </row>
    <row r="4117" spans="1:17" x14ac:dyDescent="0.3">
      <c r="A4117" t="s">
        <v>45</v>
      </c>
      <c r="B4117" t="s">
        <v>46</v>
      </c>
      <c r="C4117" t="s">
        <v>178</v>
      </c>
      <c r="D4117" t="s">
        <v>183</v>
      </c>
      <c r="E4117" s="1">
        <v>45314</v>
      </c>
      <c r="F4117">
        <v>1</v>
      </c>
      <c r="G4117">
        <v>2024</v>
      </c>
      <c r="H4117" s="2">
        <v>2.52</v>
      </c>
      <c r="I4117" s="2">
        <v>1.8358971192011393</v>
      </c>
      <c r="J4117">
        <v>40</v>
      </c>
      <c r="K4117" s="5">
        <v>100.8</v>
      </c>
      <c r="L4117" s="5">
        <v>73.435884768045568</v>
      </c>
      <c r="M4117" s="5">
        <v>-1.008</v>
      </c>
      <c r="N4117" s="5">
        <v>-5.04</v>
      </c>
      <c r="O4117">
        <v>44</v>
      </c>
      <c r="P4117" s="17">
        <v>110.88</v>
      </c>
      <c r="Q4117" t="s">
        <v>252</v>
      </c>
    </row>
    <row r="4118" spans="1:17" x14ac:dyDescent="0.3">
      <c r="A4118" t="s">
        <v>45</v>
      </c>
      <c r="B4118" t="s">
        <v>46</v>
      </c>
      <c r="C4118" t="s">
        <v>178</v>
      </c>
      <c r="D4118" t="s">
        <v>183</v>
      </c>
      <c r="E4118" s="1">
        <v>45530</v>
      </c>
      <c r="F4118">
        <v>8</v>
      </c>
      <c r="G4118">
        <v>2024</v>
      </c>
      <c r="H4118" s="2">
        <v>2.99</v>
      </c>
      <c r="I4118" s="2">
        <v>2.1930457164725343</v>
      </c>
      <c r="J4118">
        <v>37</v>
      </c>
      <c r="K4118" s="5">
        <v>110.63000000000001</v>
      </c>
      <c r="L4118" s="5">
        <v>81.142691509483768</v>
      </c>
      <c r="M4118" s="5">
        <v>-1.1063000000000001</v>
      </c>
      <c r="N4118" s="5">
        <v>-5.5315000000000012</v>
      </c>
      <c r="O4118">
        <v>39</v>
      </c>
      <c r="P4118" s="17">
        <v>116.61000000000001</v>
      </c>
      <c r="Q4118" t="s">
        <v>252</v>
      </c>
    </row>
    <row r="4119" spans="1:17" x14ac:dyDescent="0.3">
      <c r="A4119" t="s">
        <v>45</v>
      </c>
      <c r="B4119" t="s">
        <v>46</v>
      </c>
      <c r="C4119" t="s">
        <v>178</v>
      </c>
      <c r="D4119" t="s">
        <v>183</v>
      </c>
      <c r="E4119" s="1">
        <v>45338</v>
      </c>
      <c r="F4119">
        <v>2</v>
      </c>
      <c r="G4119">
        <v>2024</v>
      </c>
      <c r="H4119" s="2">
        <v>1.98</v>
      </c>
      <c r="I4119" s="2">
        <v>1.5579779617014347</v>
      </c>
      <c r="J4119">
        <v>61</v>
      </c>
      <c r="K4119" s="5">
        <v>120.78</v>
      </c>
      <c r="L4119" s="5">
        <v>95.036655663787514</v>
      </c>
      <c r="M4119" s="5">
        <v>-1.2078</v>
      </c>
      <c r="N4119" s="5">
        <v>-6.0390000000000006</v>
      </c>
      <c r="O4119">
        <v>65</v>
      </c>
      <c r="P4119" s="17">
        <v>128.69999999999999</v>
      </c>
      <c r="Q4119" t="s">
        <v>252</v>
      </c>
    </row>
    <row r="4120" spans="1:17" x14ac:dyDescent="0.3">
      <c r="A4120" t="s">
        <v>47</v>
      </c>
      <c r="B4120" t="s">
        <v>48</v>
      </c>
      <c r="C4120" t="s">
        <v>178</v>
      </c>
      <c r="D4120" t="s">
        <v>183</v>
      </c>
      <c r="E4120" s="1">
        <v>45614</v>
      </c>
      <c r="F4120">
        <v>11</v>
      </c>
      <c r="G4120">
        <v>2024</v>
      </c>
      <c r="H4120" s="2">
        <v>1.83</v>
      </c>
      <c r="I4120" s="2">
        <v>1.4485766022000002</v>
      </c>
      <c r="J4120">
        <v>3</v>
      </c>
      <c r="K4120" s="5">
        <v>5.49</v>
      </c>
      <c r="L4120" s="5">
        <v>4.3457298066000005</v>
      </c>
      <c r="M4120" s="5">
        <v>-5.4900000000000004E-2</v>
      </c>
      <c r="N4120" s="5">
        <v>-0.27450000000000002</v>
      </c>
      <c r="O4120">
        <v>4</v>
      </c>
      <c r="P4120" s="17">
        <v>7.32</v>
      </c>
      <c r="Q4120" t="s">
        <v>252</v>
      </c>
    </row>
    <row r="4121" spans="1:17" x14ac:dyDescent="0.3">
      <c r="A4121" t="s">
        <v>47</v>
      </c>
      <c r="B4121" t="s">
        <v>48</v>
      </c>
      <c r="C4121" t="s">
        <v>178</v>
      </c>
      <c r="D4121" t="s">
        <v>183</v>
      </c>
      <c r="E4121" s="1">
        <v>45484</v>
      </c>
      <c r="F4121">
        <v>7</v>
      </c>
      <c r="G4121">
        <v>2024</v>
      </c>
      <c r="H4121" s="2">
        <v>1.83</v>
      </c>
      <c r="I4121" s="2">
        <v>1.4311374209924999</v>
      </c>
      <c r="J4121">
        <v>10</v>
      </c>
      <c r="K4121" s="5">
        <v>18.3</v>
      </c>
      <c r="L4121" s="5">
        <v>14.311374209924999</v>
      </c>
      <c r="M4121" s="5">
        <v>-0.18300000000000002</v>
      </c>
      <c r="N4121" s="5">
        <v>-0.91500000000000004</v>
      </c>
      <c r="O4121">
        <v>12</v>
      </c>
      <c r="P4121" s="17">
        <v>21.96</v>
      </c>
      <c r="Q4121" t="s">
        <v>252</v>
      </c>
    </row>
    <row r="4122" spans="1:17" x14ac:dyDescent="0.3">
      <c r="A4122" t="s">
        <v>47</v>
      </c>
      <c r="B4122" t="s">
        <v>48</v>
      </c>
      <c r="C4122" t="s">
        <v>178</v>
      </c>
      <c r="D4122" t="s">
        <v>183</v>
      </c>
      <c r="E4122" s="1">
        <v>45453</v>
      </c>
      <c r="F4122">
        <v>6</v>
      </c>
      <c r="G4122">
        <v>2024</v>
      </c>
      <c r="H4122" s="2">
        <v>5.36</v>
      </c>
      <c r="I4122" s="2">
        <v>6.9735756869707499</v>
      </c>
      <c r="J4122">
        <v>4</v>
      </c>
      <c r="K4122" s="5">
        <v>21.44</v>
      </c>
      <c r="L4122" s="5">
        <v>27.894302747883</v>
      </c>
      <c r="M4122" s="5">
        <v>-0.21440000000000001</v>
      </c>
      <c r="N4122" s="5">
        <v>-1.0720000000000001</v>
      </c>
      <c r="O4122">
        <v>5</v>
      </c>
      <c r="P4122" s="17">
        <v>26.8</v>
      </c>
      <c r="Q4122" t="s">
        <v>252</v>
      </c>
    </row>
    <row r="4123" spans="1:17" x14ac:dyDescent="0.3">
      <c r="A4123" t="s">
        <v>47</v>
      </c>
      <c r="B4123" t="s">
        <v>48</v>
      </c>
      <c r="C4123" t="s">
        <v>178</v>
      </c>
      <c r="D4123" t="s">
        <v>183</v>
      </c>
      <c r="E4123" s="1">
        <v>45322</v>
      </c>
      <c r="F4123">
        <v>1</v>
      </c>
      <c r="G4123">
        <v>2024</v>
      </c>
      <c r="H4123" s="2">
        <v>1.83</v>
      </c>
      <c r="I4123" s="2">
        <v>1.4498879536049998</v>
      </c>
      <c r="J4123">
        <v>12</v>
      </c>
      <c r="K4123" s="5">
        <v>21.96</v>
      </c>
      <c r="L4123" s="5">
        <v>17.398655443259997</v>
      </c>
      <c r="M4123" s="5">
        <v>-0.21960000000000002</v>
      </c>
      <c r="N4123" s="5">
        <v>-1.0980000000000001</v>
      </c>
      <c r="O4123">
        <v>14</v>
      </c>
      <c r="P4123" s="17">
        <v>25.62</v>
      </c>
      <c r="Q4123" t="s">
        <v>252</v>
      </c>
    </row>
    <row r="4124" spans="1:17" x14ac:dyDescent="0.3">
      <c r="A4124" t="s">
        <v>47</v>
      </c>
      <c r="B4124" t="s">
        <v>48</v>
      </c>
      <c r="C4124" t="s">
        <v>178</v>
      </c>
      <c r="D4124" t="s">
        <v>183</v>
      </c>
      <c r="E4124" s="1">
        <v>45369</v>
      </c>
      <c r="F4124">
        <v>3</v>
      </c>
      <c r="G4124">
        <v>2024</v>
      </c>
      <c r="H4124" s="2">
        <v>1.83</v>
      </c>
      <c r="I4124" s="2">
        <v>1.4510814823050002</v>
      </c>
      <c r="J4124">
        <v>12</v>
      </c>
      <c r="K4124" s="5">
        <v>21.96</v>
      </c>
      <c r="L4124" s="5">
        <v>17.412977787660004</v>
      </c>
      <c r="M4124" s="5">
        <v>-0.21960000000000002</v>
      </c>
      <c r="N4124" s="5">
        <v>-1.0980000000000001</v>
      </c>
      <c r="O4124">
        <v>13</v>
      </c>
      <c r="P4124" s="17">
        <v>23.79</v>
      </c>
      <c r="Q4124" t="s">
        <v>252</v>
      </c>
    </row>
    <row r="4125" spans="1:17" x14ac:dyDescent="0.3">
      <c r="A4125" t="s">
        <v>47</v>
      </c>
      <c r="B4125" t="s">
        <v>48</v>
      </c>
      <c r="C4125" t="s">
        <v>178</v>
      </c>
      <c r="D4125" t="s">
        <v>183</v>
      </c>
      <c r="E4125" s="1">
        <v>45637</v>
      </c>
      <c r="F4125">
        <v>12</v>
      </c>
      <c r="G4125">
        <v>2024</v>
      </c>
      <c r="H4125" s="2">
        <v>1.83</v>
      </c>
      <c r="I4125" s="2">
        <v>1.4667416281050003</v>
      </c>
      <c r="J4125">
        <v>12</v>
      </c>
      <c r="K4125" s="5">
        <v>21.96</v>
      </c>
      <c r="L4125" s="5">
        <v>17.600899537260005</v>
      </c>
      <c r="M4125" s="5">
        <v>-0.21960000000000002</v>
      </c>
      <c r="N4125" s="5">
        <v>-1.0980000000000001</v>
      </c>
      <c r="O4125">
        <v>14</v>
      </c>
      <c r="P4125" s="17">
        <v>25.62</v>
      </c>
      <c r="Q4125" t="s">
        <v>252</v>
      </c>
    </row>
    <row r="4126" spans="1:17" x14ac:dyDescent="0.3">
      <c r="A4126" t="s">
        <v>47</v>
      </c>
      <c r="B4126" t="s">
        <v>48</v>
      </c>
      <c r="C4126" t="s">
        <v>178</v>
      </c>
      <c r="D4126" t="s">
        <v>183</v>
      </c>
      <c r="E4126" s="1">
        <v>45397</v>
      </c>
      <c r="F4126">
        <v>4</v>
      </c>
      <c r="G4126">
        <v>2024</v>
      </c>
      <c r="H4126" s="2">
        <v>1.83</v>
      </c>
      <c r="I4126" s="2">
        <v>1.4592557908958823</v>
      </c>
      <c r="J4126">
        <v>14</v>
      </c>
      <c r="K4126" s="5">
        <v>25.62</v>
      </c>
      <c r="L4126" s="5">
        <v>20.429581072542351</v>
      </c>
      <c r="M4126" s="5">
        <v>-0.25620000000000004</v>
      </c>
      <c r="N4126" s="5">
        <v>-1.2810000000000001</v>
      </c>
      <c r="O4126">
        <v>15</v>
      </c>
      <c r="P4126" s="17">
        <v>27.450000000000003</v>
      </c>
      <c r="Q4126" t="s">
        <v>252</v>
      </c>
    </row>
    <row r="4127" spans="1:17" x14ac:dyDescent="0.3">
      <c r="A4127" t="s">
        <v>47</v>
      </c>
      <c r="B4127" t="s">
        <v>48</v>
      </c>
      <c r="C4127" t="s">
        <v>178</v>
      </c>
      <c r="D4127" t="s">
        <v>183</v>
      </c>
      <c r="E4127" s="1">
        <v>45537</v>
      </c>
      <c r="F4127">
        <v>9</v>
      </c>
      <c r="G4127">
        <v>2024</v>
      </c>
      <c r="H4127" s="2">
        <v>1.83</v>
      </c>
      <c r="I4127" s="2">
        <v>1.4056029725744119</v>
      </c>
      <c r="J4127">
        <v>14</v>
      </c>
      <c r="K4127" s="5">
        <v>25.62</v>
      </c>
      <c r="L4127" s="5">
        <v>19.678441616041766</v>
      </c>
      <c r="M4127" s="5">
        <v>-0.25620000000000004</v>
      </c>
      <c r="N4127" s="5">
        <v>-1.2810000000000001</v>
      </c>
      <c r="O4127">
        <v>15</v>
      </c>
      <c r="P4127" s="17">
        <v>27.450000000000003</v>
      </c>
      <c r="Q4127" t="s">
        <v>252</v>
      </c>
    </row>
    <row r="4128" spans="1:17" x14ac:dyDescent="0.3">
      <c r="A4128" t="s">
        <v>47</v>
      </c>
      <c r="B4128" t="s">
        <v>48</v>
      </c>
      <c r="C4128" t="s">
        <v>178</v>
      </c>
      <c r="D4128" t="s">
        <v>183</v>
      </c>
      <c r="E4128" s="1">
        <v>45344</v>
      </c>
      <c r="F4128">
        <v>2</v>
      </c>
      <c r="G4128">
        <v>2024</v>
      </c>
      <c r="H4128" s="2">
        <v>1.83</v>
      </c>
      <c r="I4128" s="2">
        <v>1.4783348867949999</v>
      </c>
      <c r="J4128">
        <v>15</v>
      </c>
      <c r="K4128" s="5">
        <v>27.450000000000003</v>
      </c>
      <c r="L4128" s="5">
        <v>22.175023301924998</v>
      </c>
      <c r="M4128" s="5">
        <v>-0.27450000000000002</v>
      </c>
      <c r="N4128" s="5">
        <v>-1.3725000000000003</v>
      </c>
      <c r="O4128">
        <v>17</v>
      </c>
      <c r="P4128" s="17">
        <v>31.11</v>
      </c>
      <c r="Q4128" t="s">
        <v>252</v>
      </c>
    </row>
    <row r="4129" spans="1:17" x14ac:dyDescent="0.3">
      <c r="A4129" t="s">
        <v>47</v>
      </c>
      <c r="B4129" t="s">
        <v>48</v>
      </c>
      <c r="C4129" t="s">
        <v>178</v>
      </c>
      <c r="D4129" t="s">
        <v>183</v>
      </c>
      <c r="E4129" s="1">
        <v>45525</v>
      </c>
      <c r="F4129">
        <v>8</v>
      </c>
      <c r="G4129">
        <v>2024</v>
      </c>
      <c r="H4129" s="2">
        <v>1.83</v>
      </c>
      <c r="I4129" s="2">
        <v>1.4089642371675</v>
      </c>
      <c r="J4129">
        <v>16</v>
      </c>
      <c r="K4129" s="5">
        <v>29.28</v>
      </c>
      <c r="L4129" s="5">
        <v>22.543427794679999</v>
      </c>
      <c r="M4129" s="5">
        <v>-0.2928</v>
      </c>
      <c r="N4129" s="5">
        <v>-1.4640000000000002</v>
      </c>
      <c r="O4129">
        <v>18</v>
      </c>
      <c r="P4129" s="17">
        <v>32.94</v>
      </c>
      <c r="Q4129" t="s">
        <v>252</v>
      </c>
    </row>
    <row r="4130" spans="1:17" x14ac:dyDescent="0.3">
      <c r="A4130" t="s">
        <v>47</v>
      </c>
      <c r="B4130" t="s">
        <v>48</v>
      </c>
      <c r="C4130" t="s">
        <v>178</v>
      </c>
      <c r="D4130" t="s">
        <v>183</v>
      </c>
      <c r="E4130" s="1">
        <v>45580</v>
      </c>
      <c r="F4130">
        <v>10</v>
      </c>
      <c r="G4130">
        <v>2024</v>
      </c>
      <c r="H4130" s="2">
        <v>1.83</v>
      </c>
      <c r="I4130" s="2">
        <v>1.4062650261075</v>
      </c>
      <c r="J4130">
        <v>16</v>
      </c>
      <c r="K4130" s="5">
        <v>29.28</v>
      </c>
      <c r="L4130" s="5">
        <v>22.500240417720001</v>
      </c>
      <c r="M4130" s="5">
        <v>-0.2928</v>
      </c>
      <c r="N4130" s="5">
        <v>-1.4640000000000002</v>
      </c>
      <c r="O4130">
        <v>18</v>
      </c>
      <c r="P4130" s="17">
        <v>32.94</v>
      </c>
      <c r="Q4130" t="s">
        <v>252</v>
      </c>
    </row>
    <row r="4131" spans="1:17" x14ac:dyDescent="0.3">
      <c r="A4131" t="s">
        <v>47</v>
      </c>
      <c r="B4131" t="s">
        <v>48</v>
      </c>
      <c r="C4131" t="s">
        <v>178</v>
      </c>
      <c r="D4131" t="s">
        <v>183</v>
      </c>
      <c r="E4131" s="1">
        <v>45425</v>
      </c>
      <c r="F4131">
        <v>5</v>
      </c>
      <c r="G4131">
        <v>2024</v>
      </c>
      <c r="H4131" s="2">
        <v>1.83</v>
      </c>
      <c r="I4131" s="2">
        <v>1.4617567116919563</v>
      </c>
      <c r="J4131">
        <v>19</v>
      </c>
      <c r="K4131" s="5">
        <v>34.770000000000003</v>
      </c>
      <c r="L4131" s="5">
        <v>27.773377522147172</v>
      </c>
      <c r="M4131" s="5">
        <v>-0.34770000000000006</v>
      </c>
      <c r="N4131" s="5">
        <v>-1.7385000000000002</v>
      </c>
      <c r="O4131">
        <v>19</v>
      </c>
      <c r="P4131" s="17">
        <v>34.770000000000003</v>
      </c>
      <c r="Q4131" t="s">
        <v>252</v>
      </c>
    </row>
    <row r="4132" spans="1:17" x14ac:dyDescent="0.3">
      <c r="A4132" t="s">
        <v>49</v>
      </c>
      <c r="B4132" t="s">
        <v>50</v>
      </c>
      <c r="C4132" t="s">
        <v>179</v>
      </c>
      <c r="D4132" t="s">
        <v>183</v>
      </c>
      <c r="E4132" s="1">
        <v>45320</v>
      </c>
      <c r="F4132">
        <v>1</v>
      </c>
      <c r="G4132">
        <v>2024</v>
      </c>
      <c r="H4132" s="2">
        <v>1.83</v>
      </c>
      <c r="I4132" s="2">
        <v>1.460048249205</v>
      </c>
      <c r="J4132">
        <v>2</v>
      </c>
      <c r="K4132" s="5">
        <v>3.66</v>
      </c>
      <c r="L4132" s="5">
        <v>2.92009649841</v>
      </c>
      <c r="M4132" s="5">
        <v>-3.6600000000000001E-2</v>
      </c>
      <c r="N4132" s="5">
        <v>-0.18300000000000002</v>
      </c>
      <c r="O4132">
        <v>3</v>
      </c>
      <c r="P4132" s="17">
        <v>5.49</v>
      </c>
      <c r="Q4132" t="s">
        <v>254</v>
      </c>
    </row>
    <row r="4133" spans="1:17" x14ac:dyDescent="0.3">
      <c r="A4133" t="s">
        <v>49</v>
      </c>
      <c r="B4133" t="s">
        <v>50</v>
      </c>
      <c r="C4133" t="s">
        <v>179</v>
      </c>
      <c r="D4133" t="s">
        <v>183</v>
      </c>
      <c r="E4133" s="1">
        <v>45376</v>
      </c>
      <c r="F4133">
        <v>3</v>
      </c>
      <c r="G4133">
        <v>2024</v>
      </c>
      <c r="H4133" s="2">
        <v>1.83</v>
      </c>
      <c r="I4133" s="2">
        <v>1.44523734498</v>
      </c>
      <c r="J4133">
        <v>2</v>
      </c>
      <c r="K4133" s="5">
        <v>3.66</v>
      </c>
      <c r="L4133" s="5">
        <v>2.89047468996</v>
      </c>
      <c r="M4133" s="5">
        <v>-3.6600000000000001E-2</v>
      </c>
      <c r="N4133" s="5">
        <v>-0.18300000000000002</v>
      </c>
      <c r="O4133">
        <v>3</v>
      </c>
      <c r="P4133" s="17">
        <v>5.49</v>
      </c>
      <c r="Q4133" t="s">
        <v>254</v>
      </c>
    </row>
    <row r="4134" spans="1:17" x14ac:dyDescent="0.3">
      <c r="A4134" t="s">
        <v>49</v>
      </c>
      <c r="B4134" t="s">
        <v>50</v>
      </c>
      <c r="C4134" t="s">
        <v>179</v>
      </c>
      <c r="D4134" t="s">
        <v>183</v>
      </c>
      <c r="E4134" s="1">
        <v>45385</v>
      </c>
      <c r="F4134">
        <v>4</v>
      </c>
      <c r="G4134">
        <v>2024</v>
      </c>
      <c r="H4134" s="2">
        <v>1.83</v>
      </c>
      <c r="I4134" s="2">
        <v>1.4497038966149995</v>
      </c>
      <c r="J4134">
        <v>2</v>
      </c>
      <c r="K4134" s="5">
        <v>3.66</v>
      </c>
      <c r="L4134" s="5">
        <v>2.8994077932299991</v>
      </c>
      <c r="M4134" s="5">
        <v>-3.6600000000000001E-2</v>
      </c>
      <c r="N4134" s="5">
        <v>-0.18300000000000002</v>
      </c>
      <c r="O4134">
        <v>3</v>
      </c>
      <c r="P4134" s="17">
        <v>5.49</v>
      </c>
      <c r="Q4134" t="s">
        <v>254</v>
      </c>
    </row>
    <row r="4135" spans="1:17" x14ac:dyDescent="0.3">
      <c r="A4135" t="s">
        <v>49</v>
      </c>
      <c r="B4135" t="s">
        <v>50</v>
      </c>
      <c r="C4135" t="s">
        <v>179</v>
      </c>
      <c r="D4135" t="s">
        <v>183</v>
      </c>
      <c r="E4135" s="1">
        <v>45628</v>
      </c>
      <c r="F4135">
        <v>12</v>
      </c>
      <c r="G4135">
        <v>2024</v>
      </c>
      <c r="H4135" s="2">
        <v>1.83</v>
      </c>
      <c r="I4135" s="2">
        <v>1.4667414095100002</v>
      </c>
      <c r="J4135">
        <v>6</v>
      </c>
      <c r="K4135" s="5">
        <v>10.98</v>
      </c>
      <c r="L4135" s="5">
        <v>8.8004484570600017</v>
      </c>
      <c r="M4135" s="5">
        <v>-0.10980000000000001</v>
      </c>
      <c r="N4135" s="5">
        <v>-0.54900000000000004</v>
      </c>
      <c r="O4135">
        <v>7</v>
      </c>
      <c r="P4135" s="17">
        <v>12.81</v>
      </c>
      <c r="Q4135" t="s">
        <v>254</v>
      </c>
    </row>
    <row r="4136" spans="1:17" x14ac:dyDescent="0.3">
      <c r="A4136" t="s">
        <v>49</v>
      </c>
      <c r="B4136" t="s">
        <v>50</v>
      </c>
      <c r="C4136" t="s">
        <v>179</v>
      </c>
      <c r="D4136" t="s">
        <v>183</v>
      </c>
      <c r="E4136" s="1">
        <v>45622</v>
      </c>
      <c r="F4136">
        <v>11</v>
      </c>
      <c r="G4136">
        <v>2024</v>
      </c>
      <c r="H4136" s="2">
        <v>1.83</v>
      </c>
      <c r="I4136" s="2">
        <v>1.4664098008950002</v>
      </c>
      <c r="J4136">
        <v>7</v>
      </c>
      <c r="K4136" s="5">
        <v>12.81</v>
      </c>
      <c r="L4136" s="5">
        <v>10.264868606265001</v>
      </c>
      <c r="M4136" s="5">
        <v>-0.12810000000000002</v>
      </c>
      <c r="N4136" s="5">
        <v>-0.64050000000000007</v>
      </c>
      <c r="O4136">
        <v>8</v>
      </c>
      <c r="P4136" s="17">
        <v>14.64</v>
      </c>
      <c r="Q4136" t="s">
        <v>254</v>
      </c>
    </row>
    <row r="4137" spans="1:17" x14ac:dyDescent="0.3">
      <c r="A4137" t="s">
        <v>49</v>
      </c>
      <c r="B4137" t="s">
        <v>50</v>
      </c>
      <c r="C4137" t="s">
        <v>179</v>
      </c>
      <c r="D4137" t="s">
        <v>183</v>
      </c>
      <c r="E4137" s="1">
        <v>45349</v>
      </c>
      <c r="F4137">
        <v>2</v>
      </c>
      <c r="G4137">
        <v>2024</v>
      </c>
      <c r="H4137" s="2">
        <v>1.83</v>
      </c>
      <c r="I4137" s="2">
        <v>1.4488635737159996</v>
      </c>
      <c r="J4137">
        <v>10</v>
      </c>
      <c r="K4137" s="5">
        <v>18.3</v>
      </c>
      <c r="L4137" s="5">
        <v>14.488635737159996</v>
      </c>
      <c r="M4137" s="5">
        <v>-0.18300000000000002</v>
      </c>
      <c r="N4137" s="5">
        <v>-0.91500000000000004</v>
      </c>
      <c r="O4137">
        <v>12</v>
      </c>
      <c r="P4137" s="17">
        <v>21.96</v>
      </c>
      <c r="Q4137" t="s">
        <v>254</v>
      </c>
    </row>
    <row r="4138" spans="1:17" x14ac:dyDescent="0.3">
      <c r="A4138" t="s">
        <v>51</v>
      </c>
      <c r="B4138" t="s">
        <v>52</v>
      </c>
      <c r="C4138" t="s">
        <v>1</v>
      </c>
      <c r="D4138" t="s">
        <v>183</v>
      </c>
      <c r="E4138" s="1">
        <v>45504</v>
      </c>
      <c r="F4138">
        <v>7</v>
      </c>
      <c r="G4138">
        <v>2024</v>
      </c>
      <c r="H4138" s="2">
        <v>1.73</v>
      </c>
      <c r="I4138" s="2">
        <v>1.3373921901599999</v>
      </c>
      <c r="J4138">
        <v>8</v>
      </c>
      <c r="K4138" s="5">
        <v>13.84</v>
      </c>
      <c r="L4138" s="5">
        <v>10.699137521279999</v>
      </c>
      <c r="M4138" s="5">
        <v>-0.1384</v>
      </c>
      <c r="N4138" s="5">
        <v>-0.69200000000000006</v>
      </c>
      <c r="O4138">
        <v>9</v>
      </c>
      <c r="P4138" s="17">
        <v>15.57</v>
      </c>
      <c r="Q4138" t="s">
        <v>253</v>
      </c>
    </row>
    <row r="4139" spans="1:17" x14ac:dyDescent="0.3">
      <c r="A4139" t="s">
        <v>51</v>
      </c>
      <c r="B4139" t="s">
        <v>52</v>
      </c>
      <c r="C4139" t="s">
        <v>1</v>
      </c>
      <c r="D4139" t="s">
        <v>183</v>
      </c>
      <c r="E4139" s="1">
        <v>45317</v>
      </c>
      <c r="F4139">
        <v>1</v>
      </c>
      <c r="G4139">
        <v>2024</v>
      </c>
      <c r="H4139" s="2">
        <v>1.73</v>
      </c>
      <c r="I4139" s="2">
        <v>1.3524442789923001</v>
      </c>
      <c r="J4139">
        <v>20</v>
      </c>
      <c r="K4139" s="5">
        <v>34.6</v>
      </c>
      <c r="L4139" s="5">
        <v>27.048885579846001</v>
      </c>
      <c r="M4139" s="5">
        <v>-0.34600000000000003</v>
      </c>
      <c r="N4139" s="5">
        <v>-1.7300000000000002</v>
      </c>
      <c r="O4139">
        <v>23</v>
      </c>
      <c r="P4139" s="17">
        <v>39.79</v>
      </c>
      <c r="Q4139" t="s">
        <v>253</v>
      </c>
    </row>
    <row r="4140" spans="1:17" x14ac:dyDescent="0.3">
      <c r="A4140" t="s">
        <v>51</v>
      </c>
      <c r="B4140" t="s">
        <v>52</v>
      </c>
      <c r="C4140" t="s">
        <v>1</v>
      </c>
      <c r="D4140" t="s">
        <v>183</v>
      </c>
      <c r="E4140" s="1">
        <v>45336</v>
      </c>
      <c r="F4140">
        <v>2</v>
      </c>
      <c r="G4140">
        <v>2024</v>
      </c>
      <c r="H4140" s="2">
        <v>2.41</v>
      </c>
      <c r="I4140" s="2">
        <v>1.8407309647704546</v>
      </c>
      <c r="J4140">
        <v>18</v>
      </c>
      <c r="K4140" s="5">
        <v>43.38</v>
      </c>
      <c r="L4140" s="5">
        <v>33.133157365868186</v>
      </c>
      <c r="M4140" s="5">
        <v>-0.43380000000000002</v>
      </c>
      <c r="N4140" s="5">
        <v>-2.169</v>
      </c>
      <c r="O4140">
        <v>20</v>
      </c>
      <c r="P4140" s="17">
        <v>48.2</v>
      </c>
      <c r="Q4140" t="s">
        <v>253</v>
      </c>
    </row>
    <row r="4141" spans="1:17" x14ac:dyDescent="0.3">
      <c r="A4141" t="s">
        <v>51</v>
      </c>
      <c r="B4141" t="s">
        <v>52</v>
      </c>
      <c r="C4141" t="s">
        <v>1</v>
      </c>
      <c r="D4141" t="s">
        <v>183</v>
      </c>
      <c r="E4141" s="1">
        <v>45652</v>
      </c>
      <c r="F4141">
        <v>12</v>
      </c>
      <c r="G4141">
        <v>2024</v>
      </c>
      <c r="H4141" s="2">
        <v>1.73</v>
      </c>
      <c r="I4141" s="2">
        <v>1.3405485926625</v>
      </c>
      <c r="J4141">
        <v>27</v>
      </c>
      <c r="K4141" s="5">
        <v>46.71</v>
      </c>
      <c r="L4141" s="5">
        <v>36.194812001887499</v>
      </c>
      <c r="M4141" s="5">
        <v>-0.46710000000000002</v>
      </c>
      <c r="N4141" s="5">
        <v>-2.3355000000000001</v>
      </c>
      <c r="O4141">
        <v>28</v>
      </c>
      <c r="P4141" s="17">
        <v>48.44</v>
      </c>
      <c r="Q4141" t="s">
        <v>253</v>
      </c>
    </row>
    <row r="4142" spans="1:17" x14ac:dyDescent="0.3">
      <c r="A4142" t="s">
        <v>51</v>
      </c>
      <c r="B4142" t="s">
        <v>52</v>
      </c>
      <c r="C4142" t="s">
        <v>1</v>
      </c>
      <c r="D4142" t="s">
        <v>183</v>
      </c>
      <c r="E4142" s="1">
        <v>45364</v>
      </c>
      <c r="F4142">
        <v>3</v>
      </c>
      <c r="G4142">
        <v>2024</v>
      </c>
      <c r="H4142" s="2">
        <v>1.73</v>
      </c>
      <c r="I4142" s="2">
        <v>1.348897469567143</v>
      </c>
      <c r="J4142">
        <v>28</v>
      </c>
      <c r="K4142" s="5">
        <v>48.44</v>
      </c>
      <c r="L4142" s="5">
        <v>37.769129147880001</v>
      </c>
      <c r="M4142" s="5">
        <v>-0.4844</v>
      </c>
      <c r="N4142" s="5">
        <v>-2.4220000000000002</v>
      </c>
      <c r="O4142">
        <v>32</v>
      </c>
      <c r="P4142" s="17">
        <v>55.36</v>
      </c>
      <c r="Q4142" t="s">
        <v>253</v>
      </c>
    </row>
    <row r="4143" spans="1:17" x14ac:dyDescent="0.3">
      <c r="A4143" t="s">
        <v>51</v>
      </c>
      <c r="B4143" t="s">
        <v>52</v>
      </c>
      <c r="C4143" t="s">
        <v>1</v>
      </c>
      <c r="D4143" t="s">
        <v>183</v>
      </c>
      <c r="E4143" s="1">
        <v>45594</v>
      </c>
      <c r="F4143">
        <v>10</v>
      </c>
      <c r="G4143">
        <v>2024</v>
      </c>
      <c r="H4143" s="2">
        <v>1.94</v>
      </c>
      <c r="I4143" s="2">
        <v>1.4641930472162501</v>
      </c>
      <c r="J4143">
        <v>29</v>
      </c>
      <c r="K4143" s="5">
        <v>56.26</v>
      </c>
      <c r="L4143" s="5">
        <v>42.46159836927125</v>
      </c>
      <c r="M4143" s="5">
        <v>-0.56259999999999999</v>
      </c>
      <c r="N4143" s="5">
        <v>-2.8130000000000002</v>
      </c>
      <c r="O4143">
        <v>33</v>
      </c>
      <c r="P4143" s="17">
        <v>64.02</v>
      </c>
      <c r="Q4143" t="s">
        <v>253</v>
      </c>
    </row>
    <row r="4144" spans="1:17" x14ac:dyDescent="0.3">
      <c r="A4144" t="s">
        <v>51</v>
      </c>
      <c r="B4144" t="s">
        <v>52</v>
      </c>
      <c r="C4144" t="s">
        <v>1</v>
      </c>
      <c r="D4144" t="s">
        <v>183</v>
      </c>
      <c r="E4144" s="1">
        <v>45441</v>
      </c>
      <c r="F4144">
        <v>5</v>
      </c>
      <c r="G4144">
        <v>2024</v>
      </c>
      <c r="H4144" s="2">
        <v>1.72</v>
      </c>
      <c r="I4144" s="2">
        <v>1.3316937464025003</v>
      </c>
      <c r="J4144">
        <v>40</v>
      </c>
      <c r="K4144" s="5">
        <v>68.8</v>
      </c>
      <c r="L4144" s="5">
        <v>53.267749856100011</v>
      </c>
      <c r="M4144" s="5">
        <v>-0.68799999999999994</v>
      </c>
      <c r="N4144" s="5">
        <v>-3.44</v>
      </c>
      <c r="O4144">
        <v>46</v>
      </c>
      <c r="P4144" s="17">
        <v>79.12</v>
      </c>
      <c r="Q4144" t="s">
        <v>253</v>
      </c>
    </row>
    <row r="4145" spans="1:17" x14ac:dyDescent="0.3">
      <c r="A4145" t="s">
        <v>51</v>
      </c>
      <c r="B4145" t="s">
        <v>52</v>
      </c>
      <c r="C4145" t="s">
        <v>1</v>
      </c>
      <c r="D4145" t="s">
        <v>183</v>
      </c>
      <c r="E4145" s="1">
        <v>45405</v>
      </c>
      <c r="F4145">
        <v>4</v>
      </c>
      <c r="G4145">
        <v>2024</v>
      </c>
      <c r="H4145" s="2">
        <v>1.73</v>
      </c>
      <c r="I4145" s="2">
        <v>1.3245793413883333</v>
      </c>
      <c r="J4145">
        <v>44</v>
      </c>
      <c r="K4145" s="5">
        <v>76.12</v>
      </c>
      <c r="L4145" s="5">
        <v>58.281491021086666</v>
      </c>
      <c r="M4145" s="5">
        <v>-0.7612000000000001</v>
      </c>
      <c r="N4145" s="5">
        <v>-3.8060000000000005</v>
      </c>
      <c r="O4145">
        <v>50</v>
      </c>
      <c r="P4145" s="17">
        <v>86.5</v>
      </c>
      <c r="Q4145" t="s">
        <v>253</v>
      </c>
    </row>
    <row r="4146" spans="1:17" x14ac:dyDescent="0.3">
      <c r="A4146" t="s">
        <v>51</v>
      </c>
      <c r="B4146" t="s">
        <v>52</v>
      </c>
      <c r="C4146" t="s">
        <v>1</v>
      </c>
      <c r="D4146" t="s">
        <v>183</v>
      </c>
      <c r="E4146" s="1">
        <v>45539</v>
      </c>
      <c r="F4146">
        <v>9</v>
      </c>
      <c r="G4146">
        <v>2024</v>
      </c>
      <c r="H4146" s="2">
        <v>1.88</v>
      </c>
      <c r="I4146" s="2">
        <v>1.4260981568867646</v>
      </c>
      <c r="J4146">
        <v>41</v>
      </c>
      <c r="K4146" s="5">
        <v>77.08</v>
      </c>
      <c r="L4146" s="5">
        <v>58.470024432357349</v>
      </c>
      <c r="M4146" s="5">
        <v>-0.77080000000000004</v>
      </c>
      <c r="N4146" s="5">
        <v>-3.8540000000000001</v>
      </c>
      <c r="O4146">
        <v>42</v>
      </c>
      <c r="P4146" s="17">
        <v>78.959999999999994</v>
      </c>
      <c r="Q4146" t="s">
        <v>253</v>
      </c>
    </row>
    <row r="4147" spans="1:17" x14ac:dyDescent="0.3">
      <c r="A4147" t="s">
        <v>51</v>
      </c>
      <c r="B4147" t="s">
        <v>52</v>
      </c>
      <c r="C4147" t="s">
        <v>1</v>
      </c>
      <c r="D4147" t="s">
        <v>183</v>
      </c>
      <c r="E4147" s="1">
        <v>45600</v>
      </c>
      <c r="F4147">
        <v>11</v>
      </c>
      <c r="G4147">
        <v>2024</v>
      </c>
      <c r="H4147" s="2">
        <v>2.4500000000000002</v>
      </c>
      <c r="I4147" s="2">
        <v>1.9183157255925001</v>
      </c>
      <c r="J4147">
        <v>35</v>
      </c>
      <c r="K4147" s="5">
        <v>85.75</v>
      </c>
      <c r="L4147" s="5">
        <v>67.141050395737508</v>
      </c>
      <c r="M4147" s="5">
        <v>-0.85750000000000004</v>
      </c>
      <c r="N4147" s="5">
        <v>-4.2875000000000005</v>
      </c>
      <c r="O4147">
        <v>40</v>
      </c>
      <c r="P4147" s="17">
        <v>98</v>
      </c>
      <c r="Q4147" t="s">
        <v>253</v>
      </c>
    </row>
    <row r="4148" spans="1:17" x14ac:dyDescent="0.3">
      <c r="A4148" t="s">
        <v>51</v>
      </c>
      <c r="B4148" t="s">
        <v>52</v>
      </c>
      <c r="C4148" t="s">
        <v>1</v>
      </c>
      <c r="D4148" t="s">
        <v>183</v>
      </c>
      <c r="E4148" s="1">
        <v>45454</v>
      </c>
      <c r="F4148">
        <v>6</v>
      </c>
      <c r="G4148">
        <v>2024</v>
      </c>
      <c r="H4148" s="2">
        <v>2.83</v>
      </c>
      <c r="I4148" s="2">
        <v>2.2041354330730685</v>
      </c>
      <c r="J4148">
        <v>40</v>
      </c>
      <c r="K4148" s="5">
        <v>113.2</v>
      </c>
      <c r="L4148" s="5">
        <v>88.165417322922735</v>
      </c>
      <c r="M4148" s="5">
        <v>-1.1320000000000001</v>
      </c>
      <c r="N4148" s="5">
        <v>-5.66</v>
      </c>
      <c r="O4148">
        <v>45</v>
      </c>
      <c r="P4148" s="17">
        <v>127.35000000000001</v>
      </c>
      <c r="Q4148" t="s">
        <v>253</v>
      </c>
    </row>
    <row r="4149" spans="1:17" x14ac:dyDescent="0.3">
      <c r="A4149" t="s">
        <v>51</v>
      </c>
      <c r="B4149" t="s">
        <v>52</v>
      </c>
      <c r="C4149" t="s">
        <v>1</v>
      </c>
      <c r="D4149" t="s">
        <v>183</v>
      </c>
      <c r="E4149" s="1">
        <v>45506</v>
      </c>
      <c r="F4149">
        <v>8</v>
      </c>
      <c r="G4149">
        <v>2024</v>
      </c>
      <c r="H4149" s="2">
        <v>1.99</v>
      </c>
      <c r="I4149" s="2">
        <v>1.5234143873982828</v>
      </c>
      <c r="J4149">
        <v>67</v>
      </c>
      <c r="K4149" s="5">
        <v>133.33000000000001</v>
      </c>
      <c r="L4149" s="5">
        <v>102.06876395568494</v>
      </c>
      <c r="M4149" s="5">
        <v>-1.3333000000000002</v>
      </c>
      <c r="N4149" s="5">
        <v>-6.666500000000001</v>
      </c>
      <c r="O4149">
        <v>73</v>
      </c>
      <c r="P4149" s="17">
        <v>145.27000000000001</v>
      </c>
      <c r="Q4149" t="s">
        <v>253</v>
      </c>
    </row>
    <row r="4150" spans="1:17" x14ac:dyDescent="0.3">
      <c r="A4150" t="s">
        <v>53</v>
      </c>
      <c r="B4150" t="s">
        <v>54</v>
      </c>
      <c r="C4150" t="s">
        <v>180</v>
      </c>
      <c r="D4150" t="s">
        <v>183</v>
      </c>
      <c r="E4150" s="1">
        <v>45576</v>
      </c>
      <c r="F4150">
        <v>10</v>
      </c>
      <c r="G4150">
        <v>2024</v>
      </c>
      <c r="H4150" s="2">
        <v>1.71</v>
      </c>
      <c r="I4150" s="2">
        <v>1.3645862825399999</v>
      </c>
      <c r="J4150">
        <v>8</v>
      </c>
      <c r="K4150" s="5">
        <v>13.68</v>
      </c>
      <c r="L4150" s="5">
        <v>10.916690260319999</v>
      </c>
      <c r="M4150" s="5">
        <v>-0.1368</v>
      </c>
      <c r="N4150" s="5">
        <v>-0.68400000000000005</v>
      </c>
      <c r="O4150">
        <v>9</v>
      </c>
      <c r="P4150" s="17">
        <v>15.39</v>
      </c>
      <c r="Q4150" t="s">
        <v>255</v>
      </c>
    </row>
    <row r="4151" spans="1:17" x14ac:dyDescent="0.3">
      <c r="A4151" t="s">
        <v>53</v>
      </c>
      <c r="B4151" t="s">
        <v>54</v>
      </c>
      <c r="C4151" t="s">
        <v>180</v>
      </c>
      <c r="D4151" t="s">
        <v>183</v>
      </c>
      <c r="E4151" s="1">
        <v>45293</v>
      </c>
      <c r="F4151">
        <v>1</v>
      </c>
      <c r="G4151">
        <v>2024</v>
      </c>
      <c r="H4151" s="2">
        <v>1.73</v>
      </c>
      <c r="I4151" s="2">
        <v>1.31768716248</v>
      </c>
      <c r="J4151">
        <v>8</v>
      </c>
      <c r="K4151" s="5">
        <v>13.84</v>
      </c>
      <c r="L4151" s="5">
        <v>10.54149729984</v>
      </c>
      <c r="M4151" s="5">
        <v>-0.1384</v>
      </c>
      <c r="N4151" s="5">
        <v>-0.69200000000000006</v>
      </c>
      <c r="O4151">
        <v>9</v>
      </c>
      <c r="P4151" s="17">
        <v>15.57</v>
      </c>
      <c r="Q4151" t="s">
        <v>255</v>
      </c>
    </row>
    <row r="4152" spans="1:17" x14ac:dyDescent="0.3">
      <c r="A4152" t="s">
        <v>53</v>
      </c>
      <c r="B4152" t="s">
        <v>54</v>
      </c>
      <c r="C4152" t="s">
        <v>180</v>
      </c>
      <c r="D4152" t="s">
        <v>183</v>
      </c>
      <c r="E4152" s="1">
        <v>45657</v>
      </c>
      <c r="F4152">
        <v>12</v>
      </c>
      <c r="G4152">
        <v>2024</v>
      </c>
      <c r="H4152" s="2">
        <v>1.73</v>
      </c>
      <c r="I4152" s="2">
        <v>1.31768716248</v>
      </c>
      <c r="J4152">
        <v>10</v>
      </c>
      <c r="K4152" s="5">
        <v>17.3</v>
      </c>
      <c r="L4152" s="5">
        <v>13.1768716248</v>
      </c>
      <c r="M4152" s="5">
        <v>-0.17300000000000001</v>
      </c>
      <c r="N4152" s="5">
        <v>-0.8650000000000001</v>
      </c>
      <c r="O4152">
        <v>12</v>
      </c>
      <c r="P4152" s="17">
        <v>20.759999999999998</v>
      </c>
      <c r="Q4152" t="s">
        <v>255</v>
      </c>
    </row>
    <row r="4153" spans="1:17" x14ac:dyDescent="0.3">
      <c r="A4153" t="s">
        <v>53</v>
      </c>
      <c r="B4153" t="s">
        <v>54</v>
      </c>
      <c r="C4153" t="s">
        <v>180</v>
      </c>
      <c r="D4153" t="s">
        <v>183</v>
      </c>
      <c r="E4153" s="1">
        <v>45384</v>
      </c>
      <c r="F4153">
        <v>4</v>
      </c>
      <c r="G4153">
        <v>2024</v>
      </c>
      <c r="H4153" s="2">
        <v>1.71</v>
      </c>
      <c r="I4153" s="2">
        <v>1.3782901561065</v>
      </c>
      <c r="J4153">
        <v>16</v>
      </c>
      <c r="K4153" s="5">
        <v>27.36</v>
      </c>
      <c r="L4153" s="5">
        <v>22.052642497703999</v>
      </c>
      <c r="M4153" s="5">
        <v>-0.27360000000000001</v>
      </c>
      <c r="N4153" s="5">
        <v>-1.3680000000000001</v>
      </c>
      <c r="O4153">
        <v>18</v>
      </c>
      <c r="P4153" s="17">
        <v>30.78</v>
      </c>
      <c r="Q4153" t="s">
        <v>255</v>
      </c>
    </row>
    <row r="4154" spans="1:17" x14ac:dyDescent="0.3">
      <c r="A4154" t="s">
        <v>53</v>
      </c>
      <c r="B4154" t="s">
        <v>54</v>
      </c>
      <c r="C4154" t="s">
        <v>180</v>
      </c>
      <c r="D4154" t="s">
        <v>183</v>
      </c>
      <c r="E4154" s="1">
        <v>45436</v>
      </c>
      <c r="F4154">
        <v>5</v>
      </c>
      <c r="G4154">
        <v>2024</v>
      </c>
      <c r="H4154" s="2">
        <v>1.71</v>
      </c>
      <c r="I4154" s="2">
        <v>1.3967010207795938</v>
      </c>
      <c r="J4154">
        <v>16</v>
      </c>
      <c r="K4154" s="5">
        <v>27.36</v>
      </c>
      <c r="L4154" s="5">
        <v>22.347216332473501</v>
      </c>
      <c r="M4154" s="5">
        <v>-0.27360000000000001</v>
      </c>
      <c r="N4154" s="5">
        <v>-1.3680000000000001</v>
      </c>
      <c r="O4154">
        <v>17</v>
      </c>
      <c r="P4154" s="17">
        <v>29.07</v>
      </c>
      <c r="Q4154" t="s">
        <v>255</v>
      </c>
    </row>
    <row r="4155" spans="1:17" x14ac:dyDescent="0.3">
      <c r="A4155" t="s">
        <v>53</v>
      </c>
      <c r="B4155" t="s">
        <v>54</v>
      </c>
      <c r="C4155" t="s">
        <v>180</v>
      </c>
      <c r="D4155" t="s">
        <v>183</v>
      </c>
      <c r="E4155" s="1">
        <v>45516</v>
      </c>
      <c r="F4155">
        <v>8</v>
      </c>
      <c r="G4155">
        <v>2024</v>
      </c>
      <c r="H4155" s="2">
        <v>1.71</v>
      </c>
      <c r="I4155" s="2">
        <v>1.3866983690625003</v>
      </c>
      <c r="J4155">
        <v>16</v>
      </c>
      <c r="K4155" s="5">
        <v>27.36</v>
      </c>
      <c r="L4155" s="5">
        <v>22.187173905000005</v>
      </c>
      <c r="M4155" s="5">
        <v>-0.27360000000000001</v>
      </c>
      <c r="N4155" s="5">
        <v>-1.3680000000000001</v>
      </c>
      <c r="O4155">
        <v>18</v>
      </c>
      <c r="P4155" s="17">
        <v>30.78</v>
      </c>
      <c r="Q4155" t="s">
        <v>255</v>
      </c>
    </row>
    <row r="4156" spans="1:17" x14ac:dyDescent="0.3">
      <c r="A4156" t="s">
        <v>53</v>
      </c>
      <c r="B4156" t="s">
        <v>54</v>
      </c>
      <c r="C4156" t="s">
        <v>180</v>
      </c>
      <c r="D4156" t="s">
        <v>183</v>
      </c>
      <c r="E4156" s="1">
        <v>45321</v>
      </c>
      <c r="F4156">
        <v>1</v>
      </c>
      <c r="G4156">
        <v>2024</v>
      </c>
      <c r="H4156" s="2">
        <v>1.71</v>
      </c>
      <c r="I4156" s="2">
        <v>1.3433969647531876</v>
      </c>
      <c r="J4156">
        <v>24</v>
      </c>
      <c r="K4156" s="5">
        <v>41.04</v>
      </c>
      <c r="L4156" s="5">
        <v>32.2415271540765</v>
      </c>
      <c r="M4156" s="5">
        <v>-0.41039999999999999</v>
      </c>
      <c r="N4156" s="5">
        <v>-2.052</v>
      </c>
      <c r="O4156">
        <v>27</v>
      </c>
      <c r="P4156" s="17">
        <v>46.17</v>
      </c>
      <c r="Q4156" t="s">
        <v>255</v>
      </c>
    </row>
    <row r="4157" spans="1:17" x14ac:dyDescent="0.3">
      <c r="A4157" t="s">
        <v>53</v>
      </c>
      <c r="B4157" t="s">
        <v>54</v>
      </c>
      <c r="C4157" t="s">
        <v>180</v>
      </c>
      <c r="D4157" t="s">
        <v>183</v>
      </c>
      <c r="E4157" s="1">
        <v>45404</v>
      </c>
      <c r="F4157">
        <v>4</v>
      </c>
      <c r="G4157">
        <v>2024</v>
      </c>
      <c r="H4157" s="2">
        <v>1.71</v>
      </c>
      <c r="I4157" s="2">
        <v>1.3752026438182501</v>
      </c>
      <c r="J4157">
        <v>24</v>
      </c>
      <c r="K4157" s="5">
        <v>41.04</v>
      </c>
      <c r="L4157" s="5">
        <v>33.004863451638002</v>
      </c>
      <c r="M4157" s="5">
        <v>-0.41039999999999999</v>
      </c>
      <c r="N4157" s="5">
        <v>-2.052</v>
      </c>
      <c r="O4157">
        <v>25</v>
      </c>
      <c r="P4157" s="17">
        <v>42.75</v>
      </c>
      <c r="Q4157" t="s">
        <v>255</v>
      </c>
    </row>
    <row r="4158" spans="1:17" x14ac:dyDescent="0.3">
      <c r="A4158" t="s">
        <v>53</v>
      </c>
      <c r="B4158" t="s">
        <v>54</v>
      </c>
      <c r="C4158" t="s">
        <v>180</v>
      </c>
      <c r="D4158" t="s">
        <v>183</v>
      </c>
      <c r="E4158" s="1">
        <v>45547</v>
      </c>
      <c r="F4158">
        <v>9</v>
      </c>
      <c r="G4158">
        <v>2024</v>
      </c>
      <c r="H4158" s="2">
        <v>1.71</v>
      </c>
      <c r="I4158" s="2">
        <v>1.3937394233100002</v>
      </c>
      <c r="J4158">
        <v>24</v>
      </c>
      <c r="K4158" s="5">
        <v>41.04</v>
      </c>
      <c r="L4158" s="5">
        <v>33.449746159440004</v>
      </c>
      <c r="M4158" s="5">
        <v>-0.41039999999999999</v>
      </c>
      <c r="N4158" s="5">
        <v>-2.052</v>
      </c>
      <c r="O4158">
        <v>27</v>
      </c>
      <c r="P4158" s="17">
        <v>46.17</v>
      </c>
      <c r="Q4158" t="s">
        <v>255</v>
      </c>
    </row>
    <row r="4159" spans="1:17" x14ac:dyDescent="0.3">
      <c r="A4159" t="s">
        <v>53</v>
      </c>
      <c r="B4159" t="s">
        <v>54</v>
      </c>
      <c r="C4159" t="s">
        <v>180</v>
      </c>
      <c r="D4159" t="s">
        <v>183</v>
      </c>
      <c r="E4159" s="1">
        <v>45608</v>
      </c>
      <c r="F4159">
        <v>11</v>
      </c>
      <c r="G4159">
        <v>2024</v>
      </c>
      <c r="H4159" s="2">
        <v>1.73</v>
      </c>
      <c r="I4159" s="2">
        <v>1.3738490270700001</v>
      </c>
      <c r="J4159">
        <v>25</v>
      </c>
      <c r="K4159" s="5">
        <v>43.25</v>
      </c>
      <c r="L4159" s="5">
        <v>34.346225676750002</v>
      </c>
      <c r="M4159" s="5">
        <v>-0.4325</v>
      </c>
      <c r="N4159" s="5">
        <v>-2.1625000000000001</v>
      </c>
      <c r="O4159">
        <v>27</v>
      </c>
      <c r="P4159" s="17">
        <v>46.71</v>
      </c>
      <c r="Q4159" t="s">
        <v>255</v>
      </c>
    </row>
    <row r="4160" spans="1:17" x14ac:dyDescent="0.3">
      <c r="A4160" t="s">
        <v>53</v>
      </c>
      <c r="B4160" t="s">
        <v>54</v>
      </c>
      <c r="C4160" t="s">
        <v>180</v>
      </c>
      <c r="D4160" t="s">
        <v>183</v>
      </c>
      <c r="E4160" s="1">
        <v>45476</v>
      </c>
      <c r="F4160">
        <v>7</v>
      </c>
      <c r="G4160">
        <v>2024</v>
      </c>
      <c r="H4160" s="2">
        <v>1.71</v>
      </c>
      <c r="I4160" s="2">
        <v>1.3839342352874999</v>
      </c>
      <c r="J4160">
        <v>32</v>
      </c>
      <c r="K4160" s="5">
        <v>54.72</v>
      </c>
      <c r="L4160" s="5">
        <v>44.285895529199998</v>
      </c>
      <c r="M4160" s="5">
        <v>-0.54720000000000002</v>
      </c>
      <c r="N4160" s="5">
        <v>-2.7360000000000002</v>
      </c>
      <c r="O4160">
        <v>35</v>
      </c>
      <c r="P4160" s="17">
        <v>59.85</v>
      </c>
      <c r="Q4160" t="s">
        <v>255</v>
      </c>
    </row>
    <row r="4161" spans="1:17" x14ac:dyDescent="0.3">
      <c r="A4161" t="s">
        <v>53</v>
      </c>
      <c r="B4161" t="s">
        <v>54</v>
      </c>
      <c r="C4161" t="s">
        <v>180</v>
      </c>
      <c r="D4161" t="s">
        <v>183</v>
      </c>
      <c r="E4161" s="1">
        <v>45342</v>
      </c>
      <c r="F4161">
        <v>2</v>
      </c>
      <c r="G4161">
        <v>2024</v>
      </c>
      <c r="H4161" s="2">
        <v>1.71</v>
      </c>
      <c r="I4161" s="2">
        <v>1.3749744634275003</v>
      </c>
      <c r="J4161">
        <v>48</v>
      </c>
      <c r="K4161" s="5">
        <v>82.08</v>
      </c>
      <c r="L4161" s="5">
        <v>65.998774244520007</v>
      </c>
      <c r="M4161" s="5">
        <v>-0.82079999999999997</v>
      </c>
      <c r="N4161" s="5">
        <v>-4.1040000000000001</v>
      </c>
      <c r="O4161">
        <v>52</v>
      </c>
      <c r="P4161" s="17">
        <v>88.92</v>
      </c>
      <c r="Q4161" t="s">
        <v>255</v>
      </c>
    </row>
    <row r="4162" spans="1:17" x14ac:dyDescent="0.3">
      <c r="A4162" t="s">
        <v>53</v>
      </c>
      <c r="B4162" t="s">
        <v>54</v>
      </c>
      <c r="C4162" t="s">
        <v>180</v>
      </c>
      <c r="D4162" t="s">
        <v>183</v>
      </c>
      <c r="E4162" s="1">
        <v>45467</v>
      </c>
      <c r="F4162">
        <v>6</v>
      </c>
      <c r="G4162">
        <v>2024</v>
      </c>
      <c r="H4162" s="2">
        <v>1.71</v>
      </c>
      <c r="I4162" s="2">
        <v>1.3943301599028755</v>
      </c>
      <c r="J4162">
        <v>48</v>
      </c>
      <c r="K4162" s="5">
        <v>82.08</v>
      </c>
      <c r="L4162" s="5">
        <v>66.927847675338029</v>
      </c>
      <c r="M4162" s="5">
        <v>-0.82079999999999997</v>
      </c>
      <c r="N4162" s="5">
        <v>-4.1040000000000001</v>
      </c>
      <c r="O4162">
        <v>51</v>
      </c>
      <c r="P4162" s="17">
        <v>87.21</v>
      </c>
      <c r="Q4162" t="s">
        <v>255</v>
      </c>
    </row>
    <row r="4163" spans="1:17" x14ac:dyDescent="0.3">
      <c r="A4163" t="s">
        <v>55</v>
      </c>
      <c r="B4163" t="s">
        <v>56</v>
      </c>
      <c r="C4163" t="s">
        <v>177</v>
      </c>
      <c r="D4163" t="s">
        <v>183</v>
      </c>
      <c r="E4163" s="1">
        <v>45540</v>
      </c>
      <c r="F4163">
        <v>9</v>
      </c>
      <c r="G4163">
        <v>2024</v>
      </c>
      <c r="H4163" s="2">
        <v>1.67</v>
      </c>
      <c r="I4163" s="2">
        <v>1.3418302089138019</v>
      </c>
      <c r="J4163">
        <v>27</v>
      </c>
      <c r="K4163" s="5">
        <v>45.089999999999996</v>
      </c>
      <c r="L4163" s="5">
        <v>36.229415640672649</v>
      </c>
      <c r="M4163" s="5">
        <v>-0.45089999999999997</v>
      </c>
      <c r="N4163" s="5">
        <v>-2.2544999999999997</v>
      </c>
      <c r="O4163">
        <v>31</v>
      </c>
      <c r="P4163" s="17">
        <v>51.769999999999996</v>
      </c>
      <c r="Q4163" t="s">
        <v>251</v>
      </c>
    </row>
    <row r="4164" spans="1:17" x14ac:dyDescent="0.3">
      <c r="A4164" t="s">
        <v>55</v>
      </c>
      <c r="B4164" t="s">
        <v>56</v>
      </c>
      <c r="C4164" t="s">
        <v>177</v>
      </c>
      <c r="D4164" t="s">
        <v>183</v>
      </c>
      <c r="E4164" s="1">
        <v>45370</v>
      </c>
      <c r="F4164">
        <v>3</v>
      </c>
      <c r="G4164">
        <v>2024</v>
      </c>
      <c r="H4164" s="2">
        <v>2.29</v>
      </c>
      <c r="I4164" s="2">
        <v>1.6934790186112503</v>
      </c>
      <c r="J4164">
        <v>26</v>
      </c>
      <c r="K4164" s="5">
        <v>59.54</v>
      </c>
      <c r="L4164" s="5">
        <v>44.030454483892505</v>
      </c>
      <c r="M4164" s="5">
        <v>-0.59540000000000004</v>
      </c>
      <c r="N4164" s="5">
        <v>-2.9770000000000003</v>
      </c>
      <c r="O4164">
        <v>26</v>
      </c>
      <c r="P4164" s="17">
        <v>59.54</v>
      </c>
      <c r="Q4164" t="s">
        <v>251</v>
      </c>
    </row>
    <row r="4165" spans="1:17" x14ac:dyDescent="0.3">
      <c r="A4165" t="s">
        <v>55</v>
      </c>
      <c r="B4165" t="s">
        <v>56</v>
      </c>
      <c r="C4165" t="s">
        <v>177</v>
      </c>
      <c r="D4165" t="s">
        <v>183</v>
      </c>
      <c r="E4165" s="1">
        <v>45320</v>
      </c>
      <c r="F4165">
        <v>1</v>
      </c>
      <c r="G4165">
        <v>2024</v>
      </c>
      <c r="H4165" s="2">
        <v>2.06</v>
      </c>
      <c r="I4165" s="2">
        <v>1.6777818031260001</v>
      </c>
      <c r="J4165">
        <v>29</v>
      </c>
      <c r="K4165" s="5">
        <v>59.74</v>
      </c>
      <c r="L4165" s="5">
        <v>48.655672290654003</v>
      </c>
      <c r="M4165" s="5">
        <v>-0.59740000000000004</v>
      </c>
      <c r="N4165" s="5">
        <v>-2.9870000000000001</v>
      </c>
      <c r="O4165">
        <v>33</v>
      </c>
      <c r="P4165" s="17">
        <v>67.98</v>
      </c>
      <c r="Q4165" t="s">
        <v>251</v>
      </c>
    </row>
    <row r="4166" spans="1:17" x14ac:dyDescent="0.3">
      <c r="A4166" t="s">
        <v>55</v>
      </c>
      <c r="B4166" t="s">
        <v>56</v>
      </c>
      <c r="C4166" t="s">
        <v>177</v>
      </c>
      <c r="D4166" t="s">
        <v>183</v>
      </c>
      <c r="E4166" s="1">
        <v>45593</v>
      </c>
      <c r="F4166">
        <v>10</v>
      </c>
      <c r="G4166">
        <v>2024</v>
      </c>
      <c r="H4166" s="2">
        <v>2.0099999999999998</v>
      </c>
      <c r="I4166" s="2">
        <v>1.5873871392192855</v>
      </c>
      <c r="J4166">
        <v>37</v>
      </c>
      <c r="K4166" s="5">
        <v>74.36999999999999</v>
      </c>
      <c r="L4166" s="5">
        <v>58.733324151113564</v>
      </c>
      <c r="M4166" s="5">
        <v>-0.74369999999999992</v>
      </c>
      <c r="N4166" s="5">
        <v>-3.7184999999999997</v>
      </c>
      <c r="O4166">
        <v>42</v>
      </c>
      <c r="P4166" s="17">
        <v>84.419999999999987</v>
      </c>
      <c r="Q4166" t="s">
        <v>251</v>
      </c>
    </row>
    <row r="4167" spans="1:17" x14ac:dyDescent="0.3">
      <c r="A4167" t="s">
        <v>55</v>
      </c>
      <c r="B4167" t="s">
        <v>56</v>
      </c>
      <c r="C4167" t="s">
        <v>177</v>
      </c>
      <c r="D4167" t="s">
        <v>183</v>
      </c>
      <c r="E4167" s="1">
        <v>45461</v>
      </c>
      <c r="F4167">
        <v>6</v>
      </c>
      <c r="G4167">
        <v>2024</v>
      </c>
      <c r="H4167" s="2">
        <v>1.96</v>
      </c>
      <c r="I4167" s="2">
        <v>1.5935370395769168</v>
      </c>
      <c r="J4167">
        <v>38</v>
      </c>
      <c r="K4167" s="5">
        <v>74.48</v>
      </c>
      <c r="L4167" s="5">
        <v>60.554407503922839</v>
      </c>
      <c r="M4167" s="5">
        <v>-0.74480000000000002</v>
      </c>
      <c r="N4167" s="5">
        <v>-3.7240000000000002</v>
      </c>
      <c r="O4167">
        <v>39</v>
      </c>
      <c r="P4167" s="17">
        <v>76.44</v>
      </c>
      <c r="Q4167" t="s">
        <v>251</v>
      </c>
    </row>
    <row r="4168" spans="1:17" x14ac:dyDescent="0.3">
      <c r="A4168" t="s">
        <v>55</v>
      </c>
      <c r="B4168" t="s">
        <v>56</v>
      </c>
      <c r="C4168" t="s">
        <v>177</v>
      </c>
      <c r="D4168" t="s">
        <v>183</v>
      </c>
      <c r="E4168" s="1">
        <v>45418</v>
      </c>
      <c r="F4168">
        <v>5</v>
      </c>
      <c r="G4168">
        <v>2024</v>
      </c>
      <c r="H4168" s="2">
        <v>1.83</v>
      </c>
      <c r="I4168" s="2">
        <v>1.353832110583693</v>
      </c>
      <c r="J4168">
        <v>49</v>
      </c>
      <c r="K4168" s="5">
        <v>89.67</v>
      </c>
      <c r="L4168" s="5">
        <v>66.33777341860096</v>
      </c>
      <c r="M4168" s="5">
        <v>-0.89670000000000005</v>
      </c>
      <c r="N4168" s="5">
        <v>-4.4835000000000003</v>
      </c>
      <c r="O4168">
        <v>50</v>
      </c>
      <c r="P4168" s="17">
        <v>91.5</v>
      </c>
      <c r="Q4168" t="s">
        <v>251</v>
      </c>
    </row>
    <row r="4169" spans="1:17" x14ac:dyDescent="0.3">
      <c r="A4169" t="s">
        <v>55</v>
      </c>
      <c r="B4169" t="s">
        <v>56</v>
      </c>
      <c r="C4169" t="s">
        <v>177</v>
      </c>
      <c r="D4169" t="s">
        <v>183</v>
      </c>
      <c r="E4169" s="1">
        <v>45400</v>
      </c>
      <c r="F4169">
        <v>4</v>
      </c>
      <c r="G4169">
        <v>2024</v>
      </c>
      <c r="H4169" s="2">
        <v>1.86</v>
      </c>
      <c r="I4169" s="2">
        <v>1.509236671931413</v>
      </c>
      <c r="J4169">
        <v>56</v>
      </c>
      <c r="K4169" s="5">
        <v>104.16000000000001</v>
      </c>
      <c r="L4169" s="5">
        <v>84.517253628159125</v>
      </c>
      <c r="M4169" s="5">
        <v>-1.0416000000000001</v>
      </c>
      <c r="N4169" s="5">
        <v>-5.2080000000000011</v>
      </c>
      <c r="O4169">
        <v>59</v>
      </c>
      <c r="P4169" s="17">
        <v>109.74000000000001</v>
      </c>
      <c r="Q4169" t="s">
        <v>251</v>
      </c>
    </row>
    <row r="4170" spans="1:17" x14ac:dyDescent="0.3">
      <c r="A4170" t="s">
        <v>55</v>
      </c>
      <c r="B4170" t="s">
        <v>56</v>
      </c>
      <c r="C4170" t="s">
        <v>177</v>
      </c>
      <c r="D4170" t="s">
        <v>183</v>
      </c>
      <c r="E4170" s="1">
        <v>45476</v>
      </c>
      <c r="F4170">
        <v>7</v>
      </c>
      <c r="G4170">
        <v>2024</v>
      </c>
      <c r="H4170" s="2">
        <v>1.75</v>
      </c>
      <c r="I4170" s="2">
        <v>1.3582556962999253</v>
      </c>
      <c r="J4170">
        <v>67</v>
      </c>
      <c r="K4170" s="5">
        <v>117.25</v>
      </c>
      <c r="L4170" s="5">
        <v>91.003131652094993</v>
      </c>
      <c r="M4170" s="5">
        <v>-1.1725000000000001</v>
      </c>
      <c r="N4170" s="5">
        <v>-5.8625000000000007</v>
      </c>
      <c r="O4170">
        <v>71</v>
      </c>
      <c r="P4170" s="17">
        <v>124.25</v>
      </c>
      <c r="Q4170" t="s">
        <v>251</v>
      </c>
    </row>
    <row r="4171" spans="1:17" x14ac:dyDescent="0.3">
      <c r="A4171" t="s">
        <v>55</v>
      </c>
      <c r="B4171" t="s">
        <v>56</v>
      </c>
      <c r="C4171" t="s">
        <v>177</v>
      </c>
      <c r="D4171" t="s">
        <v>183</v>
      </c>
      <c r="E4171" s="1">
        <v>45511</v>
      </c>
      <c r="F4171">
        <v>8</v>
      </c>
      <c r="G4171">
        <v>2024</v>
      </c>
      <c r="H4171" s="2">
        <v>1.9</v>
      </c>
      <c r="I4171" s="2">
        <v>1.4946684168582467</v>
      </c>
      <c r="J4171">
        <v>62</v>
      </c>
      <c r="K4171" s="5">
        <v>117.8</v>
      </c>
      <c r="L4171" s="5">
        <v>92.669441845211296</v>
      </c>
      <c r="M4171" s="5">
        <v>-1.1779999999999999</v>
      </c>
      <c r="N4171" s="5">
        <v>-5.8900000000000006</v>
      </c>
      <c r="O4171">
        <v>68</v>
      </c>
      <c r="P4171" s="17">
        <v>129.19999999999999</v>
      </c>
      <c r="Q4171" t="s">
        <v>251</v>
      </c>
    </row>
    <row r="4172" spans="1:17" x14ac:dyDescent="0.3">
      <c r="A4172" t="s">
        <v>55</v>
      </c>
      <c r="B4172" t="s">
        <v>56</v>
      </c>
      <c r="C4172" t="s">
        <v>177</v>
      </c>
      <c r="D4172" t="s">
        <v>183</v>
      </c>
      <c r="E4172" s="1">
        <v>45601</v>
      </c>
      <c r="F4172">
        <v>11</v>
      </c>
      <c r="G4172">
        <v>2024</v>
      </c>
      <c r="H4172" s="2">
        <v>2.0099999999999998</v>
      </c>
      <c r="I4172" s="2">
        <v>1.529833114142561</v>
      </c>
      <c r="J4172">
        <v>74</v>
      </c>
      <c r="K4172" s="5">
        <v>148.73999999999998</v>
      </c>
      <c r="L4172" s="5">
        <v>113.20765044654951</v>
      </c>
      <c r="M4172" s="5">
        <v>-1.4873999999999998</v>
      </c>
      <c r="N4172" s="5">
        <v>-7.4369999999999994</v>
      </c>
      <c r="O4172">
        <v>78</v>
      </c>
      <c r="P4172" s="17">
        <v>156.77999999999997</v>
      </c>
      <c r="Q4172" t="s">
        <v>251</v>
      </c>
    </row>
    <row r="4173" spans="1:17" x14ac:dyDescent="0.3">
      <c r="A4173" t="s">
        <v>55</v>
      </c>
      <c r="B4173" t="s">
        <v>56</v>
      </c>
      <c r="C4173" t="s">
        <v>177</v>
      </c>
      <c r="D4173" t="s">
        <v>183</v>
      </c>
      <c r="E4173" s="1">
        <v>45646</v>
      </c>
      <c r="F4173">
        <v>12</v>
      </c>
      <c r="G4173">
        <v>2024</v>
      </c>
      <c r="H4173" s="2">
        <v>2.69</v>
      </c>
      <c r="I4173" s="2">
        <v>2.1122030857589991</v>
      </c>
      <c r="J4173">
        <v>71</v>
      </c>
      <c r="K4173" s="5">
        <v>190.99</v>
      </c>
      <c r="L4173" s="5">
        <v>149.96641908888893</v>
      </c>
      <c r="M4173" s="5">
        <v>-1.9099000000000002</v>
      </c>
      <c r="N4173" s="5">
        <v>-9.5495000000000001</v>
      </c>
      <c r="O4173">
        <v>78</v>
      </c>
      <c r="P4173" s="17">
        <v>209.82</v>
      </c>
      <c r="Q4173" t="s">
        <v>251</v>
      </c>
    </row>
    <row r="4174" spans="1:17" x14ac:dyDescent="0.3">
      <c r="A4174" t="s">
        <v>55</v>
      </c>
      <c r="B4174" t="s">
        <v>56</v>
      </c>
      <c r="C4174" t="s">
        <v>177</v>
      </c>
      <c r="D4174" t="s">
        <v>183</v>
      </c>
      <c r="E4174" s="1">
        <v>45342</v>
      </c>
      <c r="F4174">
        <v>2</v>
      </c>
      <c r="G4174">
        <v>2024</v>
      </c>
      <c r="H4174" s="2">
        <v>1.82</v>
      </c>
      <c r="I4174" s="2">
        <v>1.4555674082280115</v>
      </c>
      <c r="J4174">
        <v>105</v>
      </c>
      <c r="K4174" s="5">
        <v>191.1</v>
      </c>
      <c r="L4174" s="5">
        <v>152.83457786394121</v>
      </c>
      <c r="M4174" s="5">
        <v>-1.911</v>
      </c>
      <c r="N4174" s="5">
        <v>-9.5549999999999997</v>
      </c>
      <c r="O4174">
        <v>107</v>
      </c>
      <c r="P4174" s="17">
        <v>194.74</v>
      </c>
      <c r="Q4174" t="s">
        <v>251</v>
      </c>
    </row>
    <row r="4175" spans="1:17" x14ac:dyDescent="0.3">
      <c r="A4175" t="s">
        <v>57</v>
      </c>
      <c r="B4175" t="s">
        <v>58</v>
      </c>
      <c r="C4175" t="s">
        <v>177</v>
      </c>
      <c r="D4175" t="s">
        <v>183</v>
      </c>
      <c r="E4175" s="1">
        <v>45601</v>
      </c>
      <c r="F4175">
        <v>11</v>
      </c>
      <c r="G4175">
        <v>2024</v>
      </c>
      <c r="H4175" s="2">
        <v>1.73</v>
      </c>
      <c r="I4175" s="2">
        <v>1.3695674942429998</v>
      </c>
      <c r="J4175">
        <v>8</v>
      </c>
      <c r="K4175" s="5">
        <v>13.84</v>
      </c>
      <c r="L4175" s="5">
        <v>10.956539953943999</v>
      </c>
      <c r="M4175" s="5">
        <v>-0.1384</v>
      </c>
      <c r="N4175" s="5">
        <v>-0.69200000000000006</v>
      </c>
      <c r="O4175">
        <v>9</v>
      </c>
      <c r="P4175" s="17">
        <v>15.57</v>
      </c>
      <c r="Q4175" t="s">
        <v>251</v>
      </c>
    </row>
    <row r="4176" spans="1:17" x14ac:dyDescent="0.3">
      <c r="A4176" t="s">
        <v>57</v>
      </c>
      <c r="B4176" t="s">
        <v>58</v>
      </c>
      <c r="C4176" t="s">
        <v>177</v>
      </c>
      <c r="D4176" t="s">
        <v>183</v>
      </c>
      <c r="E4176" s="1">
        <v>45639</v>
      </c>
      <c r="F4176">
        <v>12</v>
      </c>
      <c r="G4176">
        <v>2024</v>
      </c>
      <c r="H4176" s="2">
        <v>1.73</v>
      </c>
      <c r="I4176" s="2">
        <v>1.3509670708169998</v>
      </c>
      <c r="J4176">
        <v>10</v>
      </c>
      <c r="K4176" s="5">
        <v>17.3</v>
      </c>
      <c r="L4176" s="5">
        <v>13.509670708169999</v>
      </c>
      <c r="M4176" s="5">
        <v>-0.17300000000000001</v>
      </c>
      <c r="N4176" s="5">
        <v>-0.8650000000000001</v>
      </c>
      <c r="O4176">
        <v>12</v>
      </c>
      <c r="P4176" s="17">
        <v>20.759999999999998</v>
      </c>
      <c r="Q4176" t="s">
        <v>251</v>
      </c>
    </row>
    <row r="4177" spans="1:17" x14ac:dyDescent="0.3">
      <c r="A4177" t="s">
        <v>57</v>
      </c>
      <c r="B4177" t="s">
        <v>58</v>
      </c>
      <c r="C4177" t="s">
        <v>177</v>
      </c>
      <c r="D4177" t="s">
        <v>183</v>
      </c>
      <c r="E4177" s="1">
        <v>45363</v>
      </c>
      <c r="F4177">
        <v>3</v>
      </c>
      <c r="G4177">
        <v>2024</v>
      </c>
      <c r="H4177" s="2">
        <v>1.71</v>
      </c>
      <c r="I4177" s="2">
        <v>1.3782901561065</v>
      </c>
      <c r="J4177">
        <v>16</v>
      </c>
      <c r="K4177" s="5">
        <v>27.36</v>
      </c>
      <c r="L4177" s="5">
        <v>22.052642497703999</v>
      </c>
      <c r="M4177" s="5">
        <v>-0.27360000000000001</v>
      </c>
      <c r="N4177" s="5">
        <v>-1.3680000000000001</v>
      </c>
      <c r="O4177">
        <v>17</v>
      </c>
      <c r="P4177" s="17">
        <v>29.07</v>
      </c>
      <c r="Q4177" t="s">
        <v>251</v>
      </c>
    </row>
    <row r="4178" spans="1:17" x14ac:dyDescent="0.3">
      <c r="A4178" t="s">
        <v>57</v>
      </c>
      <c r="B4178" t="s">
        <v>58</v>
      </c>
      <c r="C4178" t="s">
        <v>177</v>
      </c>
      <c r="D4178" t="s">
        <v>183</v>
      </c>
      <c r="E4178" s="1">
        <v>45544</v>
      </c>
      <c r="F4178">
        <v>9</v>
      </c>
      <c r="G4178">
        <v>2024</v>
      </c>
      <c r="H4178" s="2">
        <v>1.71</v>
      </c>
      <c r="I4178" s="2">
        <v>1.3868413301924998</v>
      </c>
      <c r="J4178">
        <v>16</v>
      </c>
      <c r="K4178" s="5">
        <v>27.36</v>
      </c>
      <c r="L4178" s="5">
        <v>22.189461283079996</v>
      </c>
      <c r="M4178" s="5">
        <v>-0.27360000000000001</v>
      </c>
      <c r="N4178" s="5">
        <v>-1.3680000000000001</v>
      </c>
      <c r="O4178">
        <v>18</v>
      </c>
      <c r="P4178" s="17">
        <v>30.78</v>
      </c>
      <c r="Q4178" t="s">
        <v>251</v>
      </c>
    </row>
    <row r="4179" spans="1:17" x14ac:dyDescent="0.3">
      <c r="A4179" t="s">
        <v>57</v>
      </c>
      <c r="B4179" t="s">
        <v>58</v>
      </c>
      <c r="C4179" t="s">
        <v>177</v>
      </c>
      <c r="D4179" t="s">
        <v>183</v>
      </c>
      <c r="E4179" s="1">
        <v>45439</v>
      </c>
      <c r="F4179">
        <v>5</v>
      </c>
      <c r="G4179">
        <v>2024</v>
      </c>
      <c r="H4179" s="2">
        <v>2.16</v>
      </c>
      <c r="I4179" s="2">
        <v>1.7490927902095945</v>
      </c>
      <c r="J4179">
        <v>19</v>
      </c>
      <c r="K4179" s="5">
        <v>41.040000000000006</v>
      </c>
      <c r="L4179" s="5">
        <v>33.232763013982293</v>
      </c>
      <c r="M4179" s="5">
        <v>-0.4104000000000001</v>
      </c>
      <c r="N4179" s="5">
        <v>-2.0520000000000005</v>
      </c>
      <c r="O4179">
        <v>22</v>
      </c>
      <c r="P4179" s="17">
        <v>47.52</v>
      </c>
      <c r="Q4179" t="s">
        <v>251</v>
      </c>
    </row>
    <row r="4180" spans="1:17" x14ac:dyDescent="0.3">
      <c r="A4180" t="s">
        <v>57</v>
      </c>
      <c r="B4180" t="s">
        <v>58</v>
      </c>
      <c r="C4180" t="s">
        <v>177</v>
      </c>
      <c r="D4180" t="s">
        <v>183</v>
      </c>
      <c r="E4180" s="1">
        <v>45335</v>
      </c>
      <c r="F4180">
        <v>2</v>
      </c>
      <c r="G4180">
        <v>2024</v>
      </c>
      <c r="H4180" s="2">
        <v>2.17</v>
      </c>
      <c r="I4180" s="2">
        <v>1.7226931547712161</v>
      </c>
      <c r="J4180">
        <v>19</v>
      </c>
      <c r="K4180" s="5">
        <v>41.23</v>
      </c>
      <c r="L4180" s="5">
        <v>32.731169940653103</v>
      </c>
      <c r="M4180" s="5">
        <v>-0.4123</v>
      </c>
      <c r="N4180" s="5">
        <v>-2.0615000000000001</v>
      </c>
      <c r="O4180">
        <v>22</v>
      </c>
      <c r="P4180" s="17">
        <v>47.739999999999995</v>
      </c>
      <c r="Q4180" t="s">
        <v>251</v>
      </c>
    </row>
    <row r="4181" spans="1:17" x14ac:dyDescent="0.3">
      <c r="A4181" t="s">
        <v>57</v>
      </c>
      <c r="B4181" t="s">
        <v>58</v>
      </c>
      <c r="C4181" t="s">
        <v>177</v>
      </c>
      <c r="D4181" t="s">
        <v>183</v>
      </c>
      <c r="E4181" s="1">
        <v>45512</v>
      </c>
      <c r="F4181">
        <v>8</v>
      </c>
      <c r="G4181">
        <v>2024</v>
      </c>
      <c r="H4181" s="2">
        <v>2.0499999999999998</v>
      </c>
      <c r="I4181" s="2">
        <v>1.6452541429209036</v>
      </c>
      <c r="J4181">
        <v>25</v>
      </c>
      <c r="K4181" s="5">
        <v>51.249999999999993</v>
      </c>
      <c r="L4181" s="5">
        <v>41.131353573022587</v>
      </c>
      <c r="M4181" s="5">
        <v>-0.51249999999999996</v>
      </c>
      <c r="N4181" s="5">
        <v>-2.5625</v>
      </c>
      <c r="O4181">
        <v>28</v>
      </c>
      <c r="P4181" s="17">
        <v>57.399999999999991</v>
      </c>
      <c r="Q4181" t="s">
        <v>251</v>
      </c>
    </row>
    <row r="4182" spans="1:17" x14ac:dyDescent="0.3">
      <c r="A4182" t="s">
        <v>57</v>
      </c>
      <c r="B4182" t="s">
        <v>58</v>
      </c>
      <c r="C4182" t="s">
        <v>177</v>
      </c>
      <c r="D4182" t="s">
        <v>183</v>
      </c>
      <c r="E4182" s="1">
        <v>45411</v>
      </c>
      <c r="F4182">
        <v>4</v>
      </c>
      <c r="G4182">
        <v>2024</v>
      </c>
      <c r="H4182" s="2">
        <v>2.5</v>
      </c>
      <c r="I4182" s="2">
        <v>1.9863559644128572</v>
      </c>
      <c r="J4182">
        <v>21</v>
      </c>
      <c r="K4182" s="5">
        <v>52.5</v>
      </c>
      <c r="L4182" s="5">
        <v>41.713475252670001</v>
      </c>
      <c r="M4182" s="5">
        <v>-0.52500000000000002</v>
      </c>
      <c r="N4182" s="5">
        <v>-2.625</v>
      </c>
      <c r="O4182">
        <v>24</v>
      </c>
      <c r="P4182" s="17">
        <v>60</v>
      </c>
      <c r="Q4182" t="s">
        <v>251</v>
      </c>
    </row>
    <row r="4183" spans="1:17" x14ac:dyDescent="0.3">
      <c r="A4183" t="s">
        <v>57</v>
      </c>
      <c r="B4183" t="s">
        <v>58</v>
      </c>
      <c r="C4183" t="s">
        <v>177</v>
      </c>
      <c r="D4183" t="s">
        <v>183</v>
      </c>
      <c r="E4183" s="1">
        <v>45482</v>
      </c>
      <c r="F4183">
        <v>7</v>
      </c>
      <c r="G4183">
        <v>2024</v>
      </c>
      <c r="H4183" s="2">
        <v>2.5</v>
      </c>
      <c r="I4183" s="2">
        <v>1.9917286860064285</v>
      </c>
      <c r="J4183">
        <v>21</v>
      </c>
      <c r="K4183" s="5">
        <v>52.5</v>
      </c>
      <c r="L4183" s="5">
        <v>41.826302406135</v>
      </c>
      <c r="M4183" s="5">
        <v>-0.52500000000000002</v>
      </c>
      <c r="N4183" s="5">
        <v>-2.625</v>
      </c>
      <c r="O4183">
        <v>22</v>
      </c>
      <c r="P4183" s="17">
        <v>55</v>
      </c>
      <c r="Q4183" t="s">
        <v>251</v>
      </c>
    </row>
    <row r="4184" spans="1:17" x14ac:dyDescent="0.3">
      <c r="A4184" t="s">
        <v>57</v>
      </c>
      <c r="B4184" t="s">
        <v>58</v>
      </c>
      <c r="C4184" t="s">
        <v>177</v>
      </c>
      <c r="D4184" t="s">
        <v>183</v>
      </c>
      <c r="E4184" s="1">
        <v>45573</v>
      </c>
      <c r="F4184">
        <v>10</v>
      </c>
      <c r="G4184">
        <v>2024</v>
      </c>
      <c r="H4184" s="2">
        <v>1.95</v>
      </c>
      <c r="I4184" s="2">
        <v>1.5582306401491304</v>
      </c>
      <c r="J4184">
        <v>35</v>
      </c>
      <c r="K4184" s="5">
        <v>68.25</v>
      </c>
      <c r="L4184" s="5">
        <v>54.538072405219566</v>
      </c>
      <c r="M4184" s="5">
        <v>-0.6825</v>
      </c>
      <c r="N4184" s="5">
        <v>-3.4125000000000001</v>
      </c>
      <c r="O4184">
        <v>37</v>
      </c>
      <c r="P4184" s="17">
        <v>72.149999999999991</v>
      </c>
      <c r="Q4184" t="s">
        <v>251</v>
      </c>
    </row>
    <row r="4185" spans="1:17" x14ac:dyDescent="0.3">
      <c r="A4185" t="s">
        <v>57</v>
      </c>
      <c r="B4185" t="s">
        <v>58</v>
      </c>
      <c r="C4185" t="s">
        <v>177</v>
      </c>
      <c r="D4185" t="s">
        <v>183</v>
      </c>
      <c r="E4185" s="1">
        <v>45310</v>
      </c>
      <c r="F4185">
        <v>1</v>
      </c>
      <c r="G4185">
        <v>2024</v>
      </c>
      <c r="H4185" s="2">
        <v>2.39</v>
      </c>
      <c r="I4185" s="2">
        <v>1.8144215008053899</v>
      </c>
      <c r="J4185">
        <v>39</v>
      </c>
      <c r="K4185" s="5">
        <v>93.210000000000008</v>
      </c>
      <c r="L4185" s="5">
        <v>70.762438531410211</v>
      </c>
      <c r="M4185" s="5">
        <v>-0.93210000000000015</v>
      </c>
      <c r="N4185" s="5">
        <v>-4.6605000000000008</v>
      </c>
      <c r="O4185">
        <v>42</v>
      </c>
      <c r="P4185" s="17">
        <v>100.38000000000001</v>
      </c>
      <c r="Q4185" t="s">
        <v>251</v>
      </c>
    </row>
    <row r="4186" spans="1:17" x14ac:dyDescent="0.3">
      <c r="A4186" t="s">
        <v>59</v>
      </c>
      <c r="B4186" t="s">
        <v>60</v>
      </c>
      <c r="C4186" t="s">
        <v>180</v>
      </c>
      <c r="D4186" t="s">
        <v>183</v>
      </c>
      <c r="E4186" s="1">
        <v>45418</v>
      </c>
      <c r="F4186">
        <v>5</v>
      </c>
      <c r="G4186">
        <v>2024</v>
      </c>
      <c r="H4186" s="2">
        <v>1.6</v>
      </c>
      <c r="I4186" s="2">
        <v>1.3576997905714285</v>
      </c>
      <c r="J4186">
        <v>6</v>
      </c>
      <c r="K4186" s="5">
        <v>9.6000000000000014</v>
      </c>
      <c r="L4186" s="5">
        <v>8.1461987434285703</v>
      </c>
      <c r="M4186" s="5">
        <v>-9.6000000000000016E-2</v>
      </c>
      <c r="N4186" s="5">
        <v>-0.48000000000000009</v>
      </c>
      <c r="O4186">
        <v>7</v>
      </c>
      <c r="P4186" s="17">
        <v>11.200000000000001</v>
      </c>
      <c r="Q4186" t="s">
        <v>255</v>
      </c>
    </row>
    <row r="4187" spans="1:17" x14ac:dyDescent="0.3">
      <c r="A4187" t="s">
        <v>59</v>
      </c>
      <c r="B4187" t="s">
        <v>60</v>
      </c>
      <c r="C4187" t="s">
        <v>180</v>
      </c>
      <c r="D4187" t="s">
        <v>183</v>
      </c>
      <c r="E4187" s="1">
        <v>45566</v>
      </c>
      <c r="F4187">
        <v>10</v>
      </c>
      <c r="G4187">
        <v>2024</v>
      </c>
      <c r="H4187" s="2">
        <v>1.62</v>
      </c>
      <c r="I4187" s="2">
        <v>1.351804131185625</v>
      </c>
      <c r="J4187">
        <v>13</v>
      </c>
      <c r="K4187" s="5">
        <v>21.060000000000002</v>
      </c>
      <c r="L4187" s="5">
        <v>17.573453705413126</v>
      </c>
      <c r="M4187" s="5">
        <v>-0.21060000000000004</v>
      </c>
      <c r="N4187" s="5">
        <v>-1.0530000000000002</v>
      </c>
      <c r="O4187">
        <v>13</v>
      </c>
      <c r="P4187" s="17">
        <v>21.060000000000002</v>
      </c>
      <c r="Q4187" t="s">
        <v>255</v>
      </c>
    </row>
    <row r="4188" spans="1:17" x14ac:dyDescent="0.3">
      <c r="A4188" t="s">
        <v>59</v>
      </c>
      <c r="B4188" t="s">
        <v>60</v>
      </c>
      <c r="C4188" t="s">
        <v>180</v>
      </c>
      <c r="D4188" t="s">
        <v>183</v>
      </c>
      <c r="E4188" s="1">
        <v>45376</v>
      </c>
      <c r="F4188">
        <v>3</v>
      </c>
      <c r="G4188">
        <v>2024</v>
      </c>
      <c r="H4188" s="2">
        <v>1.5</v>
      </c>
      <c r="I4188" s="2">
        <v>1.3549009938750001</v>
      </c>
      <c r="J4188">
        <v>16</v>
      </c>
      <c r="K4188" s="5">
        <v>24</v>
      </c>
      <c r="L4188" s="5">
        <v>21.678415902000001</v>
      </c>
      <c r="M4188" s="5">
        <v>-0.24</v>
      </c>
      <c r="N4188" s="5">
        <v>-1.2000000000000002</v>
      </c>
      <c r="O4188">
        <v>19</v>
      </c>
      <c r="P4188" s="17">
        <v>28.5</v>
      </c>
      <c r="Q4188" t="s">
        <v>255</v>
      </c>
    </row>
    <row r="4189" spans="1:17" x14ac:dyDescent="0.3">
      <c r="A4189" t="s">
        <v>59</v>
      </c>
      <c r="B4189" t="s">
        <v>60</v>
      </c>
      <c r="C4189" t="s">
        <v>180</v>
      </c>
      <c r="D4189" t="s">
        <v>183</v>
      </c>
      <c r="E4189" s="1">
        <v>45299</v>
      </c>
      <c r="F4189">
        <v>1</v>
      </c>
      <c r="G4189">
        <v>2024</v>
      </c>
      <c r="H4189" s="2">
        <v>1.64</v>
      </c>
      <c r="I4189" s="2">
        <v>1.3813632301950001</v>
      </c>
      <c r="J4189">
        <v>15</v>
      </c>
      <c r="K4189" s="5">
        <v>24.599999999999998</v>
      </c>
      <c r="L4189" s="5">
        <v>20.720448452925002</v>
      </c>
      <c r="M4189" s="5">
        <v>-0.246</v>
      </c>
      <c r="N4189" s="5">
        <v>-1.23</v>
      </c>
      <c r="O4189">
        <v>16</v>
      </c>
      <c r="P4189" s="17">
        <v>26.24</v>
      </c>
      <c r="Q4189" t="s">
        <v>255</v>
      </c>
    </row>
    <row r="4190" spans="1:17" x14ac:dyDescent="0.3">
      <c r="A4190" t="s">
        <v>59</v>
      </c>
      <c r="B4190" t="s">
        <v>60</v>
      </c>
      <c r="C4190" t="s">
        <v>180</v>
      </c>
      <c r="D4190" t="s">
        <v>183</v>
      </c>
      <c r="E4190" s="1">
        <v>45497</v>
      </c>
      <c r="F4190">
        <v>7</v>
      </c>
      <c r="G4190">
        <v>2024</v>
      </c>
      <c r="H4190" s="2">
        <v>3.87</v>
      </c>
      <c r="I4190" s="2">
        <v>3.062204481142035</v>
      </c>
      <c r="J4190">
        <v>12</v>
      </c>
      <c r="K4190" s="5">
        <v>46.44</v>
      </c>
      <c r="L4190" s="5">
        <v>36.746453773704417</v>
      </c>
      <c r="M4190" s="5">
        <v>-0.46439999999999998</v>
      </c>
      <c r="N4190" s="5">
        <v>-2.3220000000000001</v>
      </c>
      <c r="O4190">
        <v>14</v>
      </c>
      <c r="P4190" s="17">
        <v>54.18</v>
      </c>
      <c r="Q4190" t="s">
        <v>255</v>
      </c>
    </row>
    <row r="4191" spans="1:17" x14ac:dyDescent="0.3">
      <c r="A4191" t="s">
        <v>59</v>
      </c>
      <c r="B4191" t="s">
        <v>60</v>
      </c>
      <c r="C4191" t="s">
        <v>180</v>
      </c>
      <c r="D4191" t="s">
        <v>183</v>
      </c>
      <c r="E4191" s="1">
        <v>45517</v>
      </c>
      <c r="F4191">
        <v>8</v>
      </c>
      <c r="G4191">
        <v>2024</v>
      </c>
      <c r="H4191" s="2">
        <v>2.88</v>
      </c>
      <c r="I4191" s="2">
        <v>2.2556189042887502</v>
      </c>
      <c r="J4191">
        <v>20</v>
      </c>
      <c r="K4191" s="5">
        <v>57.599999999999994</v>
      </c>
      <c r="L4191" s="5">
        <v>45.112378085775006</v>
      </c>
      <c r="M4191" s="5">
        <v>-0.57599999999999996</v>
      </c>
      <c r="N4191" s="5">
        <v>-2.88</v>
      </c>
      <c r="O4191">
        <v>22</v>
      </c>
      <c r="P4191" s="17">
        <v>63.36</v>
      </c>
      <c r="Q4191" t="s">
        <v>255</v>
      </c>
    </row>
    <row r="4192" spans="1:17" x14ac:dyDescent="0.3">
      <c r="A4192" t="s">
        <v>59</v>
      </c>
      <c r="B4192" t="s">
        <v>60</v>
      </c>
      <c r="C4192" t="s">
        <v>180</v>
      </c>
      <c r="D4192" t="s">
        <v>183</v>
      </c>
      <c r="E4192" s="1">
        <v>45628</v>
      </c>
      <c r="F4192">
        <v>12</v>
      </c>
      <c r="G4192">
        <v>2024</v>
      </c>
      <c r="H4192" s="2">
        <v>2.62</v>
      </c>
      <c r="I4192" s="2">
        <v>2.093249690894508</v>
      </c>
      <c r="J4192">
        <v>29</v>
      </c>
      <c r="K4192" s="5">
        <v>75.98</v>
      </c>
      <c r="L4192" s="5">
        <v>60.704241035940733</v>
      </c>
      <c r="M4192" s="5">
        <v>-0.75980000000000003</v>
      </c>
      <c r="N4192" s="5">
        <v>-3.7990000000000004</v>
      </c>
      <c r="O4192">
        <v>29</v>
      </c>
      <c r="P4192" s="17">
        <v>75.98</v>
      </c>
      <c r="Q4192" t="s">
        <v>255</v>
      </c>
    </row>
    <row r="4193" spans="1:17" x14ac:dyDescent="0.3">
      <c r="A4193" t="s">
        <v>61</v>
      </c>
      <c r="B4193" t="s">
        <v>62</v>
      </c>
      <c r="C4193" t="s">
        <v>180</v>
      </c>
      <c r="D4193" t="s">
        <v>183</v>
      </c>
      <c r="E4193" s="1">
        <v>45537</v>
      </c>
      <c r="F4193">
        <v>9</v>
      </c>
      <c r="G4193">
        <v>2024</v>
      </c>
      <c r="H4193" s="2">
        <v>1.83</v>
      </c>
      <c r="I4193" s="2">
        <v>1.401819787485</v>
      </c>
      <c r="J4193">
        <v>1</v>
      </c>
      <c r="K4193" s="5">
        <v>1.83</v>
      </c>
      <c r="L4193" s="5">
        <v>1.401819787485</v>
      </c>
      <c r="M4193" s="5">
        <v>-1.83E-2</v>
      </c>
      <c r="N4193" s="5">
        <v>-9.1500000000000012E-2</v>
      </c>
      <c r="O4193">
        <v>2</v>
      </c>
      <c r="P4193" s="17">
        <v>3.66</v>
      </c>
      <c r="Q4193" t="s">
        <v>255</v>
      </c>
    </row>
    <row r="4194" spans="1:17" x14ac:dyDescent="0.3">
      <c r="A4194" t="s">
        <v>61</v>
      </c>
      <c r="B4194" t="s">
        <v>62</v>
      </c>
      <c r="C4194" t="s">
        <v>180</v>
      </c>
      <c r="D4194" t="s">
        <v>183</v>
      </c>
      <c r="E4194" s="1">
        <v>45442</v>
      </c>
      <c r="F4194">
        <v>5</v>
      </c>
      <c r="G4194">
        <v>2024</v>
      </c>
      <c r="H4194" s="2">
        <v>1.83</v>
      </c>
      <c r="I4194" s="2">
        <v>1.4667711111056252</v>
      </c>
      <c r="J4194">
        <v>2</v>
      </c>
      <c r="K4194" s="5">
        <v>3.66</v>
      </c>
      <c r="L4194" s="5">
        <v>2.9335422222112504</v>
      </c>
      <c r="M4194" s="5">
        <v>-3.6600000000000001E-2</v>
      </c>
      <c r="N4194" s="5">
        <v>-0.18300000000000002</v>
      </c>
      <c r="O4194">
        <v>3</v>
      </c>
      <c r="P4194" s="17">
        <v>5.49</v>
      </c>
      <c r="Q4194" t="s">
        <v>255</v>
      </c>
    </row>
    <row r="4195" spans="1:17" x14ac:dyDescent="0.3">
      <c r="A4195" t="s">
        <v>61</v>
      </c>
      <c r="B4195" t="s">
        <v>62</v>
      </c>
      <c r="C4195" t="s">
        <v>180</v>
      </c>
      <c r="D4195" t="s">
        <v>183</v>
      </c>
      <c r="E4195" s="1">
        <v>45495</v>
      </c>
      <c r="F4195">
        <v>7</v>
      </c>
      <c r="G4195">
        <v>2024</v>
      </c>
      <c r="H4195" s="2">
        <v>1.83</v>
      </c>
      <c r="I4195" s="2">
        <v>1.4386917363</v>
      </c>
      <c r="J4195">
        <v>2</v>
      </c>
      <c r="K4195" s="5">
        <v>3.66</v>
      </c>
      <c r="L4195" s="5">
        <v>2.8773834726</v>
      </c>
      <c r="M4195" s="5">
        <v>-3.6600000000000001E-2</v>
      </c>
      <c r="N4195" s="5">
        <v>-0.18300000000000002</v>
      </c>
      <c r="O4195">
        <v>3</v>
      </c>
      <c r="P4195" s="17">
        <v>5.49</v>
      </c>
      <c r="Q4195" t="s">
        <v>255</v>
      </c>
    </row>
    <row r="4196" spans="1:17" x14ac:dyDescent="0.3">
      <c r="A4196" t="s">
        <v>61</v>
      </c>
      <c r="B4196" t="s">
        <v>62</v>
      </c>
      <c r="C4196" t="s">
        <v>180</v>
      </c>
      <c r="D4196" t="s">
        <v>183</v>
      </c>
      <c r="E4196" s="1">
        <v>45628</v>
      </c>
      <c r="F4196">
        <v>12</v>
      </c>
      <c r="G4196">
        <v>2024</v>
      </c>
      <c r="H4196" s="2">
        <v>1.83</v>
      </c>
      <c r="I4196" s="2">
        <v>1.4624063063349999</v>
      </c>
      <c r="J4196">
        <v>2</v>
      </c>
      <c r="K4196" s="5">
        <v>3.66</v>
      </c>
      <c r="L4196" s="5">
        <v>2.9248126126699998</v>
      </c>
      <c r="M4196" s="5">
        <v>-3.6600000000000001E-2</v>
      </c>
      <c r="N4196" s="5">
        <v>-0.18300000000000002</v>
      </c>
      <c r="O4196">
        <v>3</v>
      </c>
      <c r="P4196" s="17">
        <v>5.49</v>
      </c>
      <c r="Q4196" t="s">
        <v>255</v>
      </c>
    </row>
    <row r="4197" spans="1:17" x14ac:dyDescent="0.3">
      <c r="A4197" t="s">
        <v>61</v>
      </c>
      <c r="B4197" t="s">
        <v>62</v>
      </c>
      <c r="C4197" t="s">
        <v>180</v>
      </c>
      <c r="D4197" t="s">
        <v>183</v>
      </c>
      <c r="E4197" s="1">
        <v>45377</v>
      </c>
      <c r="F4197">
        <v>3</v>
      </c>
      <c r="G4197">
        <v>2024</v>
      </c>
      <c r="H4197" s="2">
        <v>1.83</v>
      </c>
      <c r="I4197" s="2">
        <v>1.4895811987875001</v>
      </c>
      <c r="J4197">
        <v>2</v>
      </c>
      <c r="K4197" s="5">
        <v>3.66</v>
      </c>
      <c r="L4197" s="5">
        <v>2.9791623975750001</v>
      </c>
      <c r="M4197" s="5">
        <v>-3.6600000000000001E-2</v>
      </c>
      <c r="N4197" s="5">
        <v>-0.18300000000000002</v>
      </c>
      <c r="O4197">
        <v>3</v>
      </c>
      <c r="P4197" s="17">
        <v>5.49</v>
      </c>
      <c r="Q4197" t="s">
        <v>255</v>
      </c>
    </row>
    <row r="4198" spans="1:17" x14ac:dyDescent="0.3">
      <c r="A4198" t="s">
        <v>61</v>
      </c>
      <c r="B4198" t="s">
        <v>62</v>
      </c>
      <c r="C4198" t="s">
        <v>180</v>
      </c>
      <c r="D4198" t="s">
        <v>183</v>
      </c>
      <c r="E4198" s="1">
        <v>45601</v>
      </c>
      <c r="F4198">
        <v>11</v>
      </c>
      <c r="G4198">
        <v>2024</v>
      </c>
      <c r="H4198" s="2">
        <v>1.83</v>
      </c>
      <c r="I4198" s="2">
        <v>1.4664098008950002</v>
      </c>
      <c r="J4198">
        <v>2</v>
      </c>
      <c r="K4198" s="5">
        <v>3.66</v>
      </c>
      <c r="L4198" s="5">
        <v>2.9328196017900003</v>
      </c>
      <c r="M4198" s="5">
        <v>-3.6600000000000001E-2</v>
      </c>
      <c r="N4198" s="5">
        <v>-0.18300000000000002</v>
      </c>
      <c r="O4198">
        <v>3</v>
      </c>
      <c r="P4198" s="17">
        <v>5.49</v>
      </c>
      <c r="Q4198" t="s">
        <v>255</v>
      </c>
    </row>
    <row r="4199" spans="1:17" x14ac:dyDescent="0.3">
      <c r="A4199" t="s">
        <v>61</v>
      </c>
      <c r="B4199" t="s">
        <v>62</v>
      </c>
      <c r="C4199" t="s">
        <v>180</v>
      </c>
      <c r="D4199" t="s">
        <v>183</v>
      </c>
      <c r="E4199" s="1">
        <v>45460</v>
      </c>
      <c r="F4199">
        <v>6</v>
      </c>
      <c r="G4199">
        <v>2024</v>
      </c>
      <c r="H4199" s="2">
        <v>1.83</v>
      </c>
      <c r="I4199" s="2">
        <v>1.4830482513600001</v>
      </c>
      <c r="J4199">
        <v>4</v>
      </c>
      <c r="K4199" s="5">
        <v>7.32</v>
      </c>
      <c r="L4199" s="5">
        <v>5.9321930054400003</v>
      </c>
      <c r="M4199" s="5">
        <v>-7.3200000000000001E-2</v>
      </c>
      <c r="N4199" s="5">
        <v>-0.36600000000000005</v>
      </c>
      <c r="O4199">
        <v>5</v>
      </c>
      <c r="P4199" s="17">
        <v>9.15</v>
      </c>
      <c r="Q4199" t="s">
        <v>255</v>
      </c>
    </row>
    <row r="4200" spans="1:17" x14ac:dyDescent="0.3">
      <c r="A4200" t="s">
        <v>63</v>
      </c>
      <c r="B4200" t="s">
        <v>64</v>
      </c>
      <c r="C4200" t="s">
        <v>1</v>
      </c>
      <c r="D4200" t="s">
        <v>183</v>
      </c>
      <c r="E4200" s="1">
        <v>45495</v>
      </c>
      <c r="F4200">
        <v>7</v>
      </c>
      <c r="G4200">
        <v>2024</v>
      </c>
      <c r="H4200" s="2">
        <v>1.83</v>
      </c>
      <c r="I4200" s="2">
        <v>1.3642478974800001</v>
      </c>
      <c r="J4200">
        <v>1</v>
      </c>
      <c r="K4200" s="5">
        <v>1.83</v>
      </c>
      <c r="L4200" s="5">
        <v>1.3642478974800001</v>
      </c>
      <c r="M4200" s="5">
        <v>-1.83E-2</v>
      </c>
      <c r="N4200" s="5">
        <v>-9.1500000000000012E-2</v>
      </c>
      <c r="O4200">
        <v>2</v>
      </c>
      <c r="P4200" s="17">
        <v>3.66</v>
      </c>
      <c r="Q4200" t="s">
        <v>253</v>
      </c>
    </row>
    <row r="4201" spans="1:17" x14ac:dyDescent="0.3">
      <c r="A4201" t="s">
        <v>63</v>
      </c>
      <c r="B4201" t="s">
        <v>64</v>
      </c>
      <c r="C4201" t="s">
        <v>1</v>
      </c>
      <c r="D4201" t="s">
        <v>183</v>
      </c>
      <c r="E4201" s="1">
        <v>45547</v>
      </c>
      <c r="F4201">
        <v>9</v>
      </c>
      <c r="G4201">
        <v>2024</v>
      </c>
      <c r="H4201" s="2">
        <v>1.83</v>
      </c>
      <c r="I4201" s="2">
        <v>1.3544171557019999</v>
      </c>
      <c r="J4201">
        <v>1</v>
      </c>
      <c r="K4201" s="5">
        <v>1.83</v>
      </c>
      <c r="L4201" s="5">
        <v>1.3544171557019999</v>
      </c>
      <c r="M4201" s="5">
        <v>-1.83E-2</v>
      </c>
      <c r="N4201" s="5">
        <v>-9.1500000000000012E-2</v>
      </c>
      <c r="O4201">
        <v>2</v>
      </c>
      <c r="P4201" s="17">
        <v>3.66</v>
      </c>
      <c r="Q4201" t="s">
        <v>253</v>
      </c>
    </row>
    <row r="4202" spans="1:17" x14ac:dyDescent="0.3">
      <c r="A4202" t="s">
        <v>63</v>
      </c>
      <c r="B4202" t="s">
        <v>64</v>
      </c>
      <c r="C4202" t="s">
        <v>1</v>
      </c>
      <c r="D4202" t="s">
        <v>183</v>
      </c>
      <c r="E4202" s="1">
        <v>45309</v>
      </c>
      <c r="F4202">
        <v>1</v>
      </c>
      <c r="G4202">
        <v>2024</v>
      </c>
      <c r="H4202" s="2">
        <v>1.83</v>
      </c>
      <c r="I4202" s="2">
        <v>1.4128534794074998</v>
      </c>
      <c r="J4202">
        <v>2</v>
      </c>
      <c r="K4202" s="5">
        <v>3.66</v>
      </c>
      <c r="L4202" s="5">
        <v>2.8257069588149997</v>
      </c>
      <c r="M4202" s="5">
        <v>-3.6600000000000001E-2</v>
      </c>
      <c r="N4202" s="5">
        <v>-0.18300000000000002</v>
      </c>
      <c r="O4202">
        <v>2</v>
      </c>
      <c r="P4202" s="17">
        <v>3.66</v>
      </c>
      <c r="Q4202" t="s">
        <v>253</v>
      </c>
    </row>
    <row r="4203" spans="1:17" x14ac:dyDescent="0.3">
      <c r="A4203" t="s">
        <v>63</v>
      </c>
      <c r="B4203" t="s">
        <v>64</v>
      </c>
      <c r="C4203" t="s">
        <v>1</v>
      </c>
      <c r="D4203" t="s">
        <v>183</v>
      </c>
      <c r="E4203" s="1">
        <v>45338</v>
      </c>
      <c r="F4203">
        <v>2</v>
      </c>
      <c r="G4203">
        <v>2024</v>
      </c>
      <c r="H4203" s="2">
        <v>1.83</v>
      </c>
      <c r="I4203" s="2">
        <v>1.3846578940349998</v>
      </c>
      <c r="J4203">
        <v>2</v>
      </c>
      <c r="K4203" s="5">
        <v>3.66</v>
      </c>
      <c r="L4203" s="5">
        <v>2.7693157880699997</v>
      </c>
      <c r="M4203" s="5">
        <v>-3.6600000000000001E-2</v>
      </c>
      <c r="N4203" s="5">
        <v>-0.18300000000000002</v>
      </c>
      <c r="O4203">
        <v>3</v>
      </c>
      <c r="P4203" s="17">
        <v>5.49</v>
      </c>
      <c r="Q4203" t="s">
        <v>253</v>
      </c>
    </row>
    <row r="4204" spans="1:17" x14ac:dyDescent="0.3">
      <c r="A4204" t="s">
        <v>63</v>
      </c>
      <c r="B4204" t="s">
        <v>64</v>
      </c>
      <c r="C4204" t="s">
        <v>1</v>
      </c>
      <c r="D4204" t="s">
        <v>183</v>
      </c>
      <c r="E4204" s="1">
        <v>45355</v>
      </c>
      <c r="F4204">
        <v>3</v>
      </c>
      <c r="G4204">
        <v>2024</v>
      </c>
      <c r="H4204" s="2">
        <v>1.83</v>
      </c>
      <c r="I4204" s="2">
        <v>1.3699367594900005</v>
      </c>
      <c r="J4204">
        <v>2</v>
      </c>
      <c r="K4204" s="5">
        <v>3.66</v>
      </c>
      <c r="L4204" s="5">
        <v>2.739873518980001</v>
      </c>
      <c r="M4204" s="5">
        <v>-3.6600000000000001E-2</v>
      </c>
      <c r="N4204" s="5">
        <v>-0.18300000000000002</v>
      </c>
      <c r="O4204">
        <v>3</v>
      </c>
      <c r="P4204" s="17">
        <v>5.49</v>
      </c>
      <c r="Q4204" t="s">
        <v>253</v>
      </c>
    </row>
    <row r="4205" spans="1:17" x14ac:dyDescent="0.3">
      <c r="A4205" t="s">
        <v>63</v>
      </c>
      <c r="B4205" t="s">
        <v>64</v>
      </c>
      <c r="C4205" t="s">
        <v>1</v>
      </c>
      <c r="D4205" t="s">
        <v>183</v>
      </c>
      <c r="E4205" s="1">
        <v>45582</v>
      </c>
      <c r="F4205">
        <v>10</v>
      </c>
      <c r="G4205">
        <v>2024</v>
      </c>
      <c r="H4205" s="2">
        <v>1.83</v>
      </c>
      <c r="I4205" s="2">
        <v>1.357168698405</v>
      </c>
      <c r="J4205">
        <v>2</v>
      </c>
      <c r="K4205" s="5">
        <v>3.66</v>
      </c>
      <c r="L4205" s="5">
        <v>2.71433739681</v>
      </c>
      <c r="M4205" s="5">
        <v>-3.6600000000000001E-2</v>
      </c>
      <c r="N4205" s="5">
        <v>-0.18300000000000002</v>
      </c>
      <c r="O4205">
        <v>3</v>
      </c>
      <c r="P4205" s="17">
        <v>5.49</v>
      </c>
      <c r="Q4205" t="s">
        <v>253</v>
      </c>
    </row>
    <row r="4206" spans="1:17" x14ac:dyDescent="0.3">
      <c r="A4206" t="s">
        <v>63</v>
      </c>
      <c r="B4206" t="s">
        <v>64</v>
      </c>
      <c r="C4206" t="s">
        <v>1</v>
      </c>
      <c r="D4206" t="s">
        <v>183</v>
      </c>
      <c r="E4206" s="1">
        <v>45622</v>
      </c>
      <c r="F4206">
        <v>11</v>
      </c>
      <c r="G4206">
        <v>2024</v>
      </c>
      <c r="H4206" s="2">
        <v>1.83</v>
      </c>
      <c r="I4206" s="2">
        <v>1.403647267402059</v>
      </c>
      <c r="J4206">
        <v>2</v>
      </c>
      <c r="K4206" s="5">
        <v>3.66</v>
      </c>
      <c r="L4206" s="5">
        <v>2.8072945348041181</v>
      </c>
      <c r="M4206" s="5">
        <v>-3.6600000000000001E-2</v>
      </c>
      <c r="N4206" s="5">
        <v>-0.18300000000000002</v>
      </c>
      <c r="O4206">
        <v>3</v>
      </c>
      <c r="P4206" s="17">
        <v>5.49</v>
      </c>
      <c r="Q4206" t="s">
        <v>253</v>
      </c>
    </row>
    <row r="4207" spans="1:17" x14ac:dyDescent="0.3">
      <c r="A4207" t="s">
        <v>63</v>
      </c>
      <c r="B4207" t="s">
        <v>64</v>
      </c>
      <c r="C4207" t="s">
        <v>1</v>
      </c>
      <c r="D4207" t="s">
        <v>183</v>
      </c>
      <c r="E4207" s="1">
        <v>45439</v>
      </c>
      <c r="F4207">
        <v>5</v>
      </c>
      <c r="G4207">
        <v>2024</v>
      </c>
      <c r="H4207" s="2">
        <v>1.83</v>
      </c>
      <c r="I4207" s="2">
        <v>1.3637357731140001</v>
      </c>
      <c r="J4207">
        <v>3</v>
      </c>
      <c r="K4207" s="5">
        <v>5.49</v>
      </c>
      <c r="L4207" s="5">
        <v>4.0912073193420007</v>
      </c>
      <c r="M4207" s="5">
        <v>-5.4900000000000004E-2</v>
      </c>
      <c r="N4207" s="5">
        <v>-0.27450000000000002</v>
      </c>
      <c r="O4207">
        <v>4</v>
      </c>
      <c r="P4207" s="17">
        <v>7.32</v>
      </c>
      <c r="Q4207" t="s">
        <v>253</v>
      </c>
    </row>
    <row r="4208" spans="1:17" x14ac:dyDescent="0.3">
      <c r="A4208" t="s">
        <v>65</v>
      </c>
      <c r="B4208" t="s">
        <v>66</v>
      </c>
      <c r="C4208" t="s">
        <v>177</v>
      </c>
      <c r="D4208" t="s">
        <v>183</v>
      </c>
      <c r="E4208" s="1">
        <v>45420</v>
      </c>
      <c r="F4208">
        <v>5</v>
      </c>
      <c r="G4208">
        <v>2024</v>
      </c>
      <c r="H4208" s="2">
        <v>1.93</v>
      </c>
      <c r="I4208" s="2">
        <v>1.4537507458500001</v>
      </c>
      <c r="J4208">
        <v>1</v>
      </c>
      <c r="K4208" s="5">
        <v>1.93</v>
      </c>
      <c r="L4208" s="5">
        <v>1.4537507458500001</v>
      </c>
      <c r="M4208" s="5">
        <v>-1.9300000000000001E-2</v>
      </c>
      <c r="N4208" s="5">
        <v>-9.6500000000000002E-2</v>
      </c>
      <c r="O4208">
        <v>2</v>
      </c>
      <c r="P4208" s="17">
        <v>3.86</v>
      </c>
      <c r="Q4208" t="s">
        <v>251</v>
      </c>
    </row>
    <row r="4209" spans="1:17" x14ac:dyDescent="0.3">
      <c r="A4209" t="s">
        <v>65</v>
      </c>
      <c r="B4209" t="s">
        <v>66</v>
      </c>
      <c r="C4209" t="s">
        <v>177</v>
      </c>
      <c r="D4209" t="s">
        <v>183</v>
      </c>
      <c r="E4209" s="1">
        <v>45362</v>
      </c>
      <c r="F4209">
        <v>3</v>
      </c>
      <c r="G4209">
        <v>2024</v>
      </c>
      <c r="H4209" s="2">
        <v>1.93</v>
      </c>
      <c r="I4209" s="2">
        <v>1.4288289484949999</v>
      </c>
      <c r="J4209">
        <v>3</v>
      </c>
      <c r="K4209" s="5">
        <v>5.79</v>
      </c>
      <c r="L4209" s="5">
        <v>4.2864868454849994</v>
      </c>
      <c r="M4209" s="5">
        <v>-5.79E-2</v>
      </c>
      <c r="N4209" s="5">
        <v>-0.28950000000000004</v>
      </c>
      <c r="O4209">
        <v>4</v>
      </c>
      <c r="P4209" s="17">
        <v>7.72</v>
      </c>
      <c r="Q4209" t="s">
        <v>251</v>
      </c>
    </row>
    <row r="4210" spans="1:17" x14ac:dyDescent="0.3">
      <c r="A4210" t="s">
        <v>65</v>
      </c>
      <c r="B4210" t="s">
        <v>66</v>
      </c>
      <c r="C4210" t="s">
        <v>177</v>
      </c>
      <c r="D4210" t="s">
        <v>183</v>
      </c>
      <c r="E4210" s="1">
        <v>45405</v>
      </c>
      <c r="F4210">
        <v>4</v>
      </c>
      <c r="G4210">
        <v>2024</v>
      </c>
      <c r="H4210" s="2">
        <v>1.93</v>
      </c>
      <c r="I4210" s="2">
        <v>1.4493012446249998</v>
      </c>
      <c r="J4210">
        <v>8</v>
      </c>
      <c r="K4210" s="5">
        <v>15.44</v>
      </c>
      <c r="L4210" s="5">
        <v>11.594409956999998</v>
      </c>
      <c r="M4210" s="5">
        <v>-0.15440000000000001</v>
      </c>
      <c r="N4210" s="5">
        <v>-0.77200000000000002</v>
      </c>
      <c r="O4210">
        <v>9</v>
      </c>
      <c r="P4210" s="17">
        <v>17.37</v>
      </c>
      <c r="Q4210" t="s">
        <v>251</v>
      </c>
    </row>
    <row r="4211" spans="1:17" x14ac:dyDescent="0.3">
      <c r="A4211" t="s">
        <v>65</v>
      </c>
      <c r="B4211" t="s">
        <v>66</v>
      </c>
      <c r="C4211" t="s">
        <v>177</v>
      </c>
      <c r="D4211" t="s">
        <v>183</v>
      </c>
      <c r="E4211" s="1">
        <v>45338</v>
      </c>
      <c r="F4211">
        <v>2</v>
      </c>
      <c r="G4211">
        <v>2024</v>
      </c>
      <c r="H4211" s="2">
        <v>1.93</v>
      </c>
      <c r="I4211" s="2">
        <v>1.4206566869819994</v>
      </c>
      <c r="J4211">
        <v>10</v>
      </c>
      <c r="K4211" s="5">
        <v>19.3</v>
      </c>
      <c r="L4211" s="5">
        <v>14.206566869819994</v>
      </c>
      <c r="M4211" s="5">
        <v>-0.193</v>
      </c>
      <c r="N4211" s="5">
        <v>-0.96500000000000008</v>
      </c>
      <c r="O4211">
        <v>11</v>
      </c>
      <c r="P4211" s="17">
        <v>21.23</v>
      </c>
      <c r="Q4211" t="s">
        <v>251</v>
      </c>
    </row>
    <row r="4212" spans="1:17" x14ac:dyDescent="0.3">
      <c r="A4212" t="s">
        <v>65</v>
      </c>
      <c r="B4212" t="s">
        <v>66</v>
      </c>
      <c r="C4212" t="s">
        <v>177</v>
      </c>
      <c r="D4212" t="s">
        <v>183</v>
      </c>
      <c r="E4212" s="1">
        <v>45476</v>
      </c>
      <c r="F4212">
        <v>7</v>
      </c>
      <c r="G4212">
        <v>2024</v>
      </c>
      <c r="H4212" s="2">
        <v>1.89</v>
      </c>
      <c r="I4212" s="2">
        <v>1.4252576859469566</v>
      </c>
      <c r="J4212">
        <v>14</v>
      </c>
      <c r="K4212" s="5">
        <v>26.459999999999997</v>
      </c>
      <c r="L4212" s="5">
        <v>19.953607603257392</v>
      </c>
      <c r="M4212" s="5">
        <v>-0.2646</v>
      </c>
      <c r="N4212" s="5">
        <v>-1.323</v>
      </c>
      <c r="O4212">
        <v>16</v>
      </c>
      <c r="P4212" s="17">
        <v>30.24</v>
      </c>
      <c r="Q4212" t="s">
        <v>251</v>
      </c>
    </row>
    <row r="4213" spans="1:17" x14ac:dyDescent="0.3">
      <c r="A4213" t="s">
        <v>65</v>
      </c>
      <c r="B4213" t="s">
        <v>66</v>
      </c>
      <c r="C4213" t="s">
        <v>177</v>
      </c>
      <c r="D4213" t="s">
        <v>183</v>
      </c>
      <c r="E4213" s="1">
        <v>45574</v>
      </c>
      <c r="F4213">
        <v>10</v>
      </c>
      <c r="G4213">
        <v>2024</v>
      </c>
      <c r="H4213" s="2">
        <v>1.93</v>
      </c>
      <c r="I4213" s="2">
        <v>1.3748725754322768</v>
      </c>
      <c r="J4213">
        <v>21</v>
      </c>
      <c r="K4213" s="5">
        <v>40.53</v>
      </c>
      <c r="L4213" s="5">
        <v>28.872324084077814</v>
      </c>
      <c r="M4213" s="5">
        <v>-0.40529999999999999</v>
      </c>
      <c r="N4213" s="5">
        <v>-2.0265</v>
      </c>
      <c r="O4213">
        <v>23</v>
      </c>
      <c r="P4213" s="17">
        <v>44.39</v>
      </c>
      <c r="Q4213" t="s">
        <v>251</v>
      </c>
    </row>
    <row r="4214" spans="1:17" x14ac:dyDescent="0.3">
      <c r="A4214" t="s">
        <v>67</v>
      </c>
      <c r="B4214" t="s">
        <v>68</v>
      </c>
      <c r="C4214" t="s">
        <v>180</v>
      </c>
      <c r="D4214" t="s">
        <v>183</v>
      </c>
      <c r="E4214" s="1">
        <v>45425</v>
      </c>
      <c r="F4214">
        <v>5</v>
      </c>
      <c r="G4214">
        <v>2024</v>
      </c>
      <c r="H4214" s="2">
        <v>1.83</v>
      </c>
      <c r="I4214" s="2">
        <v>1.3813455239999999</v>
      </c>
      <c r="J4214">
        <v>8</v>
      </c>
      <c r="K4214" s="5">
        <v>14.64</v>
      </c>
      <c r="L4214" s="5">
        <v>11.050764191999999</v>
      </c>
      <c r="M4214" s="5">
        <v>-0.1464</v>
      </c>
      <c r="N4214" s="5">
        <v>-0.7320000000000001</v>
      </c>
      <c r="O4214">
        <v>9</v>
      </c>
      <c r="P4214" s="17">
        <v>16.47</v>
      </c>
      <c r="Q4214" t="s">
        <v>255</v>
      </c>
    </row>
    <row r="4215" spans="1:17" x14ac:dyDescent="0.3">
      <c r="A4215" t="s">
        <v>67</v>
      </c>
      <c r="B4215" t="s">
        <v>68</v>
      </c>
      <c r="C4215" t="s">
        <v>180</v>
      </c>
      <c r="D4215" t="s">
        <v>183</v>
      </c>
      <c r="E4215" s="1">
        <v>45509</v>
      </c>
      <c r="F4215">
        <v>8</v>
      </c>
      <c r="G4215">
        <v>2024</v>
      </c>
      <c r="H4215" s="2">
        <v>5.04</v>
      </c>
      <c r="I4215" s="2">
        <v>3.9283895441700003</v>
      </c>
      <c r="J4215">
        <v>5</v>
      </c>
      <c r="K4215" s="5">
        <v>25.2</v>
      </c>
      <c r="L4215" s="5">
        <v>19.641947720850002</v>
      </c>
      <c r="M4215" s="5">
        <v>-0.252</v>
      </c>
      <c r="N4215" s="5">
        <v>-1.26</v>
      </c>
      <c r="O4215">
        <v>5</v>
      </c>
      <c r="P4215" s="17">
        <v>25.2</v>
      </c>
      <c r="Q4215" t="s">
        <v>255</v>
      </c>
    </row>
    <row r="4216" spans="1:17" x14ac:dyDescent="0.3">
      <c r="A4216" t="s">
        <v>67</v>
      </c>
      <c r="B4216" t="s">
        <v>68</v>
      </c>
      <c r="C4216" t="s">
        <v>180</v>
      </c>
      <c r="D4216" t="s">
        <v>183</v>
      </c>
      <c r="E4216" s="1">
        <v>45292</v>
      </c>
      <c r="F4216">
        <v>1</v>
      </c>
      <c r="G4216">
        <v>2024</v>
      </c>
      <c r="H4216" s="2">
        <v>1.83</v>
      </c>
      <c r="I4216" s="2">
        <v>1.4162086940625003</v>
      </c>
      <c r="J4216">
        <v>16</v>
      </c>
      <c r="K4216" s="5">
        <v>29.28</v>
      </c>
      <c r="L4216" s="5">
        <v>22.659339105000004</v>
      </c>
      <c r="M4216" s="5">
        <v>-0.2928</v>
      </c>
      <c r="N4216" s="5">
        <v>-1.4640000000000002</v>
      </c>
      <c r="O4216">
        <v>18</v>
      </c>
      <c r="P4216" s="17">
        <v>32.94</v>
      </c>
      <c r="Q4216" t="s">
        <v>255</v>
      </c>
    </row>
    <row r="4217" spans="1:17" x14ac:dyDescent="0.3">
      <c r="A4217" t="s">
        <v>67</v>
      </c>
      <c r="B4217" t="s">
        <v>68</v>
      </c>
      <c r="C4217" t="s">
        <v>180</v>
      </c>
      <c r="D4217" t="s">
        <v>183</v>
      </c>
      <c r="E4217" s="1">
        <v>45357</v>
      </c>
      <c r="F4217">
        <v>3</v>
      </c>
      <c r="G4217">
        <v>2024</v>
      </c>
      <c r="H4217" s="2">
        <v>1.83</v>
      </c>
      <c r="I4217" s="2">
        <v>1.405421358705</v>
      </c>
      <c r="J4217">
        <v>16</v>
      </c>
      <c r="K4217" s="5">
        <v>29.28</v>
      </c>
      <c r="L4217" s="5">
        <v>22.486741739279999</v>
      </c>
      <c r="M4217" s="5">
        <v>-0.2928</v>
      </c>
      <c r="N4217" s="5">
        <v>-1.4640000000000002</v>
      </c>
      <c r="O4217">
        <v>18</v>
      </c>
      <c r="P4217" s="17">
        <v>32.94</v>
      </c>
      <c r="Q4217" t="s">
        <v>255</v>
      </c>
    </row>
    <row r="4218" spans="1:17" x14ac:dyDescent="0.3">
      <c r="A4218" t="s">
        <v>67</v>
      </c>
      <c r="B4218" t="s">
        <v>68</v>
      </c>
      <c r="C4218" t="s">
        <v>180</v>
      </c>
      <c r="D4218" t="s">
        <v>183</v>
      </c>
      <c r="E4218" s="1">
        <v>45329</v>
      </c>
      <c r="F4218">
        <v>2</v>
      </c>
      <c r="G4218">
        <v>2024</v>
      </c>
      <c r="H4218" s="2">
        <v>2.86</v>
      </c>
      <c r="I4218" s="2">
        <v>2.2355872642847872</v>
      </c>
      <c r="J4218">
        <v>24</v>
      </c>
      <c r="K4218" s="5">
        <v>68.64</v>
      </c>
      <c r="L4218" s="5">
        <v>53.654094342834895</v>
      </c>
      <c r="M4218" s="5">
        <v>-0.68640000000000001</v>
      </c>
      <c r="N4218" s="5">
        <v>-3.4320000000000004</v>
      </c>
      <c r="O4218">
        <v>26</v>
      </c>
      <c r="P4218" s="17">
        <v>74.36</v>
      </c>
      <c r="Q4218" t="s">
        <v>255</v>
      </c>
    </row>
    <row r="4219" spans="1:17" x14ac:dyDescent="0.3">
      <c r="A4219" t="s">
        <v>67</v>
      </c>
      <c r="B4219" t="s">
        <v>68</v>
      </c>
      <c r="C4219" t="s">
        <v>180</v>
      </c>
      <c r="D4219" t="s">
        <v>183</v>
      </c>
      <c r="E4219" s="1">
        <v>45638</v>
      </c>
      <c r="F4219">
        <v>12</v>
      </c>
      <c r="G4219">
        <v>2024</v>
      </c>
      <c r="H4219" s="2">
        <v>2.39</v>
      </c>
      <c r="I4219" s="2">
        <v>1.8587831449468963</v>
      </c>
      <c r="J4219">
        <v>29</v>
      </c>
      <c r="K4219" s="5">
        <v>69.31</v>
      </c>
      <c r="L4219" s="5">
        <v>53.904711203459996</v>
      </c>
      <c r="M4219" s="5">
        <v>-0.69310000000000005</v>
      </c>
      <c r="N4219" s="5">
        <v>-3.4655000000000005</v>
      </c>
      <c r="O4219">
        <v>33</v>
      </c>
      <c r="P4219" s="17">
        <v>78.87</v>
      </c>
      <c r="Q4219" t="s">
        <v>255</v>
      </c>
    </row>
    <row r="4220" spans="1:17" x14ac:dyDescent="0.3">
      <c r="A4220" t="s">
        <v>67</v>
      </c>
      <c r="B4220" t="s">
        <v>68</v>
      </c>
      <c r="C4220" t="s">
        <v>180</v>
      </c>
      <c r="D4220" t="s">
        <v>183</v>
      </c>
      <c r="E4220" s="1">
        <v>45489</v>
      </c>
      <c r="F4220">
        <v>7</v>
      </c>
      <c r="G4220">
        <v>2024</v>
      </c>
      <c r="H4220" s="2">
        <v>2.0699999999999998</v>
      </c>
      <c r="I4220" s="2">
        <v>1.5696762173243479</v>
      </c>
      <c r="J4220">
        <v>35</v>
      </c>
      <c r="K4220" s="5">
        <v>72.449999999999989</v>
      </c>
      <c r="L4220" s="5">
        <v>54.938667606352176</v>
      </c>
      <c r="M4220" s="5">
        <v>-0.72449999999999992</v>
      </c>
      <c r="N4220" s="5">
        <v>-3.6224999999999996</v>
      </c>
      <c r="O4220">
        <v>37</v>
      </c>
      <c r="P4220" s="17">
        <v>76.589999999999989</v>
      </c>
      <c r="Q4220" t="s">
        <v>255</v>
      </c>
    </row>
    <row r="4221" spans="1:17" x14ac:dyDescent="0.3">
      <c r="A4221" t="s">
        <v>67</v>
      </c>
      <c r="B4221" t="s">
        <v>68</v>
      </c>
      <c r="C4221" t="s">
        <v>180</v>
      </c>
      <c r="D4221" t="s">
        <v>183</v>
      </c>
      <c r="E4221" s="1">
        <v>45588</v>
      </c>
      <c r="F4221">
        <v>10</v>
      </c>
      <c r="G4221">
        <v>2024</v>
      </c>
      <c r="H4221" s="2">
        <v>2.0699999999999998</v>
      </c>
      <c r="I4221" s="2">
        <v>1.5730208918986957</v>
      </c>
      <c r="J4221">
        <v>35</v>
      </c>
      <c r="K4221" s="5">
        <v>72.449999999999989</v>
      </c>
      <c r="L4221" s="5">
        <v>55.055731216454348</v>
      </c>
      <c r="M4221" s="5">
        <v>-0.72449999999999992</v>
      </c>
      <c r="N4221" s="5">
        <v>-3.6224999999999996</v>
      </c>
      <c r="O4221">
        <v>39</v>
      </c>
      <c r="P4221" s="17">
        <v>80.72999999999999</v>
      </c>
      <c r="Q4221" t="s">
        <v>255</v>
      </c>
    </row>
    <row r="4222" spans="1:17" x14ac:dyDescent="0.3">
      <c r="A4222" t="s">
        <v>67</v>
      </c>
      <c r="B4222" t="s">
        <v>68</v>
      </c>
      <c r="C4222" t="s">
        <v>180</v>
      </c>
      <c r="D4222" t="s">
        <v>183</v>
      </c>
      <c r="E4222" s="1">
        <v>45603</v>
      </c>
      <c r="F4222">
        <v>11</v>
      </c>
      <c r="G4222">
        <v>2024</v>
      </c>
      <c r="H4222" s="2">
        <v>2.39</v>
      </c>
      <c r="I4222" s="2">
        <v>1.8650328212234484</v>
      </c>
      <c r="J4222">
        <v>31</v>
      </c>
      <c r="K4222" s="5">
        <v>74.09</v>
      </c>
      <c r="L4222" s="5">
        <v>57.816017457926897</v>
      </c>
      <c r="M4222" s="5">
        <v>-0.7409</v>
      </c>
      <c r="N4222" s="5">
        <v>-3.7045000000000003</v>
      </c>
      <c r="O4222">
        <v>32</v>
      </c>
      <c r="P4222" s="17">
        <v>76.48</v>
      </c>
      <c r="Q4222" t="s">
        <v>255</v>
      </c>
    </row>
    <row r="4223" spans="1:17" x14ac:dyDescent="0.3">
      <c r="A4223" t="s">
        <v>67</v>
      </c>
      <c r="B4223" t="s">
        <v>68</v>
      </c>
      <c r="C4223" t="s">
        <v>180</v>
      </c>
      <c r="D4223" t="s">
        <v>183</v>
      </c>
      <c r="E4223" s="1">
        <v>45469</v>
      </c>
      <c r="F4223">
        <v>6</v>
      </c>
      <c r="G4223">
        <v>2024</v>
      </c>
      <c r="H4223" s="2">
        <v>2.6</v>
      </c>
      <c r="I4223" s="2">
        <v>1.9829710312471429</v>
      </c>
      <c r="J4223">
        <v>32</v>
      </c>
      <c r="K4223" s="5">
        <v>83.2</v>
      </c>
      <c r="L4223" s="5">
        <v>63.455072999908573</v>
      </c>
      <c r="M4223" s="5">
        <v>-0.83200000000000007</v>
      </c>
      <c r="N4223" s="5">
        <v>-4.16</v>
      </c>
      <c r="O4223">
        <v>34</v>
      </c>
      <c r="P4223" s="17">
        <v>88.4</v>
      </c>
      <c r="Q4223" t="s">
        <v>255</v>
      </c>
    </row>
    <row r="4224" spans="1:17" x14ac:dyDescent="0.3">
      <c r="A4224" t="s">
        <v>67</v>
      </c>
      <c r="B4224" t="s">
        <v>68</v>
      </c>
      <c r="C4224" t="s">
        <v>180</v>
      </c>
      <c r="D4224" t="s">
        <v>183</v>
      </c>
      <c r="E4224" s="1">
        <v>45554</v>
      </c>
      <c r="F4224">
        <v>9</v>
      </c>
      <c r="G4224">
        <v>2024</v>
      </c>
      <c r="H4224" s="2">
        <v>2.6</v>
      </c>
      <c r="I4224" s="2">
        <v>1.9900380098207142</v>
      </c>
      <c r="J4224">
        <v>32</v>
      </c>
      <c r="K4224" s="5">
        <v>83.2</v>
      </c>
      <c r="L4224" s="5">
        <v>63.681216314262855</v>
      </c>
      <c r="M4224" s="5">
        <v>-0.83200000000000007</v>
      </c>
      <c r="N4224" s="5">
        <v>-4.16</v>
      </c>
      <c r="O4224">
        <v>36</v>
      </c>
      <c r="P4224" s="17">
        <v>93.600000000000009</v>
      </c>
      <c r="Q4224" t="s">
        <v>255</v>
      </c>
    </row>
    <row r="4225" spans="1:17" x14ac:dyDescent="0.3">
      <c r="A4225" t="s">
        <v>67</v>
      </c>
      <c r="B4225" t="s">
        <v>68</v>
      </c>
      <c r="C4225" t="s">
        <v>180</v>
      </c>
      <c r="D4225" t="s">
        <v>183</v>
      </c>
      <c r="E4225" s="1">
        <v>45404</v>
      </c>
      <c r="F4225">
        <v>4</v>
      </c>
      <c r="G4225">
        <v>2024</v>
      </c>
      <c r="H4225" s="2">
        <v>2.27</v>
      </c>
      <c r="I4225" s="2">
        <v>1.7269921622006759</v>
      </c>
      <c r="J4225">
        <v>37</v>
      </c>
      <c r="K4225" s="5">
        <v>83.99</v>
      </c>
      <c r="L4225" s="5">
        <v>63.898710001425009</v>
      </c>
      <c r="M4225" s="5">
        <v>-0.83989999999999998</v>
      </c>
      <c r="N4225" s="5">
        <v>-4.1994999999999996</v>
      </c>
      <c r="O4225">
        <v>41</v>
      </c>
      <c r="P4225" s="17">
        <v>93.070000000000007</v>
      </c>
      <c r="Q4225" t="s">
        <v>255</v>
      </c>
    </row>
    <row r="4226" spans="1:17" x14ac:dyDescent="0.3">
      <c r="A4226" t="s">
        <v>71</v>
      </c>
      <c r="B4226" t="s">
        <v>72</v>
      </c>
      <c r="C4226" t="s">
        <v>1</v>
      </c>
      <c r="D4226" t="s">
        <v>183</v>
      </c>
      <c r="E4226" s="1">
        <v>45404</v>
      </c>
      <c r="F4226">
        <v>4</v>
      </c>
      <c r="G4226">
        <v>2024</v>
      </c>
      <c r="H4226" s="2">
        <v>1.93</v>
      </c>
      <c r="I4226" s="2">
        <v>1.3239781079849997</v>
      </c>
      <c r="J4226">
        <v>3</v>
      </c>
      <c r="K4226" s="5">
        <v>5.79</v>
      </c>
      <c r="L4226" s="5">
        <v>3.9719343239549989</v>
      </c>
      <c r="M4226" s="5">
        <v>-5.79E-2</v>
      </c>
      <c r="N4226" s="5">
        <v>-0.28950000000000004</v>
      </c>
      <c r="O4226">
        <v>4</v>
      </c>
      <c r="P4226" s="17">
        <v>7.72</v>
      </c>
      <c r="Q4226" t="s">
        <v>253</v>
      </c>
    </row>
    <row r="4227" spans="1:17" x14ac:dyDescent="0.3">
      <c r="A4227" t="s">
        <v>71</v>
      </c>
      <c r="B4227" t="s">
        <v>72</v>
      </c>
      <c r="C4227" t="s">
        <v>1</v>
      </c>
      <c r="D4227" t="s">
        <v>183</v>
      </c>
      <c r="E4227" s="1">
        <v>45533</v>
      </c>
      <c r="F4227">
        <v>8</v>
      </c>
      <c r="G4227">
        <v>2024</v>
      </c>
      <c r="H4227" s="2">
        <v>1.93</v>
      </c>
      <c r="I4227" s="2">
        <v>1.3322213254349999</v>
      </c>
      <c r="J4227">
        <v>4</v>
      </c>
      <c r="K4227" s="5">
        <v>7.72</v>
      </c>
      <c r="L4227" s="5">
        <v>5.3288853017399997</v>
      </c>
      <c r="M4227" s="5">
        <v>-7.7200000000000005E-2</v>
      </c>
      <c r="N4227" s="5">
        <v>-0.38600000000000001</v>
      </c>
      <c r="O4227">
        <v>5</v>
      </c>
      <c r="P4227" s="17">
        <v>9.65</v>
      </c>
      <c r="Q4227" t="s">
        <v>253</v>
      </c>
    </row>
    <row r="4228" spans="1:17" x14ac:dyDescent="0.3">
      <c r="A4228" t="s">
        <v>71</v>
      </c>
      <c r="B4228" t="s">
        <v>72</v>
      </c>
      <c r="C4228" t="s">
        <v>1</v>
      </c>
      <c r="D4228" t="s">
        <v>183</v>
      </c>
      <c r="E4228" s="1">
        <v>45630</v>
      </c>
      <c r="F4228">
        <v>12</v>
      </c>
      <c r="G4228">
        <v>2024</v>
      </c>
      <c r="H4228" s="2">
        <v>1.93</v>
      </c>
      <c r="I4228" s="2">
        <v>1.3382014288500002</v>
      </c>
      <c r="J4228">
        <v>7</v>
      </c>
      <c r="K4228" s="5">
        <v>13.51</v>
      </c>
      <c r="L4228" s="5">
        <v>9.3674100019500006</v>
      </c>
      <c r="M4228" s="5">
        <v>-0.1351</v>
      </c>
      <c r="N4228" s="5">
        <v>-0.67549999999999999</v>
      </c>
      <c r="O4228">
        <v>7</v>
      </c>
      <c r="P4228" s="17">
        <v>13.51</v>
      </c>
      <c r="Q4228" t="s">
        <v>253</v>
      </c>
    </row>
    <row r="4229" spans="1:17" x14ac:dyDescent="0.3">
      <c r="A4229" t="s">
        <v>71</v>
      </c>
      <c r="B4229" t="s">
        <v>72</v>
      </c>
      <c r="C4229" t="s">
        <v>1</v>
      </c>
      <c r="D4229" t="s">
        <v>183</v>
      </c>
      <c r="E4229" s="1">
        <v>45447</v>
      </c>
      <c r="F4229">
        <v>6</v>
      </c>
      <c r="G4229">
        <v>2024</v>
      </c>
      <c r="H4229" s="2">
        <v>1.93</v>
      </c>
      <c r="I4229" s="2">
        <v>1.3158781795575003</v>
      </c>
      <c r="J4229">
        <v>9</v>
      </c>
      <c r="K4229" s="5">
        <v>17.37</v>
      </c>
      <c r="L4229" s="5">
        <v>11.842903616017503</v>
      </c>
      <c r="M4229" s="5">
        <v>-0.17370000000000002</v>
      </c>
      <c r="N4229" s="5">
        <v>-0.86850000000000005</v>
      </c>
      <c r="O4229">
        <v>11</v>
      </c>
      <c r="P4229" s="17">
        <v>21.23</v>
      </c>
      <c r="Q4229" t="s">
        <v>253</v>
      </c>
    </row>
    <row r="4230" spans="1:17" x14ac:dyDescent="0.3">
      <c r="A4230" t="s">
        <v>71</v>
      </c>
      <c r="B4230" t="s">
        <v>72</v>
      </c>
      <c r="C4230" t="s">
        <v>1</v>
      </c>
      <c r="D4230" t="s">
        <v>183</v>
      </c>
      <c r="E4230" s="1">
        <v>45344</v>
      </c>
      <c r="F4230">
        <v>2</v>
      </c>
      <c r="G4230">
        <v>2024</v>
      </c>
      <c r="H4230" s="2">
        <v>1.9</v>
      </c>
      <c r="I4230" s="2">
        <v>1.3474980556049998</v>
      </c>
      <c r="J4230">
        <v>12</v>
      </c>
      <c r="K4230" s="5">
        <v>22.799999999999997</v>
      </c>
      <c r="L4230" s="5">
        <v>16.169976667259998</v>
      </c>
      <c r="M4230" s="5">
        <v>-0.22799999999999998</v>
      </c>
      <c r="N4230" s="5">
        <v>-1.1399999999999999</v>
      </c>
      <c r="O4230">
        <v>14</v>
      </c>
      <c r="P4230" s="17">
        <v>26.599999999999998</v>
      </c>
      <c r="Q4230" t="s">
        <v>253</v>
      </c>
    </row>
    <row r="4231" spans="1:17" x14ac:dyDescent="0.3">
      <c r="A4231" t="s">
        <v>71</v>
      </c>
      <c r="B4231" t="s">
        <v>72</v>
      </c>
      <c r="C4231" t="s">
        <v>1</v>
      </c>
      <c r="D4231" t="s">
        <v>183</v>
      </c>
      <c r="E4231" s="1">
        <v>45551</v>
      </c>
      <c r="F4231">
        <v>9</v>
      </c>
      <c r="G4231">
        <v>2024</v>
      </c>
      <c r="H4231" s="2">
        <v>1.93</v>
      </c>
      <c r="I4231" s="2">
        <v>1.3154119164225</v>
      </c>
      <c r="J4231">
        <v>16</v>
      </c>
      <c r="K4231" s="5">
        <v>30.88</v>
      </c>
      <c r="L4231" s="5">
        <v>21.04659066276</v>
      </c>
      <c r="M4231" s="5">
        <v>-0.30880000000000002</v>
      </c>
      <c r="N4231" s="5">
        <v>-1.544</v>
      </c>
      <c r="O4231">
        <v>17</v>
      </c>
      <c r="P4231" s="17">
        <v>32.81</v>
      </c>
      <c r="Q4231" t="s">
        <v>253</v>
      </c>
    </row>
    <row r="4232" spans="1:17" x14ac:dyDescent="0.3">
      <c r="A4232" t="s">
        <v>73</v>
      </c>
      <c r="B4232" t="s">
        <v>74</v>
      </c>
      <c r="C4232" t="s">
        <v>1</v>
      </c>
      <c r="D4232" t="s">
        <v>183</v>
      </c>
      <c r="E4232" s="1">
        <v>45457</v>
      </c>
      <c r="F4232">
        <v>6</v>
      </c>
      <c r="G4232">
        <v>2024</v>
      </c>
      <c r="H4232" s="2">
        <v>0.88</v>
      </c>
      <c r="I4232" s="2">
        <v>2.6270263905688638</v>
      </c>
      <c r="J4232">
        <v>5</v>
      </c>
      <c r="K4232" s="5">
        <v>4.4000000000000004</v>
      </c>
      <c r="L4232" s="5">
        <v>13.135131952844318</v>
      </c>
      <c r="M4232" s="5">
        <v>-4.4000000000000004E-2</v>
      </c>
      <c r="N4232" s="5">
        <v>-0.22000000000000003</v>
      </c>
      <c r="O4232">
        <v>6</v>
      </c>
      <c r="P4232" s="17">
        <v>5.28</v>
      </c>
      <c r="Q4232" t="s">
        <v>253</v>
      </c>
    </row>
    <row r="4233" spans="1:17" x14ac:dyDescent="0.3">
      <c r="A4233" t="s">
        <v>73</v>
      </c>
      <c r="B4233" t="s">
        <v>74</v>
      </c>
      <c r="C4233" t="s">
        <v>1</v>
      </c>
      <c r="D4233" t="s">
        <v>183</v>
      </c>
      <c r="E4233" s="1">
        <v>45476</v>
      </c>
      <c r="F4233">
        <v>7</v>
      </c>
      <c r="G4233">
        <v>2024</v>
      </c>
      <c r="H4233" s="2">
        <v>5.72</v>
      </c>
      <c r="I4233" s="2">
        <v>7.8837686577731239</v>
      </c>
      <c r="J4233">
        <v>3</v>
      </c>
      <c r="K4233" s="5">
        <v>17.16</v>
      </c>
      <c r="L4233" s="5">
        <v>23.651305973319371</v>
      </c>
      <c r="M4233" s="5">
        <v>-0.1716</v>
      </c>
      <c r="N4233" s="5">
        <v>-0.8580000000000001</v>
      </c>
      <c r="O4233">
        <v>4</v>
      </c>
      <c r="P4233" s="17">
        <v>22.88</v>
      </c>
      <c r="Q4233" t="s">
        <v>253</v>
      </c>
    </row>
    <row r="4234" spans="1:17" x14ac:dyDescent="0.3">
      <c r="A4234" t="s">
        <v>73</v>
      </c>
      <c r="B4234" t="s">
        <v>74</v>
      </c>
      <c r="C4234" t="s">
        <v>1</v>
      </c>
      <c r="D4234" t="s">
        <v>183</v>
      </c>
      <c r="E4234" s="1">
        <v>45523</v>
      </c>
      <c r="F4234">
        <v>8</v>
      </c>
      <c r="G4234">
        <v>2024</v>
      </c>
      <c r="H4234" s="2">
        <v>3.36</v>
      </c>
      <c r="I4234" s="2">
        <v>2.5309306008225003</v>
      </c>
      <c r="J4234">
        <v>6</v>
      </c>
      <c r="K4234" s="5">
        <v>20.16</v>
      </c>
      <c r="L4234" s="5">
        <v>15.185583604935001</v>
      </c>
      <c r="M4234" s="5">
        <v>-0.2016</v>
      </c>
      <c r="N4234" s="5">
        <v>-1.008</v>
      </c>
      <c r="O4234">
        <v>7</v>
      </c>
      <c r="P4234" s="17">
        <v>23.52</v>
      </c>
      <c r="Q4234" t="s">
        <v>253</v>
      </c>
    </row>
    <row r="4235" spans="1:17" x14ac:dyDescent="0.3">
      <c r="A4235" t="s">
        <v>73</v>
      </c>
      <c r="B4235" t="s">
        <v>74</v>
      </c>
      <c r="C4235" t="s">
        <v>1</v>
      </c>
      <c r="D4235" t="s">
        <v>183</v>
      </c>
      <c r="E4235" s="1">
        <v>45348</v>
      </c>
      <c r="F4235">
        <v>2</v>
      </c>
      <c r="G4235">
        <v>2024</v>
      </c>
      <c r="H4235" s="2">
        <v>3.39</v>
      </c>
      <c r="I4235" s="2">
        <v>2.5885421073433013</v>
      </c>
      <c r="J4235">
        <v>6</v>
      </c>
      <c r="K4235" s="5">
        <v>20.34</v>
      </c>
      <c r="L4235" s="5">
        <v>15.531252644059808</v>
      </c>
      <c r="M4235" s="5">
        <v>-0.2034</v>
      </c>
      <c r="N4235" s="5">
        <v>-1.0170000000000001</v>
      </c>
      <c r="O4235">
        <v>6</v>
      </c>
      <c r="P4235" s="17">
        <v>20.34</v>
      </c>
      <c r="Q4235" t="s">
        <v>253</v>
      </c>
    </row>
    <row r="4236" spans="1:17" x14ac:dyDescent="0.3">
      <c r="A4236" t="s">
        <v>73</v>
      </c>
      <c r="B4236" t="s">
        <v>74</v>
      </c>
      <c r="C4236" t="s">
        <v>1</v>
      </c>
      <c r="D4236" t="s">
        <v>183</v>
      </c>
      <c r="E4236" s="1">
        <v>45302</v>
      </c>
      <c r="F4236">
        <v>1</v>
      </c>
      <c r="G4236">
        <v>2024</v>
      </c>
      <c r="H4236" s="2">
        <v>3.62</v>
      </c>
      <c r="I4236" s="2">
        <v>2.8157399051694547</v>
      </c>
      <c r="J4236">
        <v>6</v>
      </c>
      <c r="K4236" s="5">
        <v>21.72</v>
      </c>
      <c r="L4236" s="5">
        <v>16.894439431016728</v>
      </c>
      <c r="M4236" s="5">
        <v>-0.2172</v>
      </c>
      <c r="N4236" s="5">
        <v>-1.0860000000000001</v>
      </c>
      <c r="O4236">
        <v>7</v>
      </c>
      <c r="P4236" s="17">
        <v>25.34</v>
      </c>
      <c r="Q4236" t="s">
        <v>253</v>
      </c>
    </row>
    <row r="4237" spans="1:17" x14ac:dyDescent="0.3">
      <c r="A4237" t="s">
        <v>73</v>
      </c>
      <c r="B4237" t="s">
        <v>74</v>
      </c>
      <c r="C4237" t="s">
        <v>1</v>
      </c>
      <c r="D4237" t="s">
        <v>183</v>
      </c>
      <c r="E4237" s="1">
        <v>45579</v>
      </c>
      <c r="F4237">
        <v>10</v>
      </c>
      <c r="G4237">
        <v>2024</v>
      </c>
      <c r="H4237" s="2">
        <v>3.29</v>
      </c>
      <c r="I4237" s="2">
        <v>2.4673575764784381</v>
      </c>
      <c r="J4237">
        <v>7</v>
      </c>
      <c r="K4237" s="5">
        <v>23.03</v>
      </c>
      <c r="L4237" s="5">
        <v>17.271503035349067</v>
      </c>
      <c r="M4237" s="5">
        <v>-0.2303</v>
      </c>
      <c r="N4237" s="5">
        <v>-1.1515000000000002</v>
      </c>
      <c r="O4237">
        <v>8</v>
      </c>
      <c r="P4237" s="17">
        <v>26.32</v>
      </c>
      <c r="Q4237" t="s">
        <v>253</v>
      </c>
    </row>
    <row r="4238" spans="1:17" x14ac:dyDescent="0.3">
      <c r="A4238" t="s">
        <v>73</v>
      </c>
      <c r="B4238" t="s">
        <v>74</v>
      </c>
      <c r="C4238" t="s">
        <v>1</v>
      </c>
      <c r="D4238" t="s">
        <v>183</v>
      </c>
      <c r="E4238" s="1">
        <v>45383</v>
      </c>
      <c r="F4238">
        <v>4</v>
      </c>
      <c r="G4238">
        <v>2024</v>
      </c>
      <c r="H4238" s="2">
        <v>3.16</v>
      </c>
      <c r="I4238" s="2">
        <v>2.3217915567279452</v>
      </c>
      <c r="J4238">
        <v>8</v>
      </c>
      <c r="K4238" s="5">
        <v>25.28</v>
      </c>
      <c r="L4238" s="5">
        <v>18.574332453823562</v>
      </c>
      <c r="M4238" s="5">
        <v>-0.25280000000000002</v>
      </c>
      <c r="N4238" s="5">
        <v>-1.2640000000000002</v>
      </c>
      <c r="O4238">
        <v>10</v>
      </c>
      <c r="P4238" s="17">
        <v>31.6</v>
      </c>
      <c r="Q4238" t="s">
        <v>253</v>
      </c>
    </row>
    <row r="4239" spans="1:17" x14ac:dyDescent="0.3">
      <c r="A4239" t="s">
        <v>73</v>
      </c>
      <c r="B4239" t="s">
        <v>74</v>
      </c>
      <c r="C4239" t="s">
        <v>1</v>
      </c>
      <c r="D4239" t="s">
        <v>183</v>
      </c>
      <c r="E4239" s="1">
        <v>45600</v>
      </c>
      <c r="F4239">
        <v>11</v>
      </c>
      <c r="G4239">
        <v>2024</v>
      </c>
      <c r="H4239" s="2">
        <v>2.92</v>
      </c>
      <c r="I4239" s="2">
        <v>2.1942607380825003</v>
      </c>
      <c r="J4239">
        <v>10</v>
      </c>
      <c r="K4239" s="5">
        <v>29.2</v>
      </c>
      <c r="L4239" s="5">
        <v>21.942607380825002</v>
      </c>
      <c r="M4239" s="5">
        <v>-0.29199999999999998</v>
      </c>
      <c r="N4239" s="5">
        <v>-1.46</v>
      </c>
      <c r="O4239">
        <v>11</v>
      </c>
      <c r="P4239" s="17">
        <v>32.119999999999997</v>
      </c>
      <c r="Q4239" t="s">
        <v>253</v>
      </c>
    </row>
    <row r="4240" spans="1:17" x14ac:dyDescent="0.3">
      <c r="A4240" t="s">
        <v>75</v>
      </c>
      <c r="B4240" t="s">
        <v>76</v>
      </c>
      <c r="C4240" t="s">
        <v>179</v>
      </c>
      <c r="D4240" t="s">
        <v>183</v>
      </c>
      <c r="E4240" s="1">
        <v>45315</v>
      </c>
      <c r="F4240">
        <v>1</v>
      </c>
      <c r="G4240">
        <v>2024</v>
      </c>
      <c r="H4240" s="2">
        <v>1.93</v>
      </c>
      <c r="I4240" s="2">
        <v>1.4098483446450001</v>
      </c>
      <c r="J4240">
        <v>24</v>
      </c>
      <c r="K4240" s="5">
        <v>46.32</v>
      </c>
      <c r="L4240" s="5">
        <v>33.836360271480004</v>
      </c>
      <c r="M4240" s="5">
        <v>-0.4632</v>
      </c>
      <c r="N4240" s="5">
        <v>-2.3160000000000003</v>
      </c>
      <c r="O4240">
        <v>26</v>
      </c>
      <c r="P4240" s="17">
        <v>50.18</v>
      </c>
      <c r="Q4240" t="s">
        <v>254</v>
      </c>
    </row>
    <row r="4241" spans="1:17" x14ac:dyDescent="0.3">
      <c r="A4241" t="s">
        <v>75</v>
      </c>
      <c r="B4241" t="s">
        <v>76</v>
      </c>
      <c r="C4241" t="s">
        <v>179</v>
      </c>
      <c r="D4241" t="s">
        <v>183</v>
      </c>
      <c r="E4241" s="1">
        <v>45442</v>
      </c>
      <c r="F4241">
        <v>5</v>
      </c>
      <c r="G4241">
        <v>2024</v>
      </c>
      <c r="H4241" s="2">
        <v>1.93</v>
      </c>
      <c r="I4241" s="2">
        <v>1.3444881117525</v>
      </c>
      <c r="J4241">
        <v>32</v>
      </c>
      <c r="K4241" s="5">
        <v>61.76</v>
      </c>
      <c r="L4241" s="5">
        <v>43.023619576080002</v>
      </c>
      <c r="M4241" s="5">
        <v>-0.61760000000000004</v>
      </c>
      <c r="N4241" s="5">
        <v>-3.0880000000000001</v>
      </c>
      <c r="O4241">
        <v>37</v>
      </c>
      <c r="P4241" s="17">
        <v>71.41</v>
      </c>
      <c r="Q4241" t="s">
        <v>254</v>
      </c>
    </row>
    <row r="4242" spans="1:17" x14ac:dyDescent="0.3">
      <c r="A4242" t="s">
        <v>75</v>
      </c>
      <c r="B4242" t="s">
        <v>76</v>
      </c>
      <c r="C4242" t="s">
        <v>179</v>
      </c>
      <c r="D4242" t="s">
        <v>183</v>
      </c>
      <c r="E4242" s="1">
        <v>45345</v>
      </c>
      <c r="F4242">
        <v>2</v>
      </c>
      <c r="G4242">
        <v>2024</v>
      </c>
      <c r="H4242" s="2">
        <v>1.93</v>
      </c>
      <c r="I4242" s="2">
        <v>1.4115554976342859</v>
      </c>
      <c r="J4242">
        <v>40</v>
      </c>
      <c r="K4242" s="5">
        <v>77.2</v>
      </c>
      <c r="L4242" s="5">
        <v>56.462219905371434</v>
      </c>
      <c r="M4242" s="5">
        <v>-0.77200000000000002</v>
      </c>
      <c r="N4242" s="5">
        <v>-3.8600000000000003</v>
      </c>
      <c r="O4242">
        <v>44</v>
      </c>
      <c r="P4242" s="17">
        <v>84.92</v>
      </c>
      <c r="Q4242" t="s">
        <v>254</v>
      </c>
    </row>
    <row r="4243" spans="1:17" x14ac:dyDescent="0.3">
      <c r="A4243" t="s">
        <v>75</v>
      </c>
      <c r="B4243" t="s">
        <v>76</v>
      </c>
      <c r="C4243" t="s">
        <v>179</v>
      </c>
      <c r="D4243" t="s">
        <v>183</v>
      </c>
      <c r="E4243" s="1">
        <v>45406</v>
      </c>
      <c r="F4243">
        <v>4</v>
      </c>
      <c r="G4243">
        <v>2024</v>
      </c>
      <c r="H4243" s="2">
        <v>1.93</v>
      </c>
      <c r="I4243" s="2">
        <v>1.337690703492</v>
      </c>
      <c r="J4243">
        <v>40</v>
      </c>
      <c r="K4243" s="5">
        <v>77.2</v>
      </c>
      <c r="L4243" s="5">
        <v>53.507628139680001</v>
      </c>
      <c r="M4243" s="5">
        <v>-0.77200000000000002</v>
      </c>
      <c r="N4243" s="5">
        <v>-3.8600000000000003</v>
      </c>
      <c r="O4243">
        <v>46</v>
      </c>
      <c r="P4243" s="17">
        <v>88.78</v>
      </c>
      <c r="Q4243" t="s">
        <v>254</v>
      </c>
    </row>
    <row r="4244" spans="1:17" x14ac:dyDescent="0.3">
      <c r="A4244" t="s">
        <v>75</v>
      </c>
      <c r="B4244" t="s">
        <v>76</v>
      </c>
      <c r="C4244" t="s">
        <v>179</v>
      </c>
      <c r="D4244" t="s">
        <v>183</v>
      </c>
      <c r="E4244" s="1">
        <v>45504</v>
      </c>
      <c r="F4244">
        <v>7</v>
      </c>
      <c r="G4244">
        <v>2024</v>
      </c>
      <c r="H4244" s="2">
        <v>1.93</v>
      </c>
      <c r="I4244" s="2">
        <v>1.3928151380715001</v>
      </c>
      <c r="J4244">
        <v>40</v>
      </c>
      <c r="K4244" s="5">
        <v>77.2</v>
      </c>
      <c r="L4244" s="5">
        <v>55.712605522860002</v>
      </c>
      <c r="M4244" s="5">
        <v>-0.77200000000000002</v>
      </c>
      <c r="N4244" s="5">
        <v>-3.8600000000000003</v>
      </c>
      <c r="O4244">
        <v>43</v>
      </c>
      <c r="P4244" s="17">
        <v>82.99</v>
      </c>
      <c r="Q4244" t="s">
        <v>254</v>
      </c>
    </row>
    <row r="4245" spans="1:17" x14ac:dyDescent="0.3">
      <c r="A4245" t="s">
        <v>75</v>
      </c>
      <c r="B4245" t="s">
        <v>76</v>
      </c>
      <c r="C4245" t="s">
        <v>179</v>
      </c>
      <c r="D4245" t="s">
        <v>183</v>
      </c>
      <c r="E4245" s="1">
        <v>45475</v>
      </c>
      <c r="F4245">
        <v>7</v>
      </c>
      <c r="G4245">
        <v>2024</v>
      </c>
      <c r="H4245" s="2">
        <v>1.93</v>
      </c>
      <c r="I4245" s="2">
        <v>1.347289078785</v>
      </c>
      <c r="J4245">
        <v>48</v>
      </c>
      <c r="K4245" s="5">
        <v>92.64</v>
      </c>
      <c r="L4245" s="5">
        <v>64.669875781680005</v>
      </c>
      <c r="M4245" s="5">
        <v>-0.9264</v>
      </c>
      <c r="N4245" s="5">
        <v>-4.6320000000000006</v>
      </c>
      <c r="O4245">
        <v>50</v>
      </c>
      <c r="P4245" s="17">
        <v>96.5</v>
      </c>
      <c r="Q4245" t="s">
        <v>254</v>
      </c>
    </row>
    <row r="4246" spans="1:17" x14ac:dyDescent="0.3">
      <c r="A4246" t="s">
        <v>75</v>
      </c>
      <c r="B4246" t="s">
        <v>76</v>
      </c>
      <c r="C4246" t="s">
        <v>179</v>
      </c>
      <c r="D4246" t="s">
        <v>183</v>
      </c>
      <c r="E4246" s="1">
        <v>45516</v>
      </c>
      <c r="F4246">
        <v>8</v>
      </c>
      <c r="G4246">
        <v>2024</v>
      </c>
      <c r="H4246" s="2">
        <v>1.93</v>
      </c>
      <c r="I4246" s="2">
        <v>1.3389191386907144</v>
      </c>
      <c r="J4246">
        <v>56</v>
      </c>
      <c r="K4246" s="5">
        <v>108.08</v>
      </c>
      <c r="L4246" s="5">
        <v>74.979471766680007</v>
      </c>
      <c r="M4246" s="5">
        <v>-1.0808</v>
      </c>
      <c r="N4246" s="5">
        <v>-5.4039999999999999</v>
      </c>
      <c r="O4246">
        <v>62</v>
      </c>
      <c r="P4246" s="17">
        <v>119.66</v>
      </c>
      <c r="Q4246" t="s">
        <v>254</v>
      </c>
    </row>
    <row r="4247" spans="1:17" x14ac:dyDescent="0.3">
      <c r="A4247" t="s">
        <v>75</v>
      </c>
      <c r="B4247" t="s">
        <v>76</v>
      </c>
      <c r="C4247" t="s">
        <v>179</v>
      </c>
      <c r="D4247" t="s">
        <v>183</v>
      </c>
      <c r="E4247" s="1">
        <v>45565</v>
      </c>
      <c r="F4247">
        <v>9</v>
      </c>
      <c r="G4247">
        <v>2024</v>
      </c>
      <c r="H4247" s="2">
        <v>1.93</v>
      </c>
      <c r="I4247" s="2">
        <v>1.332281949115</v>
      </c>
      <c r="J4247">
        <v>72</v>
      </c>
      <c r="K4247" s="5">
        <v>138.96</v>
      </c>
      <c r="L4247" s="5">
        <v>95.924300336279998</v>
      </c>
      <c r="M4247" s="5">
        <v>-1.3896000000000002</v>
      </c>
      <c r="N4247" s="5">
        <v>-6.9480000000000004</v>
      </c>
      <c r="O4247">
        <v>80</v>
      </c>
      <c r="P4247" s="17">
        <v>154.4</v>
      </c>
      <c r="Q4247" t="s">
        <v>254</v>
      </c>
    </row>
    <row r="4248" spans="1:17" x14ac:dyDescent="0.3">
      <c r="A4248" t="s">
        <v>75</v>
      </c>
      <c r="B4248" t="s">
        <v>76</v>
      </c>
      <c r="C4248" t="s">
        <v>179</v>
      </c>
      <c r="D4248" t="s">
        <v>183</v>
      </c>
      <c r="E4248" s="1">
        <v>45629</v>
      </c>
      <c r="F4248">
        <v>12</v>
      </c>
      <c r="G4248">
        <v>2024</v>
      </c>
      <c r="H4248" s="2">
        <v>1.93</v>
      </c>
      <c r="I4248" s="2">
        <v>1.3984478138799998</v>
      </c>
      <c r="J4248">
        <v>78</v>
      </c>
      <c r="K4248" s="5">
        <v>150.54</v>
      </c>
      <c r="L4248" s="5">
        <v>109.07892948263999</v>
      </c>
      <c r="M4248" s="5">
        <v>-1.5053999999999998</v>
      </c>
      <c r="N4248" s="5">
        <v>-7.5270000000000001</v>
      </c>
      <c r="O4248">
        <v>81</v>
      </c>
      <c r="P4248" s="17">
        <v>156.32999999999998</v>
      </c>
      <c r="Q4248" t="s">
        <v>254</v>
      </c>
    </row>
    <row r="4249" spans="1:17" x14ac:dyDescent="0.3">
      <c r="A4249" t="s">
        <v>75</v>
      </c>
      <c r="B4249" t="s">
        <v>76</v>
      </c>
      <c r="C4249" t="s">
        <v>179</v>
      </c>
      <c r="D4249" t="s">
        <v>183</v>
      </c>
      <c r="E4249" s="1">
        <v>45363</v>
      </c>
      <c r="F4249">
        <v>3</v>
      </c>
      <c r="G4249">
        <v>2024</v>
      </c>
      <c r="H4249" s="2">
        <v>1.93</v>
      </c>
      <c r="I4249" s="2">
        <v>1.33382428257</v>
      </c>
      <c r="J4249">
        <v>96</v>
      </c>
      <c r="K4249" s="5">
        <v>185.28</v>
      </c>
      <c r="L4249" s="5">
        <v>128.04713112671999</v>
      </c>
      <c r="M4249" s="5">
        <v>-1.8528</v>
      </c>
      <c r="N4249" s="5">
        <v>-9.2640000000000011</v>
      </c>
      <c r="O4249">
        <v>96</v>
      </c>
      <c r="P4249" s="17">
        <v>185.28</v>
      </c>
      <c r="Q4249" t="s">
        <v>254</v>
      </c>
    </row>
    <row r="4250" spans="1:17" x14ac:dyDescent="0.3">
      <c r="A4250" t="s">
        <v>75</v>
      </c>
      <c r="B4250" t="s">
        <v>76</v>
      </c>
      <c r="C4250" t="s">
        <v>179</v>
      </c>
      <c r="D4250" t="s">
        <v>183</v>
      </c>
      <c r="E4250" s="1">
        <v>45583</v>
      </c>
      <c r="F4250">
        <v>10</v>
      </c>
      <c r="G4250">
        <v>2024</v>
      </c>
      <c r="H4250" s="2">
        <v>1.93</v>
      </c>
      <c r="I4250" s="2">
        <v>1.33356190131</v>
      </c>
      <c r="J4250">
        <v>104</v>
      </c>
      <c r="K4250" s="5">
        <v>200.72</v>
      </c>
      <c r="L4250" s="5">
        <v>138.69043773624</v>
      </c>
      <c r="M4250" s="5">
        <v>-2.0072000000000001</v>
      </c>
      <c r="N4250" s="5">
        <v>-10.036000000000001</v>
      </c>
      <c r="O4250">
        <v>107</v>
      </c>
      <c r="P4250" s="17">
        <v>206.51</v>
      </c>
      <c r="Q4250" t="s">
        <v>254</v>
      </c>
    </row>
    <row r="4251" spans="1:17" x14ac:dyDescent="0.3">
      <c r="A4251" t="s">
        <v>77</v>
      </c>
      <c r="B4251" t="s">
        <v>78</v>
      </c>
      <c r="C4251" t="s">
        <v>179</v>
      </c>
      <c r="D4251" t="s">
        <v>183</v>
      </c>
      <c r="E4251" s="1">
        <v>45330</v>
      </c>
      <c r="F4251">
        <v>2</v>
      </c>
      <c r="G4251">
        <v>2024</v>
      </c>
      <c r="H4251" s="2">
        <v>1.78</v>
      </c>
      <c r="I4251" s="2">
        <v>1.3925023942050001</v>
      </c>
      <c r="J4251">
        <v>8</v>
      </c>
      <c r="K4251" s="5">
        <v>14.24</v>
      </c>
      <c r="L4251" s="5">
        <v>11.140019153640001</v>
      </c>
      <c r="M4251" s="5">
        <v>-0.1424</v>
      </c>
      <c r="N4251" s="5">
        <v>-0.71200000000000008</v>
      </c>
      <c r="O4251">
        <v>9</v>
      </c>
      <c r="P4251" s="17">
        <v>16.02</v>
      </c>
      <c r="Q4251" t="s">
        <v>254</v>
      </c>
    </row>
    <row r="4252" spans="1:17" x14ac:dyDescent="0.3">
      <c r="A4252" t="s">
        <v>77</v>
      </c>
      <c r="B4252" t="s">
        <v>78</v>
      </c>
      <c r="C4252" t="s">
        <v>179</v>
      </c>
      <c r="D4252" t="s">
        <v>183</v>
      </c>
      <c r="E4252" s="1">
        <v>45413</v>
      </c>
      <c r="F4252">
        <v>5</v>
      </c>
      <c r="G4252">
        <v>2024</v>
      </c>
      <c r="H4252" s="2">
        <v>1.78</v>
      </c>
      <c r="I4252" s="2">
        <v>1.367283526245</v>
      </c>
      <c r="J4252">
        <v>8</v>
      </c>
      <c r="K4252" s="5">
        <v>14.24</v>
      </c>
      <c r="L4252" s="5">
        <v>10.93826820996</v>
      </c>
      <c r="M4252" s="5">
        <v>-0.1424</v>
      </c>
      <c r="N4252" s="5">
        <v>-0.71200000000000008</v>
      </c>
      <c r="O4252">
        <v>9</v>
      </c>
      <c r="P4252" s="17">
        <v>16.02</v>
      </c>
      <c r="Q4252" t="s">
        <v>254</v>
      </c>
    </row>
    <row r="4253" spans="1:17" x14ac:dyDescent="0.3">
      <c r="A4253" t="s">
        <v>77</v>
      </c>
      <c r="B4253" t="s">
        <v>78</v>
      </c>
      <c r="C4253" t="s">
        <v>179</v>
      </c>
      <c r="D4253" t="s">
        <v>183</v>
      </c>
      <c r="E4253" s="1">
        <v>45615</v>
      </c>
      <c r="F4253">
        <v>11</v>
      </c>
      <c r="G4253">
        <v>2024</v>
      </c>
      <c r="H4253" s="2">
        <v>1.81</v>
      </c>
      <c r="I4253" s="2">
        <v>1.4077456968275999</v>
      </c>
      <c r="J4253">
        <v>23</v>
      </c>
      <c r="K4253" s="5">
        <v>41.63</v>
      </c>
      <c r="L4253" s="5">
        <v>32.378151027034797</v>
      </c>
      <c r="M4253" s="5">
        <v>-0.41630000000000006</v>
      </c>
      <c r="N4253" s="5">
        <v>-2.0815000000000001</v>
      </c>
      <c r="O4253">
        <v>25</v>
      </c>
      <c r="P4253" s="17">
        <v>45.25</v>
      </c>
      <c r="Q4253" t="s">
        <v>254</v>
      </c>
    </row>
    <row r="4254" spans="1:17" x14ac:dyDescent="0.3">
      <c r="A4254" t="s">
        <v>77</v>
      </c>
      <c r="B4254" t="s">
        <v>78</v>
      </c>
      <c r="C4254" t="s">
        <v>179</v>
      </c>
      <c r="D4254" t="s">
        <v>183</v>
      </c>
      <c r="E4254" s="1">
        <v>45477</v>
      </c>
      <c r="F4254">
        <v>7</v>
      </c>
      <c r="G4254">
        <v>2024</v>
      </c>
      <c r="H4254" s="2">
        <v>1.76</v>
      </c>
      <c r="I4254" s="2">
        <v>1.4059389042270001</v>
      </c>
      <c r="J4254">
        <v>32</v>
      </c>
      <c r="K4254" s="5">
        <v>56.32</v>
      </c>
      <c r="L4254" s="5">
        <v>44.990044935264002</v>
      </c>
      <c r="M4254" s="5">
        <v>-0.56320000000000003</v>
      </c>
      <c r="N4254" s="5">
        <v>-2.8160000000000003</v>
      </c>
      <c r="O4254">
        <v>35</v>
      </c>
      <c r="P4254" s="17">
        <v>61.6</v>
      </c>
      <c r="Q4254" t="s">
        <v>254</v>
      </c>
    </row>
    <row r="4255" spans="1:17" x14ac:dyDescent="0.3">
      <c r="A4255" t="s">
        <v>77</v>
      </c>
      <c r="B4255" t="s">
        <v>78</v>
      </c>
      <c r="C4255" t="s">
        <v>179</v>
      </c>
      <c r="D4255" t="s">
        <v>183</v>
      </c>
      <c r="E4255" s="1">
        <v>45376</v>
      </c>
      <c r="F4255">
        <v>3</v>
      </c>
      <c r="G4255">
        <v>2024</v>
      </c>
      <c r="H4255" s="2">
        <v>1.78</v>
      </c>
      <c r="I4255" s="2">
        <v>1.384215544100025</v>
      </c>
      <c r="J4255">
        <v>40</v>
      </c>
      <c r="K4255" s="5">
        <v>71.2</v>
      </c>
      <c r="L4255" s="5">
        <v>55.368621764000999</v>
      </c>
      <c r="M4255" s="5">
        <v>-0.71200000000000008</v>
      </c>
      <c r="N4255" s="5">
        <v>-3.5600000000000005</v>
      </c>
      <c r="O4255">
        <v>43</v>
      </c>
      <c r="P4255" s="17">
        <v>76.540000000000006</v>
      </c>
      <c r="Q4255" t="s">
        <v>254</v>
      </c>
    </row>
    <row r="4256" spans="1:17" x14ac:dyDescent="0.3">
      <c r="A4256" t="s">
        <v>77</v>
      </c>
      <c r="B4256" t="s">
        <v>78</v>
      </c>
      <c r="C4256" t="s">
        <v>179</v>
      </c>
      <c r="D4256" t="s">
        <v>183</v>
      </c>
      <c r="E4256" s="1">
        <v>45582</v>
      </c>
      <c r="F4256">
        <v>10</v>
      </c>
      <c r="G4256">
        <v>2024</v>
      </c>
      <c r="H4256" s="2">
        <v>1.76</v>
      </c>
      <c r="I4256" s="2">
        <v>1.3841119894549996</v>
      </c>
      <c r="J4256">
        <v>44</v>
      </c>
      <c r="K4256" s="5">
        <v>77.44</v>
      </c>
      <c r="L4256" s="5">
        <v>60.900927536019978</v>
      </c>
      <c r="M4256" s="5">
        <v>-0.77439999999999998</v>
      </c>
      <c r="N4256" s="5">
        <v>-3.8719999999999999</v>
      </c>
      <c r="O4256">
        <v>48</v>
      </c>
      <c r="P4256" s="17">
        <v>84.48</v>
      </c>
      <c r="Q4256" t="s">
        <v>254</v>
      </c>
    </row>
    <row r="4257" spans="1:17" x14ac:dyDescent="0.3">
      <c r="A4257" t="s">
        <v>77</v>
      </c>
      <c r="B4257" t="s">
        <v>78</v>
      </c>
      <c r="C4257" t="s">
        <v>179</v>
      </c>
      <c r="D4257" t="s">
        <v>183</v>
      </c>
      <c r="E4257" s="1">
        <v>45322</v>
      </c>
      <c r="F4257">
        <v>1</v>
      </c>
      <c r="G4257">
        <v>2024</v>
      </c>
      <c r="H4257" s="2">
        <v>1.8</v>
      </c>
      <c r="I4257" s="2">
        <v>1.3865735349228749</v>
      </c>
      <c r="J4257">
        <v>48</v>
      </c>
      <c r="K4257" s="5">
        <v>86.4</v>
      </c>
      <c r="L4257" s="5">
        <v>66.555529676297994</v>
      </c>
      <c r="M4257" s="5">
        <v>-0.8640000000000001</v>
      </c>
      <c r="N4257" s="5">
        <v>-4.32</v>
      </c>
      <c r="O4257">
        <v>52</v>
      </c>
      <c r="P4257" s="17">
        <v>93.600000000000009</v>
      </c>
      <c r="Q4257" t="s">
        <v>254</v>
      </c>
    </row>
    <row r="4258" spans="1:17" x14ac:dyDescent="0.3">
      <c r="A4258" t="s">
        <v>77</v>
      </c>
      <c r="B4258" t="s">
        <v>78</v>
      </c>
      <c r="C4258" t="s">
        <v>179</v>
      </c>
      <c r="D4258" t="s">
        <v>183</v>
      </c>
      <c r="E4258" s="1">
        <v>45638</v>
      </c>
      <c r="F4258">
        <v>12</v>
      </c>
      <c r="G4258">
        <v>2024</v>
      </c>
      <c r="H4258" s="2">
        <v>1.82</v>
      </c>
      <c r="I4258" s="2">
        <v>1.3805598607807497</v>
      </c>
      <c r="J4258">
        <v>52</v>
      </c>
      <c r="K4258" s="5">
        <v>94.64</v>
      </c>
      <c r="L4258" s="5">
        <v>71.789112760598982</v>
      </c>
      <c r="M4258" s="5">
        <v>-0.94640000000000002</v>
      </c>
      <c r="N4258" s="5">
        <v>-4.7320000000000002</v>
      </c>
      <c r="O4258">
        <v>54</v>
      </c>
      <c r="P4258" s="17">
        <v>98.28</v>
      </c>
      <c r="Q4258" t="s">
        <v>254</v>
      </c>
    </row>
    <row r="4259" spans="1:17" x14ac:dyDescent="0.3">
      <c r="A4259" t="s">
        <v>77</v>
      </c>
      <c r="B4259" t="s">
        <v>78</v>
      </c>
      <c r="C4259" t="s">
        <v>179</v>
      </c>
      <c r="D4259" t="s">
        <v>183</v>
      </c>
      <c r="E4259" s="1">
        <v>45554</v>
      </c>
      <c r="F4259">
        <v>9</v>
      </c>
      <c r="G4259">
        <v>2024</v>
      </c>
      <c r="H4259" s="2">
        <v>1.77</v>
      </c>
      <c r="I4259" s="2">
        <v>1.395318772185</v>
      </c>
      <c r="J4259">
        <v>60</v>
      </c>
      <c r="K4259" s="5">
        <v>106.2</v>
      </c>
      <c r="L4259" s="5">
        <v>83.7191263311</v>
      </c>
      <c r="M4259" s="5">
        <v>-1.0620000000000001</v>
      </c>
      <c r="N4259" s="5">
        <v>-5.3100000000000005</v>
      </c>
      <c r="O4259">
        <v>62</v>
      </c>
      <c r="P4259" s="17">
        <v>109.74</v>
      </c>
      <c r="Q4259" t="s">
        <v>254</v>
      </c>
    </row>
    <row r="4260" spans="1:17" x14ac:dyDescent="0.3">
      <c r="A4260" t="s">
        <v>77</v>
      </c>
      <c r="B4260" t="s">
        <v>78</v>
      </c>
      <c r="C4260" t="s">
        <v>179</v>
      </c>
      <c r="D4260" t="s">
        <v>183</v>
      </c>
      <c r="E4260" s="1">
        <v>45406</v>
      </c>
      <c r="F4260">
        <v>4</v>
      </c>
      <c r="G4260">
        <v>2024</v>
      </c>
      <c r="H4260" s="2">
        <v>1.77</v>
      </c>
      <c r="I4260" s="2">
        <v>1.3925606135677029</v>
      </c>
      <c r="J4260">
        <v>64</v>
      </c>
      <c r="K4260" s="5">
        <v>113.28</v>
      </c>
      <c r="L4260" s="5">
        <v>89.123879268332985</v>
      </c>
      <c r="M4260" s="5">
        <v>-1.1328</v>
      </c>
      <c r="N4260" s="5">
        <v>-5.6640000000000006</v>
      </c>
      <c r="O4260">
        <v>68</v>
      </c>
      <c r="P4260" s="17">
        <v>120.36</v>
      </c>
      <c r="Q4260" t="s">
        <v>254</v>
      </c>
    </row>
    <row r="4261" spans="1:17" x14ac:dyDescent="0.3">
      <c r="A4261" t="s">
        <v>77</v>
      </c>
      <c r="B4261" t="s">
        <v>78</v>
      </c>
      <c r="C4261" t="s">
        <v>179</v>
      </c>
      <c r="D4261" t="s">
        <v>183</v>
      </c>
      <c r="E4261" s="1">
        <v>45467</v>
      </c>
      <c r="F4261">
        <v>6</v>
      </c>
      <c r="G4261">
        <v>2024</v>
      </c>
      <c r="H4261" s="2">
        <v>1.77</v>
      </c>
      <c r="I4261" s="2">
        <v>1.3948829593334999</v>
      </c>
      <c r="J4261">
        <v>80</v>
      </c>
      <c r="K4261" s="5">
        <v>141.6</v>
      </c>
      <c r="L4261" s="5">
        <v>111.59063674667999</v>
      </c>
      <c r="M4261" s="5">
        <v>-1.4159999999999999</v>
      </c>
      <c r="N4261" s="5">
        <v>-7.08</v>
      </c>
      <c r="O4261">
        <v>85</v>
      </c>
      <c r="P4261" s="17">
        <v>150.44999999999999</v>
      </c>
      <c r="Q4261" t="s">
        <v>254</v>
      </c>
    </row>
    <row r="4262" spans="1:17" x14ac:dyDescent="0.3">
      <c r="A4262" t="s">
        <v>79</v>
      </c>
      <c r="B4262" t="s">
        <v>80</v>
      </c>
      <c r="C4262" t="s">
        <v>177</v>
      </c>
      <c r="D4262" t="s">
        <v>183</v>
      </c>
      <c r="E4262" s="1">
        <v>45446</v>
      </c>
      <c r="F4262">
        <v>6</v>
      </c>
      <c r="G4262">
        <v>2024</v>
      </c>
      <c r="H4262" s="2">
        <v>0</v>
      </c>
      <c r="I4262" s="2">
        <v>0</v>
      </c>
      <c r="J4262">
        <v>0</v>
      </c>
      <c r="K4262" s="5">
        <v>0</v>
      </c>
      <c r="L4262" s="5">
        <v>0</v>
      </c>
      <c r="M4262" s="5">
        <v>0</v>
      </c>
      <c r="N4262" s="5">
        <v>0</v>
      </c>
      <c r="O4262">
        <v>0</v>
      </c>
      <c r="P4262" s="17">
        <v>0</v>
      </c>
      <c r="Q4262" t="s">
        <v>251</v>
      </c>
    </row>
    <row r="4263" spans="1:17" x14ac:dyDescent="0.3">
      <c r="A4263" t="s">
        <v>79</v>
      </c>
      <c r="B4263" t="s">
        <v>80</v>
      </c>
      <c r="C4263" t="s">
        <v>177</v>
      </c>
      <c r="D4263" t="s">
        <v>183</v>
      </c>
      <c r="E4263" s="1">
        <v>45408</v>
      </c>
      <c r="F4263">
        <v>4</v>
      </c>
      <c r="G4263">
        <v>2024</v>
      </c>
      <c r="H4263" s="2">
        <v>1.93</v>
      </c>
      <c r="I4263" s="2">
        <v>1.4626340094600001</v>
      </c>
      <c r="J4263">
        <v>3</v>
      </c>
      <c r="K4263" s="5">
        <v>5.79</v>
      </c>
      <c r="L4263" s="5">
        <v>4.3879020283800001</v>
      </c>
      <c r="M4263" s="5">
        <v>-5.79E-2</v>
      </c>
      <c r="N4263" s="5">
        <v>-0.28950000000000004</v>
      </c>
      <c r="O4263">
        <v>4</v>
      </c>
      <c r="P4263" s="17">
        <v>7.72</v>
      </c>
      <c r="Q4263" t="s">
        <v>251</v>
      </c>
    </row>
    <row r="4264" spans="1:17" x14ac:dyDescent="0.3">
      <c r="A4264" t="s">
        <v>79</v>
      </c>
      <c r="B4264" t="s">
        <v>80</v>
      </c>
      <c r="C4264" t="s">
        <v>177</v>
      </c>
      <c r="D4264" t="s">
        <v>183</v>
      </c>
      <c r="E4264" s="1">
        <v>45421</v>
      </c>
      <c r="F4264">
        <v>5</v>
      </c>
      <c r="G4264">
        <v>2024</v>
      </c>
      <c r="H4264" s="2">
        <v>1.93</v>
      </c>
      <c r="I4264" s="2">
        <v>1.4742910796737498</v>
      </c>
      <c r="J4264">
        <v>4</v>
      </c>
      <c r="K4264" s="5">
        <v>7.72</v>
      </c>
      <c r="L4264" s="5">
        <v>5.8971643186949994</v>
      </c>
      <c r="M4264" s="5">
        <v>-7.7200000000000005E-2</v>
      </c>
      <c r="N4264" s="5">
        <v>-0.38600000000000001</v>
      </c>
      <c r="O4264">
        <v>5</v>
      </c>
      <c r="P4264" s="17">
        <v>9.65</v>
      </c>
      <c r="Q4264" t="s">
        <v>251</v>
      </c>
    </row>
    <row r="4265" spans="1:17" x14ac:dyDescent="0.3">
      <c r="A4265" t="s">
        <v>79</v>
      </c>
      <c r="B4265" t="s">
        <v>80</v>
      </c>
      <c r="C4265" t="s">
        <v>177</v>
      </c>
      <c r="D4265" t="s">
        <v>183</v>
      </c>
      <c r="E4265" s="1">
        <v>45567</v>
      </c>
      <c r="F4265">
        <v>10</v>
      </c>
      <c r="G4265">
        <v>2024</v>
      </c>
      <c r="H4265" s="2">
        <v>1.93</v>
      </c>
      <c r="I4265" s="2">
        <v>1.3716884340899997</v>
      </c>
      <c r="J4265">
        <v>4</v>
      </c>
      <c r="K4265" s="5">
        <v>7.72</v>
      </c>
      <c r="L4265" s="5">
        <v>5.486753736359999</v>
      </c>
      <c r="M4265" s="5">
        <v>-7.7200000000000005E-2</v>
      </c>
      <c r="N4265" s="5">
        <v>-0.38600000000000001</v>
      </c>
      <c r="O4265">
        <v>5</v>
      </c>
      <c r="P4265" s="17">
        <v>9.65</v>
      </c>
      <c r="Q4265" t="s">
        <v>251</v>
      </c>
    </row>
    <row r="4266" spans="1:17" x14ac:dyDescent="0.3">
      <c r="A4266" t="s">
        <v>79</v>
      </c>
      <c r="B4266" t="s">
        <v>80</v>
      </c>
      <c r="C4266" t="s">
        <v>177</v>
      </c>
      <c r="D4266" t="s">
        <v>183</v>
      </c>
      <c r="E4266" s="1">
        <v>45532</v>
      </c>
      <c r="F4266">
        <v>8</v>
      </c>
      <c r="G4266">
        <v>2024</v>
      </c>
      <c r="H4266" s="2">
        <v>1.83</v>
      </c>
      <c r="I4266" s="2">
        <v>1.4095598160599998</v>
      </c>
      <c r="J4266">
        <v>7</v>
      </c>
      <c r="K4266" s="5">
        <v>12.81</v>
      </c>
      <c r="L4266" s="5">
        <v>9.8669187124199986</v>
      </c>
      <c r="M4266" s="5">
        <v>-0.12810000000000002</v>
      </c>
      <c r="N4266" s="5">
        <v>-0.64050000000000007</v>
      </c>
      <c r="O4266">
        <v>8</v>
      </c>
      <c r="P4266" s="17">
        <v>14.64</v>
      </c>
      <c r="Q4266" t="s">
        <v>251</v>
      </c>
    </row>
    <row r="4267" spans="1:17" x14ac:dyDescent="0.3">
      <c r="A4267" t="s">
        <v>81</v>
      </c>
      <c r="B4267" t="s">
        <v>82</v>
      </c>
      <c r="C4267" t="s">
        <v>179</v>
      </c>
      <c r="D4267" t="s">
        <v>183</v>
      </c>
      <c r="E4267" s="1">
        <v>45628</v>
      </c>
      <c r="F4267">
        <v>12</v>
      </c>
      <c r="G4267">
        <v>2024</v>
      </c>
      <c r="H4267" s="2">
        <v>1.83</v>
      </c>
      <c r="I4267" s="2">
        <v>1.3919974397550001</v>
      </c>
      <c r="J4267">
        <v>3</v>
      </c>
      <c r="K4267" s="5">
        <v>5.49</v>
      </c>
      <c r="L4267" s="5">
        <v>4.1759923192650001</v>
      </c>
      <c r="M4267" s="5">
        <v>-5.4900000000000004E-2</v>
      </c>
      <c r="N4267" s="5">
        <v>-0.27450000000000002</v>
      </c>
      <c r="O4267">
        <v>3</v>
      </c>
      <c r="P4267" s="17">
        <v>5.49</v>
      </c>
      <c r="Q4267" t="s">
        <v>254</v>
      </c>
    </row>
    <row r="4268" spans="1:17" x14ac:dyDescent="0.3">
      <c r="A4268" t="s">
        <v>81</v>
      </c>
      <c r="B4268" t="s">
        <v>82</v>
      </c>
      <c r="C4268" t="s">
        <v>179</v>
      </c>
      <c r="D4268" t="s">
        <v>183</v>
      </c>
      <c r="E4268" s="1">
        <v>45537</v>
      </c>
      <c r="F4268">
        <v>9</v>
      </c>
      <c r="G4268">
        <v>2024</v>
      </c>
      <c r="H4268" s="2">
        <v>1.83</v>
      </c>
      <c r="I4268" s="2">
        <v>1.3417728339600001</v>
      </c>
      <c r="J4268">
        <v>4</v>
      </c>
      <c r="K4268" s="5">
        <v>7.32</v>
      </c>
      <c r="L4268" s="5">
        <v>5.3670913358400005</v>
      </c>
      <c r="M4268" s="5">
        <v>-7.3200000000000001E-2</v>
      </c>
      <c r="N4268" s="5">
        <v>-0.36600000000000005</v>
      </c>
      <c r="O4268">
        <v>5</v>
      </c>
      <c r="P4268" s="17">
        <v>9.15</v>
      </c>
      <c r="Q4268" t="s">
        <v>254</v>
      </c>
    </row>
    <row r="4269" spans="1:17" x14ac:dyDescent="0.3">
      <c r="A4269" t="s">
        <v>81</v>
      </c>
      <c r="B4269" t="s">
        <v>82</v>
      </c>
      <c r="C4269" t="s">
        <v>179</v>
      </c>
      <c r="D4269" t="s">
        <v>183</v>
      </c>
      <c r="E4269" s="1">
        <v>45454</v>
      </c>
      <c r="F4269">
        <v>6</v>
      </c>
      <c r="G4269">
        <v>2024</v>
      </c>
      <c r="H4269" s="2">
        <v>1.83</v>
      </c>
      <c r="I4269" s="2">
        <v>1.5680952382533753</v>
      </c>
      <c r="J4269">
        <v>4</v>
      </c>
      <c r="K4269" s="5">
        <v>7.32</v>
      </c>
      <c r="L4269" s="5">
        <v>6.2723809530135011</v>
      </c>
      <c r="M4269" s="5">
        <v>-7.3200000000000001E-2</v>
      </c>
      <c r="N4269" s="5">
        <v>-0.36600000000000005</v>
      </c>
      <c r="O4269">
        <v>5</v>
      </c>
      <c r="P4269" s="17">
        <v>9.15</v>
      </c>
      <c r="Q4269" t="s">
        <v>254</v>
      </c>
    </row>
    <row r="4270" spans="1:17" x14ac:dyDescent="0.3">
      <c r="A4270" t="s">
        <v>81</v>
      </c>
      <c r="B4270" t="s">
        <v>82</v>
      </c>
      <c r="C4270" t="s">
        <v>179</v>
      </c>
      <c r="D4270" t="s">
        <v>183</v>
      </c>
      <c r="E4270" s="1">
        <v>45391</v>
      </c>
      <c r="F4270">
        <v>4</v>
      </c>
      <c r="G4270">
        <v>2024</v>
      </c>
      <c r="H4270" s="2">
        <v>1.83</v>
      </c>
      <c r="I4270" s="2">
        <v>1.355426059065</v>
      </c>
      <c r="J4270">
        <v>5</v>
      </c>
      <c r="K4270" s="5">
        <v>9.15</v>
      </c>
      <c r="L4270" s="5">
        <v>6.7771302953249997</v>
      </c>
      <c r="M4270" s="5">
        <v>-9.1500000000000012E-2</v>
      </c>
      <c r="N4270" s="5">
        <v>-0.45750000000000002</v>
      </c>
      <c r="O4270">
        <v>6</v>
      </c>
      <c r="P4270" s="17">
        <v>10.98</v>
      </c>
      <c r="Q4270" t="s">
        <v>254</v>
      </c>
    </row>
    <row r="4271" spans="1:17" x14ac:dyDescent="0.3">
      <c r="A4271" t="s">
        <v>81</v>
      </c>
      <c r="B4271" t="s">
        <v>82</v>
      </c>
      <c r="C4271" t="s">
        <v>179</v>
      </c>
      <c r="D4271" t="s">
        <v>183</v>
      </c>
      <c r="E4271" s="1">
        <v>45586</v>
      </c>
      <c r="F4271">
        <v>10</v>
      </c>
      <c r="G4271">
        <v>2024</v>
      </c>
      <c r="H4271" s="2">
        <v>1.83</v>
      </c>
      <c r="I4271" s="2">
        <v>1.3504270250855173</v>
      </c>
      <c r="J4271">
        <v>6</v>
      </c>
      <c r="K4271" s="5">
        <v>10.98</v>
      </c>
      <c r="L4271" s="5">
        <v>8.1025621505131031</v>
      </c>
      <c r="M4271" s="5">
        <v>-0.10980000000000001</v>
      </c>
      <c r="N4271" s="5">
        <v>-0.54900000000000004</v>
      </c>
      <c r="O4271">
        <v>6</v>
      </c>
      <c r="P4271" s="17">
        <v>10.98</v>
      </c>
      <c r="Q4271" t="s">
        <v>254</v>
      </c>
    </row>
    <row r="4272" spans="1:17" x14ac:dyDescent="0.3">
      <c r="A4272" t="s">
        <v>81</v>
      </c>
      <c r="B4272" t="s">
        <v>82</v>
      </c>
      <c r="C4272" t="s">
        <v>179</v>
      </c>
      <c r="D4272" t="s">
        <v>183</v>
      </c>
      <c r="E4272" s="1">
        <v>45377</v>
      </c>
      <c r="F4272">
        <v>3</v>
      </c>
      <c r="G4272">
        <v>2024</v>
      </c>
      <c r="H4272" s="2">
        <v>1.83</v>
      </c>
      <c r="I4272" s="2">
        <v>1.3548606630974998</v>
      </c>
      <c r="J4272">
        <v>7</v>
      </c>
      <c r="K4272" s="5">
        <v>12.81</v>
      </c>
      <c r="L4272" s="5">
        <v>9.4840246416824989</v>
      </c>
      <c r="M4272" s="5">
        <v>-0.12810000000000002</v>
      </c>
      <c r="N4272" s="5">
        <v>-0.64050000000000007</v>
      </c>
      <c r="O4272">
        <v>8</v>
      </c>
      <c r="P4272" s="17">
        <v>14.64</v>
      </c>
      <c r="Q4272" t="s">
        <v>254</v>
      </c>
    </row>
    <row r="4273" spans="1:17" x14ac:dyDescent="0.3">
      <c r="A4273" t="s">
        <v>81</v>
      </c>
      <c r="B4273" t="s">
        <v>82</v>
      </c>
      <c r="C4273" t="s">
        <v>179</v>
      </c>
      <c r="D4273" t="s">
        <v>183</v>
      </c>
      <c r="E4273" s="1">
        <v>45331</v>
      </c>
      <c r="F4273">
        <v>2</v>
      </c>
      <c r="G4273">
        <v>2024</v>
      </c>
      <c r="H4273" s="2">
        <v>1.83</v>
      </c>
      <c r="I4273" s="2">
        <v>1.38199154509</v>
      </c>
      <c r="J4273">
        <v>8</v>
      </c>
      <c r="K4273" s="5">
        <v>14.64</v>
      </c>
      <c r="L4273" s="5">
        <v>11.05593236072</v>
      </c>
      <c r="M4273" s="5">
        <v>-0.1464</v>
      </c>
      <c r="N4273" s="5">
        <v>-0.7320000000000001</v>
      </c>
      <c r="O4273">
        <v>9</v>
      </c>
      <c r="P4273" s="17">
        <v>16.47</v>
      </c>
      <c r="Q4273" t="s">
        <v>254</v>
      </c>
    </row>
    <row r="4274" spans="1:17" x14ac:dyDescent="0.3">
      <c r="A4274" t="s">
        <v>81</v>
      </c>
      <c r="B4274" t="s">
        <v>82</v>
      </c>
      <c r="C4274" t="s">
        <v>179</v>
      </c>
      <c r="D4274" t="s">
        <v>183</v>
      </c>
      <c r="E4274" s="1">
        <v>45516</v>
      </c>
      <c r="F4274">
        <v>8</v>
      </c>
      <c r="G4274">
        <v>2024</v>
      </c>
      <c r="H4274" s="2">
        <v>1.83</v>
      </c>
      <c r="I4274" s="2">
        <v>1.359478766646</v>
      </c>
      <c r="J4274">
        <v>8</v>
      </c>
      <c r="K4274" s="5">
        <v>14.64</v>
      </c>
      <c r="L4274" s="5">
        <v>10.875830133168</v>
      </c>
      <c r="M4274" s="5">
        <v>-0.1464</v>
      </c>
      <c r="N4274" s="5">
        <v>-0.7320000000000001</v>
      </c>
      <c r="O4274">
        <v>9</v>
      </c>
      <c r="P4274" s="17">
        <v>16.47</v>
      </c>
      <c r="Q4274" t="s">
        <v>254</v>
      </c>
    </row>
    <row r="4275" spans="1:17" x14ac:dyDescent="0.3">
      <c r="A4275" t="s">
        <v>81</v>
      </c>
      <c r="B4275" t="s">
        <v>82</v>
      </c>
      <c r="C4275" t="s">
        <v>179</v>
      </c>
      <c r="D4275" t="s">
        <v>183</v>
      </c>
      <c r="E4275" s="1">
        <v>45636</v>
      </c>
      <c r="F4275">
        <v>12</v>
      </c>
      <c r="G4275">
        <v>2024</v>
      </c>
      <c r="H4275" s="2">
        <v>1.83</v>
      </c>
      <c r="I4275" s="2">
        <v>1.3722946417439998</v>
      </c>
      <c r="J4275">
        <v>10</v>
      </c>
      <c r="K4275" s="5">
        <v>18.3</v>
      </c>
      <c r="L4275" s="5">
        <v>13.722946417439999</v>
      </c>
      <c r="M4275" s="5">
        <v>-0.18300000000000002</v>
      </c>
      <c r="N4275" s="5">
        <v>-0.91500000000000004</v>
      </c>
      <c r="O4275">
        <v>11</v>
      </c>
      <c r="P4275" s="17">
        <v>20.130000000000003</v>
      </c>
      <c r="Q4275" t="s">
        <v>254</v>
      </c>
    </row>
    <row r="4276" spans="1:17" x14ac:dyDescent="0.3">
      <c r="A4276" t="s">
        <v>83</v>
      </c>
      <c r="B4276" t="s">
        <v>84</v>
      </c>
      <c r="C4276" t="s">
        <v>1</v>
      </c>
      <c r="D4276" t="s">
        <v>183</v>
      </c>
      <c r="E4276" s="1">
        <v>45327</v>
      </c>
      <c r="F4276">
        <v>2</v>
      </c>
      <c r="G4276">
        <v>2024</v>
      </c>
      <c r="H4276" s="2">
        <v>1.93</v>
      </c>
      <c r="I4276" s="2">
        <v>1.4186459190150003</v>
      </c>
      <c r="J4276">
        <v>2</v>
      </c>
      <c r="K4276" s="5">
        <v>3.86</v>
      </c>
      <c r="L4276" s="5">
        <v>2.8372918380300005</v>
      </c>
      <c r="M4276" s="5">
        <v>-3.8600000000000002E-2</v>
      </c>
      <c r="N4276" s="5">
        <v>-0.193</v>
      </c>
      <c r="O4276">
        <v>3</v>
      </c>
      <c r="P4276" s="17">
        <v>5.79</v>
      </c>
      <c r="Q4276" t="s">
        <v>253</v>
      </c>
    </row>
    <row r="4277" spans="1:17" x14ac:dyDescent="0.3">
      <c r="A4277" t="s">
        <v>83</v>
      </c>
      <c r="B4277" t="s">
        <v>84</v>
      </c>
      <c r="C4277" t="s">
        <v>1</v>
      </c>
      <c r="D4277" t="s">
        <v>183</v>
      </c>
      <c r="E4277" s="1">
        <v>45386</v>
      </c>
      <c r="F4277">
        <v>4</v>
      </c>
      <c r="G4277">
        <v>2024</v>
      </c>
      <c r="H4277" s="2">
        <v>1.93</v>
      </c>
      <c r="I4277" s="2">
        <v>1.4626340094600001</v>
      </c>
      <c r="J4277">
        <v>2</v>
      </c>
      <c r="K4277" s="5">
        <v>3.86</v>
      </c>
      <c r="L4277" s="5">
        <v>2.9252680189200002</v>
      </c>
      <c r="M4277" s="5">
        <v>-3.8600000000000002E-2</v>
      </c>
      <c r="N4277" s="5">
        <v>-0.193</v>
      </c>
      <c r="O4277">
        <v>3</v>
      </c>
      <c r="P4277" s="17">
        <v>5.79</v>
      </c>
      <c r="Q4277" t="s">
        <v>253</v>
      </c>
    </row>
    <row r="4278" spans="1:17" x14ac:dyDescent="0.3">
      <c r="A4278" t="s">
        <v>83</v>
      </c>
      <c r="B4278" t="s">
        <v>84</v>
      </c>
      <c r="C4278" t="s">
        <v>1</v>
      </c>
      <c r="D4278" t="s">
        <v>183</v>
      </c>
      <c r="E4278" s="1">
        <v>45517</v>
      </c>
      <c r="F4278">
        <v>8</v>
      </c>
      <c r="G4278">
        <v>2024</v>
      </c>
      <c r="H4278" s="2">
        <v>1.24</v>
      </c>
      <c r="I4278" s="2">
        <v>1.403245362064</v>
      </c>
      <c r="J4278">
        <v>5</v>
      </c>
      <c r="K4278" s="5">
        <v>6.2</v>
      </c>
      <c r="L4278" s="5">
        <v>7.0162268103200001</v>
      </c>
      <c r="M4278" s="5">
        <v>-6.2000000000000006E-2</v>
      </c>
      <c r="N4278" s="5">
        <v>-0.31000000000000005</v>
      </c>
      <c r="O4278">
        <v>6</v>
      </c>
      <c r="P4278" s="17">
        <v>7.4399999999999995</v>
      </c>
      <c r="Q4278" t="s">
        <v>253</v>
      </c>
    </row>
    <row r="4279" spans="1:17" x14ac:dyDescent="0.3">
      <c r="A4279" t="s">
        <v>83</v>
      </c>
      <c r="B4279" t="s">
        <v>84</v>
      </c>
      <c r="C4279" t="s">
        <v>1</v>
      </c>
      <c r="D4279" t="s">
        <v>183</v>
      </c>
      <c r="E4279" s="1">
        <v>45456</v>
      </c>
      <c r="F4279">
        <v>6</v>
      </c>
      <c r="G4279">
        <v>2024</v>
      </c>
      <c r="H4279" s="2">
        <v>1.93</v>
      </c>
      <c r="I4279" s="2">
        <v>1.44470829043125</v>
      </c>
      <c r="J4279">
        <v>4</v>
      </c>
      <c r="K4279" s="5">
        <v>7.72</v>
      </c>
      <c r="L4279" s="5">
        <v>5.7788331617250002</v>
      </c>
      <c r="M4279" s="5">
        <v>-7.7200000000000005E-2</v>
      </c>
      <c r="N4279" s="5">
        <v>-0.38600000000000001</v>
      </c>
      <c r="O4279">
        <v>5</v>
      </c>
      <c r="P4279" s="17">
        <v>9.65</v>
      </c>
      <c r="Q4279" t="s">
        <v>253</v>
      </c>
    </row>
    <row r="4280" spans="1:17" x14ac:dyDescent="0.3">
      <c r="A4280" t="s">
        <v>85</v>
      </c>
      <c r="B4280" t="s">
        <v>86</v>
      </c>
      <c r="C4280" t="s">
        <v>178</v>
      </c>
      <c r="D4280" t="s">
        <v>183</v>
      </c>
      <c r="E4280" s="1">
        <v>45481</v>
      </c>
      <c r="F4280">
        <v>7</v>
      </c>
      <c r="G4280">
        <v>2024</v>
      </c>
      <c r="H4280" s="2">
        <v>3.96</v>
      </c>
      <c r="I4280" s="2">
        <v>3.313991224139595</v>
      </c>
      <c r="J4280">
        <v>-19</v>
      </c>
      <c r="K4280" s="5">
        <v>-75.239999999999995</v>
      </c>
      <c r="L4280" s="5">
        <v>-62.965833258652303</v>
      </c>
      <c r="M4280" s="5">
        <v>0.75239999999999996</v>
      </c>
      <c r="N4280" s="5">
        <v>3.762</v>
      </c>
      <c r="O4280">
        <v>-21</v>
      </c>
      <c r="P4280" s="17">
        <v>-83.16</v>
      </c>
      <c r="Q4280" t="s">
        <v>252</v>
      </c>
    </row>
    <row r="4281" spans="1:17" x14ac:dyDescent="0.3">
      <c r="A4281" t="s">
        <v>85</v>
      </c>
      <c r="B4281" t="s">
        <v>86</v>
      </c>
      <c r="C4281" t="s">
        <v>178</v>
      </c>
      <c r="D4281" t="s">
        <v>183</v>
      </c>
      <c r="E4281" s="1">
        <v>45617</v>
      </c>
      <c r="F4281">
        <v>11</v>
      </c>
      <c r="G4281">
        <v>2024</v>
      </c>
      <c r="H4281" s="2">
        <v>0.1</v>
      </c>
      <c r="I4281" s="2">
        <v>1.3760199460155726</v>
      </c>
      <c r="J4281">
        <v>27</v>
      </c>
      <c r="K4281" s="5">
        <v>2.7</v>
      </c>
      <c r="L4281" s="5">
        <v>37.152538542420459</v>
      </c>
      <c r="M4281" s="5">
        <v>-2.7000000000000003E-2</v>
      </c>
      <c r="N4281" s="5">
        <v>-0.13500000000000001</v>
      </c>
      <c r="O4281">
        <v>29</v>
      </c>
      <c r="P4281" s="17">
        <v>2.9000000000000004</v>
      </c>
      <c r="Q4281" t="s">
        <v>252</v>
      </c>
    </row>
    <row r="4282" spans="1:17" x14ac:dyDescent="0.3">
      <c r="A4282" t="s">
        <v>85</v>
      </c>
      <c r="B4282" t="s">
        <v>86</v>
      </c>
      <c r="C4282" t="s">
        <v>178</v>
      </c>
      <c r="D4282" t="s">
        <v>183</v>
      </c>
      <c r="E4282" s="1">
        <v>45538</v>
      </c>
      <c r="F4282">
        <v>9</v>
      </c>
      <c r="G4282">
        <v>2024</v>
      </c>
      <c r="H4282" s="2">
        <v>2.46</v>
      </c>
      <c r="I4282" s="2">
        <v>1.9259221758074998</v>
      </c>
      <c r="J4282">
        <v>45</v>
      </c>
      <c r="K4282" s="5">
        <v>110.7</v>
      </c>
      <c r="L4282" s="5">
        <v>86.666497911337487</v>
      </c>
      <c r="M4282" s="5">
        <v>-1.107</v>
      </c>
      <c r="N4282" s="5">
        <v>-5.5350000000000001</v>
      </c>
      <c r="O4282">
        <v>51</v>
      </c>
      <c r="P4282" s="17">
        <v>125.46</v>
      </c>
      <c r="Q4282" t="s">
        <v>252</v>
      </c>
    </row>
    <row r="4283" spans="1:17" x14ac:dyDescent="0.3">
      <c r="A4283" t="s">
        <v>85</v>
      </c>
      <c r="B4283" t="s">
        <v>86</v>
      </c>
      <c r="C4283" t="s">
        <v>178</v>
      </c>
      <c r="D4283" t="s">
        <v>183</v>
      </c>
      <c r="E4283" s="1">
        <v>45589</v>
      </c>
      <c r="F4283">
        <v>10</v>
      </c>
      <c r="G4283">
        <v>2024</v>
      </c>
      <c r="H4283" s="2">
        <v>1.55</v>
      </c>
      <c r="I4283" s="2">
        <v>1.3491634093074838</v>
      </c>
      <c r="J4283">
        <v>76</v>
      </c>
      <c r="K4283" s="5">
        <v>117.8</v>
      </c>
      <c r="L4283" s="5">
        <v>102.53641910736877</v>
      </c>
      <c r="M4283" s="5">
        <v>-1.1779999999999999</v>
      </c>
      <c r="N4283" s="5">
        <v>-5.8900000000000006</v>
      </c>
      <c r="O4283">
        <v>81</v>
      </c>
      <c r="P4283" s="17">
        <v>125.55</v>
      </c>
      <c r="Q4283" t="s">
        <v>252</v>
      </c>
    </row>
    <row r="4284" spans="1:17" x14ac:dyDescent="0.3">
      <c r="A4284" t="s">
        <v>85</v>
      </c>
      <c r="B4284" t="s">
        <v>86</v>
      </c>
      <c r="C4284" t="s">
        <v>178</v>
      </c>
      <c r="D4284" t="s">
        <v>183</v>
      </c>
      <c r="E4284" s="1">
        <v>45320</v>
      </c>
      <c r="F4284">
        <v>1</v>
      </c>
      <c r="G4284">
        <v>2024</v>
      </c>
      <c r="H4284" s="2">
        <v>2.29</v>
      </c>
      <c r="I4284" s="2">
        <v>1.7427020357784373</v>
      </c>
      <c r="J4284">
        <v>52</v>
      </c>
      <c r="K4284" s="5">
        <v>119.08</v>
      </c>
      <c r="L4284" s="5">
        <v>90.620505860478744</v>
      </c>
      <c r="M4284" s="5">
        <v>-1.1908000000000001</v>
      </c>
      <c r="N4284" s="5">
        <v>-5.9540000000000006</v>
      </c>
      <c r="O4284">
        <v>57</v>
      </c>
      <c r="P4284" s="17">
        <v>130.53</v>
      </c>
      <c r="Q4284" t="s">
        <v>252</v>
      </c>
    </row>
    <row r="4285" spans="1:17" x14ac:dyDescent="0.3">
      <c r="A4285" t="s">
        <v>85</v>
      </c>
      <c r="B4285" t="s">
        <v>86</v>
      </c>
      <c r="C4285" t="s">
        <v>178</v>
      </c>
      <c r="D4285" t="s">
        <v>183</v>
      </c>
      <c r="E4285" s="1">
        <v>45533</v>
      </c>
      <c r="F4285">
        <v>8</v>
      </c>
      <c r="G4285">
        <v>2024</v>
      </c>
      <c r="H4285" s="2">
        <v>1.83</v>
      </c>
      <c r="I4285" s="2">
        <v>1.3595961958800002</v>
      </c>
      <c r="J4285">
        <v>72</v>
      </c>
      <c r="K4285" s="5">
        <v>131.76</v>
      </c>
      <c r="L4285" s="5">
        <v>97.890926103360016</v>
      </c>
      <c r="M4285" s="5">
        <v>-1.3175999999999999</v>
      </c>
      <c r="N4285" s="5">
        <v>-6.5880000000000001</v>
      </c>
      <c r="O4285">
        <v>74</v>
      </c>
      <c r="P4285" s="17">
        <v>135.42000000000002</v>
      </c>
      <c r="Q4285" t="s">
        <v>252</v>
      </c>
    </row>
    <row r="4286" spans="1:17" x14ac:dyDescent="0.3">
      <c r="A4286" t="s">
        <v>85</v>
      </c>
      <c r="B4286" t="s">
        <v>86</v>
      </c>
      <c r="C4286" t="s">
        <v>178</v>
      </c>
      <c r="D4286" t="s">
        <v>183</v>
      </c>
      <c r="E4286" s="1">
        <v>45328</v>
      </c>
      <c r="F4286">
        <v>2</v>
      </c>
      <c r="G4286">
        <v>2024</v>
      </c>
      <c r="H4286" s="2">
        <v>2.1</v>
      </c>
      <c r="I4286" s="2">
        <v>1.654214216496019</v>
      </c>
      <c r="J4286">
        <v>63</v>
      </c>
      <c r="K4286" s="5">
        <v>132.30000000000001</v>
      </c>
      <c r="L4286" s="5">
        <v>104.2154956392492</v>
      </c>
      <c r="M4286" s="5">
        <v>-1.3230000000000002</v>
      </c>
      <c r="N4286" s="5">
        <v>-6.6150000000000011</v>
      </c>
      <c r="O4286">
        <v>70</v>
      </c>
      <c r="P4286" s="17">
        <v>147</v>
      </c>
      <c r="Q4286" t="s">
        <v>252</v>
      </c>
    </row>
    <row r="4287" spans="1:17" x14ac:dyDescent="0.3">
      <c r="A4287" t="s">
        <v>85</v>
      </c>
      <c r="B4287" t="s">
        <v>86</v>
      </c>
      <c r="C4287" t="s">
        <v>178</v>
      </c>
      <c r="D4287" t="s">
        <v>183</v>
      </c>
      <c r="E4287" s="1">
        <v>45635</v>
      </c>
      <c r="F4287">
        <v>12</v>
      </c>
      <c r="G4287">
        <v>2024</v>
      </c>
      <c r="H4287" s="2">
        <v>1.81</v>
      </c>
      <c r="I4287" s="2">
        <v>1.7789960800932434</v>
      </c>
      <c r="J4287">
        <v>78</v>
      </c>
      <c r="K4287" s="5">
        <v>141.18</v>
      </c>
      <c r="L4287" s="5">
        <v>138.761694247273</v>
      </c>
      <c r="M4287" s="5">
        <v>-1.4118000000000002</v>
      </c>
      <c r="N4287" s="5">
        <v>-7.0590000000000011</v>
      </c>
      <c r="O4287">
        <v>87</v>
      </c>
      <c r="P4287" s="17">
        <v>157.47</v>
      </c>
      <c r="Q4287" t="s">
        <v>252</v>
      </c>
    </row>
    <row r="4288" spans="1:17" x14ac:dyDescent="0.3">
      <c r="A4288" t="s">
        <v>85</v>
      </c>
      <c r="B4288" t="s">
        <v>86</v>
      </c>
      <c r="C4288" t="s">
        <v>178</v>
      </c>
      <c r="D4288" t="s">
        <v>183</v>
      </c>
      <c r="E4288" s="1">
        <v>45358</v>
      </c>
      <c r="F4288">
        <v>3</v>
      </c>
      <c r="G4288">
        <v>2024</v>
      </c>
      <c r="H4288" s="2">
        <v>2.29</v>
      </c>
      <c r="I4288" s="2">
        <v>1.695222026830312</v>
      </c>
      <c r="J4288">
        <v>77</v>
      </c>
      <c r="K4288" s="5">
        <v>176.33</v>
      </c>
      <c r="L4288" s="5">
        <v>130.53209606593401</v>
      </c>
      <c r="M4288" s="5">
        <v>-1.7633000000000001</v>
      </c>
      <c r="N4288" s="5">
        <v>-8.8165000000000013</v>
      </c>
      <c r="O4288">
        <v>85</v>
      </c>
      <c r="P4288" s="17">
        <v>194.65</v>
      </c>
      <c r="Q4288" t="s">
        <v>252</v>
      </c>
    </row>
    <row r="4289" spans="1:17" x14ac:dyDescent="0.3">
      <c r="A4289" t="s">
        <v>85</v>
      </c>
      <c r="B4289" t="s">
        <v>86</v>
      </c>
      <c r="C4289" t="s">
        <v>178</v>
      </c>
      <c r="D4289" t="s">
        <v>183</v>
      </c>
      <c r="E4289" s="1">
        <v>45468</v>
      </c>
      <c r="F4289">
        <v>6</v>
      </c>
      <c r="G4289">
        <v>2024</v>
      </c>
      <c r="H4289" s="2">
        <v>2.64</v>
      </c>
      <c r="I4289" s="2">
        <v>1.9585979385700003</v>
      </c>
      <c r="J4289">
        <v>72</v>
      </c>
      <c r="K4289" s="5">
        <v>190.08</v>
      </c>
      <c r="L4289" s="5">
        <v>141.01905157704002</v>
      </c>
      <c r="M4289" s="5">
        <v>-1.9008000000000003</v>
      </c>
      <c r="N4289" s="5">
        <v>-9.5040000000000013</v>
      </c>
      <c r="O4289">
        <v>80</v>
      </c>
      <c r="P4289" s="17">
        <v>211.20000000000002</v>
      </c>
      <c r="Q4289" t="s">
        <v>252</v>
      </c>
    </row>
    <row r="4290" spans="1:17" x14ac:dyDescent="0.3">
      <c r="A4290" t="s">
        <v>85</v>
      </c>
      <c r="B4290" t="s">
        <v>86</v>
      </c>
      <c r="C4290" t="s">
        <v>178</v>
      </c>
      <c r="D4290" t="s">
        <v>183</v>
      </c>
      <c r="E4290" s="1">
        <v>45407</v>
      </c>
      <c r="F4290">
        <v>4</v>
      </c>
      <c r="G4290">
        <v>2024</v>
      </c>
      <c r="H4290" s="2">
        <v>2.36</v>
      </c>
      <c r="I4290" s="2">
        <v>1.9530900341462487</v>
      </c>
      <c r="J4290">
        <v>87</v>
      </c>
      <c r="K4290" s="5">
        <v>205.32</v>
      </c>
      <c r="L4290" s="5">
        <v>169.91883297072363</v>
      </c>
      <c r="M4290" s="5">
        <v>-2.0531999999999999</v>
      </c>
      <c r="N4290" s="5">
        <v>-10.266</v>
      </c>
      <c r="O4290">
        <v>96</v>
      </c>
      <c r="P4290" s="17">
        <v>226.56</v>
      </c>
      <c r="Q4290" t="s">
        <v>252</v>
      </c>
    </row>
    <row r="4291" spans="1:17" x14ac:dyDescent="0.3">
      <c r="A4291" t="s">
        <v>85</v>
      </c>
      <c r="B4291" t="s">
        <v>86</v>
      </c>
      <c r="C4291" t="s">
        <v>178</v>
      </c>
      <c r="D4291" t="s">
        <v>183</v>
      </c>
      <c r="E4291" s="1">
        <v>45420</v>
      </c>
      <c r="F4291">
        <v>5</v>
      </c>
      <c r="G4291">
        <v>2024</v>
      </c>
      <c r="H4291" s="2">
        <v>2.0699999999999998</v>
      </c>
      <c r="I4291" s="2">
        <v>1.6057263186900002</v>
      </c>
      <c r="J4291">
        <v>142</v>
      </c>
      <c r="K4291" s="5">
        <v>293.94</v>
      </c>
      <c r="L4291" s="5">
        <v>228.01313725398003</v>
      </c>
      <c r="M4291" s="5">
        <v>-2.9394</v>
      </c>
      <c r="N4291" s="5">
        <v>-14.697000000000001</v>
      </c>
      <c r="O4291">
        <v>142</v>
      </c>
      <c r="P4291" s="17">
        <v>293.94</v>
      </c>
      <c r="Q4291" t="s">
        <v>252</v>
      </c>
    </row>
    <row r="4292" spans="1:17" x14ac:dyDescent="0.3">
      <c r="A4292" t="s">
        <v>87</v>
      </c>
      <c r="B4292" t="s">
        <v>88</v>
      </c>
      <c r="C4292" t="s">
        <v>177</v>
      </c>
      <c r="D4292" t="s">
        <v>183</v>
      </c>
      <c r="E4292" s="1">
        <v>45435</v>
      </c>
      <c r="F4292">
        <v>5</v>
      </c>
      <c r="G4292">
        <v>2024</v>
      </c>
      <c r="H4292" s="2">
        <v>1.93</v>
      </c>
      <c r="I4292" s="2">
        <v>1.34192716203</v>
      </c>
      <c r="J4292">
        <v>24</v>
      </c>
      <c r="K4292" s="5">
        <v>46.32</v>
      </c>
      <c r="L4292" s="5">
        <v>32.206251888719997</v>
      </c>
      <c r="M4292" s="5">
        <v>-0.4632</v>
      </c>
      <c r="N4292" s="5">
        <v>-2.3160000000000003</v>
      </c>
      <c r="O4292">
        <v>27</v>
      </c>
      <c r="P4292" s="17">
        <v>52.11</v>
      </c>
      <c r="Q4292" t="s">
        <v>251</v>
      </c>
    </row>
    <row r="4293" spans="1:17" x14ac:dyDescent="0.3">
      <c r="A4293" t="s">
        <v>87</v>
      </c>
      <c r="B4293" t="s">
        <v>88</v>
      </c>
      <c r="C4293" t="s">
        <v>177</v>
      </c>
      <c r="D4293" t="s">
        <v>183</v>
      </c>
      <c r="E4293" s="1">
        <v>45512</v>
      </c>
      <c r="F4293">
        <v>8</v>
      </c>
      <c r="G4293">
        <v>2024</v>
      </c>
      <c r="H4293" s="2">
        <v>1.93</v>
      </c>
      <c r="I4293" s="2">
        <v>1.3370406894000002</v>
      </c>
      <c r="J4293">
        <v>24</v>
      </c>
      <c r="K4293" s="5">
        <v>46.32</v>
      </c>
      <c r="L4293" s="5">
        <v>32.088976545600005</v>
      </c>
      <c r="M4293" s="5">
        <v>-0.4632</v>
      </c>
      <c r="N4293" s="5">
        <v>-2.3160000000000003</v>
      </c>
      <c r="O4293">
        <v>25</v>
      </c>
      <c r="P4293" s="17">
        <v>48.25</v>
      </c>
      <c r="Q4293" t="s">
        <v>251</v>
      </c>
    </row>
    <row r="4294" spans="1:17" x14ac:dyDescent="0.3">
      <c r="A4294" t="s">
        <v>87</v>
      </c>
      <c r="B4294" t="s">
        <v>88</v>
      </c>
      <c r="C4294" t="s">
        <v>177</v>
      </c>
      <c r="D4294" t="s">
        <v>183</v>
      </c>
      <c r="E4294" s="1">
        <v>45363</v>
      </c>
      <c r="F4294">
        <v>3</v>
      </c>
      <c r="G4294">
        <v>2024</v>
      </c>
      <c r="H4294" s="2">
        <v>1.93</v>
      </c>
      <c r="I4294" s="2">
        <v>1.3253471353495454</v>
      </c>
      <c r="J4294">
        <v>30</v>
      </c>
      <c r="K4294" s="5">
        <v>57.9</v>
      </c>
      <c r="L4294" s="5">
        <v>39.760414060486362</v>
      </c>
      <c r="M4294" s="5">
        <v>-0.57899999999999996</v>
      </c>
      <c r="N4294" s="5">
        <v>-2.895</v>
      </c>
      <c r="O4294">
        <v>34</v>
      </c>
      <c r="P4294" s="17">
        <v>65.62</v>
      </c>
      <c r="Q4294" t="s">
        <v>251</v>
      </c>
    </row>
    <row r="4295" spans="1:17" x14ac:dyDescent="0.3">
      <c r="A4295" t="s">
        <v>87</v>
      </c>
      <c r="B4295" t="s">
        <v>88</v>
      </c>
      <c r="C4295" t="s">
        <v>177</v>
      </c>
      <c r="D4295" t="s">
        <v>183</v>
      </c>
      <c r="E4295" s="1">
        <v>45464</v>
      </c>
      <c r="F4295">
        <v>6</v>
      </c>
      <c r="G4295">
        <v>2024</v>
      </c>
      <c r="H4295" s="2">
        <v>1.93</v>
      </c>
      <c r="I4295" s="2">
        <v>1.33217345313</v>
      </c>
      <c r="J4295">
        <v>32</v>
      </c>
      <c r="K4295" s="5">
        <v>61.76</v>
      </c>
      <c r="L4295" s="5">
        <v>42.629550500160001</v>
      </c>
      <c r="M4295" s="5">
        <v>-0.61760000000000004</v>
      </c>
      <c r="N4295" s="5">
        <v>-3.0880000000000001</v>
      </c>
      <c r="O4295">
        <v>33</v>
      </c>
      <c r="P4295" s="17">
        <v>63.69</v>
      </c>
      <c r="Q4295" t="s">
        <v>251</v>
      </c>
    </row>
    <row r="4296" spans="1:17" x14ac:dyDescent="0.3">
      <c r="A4296" t="s">
        <v>87</v>
      </c>
      <c r="B4296" t="s">
        <v>88</v>
      </c>
      <c r="C4296" t="s">
        <v>177</v>
      </c>
      <c r="D4296" t="s">
        <v>183</v>
      </c>
      <c r="E4296" s="1">
        <v>45636</v>
      </c>
      <c r="F4296">
        <v>12</v>
      </c>
      <c r="G4296">
        <v>2024</v>
      </c>
      <c r="H4296" s="2">
        <v>1.93</v>
      </c>
      <c r="I4296" s="2">
        <v>1.4089900469914287</v>
      </c>
      <c r="J4296">
        <v>34</v>
      </c>
      <c r="K4296" s="5">
        <v>65.62</v>
      </c>
      <c r="L4296" s="5">
        <v>47.905661597708573</v>
      </c>
      <c r="M4296" s="5">
        <v>-0.65620000000000001</v>
      </c>
      <c r="N4296" s="5">
        <v>-3.2810000000000006</v>
      </c>
      <c r="O4296">
        <v>35</v>
      </c>
      <c r="P4296" s="17">
        <v>67.55</v>
      </c>
      <c r="Q4296" t="s">
        <v>251</v>
      </c>
    </row>
    <row r="4297" spans="1:17" x14ac:dyDescent="0.3">
      <c r="A4297" t="s">
        <v>87</v>
      </c>
      <c r="B4297" t="s">
        <v>88</v>
      </c>
      <c r="C4297" t="s">
        <v>177</v>
      </c>
      <c r="D4297" t="s">
        <v>183</v>
      </c>
      <c r="E4297" s="1">
        <v>45554</v>
      </c>
      <c r="F4297">
        <v>9</v>
      </c>
      <c r="G4297">
        <v>2024</v>
      </c>
      <c r="H4297" s="2">
        <v>1.93</v>
      </c>
      <c r="I4297" s="2">
        <v>1.3325989264379998</v>
      </c>
      <c r="J4297">
        <v>40</v>
      </c>
      <c r="K4297" s="5">
        <v>77.2</v>
      </c>
      <c r="L4297" s="5">
        <v>53.303957057519995</v>
      </c>
      <c r="M4297" s="5">
        <v>-0.77200000000000002</v>
      </c>
      <c r="N4297" s="5">
        <v>-3.8600000000000003</v>
      </c>
      <c r="O4297">
        <v>42</v>
      </c>
      <c r="P4297" s="17">
        <v>81.06</v>
      </c>
      <c r="Q4297" t="s">
        <v>251</v>
      </c>
    </row>
    <row r="4298" spans="1:17" x14ac:dyDescent="0.3">
      <c r="A4298" t="s">
        <v>87</v>
      </c>
      <c r="B4298" t="s">
        <v>88</v>
      </c>
      <c r="C4298" t="s">
        <v>177</v>
      </c>
      <c r="D4298" t="s">
        <v>183</v>
      </c>
      <c r="E4298" s="1">
        <v>45306</v>
      </c>
      <c r="F4298">
        <v>1</v>
      </c>
      <c r="G4298">
        <v>2024</v>
      </c>
      <c r="H4298" s="2">
        <v>1.93</v>
      </c>
      <c r="I4298" s="2">
        <v>1.4092197915375002</v>
      </c>
      <c r="J4298">
        <v>42</v>
      </c>
      <c r="K4298" s="5">
        <v>81.06</v>
      </c>
      <c r="L4298" s="5">
        <v>59.18723124457501</v>
      </c>
      <c r="M4298" s="5">
        <v>-0.81059999999999999</v>
      </c>
      <c r="N4298" s="5">
        <v>-4.0529999999999999</v>
      </c>
      <c r="O4298">
        <v>46</v>
      </c>
      <c r="P4298" s="17">
        <v>88.78</v>
      </c>
      <c r="Q4298" t="s">
        <v>251</v>
      </c>
    </row>
    <row r="4299" spans="1:17" x14ac:dyDescent="0.3">
      <c r="A4299" t="s">
        <v>89</v>
      </c>
      <c r="B4299" t="s">
        <v>90</v>
      </c>
      <c r="C4299" t="s">
        <v>177</v>
      </c>
      <c r="D4299" t="s">
        <v>183</v>
      </c>
      <c r="E4299" s="1">
        <v>45418</v>
      </c>
      <c r="F4299">
        <v>5</v>
      </c>
      <c r="G4299">
        <v>2024</v>
      </c>
      <c r="H4299" s="2">
        <v>1.93</v>
      </c>
      <c r="I4299" s="2">
        <v>1.3198971579299998</v>
      </c>
      <c r="J4299">
        <v>8</v>
      </c>
      <c r="K4299" s="5">
        <v>15.44</v>
      </c>
      <c r="L4299" s="5">
        <v>10.559177263439999</v>
      </c>
      <c r="M4299" s="5">
        <v>-0.15440000000000001</v>
      </c>
      <c r="N4299" s="5">
        <v>-0.77200000000000002</v>
      </c>
      <c r="O4299">
        <v>9</v>
      </c>
      <c r="P4299" s="17">
        <v>17.37</v>
      </c>
      <c r="Q4299" t="s">
        <v>251</v>
      </c>
    </row>
    <row r="4300" spans="1:17" x14ac:dyDescent="0.3">
      <c r="A4300" t="s">
        <v>89</v>
      </c>
      <c r="B4300" t="s">
        <v>90</v>
      </c>
      <c r="C4300" t="s">
        <v>177</v>
      </c>
      <c r="D4300" t="s">
        <v>183</v>
      </c>
      <c r="E4300" s="1">
        <v>45544</v>
      </c>
      <c r="F4300">
        <v>9</v>
      </c>
      <c r="G4300">
        <v>2024</v>
      </c>
      <c r="H4300" s="2">
        <v>1.93</v>
      </c>
      <c r="I4300" s="2">
        <v>1.4064686473499999</v>
      </c>
      <c r="J4300">
        <v>8</v>
      </c>
      <c r="K4300" s="5">
        <v>15.44</v>
      </c>
      <c r="L4300" s="5">
        <v>11.251749178799999</v>
      </c>
      <c r="M4300" s="5">
        <v>-0.15440000000000001</v>
      </c>
      <c r="N4300" s="5">
        <v>-0.77200000000000002</v>
      </c>
      <c r="O4300">
        <v>9</v>
      </c>
      <c r="P4300" s="17">
        <v>17.37</v>
      </c>
      <c r="Q4300" t="s">
        <v>251</v>
      </c>
    </row>
    <row r="4301" spans="1:17" x14ac:dyDescent="0.3">
      <c r="A4301" t="s">
        <v>89</v>
      </c>
      <c r="B4301" t="s">
        <v>90</v>
      </c>
      <c r="C4301" t="s">
        <v>177</v>
      </c>
      <c r="D4301" t="s">
        <v>183</v>
      </c>
      <c r="E4301" s="1">
        <v>45309</v>
      </c>
      <c r="F4301">
        <v>1</v>
      </c>
      <c r="G4301">
        <v>2024</v>
      </c>
      <c r="H4301" s="2">
        <v>2.48</v>
      </c>
      <c r="I4301" s="2">
        <v>1.9810554103971427</v>
      </c>
      <c r="J4301">
        <v>11</v>
      </c>
      <c r="K4301" s="5">
        <v>27.28</v>
      </c>
      <c r="L4301" s="5">
        <v>21.79160951436857</v>
      </c>
      <c r="M4301" s="5">
        <v>-0.27280000000000004</v>
      </c>
      <c r="N4301" s="5">
        <v>-1.3640000000000001</v>
      </c>
      <c r="O4301">
        <v>12</v>
      </c>
      <c r="P4301" s="17">
        <v>29.759999999999998</v>
      </c>
      <c r="Q4301" t="s">
        <v>251</v>
      </c>
    </row>
    <row r="4302" spans="1:17" x14ac:dyDescent="0.3">
      <c r="A4302" t="s">
        <v>89</v>
      </c>
      <c r="B4302" t="s">
        <v>90</v>
      </c>
      <c r="C4302" t="s">
        <v>177</v>
      </c>
      <c r="D4302" t="s">
        <v>183</v>
      </c>
      <c r="E4302" s="1">
        <v>45461</v>
      </c>
      <c r="F4302">
        <v>6</v>
      </c>
      <c r="G4302">
        <v>2024</v>
      </c>
      <c r="H4302" s="2">
        <v>1.93</v>
      </c>
      <c r="I4302" s="2">
        <v>1.3148397440100001</v>
      </c>
      <c r="J4302">
        <v>16</v>
      </c>
      <c r="K4302" s="5">
        <v>30.88</v>
      </c>
      <c r="L4302" s="5">
        <v>21.037435904160002</v>
      </c>
      <c r="M4302" s="5">
        <v>-0.30880000000000002</v>
      </c>
      <c r="N4302" s="5">
        <v>-1.544</v>
      </c>
      <c r="O4302">
        <v>17</v>
      </c>
      <c r="P4302" s="17">
        <v>32.81</v>
      </c>
      <c r="Q4302" t="s">
        <v>251</v>
      </c>
    </row>
    <row r="4303" spans="1:17" x14ac:dyDescent="0.3">
      <c r="A4303" t="s">
        <v>89</v>
      </c>
      <c r="B4303" t="s">
        <v>90</v>
      </c>
      <c r="C4303" t="s">
        <v>177</v>
      </c>
      <c r="D4303" t="s">
        <v>183</v>
      </c>
      <c r="E4303" s="1">
        <v>45631</v>
      </c>
      <c r="F4303">
        <v>12</v>
      </c>
      <c r="G4303">
        <v>2024</v>
      </c>
      <c r="H4303" s="2">
        <v>1.93</v>
      </c>
      <c r="I4303" s="2">
        <v>1.3475106248174997</v>
      </c>
      <c r="J4303">
        <v>18</v>
      </c>
      <c r="K4303" s="5">
        <v>34.74</v>
      </c>
      <c r="L4303" s="5">
        <v>24.255191246714993</v>
      </c>
      <c r="M4303" s="5">
        <v>-0.34740000000000004</v>
      </c>
      <c r="N4303" s="5">
        <v>-1.7370000000000001</v>
      </c>
      <c r="O4303">
        <v>20</v>
      </c>
      <c r="P4303" s="17">
        <v>38.6</v>
      </c>
      <c r="Q4303" t="s">
        <v>251</v>
      </c>
    </row>
    <row r="4304" spans="1:17" x14ac:dyDescent="0.3">
      <c r="A4304" t="s">
        <v>89</v>
      </c>
      <c r="B4304" t="s">
        <v>90</v>
      </c>
      <c r="C4304" t="s">
        <v>177</v>
      </c>
      <c r="D4304" t="s">
        <v>183</v>
      </c>
      <c r="E4304" s="1">
        <v>45391</v>
      </c>
      <c r="F4304">
        <v>4</v>
      </c>
      <c r="G4304">
        <v>2024</v>
      </c>
      <c r="H4304" s="2">
        <v>3.12</v>
      </c>
      <c r="I4304" s="2">
        <v>2.3101767986399997</v>
      </c>
      <c r="J4304">
        <v>13</v>
      </c>
      <c r="K4304" s="5">
        <v>40.56</v>
      </c>
      <c r="L4304" s="5">
        <v>30.032298382319997</v>
      </c>
      <c r="M4304" s="5">
        <v>-0.40560000000000002</v>
      </c>
      <c r="N4304" s="5">
        <v>-2.028</v>
      </c>
      <c r="O4304">
        <v>14</v>
      </c>
      <c r="P4304" s="17">
        <v>43.68</v>
      </c>
      <c r="Q4304" t="s">
        <v>251</v>
      </c>
    </row>
    <row r="4305" spans="1:17" x14ac:dyDescent="0.3">
      <c r="A4305" t="s">
        <v>89</v>
      </c>
      <c r="B4305" t="s">
        <v>90</v>
      </c>
      <c r="C4305" t="s">
        <v>177</v>
      </c>
      <c r="D4305" t="s">
        <v>183</v>
      </c>
      <c r="E4305" s="1">
        <v>45478</v>
      </c>
      <c r="F4305">
        <v>7</v>
      </c>
      <c r="G4305">
        <v>2024</v>
      </c>
      <c r="H4305" s="2">
        <v>2.67</v>
      </c>
      <c r="I4305" s="2">
        <v>1.9340154058596424</v>
      </c>
      <c r="J4305">
        <v>21</v>
      </c>
      <c r="K4305" s="5">
        <v>56.07</v>
      </c>
      <c r="L4305" s="5">
        <v>40.614323523052491</v>
      </c>
      <c r="M4305" s="5">
        <v>-0.56069999999999998</v>
      </c>
      <c r="N4305" s="5">
        <v>-2.8035000000000001</v>
      </c>
      <c r="O4305">
        <v>22</v>
      </c>
      <c r="P4305" s="17">
        <v>58.739999999999995</v>
      </c>
      <c r="Q4305" t="s">
        <v>251</v>
      </c>
    </row>
    <row r="4306" spans="1:17" x14ac:dyDescent="0.3">
      <c r="A4306" t="s">
        <v>89</v>
      </c>
      <c r="B4306" t="s">
        <v>90</v>
      </c>
      <c r="C4306" t="s">
        <v>177</v>
      </c>
      <c r="D4306" t="s">
        <v>183</v>
      </c>
      <c r="E4306" s="1">
        <v>45586</v>
      </c>
      <c r="F4306">
        <v>10</v>
      </c>
      <c r="G4306">
        <v>2024</v>
      </c>
      <c r="H4306" s="2">
        <v>2.67</v>
      </c>
      <c r="I4306" s="2">
        <v>1.8815632077171427</v>
      </c>
      <c r="J4306">
        <v>21</v>
      </c>
      <c r="K4306" s="5">
        <v>56.07</v>
      </c>
      <c r="L4306" s="5">
        <v>39.512827362059994</v>
      </c>
      <c r="M4306" s="5">
        <v>-0.56069999999999998</v>
      </c>
      <c r="N4306" s="5">
        <v>-2.8035000000000001</v>
      </c>
      <c r="O4306">
        <v>22</v>
      </c>
      <c r="P4306" s="17">
        <v>58.739999999999995</v>
      </c>
      <c r="Q4306" t="s">
        <v>251</v>
      </c>
    </row>
    <row r="4307" spans="1:17" x14ac:dyDescent="0.3">
      <c r="A4307" t="s">
        <v>93</v>
      </c>
      <c r="B4307" t="s">
        <v>94</v>
      </c>
      <c r="C4307" t="s">
        <v>179</v>
      </c>
      <c r="D4307" t="s">
        <v>183</v>
      </c>
      <c r="E4307" s="1">
        <v>45495</v>
      </c>
      <c r="F4307">
        <v>7</v>
      </c>
      <c r="G4307">
        <v>2024</v>
      </c>
      <c r="H4307" s="2">
        <v>1.93</v>
      </c>
      <c r="I4307" s="2">
        <v>1.3887454019399998</v>
      </c>
      <c r="J4307">
        <v>-43</v>
      </c>
      <c r="K4307" s="5">
        <v>-82.99</v>
      </c>
      <c r="L4307" s="5">
        <v>-59.716052283419991</v>
      </c>
      <c r="M4307" s="5">
        <v>0.82989999999999997</v>
      </c>
      <c r="N4307" s="5">
        <v>4.1494999999999997</v>
      </c>
      <c r="O4307">
        <v>-44</v>
      </c>
      <c r="P4307" s="17">
        <v>-84.92</v>
      </c>
      <c r="Q4307" t="s">
        <v>254</v>
      </c>
    </row>
    <row r="4308" spans="1:17" x14ac:dyDescent="0.3">
      <c r="A4308" t="s">
        <v>93</v>
      </c>
      <c r="B4308" t="s">
        <v>94</v>
      </c>
      <c r="C4308" t="s">
        <v>179</v>
      </c>
      <c r="D4308" t="s">
        <v>183</v>
      </c>
      <c r="E4308" s="1">
        <v>45345</v>
      </c>
      <c r="F4308">
        <v>2</v>
      </c>
      <c r="G4308">
        <v>2024</v>
      </c>
      <c r="H4308" s="2">
        <v>1.83</v>
      </c>
      <c r="I4308" s="2">
        <v>1.3728032685899998</v>
      </c>
      <c r="J4308">
        <v>8</v>
      </c>
      <c r="K4308" s="5">
        <v>14.64</v>
      </c>
      <c r="L4308" s="5">
        <v>10.982426148719998</v>
      </c>
      <c r="M4308" s="5">
        <v>-0.1464</v>
      </c>
      <c r="N4308" s="5">
        <v>-0.7320000000000001</v>
      </c>
      <c r="O4308">
        <v>9</v>
      </c>
      <c r="P4308" s="17">
        <v>16.47</v>
      </c>
      <c r="Q4308" t="s">
        <v>254</v>
      </c>
    </row>
    <row r="4309" spans="1:17" x14ac:dyDescent="0.3">
      <c r="A4309" t="s">
        <v>93</v>
      </c>
      <c r="B4309" t="s">
        <v>94</v>
      </c>
      <c r="C4309" t="s">
        <v>179</v>
      </c>
      <c r="D4309" t="s">
        <v>183</v>
      </c>
      <c r="E4309" s="1">
        <v>45509</v>
      </c>
      <c r="F4309">
        <v>8</v>
      </c>
      <c r="G4309">
        <v>2024</v>
      </c>
      <c r="H4309" s="2">
        <v>1.83</v>
      </c>
      <c r="I4309" s="2">
        <v>1.4064686473499999</v>
      </c>
      <c r="J4309">
        <v>8</v>
      </c>
      <c r="K4309" s="5">
        <v>14.64</v>
      </c>
      <c r="L4309" s="5">
        <v>11.251749178799999</v>
      </c>
      <c r="M4309" s="5">
        <v>-0.1464</v>
      </c>
      <c r="N4309" s="5">
        <v>-0.7320000000000001</v>
      </c>
      <c r="O4309">
        <v>9</v>
      </c>
      <c r="P4309" s="17">
        <v>16.47</v>
      </c>
      <c r="Q4309" t="s">
        <v>254</v>
      </c>
    </row>
    <row r="4310" spans="1:17" x14ac:dyDescent="0.3">
      <c r="A4310" t="s">
        <v>93</v>
      </c>
      <c r="B4310" t="s">
        <v>94</v>
      </c>
      <c r="C4310" t="s">
        <v>179</v>
      </c>
      <c r="D4310" t="s">
        <v>183</v>
      </c>
      <c r="E4310" s="1">
        <v>45362</v>
      </c>
      <c r="F4310">
        <v>3</v>
      </c>
      <c r="G4310">
        <v>2024</v>
      </c>
      <c r="H4310" s="2">
        <v>1.83</v>
      </c>
      <c r="I4310" s="2">
        <v>1.3779210147300001</v>
      </c>
      <c r="J4310">
        <v>16</v>
      </c>
      <c r="K4310" s="5">
        <v>29.28</v>
      </c>
      <c r="L4310" s="5">
        <v>22.046736235680001</v>
      </c>
      <c r="M4310" s="5">
        <v>-0.2928</v>
      </c>
      <c r="N4310" s="5">
        <v>-1.4640000000000002</v>
      </c>
      <c r="O4310">
        <v>19</v>
      </c>
      <c r="P4310" s="17">
        <v>34.770000000000003</v>
      </c>
      <c r="Q4310" t="s">
        <v>254</v>
      </c>
    </row>
    <row r="4311" spans="1:17" x14ac:dyDescent="0.3">
      <c r="A4311" t="s">
        <v>93</v>
      </c>
      <c r="B4311" t="s">
        <v>94</v>
      </c>
      <c r="C4311" t="s">
        <v>179</v>
      </c>
      <c r="D4311" t="s">
        <v>183</v>
      </c>
      <c r="E4311" s="1">
        <v>45624</v>
      </c>
      <c r="F4311">
        <v>11</v>
      </c>
      <c r="G4311">
        <v>2024</v>
      </c>
      <c r="H4311" s="2">
        <v>1.83</v>
      </c>
      <c r="I4311" s="2">
        <v>1.3774016330099998</v>
      </c>
      <c r="J4311">
        <v>18</v>
      </c>
      <c r="K4311" s="5">
        <v>32.94</v>
      </c>
      <c r="L4311" s="5">
        <v>24.793229394179995</v>
      </c>
      <c r="M4311" s="5">
        <v>-0.32939999999999997</v>
      </c>
      <c r="N4311" s="5">
        <v>-1.647</v>
      </c>
      <c r="O4311">
        <v>19</v>
      </c>
      <c r="P4311" s="17">
        <v>34.770000000000003</v>
      </c>
      <c r="Q4311" t="s">
        <v>254</v>
      </c>
    </row>
    <row r="4312" spans="1:17" x14ac:dyDescent="0.3">
      <c r="A4312" t="s">
        <v>93</v>
      </c>
      <c r="B4312" t="s">
        <v>94</v>
      </c>
      <c r="C4312" t="s">
        <v>179</v>
      </c>
      <c r="D4312" t="s">
        <v>183</v>
      </c>
      <c r="E4312" s="1">
        <v>45587</v>
      </c>
      <c r="F4312">
        <v>10</v>
      </c>
      <c r="G4312">
        <v>2024</v>
      </c>
      <c r="H4312" s="2">
        <v>1.8</v>
      </c>
      <c r="I4312" s="2">
        <v>1.3917735984749997</v>
      </c>
      <c r="J4312">
        <v>24</v>
      </c>
      <c r="K4312" s="5">
        <v>43.2</v>
      </c>
      <c r="L4312" s="5">
        <v>33.402566363399991</v>
      </c>
      <c r="M4312" s="5">
        <v>-0.43200000000000005</v>
      </c>
      <c r="N4312" s="5">
        <v>-2.16</v>
      </c>
      <c r="O4312">
        <v>25</v>
      </c>
      <c r="P4312" s="17">
        <v>45</v>
      </c>
      <c r="Q4312" t="s">
        <v>254</v>
      </c>
    </row>
    <row r="4313" spans="1:17" x14ac:dyDescent="0.3">
      <c r="A4313" t="s">
        <v>93</v>
      </c>
      <c r="B4313" t="s">
        <v>94</v>
      </c>
      <c r="C4313" t="s">
        <v>179</v>
      </c>
      <c r="D4313" t="s">
        <v>183</v>
      </c>
      <c r="E4313" s="1">
        <v>45551</v>
      </c>
      <c r="F4313">
        <v>9</v>
      </c>
      <c r="G4313">
        <v>2024</v>
      </c>
      <c r="H4313" s="2">
        <v>1.83</v>
      </c>
      <c r="I4313" s="2">
        <v>1.4064693031350002</v>
      </c>
      <c r="J4313">
        <v>24</v>
      </c>
      <c r="K4313" s="5">
        <v>43.92</v>
      </c>
      <c r="L4313" s="5">
        <v>33.755263275240004</v>
      </c>
      <c r="M4313" s="5">
        <v>-0.43920000000000003</v>
      </c>
      <c r="N4313" s="5">
        <v>-2.1960000000000002</v>
      </c>
      <c r="O4313">
        <v>26</v>
      </c>
      <c r="P4313" s="17">
        <v>47.58</v>
      </c>
      <c r="Q4313" t="s">
        <v>254</v>
      </c>
    </row>
    <row r="4314" spans="1:17" x14ac:dyDescent="0.3">
      <c r="A4314" t="s">
        <v>93</v>
      </c>
      <c r="B4314" t="s">
        <v>94</v>
      </c>
      <c r="C4314" t="s">
        <v>179</v>
      </c>
      <c r="D4314" t="s">
        <v>183</v>
      </c>
      <c r="E4314" s="1">
        <v>45643</v>
      </c>
      <c r="F4314">
        <v>12</v>
      </c>
      <c r="G4314">
        <v>2024</v>
      </c>
      <c r="H4314" s="2">
        <v>1.83</v>
      </c>
      <c r="I4314" s="2">
        <v>1.3687709559225001</v>
      </c>
      <c r="J4314">
        <v>29</v>
      </c>
      <c r="K4314" s="5">
        <v>53.07</v>
      </c>
      <c r="L4314" s="5">
        <v>39.694357721752503</v>
      </c>
      <c r="M4314" s="5">
        <v>-0.53070000000000006</v>
      </c>
      <c r="N4314" s="5">
        <v>-2.6535000000000002</v>
      </c>
      <c r="O4314">
        <v>31</v>
      </c>
      <c r="P4314" s="17">
        <v>56.730000000000004</v>
      </c>
      <c r="Q4314" t="s">
        <v>254</v>
      </c>
    </row>
    <row r="4315" spans="1:17" x14ac:dyDescent="0.3">
      <c r="A4315" t="s">
        <v>93</v>
      </c>
      <c r="B4315" t="s">
        <v>94</v>
      </c>
      <c r="C4315" t="s">
        <v>179</v>
      </c>
      <c r="D4315" t="s">
        <v>183</v>
      </c>
      <c r="E4315" s="1">
        <v>45322</v>
      </c>
      <c r="F4315">
        <v>1</v>
      </c>
      <c r="G4315">
        <v>2024</v>
      </c>
      <c r="H4315" s="2">
        <v>1.83</v>
      </c>
      <c r="I4315" s="2">
        <v>1.3386063011406426</v>
      </c>
      <c r="J4315">
        <v>56</v>
      </c>
      <c r="K4315" s="5">
        <v>102.48</v>
      </c>
      <c r="L4315" s="5">
        <v>74.961952863875979</v>
      </c>
      <c r="M4315" s="5">
        <v>-1.0248000000000002</v>
      </c>
      <c r="N4315" s="5">
        <v>-5.1240000000000006</v>
      </c>
      <c r="O4315">
        <v>59</v>
      </c>
      <c r="P4315" s="17">
        <v>107.97</v>
      </c>
      <c r="Q4315" t="s">
        <v>254</v>
      </c>
    </row>
    <row r="4316" spans="1:17" x14ac:dyDescent="0.3">
      <c r="A4316" t="s">
        <v>93</v>
      </c>
      <c r="B4316" t="s">
        <v>94</v>
      </c>
      <c r="C4316" t="s">
        <v>179</v>
      </c>
      <c r="D4316" t="s">
        <v>183</v>
      </c>
      <c r="E4316" s="1">
        <v>45427</v>
      </c>
      <c r="F4316">
        <v>5</v>
      </c>
      <c r="G4316">
        <v>2024</v>
      </c>
      <c r="H4316" s="2">
        <v>1.83</v>
      </c>
      <c r="I4316" s="2">
        <v>1.4177130180107143</v>
      </c>
      <c r="J4316">
        <v>56</v>
      </c>
      <c r="K4316" s="5">
        <v>102.48</v>
      </c>
      <c r="L4316" s="5">
        <v>79.391929008600002</v>
      </c>
      <c r="M4316" s="5">
        <v>-1.0248000000000002</v>
      </c>
      <c r="N4316" s="5">
        <v>-5.1240000000000006</v>
      </c>
      <c r="O4316">
        <v>58</v>
      </c>
      <c r="P4316" s="17">
        <v>106.14</v>
      </c>
      <c r="Q4316" t="s">
        <v>254</v>
      </c>
    </row>
    <row r="4317" spans="1:17" x14ac:dyDescent="0.3">
      <c r="A4317" t="s">
        <v>93</v>
      </c>
      <c r="B4317" t="s">
        <v>94</v>
      </c>
      <c r="C4317" t="s">
        <v>179</v>
      </c>
      <c r="D4317" t="s">
        <v>183</v>
      </c>
      <c r="E4317" s="1">
        <v>45463</v>
      </c>
      <c r="F4317">
        <v>6</v>
      </c>
      <c r="G4317">
        <v>2024</v>
      </c>
      <c r="H4317" s="2">
        <v>1.83</v>
      </c>
      <c r="I4317" s="2">
        <v>1.39429203147</v>
      </c>
      <c r="J4317">
        <v>64</v>
      </c>
      <c r="K4317" s="5">
        <v>117.12</v>
      </c>
      <c r="L4317" s="5">
        <v>89.234690014080002</v>
      </c>
      <c r="M4317" s="5">
        <v>-1.1712</v>
      </c>
      <c r="N4317" s="5">
        <v>-5.8560000000000008</v>
      </c>
      <c r="O4317">
        <v>71</v>
      </c>
      <c r="P4317" s="17">
        <v>129.93</v>
      </c>
      <c r="Q4317" t="s">
        <v>254</v>
      </c>
    </row>
    <row r="4318" spans="1:17" x14ac:dyDescent="0.3">
      <c r="A4318" t="s">
        <v>95</v>
      </c>
      <c r="B4318" t="s">
        <v>96</v>
      </c>
      <c r="C4318" t="s">
        <v>179</v>
      </c>
      <c r="D4318" t="s">
        <v>183</v>
      </c>
      <c r="E4318" s="1">
        <v>45483</v>
      </c>
      <c r="F4318">
        <v>7</v>
      </c>
      <c r="G4318">
        <v>2024</v>
      </c>
      <c r="H4318" s="2">
        <v>3.1</v>
      </c>
      <c r="I4318" s="2">
        <v>3.3959000859540844</v>
      </c>
      <c r="J4318">
        <v>8</v>
      </c>
      <c r="K4318" s="5">
        <v>24.8</v>
      </c>
      <c r="L4318" s="5">
        <v>27.167200687632675</v>
      </c>
      <c r="M4318" s="5">
        <v>-0.24800000000000003</v>
      </c>
      <c r="N4318" s="5">
        <v>-1.2400000000000002</v>
      </c>
      <c r="O4318">
        <v>9</v>
      </c>
      <c r="P4318" s="17">
        <v>27.900000000000002</v>
      </c>
      <c r="Q4318" t="s">
        <v>254</v>
      </c>
    </row>
    <row r="4319" spans="1:17" x14ac:dyDescent="0.3">
      <c r="A4319" t="s">
        <v>95</v>
      </c>
      <c r="B4319" t="s">
        <v>96</v>
      </c>
      <c r="C4319" t="s">
        <v>179</v>
      </c>
      <c r="D4319" t="s">
        <v>183</v>
      </c>
      <c r="E4319" s="1">
        <v>45399</v>
      </c>
      <c r="F4319">
        <v>4</v>
      </c>
      <c r="G4319">
        <v>2024</v>
      </c>
      <c r="H4319" s="2">
        <v>1.83</v>
      </c>
      <c r="I4319" s="2">
        <v>1.4514400874025</v>
      </c>
      <c r="J4319">
        <v>16</v>
      </c>
      <c r="K4319" s="5">
        <v>29.28</v>
      </c>
      <c r="L4319" s="5">
        <v>23.223041398439999</v>
      </c>
      <c r="M4319" s="5">
        <v>-0.2928</v>
      </c>
      <c r="N4319" s="5">
        <v>-1.4640000000000002</v>
      </c>
      <c r="O4319">
        <v>17</v>
      </c>
      <c r="P4319" s="17">
        <v>31.11</v>
      </c>
      <c r="Q4319" t="s">
        <v>254</v>
      </c>
    </row>
    <row r="4320" spans="1:17" x14ac:dyDescent="0.3">
      <c r="A4320" t="s">
        <v>95</v>
      </c>
      <c r="B4320" t="s">
        <v>96</v>
      </c>
      <c r="C4320" t="s">
        <v>179</v>
      </c>
      <c r="D4320" t="s">
        <v>183</v>
      </c>
      <c r="E4320" s="1">
        <v>45533</v>
      </c>
      <c r="F4320">
        <v>8</v>
      </c>
      <c r="G4320">
        <v>2024</v>
      </c>
      <c r="H4320" s="2">
        <v>1.83</v>
      </c>
      <c r="I4320" s="2">
        <v>1.4089642371675</v>
      </c>
      <c r="J4320">
        <v>16</v>
      </c>
      <c r="K4320" s="5">
        <v>29.28</v>
      </c>
      <c r="L4320" s="5">
        <v>22.543427794679999</v>
      </c>
      <c r="M4320" s="5">
        <v>-0.2928</v>
      </c>
      <c r="N4320" s="5">
        <v>-1.4640000000000002</v>
      </c>
      <c r="O4320">
        <v>18</v>
      </c>
      <c r="P4320" s="17">
        <v>32.94</v>
      </c>
      <c r="Q4320" t="s">
        <v>254</v>
      </c>
    </row>
    <row r="4321" spans="1:17" x14ac:dyDescent="0.3">
      <c r="A4321" t="s">
        <v>95</v>
      </c>
      <c r="B4321" t="s">
        <v>96</v>
      </c>
      <c r="C4321" t="s">
        <v>179</v>
      </c>
      <c r="D4321" t="s">
        <v>183</v>
      </c>
      <c r="E4321" s="1">
        <v>45621</v>
      </c>
      <c r="F4321">
        <v>11</v>
      </c>
      <c r="G4321">
        <v>2024</v>
      </c>
      <c r="H4321" s="2">
        <v>1.83</v>
      </c>
      <c r="I4321" s="2">
        <v>1.4662241044425</v>
      </c>
      <c r="J4321">
        <v>17</v>
      </c>
      <c r="K4321" s="5">
        <v>31.11</v>
      </c>
      <c r="L4321" s="5">
        <v>24.925809775522499</v>
      </c>
      <c r="M4321" s="5">
        <v>-0.31109999999999999</v>
      </c>
      <c r="N4321" s="5">
        <v>-1.5555000000000001</v>
      </c>
      <c r="O4321">
        <v>18</v>
      </c>
      <c r="P4321" s="17">
        <v>32.94</v>
      </c>
      <c r="Q4321" t="s">
        <v>254</v>
      </c>
    </row>
    <row r="4322" spans="1:17" x14ac:dyDescent="0.3">
      <c r="A4322" t="s">
        <v>95</v>
      </c>
      <c r="B4322" t="s">
        <v>96</v>
      </c>
      <c r="C4322" t="s">
        <v>179</v>
      </c>
      <c r="D4322" t="s">
        <v>183</v>
      </c>
      <c r="E4322" s="1">
        <v>45362</v>
      </c>
      <c r="F4322">
        <v>3</v>
      </c>
      <c r="G4322">
        <v>2024</v>
      </c>
      <c r="H4322" s="2">
        <v>1.83</v>
      </c>
      <c r="I4322" s="2">
        <v>1.4523173309970001</v>
      </c>
      <c r="J4322">
        <v>20</v>
      </c>
      <c r="K4322" s="5">
        <v>36.6</v>
      </c>
      <c r="L4322" s="5">
        <v>29.046346619940003</v>
      </c>
      <c r="M4322" s="5">
        <v>-0.36600000000000005</v>
      </c>
      <c r="N4322" s="5">
        <v>-1.83</v>
      </c>
      <c r="O4322">
        <v>22</v>
      </c>
      <c r="P4322" s="17">
        <v>40.260000000000005</v>
      </c>
      <c r="Q4322" t="s">
        <v>254</v>
      </c>
    </row>
    <row r="4323" spans="1:17" x14ac:dyDescent="0.3">
      <c r="A4323" t="s">
        <v>95</v>
      </c>
      <c r="B4323" t="s">
        <v>96</v>
      </c>
      <c r="C4323" t="s">
        <v>179</v>
      </c>
      <c r="D4323" t="s">
        <v>183</v>
      </c>
      <c r="E4323" s="1">
        <v>45589</v>
      </c>
      <c r="F4323">
        <v>10</v>
      </c>
      <c r="G4323">
        <v>2024</v>
      </c>
      <c r="H4323" s="2">
        <v>1.83</v>
      </c>
      <c r="I4323" s="2">
        <v>1.4105865836789999</v>
      </c>
      <c r="J4323">
        <v>20</v>
      </c>
      <c r="K4323" s="5">
        <v>36.6</v>
      </c>
      <c r="L4323" s="5">
        <v>28.211731673579997</v>
      </c>
      <c r="M4323" s="5">
        <v>-0.36600000000000005</v>
      </c>
      <c r="N4323" s="5">
        <v>-1.83</v>
      </c>
      <c r="O4323">
        <v>22</v>
      </c>
      <c r="P4323" s="17">
        <v>40.260000000000005</v>
      </c>
      <c r="Q4323" t="s">
        <v>254</v>
      </c>
    </row>
    <row r="4324" spans="1:17" x14ac:dyDescent="0.3">
      <c r="A4324" t="s">
        <v>95</v>
      </c>
      <c r="B4324" t="s">
        <v>96</v>
      </c>
      <c r="C4324" t="s">
        <v>179</v>
      </c>
      <c r="D4324" t="s">
        <v>183</v>
      </c>
      <c r="E4324" s="1">
        <v>45652</v>
      </c>
      <c r="F4324">
        <v>12</v>
      </c>
      <c r="G4324">
        <v>2024</v>
      </c>
      <c r="H4324" s="2">
        <v>1.83</v>
      </c>
      <c r="I4324" s="2">
        <v>1.4667414095099998</v>
      </c>
      <c r="J4324">
        <v>26</v>
      </c>
      <c r="K4324" s="5">
        <v>47.58</v>
      </c>
      <c r="L4324" s="5">
        <v>38.135276647259992</v>
      </c>
      <c r="M4324" s="5">
        <v>-0.4758</v>
      </c>
      <c r="N4324" s="5">
        <v>-2.379</v>
      </c>
      <c r="O4324">
        <v>26</v>
      </c>
      <c r="P4324" s="17">
        <v>47.58</v>
      </c>
      <c r="Q4324" t="s">
        <v>254</v>
      </c>
    </row>
    <row r="4325" spans="1:17" x14ac:dyDescent="0.3">
      <c r="A4325" t="s">
        <v>95</v>
      </c>
      <c r="B4325" t="s">
        <v>96</v>
      </c>
      <c r="C4325" t="s">
        <v>179</v>
      </c>
      <c r="D4325" t="s">
        <v>183</v>
      </c>
      <c r="E4325" s="1">
        <v>45448</v>
      </c>
      <c r="F4325">
        <v>6</v>
      </c>
      <c r="G4325">
        <v>2024</v>
      </c>
      <c r="H4325" s="2">
        <v>1.54</v>
      </c>
      <c r="I4325" s="2">
        <v>1.4610252998250002</v>
      </c>
      <c r="J4325">
        <v>31</v>
      </c>
      <c r="K4325" s="5">
        <v>47.74</v>
      </c>
      <c r="L4325" s="5">
        <v>45.291784294575002</v>
      </c>
      <c r="M4325" s="5">
        <v>-0.47740000000000005</v>
      </c>
      <c r="N4325" s="5">
        <v>-2.387</v>
      </c>
      <c r="O4325">
        <v>31</v>
      </c>
      <c r="P4325" s="17">
        <v>47.74</v>
      </c>
      <c r="Q4325" t="s">
        <v>254</v>
      </c>
    </row>
    <row r="4326" spans="1:17" x14ac:dyDescent="0.3">
      <c r="A4326" t="s">
        <v>95</v>
      </c>
      <c r="B4326" t="s">
        <v>96</v>
      </c>
      <c r="C4326" t="s">
        <v>179</v>
      </c>
      <c r="D4326" t="s">
        <v>183</v>
      </c>
      <c r="E4326" s="1">
        <v>45295</v>
      </c>
      <c r="F4326">
        <v>1</v>
      </c>
      <c r="G4326">
        <v>2024</v>
      </c>
      <c r="H4326" s="2">
        <v>1.83</v>
      </c>
      <c r="I4326" s="2">
        <v>1.4348473684907144</v>
      </c>
      <c r="J4326">
        <v>28</v>
      </c>
      <c r="K4326" s="5">
        <v>51.24</v>
      </c>
      <c r="L4326" s="5">
        <v>40.175726317740001</v>
      </c>
      <c r="M4326" s="5">
        <v>-0.51240000000000008</v>
      </c>
      <c r="N4326" s="5">
        <v>-2.5620000000000003</v>
      </c>
      <c r="O4326">
        <v>31</v>
      </c>
      <c r="P4326" s="17">
        <v>56.730000000000004</v>
      </c>
      <c r="Q4326" t="s">
        <v>254</v>
      </c>
    </row>
    <row r="4327" spans="1:17" x14ac:dyDescent="0.3">
      <c r="A4327" t="s">
        <v>95</v>
      </c>
      <c r="B4327" t="s">
        <v>96</v>
      </c>
      <c r="C4327" t="s">
        <v>179</v>
      </c>
      <c r="D4327" t="s">
        <v>183</v>
      </c>
      <c r="E4327" s="1">
        <v>45335</v>
      </c>
      <c r="F4327">
        <v>2</v>
      </c>
      <c r="G4327">
        <v>2024</v>
      </c>
      <c r="H4327" s="2">
        <v>1.83</v>
      </c>
      <c r="I4327" s="2">
        <v>1.4636639198024999</v>
      </c>
      <c r="J4327">
        <v>32</v>
      </c>
      <c r="K4327" s="5">
        <v>58.56</v>
      </c>
      <c r="L4327" s="5">
        <v>46.837245433679996</v>
      </c>
      <c r="M4327" s="5">
        <v>-0.58560000000000001</v>
      </c>
      <c r="N4327" s="5">
        <v>-2.9280000000000004</v>
      </c>
      <c r="O4327">
        <v>35</v>
      </c>
      <c r="P4327" s="17">
        <v>64.05</v>
      </c>
      <c r="Q4327" t="s">
        <v>254</v>
      </c>
    </row>
    <row r="4328" spans="1:17" x14ac:dyDescent="0.3">
      <c r="A4328" t="s">
        <v>95</v>
      </c>
      <c r="B4328" t="s">
        <v>96</v>
      </c>
      <c r="C4328" t="s">
        <v>179</v>
      </c>
      <c r="D4328" t="s">
        <v>183</v>
      </c>
      <c r="E4328" s="1">
        <v>45440</v>
      </c>
      <c r="F4328">
        <v>5</v>
      </c>
      <c r="G4328">
        <v>2024</v>
      </c>
      <c r="H4328" s="2">
        <v>1.83</v>
      </c>
      <c r="I4328" s="2">
        <v>1.4603007264300001</v>
      </c>
      <c r="J4328">
        <v>32</v>
      </c>
      <c r="K4328" s="5">
        <v>58.56</v>
      </c>
      <c r="L4328" s="5">
        <v>46.729623245760003</v>
      </c>
      <c r="M4328" s="5">
        <v>-0.58560000000000001</v>
      </c>
      <c r="N4328" s="5">
        <v>-2.9280000000000004</v>
      </c>
      <c r="O4328">
        <v>34</v>
      </c>
      <c r="P4328" s="17">
        <v>62.22</v>
      </c>
      <c r="Q4328" t="s">
        <v>254</v>
      </c>
    </row>
    <row r="4329" spans="1:17" x14ac:dyDescent="0.3">
      <c r="A4329" t="s">
        <v>95</v>
      </c>
      <c r="B4329" t="s">
        <v>96</v>
      </c>
      <c r="C4329" t="s">
        <v>179</v>
      </c>
      <c r="D4329" t="s">
        <v>183</v>
      </c>
      <c r="E4329" s="1">
        <v>45538</v>
      </c>
      <c r="F4329">
        <v>9</v>
      </c>
      <c r="G4329">
        <v>2024</v>
      </c>
      <c r="H4329" s="2">
        <v>1.83</v>
      </c>
      <c r="I4329" s="2">
        <v>1.397771553815</v>
      </c>
      <c r="J4329">
        <v>36</v>
      </c>
      <c r="K4329" s="5">
        <v>65.88</v>
      </c>
      <c r="L4329" s="5">
        <v>50.319775937339998</v>
      </c>
      <c r="M4329" s="5">
        <v>-0.65879999999999994</v>
      </c>
      <c r="N4329" s="5">
        <v>-3.294</v>
      </c>
      <c r="O4329">
        <v>40</v>
      </c>
      <c r="P4329" s="17">
        <v>73.2</v>
      </c>
      <c r="Q4329" t="s">
        <v>254</v>
      </c>
    </row>
    <row r="4330" spans="1:17" x14ac:dyDescent="0.3">
      <c r="A4330" t="s">
        <v>97</v>
      </c>
      <c r="B4330" t="s">
        <v>98</v>
      </c>
      <c r="C4330" t="s">
        <v>1</v>
      </c>
      <c r="D4330" t="s">
        <v>183</v>
      </c>
      <c r="E4330" s="1">
        <v>45523</v>
      </c>
      <c r="F4330">
        <v>8</v>
      </c>
      <c r="G4330">
        <v>2024</v>
      </c>
      <c r="H4330" s="2">
        <v>1.83</v>
      </c>
      <c r="I4330" s="2">
        <v>1.4305418589150001</v>
      </c>
      <c r="J4330">
        <v>1</v>
      </c>
      <c r="K4330" s="5">
        <v>1.83</v>
      </c>
      <c r="L4330" s="5">
        <v>1.4305418589150001</v>
      </c>
      <c r="M4330" s="5">
        <v>-1.83E-2</v>
      </c>
      <c r="N4330" s="5">
        <v>-9.1500000000000012E-2</v>
      </c>
      <c r="O4330">
        <v>1</v>
      </c>
      <c r="P4330" s="17">
        <v>1.83</v>
      </c>
      <c r="Q4330" t="s">
        <v>253</v>
      </c>
    </row>
    <row r="4331" spans="1:17" x14ac:dyDescent="0.3">
      <c r="A4331" t="s">
        <v>97</v>
      </c>
      <c r="B4331" t="s">
        <v>98</v>
      </c>
      <c r="C4331" t="s">
        <v>1</v>
      </c>
      <c r="D4331" t="s">
        <v>183</v>
      </c>
      <c r="E4331" s="1">
        <v>45576</v>
      </c>
      <c r="F4331">
        <v>10</v>
      </c>
      <c r="G4331">
        <v>2024</v>
      </c>
      <c r="H4331" s="2">
        <v>1.83</v>
      </c>
      <c r="I4331" s="2">
        <v>1.4081586052949999</v>
      </c>
      <c r="J4331">
        <v>2</v>
      </c>
      <c r="K4331" s="5">
        <v>3.66</v>
      </c>
      <c r="L4331" s="5">
        <v>2.8163172105899998</v>
      </c>
      <c r="M4331" s="5">
        <v>-3.6600000000000001E-2</v>
      </c>
      <c r="N4331" s="5">
        <v>-0.18300000000000002</v>
      </c>
      <c r="O4331">
        <v>3</v>
      </c>
      <c r="P4331" s="17">
        <v>5.49</v>
      </c>
      <c r="Q4331" t="s">
        <v>253</v>
      </c>
    </row>
    <row r="4332" spans="1:17" x14ac:dyDescent="0.3">
      <c r="A4332" t="s">
        <v>97</v>
      </c>
      <c r="B4332" t="s">
        <v>98</v>
      </c>
      <c r="C4332" t="s">
        <v>1</v>
      </c>
      <c r="D4332" t="s">
        <v>183</v>
      </c>
      <c r="E4332" s="1">
        <v>45468</v>
      </c>
      <c r="F4332">
        <v>6</v>
      </c>
      <c r="G4332">
        <v>2024</v>
      </c>
      <c r="H4332" s="2">
        <v>1.83</v>
      </c>
      <c r="I4332" s="2">
        <v>1.4824342571219997</v>
      </c>
      <c r="J4332">
        <v>5</v>
      </c>
      <c r="K4332" s="5">
        <v>9.15</v>
      </c>
      <c r="L4332" s="5">
        <v>7.4121712856099986</v>
      </c>
      <c r="M4332" s="5">
        <v>-9.1500000000000012E-2</v>
      </c>
      <c r="N4332" s="5">
        <v>-0.45750000000000002</v>
      </c>
      <c r="O4332">
        <v>6</v>
      </c>
      <c r="P4332" s="17">
        <v>10.98</v>
      </c>
      <c r="Q4332" t="s">
        <v>253</v>
      </c>
    </row>
    <row r="4333" spans="1:17" x14ac:dyDescent="0.3">
      <c r="A4333" t="s">
        <v>97</v>
      </c>
      <c r="B4333" t="s">
        <v>98</v>
      </c>
      <c r="C4333" t="s">
        <v>1</v>
      </c>
      <c r="D4333" t="s">
        <v>183</v>
      </c>
      <c r="E4333" s="1">
        <v>45425</v>
      </c>
      <c r="F4333">
        <v>5</v>
      </c>
      <c r="G4333">
        <v>2024</v>
      </c>
      <c r="H4333" s="2">
        <v>1.83</v>
      </c>
      <c r="I4333" s="2">
        <v>1.4644785140700001</v>
      </c>
      <c r="J4333">
        <v>9</v>
      </c>
      <c r="K4333" s="5">
        <v>16.47</v>
      </c>
      <c r="L4333" s="5">
        <v>13.180306626630001</v>
      </c>
      <c r="M4333" s="5">
        <v>-0.16469999999999999</v>
      </c>
      <c r="N4333" s="5">
        <v>-0.82350000000000001</v>
      </c>
      <c r="O4333">
        <v>10</v>
      </c>
      <c r="P4333" s="17">
        <v>18.3</v>
      </c>
      <c r="Q4333" t="s">
        <v>253</v>
      </c>
    </row>
    <row r="4334" spans="1:17" x14ac:dyDescent="0.3">
      <c r="A4334" t="s">
        <v>97</v>
      </c>
      <c r="B4334" t="s">
        <v>98</v>
      </c>
      <c r="C4334" t="s">
        <v>1</v>
      </c>
      <c r="D4334" t="s">
        <v>183</v>
      </c>
      <c r="E4334" s="1">
        <v>45489</v>
      </c>
      <c r="F4334">
        <v>7</v>
      </c>
      <c r="G4334">
        <v>2024</v>
      </c>
      <c r="H4334" s="2">
        <v>1.83</v>
      </c>
      <c r="I4334" s="2">
        <v>1.4250008929827274</v>
      </c>
      <c r="J4334">
        <v>11</v>
      </c>
      <c r="K4334" s="5">
        <v>20.130000000000003</v>
      </c>
      <c r="L4334" s="5">
        <v>15.675009822810001</v>
      </c>
      <c r="M4334" s="5">
        <v>-0.20130000000000003</v>
      </c>
      <c r="N4334" s="5">
        <v>-1.0065000000000002</v>
      </c>
      <c r="O4334">
        <v>13</v>
      </c>
      <c r="P4334" s="17">
        <v>23.79</v>
      </c>
      <c r="Q4334" t="s">
        <v>253</v>
      </c>
    </row>
    <row r="4335" spans="1:17" x14ac:dyDescent="0.3">
      <c r="A4335" t="s">
        <v>97</v>
      </c>
      <c r="B4335" t="s">
        <v>98</v>
      </c>
      <c r="C4335" t="s">
        <v>1</v>
      </c>
      <c r="D4335" t="s">
        <v>183</v>
      </c>
      <c r="E4335" s="1">
        <v>45561</v>
      </c>
      <c r="F4335">
        <v>9</v>
      </c>
      <c r="G4335">
        <v>2024</v>
      </c>
      <c r="H4335" s="2">
        <v>1.83</v>
      </c>
      <c r="I4335" s="2">
        <v>1.4024231096849999</v>
      </c>
      <c r="J4335">
        <v>11</v>
      </c>
      <c r="K4335" s="5">
        <v>20.130000000000003</v>
      </c>
      <c r="L4335" s="5">
        <v>15.426654206535</v>
      </c>
      <c r="M4335" s="5">
        <v>-0.20130000000000003</v>
      </c>
      <c r="N4335" s="5">
        <v>-1.0065000000000002</v>
      </c>
      <c r="O4335">
        <v>13</v>
      </c>
      <c r="P4335" s="17">
        <v>23.79</v>
      </c>
      <c r="Q4335" t="s">
        <v>253</v>
      </c>
    </row>
    <row r="4336" spans="1:17" x14ac:dyDescent="0.3">
      <c r="A4336" t="s">
        <v>99</v>
      </c>
      <c r="B4336" t="s">
        <v>100</v>
      </c>
      <c r="C4336" t="s">
        <v>179</v>
      </c>
      <c r="D4336" t="s">
        <v>183</v>
      </c>
      <c r="E4336" s="1">
        <v>45401</v>
      </c>
      <c r="F4336">
        <v>4</v>
      </c>
      <c r="G4336">
        <v>2024</v>
      </c>
      <c r="H4336" s="2">
        <v>1.9</v>
      </c>
      <c r="I4336" s="2">
        <v>1.3505003486325</v>
      </c>
      <c r="J4336">
        <v>6</v>
      </c>
      <c r="K4336" s="5">
        <v>11.399999999999999</v>
      </c>
      <c r="L4336" s="5">
        <v>8.1030020917950001</v>
      </c>
      <c r="M4336" s="5">
        <v>-0.11399999999999999</v>
      </c>
      <c r="N4336" s="5">
        <v>-0.56999999999999995</v>
      </c>
      <c r="O4336">
        <v>7</v>
      </c>
      <c r="P4336" s="17">
        <v>13.299999999999999</v>
      </c>
      <c r="Q4336" t="s">
        <v>254</v>
      </c>
    </row>
    <row r="4337" spans="1:17" x14ac:dyDescent="0.3">
      <c r="A4337" t="s">
        <v>99</v>
      </c>
      <c r="B4337" t="s">
        <v>100</v>
      </c>
      <c r="C4337" t="s">
        <v>179</v>
      </c>
      <c r="D4337" t="s">
        <v>183</v>
      </c>
      <c r="E4337" s="1">
        <v>45348</v>
      </c>
      <c r="F4337">
        <v>2</v>
      </c>
      <c r="G4337">
        <v>2024</v>
      </c>
      <c r="H4337" s="2">
        <v>1.87</v>
      </c>
      <c r="I4337" s="2">
        <v>1.3700756714078572</v>
      </c>
      <c r="J4337">
        <v>7</v>
      </c>
      <c r="K4337" s="5">
        <v>13.09</v>
      </c>
      <c r="L4337" s="5">
        <v>9.5905296998550007</v>
      </c>
      <c r="M4337" s="5">
        <v>-0.13089999999999999</v>
      </c>
      <c r="N4337" s="5">
        <v>-0.65450000000000008</v>
      </c>
      <c r="O4337">
        <v>8</v>
      </c>
      <c r="P4337" s="17">
        <v>14.96</v>
      </c>
      <c r="Q4337" t="s">
        <v>254</v>
      </c>
    </row>
    <row r="4338" spans="1:17" x14ac:dyDescent="0.3">
      <c r="A4338" t="s">
        <v>99</v>
      </c>
      <c r="B4338" t="s">
        <v>100</v>
      </c>
      <c r="C4338" t="s">
        <v>179</v>
      </c>
      <c r="D4338" t="s">
        <v>183</v>
      </c>
      <c r="E4338" s="1">
        <v>45468</v>
      </c>
      <c r="F4338">
        <v>6</v>
      </c>
      <c r="G4338">
        <v>2024</v>
      </c>
      <c r="H4338" s="2">
        <v>1.87</v>
      </c>
      <c r="I4338" s="2">
        <v>1.3254348480750002</v>
      </c>
      <c r="J4338">
        <v>8</v>
      </c>
      <c r="K4338" s="5">
        <v>14.96</v>
      </c>
      <c r="L4338" s="5">
        <v>10.603478784600002</v>
      </c>
      <c r="M4338" s="5">
        <v>-0.14960000000000001</v>
      </c>
      <c r="N4338" s="5">
        <v>-0.74800000000000011</v>
      </c>
      <c r="O4338">
        <v>9</v>
      </c>
      <c r="P4338" s="17">
        <v>16.830000000000002</v>
      </c>
      <c r="Q4338" t="s">
        <v>254</v>
      </c>
    </row>
    <row r="4339" spans="1:17" x14ac:dyDescent="0.3">
      <c r="A4339" t="s">
        <v>99</v>
      </c>
      <c r="B4339" t="s">
        <v>100</v>
      </c>
      <c r="C4339" t="s">
        <v>179</v>
      </c>
      <c r="D4339" t="s">
        <v>183</v>
      </c>
      <c r="E4339" s="1">
        <v>45531</v>
      </c>
      <c r="F4339">
        <v>8</v>
      </c>
      <c r="G4339">
        <v>2024</v>
      </c>
      <c r="H4339" s="2">
        <v>1.88</v>
      </c>
      <c r="I4339" s="2">
        <v>1.335464051103</v>
      </c>
      <c r="J4339">
        <v>8</v>
      </c>
      <c r="K4339" s="5">
        <v>15.04</v>
      </c>
      <c r="L4339" s="5">
        <v>10.683712408824</v>
      </c>
      <c r="M4339" s="5">
        <v>-0.15040000000000001</v>
      </c>
      <c r="N4339" s="5">
        <v>-0.752</v>
      </c>
      <c r="O4339">
        <v>9</v>
      </c>
      <c r="P4339" s="17">
        <v>16.919999999999998</v>
      </c>
      <c r="Q4339" t="s">
        <v>254</v>
      </c>
    </row>
    <row r="4340" spans="1:17" x14ac:dyDescent="0.3">
      <c r="A4340" t="s">
        <v>99</v>
      </c>
      <c r="B4340" t="s">
        <v>100</v>
      </c>
      <c r="C4340" t="s">
        <v>179</v>
      </c>
      <c r="D4340" t="s">
        <v>183</v>
      </c>
      <c r="E4340" s="1">
        <v>45572</v>
      </c>
      <c r="F4340">
        <v>10</v>
      </c>
      <c r="G4340">
        <v>2024</v>
      </c>
      <c r="H4340" s="2">
        <v>1.88</v>
      </c>
      <c r="I4340" s="2">
        <v>1.3040523430739999</v>
      </c>
      <c r="J4340">
        <v>8</v>
      </c>
      <c r="K4340" s="5">
        <v>15.04</v>
      </c>
      <c r="L4340" s="5">
        <v>10.432418744591999</v>
      </c>
      <c r="M4340" s="5">
        <v>-0.15040000000000001</v>
      </c>
      <c r="N4340" s="5">
        <v>-0.752</v>
      </c>
      <c r="O4340">
        <v>9</v>
      </c>
      <c r="P4340" s="17">
        <v>16.919999999999998</v>
      </c>
      <c r="Q4340" t="s">
        <v>254</v>
      </c>
    </row>
    <row r="4341" spans="1:17" x14ac:dyDescent="0.3">
      <c r="A4341" t="s">
        <v>99</v>
      </c>
      <c r="B4341" t="s">
        <v>100</v>
      </c>
      <c r="C4341" t="s">
        <v>179</v>
      </c>
      <c r="D4341" t="s">
        <v>183</v>
      </c>
      <c r="E4341" s="1">
        <v>45628</v>
      </c>
      <c r="F4341">
        <v>12</v>
      </c>
      <c r="G4341">
        <v>2024</v>
      </c>
      <c r="H4341" s="2">
        <v>1.88</v>
      </c>
      <c r="I4341" s="2">
        <v>1.36918218776625</v>
      </c>
      <c r="J4341">
        <v>8</v>
      </c>
      <c r="K4341" s="5">
        <v>15.04</v>
      </c>
      <c r="L4341" s="5">
        <v>10.95345750213</v>
      </c>
      <c r="M4341" s="5">
        <v>-0.15040000000000001</v>
      </c>
      <c r="N4341" s="5">
        <v>-0.752</v>
      </c>
      <c r="O4341">
        <v>8</v>
      </c>
      <c r="P4341" s="17">
        <v>15.04</v>
      </c>
      <c r="Q4341" t="s">
        <v>254</v>
      </c>
    </row>
    <row r="4342" spans="1:17" x14ac:dyDescent="0.3">
      <c r="A4342" t="s">
        <v>101</v>
      </c>
      <c r="B4342" t="s">
        <v>102</v>
      </c>
      <c r="C4342" t="s">
        <v>1</v>
      </c>
      <c r="D4342" t="s">
        <v>183</v>
      </c>
      <c r="E4342" s="1">
        <v>45496</v>
      </c>
      <c r="F4342">
        <v>7</v>
      </c>
      <c r="G4342">
        <v>2024</v>
      </c>
      <c r="H4342" s="2">
        <v>1.93</v>
      </c>
      <c r="I4342" s="2">
        <v>1.3365881977499998</v>
      </c>
      <c r="J4342">
        <v>1</v>
      </c>
      <c r="K4342" s="5">
        <v>1.93</v>
      </c>
      <c r="L4342" s="5">
        <v>1.3365881977499998</v>
      </c>
      <c r="M4342" s="5">
        <v>-1.9300000000000001E-2</v>
      </c>
      <c r="N4342" s="5">
        <v>-9.6500000000000002E-2</v>
      </c>
      <c r="O4342">
        <v>1</v>
      </c>
      <c r="P4342" s="17">
        <v>1.93</v>
      </c>
      <c r="Q4342" t="s">
        <v>253</v>
      </c>
    </row>
    <row r="4343" spans="1:17" x14ac:dyDescent="0.3">
      <c r="A4343" t="s">
        <v>101</v>
      </c>
      <c r="B4343" t="s">
        <v>102</v>
      </c>
      <c r="C4343" t="s">
        <v>1</v>
      </c>
      <c r="D4343" t="s">
        <v>183</v>
      </c>
      <c r="E4343" s="1">
        <v>45345</v>
      </c>
      <c r="F4343">
        <v>2</v>
      </c>
      <c r="G4343">
        <v>2024</v>
      </c>
      <c r="H4343" s="2">
        <v>1.93</v>
      </c>
      <c r="I4343" s="2">
        <v>1.3552433136449999</v>
      </c>
      <c r="J4343">
        <v>3</v>
      </c>
      <c r="K4343" s="5">
        <v>5.79</v>
      </c>
      <c r="L4343" s="5">
        <v>4.0657299409350003</v>
      </c>
      <c r="M4343" s="5">
        <v>-5.79E-2</v>
      </c>
      <c r="N4343" s="5">
        <v>-0.28950000000000004</v>
      </c>
      <c r="O4343">
        <v>4</v>
      </c>
      <c r="P4343" s="17">
        <v>7.72</v>
      </c>
      <c r="Q4343" t="s">
        <v>253</v>
      </c>
    </row>
    <row r="4344" spans="1:17" x14ac:dyDescent="0.3">
      <c r="A4344" t="s">
        <v>101</v>
      </c>
      <c r="B4344" t="s">
        <v>102</v>
      </c>
      <c r="C4344" t="s">
        <v>1</v>
      </c>
      <c r="D4344" t="s">
        <v>183</v>
      </c>
      <c r="E4344" s="1">
        <v>45463</v>
      </c>
      <c r="F4344">
        <v>6</v>
      </c>
      <c r="G4344">
        <v>2024</v>
      </c>
      <c r="H4344" s="2">
        <v>1.93</v>
      </c>
      <c r="I4344" s="2">
        <v>1.3329879381</v>
      </c>
      <c r="J4344">
        <v>3</v>
      </c>
      <c r="K4344" s="5">
        <v>5.79</v>
      </c>
      <c r="L4344" s="5">
        <v>3.9989638143000001</v>
      </c>
      <c r="M4344" s="5">
        <v>-5.79E-2</v>
      </c>
      <c r="N4344" s="5">
        <v>-0.28950000000000004</v>
      </c>
      <c r="O4344">
        <v>4</v>
      </c>
      <c r="P4344" s="17">
        <v>7.72</v>
      </c>
      <c r="Q4344" t="s">
        <v>253</v>
      </c>
    </row>
    <row r="4345" spans="1:17" x14ac:dyDescent="0.3">
      <c r="A4345" t="s">
        <v>103</v>
      </c>
      <c r="B4345" t="s">
        <v>104</v>
      </c>
      <c r="C4345" t="s">
        <v>179</v>
      </c>
      <c r="D4345" t="s">
        <v>183</v>
      </c>
      <c r="E4345" s="1">
        <v>45523</v>
      </c>
      <c r="F4345">
        <v>8</v>
      </c>
      <c r="G4345">
        <v>2024</v>
      </c>
      <c r="H4345" s="2">
        <v>2.4700000000000002</v>
      </c>
      <c r="I4345" s="2">
        <v>1.7953665589371568</v>
      </c>
      <c r="J4345">
        <v>157</v>
      </c>
      <c r="K4345" s="5">
        <v>387.79</v>
      </c>
      <c r="L4345" s="5">
        <v>281.87254975313363</v>
      </c>
      <c r="M4345" s="5">
        <v>-3.8779000000000003</v>
      </c>
      <c r="N4345" s="5">
        <v>-19.389500000000002</v>
      </c>
      <c r="O4345">
        <v>177</v>
      </c>
      <c r="P4345" s="17">
        <v>437.19000000000005</v>
      </c>
      <c r="Q4345" t="s">
        <v>254</v>
      </c>
    </row>
    <row r="4346" spans="1:17" x14ac:dyDescent="0.3">
      <c r="A4346" t="s">
        <v>103</v>
      </c>
      <c r="B4346" t="s">
        <v>104</v>
      </c>
      <c r="C4346" t="s">
        <v>179</v>
      </c>
      <c r="D4346" t="s">
        <v>183</v>
      </c>
      <c r="E4346" s="1">
        <v>45334</v>
      </c>
      <c r="F4346">
        <v>2</v>
      </c>
      <c r="G4346">
        <v>2024</v>
      </c>
      <c r="H4346" s="2">
        <v>2.08</v>
      </c>
      <c r="I4346" s="2">
        <v>1.5010772709021789</v>
      </c>
      <c r="J4346">
        <v>217</v>
      </c>
      <c r="K4346" s="5">
        <v>451.36</v>
      </c>
      <c r="L4346" s="5">
        <v>325.73376778577284</v>
      </c>
      <c r="M4346" s="5">
        <v>-4.5136000000000003</v>
      </c>
      <c r="N4346" s="5">
        <v>-22.568000000000001</v>
      </c>
      <c r="O4346">
        <v>242</v>
      </c>
      <c r="P4346" s="17">
        <v>503.36</v>
      </c>
      <c r="Q4346" t="s">
        <v>254</v>
      </c>
    </row>
    <row r="4347" spans="1:17" x14ac:dyDescent="0.3">
      <c r="A4347" t="s">
        <v>103</v>
      </c>
      <c r="B4347" t="s">
        <v>104</v>
      </c>
      <c r="C4347" t="s">
        <v>179</v>
      </c>
      <c r="D4347" t="s">
        <v>183</v>
      </c>
      <c r="E4347" s="1">
        <v>45597</v>
      </c>
      <c r="F4347">
        <v>11</v>
      </c>
      <c r="G4347">
        <v>2024</v>
      </c>
      <c r="H4347" s="2">
        <v>2.74</v>
      </c>
      <c r="I4347" s="2">
        <v>2.0226601611120567</v>
      </c>
      <c r="J4347">
        <v>168</v>
      </c>
      <c r="K4347" s="5">
        <v>460.32000000000005</v>
      </c>
      <c r="L4347" s="5">
        <v>339.80690706682554</v>
      </c>
      <c r="M4347" s="5">
        <v>-4.6032000000000002</v>
      </c>
      <c r="N4347" s="5">
        <v>-23.016000000000005</v>
      </c>
      <c r="O4347">
        <v>172</v>
      </c>
      <c r="P4347" s="17">
        <v>471.28000000000003</v>
      </c>
      <c r="Q4347" t="s">
        <v>254</v>
      </c>
    </row>
    <row r="4348" spans="1:17" x14ac:dyDescent="0.3">
      <c r="A4348" t="s">
        <v>103</v>
      </c>
      <c r="B4348" t="s">
        <v>104</v>
      </c>
      <c r="C4348" t="s">
        <v>179</v>
      </c>
      <c r="D4348" t="s">
        <v>183</v>
      </c>
      <c r="E4348" s="1">
        <v>45539</v>
      </c>
      <c r="F4348">
        <v>9</v>
      </c>
      <c r="G4348">
        <v>2024</v>
      </c>
      <c r="H4348" s="2">
        <v>2.5299999999999998</v>
      </c>
      <c r="I4348" s="2">
        <v>1.8596121816309508</v>
      </c>
      <c r="J4348">
        <v>191</v>
      </c>
      <c r="K4348" s="5">
        <v>483.22999999999996</v>
      </c>
      <c r="L4348" s="5">
        <v>355.18592669151161</v>
      </c>
      <c r="M4348" s="5">
        <v>-4.8323</v>
      </c>
      <c r="N4348" s="5">
        <v>-24.1615</v>
      </c>
      <c r="O4348">
        <v>191</v>
      </c>
      <c r="P4348" s="17">
        <v>483.22999999999996</v>
      </c>
      <c r="Q4348" t="s">
        <v>254</v>
      </c>
    </row>
    <row r="4349" spans="1:17" x14ac:dyDescent="0.3">
      <c r="A4349" t="s">
        <v>103</v>
      </c>
      <c r="B4349" t="s">
        <v>104</v>
      </c>
      <c r="C4349" t="s">
        <v>179</v>
      </c>
      <c r="D4349" t="s">
        <v>183</v>
      </c>
      <c r="E4349" s="1">
        <v>45421</v>
      </c>
      <c r="F4349">
        <v>5</v>
      </c>
      <c r="G4349">
        <v>2024</v>
      </c>
      <c r="H4349" s="2">
        <v>2.82</v>
      </c>
      <c r="I4349" s="2">
        <v>2.0771638715655656</v>
      </c>
      <c r="J4349">
        <v>187</v>
      </c>
      <c r="K4349" s="5">
        <v>527.33999999999992</v>
      </c>
      <c r="L4349" s="5">
        <v>388.42964398276075</v>
      </c>
      <c r="M4349" s="5">
        <v>-5.2733999999999996</v>
      </c>
      <c r="N4349" s="5">
        <v>-26.366999999999997</v>
      </c>
      <c r="O4349">
        <v>191</v>
      </c>
      <c r="P4349" s="17">
        <v>538.62</v>
      </c>
      <c r="Q4349" t="s">
        <v>254</v>
      </c>
    </row>
    <row r="4350" spans="1:17" x14ac:dyDescent="0.3">
      <c r="A4350" t="s">
        <v>103</v>
      </c>
      <c r="B4350" t="s">
        <v>104</v>
      </c>
      <c r="C4350" t="s">
        <v>179</v>
      </c>
      <c r="D4350" t="s">
        <v>183</v>
      </c>
      <c r="E4350" s="1">
        <v>45572</v>
      </c>
      <c r="F4350">
        <v>10</v>
      </c>
      <c r="G4350">
        <v>2024</v>
      </c>
      <c r="H4350" s="2">
        <v>2.83</v>
      </c>
      <c r="I4350" s="2">
        <v>2.0489337125584068</v>
      </c>
      <c r="J4350">
        <v>204</v>
      </c>
      <c r="K4350" s="5">
        <v>577.32000000000005</v>
      </c>
      <c r="L4350" s="5">
        <v>417.98247736191502</v>
      </c>
      <c r="M4350" s="5">
        <v>-5.773200000000001</v>
      </c>
      <c r="N4350" s="5">
        <v>-28.866000000000003</v>
      </c>
      <c r="O4350">
        <v>232</v>
      </c>
      <c r="P4350" s="17">
        <v>656.56000000000006</v>
      </c>
      <c r="Q4350" t="s">
        <v>254</v>
      </c>
    </row>
    <row r="4351" spans="1:17" x14ac:dyDescent="0.3">
      <c r="A4351" t="s">
        <v>103</v>
      </c>
      <c r="B4351" t="s">
        <v>104</v>
      </c>
      <c r="C4351" t="s">
        <v>179</v>
      </c>
      <c r="D4351" t="s">
        <v>183</v>
      </c>
      <c r="E4351" s="1">
        <v>45390</v>
      </c>
      <c r="F4351">
        <v>4</v>
      </c>
      <c r="G4351">
        <v>2024</v>
      </c>
      <c r="H4351" s="2">
        <v>2.54</v>
      </c>
      <c r="I4351" s="2">
        <v>1.8519945745748811</v>
      </c>
      <c r="J4351">
        <v>232</v>
      </c>
      <c r="K4351" s="5">
        <v>589.28</v>
      </c>
      <c r="L4351" s="5">
        <v>429.66274130137242</v>
      </c>
      <c r="M4351" s="5">
        <v>-5.8928000000000003</v>
      </c>
      <c r="N4351" s="5">
        <v>-29.463999999999999</v>
      </c>
      <c r="O4351">
        <v>232</v>
      </c>
      <c r="P4351" s="17">
        <v>589.28</v>
      </c>
      <c r="Q4351" t="s">
        <v>254</v>
      </c>
    </row>
    <row r="4352" spans="1:17" x14ac:dyDescent="0.3">
      <c r="A4352" t="s">
        <v>103</v>
      </c>
      <c r="B4352" t="s">
        <v>104</v>
      </c>
      <c r="C4352" t="s">
        <v>179</v>
      </c>
      <c r="D4352" t="s">
        <v>183</v>
      </c>
      <c r="E4352" s="1">
        <v>45371</v>
      </c>
      <c r="F4352">
        <v>3</v>
      </c>
      <c r="G4352">
        <v>2024</v>
      </c>
      <c r="H4352" s="2">
        <v>2.61</v>
      </c>
      <c r="I4352" s="2">
        <v>1.9332520777376805</v>
      </c>
      <c r="J4352">
        <v>252</v>
      </c>
      <c r="K4352" s="5">
        <v>657.71999999999991</v>
      </c>
      <c r="L4352" s="5">
        <v>487.1795235898955</v>
      </c>
      <c r="M4352" s="5">
        <v>-6.5771999999999995</v>
      </c>
      <c r="N4352" s="5">
        <v>-32.885999999999996</v>
      </c>
      <c r="O4352">
        <v>263</v>
      </c>
      <c r="P4352" s="17">
        <v>686.43</v>
      </c>
      <c r="Q4352" t="s">
        <v>254</v>
      </c>
    </row>
    <row r="4353" spans="1:17" x14ac:dyDescent="0.3">
      <c r="A4353" t="s">
        <v>103</v>
      </c>
      <c r="B4353" t="s">
        <v>104</v>
      </c>
      <c r="C4353" t="s">
        <v>179</v>
      </c>
      <c r="D4353" t="s">
        <v>183</v>
      </c>
      <c r="E4353" s="1">
        <v>45296</v>
      </c>
      <c r="F4353">
        <v>1</v>
      </c>
      <c r="G4353">
        <v>2024</v>
      </c>
      <c r="H4353" s="2">
        <v>2.85</v>
      </c>
      <c r="I4353" s="2">
        <v>2.1557344178774853</v>
      </c>
      <c r="J4353">
        <v>250</v>
      </c>
      <c r="K4353" s="5">
        <v>712.5</v>
      </c>
      <c r="L4353" s="5">
        <v>538.93360446937129</v>
      </c>
      <c r="M4353" s="5">
        <v>-7.125</v>
      </c>
      <c r="N4353" s="5">
        <v>-35.625</v>
      </c>
      <c r="O4353">
        <v>261</v>
      </c>
      <c r="P4353" s="17">
        <v>743.85</v>
      </c>
      <c r="Q4353" t="s">
        <v>254</v>
      </c>
    </row>
    <row r="4354" spans="1:17" x14ac:dyDescent="0.3">
      <c r="A4354" t="s">
        <v>103</v>
      </c>
      <c r="B4354" t="s">
        <v>104</v>
      </c>
      <c r="C4354" t="s">
        <v>179</v>
      </c>
      <c r="D4354" t="s">
        <v>183</v>
      </c>
      <c r="E4354" s="1">
        <v>45455</v>
      </c>
      <c r="F4354">
        <v>6</v>
      </c>
      <c r="G4354">
        <v>2024</v>
      </c>
      <c r="H4354" s="2">
        <v>2.59</v>
      </c>
      <c r="I4354" s="2">
        <v>1.9141358328995721</v>
      </c>
      <c r="J4354">
        <v>298</v>
      </c>
      <c r="K4354" s="5">
        <v>771.81999999999994</v>
      </c>
      <c r="L4354" s="5">
        <v>570.4124782040725</v>
      </c>
      <c r="M4354" s="5">
        <v>-7.7181999999999995</v>
      </c>
      <c r="N4354" s="5">
        <v>-38.591000000000001</v>
      </c>
      <c r="O4354">
        <v>305</v>
      </c>
      <c r="P4354" s="17">
        <v>789.94999999999993</v>
      </c>
      <c r="Q4354" t="s">
        <v>254</v>
      </c>
    </row>
    <row r="4355" spans="1:17" x14ac:dyDescent="0.3">
      <c r="A4355" t="s">
        <v>103</v>
      </c>
      <c r="B4355" t="s">
        <v>104</v>
      </c>
      <c r="C4355" t="s">
        <v>179</v>
      </c>
      <c r="D4355" t="s">
        <v>183</v>
      </c>
      <c r="E4355" s="1">
        <v>45481</v>
      </c>
      <c r="F4355">
        <v>7</v>
      </c>
      <c r="G4355">
        <v>2024</v>
      </c>
      <c r="H4355" s="2">
        <v>3.24</v>
      </c>
      <c r="I4355" s="2">
        <v>2.3703423363588971</v>
      </c>
      <c r="J4355">
        <v>275</v>
      </c>
      <c r="K4355" s="5">
        <v>891.00000000000011</v>
      </c>
      <c r="L4355" s="5">
        <v>651.84414249869667</v>
      </c>
      <c r="M4355" s="5">
        <v>-8.9100000000000019</v>
      </c>
      <c r="N4355" s="5">
        <v>-44.550000000000011</v>
      </c>
      <c r="O4355">
        <v>306</v>
      </c>
      <c r="P4355" s="17">
        <v>991.44</v>
      </c>
      <c r="Q4355" t="s">
        <v>254</v>
      </c>
    </row>
    <row r="4356" spans="1:17" x14ac:dyDescent="0.3">
      <c r="A4356" t="s">
        <v>103</v>
      </c>
      <c r="B4356" t="s">
        <v>104</v>
      </c>
      <c r="C4356" t="s">
        <v>179</v>
      </c>
      <c r="D4356" t="s">
        <v>183</v>
      </c>
      <c r="E4356" s="1">
        <v>45656</v>
      </c>
      <c r="F4356">
        <v>12</v>
      </c>
      <c r="G4356">
        <v>2024</v>
      </c>
      <c r="H4356" s="2">
        <v>3.17</v>
      </c>
      <c r="I4356" s="2">
        <v>2.3740799985980114</v>
      </c>
      <c r="J4356">
        <v>296</v>
      </c>
      <c r="K4356" s="5">
        <v>938.31999999999994</v>
      </c>
      <c r="L4356" s="5">
        <v>702.7276795850114</v>
      </c>
      <c r="M4356" s="5">
        <v>-9.3832000000000004</v>
      </c>
      <c r="N4356" s="5">
        <v>-46.915999999999997</v>
      </c>
      <c r="O4356">
        <v>309</v>
      </c>
      <c r="P4356" s="17">
        <v>979.53</v>
      </c>
      <c r="Q4356" t="s">
        <v>254</v>
      </c>
    </row>
    <row r="4357" spans="1:17" x14ac:dyDescent="0.3">
      <c r="A4357" t="s">
        <v>105</v>
      </c>
      <c r="B4357" t="s">
        <v>106</v>
      </c>
      <c r="C4357" t="s">
        <v>179</v>
      </c>
      <c r="D4357" t="s">
        <v>183</v>
      </c>
      <c r="E4357" s="1">
        <v>45392</v>
      </c>
      <c r="F4357">
        <v>4</v>
      </c>
      <c r="G4357">
        <v>2024</v>
      </c>
      <c r="H4357" s="2">
        <v>1.93</v>
      </c>
      <c r="I4357" s="2">
        <v>1.3740948371474997</v>
      </c>
      <c r="J4357">
        <v>16</v>
      </c>
      <c r="K4357" s="5">
        <v>30.88</v>
      </c>
      <c r="L4357" s="5">
        <v>21.985517394359995</v>
      </c>
      <c r="M4357" s="5">
        <v>-0.30880000000000002</v>
      </c>
      <c r="N4357" s="5">
        <v>-1.544</v>
      </c>
      <c r="O4357">
        <v>18</v>
      </c>
      <c r="P4357" s="17">
        <v>34.74</v>
      </c>
      <c r="Q4357" t="s">
        <v>254</v>
      </c>
    </row>
    <row r="4358" spans="1:17" x14ac:dyDescent="0.3">
      <c r="A4358" t="s">
        <v>105</v>
      </c>
      <c r="B4358" t="s">
        <v>106</v>
      </c>
      <c r="C4358" t="s">
        <v>179</v>
      </c>
      <c r="D4358" t="s">
        <v>183</v>
      </c>
      <c r="E4358" s="1">
        <v>45485</v>
      </c>
      <c r="F4358">
        <v>7</v>
      </c>
      <c r="G4358">
        <v>2024</v>
      </c>
      <c r="H4358" s="2">
        <v>1.93</v>
      </c>
      <c r="I4358" s="2">
        <v>1.3974883275600001</v>
      </c>
      <c r="J4358">
        <v>24</v>
      </c>
      <c r="K4358" s="5">
        <v>46.32</v>
      </c>
      <c r="L4358" s="5">
        <v>33.539719861440005</v>
      </c>
      <c r="M4358" s="5">
        <v>-0.4632</v>
      </c>
      <c r="N4358" s="5">
        <v>-2.3160000000000003</v>
      </c>
      <c r="O4358">
        <v>25</v>
      </c>
      <c r="P4358" s="17">
        <v>48.25</v>
      </c>
      <c r="Q4358" t="s">
        <v>254</v>
      </c>
    </row>
    <row r="4359" spans="1:17" x14ac:dyDescent="0.3">
      <c r="A4359" t="s">
        <v>107</v>
      </c>
      <c r="B4359" t="s">
        <v>108</v>
      </c>
      <c r="C4359" t="s">
        <v>178</v>
      </c>
      <c r="D4359" t="s">
        <v>183</v>
      </c>
      <c r="E4359" s="1">
        <v>45397</v>
      </c>
      <c r="F4359">
        <v>4</v>
      </c>
      <c r="G4359">
        <v>2024</v>
      </c>
      <c r="H4359" s="2">
        <v>1.83</v>
      </c>
      <c r="I4359" s="2">
        <v>1.3976705421064284</v>
      </c>
      <c r="J4359">
        <v>2</v>
      </c>
      <c r="K4359" s="5">
        <v>3.66</v>
      </c>
      <c r="L4359" s="5">
        <v>2.7953410842128568</v>
      </c>
      <c r="M4359" s="5">
        <v>-3.6600000000000001E-2</v>
      </c>
      <c r="N4359" s="5">
        <v>-0.18300000000000002</v>
      </c>
      <c r="O4359">
        <v>3</v>
      </c>
      <c r="P4359" s="17">
        <v>5.49</v>
      </c>
      <c r="Q4359" t="s">
        <v>252</v>
      </c>
    </row>
    <row r="4360" spans="1:17" x14ac:dyDescent="0.3">
      <c r="A4360" t="s">
        <v>107</v>
      </c>
      <c r="B4360" t="s">
        <v>108</v>
      </c>
      <c r="C4360" t="s">
        <v>178</v>
      </c>
      <c r="D4360" t="s">
        <v>183</v>
      </c>
      <c r="E4360" s="1">
        <v>45530</v>
      </c>
      <c r="F4360">
        <v>8</v>
      </c>
      <c r="G4360">
        <v>2024</v>
      </c>
      <c r="H4360" s="2">
        <v>1.83</v>
      </c>
      <c r="I4360" s="2">
        <v>1.4071276103849999</v>
      </c>
      <c r="J4360">
        <v>3</v>
      </c>
      <c r="K4360" s="5">
        <v>5.49</v>
      </c>
      <c r="L4360" s="5">
        <v>4.2213828311549992</v>
      </c>
      <c r="M4360" s="5">
        <v>-5.4900000000000004E-2</v>
      </c>
      <c r="N4360" s="5">
        <v>-0.27450000000000002</v>
      </c>
      <c r="O4360">
        <v>4</v>
      </c>
      <c r="P4360" s="17">
        <v>7.32</v>
      </c>
      <c r="Q4360" t="s">
        <v>252</v>
      </c>
    </row>
    <row r="4361" spans="1:17" x14ac:dyDescent="0.3">
      <c r="A4361" t="s">
        <v>107</v>
      </c>
      <c r="B4361" t="s">
        <v>108</v>
      </c>
      <c r="C4361" t="s">
        <v>178</v>
      </c>
      <c r="D4361" t="s">
        <v>183</v>
      </c>
      <c r="E4361" s="1">
        <v>45313</v>
      </c>
      <c r="F4361">
        <v>1</v>
      </c>
      <c r="G4361">
        <v>2024</v>
      </c>
      <c r="H4361" s="2">
        <v>1.83</v>
      </c>
      <c r="I4361" s="2">
        <v>1.4148121062214287</v>
      </c>
      <c r="J4361">
        <v>4</v>
      </c>
      <c r="K4361" s="5">
        <v>7.32</v>
      </c>
      <c r="L4361" s="5">
        <v>5.6592484248857149</v>
      </c>
      <c r="M4361" s="5">
        <v>-7.3200000000000001E-2</v>
      </c>
      <c r="N4361" s="5">
        <v>-0.36600000000000005</v>
      </c>
      <c r="O4361">
        <v>5</v>
      </c>
      <c r="P4361" s="17">
        <v>9.15</v>
      </c>
      <c r="Q4361" t="s">
        <v>252</v>
      </c>
    </row>
    <row r="4362" spans="1:17" x14ac:dyDescent="0.3">
      <c r="A4362" t="s">
        <v>107</v>
      </c>
      <c r="B4362" t="s">
        <v>108</v>
      </c>
      <c r="C4362" t="s">
        <v>178</v>
      </c>
      <c r="D4362" t="s">
        <v>183</v>
      </c>
      <c r="E4362" s="1">
        <v>45461</v>
      </c>
      <c r="F4362">
        <v>6</v>
      </c>
      <c r="G4362">
        <v>2024</v>
      </c>
      <c r="H4362" s="2">
        <v>1.83</v>
      </c>
      <c r="I4362" s="2">
        <v>1.3825096360585716</v>
      </c>
      <c r="J4362">
        <v>4</v>
      </c>
      <c r="K4362" s="5">
        <v>7.32</v>
      </c>
      <c r="L4362" s="5">
        <v>5.5300385442342863</v>
      </c>
      <c r="M4362" s="5">
        <v>-7.3200000000000001E-2</v>
      </c>
      <c r="N4362" s="5">
        <v>-0.36600000000000005</v>
      </c>
      <c r="O4362">
        <v>5</v>
      </c>
      <c r="P4362" s="17">
        <v>9.15</v>
      </c>
      <c r="Q4362" t="s">
        <v>252</v>
      </c>
    </row>
    <row r="4363" spans="1:17" x14ac:dyDescent="0.3">
      <c r="A4363" t="s">
        <v>107</v>
      </c>
      <c r="B4363" t="s">
        <v>108</v>
      </c>
      <c r="C4363" t="s">
        <v>178</v>
      </c>
      <c r="D4363" t="s">
        <v>183</v>
      </c>
      <c r="E4363" s="1">
        <v>45478</v>
      </c>
      <c r="F4363">
        <v>7</v>
      </c>
      <c r="G4363">
        <v>2024</v>
      </c>
      <c r="H4363" s="2">
        <v>1.83</v>
      </c>
      <c r="I4363" s="2">
        <v>1.4156304192062499</v>
      </c>
      <c r="J4363">
        <v>4</v>
      </c>
      <c r="K4363" s="5">
        <v>7.32</v>
      </c>
      <c r="L4363" s="5">
        <v>5.6625216768249995</v>
      </c>
      <c r="M4363" s="5">
        <v>-7.3200000000000001E-2</v>
      </c>
      <c r="N4363" s="5">
        <v>-0.36600000000000005</v>
      </c>
      <c r="O4363">
        <v>5</v>
      </c>
      <c r="P4363" s="17">
        <v>9.15</v>
      </c>
      <c r="Q4363" t="s">
        <v>252</v>
      </c>
    </row>
    <row r="4364" spans="1:17" x14ac:dyDescent="0.3">
      <c r="A4364" t="s">
        <v>107</v>
      </c>
      <c r="B4364" t="s">
        <v>108</v>
      </c>
      <c r="C4364" t="s">
        <v>178</v>
      </c>
      <c r="D4364" t="s">
        <v>183</v>
      </c>
      <c r="E4364" s="1">
        <v>45562</v>
      </c>
      <c r="F4364">
        <v>9</v>
      </c>
      <c r="G4364">
        <v>2024</v>
      </c>
      <c r="H4364" s="2">
        <v>1.83</v>
      </c>
      <c r="I4364" s="2">
        <v>1.411337268055</v>
      </c>
      <c r="J4364">
        <v>4</v>
      </c>
      <c r="K4364" s="5">
        <v>7.32</v>
      </c>
      <c r="L4364" s="5">
        <v>5.6453490722200002</v>
      </c>
      <c r="M4364" s="5">
        <v>-7.3200000000000001E-2</v>
      </c>
      <c r="N4364" s="5">
        <v>-0.36600000000000005</v>
      </c>
      <c r="O4364">
        <v>4</v>
      </c>
      <c r="P4364" s="17">
        <v>7.32</v>
      </c>
      <c r="Q4364" t="s">
        <v>252</v>
      </c>
    </row>
    <row r="4365" spans="1:17" x14ac:dyDescent="0.3">
      <c r="A4365" t="s">
        <v>107</v>
      </c>
      <c r="B4365" t="s">
        <v>108</v>
      </c>
      <c r="C4365" t="s">
        <v>178</v>
      </c>
      <c r="D4365" t="s">
        <v>183</v>
      </c>
      <c r="E4365" s="1">
        <v>45369</v>
      </c>
      <c r="F4365">
        <v>3</v>
      </c>
      <c r="G4365">
        <v>2024</v>
      </c>
      <c r="H4365" s="2">
        <v>1.83</v>
      </c>
      <c r="I4365" s="2">
        <v>1.40866175633625</v>
      </c>
      <c r="J4365">
        <v>5</v>
      </c>
      <c r="K4365" s="5">
        <v>9.15</v>
      </c>
      <c r="L4365" s="5">
        <v>7.0433087816812501</v>
      </c>
      <c r="M4365" s="5">
        <v>-9.1500000000000012E-2</v>
      </c>
      <c r="N4365" s="5">
        <v>-0.45750000000000002</v>
      </c>
      <c r="O4365">
        <v>6</v>
      </c>
      <c r="P4365" s="17">
        <v>10.98</v>
      </c>
      <c r="Q4365" t="s">
        <v>252</v>
      </c>
    </row>
    <row r="4366" spans="1:17" x14ac:dyDescent="0.3">
      <c r="A4366" t="s">
        <v>107</v>
      </c>
      <c r="B4366" t="s">
        <v>108</v>
      </c>
      <c r="C4366" t="s">
        <v>178</v>
      </c>
      <c r="D4366" t="s">
        <v>183</v>
      </c>
      <c r="E4366" s="1">
        <v>45637</v>
      </c>
      <c r="F4366">
        <v>12</v>
      </c>
      <c r="G4366">
        <v>2024</v>
      </c>
      <c r="H4366" s="2">
        <v>1.83</v>
      </c>
      <c r="I4366" s="2">
        <v>1.4204596329578569</v>
      </c>
      <c r="J4366">
        <v>5</v>
      </c>
      <c r="K4366" s="5">
        <v>9.15</v>
      </c>
      <c r="L4366" s="5">
        <v>7.1022981647892847</v>
      </c>
      <c r="M4366" s="5">
        <v>-9.1500000000000012E-2</v>
      </c>
      <c r="N4366" s="5">
        <v>-0.45750000000000002</v>
      </c>
      <c r="O4366">
        <v>6</v>
      </c>
      <c r="P4366" s="17">
        <v>10.98</v>
      </c>
      <c r="Q4366" t="s">
        <v>252</v>
      </c>
    </row>
    <row r="4367" spans="1:17" x14ac:dyDescent="0.3">
      <c r="A4367" t="s">
        <v>107</v>
      </c>
      <c r="B4367" t="s">
        <v>108</v>
      </c>
      <c r="C4367" t="s">
        <v>178</v>
      </c>
      <c r="D4367" t="s">
        <v>183</v>
      </c>
      <c r="E4367" s="1">
        <v>45440</v>
      </c>
      <c r="F4367">
        <v>5</v>
      </c>
      <c r="G4367">
        <v>2024</v>
      </c>
      <c r="H4367" s="2">
        <v>1.83</v>
      </c>
      <c r="I4367" s="2">
        <v>1.3836869079035292</v>
      </c>
      <c r="J4367">
        <v>6</v>
      </c>
      <c r="K4367" s="5">
        <v>10.98</v>
      </c>
      <c r="L4367" s="5">
        <v>8.3021214474211753</v>
      </c>
      <c r="M4367" s="5">
        <v>-0.10980000000000001</v>
      </c>
      <c r="N4367" s="5">
        <v>-0.54900000000000004</v>
      </c>
      <c r="O4367">
        <v>7</v>
      </c>
      <c r="P4367" s="17">
        <v>12.81</v>
      </c>
      <c r="Q4367" t="s">
        <v>252</v>
      </c>
    </row>
    <row r="4368" spans="1:17" x14ac:dyDescent="0.3">
      <c r="A4368" t="s">
        <v>107</v>
      </c>
      <c r="B4368" t="s">
        <v>108</v>
      </c>
      <c r="C4368" t="s">
        <v>178</v>
      </c>
      <c r="D4368" t="s">
        <v>183</v>
      </c>
      <c r="E4368" s="1">
        <v>45588</v>
      </c>
      <c r="F4368">
        <v>10</v>
      </c>
      <c r="G4368">
        <v>2024</v>
      </c>
      <c r="H4368" s="2">
        <v>1.83</v>
      </c>
      <c r="I4368" s="2">
        <v>1.3950440560120756</v>
      </c>
      <c r="J4368">
        <v>6</v>
      </c>
      <c r="K4368" s="5">
        <v>10.98</v>
      </c>
      <c r="L4368" s="5">
        <v>8.370264336072454</v>
      </c>
      <c r="M4368" s="5">
        <v>-0.10980000000000001</v>
      </c>
      <c r="N4368" s="5">
        <v>-0.54900000000000004</v>
      </c>
      <c r="O4368">
        <v>6</v>
      </c>
      <c r="P4368" s="17">
        <v>10.98</v>
      </c>
      <c r="Q4368" t="s">
        <v>252</v>
      </c>
    </row>
    <row r="4369" spans="1:17" x14ac:dyDescent="0.3">
      <c r="A4369" t="s">
        <v>109</v>
      </c>
      <c r="B4369" t="s">
        <v>110</v>
      </c>
      <c r="C4369" t="s">
        <v>180</v>
      </c>
      <c r="D4369" t="s">
        <v>183</v>
      </c>
      <c r="E4369" s="1">
        <v>45544</v>
      </c>
      <c r="F4369">
        <v>9</v>
      </c>
      <c r="G4369">
        <v>2024</v>
      </c>
      <c r="H4369" s="2">
        <v>9.1300000000000008</v>
      </c>
      <c r="I4369" s="2">
        <v>6.8349349013399996</v>
      </c>
      <c r="J4369">
        <v>4</v>
      </c>
      <c r="K4369" s="5">
        <v>36.520000000000003</v>
      </c>
      <c r="L4369" s="5">
        <v>27.339739605359998</v>
      </c>
      <c r="M4369" s="5">
        <v>-0.36520000000000002</v>
      </c>
      <c r="N4369" s="5">
        <v>-1.8260000000000003</v>
      </c>
      <c r="O4369">
        <v>5</v>
      </c>
      <c r="P4369" s="17">
        <v>45.650000000000006</v>
      </c>
      <c r="Q4369" t="s">
        <v>255</v>
      </c>
    </row>
    <row r="4370" spans="1:17" x14ac:dyDescent="0.3">
      <c r="A4370" t="s">
        <v>109</v>
      </c>
      <c r="B4370" t="s">
        <v>110</v>
      </c>
      <c r="C4370" t="s">
        <v>180</v>
      </c>
      <c r="D4370" t="s">
        <v>183</v>
      </c>
      <c r="E4370" s="1">
        <v>45442</v>
      </c>
      <c r="F4370">
        <v>5</v>
      </c>
      <c r="G4370">
        <v>2024</v>
      </c>
      <c r="H4370" s="2">
        <v>1.97</v>
      </c>
      <c r="I4370" s="2">
        <v>1.4855294818887015</v>
      </c>
      <c r="J4370">
        <v>19</v>
      </c>
      <c r="K4370" s="5">
        <v>37.43</v>
      </c>
      <c r="L4370" s="5">
        <v>28.225060155885327</v>
      </c>
      <c r="M4370" s="5">
        <v>-0.37430000000000002</v>
      </c>
      <c r="N4370" s="5">
        <v>-1.8715000000000002</v>
      </c>
      <c r="O4370">
        <v>21</v>
      </c>
      <c r="P4370" s="17">
        <v>41.37</v>
      </c>
      <c r="Q4370" t="s">
        <v>255</v>
      </c>
    </row>
    <row r="4371" spans="1:17" x14ac:dyDescent="0.3">
      <c r="A4371" t="s">
        <v>109</v>
      </c>
      <c r="B4371" t="s">
        <v>110</v>
      </c>
      <c r="C4371" t="s">
        <v>180</v>
      </c>
      <c r="D4371" t="s">
        <v>183</v>
      </c>
      <c r="E4371" s="1">
        <v>45489</v>
      </c>
      <c r="F4371">
        <v>7</v>
      </c>
      <c r="G4371">
        <v>2024</v>
      </c>
      <c r="H4371" s="2">
        <v>3.36</v>
      </c>
      <c r="I4371" s="2">
        <v>2.4669199419132744</v>
      </c>
      <c r="J4371">
        <v>12</v>
      </c>
      <c r="K4371" s="5">
        <v>40.32</v>
      </c>
      <c r="L4371" s="5">
        <v>29.603039302959292</v>
      </c>
      <c r="M4371" s="5">
        <v>-0.4032</v>
      </c>
      <c r="N4371" s="5">
        <v>-2.016</v>
      </c>
      <c r="O4371">
        <v>13</v>
      </c>
      <c r="P4371" s="17">
        <v>43.68</v>
      </c>
      <c r="Q4371" t="s">
        <v>255</v>
      </c>
    </row>
    <row r="4372" spans="1:17" x14ac:dyDescent="0.3">
      <c r="A4372" t="s">
        <v>111</v>
      </c>
      <c r="B4372" t="s">
        <v>112</v>
      </c>
      <c r="C4372" t="s">
        <v>1</v>
      </c>
      <c r="D4372" t="s">
        <v>183</v>
      </c>
      <c r="E4372" s="1">
        <v>45439</v>
      </c>
      <c r="F4372">
        <v>5</v>
      </c>
      <c r="G4372">
        <v>2024</v>
      </c>
      <c r="H4372" s="2">
        <v>1.83</v>
      </c>
      <c r="I4372" s="2">
        <v>1.359904223559375</v>
      </c>
      <c r="J4372">
        <v>32</v>
      </c>
      <c r="K4372" s="5">
        <v>58.56</v>
      </c>
      <c r="L4372" s="5">
        <v>43.5169351539</v>
      </c>
      <c r="M4372" s="5">
        <v>-0.58560000000000001</v>
      </c>
      <c r="N4372" s="5">
        <v>-2.9280000000000004</v>
      </c>
      <c r="O4372">
        <v>35</v>
      </c>
      <c r="P4372" s="17">
        <v>64.05</v>
      </c>
      <c r="Q4372" t="s">
        <v>253</v>
      </c>
    </row>
    <row r="4373" spans="1:17" x14ac:dyDescent="0.3">
      <c r="A4373" t="s">
        <v>111</v>
      </c>
      <c r="B4373" t="s">
        <v>112</v>
      </c>
      <c r="C4373" t="s">
        <v>1</v>
      </c>
      <c r="D4373" t="s">
        <v>183</v>
      </c>
      <c r="E4373" s="1">
        <v>45348</v>
      </c>
      <c r="F4373">
        <v>2</v>
      </c>
      <c r="G4373">
        <v>2024</v>
      </c>
      <c r="H4373" s="2">
        <v>1.83</v>
      </c>
      <c r="I4373" s="2">
        <v>1.3835668466454547</v>
      </c>
      <c r="J4373">
        <v>44</v>
      </c>
      <c r="K4373" s="5">
        <v>80.52000000000001</v>
      </c>
      <c r="L4373" s="5">
        <v>60.876941252400009</v>
      </c>
      <c r="M4373" s="5">
        <v>-0.80520000000000014</v>
      </c>
      <c r="N4373" s="5">
        <v>-4.0260000000000007</v>
      </c>
      <c r="O4373">
        <v>47</v>
      </c>
      <c r="P4373" s="17">
        <v>86.01</v>
      </c>
      <c r="Q4373" t="s">
        <v>253</v>
      </c>
    </row>
    <row r="4374" spans="1:17" x14ac:dyDescent="0.3">
      <c r="A4374" t="s">
        <v>111</v>
      </c>
      <c r="B4374" t="s">
        <v>112</v>
      </c>
      <c r="C4374" t="s">
        <v>1</v>
      </c>
      <c r="D4374" t="s">
        <v>183</v>
      </c>
      <c r="E4374" s="1">
        <v>45397</v>
      </c>
      <c r="F4374">
        <v>4</v>
      </c>
      <c r="G4374">
        <v>2024</v>
      </c>
      <c r="H4374" s="2">
        <v>1.98</v>
      </c>
      <c r="I4374" s="2">
        <v>1.4589288627855881</v>
      </c>
      <c r="J4374">
        <v>41</v>
      </c>
      <c r="K4374" s="5">
        <v>81.179999999999993</v>
      </c>
      <c r="L4374" s="5">
        <v>59.816083374209114</v>
      </c>
      <c r="M4374" s="5">
        <v>-0.81179999999999997</v>
      </c>
      <c r="N4374" s="5">
        <v>-4.0590000000000002</v>
      </c>
      <c r="O4374">
        <v>47</v>
      </c>
      <c r="P4374" s="17">
        <v>93.06</v>
      </c>
      <c r="Q4374" t="s">
        <v>253</v>
      </c>
    </row>
    <row r="4375" spans="1:17" x14ac:dyDescent="0.3">
      <c r="A4375" t="s">
        <v>111</v>
      </c>
      <c r="B4375" t="s">
        <v>112</v>
      </c>
      <c r="C4375" t="s">
        <v>1</v>
      </c>
      <c r="D4375" t="s">
        <v>183</v>
      </c>
      <c r="E4375" s="1">
        <v>45545</v>
      </c>
      <c r="F4375">
        <v>9</v>
      </c>
      <c r="G4375">
        <v>2024</v>
      </c>
      <c r="H4375" s="2">
        <v>1.98</v>
      </c>
      <c r="I4375" s="2">
        <v>1.4618088004764704</v>
      </c>
      <c r="J4375">
        <v>41</v>
      </c>
      <c r="K4375" s="5">
        <v>81.179999999999993</v>
      </c>
      <c r="L4375" s="5">
        <v>59.934160819535286</v>
      </c>
      <c r="M4375" s="5">
        <v>-0.81179999999999997</v>
      </c>
      <c r="N4375" s="5">
        <v>-4.0590000000000002</v>
      </c>
      <c r="O4375">
        <v>43</v>
      </c>
      <c r="P4375" s="17">
        <v>85.14</v>
      </c>
      <c r="Q4375" t="s">
        <v>253</v>
      </c>
    </row>
    <row r="4376" spans="1:17" x14ac:dyDescent="0.3">
      <c r="A4376" t="s">
        <v>111</v>
      </c>
      <c r="B4376" t="s">
        <v>112</v>
      </c>
      <c r="C4376" t="s">
        <v>1</v>
      </c>
      <c r="D4376" t="s">
        <v>183</v>
      </c>
      <c r="E4376" s="1">
        <v>45593</v>
      </c>
      <c r="F4376">
        <v>10</v>
      </c>
      <c r="G4376">
        <v>2024</v>
      </c>
      <c r="H4376" s="2">
        <v>1.96</v>
      </c>
      <c r="I4376" s="2">
        <v>1.4443733131111609</v>
      </c>
      <c r="J4376">
        <v>45</v>
      </c>
      <c r="K4376" s="5">
        <v>88.2</v>
      </c>
      <c r="L4376" s="5">
        <v>64.996799090002241</v>
      </c>
      <c r="M4376" s="5">
        <v>-0.88200000000000001</v>
      </c>
      <c r="N4376" s="5">
        <v>-4.41</v>
      </c>
      <c r="O4376">
        <v>50</v>
      </c>
      <c r="P4376" s="17">
        <v>98</v>
      </c>
      <c r="Q4376" t="s">
        <v>253</v>
      </c>
    </row>
    <row r="4377" spans="1:17" x14ac:dyDescent="0.3">
      <c r="A4377" t="s">
        <v>111</v>
      </c>
      <c r="B4377" t="s">
        <v>112</v>
      </c>
      <c r="C4377" t="s">
        <v>1</v>
      </c>
      <c r="D4377" t="s">
        <v>183</v>
      </c>
      <c r="E4377" s="1">
        <v>45602</v>
      </c>
      <c r="F4377">
        <v>11</v>
      </c>
      <c r="G4377">
        <v>2024</v>
      </c>
      <c r="H4377" s="2">
        <v>1.98</v>
      </c>
      <c r="I4377" s="2">
        <v>1.5095553635973615</v>
      </c>
      <c r="J4377">
        <v>45</v>
      </c>
      <c r="K4377" s="5">
        <v>89.1</v>
      </c>
      <c r="L4377" s="5">
        <v>67.929991361881264</v>
      </c>
      <c r="M4377" s="5">
        <v>-0.89100000000000001</v>
      </c>
      <c r="N4377" s="5">
        <v>-4.4550000000000001</v>
      </c>
      <c r="O4377">
        <v>46</v>
      </c>
      <c r="P4377" s="17">
        <v>91.08</v>
      </c>
      <c r="Q4377" t="s">
        <v>253</v>
      </c>
    </row>
    <row r="4378" spans="1:17" x14ac:dyDescent="0.3">
      <c r="A4378" t="s">
        <v>111</v>
      </c>
      <c r="B4378" t="s">
        <v>112</v>
      </c>
      <c r="C4378" t="s">
        <v>1</v>
      </c>
      <c r="D4378" t="s">
        <v>183</v>
      </c>
      <c r="E4378" s="1">
        <v>45631</v>
      </c>
      <c r="F4378">
        <v>12</v>
      </c>
      <c r="G4378">
        <v>2024</v>
      </c>
      <c r="H4378" s="2">
        <v>1.97</v>
      </c>
      <c r="I4378" s="2">
        <v>1.4987580789020547</v>
      </c>
      <c r="J4378">
        <v>48</v>
      </c>
      <c r="K4378" s="5">
        <v>94.56</v>
      </c>
      <c r="L4378" s="5">
        <v>71.940387787298619</v>
      </c>
      <c r="M4378" s="5">
        <v>-0.9456</v>
      </c>
      <c r="N4378" s="5">
        <v>-4.7280000000000006</v>
      </c>
      <c r="O4378">
        <v>55</v>
      </c>
      <c r="P4378" s="17">
        <v>108.35</v>
      </c>
      <c r="Q4378" t="s">
        <v>253</v>
      </c>
    </row>
    <row r="4379" spans="1:17" x14ac:dyDescent="0.3">
      <c r="A4379" t="s">
        <v>111</v>
      </c>
      <c r="B4379" t="s">
        <v>112</v>
      </c>
      <c r="C4379" t="s">
        <v>1</v>
      </c>
      <c r="D4379" t="s">
        <v>183</v>
      </c>
      <c r="E4379" s="1">
        <v>45321</v>
      </c>
      <c r="F4379">
        <v>1</v>
      </c>
      <c r="G4379">
        <v>2024</v>
      </c>
      <c r="H4379" s="2">
        <v>2.19</v>
      </c>
      <c r="I4379" s="2">
        <v>1.6670383242865288</v>
      </c>
      <c r="J4379">
        <v>49</v>
      </c>
      <c r="K4379" s="5">
        <v>107.31</v>
      </c>
      <c r="L4379" s="5">
        <v>81.684877890039914</v>
      </c>
      <c r="M4379" s="5">
        <v>-1.0730999999999999</v>
      </c>
      <c r="N4379" s="5">
        <v>-5.3655000000000008</v>
      </c>
      <c r="O4379">
        <v>50</v>
      </c>
      <c r="P4379" s="17">
        <v>109.5</v>
      </c>
      <c r="Q4379" t="s">
        <v>253</v>
      </c>
    </row>
    <row r="4380" spans="1:17" x14ac:dyDescent="0.3">
      <c r="A4380" t="s">
        <v>111</v>
      </c>
      <c r="B4380" t="s">
        <v>112</v>
      </c>
      <c r="C4380" t="s">
        <v>1</v>
      </c>
      <c r="D4380" t="s">
        <v>183</v>
      </c>
      <c r="E4380" s="1">
        <v>45448</v>
      </c>
      <c r="F4380">
        <v>6</v>
      </c>
      <c r="G4380">
        <v>2024</v>
      </c>
      <c r="H4380" s="2">
        <v>2.12</v>
      </c>
      <c r="I4380" s="2">
        <v>1.5750989173799996</v>
      </c>
      <c r="J4380">
        <v>52</v>
      </c>
      <c r="K4380" s="5">
        <v>110.24000000000001</v>
      </c>
      <c r="L4380" s="5">
        <v>81.905143703759975</v>
      </c>
      <c r="M4380" s="5">
        <v>-1.1024</v>
      </c>
      <c r="N4380" s="5">
        <v>-5.5120000000000005</v>
      </c>
      <c r="O4380">
        <v>58</v>
      </c>
      <c r="P4380" s="17">
        <v>122.96000000000001</v>
      </c>
      <c r="Q4380" t="s">
        <v>253</v>
      </c>
    </row>
    <row r="4381" spans="1:17" x14ac:dyDescent="0.3">
      <c r="A4381" t="s">
        <v>111</v>
      </c>
      <c r="B4381" t="s">
        <v>112</v>
      </c>
      <c r="C4381" t="s">
        <v>1</v>
      </c>
      <c r="D4381" t="s">
        <v>183</v>
      </c>
      <c r="E4381" s="1">
        <v>45371</v>
      </c>
      <c r="F4381">
        <v>3</v>
      </c>
      <c r="G4381">
        <v>2024</v>
      </c>
      <c r="H4381" s="2">
        <v>1.94</v>
      </c>
      <c r="I4381" s="2">
        <v>1.448533154134648</v>
      </c>
      <c r="J4381">
        <v>57</v>
      </c>
      <c r="K4381" s="5">
        <v>110.58</v>
      </c>
      <c r="L4381" s="5">
        <v>82.566389785674943</v>
      </c>
      <c r="M4381" s="5">
        <v>-1.1058000000000001</v>
      </c>
      <c r="N4381" s="5">
        <v>-5.5289999999999999</v>
      </c>
      <c r="O4381">
        <v>60</v>
      </c>
      <c r="P4381" s="17">
        <v>116.39999999999999</v>
      </c>
      <c r="Q4381" t="s">
        <v>253</v>
      </c>
    </row>
    <row r="4382" spans="1:17" x14ac:dyDescent="0.3">
      <c r="A4382" t="s">
        <v>111</v>
      </c>
      <c r="B4382" t="s">
        <v>112</v>
      </c>
      <c r="C4382" t="s">
        <v>1</v>
      </c>
      <c r="D4382" t="s">
        <v>183</v>
      </c>
      <c r="E4382" s="1">
        <v>45531</v>
      </c>
      <c r="F4382">
        <v>8</v>
      </c>
      <c r="G4382">
        <v>2024</v>
      </c>
      <c r="H4382" s="2">
        <v>1.94</v>
      </c>
      <c r="I4382" s="2">
        <v>1.4351478156627466</v>
      </c>
      <c r="J4382">
        <v>57</v>
      </c>
      <c r="K4382" s="5">
        <v>110.58</v>
      </c>
      <c r="L4382" s="5">
        <v>81.803425492776555</v>
      </c>
      <c r="M4382" s="5">
        <v>-1.1058000000000001</v>
      </c>
      <c r="N4382" s="5">
        <v>-5.5289999999999999</v>
      </c>
      <c r="O4382">
        <v>57</v>
      </c>
      <c r="P4382" s="17">
        <v>110.58</v>
      </c>
      <c r="Q4382" t="s">
        <v>253</v>
      </c>
    </row>
    <row r="4383" spans="1:17" x14ac:dyDescent="0.3">
      <c r="A4383" t="s">
        <v>111</v>
      </c>
      <c r="B4383" t="s">
        <v>112</v>
      </c>
      <c r="C4383" t="s">
        <v>1</v>
      </c>
      <c r="D4383" t="s">
        <v>183</v>
      </c>
      <c r="E4383" s="1">
        <v>45481</v>
      </c>
      <c r="F4383">
        <v>7</v>
      </c>
      <c r="G4383">
        <v>2024</v>
      </c>
      <c r="H4383" s="2">
        <v>3.8</v>
      </c>
      <c r="I4383" s="2">
        <v>2.8215002473243902</v>
      </c>
      <c r="J4383">
        <v>33</v>
      </c>
      <c r="K4383" s="5">
        <v>125.39999999999999</v>
      </c>
      <c r="L4383" s="5">
        <v>93.109508161704881</v>
      </c>
      <c r="M4383" s="5">
        <v>-1.254</v>
      </c>
      <c r="N4383" s="5">
        <v>-6.27</v>
      </c>
      <c r="O4383">
        <v>34</v>
      </c>
      <c r="P4383" s="17">
        <v>129.19999999999999</v>
      </c>
      <c r="Q4383" t="s">
        <v>253</v>
      </c>
    </row>
    <row r="4384" spans="1:17" x14ac:dyDescent="0.3">
      <c r="A4384" t="s">
        <v>113</v>
      </c>
      <c r="B4384" t="s">
        <v>114</v>
      </c>
      <c r="C4384" t="s">
        <v>178</v>
      </c>
      <c r="D4384" t="s">
        <v>183</v>
      </c>
      <c r="E4384" s="1">
        <v>45644</v>
      </c>
      <c r="F4384">
        <v>12</v>
      </c>
      <c r="G4384">
        <v>2024</v>
      </c>
      <c r="H4384" s="2">
        <v>1.83</v>
      </c>
      <c r="I4384" s="2">
        <v>1.4237564515200001</v>
      </c>
      <c r="J4384">
        <v>9</v>
      </c>
      <c r="K4384" s="5">
        <v>16.47</v>
      </c>
      <c r="L4384" s="5">
        <v>12.81380806368</v>
      </c>
      <c r="M4384" s="5">
        <v>-0.16469999999999999</v>
      </c>
      <c r="N4384" s="5">
        <v>-0.82350000000000001</v>
      </c>
      <c r="O4384">
        <v>9</v>
      </c>
      <c r="P4384" s="17">
        <v>16.47</v>
      </c>
      <c r="Q4384" t="s">
        <v>252</v>
      </c>
    </row>
    <row r="4385" spans="1:17" x14ac:dyDescent="0.3">
      <c r="A4385" t="s">
        <v>113</v>
      </c>
      <c r="B4385" t="s">
        <v>114</v>
      </c>
      <c r="C4385" t="s">
        <v>178</v>
      </c>
      <c r="D4385" t="s">
        <v>183</v>
      </c>
      <c r="E4385" s="1">
        <v>45306</v>
      </c>
      <c r="F4385">
        <v>1</v>
      </c>
      <c r="G4385">
        <v>2024</v>
      </c>
      <c r="H4385" s="2">
        <v>1.83</v>
      </c>
      <c r="I4385" s="2">
        <v>1.4172074546175</v>
      </c>
      <c r="J4385">
        <v>32</v>
      </c>
      <c r="K4385" s="5">
        <v>58.56</v>
      </c>
      <c r="L4385" s="5">
        <v>45.350638547759999</v>
      </c>
      <c r="M4385" s="5">
        <v>-0.58560000000000001</v>
      </c>
      <c r="N4385" s="5">
        <v>-2.9280000000000004</v>
      </c>
      <c r="O4385">
        <v>32</v>
      </c>
      <c r="P4385" s="17">
        <v>58.56</v>
      </c>
      <c r="Q4385" t="s">
        <v>252</v>
      </c>
    </row>
    <row r="4386" spans="1:17" x14ac:dyDescent="0.3">
      <c r="A4386" t="s">
        <v>113</v>
      </c>
      <c r="B4386" t="s">
        <v>114</v>
      </c>
      <c r="C4386" t="s">
        <v>178</v>
      </c>
      <c r="D4386" t="s">
        <v>183</v>
      </c>
      <c r="E4386" s="1">
        <v>45608</v>
      </c>
      <c r="F4386">
        <v>11</v>
      </c>
      <c r="G4386">
        <v>2024</v>
      </c>
      <c r="H4386" s="2">
        <v>1.83</v>
      </c>
      <c r="I4386" s="2">
        <v>1.4231616545250001</v>
      </c>
      <c r="J4386">
        <v>45</v>
      </c>
      <c r="K4386" s="5">
        <v>82.350000000000009</v>
      </c>
      <c r="L4386" s="5">
        <v>64.042274453624998</v>
      </c>
      <c r="M4386" s="5">
        <v>-0.82350000000000012</v>
      </c>
      <c r="N4386" s="5">
        <v>-4.1175000000000006</v>
      </c>
      <c r="O4386">
        <v>49</v>
      </c>
      <c r="P4386" s="17">
        <v>89.67</v>
      </c>
      <c r="Q4386" t="s">
        <v>252</v>
      </c>
    </row>
    <row r="4387" spans="1:17" x14ac:dyDescent="0.3">
      <c r="A4387" t="s">
        <v>113</v>
      </c>
      <c r="B4387" t="s">
        <v>114</v>
      </c>
      <c r="C4387" t="s">
        <v>178</v>
      </c>
      <c r="D4387" t="s">
        <v>183</v>
      </c>
      <c r="E4387" s="1">
        <v>45525</v>
      </c>
      <c r="F4387">
        <v>8</v>
      </c>
      <c r="G4387">
        <v>2024</v>
      </c>
      <c r="H4387" s="2">
        <v>1.83</v>
      </c>
      <c r="I4387" s="2">
        <v>1.3902356733525003</v>
      </c>
      <c r="J4387">
        <v>48</v>
      </c>
      <c r="K4387" s="5">
        <v>87.84</v>
      </c>
      <c r="L4387" s="5">
        <v>66.731312320920011</v>
      </c>
      <c r="M4387" s="5">
        <v>-0.87840000000000007</v>
      </c>
      <c r="N4387" s="5">
        <v>-4.3920000000000003</v>
      </c>
      <c r="O4387">
        <v>53</v>
      </c>
      <c r="P4387" s="17">
        <v>96.990000000000009</v>
      </c>
      <c r="Q4387" t="s">
        <v>252</v>
      </c>
    </row>
    <row r="4388" spans="1:17" x14ac:dyDescent="0.3">
      <c r="A4388" t="s">
        <v>113</v>
      </c>
      <c r="B4388" t="s">
        <v>114</v>
      </c>
      <c r="C4388" t="s">
        <v>178</v>
      </c>
      <c r="D4388" t="s">
        <v>183</v>
      </c>
      <c r="E4388" s="1">
        <v>45462</v>
      </c>
      <c r="F4388">
        <v>6</v>
      </c>
      <c r="G4388">
        <v>2024</v>
      </c>
      <c r="H4388" s="2">
        <v>1.83</v>
      </c>
      <c r="I4388" s="2">
        <v>1.3841352333899999</v>
      </c>
      <c r="J4388">
        <v>56</v>
      </c>
      <c r="K4388" s="5">
        <v>102.48</v>
      </c>
      <c r="L4388" s="5">
        <v>77.511573069839997</v>
      </c>
      <c r="M4388" s="5">
        <v>-1.0248000000000002</v>
      </c>
      <c r="N4388" s="5">
        <v>-5.1240000000000006</v>
      </c>
      <c r="O4388">
        <v>63</v>
      </c>
      <c r="P4388" s="17">
        <v>115.29</v>
      </c>
      <c r="Q4388" t="s">
        <v>252</v>
      </c>
    </row>
    <row r="4389" spans="1:17" x14ac:dyDescent="0.3">
      <c r="A4389" t="s">
        <v>113</v>
      </c>
      <c r="B4389" t="s">
        <v>114</v>
      </c>
      <c r="C4389" t="s">
        <v>178</v>
      </c>
      <c r="D4389" t="s">
        <v>183</v>
      </c>
      <c r="E4389" s="1">
        <v>45558</v>
      </c>
      <c r="F4389">
        <v>9</v>
      </c>
      <c r="G4389">
        <v>2024</v>
      </c>
      <c r="H4389" s="2">
        <v>1.83</v>
      </c>
      <c r="I4389" s="2">
        <v>1.3895190169187392</v>
      </c>
      <c r="J4389">
        <v>58</v>
      </c>
      <c r="K4389" s="5">
        <v>106.14</v>
      </c>
      <c r="L4389" s="5">
        <v>80.592102981286871</v>
      </c>
      <c r="M4389" s="5">
        <v>-1.0614000000000001</v>
      </c>
      <c r="N4389" s="5">
        <v>-5.3070000000000004</v>
      </c>
      <c r="O4389">
        <v>58</v>
      </c>
      <c r="P4389" s="17">
        <v>106.14</v>
      </c>
      <c r="Q4389" t="s">
        <v>252</v>
      </c>
    </row>
    <row r="4390" spans="1:17" x14ac:dyDescent="0.3">
      <c r="A4390" t="s">
        <v>113</v>
      </c>
      <c r="B4390" t="s">
        <v>114</v>
      </c>
      <c r="C4390" t="s">
        <v>178</v>
      </c>
      <c r="D4390" t="s">
        <v>183</v>
      </c>
      <c r="E4390" s="1">
        <v>45348</v>
      </c>
      <c r="F4390">
        <v>2</v>
      </c>
      <c r="G4390">
        <v>2024</v>
      </c>
      <c r="H4390" s="2">
        <v>1.83</v>
      </c>
      <c r="I4390" s="2">
        <v>1.4148326112131249</v>
      </c>
      <c r="J4390">
        <v>64</v>
      </c>
      <c r="K4390" s="5">
        <v>117.12</v>
      </c>
      <c r="L4390" s="5">
        <v>90.549287117639992</v>
      </c>
      <c r="M4390" s="5">
        <v>-1.1712</v>
      </c>
      <c r="N4390" s="5">
        <v>-5.8560000000000008</v>
      </c>
      <c r="O4390">
        <v>71</v>
      </c>
      <c r="P4390" s="17">
        <v>129.93</v>
      </c>
      <c r="Q4390" t="s">
        <v>252</v>
      </c>
    </row>
    <row r="4391" spans="1:17" x14ac:dyDescent="0.3">
      <c r="A4391" t="s">
        <v>113</v>
      </c>
      <c r="B4391" t="s">
        <v>114</v>
      </c>
      <c r="C4391" t="s">
        <v>178</v>
      </c>
      <c r="D4391" t="s">
        <v>183</v>
      </c>
      <c r="E4391" s="1">
        <v>45483</v>
      </c>
      <c r="F4391">
        <v>7</v>
      </c>
      <c r="G4391">
        <v>2024</v>
      </c>
      <c r="H4391" s="2">
        <v>1.83</v>
      </c>
      <c r="I4391" s="2">
        <v>1.384035636043125</v>
      </c>
      <c r="J4391">
        <v>64</v>
      </c>
      <c r="K4391" s="5">
        <v>117.12</v>
      </c>
      <c r="L4391" s="5">
        <v>88.578280706759998</v>
      </c>
      <c r="M4391" s="5">
        <v>-1.1712</v>
      </c>
      <c r="N4391" s="5">
        <v>-5.8560000000000008</v>
      </c>
      <c r="O4391">
        <v>72</v>
      </c>
      <c r="P4391" s="17">
        <v>131.76</v>
      </c>
      <c r="Q4391" t="s">
        <v>252</v>
      </c>
    </row>
    <row r="4392" spans="1:17" x14ac:dyDescent="0.3">
      <c r="A4392" t="s">
        <v>113</v>
      </c>
      <c r="B4392" t="s">
        <v>114</v>
      </c>
      <c r="C4392" t="s">
        <v>178</v>
      </c>
      <c r="D4392" t="s">
        <v>183</v>
      </c>
      <c r="E4392" s="1">
        <v>45439</v>
      </c>
      <c r="F4392">
        <v>5</v>
      </c>
      <c r="G4392">
        <v>2024</v>
      </c>
      <c r="H4392" s="2">
        <v>1.83</v>
      </c>
      <c r="I4392" s="2">
        <v>1.3828876024274999</v>
      </c>
      <c r="J4392">
        <v>80</v>
      </c>
      <c r="K4392" s="5">
        <v>146.4</v>
      </c>
      <c r="L4392" s="5">
        <v>110.63100819419999</v>
      </c>
      <c r="M4392" s="5">
        <v>-1.4640000000000002</v>
      </c>
      <c r="N4392" s="5">
        <v>-7.32</v>
      </c>
      <c r="O4392">
        <v>87</v>
      </c>
      <c r="P4392" s="17">
        <v>159.21</v>
      </c>
      <c r="Q4392" t="s">
        <v>252</v>
      </c>
    </row>
    <row r="4393" spans="1:17" x14ac:dyDescent="0.3">
      <c r="A4393" t="s">
        <v>113</v>
      </c>
      <c r="B4393" t="s">
        <v>114</v>
      </c>
      <c r="C4393" t="s">
        <v>178</v>
      </c>
      <c r="D4393" t="s">
        <v>183</v>
      </c>
      <c r="E4393" s="1">
        <v>45371</v>
      </c>
      <c r="F4393">
        <v>3</v>
      </c>
      <c r="G4393">
        <v>2024</v>
      </c>
      <c r="H4393" s="2">
        <v>1.83</v>
      </c>
      <c r="I4393" s="2">
        <v>1.4096099171168179</v>
      </c>
      <c r="J4393">
        <v>88</v>
      </c>
      <c r="K4393" s="5">
        <v>161.04000000000002</v>
      </c>
      <c r="L4393" s="5">
        <v>124.04567270627997</v>
      </c>
      <c r="M4393" s="5">
        <v>-1.6104000000000003</v>
      </c>
      <c r="N4393" s="5">
        <v>-8.0520000000000014</v>
      </c>
      <c r="O4393">
        <v>91</v>
      </c>
      <c r="P4393" s="17">
        <v>166.53</v>
      </c>
      <c r="Q4393" t="s">
        <v>252</v>
      </c>
    </row>
    <row r="4394" spans="1:17" x14ac:dyDescent="0.3">
      <c r="A4394" t="s">
        <v>113</v>
      </c>
      <c r="B4394" t="s">
        <v>114</v>
      </c>
      <c r="C4394" t="s">
        <v>178</v>
      </c>
      <c r="D4394" t="s">
        <v>183</v>
      </c>
      <c r="E4394" s="1">
        <v>45401</v>
      </c>
      <c r="F4394">
        <v>4</v>
      </c>
      <c r="G4394">
        <v>2024</v>
      </c>
      <c r="H4394" s="2">
        <v>1.83</v>
      </c>
      <c r="I4394" s="2">
        <v>1.3926334319713634</v>
      </c>
      <c r="J4394">
        <v>88</v>
      </c>
      <c r="K4394" s="5">
        <v>161.04000000000002</v>
      </c>
      <c r="L4394" s="5">
        <v>122.55174201347998</v>
      </c>
      <c r="M4394" s="5">
        <v>-1.6104000000000003</v>
      </c>
      <c r="N4394" s="5">
        <v>-8.0520000000000014</v>
      </c>
      <c r="O4394">
        <v>90</v>
      </c>
      <c r="P4394" s="17">
        <v>164.70000000000002</v>
      </c>
      <c r="Q4394" t="s">
        <v>252</v>
      </c>
    </row>
    <row r="4395" spans="1:17" x14ac:dyDescent="0.3">
      <c r="A4395" t="s">
        <v>113</v>
      </c>
      <c r="B4395" t="s">
        <v>114</v>
      </c>
      <c r="C4395" t="s">
        <v>178</v>
      </c>
      <c r="D4395" t="s">
        <v>183</v>
      </c>
      <c r="E4395" s="1">
        <v>45586</v>
      </c>
      <c r="F4395">
        <v>10</v>
      </c>
      <c r="G4395">
        <v>2024</v>
      </c>
      <c r="H4395" s="2">
        <v>2.2200000000000002</v>
      </c>
      <c r="I4395" s="2">
        <v>1.6882717058357928</v>
      </c>
      <c r="J4395">
        <v>82</v>
      </c>
      <c r="K4395" s="5">
        <v>182.04000000000002</v>
      </c>
      <c r="L4395" s="5">
        <v>138.43827987853501</v>
      </c>
      <c r="M4395" s="5">
        <v>-1.8204000000000002</v>
      </c>
      <c r="N4395" s="5">
        <v>-9.1020000000000021</v>
      </c>
      <c r="O4395">
        <v>91</v>
      </c>
      <c r="P4395" s="17">
        <v>202.02</v>
      </c>
      <c r="Q4395" t="s">
        <v>252</v>
      </c>
    </row>
    <row r="4396" spans="1:17" x14ac:dyDescent="0.3">
      <c r="A4396" t="s">
        <v>115</v>
      </c>
      <c r="B4396" t="s">
        <v>116</v>
      </c>
      <c r="C4396" t="s">
        <v>180</v>
      </c>
      <c r="D4396" t="s">
        <v>183</v>
      </c>
      <c r="E4396" s="1">
        <v>45504</v>
      </c>
      <c r="F4396">
        <v>7</v>
      </c>
      <c r="G4396">
        <v>2024</v>
      </c>
      <c r="H4396" s="2">
        <v>1.83</v>
      </c>
      <c r="I4396" s="2">
        <v>1.3636426079250001</v>
      </c>
      <c r="J4396">
        <v>-3</v>
      </c>
      <c r="K4396" s="5">
        <v>-5.49</v>
      </c>
      <c r="L4396" s="5">
        <v>-4.0909278237750009</v>
      </c>
      <c r="M4396" s="5">
        <v>5.4900000000000004E-2</v>
      </c>
      <c r="N4396" s="5">
        <v>0.27450000000000002</v>
      </c>
      <c r="O4396">
        <v>-4</v>
      </c>
      <c r="P4396" s="17">
        <v>-7.32</v>
      </c>
      <c r="Q4396" t="s">
        <v>255</v>
      </c>
    </row>
    <row r="4397" spans="1:17" x14ac:dyDescent="0.3">
      <c r="A4397" t="s">
        <v>115</v>
      </c>
      <c r="B4397" t="s">
        <v>116</v>
      </c>
      <c r="C4397" t="s">
        <v>180</v>
      </c>
      <c r="D4397" t="s">
        <v>183</v>
      </c>
      <c r="E4397" s="1">
        <v>45348</v>
      </c>
      <c r="F4397">
        <v>2</v>
      </c>
      <c r="G4397">
        <v>2024</v>
      </c>
      <c r="H4397" s="2">
        <v>1.7</v>
      </c>
      <c r="I4397" s="2">
        <v>1.3747506105748235</v>
      </c>
      <c r="J4397">
        <v>9</v>
      </c>
      <c r="K4397" s="5">
        <v>15.299999999999999</v>
      </c>
      <c r="L4397" s="5">
        <v>12.372755495173411</v>
      </c>
      <c r="M4397" s="5">
        <v>-0.153</v>
      </c>
      <c r="N4397" s="5">
        <v>-0.76500000000000001</v>
      </c>
      <c r="O4397">
        <v>10</v>
      </c>
      <c r="P4397" s="17">
        <v>17</v>
      </c>
      <c r="Q4397" t="s">
        <v>255</v>
      </c>
    </row>
    <row r="4398" spans="1:17" x14ac:dyDescent="0.3">
      <c r="A4398" t="s">
        <v>115</v>
      </c>
      <c r="B4398" t="s">
        <v>116</v>
      </c>
      <c r="C4398" t="s">
        <v>180</v>
      </c>
      <c r="D4398" t="s">
        <v>183</v>
      </c>
      <c r="E4398" s="1">
        <v>45616</v>
      </c>
      <c r="F4398">
        <v>11</v>
      </c>
      <c r="G4398">
        <v>2024</v>
      </c>
      <c r="H4398" s="2">
        <v>1.68</v>
      </c>
      <c r="I4398" s="2">
        <v>1.4083473798701165</v>
      </c>
      <c r="J4398">
        <v>10</v>
      </c>
      <c r="K4398" s="5">
        <v>16.8</v>
      </c>
      <c r="L4398" s="5">
        <v>14.083473798701165</v>
      </c>
      <c r="M4398" s="5">
        <v>-0.16800000000000001</v>
      </c>
      <c r="N4398" s="5">
        <v>-0.84000000000000008</v>
      </c>
      <c r="O4398">
        <v>12</v>
      </c>
      <c r="P4398" s="17">
        <v>20.16</v>
      </c>
      <c r="Q4398" t="s">
        <v>255</v>
      </c>
    </row>
    <row r="4399" spans="1:17" x14ac:dyDescent="0.3">
      <c r="A4399" t="s">
        <v>115</v>
      </c>
      <c r="B4399" t="s">
        <v>116</v>
      </c>
      <c r="C4399" t="s">
        <v>180</v>
      </c>
      <c r="D4399" t="s">
        <v>183</v>
      </c>
      <c r="E4399" s="1">
        <v>45517</v>
      </c>
      <c r="F4399">
        <v>8</v>
      </c>
      <c r="G4399">
        <v>2024</v>
      </c>
      <c r="H4399" s="2">
        <v>1.7</v>
      </c>
      <c r="I4399" s="2">
        <v>1.3614533790000001</v>
      </c>
      <c r="J4399">
        <v>12</v>
      </c>
      <c r="K4399" s="5">
        <v>20.399999999999999</v>
      </c>
      <c r="L4399" s="5">
        <v>16.337440548</v>
      </c>
      <c r="M4399" s="5">
        <v>-0.20399999999999999</v>
      </c>
      <c r="N4399" s="5">
        <v>-1.02</v>
      </c>
      <c r="O4399">
        <v>13</v>
      </c>
      <c r="P4399" s="17">
        <v>22.099999999999998</v>
      </c>
      <c r="Q4399" t="s">
        <v>255</v>
      </c>
    </row>
    <row r="4400" spans="1:17" x14ac:dyDescent="0.3">
      <c r="A4400" t="s">
        <v>115</v>
      </c>
      <c r="B4400" t="s">
        <v>116</v>
      </c>
      <c r="C4400" t="s">
        <v>180</v>
      </c>
      <c r="D4400" t="s">
        <v>183</v>
      </c>
      <c r="E4400" s="1">
        <v>45432</v>
      </c>
      <c r="F4400">
        <v>5</v>
      </c>
      <c r="G4400">
        <v>2024</v>
      </c>
      <c r="H4400" s="2">
        <v>1.68</v>
      </c>
      <c r="I4400" s="2">
        <v>1.3640159424679412</v>
      </c>
      <c r="J4400">
        <v>14</v>
      </c>
      <c r="K4400" s="5">
        <v>23.52</v>
      </c>
      <c r="L4400" s="5">
        <v>19.096223194551179</v>
      </c>
      <c r="M4400" s="5">
        <v>-0.23519999999999999</v>
      </c>
      <c r="N4400" s="5">
        <v>-1.1759999999999999</v>
      </c>
      <c r="O4400">
        <v>14</v>
      </c>
      <c r="P4400" s="17">
        <v>23.52</v>
      </c>
      <c r="Q4400" t="s">
        <v>255</v>
      </c>
    </row>
    <row r="4401" spans="1:17" x14ac:dyDescent="0.3">
      <c r="A4401" t="s">
        <v>115</v>
      </c>
      <c r="B4401" t="s">
        <v>116</v>
      </c>
      <c r="C4401" t="s">
        <v>180</v>
      </c>
      <c r="D4401" t="s">
        <v>183</v>
      </c>
      <c r="E4401" s="1">
        <v>45643</v>
      </c>
      <c r="F4401">
        <v>12</v>
      </c>
      <c r="G4401">
        <v>2024</v>
      </c>
      <c r="H4401" s="2">
        <v>1.7</v>
      </c>
      <c r="I4401" s="2">
        <v>1.3835124562349999</v>
      </c>
      <c r="J4401">
        <v>15</v>
      </c>
      <c r="K4401" s="5">
        <v>25.5</v>
      </c>
      <c r="L4401" s="5">
        <v>20.752686843524998</v>
      </c>
      <c r="M4401" s="5">
        <v>-0.255</v>
      </c>
      <c r="N4401" s="5">
        <v>-1.2750000000000001</v>
      </c>
      <c r="O4401">
        <v>16</v>
      </c>
      <c r="P4401" s="17">
        <v>27.2</v>
      </c>
      <c r="Q4401" t="s">
        <v>255</v>
      </c>
    </row>
    <row r="4402" spans="1:17" x14ac:dyDescent="0.3">
      <c r="A4402" t="s">
        <v>115</v>
      </c>
      <c r="B4402" t="s">
        <v>116</v>
      </c>
      <c r="C4402" t="s">
        <v>180</v>
      </c>
      <c r="D4402" t="s">
        <v>183</v>
      </c>
      <c r="E4402" s="1">
        <v>45463</v>
      </c>
      <c r="F4402">
        <v>6</v>
      </c>
      <c r="G4402">
        <v>2024</v>
      </c>
      <c r="H4402" s="2">
        <v>1.7</v>
      </c>
      <c r="I4402" s="2">
        <v>1.3582179544050001</v>
      </c>
      <c r="J4402">
        <v>16</v>
      </c>
      <c r="K4402" s="5">
        <v>27.2</v>
      </c>
      <c r="L4402" s="5">
        <v>21.731487270480002</v>
      </c>
      <c r="M4402" s="5">
        <v>-0.27200000000000002</v>
      </c>
      <c r="N4402" s="5">
        <v>-1.36</v>
      </c>
      <c r="O4402">
        <v>16</v>
      </c>
      <c r="P4402" s="17">
        <v>27.2</v>
      </c>
      <c r="Q4402" t="s">
        <v>255</v>
      </c>
    </row>
    <row r="4403" spans="1:17" x14ac:dyDescent="0.3">
      <c r="A4403" t="s">
        <v>115</v>
      </c>
      <c r="B4403" t="s">
        <v>116</v>
      </c>
      <c r="C4403" t="s">
        <v>180</v>
      </c>
      <c r="D4403" t="s">
        <v>183</v>
      </c>
      <c r="E4403" s="1">
        <v>45538</v>
      </c>
      <c r="F4403">
        <v>9</v>
      </c>
      <c r="G4403">
        <v>2024</v>
      </c>
      <c r="H4403" s="2">
        <v>1.7</v>
      </c>
      <c r="I4403" s="2">
        <v>1.3470105887549997</v>
      </c>
      <c r="J4403">
        <v>16</v>
      </c>
      <c r="K4403" s="5">
        <v>27.2</v>
      </c>
      <c r="L4403" s="5">
        <v>21.552169420079995</v>
      </c>
      <c r="M4403" s="5">
        <v>-0.27200000000000002</v>
      </c>
      <c r="N4403" s="5">
        <v>-1.36</v>
      </c>
      <c r="O4403">
        <v>17</v>
      </c>
      <c r="P4403" s="17">
        <v>28.9</v>
      </c>
      <c r="Q4403" t="s">
        <v>255</v>
      </c>
    </row>
    <row r="4404" spans="1:17" x14ac:dyDescent="0.3">
      <c r="A4404" t="s">
        <v>115</v>
      </c>
      <c r="B4404" t="s">
        <v>116</v>
      </c>
      <c r="C4404" t="s">
        <v>180</v>
      </c>
      <c r="D4404" t="s">
        <v>183</v>
      </c>
      <c r="E4404" s="1">
        <v>45412</v>
      </c>
      <c r="F4404">
        <v>4</v>
      </c>
      <c r="G4404">
        <v>2024</v>
      </c>
      <c r="H4404" s="2">
        <v>1.74</v>
      </c>
      <c r="I4404" s="2">
        <v>1.36340898451875</v>
      </c>
      <c r="J4404">
        <v>16</v>
      </c>
      <c r="K4404" s="5">
        <v>27.84</v>
      </c>
      <c r="L4404" s="5">
        <v>21.814543752300001</v>
      </c>
      <c r="M4404" s="5">
        <v>-0.27839999999999998</v>
      </c>
      <c r="N4404" s="5">
        <v>-1.3920000000000001</v>
      </c>
      <c r="O4404">
        <v>17</v>
      </c>
      <c r="P4404" s="17">
        <v>29.58</v>
      </c>
      <c r="Q4404" t="s">
        <v>255</v>
      </c>
    </row>
    <row r="4405" spans="1:17" x14ac:dyDescent="0.3">
      <c r="A4405" t="s">
        <v>115</v>
      </c>
      <c r="B4405" t="s">
        <v>116</v>
      </c>
      <c r="C4405" t="s">
        <v>180</v>
      </c>
      <c r="D4405" t="s">
        <v>183</v>
      </c>
      <c r="E4405" s="1">
        <v>45299</v>
      </c>
      <c r="F4405">
        <v>1</v>
      </c>
      <c r="G4405">
        <v>2024</v>
      </c>
      <c r="H4405" s="2">
        <v>1.74</v>
      </c>
      <c r="I4405" s="2">
        <v>1.3883102885925001</v>
      </c>
      <c r="J4405">
        <v>24</v>
      </c>
      <c r="K4405" s="5">
        <v>41.76</v>
      </c>
      <c r="L4405" s="5">
        <v>33.319446926220003</v>
      </c>
      <c r="M4405" s="5">
        <v>-0.41759999999999997</v>
      </c>
      <c r="N4405" s="5">
        <v>-2.0880000000000001</v>
      </c>
      <c r="O4405">
        <v>28</v>
      </c>
      <c r="P4405" s="17">
        <v>48.72</v>
      </c>
      <c r="Q4405" t="s">
        <v>255</v>
      </c>
    </row>
    <row r="4406" spans="1:17" x14ac:dyDescent="0.3">
      <c r="A4406" t="s">
        <v>117</v>
      </c>
      <c r="B4406" t="s">
        <v>118</v>
      </c>
      <c r="C4406" t="s">
        <v>178</v>
      </c>
      <c r="D4406" t="s">
        <v>183</v>
      </c>
      <c r="E4406" s="1">
        <v>45397</v>
      </c>
      <c r="F4406">
        <v>4</v>
      </c>
      <c r="G4406">
        <v>2024</v>
      </c>
      <c r="H4406" s="2">
        <v>1.59</v>
      </c>
      <c r="I4406" s="2">
        <v>1.3994447528100002</v>
      </c>
      <c r="J4406">
        <v>1</v>
      </c>
      <c r="K4406" s="5">
        <v>1.59</v>
      </c>
      <c r="L4406" s="5">
        <v>1.3994447528100002</v>
      </c>
      <c r="M4406" s="5">
        <v>-1.5900000000000001E-2</v>
      </c>
      <c r="N4406" s="5">
        <v>-7.9500000000000015E-2</v>
      </c>
      <c r="O4406">
        <v>2</v>
      </c>
      <c r="P4406" s="17">
        <v>3.18</v>
      </c>
      <c r="Q4406" t="s">
        <v>252</v>
      </c>
    </row>
    <row r="4407" spans="1:17" x14ac:dyDescent="0.3">
      <c r="A4407" t="s">
        <v>117</v>
      </c>
      <c r="B4407" t="s">
        <v>118</v>
      </c>
      <c r="C4407" t="s">
        <v>178</v>
      </c>
      <c r="D4407" t="s">
        <v>183</v>
      </c>
      <c r="E4407" s="1">
        <v>45653</v>
      </c>
      <c r="F4407">
        <v>12</v>
      </c>
      <c r="G4407">
        <v>2024</v>
      </c>
      <c r="H4407" s="2">
        <v>0</v>
      </c>
      <c r="I4407" s="2">
        <v>0</v>
      </c>
      <c r="J4407">
        <v>0</v>
      </c>
      <c r="K4407" s="5">
        <v>0</v>
      </c>
      <c r="L4407" s="5">
        <v>0</v>
      </c>
      <c r="M4407" s="5">
        <v>0</v>
      </c>
      <c r="N4407" s="5">
        <v>0</v>
      </c>
      <c r="O4407">
        <v>0</v>
      </c>
      <c r="P4407" s="17">
        <v>0</v>
      </c>
      <c r="Q4407" t="s">
        <v>252</v>
      </c>
    </row>
    <row r="4408" spans="1:17" x14ac:dyDescent="0.3">
      <c r="A4408" t="s">
        <v>119</v>
      </c>
      <c r="B4408" t="s">
        <v>120</v>
      </c>
      <c r="C4408" t="s">
        <v>180</v>
      </c>
      <c r="D4408" t="s">
        <v>183</v>
      </c>
      <c r="E4408" s="1">
        <v>45614</v>
      </c>
      <c r="F4408">
        <v>11</v>
      </c>
      <c r="G4408">
        <v>2024</v>
      </c>
      <c r="H4408" s="2">
        <v>1.83</v>
      </c>
      <c r="I4408" s="2">
        <v>1.4662865805749996</v>
      </c>
      <c r="J4408">
        <v>3</v>
      </c>
      <c r="K4408" s="5">
        <v>5.49</v>
      </c>
      <c r="L4408" s="5">
        <v>4.3988597417249986</v>
      </c>
      <c r="M4408" s="5">
        <v>-5.4900000000000004E-2</v>
      </c>
      <c r="N4408" s="5">
        <v>-0.27450000000000002</v>
      </c>
      <c r="O4408">
        <v>4</v>
      </c>
      <c r="P4408" s="17">
        <v>7.32</v>
      </c>
      <c r="Q4408" t="s">
        <v>255</v>
      </c>
    </row>
    <row r="4409" spans="1:17" x14ac:dyDescent="0.3">
      <c r="A4409" t="s">
        <v>119</v>
      </c>
      <c r="B4409" t="s">
        <v>120</v>
      </c>
      <c r="C4409" t="s">
        <v>180</v>
      </c>
      <c r="D4409" t="s">
        <v>183</v>
      </c>
      <c r="E4409" s="1">
        <v>45462</v>
      </c>
      <c r="F4409">
        <v>6</v>
      </c>
      <c r="G4409">
        <v>2024</v>
      </c>
      <c r="H4409" s="2">
        <v>3.2</v>
      </c>
      <c r="I4409" s="2">
        <v>2.4785083396856251</v>
      </c>
      <c r="J4409">
        <v>2</v>
      </c>
      <c r="K4409" s="5">
        <v>6.4</v>
      </c>
      <c r="L4409" s="5">
        <v>4.9570166793712502</v>
      </c>
      <c r="M4409" s="5">
        <v>-6.4000000000000001E-2</v>
      </c>
      <c r="N4409" s="5">
        <v>-0.32000000000000006</v>
      </c>
      <c r="O4409">
        <v>2</v>
      </c>
      <c r="P4409" s="17">
        <v>6.4</v>
      </c>
      <c r="Q4409" t="s">
        <v>255</v>
      </c>
    </row>
    <row r="4410" spans="1:17" x14ac:dyDescent="0.3">
      <c r="A4410" t="s">
        <v>119</v>
      </c>
      <c r="B4410" t="s">
        <v>120</v>
      </c>
      <c r="C4410" t="s">
        <v>180</v>
      </c>
      <c r="D4410" t="s">
        <v>183</v>
      </c>
      <c r="E4410" s="1">
        <v>45558</v>
      </c>
      <c r="F4410">
        <v>9</v>
      </c>
      <c r="G4410">
        <v>2024</v>
      </c>
      <c r="H4410" s="2">
        <v>2.39</v>
      </c>
      <c r="I4410" s="2">
        <v>1.8183748734899998</v>
      </c>
      <c r="J4410">
        <v>3</v>
      </c>
      <c r="K4410" s="5">
        <v>7.17</v>
      </c>
      <c r="L4410" s="5">
        <v>5.4551246204699995</v>
      </c>
      <c r="M4410" s="5">
        <v>-7.17E-2</v>
      </c>
      <c r="N4410" s="5">
        <v>-0.35850000000000004</v>
      </c>
      <c r="O4410">
        <v>4</v>
      </c>
      <c r="P4410" s="17">
        <v>9.56</v>
      </c>
      <c r="Q4410" t="s">
        <v>255</v>
      </c>
    </row>
    <row r="4411" spans="1:17" x14ac:dyDescent="0.3">
      <c r="A4411" t="s">
        <v>119</v>
      </c>
      <c r="B4411" t="s">
        <v>120</v>
      </c>
      <c r="C4411" t="s">
        <v>180</v>
      </c>
      <c r="D4411" t="s">
        <v>183</v>
      </c>
      <c r="E4411" s="1">
        <v>45372</v>
      </c>
      <c r="F4411">
        <v>3</v>
      </c>
      <c r="G4411">
        <v>2024</v>
      </c>
      <c r="H4411" s="2">
        <v>1.83</v>
      </c>
      <c r="I4411" s="2">
        <v>1.4769348769012502</v>
      </c>
      <c r="J4411">
        <v>4</v>
      </c>
      <c r="K4411" s="5">
        <v>7.32</v>
      </c>
      <c r="L4411" s="5">
        <v>5.907739507605001</v>
      </c>
      <c r="M4411" s="5">
        <v>-7.3200000000000001E-2</v>
      </c>
      <c r="N4411" s="5">
        <v>-0.36600000000000005</v>
      </c>
      <c r="O4411">
        <v>5</v>
      </c>
      <c r="P4411" s="17">
        <v>9.15</v>
      </c>
      <c r="Q4411" t="s">
        <v>255</v>
      </c>
    </row>
    <row r="4412" spans="1:17" x14ac:dyDescent="0.3">
      <c r="A4412" t="s">
        <v>119</v>
      </c>
      <c r="B4412" t="s">
        <v>120</v>
      </c>
      <c r="C4412" t="s">
        <v>180</v>
      </c>
      <c r="D4412" t="s">
        <v>183</v>
      </c>
      <c r="E4412" s="1">
        <v>45320</v>
      </c>
      <c r="F4412">
        <v>1</v>
      </c>
      <c r="G4412">
        <v>2024</v>
      </c>
      <c r="H4412" s="2">
        <v>9.1300000000000008</v>
      </c>
      <c r="I4412" s="2">
        <v>6.98625597852</v>
      </c>
      <c r="J4412">
        <v>1</v>
      </c>
      <c r="K4412" s="5">
        <v>9.1300000000000008</v>
      </c>
      <c r="L4412" s="5">
        <v>6.98625597852</v>
      </c>
      <c r="M4412" s="5">
        <v>-9.1300000000000006E-2</v>
      </c>
      <c r="N4412" s="5">
        <v>-0.45650000000000007</v>
      </c>
      <c r="O4412">
        <v>2</v>
      </c>
      <c r="P4412" s="17">
        <v>18.260000000000002</v>
      </c>
      <c r="Q4412" t="s">
        <v>255</v>
      </c>
    </row>
    <row r="4413" spans="1:17" x14ac:dyDescent="0.3">
      <c r="A4413" t="s">
        <v>119</v>
      </c>
      <c r="B4413" t="s">
        <v>120</v>
      </c>
      <c r="C4413" t="s">
        <v>180</v>
      </c>
      <c r="D4413" t="s">
        <v>183</v>
      </c>
      <c r="E4413" s="1">
        <v>45488</v>
      </c>
      <c r="F4413">
        <v>7</v>
      </c>
      <c r="G4413">
        <v>2024</v>
      </c>
      <c r="H4413" s="2">
        <v>3.29</v>
      </c>
      <c r="I4413" s="2">
        <v>2.5318145502390004</v>
      </c>
      <c r="J4413">
        <v>3</v>
      </c>
      <c r="K4413" s="5">
        <v>9.870000000000001</v>
      </c>
      <c r="L4413" s="5">
        <v>7.5954436507170016</v>
      </c>
      <c r="M4413" s="5">
        <v>-9.870000000000001E-2</v>
      </c>
      <c r="N4413" s="5">
        <v>-0.49350000000000005</v>
      </c>
      <c r="O4413">
        <v>4</v>
      </c>
      <c r="P4413" s="17">
        <v>13.16</v>
      </c>
      <c r="Q4413" t="s">
        <v>255</v>
      </c>
    </row>
    <row r="4414" spans="1:17" x14ac:dyDescent="0.3">
      <c r="A4414" t="s">
        <v>119</v>
      </c>
      <c r="B4414" t="s">
        <v>120</v>
      </c>
      <c r="C4414" t="s">
        <v>180</v>
      </c>
      <c r="D4414" t="s">
        <v>183</v>
      </c>
      <c r="E4414" s="1">
        <v>45393</v>
      </c>
      <c r="F4414">
        <v>4</v>
      </c>
      <c r="G4414">
        <v>2024</v>
      </c>
      <c r="H4414" s="2">
        <v>4.05</v>
      </c>
      <c r="I4414" s="2">
        <v>3.1091316854028261</v>
      </c>
      <c r="J4414">
        <v>3</v>
      </c>
      <c r="K4414" s="5">
        <v>12.149999999999999</v>
      </c>
      <c r="L4414" s="5">
        <v>9.3273950562084789</v>
      </c>
      <c r="M4414" s="5">
        <v>-0.12149999999999998</v>
      </c>
      <c r="N4414" s="5">
        <v>-0.60749999999999993</v>
      </c>
      <c r="O4414">
        <v>4</v>
      </c>
      <c r="P4414" s="17">
        <v>16.2</v>
      </c>
      <c r="Q4414" t="s">
        <v>255</v>
      </c>
    </row>
    <row r="4415" spans="1:17" x14ac:dyDescent="0.3">
      <c r="A4415" t="s">
        <v>119</v>
      </c>
      <c r="B4415" t="s">
        <v>120</v>
      </c>
      <c r="C4415" t="s">
        <v>180</v>
      </c>
      <c r="D4415" t="s">
        <v>183</v>
      </c>
      <c r="E4415" s="1">
        <v>45525</v>
      </c>
      <c r="F4415">
        <v>8</v>
      </c>
      <c r="G4415">
        <v>2024</v>
      </c>
      <c r="H4415" s="2">
        <v>1.83</v>
      </c>
      <c r="I4415" s="2">
        <v>1.4166010621513636</v>
      </c>
      <c r="J4415">
        <v>9</v>
      </c>
      <c r="K4415" s="5">
        <v>16.47</v>
      </c>
      <c r="L4415" s="5">
        <v>12.749409559362272</v>
      </c>
      <c r="M4415" s="5">
        <v>-0.16469999999999999</v>
      </c>
      <c r="N4415" s="5">
        <v>-0.82350000000000001</v>
      </c>
      <c r="O4415">
        <v>10</v>
      </c>
      <c r="P4415" s="17">
        <v>18.3</v>
      </c>
      <c r="Q4415" t="s">
        <v>255</v>
      </c>
    </row>
    <row r="4416" spans="1:17" x14ac:dyDescent="0.3">
      <c r="A4416" t="s">
        <v>119</v>
      </c>
      <c r="B4416" t="s">
        <v>120</v>
      </c>
      <c r="C4416" t="s">
        <v>180</v>
      </c>
      <c r="D4416" t="s">
        <v>183</v>
      </c>
      <c r="E4416" s="1">
        <v>45439</v>
      </c>
      <c r="F4416">
        <v>5</v>
      </c>
      <c r="G4416">
        <v>2024</v>
      </c>
      <c r="H4416" s="2">
        <v>1.83</v>
      </c>
      <c r="I4416" s="2">
        <v>1.4618080482524998</v>
      </c>
      <c r="J4416">
        <v>10</v>
      </c>
      <c r="K4416" s="5">
        <v>18.3</v>
      </c>
      <c r="L4416" s="5">
        <v>14.618080482524999</v>
      </c>
      <c r="M4416" s="5">
        <v>-0.18300000000000002</v>
      </c>
      <c r="N4416" s="5">
        <v>-0.91500000000000004</v>
      </c>
      <c r="O4416">
        <v>12</v>
      </c>
      <c r="P4416" s="17">
        <v>21.96</v>
      </c>
      <c r="Q4416" t="s">
        <v>255</v>
      </c>
    </row>
    <row r="4417" spans="1:17" x14ac:dyDescent="0.3">
      <c r="A4417" t="s">
        <v>119</v>
      </c>
      <c r="B4417" t="s">
        <v>120</v>
      </c>
      <c r="C4417" t="s">
        <v>180</v>
      </c>
      <c r="D4417" t="s">
        <v>183</v>
      </c>
      <c r="E4417" s="1">
        <v>45632</v>
      </c>
      <c r="F4417">
        <v>12</v>
      </c>
      <c r="G4417">
        <v>2024</v>
      </c>
      <c r="H4417" s="2">
        <v>1.83</v>
      </c>
      <c r="I4417" s="2">
        <v>1.4653284713673387</v>
      </c>
      <c r="J4417">
        <v>13</v>
      </c>
      <c r="K4417" s="5">
        <v>23.79</v>
      </c>
      <c r="L4417" s="5">
        <v>19.049270127775404</v>
      </c>
      <c r="M4417" s="5">
        <v>-0.2379</v>
      </c>
      <c r="N4417" s="5">
        <v>-1.1895</v>
      </c>
      <c r="O4417">
        <v>13</v>
      </c>
      <c r="P4417" s="17">
        <v>23.79</v>
      </c>
      <c r="Q4417" t="s">
        <v>255</v>
      </c>
    </row>
    <row r="4418" spans="1:17" x14ac:dyDescent="0.3">
      <c r="A4418" t="s">
        <v>119</v>
      </c>
      <c r="B4418" t="s">
        <v>120</v>
      </c>
      <c r="C4418" t="s">
        <v>180</v>
      </c>
      <c r="D4418" t="s">
        <v>183</v>
      </c>
      <c r="E4418" s="1">
        <v>45587</v>
      </c>
      <c r="F4418">
        <v>10</v>
      </c>
      <c r="G4418">
        <v>2024</v>
      </c>
      <c r="H4418" s="2">
        <v>2.23</v>
      </c>
      <c r="I4418" s="2">
        <v>1.7068282525922729</v>
      </c>
      <c r="J4418">
        <v>11</v>
      </c>
      <c r="K4418" s="5">
        <v>24.53</v>
      </c>
      <c r="L4418" s="5">
        <v>18.775110778515003</v>
      </c>
      <c r="M4418" s="5">
        <v>-0.24530000000000002</v>
      </c>
      <c r="N4418" s="5">
        <v>-1.2265000000000001</v>
      </c>
      <c r="O4418">
        <v>12</v>
      </c>
      <c r="P4418" s="17">
        <v>26.759999999999998</v>
      </c>
      <c r="Q4418" t="s">
        <v>255</v>
      </c>
    </row>
    <row r="4419" spans="1:17" x14ac:dyDescent="0.3">
      <c r="A4419" t="s">
        <v>119</v>
      </c>
      <c r="B4419" t="s">
        <v>120</v>
      </c>
      <c r="C4419" t="s">
        <v>180</v>
      </c>
      <c r="D4419" t="s">
        <v>183</v>
      </c>
      <c r="E4419" s="1">
        <v>45328</v>
      </c>
      <c r="F4419">
        <v>2</v>
      </c>
      <c r="G4419">
        <v>2024</v>
      </c>
      <c r="H4419" s="2">
        <v>2.14</v>
      </c>
      <c r="I4419" s="2">
        <v>1.7420980091</v>
      </c>
      <c r="J4419">
        <v>12</v>
      </c>
      <c r="K4419" s="5">
        <v>25.68</v>
      </c>
      <c r="L4419" s="5">
        <v>20.905176109199999</v>
      </c>
      <c r="M4419" s="5">
        <v>-0.25680000000000003</v>
      </c>
      <c r="N4419" s="5">
        <v>-1.284</v>
      </c>
      <c r="O4419">
        <v>14</v>
      </c>
      <c r="P4419" s="17">
        <v>29.96</v>
      </c>
      <c r="Q4419" t="s">
        <v>255</v>
      </c>
    </row>
    <row r="4420" spans="1:17" x14ac:dyDescent="0.3">
      <c r="A4420" t="s">
        <v>121</v>
      </c>
      <c r="B4420" t="s">
        <v>122</v>
      </c>
      <c r="C4420" t="s">
        <v>177</v>
      </c>
      <c r="D4420" t="s">
        <v>183</v>
      </c>
      <c r="E4420" s="1">
        <v>45390</v>
      </c>
      <c r="F4420">
        <v>4</v>
      </c>
      <c r="G4420">
        <v>2024</v>
      </c>
      <c r="H4420" s="2">
        <v>1.61</v>
      </c>
      <c r="I4420" s="2">
        <v>1.4224073292000001</v>
      </c>
      <c r="J4420">
        <v>57</v>
      </c>
      <c r="K4420" s="5">
        <v>91.77000000000001</v>
      </c>
      <c r="L4420" s="5">
        <v>81.077217764400004</v>
      </c>
      <c r="M4420" s="5">
        <v>-0.91770000000000007</v>
      </c>
      <c r="N4420" s="5">
        <v>-4.5885000000000007</v>
      </c>
      <c r="O4420">
        <v>62</v>
      </c>
      <c r="P4420" s="17">
        <v>99.820000000000007</v>
      </c>
      <c r="Q4420" t="s">
        <v>251</v>
      </c>
    </row>
    <row r="4421" spans="1:17" x14ac:dyDescent="0.3">
      <c r="A4421" t="s">
        <v>121</v>
      </c>
      <c r="B4421" t="s">
        <v>122</v>
      </c>
      <c r="C4421" t="s">
        <v>177</v>
      </c>
      <c r="D4421" t="s">
        <v>183</v>
      </c>
      <c r="E4421" s="1">
        <v>45300</v>
      </c>
      <c r="F4421">
        <v>1</v>
      </c>
      <c r="G4421">
        <v>2024</v>
      </c>
      <c r="H4421" s="2">
        <v>2.0099999999999998</v>
      </c>
      <c r="I4421" s="2">
        <v>1.7927415061714289</v>
      </c>
      <c r="J4421">
        <v>55</v>
      </c>
      <c r="K4421" s="5">
        <v>110.54999999999998</v>
      </c>
      <c r="L4421" s="5">
        <v>98.600782839428589</v>
      </c>
      <c r="M4421" s="5">
        <v>-1.1054999999999999</v>
      </c>
      <c r="N4421" s="5">
        <v>-5.5274999999999999</v>
      </c>
      <c r="O4421">
        <v>57</v>
      </c>
      <c r="P4421" s="17">
        <v>114.57</v>
      </c>
      <c r="Q4421" t="s">
        <v>251</v>
      </c>
    </row>
    <row r="4422" spans="1:17" x14ac:dyDescent="0.3">
      <c r="A4422" t="s">
        <v>121</v>
      </c>
      <c r="B4422" t="s">
        <v>122</v>
      </c>
      <c r="C4422" t="s">
        <v>177</v>
      </c>
      <c r="D4422" t="s">
        <v>183</v>
      </c>
      <c r="E4422" s="1">
        <v>45630</v>
      </c>
      <c r="F4422">
        <v>12</v>
      </c>
      <c r="G4422">
        <v>2024</v>
      </c>
      <c r="H4422" s="2">
        <v>1.99</v>
      </c>
      <c r="I4422" s="2">
        <v>1.8049888413442245</v>
      </c>
      <c r="J4422">
        <v>63</v>
      </c>
      <c r="K4422" s="5">
        <v>125.37</v>
      </c>
      <c r="L4422" s="5">
        <v>113.71429700468614</v>
      </c>
      <c r="M4422" s="5">
        <v>-1.2537</v>
      </c>
      <c r="N4422" s="5">
        <v>-6.2685000000000004</v>
      </c>
      <c r="O4422">
        <v>65</v>
      </c>
      <c r="P4422" s="17">
        <v>129.35</v>
      </c>
      <c r="Q4422" t="s">
        <v>251</v>
      </c>
    </row>
    <row r="4423" spans="1:17" x14ac:dyDescent="0.3">
      <c r="A4423" t="s">
        <v>121</v>
      </c>
      <c r="B4423" t="s">
        <v>122</v>
      </c>
      <c r="C4423" t="s">
        <v>177</v>
      </c>
      <c r="D4423" t="s">
        <v>183</v>
      </c>
      <c r="E4423" s="1">
        <v>45496</v>
      </c>
      <c r="F4423">
        <v>7</v>
      </c>
      <c r="G4423">
        <v>2024</v>
      </c>
      <c r="H4423" s="2">
        <v>8.65</v>
      </c>
      <c r="I4423" s="2">
        <v>8.4482434276890004</v>
      </c>
      <c r="J4423">
        <v>15</v>
      </c>
      <c r="K4423" s="5">
        <v>129.75</v>
      </c>
      <c r="L4423" s="5">
        <v>126.72365141533501</v>
      </c>
      <c r="M4423" s="5">
        <v>-1.2975000000000001</v>
      </c>
      <c r="N4423" s="5">
        <v>-6.4875000000000007</v>
      </c>
      <c r="O4423">
        <v>18</v>
      </c>
      <c r="P4423" s="17">
        <v>155.70000000000002</v>
      </c>
      <c r="Q4423" t="s">
        <v>251</v>
      </c>
    </row>
    <row r="4424" spans="1:17" x14ac:dyDescent="0.3">
      <c r="A4424" t="s">
        <v>121</v>
      </c>
      <c r="B4424" t="s">
        <v>122</v>
      </c>
      <c r="C4424" t="s">
        <v>177</v>
      </c>
      <c r="D4424" t="s">
        <v>183</v>
      </c>
      <c r="E4424" s="1">
        <v>45512</v>
      </c>
      <c r="F4424">
        <v>8</v>
      </c>
      <c r="G4424">
        <v>2024</v>
      </c>
      <c r="H4424" s="2">
        <v>2.0299999999999998</v>
      </c>
      <c r="I4424" s="2">
        <v>1.7355928729511783</v>
      </c>
      <c r="J4424">
        <v>96</v>
      </c>
      <c r="K4424" s="5">
        <v>194.88</v>
      </c>
      <c r="L4424" s="5">
        <v>166.61691580331311</v>
      </c>
      <c r="M4424" s="5">
        <v>-1.9488000000000001</v>
      </c>
      <c r="N4424" s="5">
        <v>-9.7439999999999998</v>
      </c>
      <c r="O4424">
        <v>97</v>
      </c>
      <c r="P4424" s="17">
        <v>196.90999999999997</v>
      </c>
      <c r="Q4424" t="s">
        <v>251</v>
      </c>
    </row>
    <row r="4425" spans="1:17" x14ac:dyDescent="0.3">
      <c r="A4425" t="s">
        <v>121</v>
      </c>
      <c r="B4425" t="s">
        <v>122</v>
      </c>
      <c r="C4425" t="s">
        <v>177</v>
      </c>
      <c r="D4425" t="s">
        <v>183</v>
      </c>
      <c r="E4425" s="1">
        <v>45595</v>
      </c>
      <c r="F4425">
        <v>10</v>
      </c>
      <c r="G4425">
        <v>2024</v>
      </c>
      <c r="H4425" s="2">
        <v>1.83</v>
      </c>
      <c r="I4425" s="2">
        <v>1.6582217156916665</v>
      </c>
      <c r="J4425">
        <v>108</v>
      </c>
      <c r="K4425" s="5">
        <v>197.64000000000001</v>
      </c>
      <c r="L4425" s="5">
        <v>179.08794529469998</v>
      </c>
      <c r="M4425" s="5">
        <v>-1.9764000000000002</v>
      </c>
      <c r="N4425" s="5">
        <v>-9.8820000000000014</v>
      </c>
      <c r="O4425">
        <v>123</v>
      </c>
      <c r="P4425" s="17">
        <v>225.09</v>
      </c>
      <c r="Q4425" t="s">
        <v>251</v>
      </c>
    </row>
    <row r="4426" spans="1:17" x14ac:dyDescent="0.3">
      <c r="A4426" t="s">
        <v>121</v>
      </c>
      <c r="B4426" t="s">
        <v>122</v>
      </c>
      <c r="C4426" t="s">
        <v>177</v>
      </c>
      <c r="D4426" t="s">
        <v>183</v>
      </c>
      <c r="E4426" s="1">
        <v>45323</v>
      </c>
      <c r="F4426">
        <v>2</v>
      </c>
      <c r="G4426">
        <v>2024</v>
      </c>
      <c r="H4426" s="2">
        <v>2.2400000000000002</v>
      </c>
      <c r="I4426" s="2">
        <v>1.9928425464188579</v>
      </c>
      <c r="J4426">
        <v>91</v>
      </c>
      <c r="K4426" s="5">
        <v>203.84000000000003</v>
      </c>
      <c r="L4426" s="5">
        <v>181.34867172411606</v>
      </c>
      <c r="M4426" s="5">
        <v>-2.0384000000000002</v>
      </c>
      <c r="N4426" s="5">
        <v>-10.192000000000002</v>
      </c>
      <c r="O4426">
        <v>95</v>
      </c>
      <c r="P4426" s="17">
        <v>212.8</v>
      </c>
      <c r="Q4426" t="s">
        <v>251</v>
      </c>
    </row>
    <row r="4427" spans="1:17" x14ac:dyDescent="0.3">
      <c r="A4427" t="s">
        <v>121</v>
      </c>
      <c r="B4427" t="s">
        <v>122</v>
      </c>
      <c r="C4427" t="s">
        <v>177</v>
      </c>
      <c r="D4427" t="s">
        <v>183</v>
      </c>
      <c r="E4427" s="1">
        <v>45426</v>
      </c>
      <c r="F4427">
        <v>5</v>
      </c>
      <c r="G4427">
        <v>2024</v>
      </c>
      <c r="H4427" s="2">
        <v>2.2400000000000002</v>
      </c>
      <c r="I4427" s="2">
        <v>2.0172846086920182</v>
      </c>
      <c r="J4427">
        <v>91</v>
      </c>
      <c r="K4427" s="5">
        <v>203.84000000000003</v>
      </c>
      <c r="L4427" s="5">
        <v>183.57289939097365</v>
      </c>
      <c r="M4427" s="5">
        <v>-2.0384000000000002</v>
      </c>
      <c r="N4427" s="5">
        <v>-10.192000000000002</v>
      </c>
      <c r="O4427">
        <v>91</v>
      </c>
      <c r="P4427" s="17">
        <v>203.84000000000003</v>
      </c>
      <c r="Q4427" t="s">
        <v>251</v>
      </c>
    </row>
    <row r="4428" spans="1:17" x14ac:dyDescent="0.3">
      <c r="A4428" t="s">
        <v>121</v>
      </c>
      <c r="B4428" t="s">
        <v>122</v>
      </c>
      <c r="C4428" t="s">
        <v>177</v>
      </c>
      <c r="D4428" t="s">
        <v>183</v>
      </c>
      <c r="E4428" s="1">
        <v>45461</v>
      </c>
      <c r="F4428">
        <v>6</v>
      </c>
      <c r="G4428">
        <v>2024</v>
      </c>
      <c r="H4428" s="2">
        <v>1.65</v>
      </c>
      <c r="I4428" s="2">
        <v>1.4763081389955708</v>
      </c>
      <c r="J4428">
        <v>149</v>
      </c>
      <c r="K4428" s="5">
        <v>245.85</v>
      </c>
      <c r="L4428" s="5">
        <v>219.96991271034005</v>
      </c>
      <c r="M4428" s="5">
        <v>-2.4584999999999999</v>
      </c>
      <c r="N4428" s="5">
        <v>-12.2925</v>
      </c>
      <c r="O4428">
        <v>156</v>
      </c>
      <c r="P4428" s="17">
        <v>257.39999999999998</v>
      </c>
      <c r="Q4428" t="s">
        <v>251</v>
      </c>
    </row>
    <row r="4429" spans="1:17" x14ac:dyDescent="0.3">
      <c r="A4429" t="s">
        <v>121</v>
      </c>
      <c r="B4429" t="s">
        <v>122</v>
      </c>
      <c r="C4429" t="s">
        <v>177</v>
      </c>
      <c r="D4429" t="s">
        <v>183</v>
      </c>
      <c r="E4429" s="1">
        <v>45369</v>
      </c>
      <c r="F4429">
        <v>3</v>
      </c>
      <c r="G4429">
        <v>2024</v>
      </c>
      <c r="H4429" s="2">
        <v>2.2999999999999998</v>
      </c>
      <c r="I4429" s="2">
        <v>2.0963922828824657</v>
      </c>
      <c r="J4429">
        <v>110</v>
      </c>
      <c r="K4429" s="5">
        <v>252.99999999999997</v>
      </c>
      <c r="L4429" s="5">
        <v>230.60315111707123</v>
      </c>
      <c r="M4429" s="5">
        <v>-2.5299999999999998</v>
      </c>
      <c r="N4429" s="5">
        <v>-12.649999999999999</v>
      </c>
      <c r="O4429">
        <v>123</v>
      </c>
      <c r="P4429" s="17">
        <v>282.89999999999998</v>
      </c>
      <c r="Q4429" t="s">
        <v>251</v>
      </c>
    </row>
    <row r="4430" spans="1:17" x14ac:dyDescent="0.3">
      <c r="A4430" t="s">
        <v>121</v>
      </c>
      <c r="B4430" t="s">
        <v>122</v>
      </c>
      <c r="C4430" t="s">
        <v>177</v>
      </c>
      <c r="D4430" t="s">
        <v>183</v>
      </c>
      <c r="E4430" s="1">
        <v>45562</v>
      </c>
      <c r="F4430">
        <v>9</v>
      </c>
      <c r="G4430">
        <v>2024</v>
      </c>
      <c r="H4430" s="2">
        <v>1.9</v>
      </c>
      <c r="I4430" s="2">
        <v>1.734796393626892</v>
      </c>
      <c r="J4430">
        <v>148</v>
      </c>
      <c r="K4430" s="5">
        <v>281.2</v>
      </c>
      <c r="L4430" s="5">
        <v>256.74986625678002</v>
      </c>
      <c r="M4430" s="5">
        <v>-2.8119999999999998</v>
      </c>
      <c r="N4430" s="5">
        <v>-14.06</v>
      </c>
      <c r="O4430">
        <v>152</v>
      </c>
      <c r="P4430" s="17">
        <v>288.8</v>
      </c>
      <c r="Q4430" t="s">
        <v>251</v>
      </c>
    </row>
    <row r="4431" spans="1:17" x14ac:dyDescent="0.3">
      <c r="A4431" t="s">
        <v>121</v>
      </c>
      <c r="B4431" t="s">
        <v>122</v>
      </c>
      <c r="C4431" t="s">
        <v>177</v>
      </c>
      <c r="D4431" t="s">
        <v>183</v>
      </c>
      <c r="E4431" s="1">
        <v>45611</v>
      </c>
      <c r="F4431">
        <v>11</v>
      </c>
      <c r="G4431">
        <v>2024</v>
      </c>
      <c r="H4431" s="2">
        <v>1.88</v>
      </c>
      <c r="I4431" s="2">
        <v>1.6868240319485452</v>
      </c>
      <c r="J4431">
        <v>160</v>
      </c>
      <c r="K4431" s="5">
        <v>300.79999999999995</v>
      </c>
      <c r="L4431" s="5">
        <v>269.89184511176722</v>
      </c>
      <c r="M4431" s="5">
        <v>-3.0079999999999996</v>
      </c>
      <c r="N4431" s="5">
        <v>-15.04</v>
      </c>
      <c r="O4431">
        <v>169</v>
      </c>
      <c r="P4431" s="17">
        <v>317.71999999999997</v>
      </c>
      <c r="Q4431" t="s">
        <v>251</v>
      </c>
    </row>
    <row r="4432" spans="1:17" x14ac:dyDescent="0.3">
      <c r="A4432" t="s">
        <v>123</v>
      </c>
      <c r="B4432" t="s">
        <v>124</v>
      </c>
      <c r="C4432" t="s">
        <v>177</v>
      </c>
      <c r="D4432" t="s">
        <v>183</v>
      </c>
      <c r="E4432" s="1">
        <v>45587</v>
      </c>
      <c r="F4432">
        <v>10</v>
      </c>
      <c r="G4432">
        <v>2024</v>
      </c>
      <c r="H4432" s="2">
        <v>1.93</v>
      </c>
      <c r="I4432" s="2">
        <v>1.336654869225</v>
      </c>
      <c r="J4432">
        <v>10</v>
      </c>
      <c r="K4432" s="5">
        <v>19.3</v>
      </c>
      <c r="L4432" s="5">
        <v>13.366548692249999</v>
      </c>
      <c r="M4432" s="5">
        <v>-0.193</v>
      </c>
      <c r="N4432" s="5">
        <v>-0.96500000000000008</v>
      </c>
      <c r="O4432">
        <v>11</v>
      </c>
      <c r="P4432" s="17">
        <v>21.23</v>
      </c>
      <c r="Q4432" t="s">
        <v>251</v>
      </c>
    </row>
    <row r="4433" spans="1:17" x14ac:dyDescent="0.3">
      <c r="A4433" t="s">
        <v>123</v>
      </c>
      <c r="B4433" t="s">
        <v>124</v>
      </c>
      <c r="C4433" t="s">
        <v>177</v>
      </c>
      <c r="D4433" t="s">
        <v>183</v>
      </c>
      <c r="E4433" s="1">
        <v>45436</v>
      </c>
      <c r="F4433">
        <v>5</v>
      </c>
      <c r="G4433">
        <v>2024</v>
      </c>
      <c r="H4433" s="2">
        <v>1.93</v>
      </c>
      <c r="I4433" s="2">
        <v>1.3515461207746873</v>
      </c>
      <c r="J4433">
        <v>13</v>
      </c>
      <c r="K4433" s="5">
        <v>25.09</v>
      </c>
      <c r="L4433" s="5">
        <v>17.570099570070933</v>
      </c>
      <c r="M4433" s="5">
        <v>-0.25090000000000001</v>
      </c>
      <c r="N4433" s="5">
        <v>-1.2545000000000002</v>
      </c>
      <c r="O4433">
        <v>15</v>
      </c>
      <c r="P4433" s="17">
        <v>28.95</v>
      </c>
      <c r="Q4433" t="s">
        <v>251</v>
      </c>
    </row>
    <row r="4434" spans="1:17" x14ac:dyDescent="0.3">
      <c r="A4434" t="s">
        <v>123</v>
      </c>
      <c r="B4434" t="s">
        <v>124</v>
      </c>
      <c r="C4434" t="s">
        <v>177</v>
      </c>
      <c r="D4434" t="s">
        <v>183</v>
      </c>
      <c r="E4434" s="1">
        <v>45363</v>
      </c>
      <c r="F4434">
        <v>3</v>
      </c>
      <c r="G4434">
        <v>2024</v>
      </c>
      <c r="H4434" s="2">
        <v>1.93</v>
      </c>
      <c r="I4434" s="2">
        <v>1.3255487130599999</v>
      </c>
      <c r="J4434">
        <v>16</v>
      </c>
      <c r="K4434" s="5">
        <v>30.88</v>
      </c>
      <c r="L4434" s="5">
        <v>21.208779408959998</v>
      </c>
      <c r="M4434" s="5">
        <v>-0.30880000000000002</v>
      </c>
      <c r="N4434" s="5">
        <v>-1.544</v>
      </c>
      <c r="O4434">
        <v>18</v>
      </c>
      <c r="P4434" s="17">
        <v>34.74</v>
      </c>
      <c r="Q4434" t="s">
        <v>251</v>
      </c>
    </row>
    <row r="4435" spans="1:17" x14ac:dyDescent="0.3">
      <c r="A4435" t="s">
        <v>123</v>
      </c>
      <c r="B4435" t="s">
        <v>124</v>
      </c>
      <c r="C4435" t="s">
        <v>177</v>
      </c>
      <c r="D4435" t="s">
        <v>183</v>
      </c>
      <c r="E4435" s="1">
        <v>45468</v>
      </c>
      <c r="F4435">
        <v>6</v>
      </c>
      <c r="G4435">
        <v>2024</v>
      </c>
      <c r="H4435" s="2">
        <v>1.93</v>
      </c>
      <c r="I4435" s="2">
        <v>1.3438506887325004</v>
      </c>
      <c r="J4435">
        <v>16</v>
      </c>
      <c r="K4435" s="5">
        <v>30.88</v>
      </c>
      <c r="L4435" s="5">
        <v>21.501611019720006</v>
      </c>
      <c r="M4435" s="5">
        <v>-0.30880000000000002</v>
      </c>
      <c r="N4435" s="5">
        <v>-1.544</v>
      </c>
      <c r="O4435">
        <v>17</v>
      </c>
      <c r="P4435" s="17">
        <v>32.81</v>
      </c>
      <c r="Q4435" t="s">
        <v>251</v>
      </c>
    </row>
    <row r="4436" spans="1:17" x14ac:dyDescent="0.3">
      <c r="A4436" t="s">
        <v>123</v>
      </c>
      <c r="B4436" t="s">
        <v>124</v>
      </c>
      <c r="C4436" t="s">
        <v>177</v>
      </c>
      <c r="D4436" t="s">
        <v>183</v>
      </c>
      <c r="E4436" s="1">
        <v>45616</v>
      </c>
      <c r="F4436">
        <v>11</v>
      </c>
      <c r="G4436">
        <v>2024</v>
      </c>
      <c r="H4436" s="2">
        <v>1.93</v>
      </c>
      <c r="I4436" s="2">
        <v>1.3685836200075001</v>
      </c>
      <c r="J4436">
        <v>16</v>
      </c>
      <c r="K4436" s="5">
        <v>30.88</v>
      </c>
      <c r="L4436" s="5">
        <v>21.897337920120002</v>
      </c>
      <c r="M4436" s="5">
        <v>-0.30880000000000002</v>
      </c>
      <c r="N4436" s="5">
        <v>-1.544</v>
      </c>
      <c r="O4436">
        <v>18</v>
      </c>
      <c r="P4436" s="17">
        <v>34.74</v>
      </c>
      <c r="Q4436" t="s">
        <v>251</v>
      </c>
    </row>
    <row r="4437" spans="1:17" x14ac:dyDescent="0.3">
      <c r="A4437" t="s">
        <v>123</v>
      </c>
      <c r="B4437" t="s">
        <v>124</v>
      </c>
      <c r="C4437" t="s">
        <v>177</v>
      </c>
      <c r="D4437" t="s">
        <v>183</v>
      </c>
      <c r="E4437" s="1">
        <v>45390</v>
      </c>
      <c r="F4437">
        <v>4</v>
      </c>
      <c r="G4437">
        <v>2024</v>
      </c>
      <c r="H4437" s="2">
        <v>1.93</v>
      </c>
      <c r="I4437" s="2">
        <v>1.3340156128118181</v>
      </c>
      <c r="J4437">
        <v>18</v>
      </c>
      <c r="K4437" s="5">
        <v>34.74</v>
      </c>
      <c r="L4437" s="5">
        <v>24.012281030612726</v>
      </c>
      <c r="M4437" s="5">
        <v>-0.34740000000000004</v>
      </c>
      <c r="N4437" s="5">
        <v>-1.7370000000000001</v>
      </c>
      <c r="O4437">
        <v>20</v>
      </c>
      <c r="P4437" s="17">
        <v>38.6</v>
      </c>
      <c r="Q4437" t="s">
        <v>251</v>
      </c>
    </row>
    <row r="4438" spans="1:17" x14ac:dyDescent="0.3">
      <c r="A4438" t="s">
        <v>123</v>
      </c>
      <c r="B4438" t="s">
        <v>124</v>
      </c>
      <c r="C4438" t="s">
        <v>177</v>
      </c>
      <c r="D4438" t="s">
        <v>183</v>
      </c>
      <c r="E4438" s="1">
        <v>45330</v>
      </c>
      <c r="F4438">
        <v>2</v>
      </c>
      <c r="G4438">
        <v>2024</v>
      </c>
      <c r="H4438" s="2">
        <v>1.93</v>
      </c>
      <c r="I4438" s="2">
        <v>1.4150243736768753</v>
      </c>
      <c r="J4438">
        <v>20</v>
      </c>
      <c r="K4438" s="5">
        <v>38.6</v>
      </c>
      <c r="L4438" s="5">
        <v>28.300487473537505</v>
      </c>
      <c r="M4438" s="5">
        <v>-0.38600000000000001</v>
      </c>
      <c r="N4438" s="5">
        <v>-1.9300000000000002</v>
      </c>
      <c r="O4438">
        <v>22</v>
      </c>
      <c r="P4438" s="17">
        <v>42.46</v>
      </c>
      <c r="Q4438" t="s">
        <v>251</v>
      </c>
    </row>
    <row r="4439" spans="1:17" x14ac:dyDescent="0.3">
      <c r="A4439" t="s">
        <v>123</v>
      </c>
      <c r="B4439" t="s">
        <v>124</v>
      </c>
      <c r="C4439" t="s">
        <v>177</v>
      </c>
      <c r="D4439" t="s">
        <v>183</v>
      </c>
      <c r="E4439" s="1">
        <v>45495</v>
      </c>
      <c r="F4439">
        <v>7</v>
      </c>
      <c r="G4439">
        <v>2024</v>
      </c>
      <c r="H4439" s="2">
        <v>2.33</v>
      </c>
      <c r="I4439" s="2">
        <v>1.6206172680480664</v>
      </c>
      <c r="J4439">
        <v>19</v>
      </c>
      <c r="K4439" s="5">
        <v>44.27</v>
      </c>
      <c r="L4439" s="5">
        <v>30.79172809291326</v>
      </c>
      <c r="M4439" s="5">
        <v>-0.44270000000000004</v>
      </c>
      <c r="N4439" s="5">
        <v>-2.2135000000000002</v>
      </c>
      <c r="O4439">
        <v>21</v>
      </c>
      <c r="P4439" s="17">
        <v>48.93</v>
      </c>
      <c r="Q4439" t="s">
        <v>251</v>
      </c>
    </row>
    <row r="4440" spans="1:17" x14ac:dyDescent="0.3">
      <c r="A4440" t="s">
        <v>123</v>
      </c>
      <c r="B4440" t="s">
        <v>124</v>
      </c>
      <c r="C4440" t="s">
        <v>177</v>
      </c>
      <c r="D4440" t="s">
        <v>183</v>
      </c>
      <c r="E4440" s="1">
        <v>45539</v>
      </c>
      <c r="F4440">
        <v>9</v>
      </c>
      <c r="G4440">
        <v>2024</v>
      </c>
      <c r="H4440" s="2">
        <v>1.93</v>
      </c>
      <c r="I4440" s="2">
        <v>1.3345819623798649</v>
      </c>
      <c r="J4440">
        <v>23</v>
      </c>
      <c r="K4440" s="5">
        <v>44.39</v>
      </c>
      <c r="L4440" s="5">
        <v>30.695385134736892</v>
      </c>
      <c r="M4440" s="5">
        <v>-0.44390000000000002</v>
      </c>
      <c r="N4440" s="5">
        <v>-2.2195</v>
      </c>
      <c r="O4440">
        <v>23</v>
      </c>
      <c r="P4440" s="17">
        <v>44.39</v>
      </c>
      <c r="Q4440" t="s">
        <v>251</v>
      </c>
    </row>
    <row r="4441" spans="1:17" x14ac:dyDescent="0.3">
      <c r="A4441" t="s">
        <v>123</v>
      </c>
      <c r="B4441" t="s">
        <v>124</v>
      </c>
      <c r="C4441" t="s">
        <v>177</v>
      </c>
      <c r="D4441" t="s">
        <v>183</v>
      </c>
      <c r="E4441" s="1">
        <v>45650</v>
      </c>
      <c r="F4441">
        <v>12</v>
      </c>
      <c r="G4441">
        <v>2024</v>
      </c>
      <c r="H4441" s="2">
        <v>1.93</v>
      </c>
      <c r="I4441" s="2">
        <v>1.4068068918846428</v>
      </c>
      <c r="J4441">
        <v>26</v>
      </c>
      <c r="K4441" s="5">
        <v>50.18</v>
      </c>
      <c r="L4441" s="5">
        <v>36.57697918900071</v>
      </c>
      <c r="M4441" s="5">
        <v>-0.50180000000000002</v>
      </c>
      <c r="N4441" s="5">
        <v>-2.5090000000000003</v>
      </c>
      <c r="O4441">
        <v>28</v>
      </c>
      <c r="P4441" s="17">
        <v>54.04</v>
      </c>
      <c r="Q4441" t="s">
        <v>251</v>
      </c>
    </row>
    <row r="4442" spans="1:17" x14ac:dyDescent="0.3">
      <c r="A4442" t="s">
        <v>125</v>
      </c>
      <c r="B4442" t="s">
        <v>126</v>
      </c>
      <c r="C4442" t="s">
        <v>1</v>
      </c>
      <c r="D4442" t="s">
        <v>183</v>
      </c>
      <c r="E4442" s="1">
        <v>45299</v>
      </c>
      <c r="F4442">
        <v>1</v>
      </c>
      <c r="G4442">
        <v>2024</v>
      </c>
      <c r="H4442" s="2">
        <v>1.83</v>
      </c>
      <c r="I4442" s="2">
        <v>1.3986536575049999</v>
      </c>
      <c r="J4442">
        <v>1</v>
      </c>
      <c r="K4442" s="5">
        <v>1.83</v>
      </c>
      <c r="L4442" s="5">
        <v>1.3986536575049999</v>
      </c>
      <c r="M4442" s="5">
        <v>-1.83E-2</v>
      </c>
      <c r="N4442" s="5">
        <v>-9.1500000000000012E-2</v>
      </c>
      <c r="O4442">
        <v>2</v>
      </c>
      <c r="P4442" s="17">
        <v>3.66</v>
      </c>
      <c r="Q4442" t="s">
        <v>253</v>
      </c>
    </row>
    <row r="4443" spans="1:17" x14ac:dyDescent="0.3">
      <c r="A4443" t="s">
        <v>125</v>
      </c>
      <c r="B4443" t="s">
        <v>126</v>
      </c>
      <c r="C4443" t="s">
        <v>1</v>
      </c>
      <c r="D4443" t="s">
        <v>183</v>
      </c>
      <c r="E4443" s="1">
        <v>45642</v>
      </c>
      <c r="F4443">
        <v>12</v>
      </c>
      <c r="G4443">
        <v>2024</v>
      </c>
      <c r="H4443" s="2">
        <v>1.83</v>
      </c>
      <c r="I4443" s="2">
        <v>1.4672789346149997</v>
      </c>
      <c r="J4443">
        <v>1</v>
      </c>
      <c r="K4443" s="5">
        <v>1.83</v>
      </c>
      <c r="L4443" s="5">
        <v>1.4672789346149997</v>
      </c>
      <c r="M4443" s="5">
        <v>-1.83E-2</v>
      </c>
      <c r="N4443" s="5">
        <v>-9.1500000000000012E-2</v>
      </c>
      <c r="O4443">
        <v>2</v>
      </c>
      <c r="P4443" s="17">
        <v>3.66</v>
      </c>
      <c r="Q4443" t="s">
        <v>253</v>
      </c>
    </row>
    <row r="4444" spans="1:17" x14ac:dyDescent="0.3">
      <c r="A4444" t="s">
        <v>125</v>
      </c>
      <c r="B4444" t="s">
        <v>126</v>
      </c>
      <c r="C4444" t="s">
        <v>1</v>
      </c>
      <c r="D4444" t="s">
        <v>183</v>
      </c>
      <c r="E4444" s="1">
        <v>45572</v>
      </c>
      <c r="F4444">
        <v>10</v>
      </c>
      <c r="G4444">
        <v>2024</v>
      </c>
      <c r="H4444" s="2">
        <v>1.83</v>
      </c>
      <c r="I4444" s="2">
        <v>1.4024607921000001</v>
      </c>
      <c r="J4444">
        <v>4</v>
      </c>
      <c r="K4444" s="5">
        <v>7.32</v>
      </c>
      <c r="L4444" s="5">
        <v>5.6098431684000003</v>
      </c>
      <c r="M4444" s="5">
        <v>-7.3200000000000001E-2</v>
      </c>
      <c r="N4444" s="5">
        <v>-0.36600000000000005</v>
      </c>
      <c r="O4444">
        <v>5</v>
      </c>
      <c r="P4444" s="17">
        <v>9.15</v>
      </c>
      <c r="Q4444" t="s">
        <v>253</v>
      </c>
    </row>
    <row r="4445" spans="1:17" x14ac:dyDescent="0.3">
      <c r="A4445" t="s">
        <v>129</v>
      </c>
      <c r="B4445" t="s">
        <v>130</v>
      </c>
      <c r="C4445" t="s">
        <v>1</v>
      </c>
      <c r="D4445" t="s">
        <v>183</v>
      </c>
      <c r="E4445" s="1">
        <v>45477</v>
      </c>
      <c r="F4445">
        <v>7</v>
      </c>
      <c r="G4445">
        <v>2024</v>
      </c>
      <c r="H4445" s="2">
        <v>1.83</v>
      </c>
      <c r="I4445" s="2">
        <v>1.4440208638050001</v>
      </c>
      <c r="J4445">
        <v>4</v>
      </c>
      <c r="K4445" s="5">
        <v>7.32</v>
      </c>
      <c r="L4445" s="5">
        <v>5.7760834552200002</v>
      </c>
      <c r="M4445" s="5">
        <v>-7.3200000000000001E-2</v>
      </c>
      <c r="N4445" s="5">
        <v>-0.36600000000000005</v>
      </c>
      <c r="O4445">
        <v>5</v>
      </c>
      <c r="P4445" s="17">
        <v>9.15</v>
      </c>
      <c r="Q4445" t="s">
        <v>253</v>
      </c>
    </row>
    <row r="4446" spans="1:17" x14ac:dyDescent="0.3">
      <c r="A4446" t="s">
        <v>129</v>
      </c>
      <c r="B4446" t="s">
        <v>130</v>
      </c>
      <c r="C4446" t="s">
        <v>1</v>
      </c>
      <c r="D4446" t="s">
        <v>183</v>
      </c>
      <c r="E4446" s="1">
        <v>45380</v>
      </c>
      <c r="F4446">
        <v>3</v>
      </c>
      <c r="G4446">
        <v>2024</v>
      </c>
      <c r="H4446" s="2">
        <v>1.83</v>
      </c>
      <c r="I4446" s="2">
        <v>1.39912516692</v>
      </c>
      <c r="J4446">
        <v>16</v>
      </c>
      <c r="K4446" s="5">
        <v>29.28</v>
      </c>
      <c r="L4446" s="5">
        <v>22.38600267072</v>
      </c>
      <c r="M4446" s="5">
        <v>-0.2928</v>
      </c>
      <c r="N4446" s="5">
        <v>-1.4640000000000002</v>
      </c>
      <c r="O4446">
        <v>17</v>
      </c>
      <c r="P4446" s="17">
        <v>31.11</v>
      </c>
      <c r="Q4446" t="s">
        <v>253</v>
      </c>
    </row>
    <row r="4447" spans="1:17" x14ac:dyDescent="0.3">
      <c r="A4447" t="s">
        <v>129</v>
      </c>
      <c r="B4447" t="s">
        <v>130</v>
      </c>
      <c r="C4447" t="s">
        <v>1</v>
      </c>
      <c r="D4447" t="s">
        <v>183</v>
      </c>
      <c r="E4447" s="1">
        <v>45387</v>
      </c>
      <c r="F4447">
        <v>4</v>
      </c>
      <c r="G4447">
        <v>2024</v>
      </c>
      <c r="H4447" s="2">
        <v>1.83</v>
      </c>
      <c r="I4447" s="2">
        <v>1.4165110109475003</v>
      </c>
      <c r="J4447">
        <v>16</v>
      </c>
      <c r="K4447" s="5">
        <v>29.28</v>
      </c>
      <c r="L4447" s="5">
        <v>22.664176175160005</v>
      </c>
      <c r="M4447" s="5">
        <v>-0.2928</v>
      </c>
      <c r="N4447" s="5">
        <v>-1.4640000000000002</v>
      </c>
      <c r="O4447">
        <v>18</v>
      </c>
      <c r="P4447" s="17">
        <v>32.94</v>
      </c>
      <c r="Q4447" t="s">
        <v>253</v>
      </c>
    </row>
    <row r="4448" spans="1:17" x14ac:dyDescent="0.3">
      <c r="A4448" t="s">
        <v>129</v>
      </c>
      <c r="B4448" t="s">
        <v>130</v>
      </c>
      <c r="C4448" t="s">
        <v>1</v>
      </c>
      <c r="D4448" t="s">
        <v>183</v>
      </c>
      <c r="E4448" s="1">
        <v>45616</v>
      </c>
      <c r="F4448">
        <v>11</v>
      </c>
      <c r="G4448">
        <v>2024</v>
      </c>
      <c r="H4448" s="2">
        <v>1.83</v>
      </c>
      <c r="I4448" s="2">
        <v>1.3966889256449999</v>
      </c>
      <c r="J4448">
        <v>16</v>
      </c>
      <c r="K4448" s="5">
        <v>29.28</v>
      </c>
      <c r="L4448" s="5">
        <v>22.347022810319999</v>
      </c>
      <c r="M4448" s="5">
        <v>-0.2928</v>
      </c>
      <c r="N4448" s="5">
        <v>-1.4640000000000002</v>
      </c>
      <c r="O4448">
        <v>19</v>
      </c>
      <c r="P4448" s="17">
        <v>34.770000000000003</v>
      </c>
      <c r="Q4448" t="s">
        <v>253</v>
      </c>
    </row>
    <row r="4449" spans="1:17" x14ac:dyDescent="0.3">
      <c r="A4449" t="s">
        <v>129</v>
      </c>
      <c r="B4449" t="s">
        <v>130</v>
      </c>
      <c r="C4449" t="s">
        <v>1</v>
      </c>
      <c r="D4449" t="s">
        <v>183</v>
      </c>
      <c r="E4449" s="1">
        <v>45544</v>
      </c>
      <c r="F4449">
        <v>9</v>
      </c>
      <c r="G4449">
        <v>2024</v>
      </c>
      <c r="H4449" s="2">
        <v>1.93</v>
      </c>
      <c r="I4449" s="2">
        <v>1.3873751391825</v>
      </c>
      <c r="J4449">
        <v>16</v>
      </c>
      <c r="K4449" s="5">
        <v>30.88</v>
      </c>
      <c r="L4449" s="5">
        <v>22.19800222692</v>
      </c>
      <c r="M4449" s="5">
        <v>-0.30880000000000002</v>
      </c>
      <c r="N4449" s="5">
        <v>-1.544</v>
      </c>
      <c r="O4449">
        <v>18</v>
      </c>
      <c r="P4449" s="17">
        <v>34.74</v>
      </c>
      <c r="Q4449" t="s">
        <v>253</v>
      </c>
    </row>
    <row r="4450" spans="1:17" x14ac:dyDescent="0.3">
      <c r="A4450" t="s">
        <v>129</v>
      </c>
      <c r="B4450" t="s">
        <v>130</v>
      </c>
      <c r="C4450" t="s">
        <v>1</v>
      </c>
      <c r="D4450" t="s">
        <v>183</v>
      </c>
      <c r="E4450" s="1">
        <v>45587</v>
      </c>
      <c r="F4450">
        <v>10</v>
      </c>
      <c r="G4450">
        <v>2024</v>
      </c>
      <c r="H4450" s="2">
        <v>1.93</v>
      </c>
      <c r="I4450" s="2">
        <v>1.3715710485749999</v>
      </c>
      <c r="J4450">
        <v>16</v>
      </c>
      <c r="K4450" s="5">
        <v>30.88</v>
      </c>
      <c r="L4450" s="5">
        <v>21.945136777199998</v>
      </c>
      <c r="M4450" s="5">
        <v>-0.30880000000000002</v>
      </c>
      <c r="N4450" s="5">
        <v>-1.544</v>
      </c>
      <c r="O4450">
        <v>18</v>
      </c>
      <c r="P4450" s="17">
        <v>34.74</v>
      </c>
      <c r="Q4450" t="s">
        <v>253</v>
      </c>
    </row>
    <row r="4451" spans="1:17" x14ac:dyDescent="0.3">
      <c r="A4451" t="s">
        <v>129</v>
      </c>
      <c r="B4451" t="s">
        <v>130</v>
      </c>
      <c r="C4451" t="s">
        <v>1</v>
      </c>
      <c r="D4451" t="s">
        <v>183</v>
      </c>
      <c r="E4451" s="1">
        <v>45649</v>
      </c>
      <c r="F4451">
        <v>12</v>
      </c>
      <c r="G4451">
        <v>2024</v>
      </c>
      <c r="H4451" s="2">
        <v>1.83</v>
      </c>
      <c r="I4451" s="2">
        <v>1.4137883769580435</v>
      </c>
      <c r="J4451">
        <v>22</v>
      </c>
      <c r="K4451" s="5">
        <v>40.260000000000005</v>
      </c>
      <c r="L4451" s="5">
        <v>31.103344293076958</v>
      </c>
      <c r="M4451" s="5">
        <v>-0.40260000000000007</v>
      </c>
      <c r="N4451" s="5">
        <v>-2.0130000000000003</v>
      </c>
      <c r="O4451">
        <v>23</v>
      </c>
      <c r="P4451" s="17">
        <v>42.09</v>
      </c>
      <c r="Q4451" t="s">
        <v>253</v>
      </c>
    </row>
    <row r="4452" spans="1:17" x14ac:dyDescent="0.3">
      <c r="A4452" t="s">
        <v>129</v>
      </c>
      <c r="B4452" t="s">
        <v>130</v>
      </c>
      <c r="C4452" t="s">
        <v>1</v>
      </c>
      <c r="D4452" t="s">
        <v>183</v>
      </c>
      <c r="E4452" s="1">
        <v>45302</v>
      </c>
      <c r="F4452">
        <v>1</v>
      </c>
      <c r="G4452">
        <v>2024</v>
      </c>
      <c r="H4452" s="2">
        <v>1.83</v>
      </c>
      <c r="I4452" s="2">
        <v>1.3909615180499997</v>
      </c>
      <c r="J4452">
        <v>24</v>
      </c>
      <c r="K4452" s="5">
        <v>43.92</v>
      </c>
      <c r="L4452" s="5">
        <v>33.383076433199989</v>
      </c>
      <c r="M4452" s="5">
        <v>-0.43920000000000003</v>
      </c>
      <c r="N4452" s="5">
        <v>-2.1960000000000002</v>
      </c>
      <c r="O4452">
        <v>25</v>
      </c>
      <c r="P4452" s="17">
        <v>45.75</v>
      </c>
      <c r="Q4452" t="s">
        <v>253</v>
      </c>
    </row>
    <row r="4453" spans="1:17" x14ac:dyDescent="0.3">
      <c r="A4453" t="s">
        <v>129</v>
      </c>
      <c r="B4453" t="s">
        <v>130</v>
      </c>
      <c r="C4453" t="s">
        <v>1</v>
      </c>
      <c r="D4453" t="s">
        <v>183</v>
      </c>
      <c r="E4453" s="1">
        <v>45350</v>
      </c>
      <c r="F4453">
        <v>2</v>
      </c>
      <c r="G4453">
        <v>2024</v>
      </c>
      <c r="H4453" s="2">
        <v>1.86</v>
      </c>
      <c r="I4453" s="2">
        <v>1.3708763848928573</v>
      </c>
      <c r="J4453">
        <v>56</v>
      </c>
      <c r="K4453" s="5">
        <v>104.16000000000001</v>
      </c>
      <c r="L4453" s="5">
        <v>76.769077554000006</v>
      </c>
      <c r="M4453" s="5">
        <v>-1.0416000000000001</v>
      </c>
      <c r="N4453" s="5">
        <v>-5.2080000000000011</v>
      </c>
      <c r="O4453">
        <v>59</v>
      </c>
      <c r="P4453" s="17">
        <v>109.74000000000001</v>
      </c>
      <c r="Q4453" t="s">
        <v>253</v>
      </c>
    </row>
    <row r="4454" spans="1:17" x14ac:dyDescent="0.3">
      <c r="A4454" t="s">
        <v>133</v>
      </c>
      <c r="B4454" t="s">
        <v>134</v>
      </c>
      <c r="C4454" t="s">
        <v>180</v>
      </c>
      <c r="D4454" t="s">
        <v>183</v>
      </c>
      <c r="E4454" s="1">
        <v>45293</v>
      </c>
      <c r="F4454">
        <v>1</v>
      </c>
      <c r="G4454">
        <v>2024</v>
      </c>
      <c r="H4454" s="2">
        <v>1.87</v>
      </c>
      <c r="I4454" s="2">
        <v>1.3655283832709999</v>
      </c>
      <c r="J4454">
        <v>2</v>
      </c>
      <c r="K4454" s="5">
        <v>3.74</v>
      </c>
      <c r="L4454" s="5">
        <v>2.7310567665419998</v>
      </c>
      <c r="M4454" s="5">
        <v>-3.7400000000000003E-2</v>
      </c>
      <c r="N4454" s="5">
        <v>-0.18700000000000003</v>
      </c>
      <c r="O4454">
        <v>2</v>
      </c>
      <c r="P4454" s="17">
        <v>3.74</v>
      </c>
      <c r="Q4454" t="s">
        <v>255</v>
      </c>
    </row>
    <row r="4455" spans="1:17" x14ac:dyDescent="0.3">
      <c r="A4455" t="s">
        <v>133</v>
      </c>
      <c r="B4455" t="s">
        <v>134</v>
      </c>
      <c r="C4455" t="s">
        <v>180</v>
      </c>
      <c r="D4455" t="s">
        <v>183</v>
      </c>
      <c r="E4455" s="1">
        <v>45420</v>
      </c>
      <c r="F4455">
        <v>5</v>
      </c>
      <c r="G4455">
        <v>2024</v>
      </c>
      <c r="H4455" s="2">
        <v>1.87</v>
      </c>
      <c r="I4455" s="2">
        <v>1.3399789453991378</v>
      </c>
      <c r="J4455">
        <v>3</v>
      </c>
      <c r="K4455" s="5">
        <v>5.61</v>
      </c>
      <c r="L4455" s="5">
        <v>4.019936836197413</v>
      </c>
      <c r="M4455" s="5">
        <v>-5.6100000000000004E-2</v>
      </c>
      <c r="N4455" s="5">
        <v>-0.28050000000000003</v>
      </c>
      <c r="O4455">
        <v>4</v>
      </c>
      <c r="P4455" s="17">
        <v>7.48</v>
      </c>
      <c r="Q4455" t="s">
        <v>255</v>
      </c>
    </row>
    <row r="4456" spans="1:17" x14ac:dyDescent="0.3">
      <c r="A4456" t="s">
        <v>133</v>
      </c>
      <c r="B4456" t="s">
        <v>134</v>
      </c>
      <c r="C4456" t="s">
        <v>180</v>
      </c>
      <c r="D4456" t="s">
        <v>183</v>
      </c>
      <c r="E4456" s="1">
        <v>45502</v>
      </c>
      <c r="F4456">
        <v>7</v>
      </c>
      <c r="G4456">
        <v>2024</v>
      </c>
      <c r="H4456" s="2">
        <v>1.87</v>
      </c>
      <c r="I4456" s="2">
        <v>1.3408950657375001</v>
      </c>
      <c r="J4456">
        <v>3</v>
      </c>
      <c r="K4456" s="5">
        <v>5.61</v>
      </c>
      <c r="L4456" s="5">
        <v>4.0226851972124997</v>
      </c>
      <c r="M4456" s="5">
        <v>-5.6100000000000004E-2</v>
      </c>
      <c r="N4456" s="5">
        <v>-0.28050000000000003</v>
      </c>
      <c r="O4456">
        <v>3</v>
      </c>
      <c r="P4456" s="17">
        <v>5.61</v>
      </c>
      <c r="Q4456" t="s">
        <v>255</v>
      </c>
    </row>
    <row r="4457" spans="1:17" x14ac:dyDescent="0.3">
      <c r="A4457" t="s">
        <v>133</v>
      </c>
      <c r="B4457" t="s">
        <v>134</v>
      </c>
      <c r="C4457" t="s">
        <v>180</v>
      </c>
      <c r="D4457" t="s">
        <v>183</v>
      </c>
      <c r="E4457" s="1">
        <v>45377</v>
      </c>
      <c r="F4457">
        <v>3</v>
      </c>
      <c r="G4457">
        <v>2024</v>
      </c>
      <c r="H4457" s="2">
        <v>1.88</v>
      </c>
      <c r="I4457" s="2">
        <v>1.3516002640237503</v>
      </c>
      <c r="J4457">
        <v>3</v>
      </c>
      <c r="K4457" s="5">
        <v>5.64</v>
      </c>
      <c r="L4457" s="5">
        <v>4.0548007920712514</v>
      </c>
      <c r="M4457" s="5">
        <v>-5.6399999999999999E-2</v>
      </c>
      <c r="N4457" s="5">
        <v>-0.28199999999999997</v>
      </c>
      <c r="O4457">
        <v>4</v>
      </c>
      <c r="P4457" s="17">
        <v>7.52</v>
      </c>
      <c r="Q4457" t="s">
        <v>255</v>
      </c>
    </row>
    <row r="4458" spans="1:17" x14ac:dyDescent="0.3">
      <c r="A4458" t="s">
        <v>133</v>
      </c>
      <c r="B4458" t="s">
        <v>134</v>
      </c>
      <c r="C4458" t="s">
        <v>180</v>
      </c>
      <c r="D4458" t="s">
        <v>183</v>
      </c>
      <c r="E4458" s="1">
        <v>45601</v>
      </c>
      <c r="F4458">
        <v>11</v>
      </c>
      <c r="G4458">
        <v>2024</v>
      </c>
      <c r="H4458" s="2">
        <v>1.89</v>
      </c>
      <c r="I4458" s="2">
        <v>1.3640978975910003</v>
      </c>
      <c r="J4458">
        <v>4</v>
      </c>
      <c r="K4458" s="5">
        <v>7.56</v>
      </c>
      <c r="L4458" s="5">
        <v>5.4563915903640012</v>
      </c>
      <c r="M4458" s="5">
        <v>-7.5600000000000001E-2</v>
      </c>
      <c r="N4458" s="5">
        <v>-0.378</v>
      </c>
      <c r="O4458">
        <v>5</v>
      </c>
      <c r="P4458" s="17">
        <v>9.4499999999999993</v>
      </c>
      <c r="Q4458" t="s">
        <v>255</v>
      </c>
    </row>
    <row r="4459" spans="1:17" x14ac:dyDescent="0.3">
      <c r="A4459" t="s">
        <v>133</v>
      </c>
      <c r="B4459" t="s">
        <v>134</v>
      </c>
      <c r="C4459" t="s">
        <v>180</v>
      </c>
      <c r="D4459" t="s">
        <v>183</v>
      </c>
      <c r="E4459" s="1">
        <v>45517</v>
      </c>
      <c r="F4459">
        <v>8</v>
      </c>
      <c r="G4459">
        <v>2024</v>
      </c>
      <c r="H4459" s="2">
        <v>1.88</v>
      </c>
      <c r="I4459" s="2">
        <v>1.3401510645393002</v>
      </c>
      <c r="J4459">
        <v>5</v>
      </c>
      <c r="K4459" s="5">
        <v>9.3999999999999986</v>
      </c>
      <c r="L4459" s="5">
        <v>6.7007553226965015</v>
      </c>
      <c r="M4459" s="5">
        <v>-9.3999999999999986E-2</v>
      </c>
      <c r="N4459" s="5">
        <v>-0.47</v>
      </c>
      <c r="O4459">
        <v>6</v>
      </c>
      <c r="P4459" s="17">
        <v>11.28</v>
      </c>
      <c r="Q4459" t="s">
        <v>255</v>
      </c>
    </row>
    <row r="4460" spans="1:17" x14ac:dyDescent="0.3">
      <c r="A4460" t="s">
        <v>133</v>
      </c>
      <c r="B4460" t="s">
        <v>134</v>
      </c>
      <c r="C4460" t="s">
        <v>180</v>
      </c>
      <c r="D4460" t="s">
        <v>183</v>
      </c>
      <c r="E4460" s="1">
        <v>45580</v>
      </c>
      <c r="F4460">
        <v>10</v>
      </c>
      <c r="G4460">
        <v>2024</v>
      </c>
      <c r="H4460" s="2">
        <v>2.54</v>
      </c>
      <c r="I4460" s="2">
        <v>1.8362874155222089</v>
      </c>
      <c r="J4460">
        <v>5</v>
      </c>
      <c r="K4460" s="5">
        <v>12.7</v>
      </c>
      <c r="L4460" s="5">
        <v>9.1814370776110437</v>
      </c>
      <c r="M4460" s="5">
        <v>-0.127</v>
      </c>
      <c r="N4460" s="5">
        <v>-0.63500000000000001</v>
      </c>
      <c r="O4460">
        <v>6</v>
      </c>
      <c r="P4460" s="17">
        <v>15.24</v>
      </c>
      <c r="Q4460" t="s">
        <v>255</v>
      </c>
    </row>
    <row r="4461" spans="1:17" x14ac:dyDescent="0.3">
      <c r="A4461" t="s">
        <v>135</v>
      </c>
      <c r="B4461" t="s">
        <v>136</v>
      </c>
      <c r="C4461" t="s">
        <v>178</v>
      </c>
      <c r="D4461" t="s">
        <v>183</v>
      </c>
      <c r="E4461" s="1">
        <v>45391</v>
      </c>
      <c r="F4461">
        <v>4</v>
      </c>
      <c r="G4461">
        <v>2024</v>
      </c>
      <c r="H4461" s="2">
        <v>0.96</v>
      </c>
      <c r="I4461" s="2">
        <v>1.5025870547999998</v>
      </c>
      <c r="J4461">
        <v>1</v>
      </c>
      <c r="K4461" s="5">
        <v>0.96</v>
      </c>
      <c r="L4461" s="5">
        <v>1.5025870547999998</v>
      </c>
      <c r="M4461" s="5">
        <v>-9.5999999999999992E-3</v>
      </c>
      <c r="N4461" s="5">
        <v>-4.8000000000000001E-2</v>
      </c>
      <c r="O4461">
        <v>1</v>
      </c>
      <c r="P4461" s="17">
        <v>0.96</v>
      </c>
      <c r="Q4461" t="s">
        <v>252</v>
      </c>
    </row>
    <row r="4462" spans="1:17" x14ac:dyDescent="0.3">
      <c r="A4462" t="s">
        <v>137</v>
      </c>
      <c r="B4462" t="s">
        <v>138</v>
      </c>
      <c r="C4462" t="s">
        <v>178</v>
      </c>
      <c r="D4462" t="s">
        <v>183</v>
      </c>
      <c r="E4462" s="1">
        <v>45604</v>
      </c>
      <c r="F4462">
        <v>11</v>
      </c>
      <c r="G4462">
        <v>2024</v>
      </c>
      <c r="H4462" s="2">
        <v>1.88</v>
      </c>
      <c r="I4462" s="2">
        <v>1.3515099296399997</v>
      </c>
      <c r="J4462">
        <v>5</v>
      </c>
      <c r="K4462" s="5">
        <v>9.3999999999999986</v>
      </c>
      <c r="L4462" s="5">
        <v>6.7575496481999986</v>
      </c>
      <c r="M4462" s="5">
        <v>-9.3999999999999986E-2</v>
      </c>
      <c r="N4462" s="5">
        <v>-0.47</v>
      </c>
      <c r="O4462">
        <v>6</v>
      </c>
      <c r="P4462" s="17">
        <v>11.28</v>
      </c>
      <c r="Q4462" t="s">
        <v>252</v>
      </c>
    </row>
    <row r="4463" spans="1:17" x14ac:dyDescent="0.3">
      <c r="A4463" t="s">
        <v>137</v>
      </c>
      <c r="B4463" t="s">
        <v>138</v>
      </c>
      <c r="C4463" t="s">
        <v>178</v>
      </c>
      <c r="D4463" t="s">
        <v>183</v>
      </c>
      <c r="E4463" s="1">
        <v>45331</v>
      </c>
      <c r="F4463">
        <v>2</v>
      </c>
      <c r="G4463">
        <v>2024</v>
      </c>
      <c r="H4463" s="2">
        <v>1.78</v>
      </c>
      <c r="I4463" s="2">
        <v>1.3778685765219372</v>
      </c>
      <c r="J4463">
        <v>8</v>
      </c>
      <c r="K4463" s="5">
        <v>14.24</v>
      </c>
      <c r="L4463" s="5">
        <v>11.022948612175497</v>
      </c>
      <c r="M4463" s="5">
        <v>-0.1424</v>
      </c>
      <c r="N4463" s="5">
        <v>-0.71200000000000008</v>
      </c>
      <c r="O4463">
        <v>9</v>
      </c>
      <c r="P4463" s="17">
        <v>16.02</v>
      </c>
      <c r="Q4463" t="s">
        <v>252</v>
      </c>
    </row>
    <row r="4464" spans="1:17" x14ac:dyDescent="0.3">
      <c r="A4464" t="s">
        <v>137</v>
      </c>
      <c r="B4464" t="s">
        <v>138</v>
      </c>
      <c r="C4464" t="s">
        <v>178</v>
      </c>
      <c r="D4464" t="s">
        <v>183</v>
      </c>
      <c r="E4464" s="1">
        <v>45489</v>
      </c>
      <c r="F4464">
        <v>7</v>
      </c>
      <c r="G4464">
        <v>2024</v>
      </c>
      <c r="H4464" s="2">
        <v>1.85</v>
      </c>
      <c r="I4464" s="2">
        <v>1.3922735252400003</v>
      </c>
      <c r="J4464">
        <v>8</v>
      </c>
      <c r="K4464" s="5">
        <v>14.8</v>
      </c>
      <c r="L4464" s="5">
        <v>11.138188201920002</v>
      </c>
      <c r="M4464" s="5">
        <v>-0.14800000000000002</v>
      </c>
      <c r="N4464" s="5">
        <v>-0.7400000000000001</v>
      </c>
      <c r="O4464">
        <v>9</v>
      </c>
      <c r="P4464" s="17">
        <v>16.650000000000002</v>
      </c>
      <c r="Q4464" t="s">
        <v>252</v>
      </c>
    </row>
    <row r="4465" spans="1:17" x14ac:dyDescent="0.3">
      <c r="A4465" t="s">
        <v>137</v>
      </c>
      <c r="B4465" t="s">
        <v>138</v>
      </c>
      <c r="C4465" t="s">
        <v>178</v>
      </c>
      <c r="D4465" t="s">
        <v>183</v>
      </c>
      <c r="E4465" s="1">
        <v>45544</v>
      </c>
      <c r="F4465">
        <v>9</v>
      </c>
      <c r="G4465">
        <v>2024</v>
      </c>
      <c r="H4465" s="2">
        <v>1.83</v>
      </c>
      <c r="I4465" s="2">
        <v>1.3937221761645</v>
      </c>
      <c r="J4465">
        <v>12</v>
      </c>
      <c r="K4465" s="5">
        <v>21.96</v>
      </c>
      <c r="L4465" s="5">
        <v>16.724666113973999</v>
      </c>
      <c r="M4465" s="5">
        <v>-0.21960000000000002</v>
      </c>
      <c r="N4465" s="5">
        <v>-1.0980000000000001</v>
      </c>
      <c r="O4465">
        <v>13</v>
      </c>
      <c r="P4465" s="17">
        <v>23.79</v>
      </c>
      <c r="Q4465" t="s">
        <v>252</v>
      </c>
    </row>
    <row r="4466" spans="1:17" x14ac:dyDescent="0.3">
      <c r="A4466" t="s">
        <v>137</v>
      </c>
      <c r="B4466" t="s">
        <v>138</v>
      </c>
      <c r="C4466" t="s">
        <v>178</v>
      </c>
      <c r="D4466" t="s">
        <v>183</v>
      </c>
      <c r="E4466" s="1">
        <v>45390</v>
      </c>
      <c r="F4466">
        <v>4</v>
      </c>
      <c r="G4466">
        <v>2024</v>
      </c>
      <c r="H4466" s="2">
        <v>1.85</v>
      </c>
      <c r="I4466" s="2">
        <v>1.3740866398350002</v>
      </c>
      <c r="J4466">
        <v>12</v>
      </c>
      <c r="K4466" s="5">
        <v>22.200000000000003</v>
      </c>
      <c r="L4466" s="5">
        <v>16.489039678020003</v>
      </c>
      <c r="M4466" s="5">
        <v>-0.22200000000000003</v>
      </c>
      <c r="N4466" s="5">
        <v>-1.1100000000000001</v>
      </c>
      <c r="O4466">
        <v>13</v>
      </c>
      <c r="P4466" s="17">
        <v>24.05</v>
      </c>
      <c r="Q4466" t="s">
        <v>252</v>
      </c>
    </row>
    <row r="4467" spans="1:17" x14ac:dyDescent="0.3">
      <c r="A4467" t="s">
        <v>137</v>
      </c>
      <c r="B4467" t="s">
        <v>138</v>
      </c>
      <c r="C4467" t="s">
        <v>178</v>
      </c>
      <c r="D4467" t="s">
        <v>183</v>
      </c>
      <c r="E4467" s="1">
        <v>45313</v>
      </c>
      <c r="F4467">
        <v>1</v>
      </c>
      <c r="G4467">
        <v>2024</v>
      </c>
      <c r="H4467" s="2">
        <v>1.83</v>
      </c>
      <c r="I4467" s="2">
        <v>1.3601421390784498</v>
      </c>
      <c r="J4467">
        <v>20</v>
      </c>
      <c r="K4467" s="5">
        <v>36.6</v>
      </c>
      <c r="L4467" s="5">
        <v>27.202842781568997</v>
      </c>
      <c r="M4467" s="5">
        <v>-0.36600000000000005</v>
      </c>
      <c r="N4467" s="5">
        <v>-1.83</v>
      </c>
      <c r="O4467">
        <v>22</v>
      </c>
      <c r="P4467" s="17">
        <v>40.260000000000005</v>
      </c>
      <c r="Q4467" t="s">
        <v>252</v>
      </c>
    </row>
    <row r="4468" spans="1:17" x14ac:dyDescent="0.3">
      <c r="A4468" t="s">
        <v>141</v>
      </c>
      <c r="B4468" t="s">
        <v>142</v>
      </c>
      <c r="C4468" t="s">
        <v>180</v>
      </c>
      <c r="D4468" t="s">
        <v>183</v>
      </c>
      <c r="E4468" s="1">
        <v>45637</v>
      </c>
      <c r="F4468">
        <v>12</v>
      </c>
      <c r="G4468">
        <v>2024</v>
      </c>
      <c r="H4468" s="2">
        <v>1.93</v>
      </c>
      <c r="I4468" s="2">
        <v>1.3998753849600003</v>
      </c>
      <c r="J4468">
        <v>3</v>
      </c>
      <c r="K4468" s="5">
        <v>5.79</v>
      </c>
      <c r="L4468" s="5">
        <v>4.1996261548800007</v>
      </c>
      <c r="M4468" s="5">
        <v>-5.79E-2</v>
      </c>
      <c r="N4468" s="5">
        <v>-0.28950000000000004</v>
      </c>
      <c r="O4468">
        <v>4</v>
      </c>
      <c r="P4468" s="17">
        <v>7.72</v>
      </c>
      <c r="Q4468" t="s">
        <v>255</v>
      </c>
    </row>
    <row r="4469" spans="1:17" x14ac:dyDescent="0.3">
      <c r="A4469" t="s">
        <v>141</v>
      </c>
      <c r="B4469" t="s">
        <v>142</v>
      </c>
      <c r="C4469" t="s">
        <v>180</v>
      </c>
      <c r="D4469" t="s">
        <v>183</v>
      </c>
      <c r="E4469" s="1">
        <v>45475</v>
      </c>
      <c r="F4469">
        <v>7</v>
      </c>
      <c r="G4469">
        <v>2024</v>
      </c>
      <c r="H4469" s="2">
        <v>2.1</v>
      </c>
      <c r="I4469" s="2">
        <v>1.6271625965399998</v>
      </c>
      <c r="J4469">
        <v>3</v>
      </c>
      <c r="K4469" s="5">
        <v>6.3000000000000007</v>
      </c>
      <c r="L4469" s="5">
        <v>4.8814877896199995</v>
      </c>
      <c r="M4469" s="5">
        <v>-6.3000000000000014E-2</v>
      </c>
      <c r="N4469" s="5">
        <v>-0.31500000000000006</v>
      </c>
      <c r="O4469">
        <v>4</v>
      </c>
      <c r="P4469" s="17">
        <v>8.4</v>
      </c>
      <c r="Q4469" t="s">
        <v>255</v>
      </c>
    </row>
    <row r="4470" spans="1:17" x14ac:dyDescent="0.3">
      <c r="A4470" t="s">
        <v>141</v>
      </c>
      <c r="B4470" t="s">
        <v>142</v>
      </c>
      <c r="C4470" t="s">
        <v>180</v>
      </c>
      <c r="D4470" t="s">
        <v>183</v>
      </c>
      <c r="E4470" s="1">
        <v>45323</v>
      </c>
      <c r="F4470">
        <v>2</v>
      </c>
      <c r="G4470">
        <v>2024</v>
      </c>
      <c r="H4470" s="2">
        <v>1.93</v>
      </c>
      <c r="I4470" s="2">
        <v>1.4223128898845454</v>
      </c>
      <c r="J4470">
        <v>6</v>
      </c>
      <c r="K4470" s="5">
        <v>11.58</v>
      </c>
      <c r="L4470" s="5">
        <v>8.5338773393072724</v>
      </c>
      <c r="M4470" s="5">
        <v>-0.1158</v>
      </c>
      <c r="N4470" s="5">
        <v>-0.57900000000000007</v>
      </c>
      <c r="O4470">
        <v>7</v>
      </c>
      <c r="P4470" s="17">
        <v>13.51</v>
      </c>
      <c r="Q4470" t="s">
        <v>255</v>
      </c>
    </row>
    <row r="4471" spans="1:17" x14ac:dyDescent="0.3">
      <c r="A4471" t="s">
        <v>141</v>
      </c>
      <c r="B4471" t="s">
        <v>142</v>
      </c>
      <c r="C4471" t="s">
        <v>180</v>
      </c>
      <c r="D4471" t="s">
        <v>183</v>
      </c>
      <c r="E4471" s="1">
        <v>45364</v>
      </c>
      <c r="F4471">
        <v>3</v>
      </c>
      <c r="G4471">
        <v>2024</v>
      </c>
      <c r="H4471" s="2">
        <v>1.93</v>
      </c>
      <c r="I4471" s="2">
        <v>1.4483853514472729</v>
      </c>
      <c r="J4471">
        <v>6</v>
      </c>
      <c r="K4471" s="5">
        <v>11.58</v>
      </c>
      <c r="L4471" s="5">
        <v>8.6903121086836368</v>
      </c>
      <c r="M4471" s="5">
        <v>-0.1158</v>
      </c>
      <c r="N4471" s="5">
        <v>-0.57900000000000007</v>
      </c>
      <c r="O4471">
        <v>7</v>
      </c>
      <c r="P4471" s="17">
        <v>13.51</v>
      </c>
      <c r="Q4471" t="s">
        <v>255</v>
      </c>
    </row>
    <row r="4472" spans="1:17" x14ac:dyDescent="0.3">
      <c r="A4472" t="s">
        <v>141</v>
      </c>
      <c r="B4472" t="s">
        <v>142</v>
      </c>
      <c r="C4472" t="s">
        <v>180</v>
      </c>
      <c r="D4472" t="s">
        <v>183</v>
      </c>
      <c r="E4472" s="1">
        <v>45420</v>
      </c>
      <c r="F4472">
        <v>5</v>
      </c>
      <c r="G4472">
        <v>2024</v>
      </c>
      <c r="H4472" s="2">
        <v>1.93</v>
      </c>
      <c r="I4472" s="2">
        <v>1.4583022872209999</v>
      </c>
      <c r="J4472">
        <v>8</v>
      </c>
      <c r="K4472" s="5">
        <v>15.44</v>
      </c>
      <c r="L4472" s="5">
        <v>11.666418297767999</v>
      </c>
      <c r="M4472" s="5">
        <v>-0.15440000000000001</v>
      </c>
      <c r="N4472" s="5">
        <v>-0.77200000000000002</v>
      </c>
      <c r="O4472">
        <v>8</v>
      </c>
      <c r="P4472" s="17">
        <v>15.44</v>
      </c>
      <c r="Q4472" t="s">
        <v>255</v>
      </c>
    </row>
    <row r="4473" spans="1:17" x14ac:dyDescent="0.3">
      <c r="A4473" t="s">
        <v>141</v>
      </c>
      <c r="B4473" t="s">
        <v>142</v>
      </c>
      <c r="C4473" t="s">
        <v>180</v>
      </c>
      <c r="D4473" t="s">
        <v>183</v>
      </c>
      <c r="E4473" s="1">
        <v>45554</v>
      </c>
      <c r="F4473">
        <v>9</v>
      </c>
      <c r="G4473">
        <v>2024</v>
      </c>
      <c r="H4473" s="2">
        <v>1.93</v>
      </c>
      <c r="I4473" s="2">
        <v>1.3919828075521876</v>
      </c>
      <c r="J4473">
        <v>8</v>
      </c>
      <c r="K4473" s="5">
        <v>15.44</v>
      </c>
      <c r="L4473" s="5">
        <v>11.135862460417501</v>
      </c>
      <c r="M4473" s="5">
        <v>-0.15440000000000001</v>
      </c>
      <c r="N4473" s="5">
        <v>-0.77200000000000002</v>
      </c>
      <c r="O4473">
        <v>8</v>
      </c>
      <c r="P4473" s="17">
        <v>15.44</v>
      </c>
      <c r="Q4473" t="s">
        <v>255</v>
      </c>
    </row>
    <row r="4474" spans="1:17" x14ac:dyDescent="0.3">
      <c r="A4474" t="s">
        <v>141</v>
      </c>
      <c r="B4474" t="s">
        <v>142</v>
      </c>
      <c r="C4474" t="s">
        <v>180</v>
      </c>
      <c r="D4474" t="s">
        <v>183</v>
      </c>
      <c r="E4474" s="1">
        <v>45590</v>
      </c>
      <c r="F4474">
        <v>10</v>
      </c>
      <c r="G4474">
        <v>2024</v>
      </c>
      <c r="H4474" s="2">
        <v>1.93</v>
      </c>
      <c r="I4474" s="2">
        <v>1.3813869696120002</v>
      </c>
      <c r="J4474">
        <v>8</v>
      </c>
      <c r="K4474" s="5">
        <v>15.44</v>
      </c>
      <c r="L4474" s="5">
        <v>11.051095756896002</v>
      </c>
      <c r="M4474" s="5">
        <v>-0.15440000000000001</v>
      </c>
      <c r="N4474" s="5">
        <v>-0.77200000000000002</v>
      </c>
      <c r="O4474">
        <v>9</v>
      </c>
      <c r="P4474" s="17">
        <v>17.37</v>
      </c>
      <c r="Q4474" t="s">
        <v>255</v>
      </c>
    </row>
    <row r="4475" spans="1:17" x14ac:dyDescent="0.3">
      <c r="A4475" t="s">
        <v>141</v>
      </c>
      <c r="B4475" t="s">
        <v>142</v>
      </c>
      <c r="C4475" t="s">
        <v>180</v>
      </c>
      <c r="D4475" t="s">
        <v>183</v>
      </c>
      <c r="E4475" s="1">
        <v>45453</v>
      </c>
      <c r="F4475">
        <v>6</v>
      </c>
      <c r="G4475">
        <v>2024</v>
      </c>
      <c r="H4475" s="2">
        <v>1.93</v>
      </c>
      <c r="I4475" s="2">
        <v>1.4243576906382354</v>
      </c>
      <c r="J4475">
        <v>9</v>
      </c>
      <c r="K4475" s="5">
        <v>17.37</v>
      </c>
      <c r="L4475" s="5">
        <v>12.819219215744118</v>
      </c>
      <c r="M4475" s="5">
        <v>-0.17370000000000002</v>
      </c>
      <c r="N4475" s="5">
        <v>-0.86850000000000005</v>
      </c>
      <c r="O4475">
        <v>10</v>
      </c>
      <c r="P4475" s="17">
        <v>19.3</v>
      </c>
      <c r="Q4475" t="s">
        <v>255</v>
      </c>
    </row>
    <row r="4476" spans="1:17" x14ac:dyDescent="0.3">
      <c r="A4476" t="s">
        <v>141</v>
      </c>
      <c r="B4476" t="s">
        <v>142</v>
      </c>
      <c r="C4476" t="s">
        <v>180</v>
      </c>
      <c r="D4476" t="s">
        <v>183</v>
      </c>
      <c r="E4476" s="1">
        <v>45531</v>
      </c>
      <c r="F4476">
        <v>8</v>
      </c>
      <c r="G4476">
        <v>2024</v>
      </c>
      <c r="H4476" s="2">
        <v>1.93</v>
      </c>
      <c r="I4476" s="2">
        <v>1.3138532247749999</v>
      </c>
      <c r="J4476">
        <v>9</v>
      </c>
      <c r="K4476" s="5">
        <v>17.37</v>
      </c>
      <c r="L4476" s="5">
        <v>11.824679022974999</v>
      </c>
      <c r="M4476" s="5">
        <v>-0.17370000000000002</v>
      </c>
      <c r="N4476" s="5">
        <v>-0.86850000000000005</v>
      </c>
      <c r="O4476">
        <v>10</v>
      </c>
      <c r="P4476" s="17">
        <v>19.3</v>
      </c>
      <c r="Q4476" t="s">
        <v>255</v>
      </c>
    </row>
    <row r="4477" spans="1:17" x14ac:dyDescent="0.3">
      <c r="A4477" t="s">
        <v>141</v>
      </c>
      <c r="B4477" t="s">
        <v>142</v>
      </c>
      <c r="C4477" t="s">
        <v>180</v>
      </c>
      <c r="D4477" t="s">
        <v>183</v>
      </c>
      <c r="E4477" s="1">
        <v>45303</v>
      </c>
      <c r="F4477">
        <v>1</v>
      </c>
      <c r="G4477">
        <v>2024</v>
      </c>
      <c r="H4477" s="2">
        <v>1.93</v>
      </c>
      <c r="I4477" s="2">
        <v>1.4215969800273915</v>
      </c>
      <c r="J4477">
        <v>12</v>
      </c>
      <c r="K4477" s="5">
        <v>23.16</v>
      </c>
      <c r="L4477" s="5">
        <v>17.059163760328698</v>
      </c>
      <c r="M4477" s="5">
        <v>-0.2316</v>
      </c>
      <c r="N4477" s="5">
        <v>-1.1580000000000001</v>
      </c>
      <c r="O4477">
        <v>14</v>
      </c>
      <c r="P4477" s="17">
        <v>27.02</v>
      </c>
      <c r="Q4477" t="s">
        <v>255</v>
      </c>
    </row>
    <row r="4478" spans="1:17" x14ac:dyDescent="0.3">
      <c r="A4478" t="s">
        <v>141</v>
      </c>
      <c r="B4478" t="s">
        <v>142</v>
      </c>
      <c r="C4478" t="s">
        <v>180</v>
      </c>
      <c r="D4478" t="s">
        <v>183</v>
      </c>
      <c r="E4478" s="1">
        <v>45390</v>
      </c>
      <c r="F4478">
        <v>4</v>
      </c>
      <c r="G4478">
        <v>2024</v>
      </c>
      <c r="H4478" s="2">
        <v>1.93</v>
      </c>
      <c r="I4478" s="2">
        <v>1.4491018607624997</v>
      </c>
      <c r="J4478">
        <v>13</v>
      </c>
      <c r="K4478" s="5">
        <v>25.09</v>
      </c>
      <c r="L4478" s="5">
        <v>18.838324189912495</v>
      </c>
      <c r="M4478" s="5">
        <v>-0.25090000000000001</v>
      </c>
      <c r="N4478" s="5">
        <v>-1.2545000000000002</v>
      </c>
      <c r="O4478">
        <v>14</v>
      </c>
      <c r="P4478" s="17">
        <v>27.02</v>
      </c>
      <c r="Q4478" t="s">
        <v>255</v>
      </c>
    </row>
    <row r="4479" spans="1:17" x14ac:dyDescent="0.3">
      <c r="A4479" t="s">
        <v>141</v>
      </c>
      <c r="B4479" t="s">
        <v>142</v>
      </c>
      <c r="C4479" t="s">
        <v>180</v>
      </c>
      <c r="D4479" t="s">
        <v>183</v>
      </c>
      <c r="E4479" s="1">
        <v>45614</v>
      </c>
      <c r="F4479">
        <v>11</v>
      </c>
      <c r="G4479">
        <v>2024</v>
      </c>
      <c r="H4479" s="2">
        <v>1.93</v>
      </c>
      <c r="I4479" s="2">
        <v>1.4004828254898003</v>
      </c>
      <c r="J4479">
        <v>13</v>
      </c>
      <c r="K4479" s="5">
        <v>25.09</v>
      </c>
      <c r="L4479" s="5">
        <v>18.206276731367403</v>
      </c>
      <c r="M4479" s="5">
        <v>-0.25090000000000001</v>
      </c>
      <c r="N4479" s="5">
        <v>-1.2545000000000002</v>
      </c>
      <c r="O4479">
        <v>15</v>
      </c>
      <c r="P4479" s="17">
        <v>28.95</v>
      </c>
      <c r="Q4479" t="s">
        <v>255</v>
      </c>
    </row>
    <row r="4480" spans="1:17" x14ac:dyDescent="0.3">
      <c r="A4480" t="s">
        <v>143</v>
      </c>
      <c r="B4480" t="s">
        <v>144</v>
      </c>
      <c r="C4480" t="s">
        <v>178</v>
      </c>
      <c r="D4480" t="s">
        <v>183</v>
      </c>
      <c r="E4480" s="1">
        <v>45446</v>
      </c>
      <c r="F4480">
        <v>6</v>
      </c>
      <c r="G4480">
        <v>2024</v>
      </c>
      <c r="H4480" s="2">
        <v>1.87</v>
      </c>
      <c r="I4480" s="2">
        <v>1.3653743487428573</v>
      </c>
      <c r="J4480">
        <v>6</v>
      </c>
      <c r="K4480" s="5">
        <v>11.22</v>
      </c>
      <c r="L4480" s="5">
        <v>8.1922460924571432</v>
      </c>
      <c r="M4480" s="5">
        <v>-0.11220000000000001</v>
      </c>
      <c r="N4480" s="5">
        <v>-0.56100000000000005</v>
      </c>
      <c r="O4480">
        <v>7</v>
      </c>
      <c r="P4480" s="17">
        <v>13.09</v>
      </c>
      <c r="Q4480" t="s">
        <v>252</v>
      </c>
    </row>
    <row r="4481" spans="1:17" x14ac:dyDescent="0.3">
      <c r="A4481" t="s">
        <v>143</v>
      </c>
      <c r="B4481" t="s">
        <v>144</v>
      </c>
      <c r="C4481" t="s">
        <v>178</v>
      </c>
      <c r="D4481" t="s">
        <v>183</v>
      </c>
      <c r="E4481" s="1">
        <v>45350</v>
      </c>
      <c r="F4481">
        <v>2</v>
      </c>
      <c r="G4481">
        <v>2024</v>
      </c>
      <c r="H4481" s="2">
        <v>3.66</v>
      </c>
      <c r="I4481" s="2">
        <v>2.8874135558426786</v>
      </c>
      <c r="J4481">
        <v>6</v>
      </c>
      <c r="K4481" s="5">
        <v>21.96</v>
      </c>
      <c r="L4481" s="5">
        <v>17.32448133505607</v>
      </c>
      <c r="M4481" s="5">
        <v>-0.21960000000000002</v>
      </c>
      <c r="N4481" s="5">
        <v>-1.0980000000000001</v>
      </c>
      <c r="O4481">
        <v>7</v>
      </c>
      <c r="P4481" s="17">
        <v>25.62</v>
      </c>
      <c r="Q4481" t="s">
        <v>252</v>
      </c>
    </row>
    <row r="4482" spans="1:17" x14ac:dyDescent="0.3">
      <c r="A4482" t="s">
        <v>143</v>
      </c>
      <c r="B4482" t="s">
        <v>144</v>
      </c>
      <c r="C4482" t="s">
        <v>178</v>
      </c>
      <c r="D4482" t="s">
        <v>183</v>
      </c>
      <c r="E4482" s="1">
        <v>45630</v>
      </c>
      <c r="F4482">
        <v>12</v>
      </c>
      <c r="G4482">
        <v>2024</v>
      </c>
      <c r="H4482" s="2">
        <v>3.13</v>
      </c>
      <c r="I4482" s="2">
        <v>2.4389833498070623</v>
      </c>
      <c r="J4482">
        <v>8</v>
      </c>
      <c r="K4482" s="5">
        <v>25.04</v>
      </c>
      <c r="L4482" s="5">
        <v>19.511866798456499</v>
      </c>
      <c r="M4482" s="5">
        <v>-0.25040000000000001</v>
      </c>
      <c r="N4482" s="5">
        <v>-1.252</v>
      </c>
      <c r="O4482">
        <v>9</v>
      </c>
      <c r="P4482" s="17">
        <v>28.169999999999998</v>
      </c>
      <c r="Q4482" t="s">
        <v>252</v>
      </c>
    </row>
    <row r="4483" spans="1:17" x14ac:dyDescent="0.3">
      <c r="A4483" t="s">
        <v>143</v>
      </c>
      <c r="B4483" t="s">
        <v>144</v>
      </c>
      <c r="C4483" t="s">
        <v>178</v>
      </c>
      <c r="D4483" t="s">
        <v>183</v>
      </c>
      <c r="E4483" s="1">
        <v>45411</v>
      </c>
      <c r="F4483">
        <v>4</v>
      </c>
      <c r="G4483">
        <v>2024</v>
      </c>
      <c r="H4483" s="2">
        <v>3.36</v>
      </c>
      <c r="I4483" s="2">
        <v>2.5602991858422173</v>
      </c>
      <c r="J4483">
        <v>11</v>
      </c>
      <c r="K4483" s="5">
        <v>36.96</v>
      </c>
      <c r="L4483" s="5">
        <v>28.16329104426439</v>
      </c>
      <c r="M4483" s="5">
        <v>-0.36960000000000004</v>
      </c>
      <c r="N4483" s="5">
        <v>-1.8480000000000001</v>
      </c>
      <c r="O4483">
        <v>12</v>
      </c>
      <c r="P4483" s="17">
        <v>40.32</v>
      </c>
      <c r="Q4483" t="s">
        <v>252</v>
      </c>
    </row>
    <row r="4484" spans="1:17" x14ac:dyDescent="0.3">
      <c r="A4484" t="s">
        <v>149</v>
      </c>
      <c r="B4484" t="s">
        <v>150</v>
      </c>
      <c r="C4484" t="s">
        <v>178</v>
      </c>
      <c r="D4484" t="s">
        <v>183</v>
      </c>
      <c r="E4484" s="1">
        <v>45623</v>
      </c>
      <c r="F4484">
        <v>11</v>
      </c>
      <c r="G4484">
        <v>2024</v>
      </c>
      <c r="H4484" s="2">
        <v>2.91</v>
      </c>
      <c r="I4484" s="2">
        <v>2.290924783875</v>
      </c>
      <c r="J4484">
        <v>11</v>
      </c>
      <c r="K4484" s="5">
        <v>32.010000000000005</v>
      </c>
      <c r="L4484" s="5">
        <v>25.200172622625001</v>
      </c>
      <c r="M4484" s="5">
        <v>-0.32010000000000005</v>
      </c>
      <c r="N4484" s="5">
        <v>-1.6005000000000003</v>
      </c>
      <c r="O4484">
        <v>13</v>
      </c>
      <c r="P4484" s="17">
        <v>37.83</v>
      </c>
      <c r="Q4484" t="s">
        <v>252</v>
      </c>
    </row>
    <row r="4485" spans="1:17" x14ac:dyDescent="0.3">
      <c r="A4485" t="s">
        <v>149</v>
      </c>
      <c r="B4485" t="s">
        <v>150</v>
      </c>
      <c r="C4485" t="s">
        <v>178</v>
      </c>
      <c r="D4485" t="s">
        <v>183</v>
      </c>
      <c r="E4485" s="1">
        <v>45436</v>
      </c>
      <c r="F4485">
        <v>5</v>
      </c>
      <c r="G4485">
        <v>2024</v>
      </c>
      <c r="H4485" s="2">
        <v>2.46</v>
      </c>
      <c r="I4485" s="2">
        <v>1.9129058608650003</v>
      </c>
      <c r="J4485">
        <v>32</v>
      </c>
      <c r="K4485" s="5">
        <v>78.72</v>
      </c>
      <c r="L4485" s="5">
        <v>61.212987547680008</v>
      </c>
      <c r="M4485" s="5">
        <v>-0.78720000000000001</v>
      </c>
      <c r="N4485" s="5">
        <v>-3.9359999999999999</v>
      </c>
      <c r="O4485">
        <v>35</v>
      </c>
      <c r="P4485" s="17">
        <v>86.1</v>
      </c>
      <c r="Q4485" t="s">
        <v>252</v>
      </c>
    </row>
    <row r="4486" spans="1:17" x14ac:dyDescent="0.3">
      <c r="A4486" t="s">
        <v>149</v>
      </c>
      <c r="B4486" t="s">
        <v>150</v>
      </c>
      <c r="C4486" t="s">
        <v>178</v>
      </c>
      <c r="D4486" t="s">
        <v>183</v>
      </c>
      <c r="E4486" s="1">
        <v>45516</v>
      </c>
      <c r="F4486">
        <v>8</v>
      </c>
      <c r="G4486">
        <v>2024</v>
      </c>
      <c r="H4486" s="2">
        <v>2.78</v>
      </c>
      <c r="I4486" s="2">
        <v>2.1418203612951219</v>
      </c>
      <c r="J4486">
        <v>33</v>
      </c>
      <c r="K4486" s="5">
        <v>91.74</v>
      </c>
      <c r="L4486" s="5">
        <v>70.680071922739018</v>
      </c>
      <c r="M4486" s="5">
        <v>-0.91739999999999999</v>
      </c>
      <c r="N4486" s="5">
        <v>-4.5869999999999997</v>
      </c>
      <c r="O4486">
        <v>36</v>
      </c>
      <c r="P4486" s="17">
        <v>100.08</v>
      </c>
      <c r="Q4486" t="s">
        <v>252</v>
      </c>
    </row>
    <row r="4487" spans="1:17" x14ac:dyDescent="0.3">
      <c r="A4487" t="s">
        <v>149</v>
      </c>
      <c r="B4487" t="s">
        <v>150</v>
      </c>
      <c r="C4487" t="s">
        <v>178</v>
      </c>
      <c r="D4487" t="s">
        <v>183</v>
      </c>
      <c r="E4487" s="1">
        <v>45341</v>
      </c>
      <c r="F4487">
        <v>2</v>
      </c>
      <c r="G4487">
        <v>2024</v>
      </c>
      <c r="H4487" s="2">
        <v>2.16</v>
      </c>
      <c r="I4487" s="2">
        <v>1.7145311926274995</v>
      </c>
      <c r="J4487">
        <v>52</v>
      </c>
      <c r="K4487" s="5">
        <v>112.32000000000001</v>
      </c>
      <c r="L4487" s="5">
        <v>89.155622016629977</v>
      </c>
      <c r="M4487" s="5">
        <v>-1.1232000000000002</v>
      </c>
      <c r="N4487" s="5">
        <v>-5.6160000000000005</v>
      </c>
      <c r="O4487">
        <v>54</v>
      </c>
      <c r="P4487" s="17">
        <v>116.64000000000001</v>
      </c>
      <c r="Q4487" t="s">
        <v>252</v>
      </c>
    </row>
    <row r="4488" spans="1:17" x14ac:dyDescent="0.3">
      <c r="A4488" t="s">
        <v>149</v>
      </c>
      <c r="B4488" t="s">
        <v>150</v>
      </c>
      <c r="C4488" t="s">
        <v>178</v>
      </c>
      <c r="D4488" t="s">
        <v>183</v>
      </c>
      <c r="E4488" s="1">
        <v>45566</v>
      </c>
      <c r="F4488">
        <v>10</v>
      </c>
      <c r="G4488">
        <v>2024</v>
      </c>
      <c r="H4488" s="2">
        <v>2.5</v>
      </c>
      <c r="I4488" s="2">
        <v>2.01353323893608</v>
      </c>
      <c r="J4488">
        <v>75</v>
      </c>
      <c r="K4488" s="5">
        <v>187.5</v>
      </c>
      <c r="L4488" s="5">
        <v>151.014992920206</v>
      </c>
      <c r="M4488" s="5">
        <v>-1.875</v>
      </c>
      <c r="N4488" s="5">
        <v>-9.375</v>
      </c>
      <c r="O4488">
        <v>77</v>
      </c>
      <c r="P4488" s="17">
        <v>192.5</v>
      </c>
      <c r="Q4488" t="s">
        <v>252</v>
      </c>
    </row>
    <row r="4489" spans="1:17" x14ac:dyDescent="0.3">
      <c r="A4489" t="s">
        <v>151</v>
      </c>
      <c r="B4489" t="s">
        <v>152</v>
      </c>
      <c r="C4489" t="s">
        <v>1</v>
      </c>
      <c r="D4489" t="s">
        <v>183</v>
      </c>
      <c r="E4489" s="1">
        <v>45572</v>
      </c>
      <c r="F4489">
        <v>10</v>
      </c>
      <c r="G4489">
        <v>2024</v>
      </c>
      <c r="H4489" s="2">
        <v>1.98</v>
      </c>
      <c r="I4489" s="2">
        <v>1.5228192341564655</v>
      </c>
      <c r="J4489">
        <v>117</v>
      </c>
      <c r="K4489" s="5">
        <v>231.66</v>
      </c>
      <c r="L4489" s="5">
        <v>178.16985039630646</v>
      </c>
      <c r="M4489" s="5">
        <v>-2.3166000000000002</v>
      </c>
      <c r="N4489" s="5">
        <v>-11.583</v>
      </c>
      <c r="O4489">
        <v>121</v>
      </c>
      <c r="P4489" s="17">
        <v>239.57999999999998</v>
      </c>
      <c r="Q4489" t="s">
        <v>253</v>
      </c>
    </row>
    <row r="4490" spans="1:17" x14ac:dyDescent="0.3">
      <c r="A4490" t="s">
        <v>151</v>
      </c>
      <c r="B4490" t="s">
        <v>152</v>
      </c>
      <c r="C4490" t="s">
        <v>1</v>
      </c>
      <c r="D4490" t="s">
        <v>183</v>
      </c>
      <c r="E4490" s="1">
        <v>45477</v>
      </c>
      <c r="F4490">
        <v>7</v>
      </c>
      <c r="G4490">
        <v>2024</v>
      </c>
      <c r="H4490" s="2">
        <v>2.16</v>
      </c>
      <c r="I4490" s="2">
        <v>1.6640447565236178</v>
      </c>
      <c r="J4490">
        <v>165</v>
      </c>
      <c r="K4490" s="5">
        <v>356.40000000000003</v>
      </c>
      <c r="L4490" s="5">
        <v>274.56738482639696</v>
      </c>
      <c r="M4490" s="5">
        <v>-3.5640000000000005</v>
      </c>
      <c r="N4490" s="5">
        <v>-17.820000000000004</v>
      </c>
      <c r="O4490">
        <v>174</v>
      </c>
      <c r="P4490" s="17">
        <v>375.84000000000003</v>
      </c>
      <c r="Q4490" t="s">
        <v>253</v>
      </c>
    </row>
    <row r="4491" spans="1:17" x14ac:dyDescent="0.3">
      <c r="A4491" t="s">
        <v>151</v>
      </c>
      <c r="B4491" t="s">
        <v>152</v>
      </c>
      <c r="C4491" t="s">
        <v>1</v>
      </c>
      <c r="D4491" t="s">
        <v>183</v>
      </c>
      <c r="E4491" s="1">
        <v>45530</v>
      </c>
      <c r="F4491">
        <v>8</v>
      </c>
      <c r="G4491">
        <v>2024</v>
      </c>
      <c r="H4491" s="2">
        <v>2.2599999999999998</v>
      </c>
      <c r="I4491" s="2">
        <v>1.7143935620828425</v>
      </c>
      <c r="J4491">
        <v>190</v>
      </c>
      <c r="K4491" s="5">
        <v>429.4</v>
      </c>
      <c r="L4491" s="5">
        <v>325.73477679574006</v>
      </c>
      <c r="M4491" s="5">
        <v>-4.2939999999999996</v>
      </c>
      <c r="N4491" s="5">
        <v>-21.47</v>
      </c>
      <c r="O4491">
        <v>214</v>
      </c>
      <c r="P4491" s="17">
        <v>483.63999999999993</v>
      </c>
      <c r="Q4491" t="s">
        <v>253</v>
      </c>
    </row>
    <row r="4492" spans="1:17" x14ac:dyDescent="0.3">
      <c r="A4492" t="s">
        <v>151</v>
      </c>
      <c r="B4492" t="s">
        <v>152</v>
      </c>
      <c r="C4492" t="s">
        <v>1</v>
      </c>
      <c r="D4492" t="s">
        <v>183</v>
      </c>
      <c r="E4492" s="1">
        <v>45649</v>
      </c>
      <c r="F4492">
        <v>12</v>
      </c>
      <c r="G4492">
        <v>2024</v>
      </c>
      <c r="H4492" s="2">
        <v>2.5299999999999998</v>
      </c>
      <c r="I4492" s="2">
        <v>1.9966542559135716</v>
      </c>
      <c r="J4492">
        <v>172</v>
      </c>
      <c r="K4492" s="5">
        <v>435.15999999999997</v>
      </c>
      <c r="L4492" s="5">
        <v>343.42453201713431</v>
      </c>
      <c r="M4492" s="5">
        <v>-4.3515999999999995</v>
      </c>
      <c r="N4492" s="5">
        <v>-21.757999999999999</v>
      </c>
      <c r="O4492">
        <v>174</v>
      </c>
      <c r="P4492" s="17">
        <v>440.21999999999997</v>
      </c>
      <c r="Q4492" t="s">
        <v>253</v>
      </c>
    </row>
    <row r="4493" spans="1:17" x14ac:dyDescent="0.3">
      <c r="A4493" t="s">
        <v>151</v>
      </c>
      <c r="B4493" t="s">
        <v>152</v>
      </c>
      <c r="C4493" t="s">
        <v>1</v>
      </c>
      <c r="D4493" t="s">
        <v>183</v>
      </c>
      <c r="E4493" s="1">
        <v>45303</v>
      </c>
      <c r="F4493">
        <v>1</v>
      </c>
      <c r="G4493">
        <v>2024</v>
      </c>
      <c r="H4493" s="2">
        <v>2.41</v>
      </c>
      <c r="I4493" s="2">
        <v>1.8927090721469135</v>
      </c>
      <c r="J4493">
        <v>209</v>
      </c>
      <c r="K4493" s="5">
        <v>503.69000000000005</v>
      </c>
      <c r="L4493" s="5">
        <v>395.57619607870492</v>
      </c>
      <c r="M4493" s="5">
        <v>-5.036900000000001</v>
      </c>
      <c r="N4493" s="5">
        <v>-25.184500000000003</v>
      </c>
      <c r="O4493">
        <v>212</v>
      </c>
      <c r="P4493" s="17">
        <v>510.92</v>
      </c>
      <c r="Q4493" t="s">
        <v>253</v>
      </c>
    </row>
    <row r="4494" spans="1:17" x14ac:dyDescent="0.3">
      <c r="A4494" t="s">
        <v>151</v>
      </c>
      <c r="B4494" t="s">
        <v>152</v>
      </c>
      <c r="C4494" t="s">
        <v>1</v>
      </c>
      <c r="D4494" t="s">
        <v>183</v>
      </c>
      <c r="E4494" s="1">
        <v>45370</v>
      </c>
      <c r="F4494">
        <v>3</v>
      </c>
      <c r="G4494">
        <v>2024</v>
      </c>
      <c r="H4494" s="2">
        <v>2.2000000000000002</v>
      </c>
      <c r="I4494" s="2">
        <v>1.7243905717945223</v>
      </c>
      <c r="J4494">
        <v>264</v>
      </c>
      <c r="K4494" s="5">
        <v>580.80000000000007</v>
      </c>
      <c r="L4494" s="5">
        <v>455.23911095375388</v>
      </c>
      <c r="M4494" s="5">
        <v>-5.8080000000000007</v>
      </c>
      <c r="N4494" s="5">
        <v>-29.040000000000006</v>
      </c>
      <c r="O4494">
        <v>281</v>
      </c>
      <c r="P4494" s="17">
        <v>618.20000000000005</v>
      </c>
      <c r="Q4494" t="s">
        <v>253</v>
      </c>
    </row>
    <row r="4495" spans="1:17" x14ac:dyDescent="0.3">
      <c r="A4495" t="s">
        <v>151</v>
      </c>
      <c r="B4495" t="s">
        <v>152</v>
      </c>
      <c r="C4495" t="s">
        <v>1</v>
      </c>
      <c r="D4495" t="s">
        <v>183</v>
      </c>
      <c r="E4495" s="1">
        <v>45622</v>
      </c>
      <c r="F4495">
        <v>11</v>
      </c>
      <c r="G4495">
        <v>2024</v>
      </c>
      <c r="H4495" s="2">
        <v>2.4900000000000002</v>
      </c>
      <c r="I4495" s="2">
        <v>1.9508158981250596</v>
      </c>
      <c r="J4495">
        <v>237</v>
      </c>
      <c r="K4495" s="5">
        <v>590.13</v>
      </c>
      <c r="L4495" s="5">
        <v>462.34336785563914</v>
      </c>
      <c r="M4495" s="5">
        <v>-5.9013</v>
      </c>
      <c r="N4495" s="5">
        <v>-29.506500000000003</v>
      </c>
      <c r="O4495">
        <v>237</v>
      </c>
      <c r="P4495" s="17">
        <v>590.13</v>
      </c>
      <c r="Q4495" t="s">
        <v>253</v>
      </c>
    </row>
    <row r="4496" spans="1:17" x14ac:dyDescent="0.3">
      <c r="A4496" t="s">
        <v>151</v>
      </c>
      <c r="B4496" t="s">
        <v>152</v>
      </c>
      <c r="C4496" t="s">
        <v>1</v>
      </c>
      <c r="D4496" t="s">
        <v>183</v>
      </c>
      <c r="E4496" s="1">
        <v>45561</v>
      </c>
      <c r="F4496">
        <v>9</v>
      </c>
      <c r="G4496">
        <v>2024</v>
      </c>
      <c r="H4496" s="2">
        <v>2.1</v>
      </c>
      <c r="I4496" s="2">
        <v>1.5940507404116593</v>
      </c>
      <c r="J4496">
        <v>298</v>
      </c>
      <c r="K4496" s="5">
        <v>625.80000000000007</v>
      </c>
      <c r="L4496" s="5">
        <v>475.02712064267445</v>
      </c>
      <c r="M4496" s="5">
        <v>-6.2580000000000009</v>
      </c>
      <c r="N4496" s="5">
        <v>-31.290000000000006</v>
      </c>
      <c r="O4496">
        <v>314</v>
      </c>
      <c r="P4496" s="17">
        <v>659.4</v>
      </c>
      <c r="Q4496" t="s">
        <v>253</v>
      </c>
    </row>
    <row r="4497" spans="1:17" x14ac:dyDescent="0.3">
      <c r="A4497" t="s">
        <v>151</v>
      </c>
      <c r="B4497" t="s">
        <v>152</v>
      </c>
      <c r="C4497" t="s">
        <v>1</v>
      </c>
      <c r="D4497" t="s">
        <v>183</v>
      </c>
      <c r="E4497" s="1">
        <v>45400</v>
      </c>
      <c r="F4497">
        <v>4</v>
      </c>
      <c r="G4497">
        <v>2024</v>
      </c>
      <c r="H4497" s="2">
        <v>2.15</v>
      </c>
      <c r="I4497" s="2">
        <v>1.68997281622067</v>
      </c>
      <c r="J4497">
        <v>291</v>
      </c>
      <c r="K4497" s="5">
        <v>625.65</v>
      </c>
      <c r="L4497" s="5">
        <v>491.78208952021498</v>
      </c>
      <c r="M4497" s="5">
        <v>-6.2565</v>
      </c>
      <c r="N4497" s="5">
        <v>-31.282499999999999</v>
      </c>
      <c r="O4497">
        <v>307</v>
      </c>
      <c r="P4497" s="17">
        <v>660.05</v>
      </c>
      <c r="Q4497" t="s">
        <v>253</v>
      </c>
    </row>
    <row r="4498" spans="1:17" x14ac:dyDescent="0.3">
      <c r="A4498" t="s">
        <v>151</v>
      </c>
      <c r="B4498" t="s">
        <v>152</v>
      </c>
      <c r="C4498" t="s">
        <v>1</v>
      </c>
      <c r="D4498" t="s">
        <v>183</v>
      </c>
      <c r="E4498" s="1">
        <v>45349</v>
      </c>
      <c r="F4498">
        <v>2</v>
      </c>
      <c r="G4498">
        <v>2024</v>
      </c>
      <c r="H4498" s="2">
        <v>2.42</v>
      </c>
      <c r="I4498" s="2">
        <v>1.910609992742148</v>
      </c>
      <c r="J4498">
        <v>262</v>
      </c>
      <c r="K4498" s="5">
        <v>634.04</v>
      </c>
      <c r="L4498" s="5">
        <v>500.57981809844279</v>
      </c>
      <c r="M4498" s="5">
        <v>-6.3403999999999998</v>
      </c>
      <c r="N4498" s="5">
        <v>-31.701999999999998</v>
      </c>
      <c r="O4498">
        <v>262</v>
      </c>
      <c r="P4498" s="17">
        <v>634.04</v>
      </c>
      <c r="Q4498" t="s">
        <v>253</v>
      </c>
    </row>
    <row r="4499" spans="1:17" x14ac:dyDescent="0.3">
      <c r="A4499" t="s">
        <v>151</v>
      </c>
      <c r="B4499" t="s">
        <v>152</v>
      </c>
      <c r="C4499" t="s">
        <v>1</v>
      </c>
      <c r="D4499" t="s">
        <v>183</v>
      </c>
      <c r="E4499" s="1">
        <v>45467</v>
      </c>
      <c r="F4499">
        <v>6</v>
      </c>
      <c r="G4499">
        <v>2024</v>
      </c>
      <c r="H4499" s="2">
        <v>3.14</v>
      </c>
      <c r="I4499" s="2">
        <v>2.4516713587952763</v>
      </c>
      <c r="J4499">
        <v>212</v>
      </c>
      <c r="K4499" s="5">
        <v>665.68000000000006</v>
      </c>
      <c r="L4499" s="5">
        <v>519.75432806459855</v>
      </c>
      <c r="M4499" s="5">
        <v>-6.6568000000000005</v>
      </c>
      <c r="N4499" s="5">
        <v>-33.284000000000006</v>
      </c>
      <c r="O4499">
        <v>215</v>
      </c>
      <c r="P4499" s="17">
        <v>675.1</v>
      </c>
      <c r="Q4499" t="s">
        <v>253</v>
      </c>
    </row>
    <row r="4500" spans="1:17" x14ac:dyDescent="0.3">
      <c r="A4500" t="s">
        <v>151</v>
      </c>
      <c r="B4500" t="s">
        <v>152</v>
      </c>
      <c r="C4500" t="s">
        <v>1</v>
      </c>
      <c r="D4500" t="s">
        <v>183</v>
      </c>
      <c r="E4500" s="1">
        <v>45421</v>
      </c>
      <c r="F4500">
        <v>5</v>
      </c>
      <c r="G4500">
        <v>2024</v>
      </c>
      <c r="H4500" s="2">
        <v>2.31</v>
      </c>
      <c r="I4500" s="2">
        <v>1.8162251851074644</v>
      </c>
      <c r="J4500">
        <v>289</v>
      </c>
      <c r="K4500" s="5">
        <v>667.59</v>
      </c>
      <c r="L4500" s="5">
        <v>524.88907849605721</v>
      </c>
      <c r="M4500" s="5">
        <v>-6.6759000000000004</v>
      </c>
      <c r="N4500" s="5">
        <v>-33.3795</v>
      </c>
      <c r="O4500">
        <v>302</v>
      </c>
      <c r="P4500" s="17">
        <v>697.62</v>
      </c>
      <c r="Q4500" t="s">
        <v>253</v>
      </c>
    </row>
    <row r="4501" spans="1:17" x14ac:dyDescent="0.3">
      <c r="A4501" t="s">
        <v>153</v>
      </c>
      <c r="B4501" t="s">
        <v>154</v>
      </c>
      <c r="C4501" t="s">
        <v>1</v>
      </c>
      <c r="D4501" t="s">
        <v>183</v>
      </c>
      <c r="E4501" s="1">
        <v>45652</v>
      </c>
      <c r="F4501">
        <v>12</v>
      </c>
      <c r="G4501">
        <v>2024</v>
      </c>
      <c r="H4501" s="2">
        <v>1.83</v>
      </c>
      <c r="I4501" s="2">
        <v>1.4485766022000002</v>
      </c>
      <c r="J4501">
        <v>2</v>
      </c>
      <c r="K4501" s="5">
        <v>3.66</v>
      </c>
      <c r="L4501" s="5">
        <v>2.8971532044000003</v>
      </c>
      <c r="M4501" s="5">
        <v>-3.6600000000000001E-2</v>
      </c>
      <c r="N4501" s="5">
        <v>-0.18300000000000002</v>
      </c>
      <c r="O4501">
        <v>2</v>
      </c>
      <c r="P4501" s="17">
        <v>3.66</v>
      </c>
      <c r="Q4501" t="s">
        <v>253</v>
      </c>
    </row>
    <row r="4502" spans="1:17" x14ac:dyDescent="0.3">
      <c r="A4502" t="s">
        <v>153</v>
      </c>
      <c r="B4502" t="s">
        <v>154</v>
      </c>
      <c r="C4502" t="s">
        <v>1</v>
      </c>
      <c r="D4502" t="s">
        <v>183</v>
      </c>
      <c r="E4502" s="1">
        <v>45316</v>
      </c>
      <c r="F4502">
        <v>1</v>
      </c>
      <c r="G4502">
        <v>2024</v>
      </c>
      <c r="H4502" s="2">
        <v>9.1300000000000008</v>
      </c>
      <c r="I4502" s="2">
        <v>6.9978050081550007</v>
      </c>
      <c r="J4502">
        <v>1</v>
      </c>
      <c r="K4502" s="5">
        <v>9.1300000000000008</v>
      </c>
      <c r="L4502" s="5">
        <v>6.9978050081550007</v>
      </c>
      <c r="M4502" s="5">
        <v>-9.1300000000000006E-2</v>
      </c>
      <c r="N4502" s="5">
        <v>-0.45650000000000007</v>
      </c>
      <c r="O4502">
        <v>2</v>
      </c>
      <c r="P4502" s="17">
        <v>18.260000000000002</v>
      </c>
      <c r="Q4502" t="s">
        <v>253</v>
      </c>
    </row>
    <row r="4503" spans="1:17" x14ac:dyDescent="0.3">
      <c r="A4503" t="s">
        <v>153</v>
      </c>
      <c r="B4503" t="s">
        <v>154</v>
      </c>
      <c r="C4503" t="s">
        <v>1</v>
      </c>
      <c r="D4503" t="s">
        <v>183</v>
      </c>
      <c r="E4503" s="1">
        <v>45425</v>
      </c>
      <c r="F4503">
        <v>5</v>
      </c>
      <c r="G4503">
        <v>2024</v>
      </c>
      <c r="H4503" s="2">
        <v>9.1300000000000008</v>
      </c>
      <c r="I4503" s="2">
        <v>6.9153990650550003</v>
      </c>
      <c r="J4503">
        <v>1</v>
      </c>
      <c r="K4503" s="5">
        <v>9.1300000000000008</v>
      </c>
      <c r="L4503" s="5">
        <v>6.9153990650550003</v>
      </c>
      <c r="M4503" s="5">
        <v>-9.1300000000000006E-2</v>
      </c>
      <c r="N4503" s="5">
        <v>-0.45650000000000007</v>
      </c>
      <c r="O4503">
        <v>2</v>
      </c>
      <c r="P4503" s="17">
        <v>18.260000000000002</v>
      </c>
      <c r="Q4503" t="s">
        <v>253</v>
      </c>
    </row>
    <row r="4504" spans="1:17" x14ac:dyDescent="0.3">
      <c r="A4504" t="s">
        <v>153</v>
      </c>
      <c r="B4504" t="s">
        <v>154</v>
      </c>
      <c r="C4504" t="s">
        <v>1</v>
      </c>
      <c r="D4504" t="s">
        <v>183</v>
      </c>
      <c r="E4504" s="1">
        <v>45446</v>
      </c>
      <c r="F4504">
        <v>6</v>
      </c>
      <c r="G4504">
        <v>2024</v>
      </c>
      <c r="H4504" s="2">
        <v>9.1300000000000008</v>
      </c>
      <c r="I4504" s="2">
        <v>6.915396441915</v>
      </c>
      <c r="J4504">
        <v>1</v>
      </c>
      <c r="K4504" s="5">
        <v>9.1300000000000008</v>
      </c>
      <c r="L4504" s="5">
        <v>6.915396441915</v>
      </c>
      <c r="M4504" s="5">
        <v>-9.1300000000000006E-2</v>
      </c>
      <c r="N4504" s="5">
        <v>-0.45650000000000007</v>
      </c>
      <c r="O4504">
        <v>2</v>
      </c>
      <c r="P4504" s="17">
        <v>18.260000000000002</v>
      </c>
      <c r="Q4504" t="s">
        <v>253</v>
      </c>
    </row>
    <row r="4505" spans="1:17" x14ac:dyDescent="0.3">
      <c r="A4505" t="s">
        <v>153</v>
      </c>
      <c r="B4505" t="s">
        <v>154</v>
      </c>
      <c r="C4505" t="s">
        <v>1</v>
      </c>
      <c r="D4505" t="s">
        <v>183</v>
      </c>
      <c r="E4505" s="1">
        <v>45586</v>
      </c>
      <c r="F4505">
        <v>10</v>
      </c>
      <c r="G4505">
        <v>2024</v>
      </c>
      <c r="H4505" s="2">
        <v>5.07</v>
      </c>
      <c r="I4505" s="2">
        <v>3.8262094245049996</v>
      </c>
      <c r="J4505">
        <v>2</v>
      </c>
      <c r="K4505" s="5">
        <v>10.14</v>
      </c>
      <c r="L4505" s="5">
        <v>7.6524188490099991</v>
      </c>
      <c r="M4505" s="5">
        <v>-0.1014</v>
      </c>
      <c r="N4505" s="5">
        <v>-0.50700000000000001</v>
      </c>
      <c r="O4505">
        <v>3</v>
      </c>
      <c r="P4505" s="17">
        <v>15.21</v>
      </c>
      <c r="Q4505" t="s">
        <v>253</v>
      </c>
    </row>
    <row r="4506" spans="1:17" x14ac:dyDescent="0.3">
      <c r="A4506" t="s">
        <v>153</v>
      </c>
      <c r="B4506" t="s">
        <v>154</v>
      </c>
      <c r="C4506" t="s">
        <v>1</v>
      </c>
      <c r="D4506" t="s">
        <v>183</v>
      </c>
      <c r="E4506" s="1">
        <v>45566</v>
      </c>
      <c r="F4506">
        <v>10</v>
      </c>
      <c r="G4506">
        <v>2024</v>
      </c>
      <c r="H4506" s="2">
        <v>1.83</v>
      </c>
      <c r="I4506" s="2">
        <v>1.399707921317727</v>
      </c>
      <c r="J4506">
        <v>6</v>
      </c>
      <c r="K4506" s="5">
        <v>10.98</v>
      </c>
      <c r="L4506" s="5">
        <v>8.3982475279063618</v>
      </c>
      <c r="M4506" s="5">
        <v>-0.10980000000000001</v>
      </c>
      <c r="N4506" s="5">
        <v>-0.54900000000000004</v>
      </c>
      <c r="O4506">
        <v>7</v>
      </c>
      <c r="P4506" s="17">
        <v>12.81</v>
      </c>
      <c r="Q4506" t="s">
        <v>253</v>
      </c>
    </row>
    <row r="4507" spans="1:17" x14ac:dyDescent="0.3">
      <c r="A4507" t="s">
        <v>153</v>
      </c>
      <c r="B4507" t="s">
        <v>154</v>
      </c>
      <c r="C4507" t="s">
        <v>1</v>
      </c>
      <c r="D4507" t="s">
        <v>183</v>
      </c>
      <c r="E4507" s="1">
        <v>45526</v>
      </c>
      <c r="F4507">
        <v>8</v>
      </c>
      <c r="G4507">
        <v>2024</v>
      </c>
      <c r="H4507" s="2">
        <v>4.37</v>
      </c>
      <c r="I4507" s="2">
        <v>3.3080103192952173</v>
      </c>
      <c r="J4507">
        <v>3</v>
      </c>
      <c r="K4507" s="5">
        <v>13.11</v>
      </c>
      <c r="L4507" s="5">
        <v>9.9240309578856518</v>
      </c>
      <c r="M4507" s="5">
        <v>-0.13109999999999999</v>
      </c>
      <c r="N4507" s="5">
        <v>-0.65549999999999997</v>
      </c>
      <c r="O4507">
        <v>4</v>
      </c>
      <c r="P4507" s="17">
        <v>17.48</v>
      </c>
      <c r="Q4507" t="s">
        <v>253</v>
      </c>
    </row>
    <row r="4508" spans="1:17" x14ac:dyDescent="0.3">
      <c r="A4508" t="s">
        <v>153</v>
      </c>
      <c r="B4508" t="s">
        <v>154</v>
      </c>
      <c r="C4508" t="s">
        <v>1</v>
      </c>
      <c r="D4508" t="s">
        <v>183</v>
      </c>
      <c r="E4508" s="1">
        <v>45387</v>
      </c>
      <c r="F4508">
        <v>4</v>
      </c>
      <c r="G4508">
        <v>2024</v>
      </c>
      <c r="H4508" s="2">
        <v>3.37</v>
      </c>
      <c r="I4508" s="2">
        <v>2.614535997255</v>
      </c>
      <c r="J4508">
        <v>4</v>
      </c>
      <c r="K4508" s="5">
        <v>13.48</v>
      </c>
      <c r="L4508" s="5">
        <v>10.45814398902</v>
      </c>
      <c r="M4508" s="5">
        <v>-0.1348</v>
      </c>
      <c r="N4508" s="5">
        <v>-0.67400000000000004</v>
      </c>
      <c r="O4508">
        <v>5</v>
      </c>
      <c r="P4508" s="17">
        <v>16.850000000000001</v>
      </c>
      <c r="Q4508" t="s">
        <v>253</v>
      </c>
    </row>
    <row r="4509" spans="1:17" x14ac:dyDescent="0.3">
      <c r="A4509" t="s">
        <v>153</v>
      </c>
      <c r="B4509" t="s">
        <v>154</v>
      </c>
      <c r="C4509" t="s">
        <v>1</v>
      </c>
      <c r="D4509" t="s">
        <v>183</v>
      </c>
      <c r="E4509" s="1">
        <v>45481</v>
      </c>
      <c r="F4509">
        <v>7</v>
      </c>
      <c r="G4509">
        <v>2024</v>
      </c>
      <c r="H4509" s="2">
        <v>3.19</v>
      </c>
      <c r="I4509" s="2">
        <v>2.4485352001409302</v>
      </c>
      <c r="J4509">
        <v>5</v>
      </c>
      <c r="K4509" s="5">
        <v>15.95</v>
      </c>
      <c r="L4509" s="5">
        <v>12.242676000704652</v>
      </c>
      <c r="M4509" s="5">
        <v>-0.1595</v>
      </c>
      <c r="N4509" s="5">
        <v>-0.79749999999999999</v>
      </c>
      <c r="O4509">
        <v>6</v>
      </c>
      <c r="P4509" s="17">
        <v>19.14</v>
      </c>
      <c r="Q4509" t="s">
        <v>253</v>
      </c>
    </row>
    <row r="4510" spans="1:17" x14ac:dyDescent="0.3">
      <c r="A4510" t="s">
        <v>153</v>
      </c>
      <c r="B4510" t="s">
        <v>154</v>
      </c>
      <c r="C4510" t="s">
        <v>1</v>
      </c>
      <c r="D4510" t="s">
        <v>183</v>
      </c>
      <c r="E4510" s="1">
        <v>45327</v>
      </c>
      <c r="F4510">
        <v>2</v>
      </c>
      <c r="G4510">
        <v>2024</v>
      </c>
      <c r="H4510" s="2">
        <v>2.76</v>
      </c>
      <c r="I4510" s="2">
        <v>2.1682512788671433</v>
      </c>
      <c r="J4510">
        <v>7</v>
      </c>
      <c r="K4510" s="5">
        <v>19.32</v>
      </c>
      <c r="L4510" s="5">
        <v>15.177758952070004</v>
      </c>
      <c r="M4510" s="5">
        <v>-0.19320000000000001</v>
      </c>
      <c r="N4510" s="5">
        <v>-0.96600000000000008</v>
      </c>
      <c r="O4510">
        <v>8</v>
      </c>
      <c r="P4510" s="17">
        <v>22.08</v>
      </c>
      <c r="Q4510" t="s">
        <v>253</v>
      </c>
    </row>
    <row r="4511" spans="1:17" x14ac:dyDescent="0.3">
      <c r="A4511" t="s">
        <v>153</v>
      </c>
      <c r="B4511" t="s">
        <v>154</v>
      </c>
      <c r="C4511" t="s">
        <v>1</v>
      </c>
      <c r="D4511" t="s">
        <v>183</v>
      </c>
      <c r="E4511" s="1">
        <v>45623</v>
      </c>
      <c r="F4511">
        <v>11</v>
      </c>
      <c r="G4511">
        <v>2024</v>
      </c>
      <c r="H4511" s="2">
        <v>2.76</v>
      </c>
      <c r="I4511" s="2">
        <v>2.1535010503685714</v>
      </c>
      <c r="J4511">
        <v>7</v>
      </c>
      <c r="K4511" s="5">
        <v>19.32</v>
      </c>
      <c r="L4511" s="5">
        <v>15.07450735258</v>
      </c>
      <c r="M4511" s="5">
        <v>-0.19320000000000001</v>
      </c>
      <c r="N4511" s="5">
        <v>-0.96600000000000008</v>
      </c>
      <c r="O4511">
        <v>8</v>
      </c>
      <c r="P4511" s="17">
        <v>22.08</v>
      </c>
      <c r="Q4511" t="s">
        <v>253</v>
      </c>
    </row>
    <row r="4512" spans="1:17" x14ac:dyDescent="0.3">
      <c r="A4512" t="s">
        <v>153</v>
      </c>
      <c r="B4512" t="s">
        <v>154</v>
      </c>
      <c r="C4512" t="s">
        <v>1</v>
      </c>
      <c r="D4512" t="s">
        <v>183</v>
      </c>
      <c r="E4512" s="1">
        <v>45384</v>
      </c>
      <c r="F4512">
        <v>4</v>
      </c>
      <c r="G4512">
        <v>2024</v>
      </c>
      <c r="H4512" s="2">
        <v>2.62</v>
      </c>
      <c r="I4512" s="2">
        <v>2.0597644878687502</v>
      </c>
      <c r="J4512">
        <v>8</v>
      </c>
      <c r="K4512" s="5">
        <v>20.96</v>
      </c>
      <c r="L4512" s="5">
        <v>16.478115902950002</v>
      </c>
      <c r="M4512" s="5">
        <v>-0.20960000000000001</v>
      </c>
      <c r="N4512" s="5">
        <v>-1.048</v>
      </c>
      <c r="O4512">
        <v>9</v>
      </c>
      <c r="P4512" s="17">
        <v>23.580000000000002</v>
      </c>
      <c r="Q4512" t="s">
        <v>253</v>
      </c>
    </row>
    <row r="4513" spans="1:17" x14ac:dyDescent="0.3">
      <c r="A4513" t="s">
        <v>155</v>
      </c>
      <c r="B4513" t="s">
        <v>156</v>
      </c>
      <c r="C4513" t="s">
        <v>179</v>
      </c>
      <c r="D4513" t="s">
        <v>183</v>
      </c>
      <c r="E4513" s="1">
        <v>45475</v>
      </c>
      <c r="F4513">
        <v>7</v>
      </c>
      <c r="G4513">
        <v>2024</v>
      </c>
      <c r="H4513" s="2">
        <v>1.57</v>
      </c>
      <c r="I4513" s="2">
        <v>1.3883463567674996</v>
      </c>
      <c r="J4513">
        <v>8</v>
      </c>
      <c r="K4513" s="5">
        <v>12.56</v>
      </c>
      <c r="L4513" s="5">
        <v>11.106770854139997</v>
      </c>
      <c r="M4513" s="5">
        <v>-0.12560000000000002</v>
      </c>
      <c r="N4513" s="5">
        <v>-0.62800000000000011</v>
      </c>
      <c r="O4513">
        <v>9</v>
      </c>
      <c r="P4513" s="17">
        <v>14.13</v>
      </c>
      <c r="Q4513" t="s">
        <v>254</v>
      </c>
    </row>
    <row r="4514" spans="1:17" x14ac:dyDescent="0.3">
      <c r="A4514" t="s">
        <v>155</v>
      </c>
      <c r="B4514" t="s">
        <v>156</v>
      </c>
      <c r="C4514" t="s">
        <v>179</v>
      </c>
      <c r="D4514" t="s">
        <v>183</v>
      </c>
      <c r="E4514" s="1">
        <v>45293</v>
      </c>
      <c r="F4514">
        <v>1</v>
      </c>
      <c r="G4514">
        <v>2024</v>
      </c>
      <c r="H4514" s="2">
        <v>1.93</v>
      </c>
      <c r="I4514" s="2">
        <v>1.3877267804678572</v>
      </c>
      <c r="J4514">
        <v>7</v>
      </c>
      <c r="K4514" s="5">
        <v>13.51</v>
      </c>
      <c r="L4514" s="5">
        <v>9.7140874632749998</v>
      </c>
      <c r="M4514" s="5">
        <v>-0.1351</v>
      </c>
      <c r="N4514" s="5">
        <v>-0.67549999999999999</v>
      </c>
      <c r="O4514">
        <v>7</v>
      </c>
      <c r="P4514" s="17">
        <v>13.51</v>
      </c>
      <c r="Q4514" t="s">
        <v>254</v>
      </c>
    </row>
    <row r="4515" spans="1:17" x14ac:dyDescent="0.3">
      <c r="A4515" t="s">
        <v>155</v>
      </c>
      <c r="B4515" t="s">
        <v>156</v>
      </c>
      <c r="C4515" t="s">
        <v>179</v>
      </c>
      <c r="D4515" t="s">
        <v>183</v>
      </c>
      <c r="E4515" s="1">
        <v>45341</v>
      </c>
      <c r="F4515">
        <v>2</v>
      </c>
      <c r="G4515">
        <v>2024</v>
      </c>
      <c r="H4515" s="2">
        <v>1.93</v>
      </c>
      <c r="I4515" s="2">
        <v>1.37786461722</v>
      </c>
      <c r="J4515">
        <v>8</v>
      </c>
      <c r="K4515" s="5">
        <v>15.44</v>
      </c>
      <c r="L4515" s="5">
        <v>11.02291693776</v>
      </c>
      <c r="M4515" s="5">
        <v>-0.15440000000000001</v>
      </c>
      <c r="N4515" s="5">
        <v>-0.77200000000000002</v>
      </c>
      <c r="O4515">
        <v>9</v>
      </c>
      <c r="P4515" s="17">
        <v>17.37</v>
      </c>
      <c r="Q4515" t="s">
        <v>254</v>
      </c>
    </row>
    <row r="4516" spans="1:17" x14ac:dyDescent="0.3">
      <c r="A4516" t="s">
        <v>155</v>
      </c>
      <c r="B4516" t="s">
        <v>156</v>
      </c>
      <c r="C4516" t="s">
        <v>179</v>
      </c>
      <c r="D4516" t="s">
        <v>183</v>
      </c>
      <c r="E4516" s="1">
        <v>45657</v>
      </c>
      <c r="F4516">
        <v>12</v>
      </c>
      <c r="G4516">
        <v>2024</v>
      </c>
      <c r="H4516" s="2">
        <v>1.93</v>
      </c>
      <c r="I4516" s="2">
        <v>1.3877267804678572</v>
      </c>
      <c r="J4516">
        <v>8</v>
      </c>
      <c r="K4516" s="5">
        <v>15.44</v>
      </c>
      <c r="L4516" s="5">
        <v>11.101814243742858</v>
      </c>
      <c r="M4516" s="5">
        <v>-0.15440000000000001</v>
      </c>
      <c r="N4516" s="5">
        <v>-0.77200000000000002</v>
      </c>
      <c r="O4516">
        <v>9</v>
      </c>
      <c r="P4516" s="17">
        <v>17.37</v>
      </c>
      <c r="Q4516" t="s">
        <v>254</v>
      </c>
    </row>
    <row r="4517" spans="1:17" x14ac:dyDescent="0.3">
      <c r="A4517" t="s">
        <v>155</v>
      </c>
      <c r="B4517" t="s">
        <v>156</v>
      </c>
      <c r="C4517" t="s">
        <v>179</v>
      </c>
      <c r="D4517" t="s">
        <v>183</v>
      </c>
      <c r="E4517" s="1">
        <v>45505</v>
      </c>
      <c r="F4517">
        <v>8</v>
      </c>
      <c r="G4517">
        <v>2024</v>
      </c>
      <c r="H4517" s="2">
        <v>1.93</v>
      </c>
      <c r="I4517" s="2">
        <v>1.3956651072000001</v>
      </c>
      <c r="J4517">
        <v>10</v>
      </c>
      <c r="K4517" s="5">
        <v>19.3</v>
      </c>
      <c r="L4517" s="5">
        <v>13.956651072000001</v>
      </c>
      <c r="M4517" s="5">
        <v>-0.193</v>
      </c>
      <c r="N4517" s="5">
        <v>-0.96500000000000008</v>
      </c>
      <c r="O4517">
        <v>11</v>
      </c>
      <c r="P4517" s="17">
        <v>21.23</v>
      </c>
      <c r="Q4517" t="s">
        <v>254</v>
      </c>
    </row>
    <row r="4518" spans="1:17" x14ac:dyDescent="0.3">
      <c r="A4518" t="s">
        <v>155</v>
      </c>
      <c r="B4518" t="s">
        <v>156</v>
      </c>
      <c r="C4518" t="s">
        <v>179</v>
      </c>
      <c r="D4518" t="s">
        <v>183</v>
      </c>
      <c r="E4518" s="1">
        <v>45392</v>
      </c>
      <c r="F4518">
        <v>4</v>
      </c>
      <c r="G4518">
        <v>2024</v>
      </c>
      <c r="H4518" s="2">
        <v>1.93</v>
      </c>
      <c r="I4518" s="2">
        <v>1.3875926776399998</v>
      </c>
      <c r="J4518">
        <v>14</v>
      </c>
      <c r="K4518" s="5">
        <v>27.02</v>
      </c>
      <c r="L4518" s="5">
        <v>19.426297486959996</v>
      </c>
      <c r="M4518" s="5">
        <v>-0.2702</v>
      </c>
      <c r="N4518" s="5">
        <v>-1.351</v>
      </c>
      <c r="O4518">
        <v>15</v>
      </c>
      <c r="P4518" s="17">
        <v>28.95</v>
      </c>
      <c r="Q4518" t="s">
        <v>254</v>
      </c>
    </row>
    <row r="4519" spans="1:17" x14ac:dyDescent="0.3">
      <c r="A4519" t="s">
        <v>157</v>
      </c>
      <c r="B4519" t="s">
        <v>158</v>
      </c>
      <c r="C4519" t="s">
        <v>179</v>
      </c>
      <c r="D4519" t="s">
        <v>183</v>
      </c>
      <c r="E4519" s="1">
        <v>45463</v>
      </c>
      <c r="F4519">
        <v>6</v>
      </c>
      <c r="G4519">
        <v>2024</v>
      </c>
      <c r="H4519" s="2">
        <v>9.1300000000000008</v>
      </c>
      <c r="I4519" s="2">
        <v>6.8611778868750006</v>
      </c>
      <c r="J4519">
        <v>-5</v>
      </c>
      <c r="K4519" s="5">
        <v>-45.650000000000006</v>
      </c>
      <c r="L4519" s="5">
        <v>-34.305889434375004</v>
      </c>
      <c r="M4519" s="5">
        <v>0.45650000000000007</v>
      </c>
      <c r="N4519" s="5">
        <v>2.2825000000000002</v>
      </c>
      <c r="O4519">
        <v>-5</v>
      </c>
      <c r="P4519" s="17">
        <v>-45.650000000000006</v>
      </c>
      <c r="Q4519" t="s">
        <v>254</v>
      </c>
    </row>
    <row r="4520" spans="1:17" x14ac:dyDescent="0.3">
      <c r="A4520" t="s">
        <v>157</v>
      </c>
      <c r="B4520" t="s">
        <v>158</v>
      </c>
      <c r="C4520" t="s">
        <v>179</v>
      </c>
      <c r="D4520" t="s">
        <v>183</v>
      </c>
      <c r="E4520" s="1">
        <v>45474</v>
      </c>
      <c r="F4520">
        <v>7</v>
      </c>
      <c r="G4520">
        <v>2024</v>
      </c>
      <c r="H4520" s="2">
        <v>1.75</v>
      </c>
      <c r="I4520" s="2">
        <v>1.3774522476886366</v>
      </c>
      <c r="J4520">
        <v>11</v>
      </c>
      <c r="K4520" s="5">
        <v>19.25</v>
      </c>
      <c r="L4520" s="5">
        <v>15.151974724575002</v>
      </c>
      <c r="M4520" s="5">
        <v>-0.1925</v>
      </c>
      <c r="N4520" s="5">
        <v>-0.96250000000000002</v>
      </c>
      <c r="O4520">
        <v>13</v>
      </c>
      <c r="P4520" s="17">
        <v>22.75</v>
      </c>
      <c r="Q4520" t="s">
        <v>254</v>
      </c>
    </row>
    <row r="4521" spans="1:17" x14ac:dyDescent="0.3">
      <c r="A4521" t="s">
        <v>157</v>
      </c>
      <c r="B4521" t="s">
        <v>158</v>
      </c>
      <c r="C4521" t="s">
        <v>179</v>
      </c>
      <c r="D4521" t="s">
        <v>183</v>
      </c>
      <c r="E4521" s="1">
        <v>45540</v>
      </c>
      <c r="F4521">
        <v>9</v>
      </c>
      <c r="G4521">
        <v>2024</v>
      </c>
      <c r="H4521" s="2">
        <v>1.67</v>
      </c>
      <c r="I4521" s="2">
        <v>1.424896861635</v>
      </c>
      <c r="J4521">
        <v>16</v>
      </c>
      <c r="K4521" s="5">
        <v>26.72</v>
      </c>
      <c r="L4521" s="5">
        <v>22.798349786159999</v>
      </c>
      <c r="M4521" s="5">
        <v>-0.26719999999999999</v>
      </c>
      <c r="N4521" s="5">
        <v>-1.3360000000000001</v>
      </c>
      <c r="O4521">
        <v>17</v>
      </c>
      <c r="P4521" s="17">
        <v>28.39</v>
      </c>
      <c r="Q4521" t="s">
        <v>254</v>
      </c>
    </row>
    <row r="4522" spans="1:17" x14ac:dyDescent="0.3">
      <c r="A4522" t="s">
        <v>157</v>
      </c>
      <c r="B4522" t="s">
        <v>158</v>
      </c>
      <c r="C4522" t="s">
        <v>179</v>
      </c>
      <c r="D4522" t="s">
        <v>183</v>
      </c>
      <c r="E4522" s="1">
        <v>45334</v>
      </c>
      <c r="F4522">
        <v>2</v>
      </c>
      <c r="G4522">
        <v>2024</v>
      </c>
      <c r="H4522" s="2">
        <v>1.74</v>
      </c>
      <c r="I4522" s="2">
        <v>1.3981988378182502</v>
      </c>
      <c r="J4522">
        <v>16</v>
      </c>
      <c r="K4522" s="5">
        <v>27.84</v>
      </c>
      <c r="L4522" s="5">
        <v>22.371181405092003</v>
      </c>
      <c r="M4522" s="5">
        <v>-0.27839999999999998</v>
      </c>
      <c r="N4522" s="5">
        <v>-1.3920000000000001</v>
      </c>
      <c r="O4522">
        <v>17</v>
      </c>
      <c r="P4522" s="17">
        <v>29.58</v>
      </c>
      <c r="Q4522" t="s">
        <v>254</v>
      </c>
    </row>
    <row r="4523" spans="1:17" x14ac:dyDescent="0.3">
      <c r="A4523" t="s">
        <v>157</v>
      </c>
      <c r="B4523" t="s">
        <v>158</v>
      </c>
      <c r="C4523" t="s">
        <v>179</v>
      </c>
      <c r="D4523" t="s">
        <v>183</v>
      </c>
      <c r="E4523" s="1">
        <v>45602</v>
      </c>
      <c r="F4523">
        <v>11</v>
      </c>
      <c r="G4523">
        <v>2024</v>
      </c>
      <c r="H4523" s="2">
        <v>1.7</v>
      </c>
      <c r="I4523" s="2">
        <v>1.4133703472850001</v>
      </c>
      <c r="J4523">
        <v>25</v>
      </c>
      <c r="K4523" s="5">
        <v>42.5</v>
      </c>
      <c r="L4523" s="5">
        <v>35.334258682125004</v>
      </c>
      <c r="M4523" s="5">
        <v>-0.42499999999999999</v>
      </c>
      <c r="N4523" s="5">
        <v>-2.125</v>
      </c>
      <c r="O4523">
        <v>28</v>
      </c>
      <c r="P4523" s="17">
        <v>47.6</v>
      </c>
      <c r="Q4523" t="s">
        <v>254</v>
      </c>
    </row>
    <row r="4524" spans="1:17" x14ac:dyDescent="0.3">
      <c r="A4524" t="s">
        <v>157</v>
      </c>
      <c r="B4524" t="s">
        <v>158</v>
      </c>
      <c r="C4524" t="s">
        <v>179</v>
      </c>
      <c r="D4524" t="s">
        <v>183</v>
      </c>
      <c r="E4524" s="1">
        <v>45441</v>
      </c>
      <c r="F4524">
        <v>5</v>
      </c>
      <c r="G4524">
        <v>2024</v>
      </c>
      <c r="H4524" s="2">
        <v>2.93</v>
      </c>
      <c r="I4524" s="2">
        <v>2.3289456315774997</v>
      </c>
      <c r="J4524">
        <v>29</v>
      </c>
      <c r="K4524" s="5">
        <v>84.97</v>
      </c>
      <c r="L4524" s="5">
        <v>67.539423315747484</v>
      </c>
      <c r="M4524" s="5">
        <v>-0.84970000000000001</v>
      </c>
      <c r="N4524" s="5">
        <v>-4.2484999999999999</v>
      </c>
      <c r="O4524">
        <v>33</v>
      </c>
      <c r="P4524" s="17">
        <v>96.690000000000012</v>
      </c>
      <c r="Q4524" t="s">
        <v>254</v>
      </c>
    </row>
    <row r="4525" spans="1:17" x14ac:dyDescent="0.3">
      <c r="A4525" t="s">
        <v>159</v>
      </c>
      <c r="B4525" t="s">
        <v>160</v>
      </c>
      <c r="C4525" t="s">
        <v>178</v>
      </c>
      <c r="D4525" t="s">
        <v>183</v>
      </c>
      <c r="E4525" s="1">
        <v>45299</v>
      </c>
      <c r="F4525">
        <v>1</v>
      </c>
      <c r="G4525">
        <v>2024</v>
      </c>
      <c r="H4525" s="2">
        <v>1.83</v>
      </c>
      <c r="I4525" s="2">
        <v>1.4647223567924998</v>
      </c>
      <c r="J4525">
        <v>4</v>
      </c>
      <c r="K4525" s="5">
        <v>7.32</v>
      </c>
      <c r="L4525" s="5">
        <v>5.8588894271699994</v>
      </c>
      <c r="M4525" s="5">
        <v>-7.3200000000000001E-2</v>
      </c>
      <c r="N4525" s="5">
        <v>-0.36600000000000005</v>
      </c>
      <c r="O4525">
        <v>5</v>
      </c>
      <c r="P4525" s="17">
        <v>9.15</v>
      </c>
      <c r="Q4525" t="s">
        <v>252</v>
      </c>
    </row>
    <row r="4526" spans="1:17" x14ac:dyDescent="0.3">
      <c r="A4526" t="s">
        <v>159</v>
      </c>
      <c r="B4526" t="s">
        <v>160</v>
      </c>
      <c r="C4526" t="s">
        <v>178</v>
      </c>
      <c r="D4526" t="s">
        <v>183</v>
      </c>
      <c r="E4526" s="1">
        <v>45601</v>
      </c>
      <c r="F4526">
        <v>11</v>
      </c>
      <c r="G4526">
        <v>2024</v>
      </c>
      <c r="H4526" s="2">
        <v>1.83</v>
      </c>
      <c r="I4526" s="2">
        <v>1.4666283958950002</v>
      </c>
      <c r="J4526">
        <v>5</v>
      </c>
      <c r="K4526" s="5">
        <v>9.15</v>
      </c>
      <c r="L4526" s="5">
        <v>7.333141979475001</v>
      </c>
      <c r="M4526" s="5">
        <v>-9.1500000000000012E-2</v>
      </c>
      <c r="N4526" s="5">
        <v>-0.45750000000000002</v>
      </c>
      <c r="O4526">
        <v>6</v>
      </c>
      <c r="P4526" s="17">
        <v>10.98</v>
      </c>
      <c r="Q4526" t="s">
        <v>252</v>
      </c>
    </row>
    <row r="4527" spans="1:17" x14ac:dyDescent="0.3">
      <c r="A4527" t="s">
        <v>159</v>
      </c>
      <c r="B4527" t="s">
        <v>160</v>
      </c>
      <c r="C4527" t="s">
        <v>178</v>
      </c>
      <c r="D4527" t="s">
        <v>183</v>
      </c>
      <c r="E4527" s="1">
        <v>45566</v>
      </c>
      <c r="F4527">
        <v>10</v>
      </c>
      <c r="G4527">
        <v>2024</v>
      </c>
      <c r="H4527" s="2">
        <v>1.83</v>
      </c>
      <c r="I4527" s="2">
        <v>1.3937666019549999</v>
      </c>
      <c r="J4527">
        <v>8</v>
      </c>
      <c r="K4527" s="5">
        <v>14.64</v>
      </c>
      <c r="L4527" s="5">
        <v>11.150132815639999</v>
      </c>
      <c r="M4527" s="5">
        <v>-0.1464</v>
      </c>
      <c r="N4527" s="5">
        <v>-0.7320000000000001</v>
      </c>
      <c r="O4527">
        <v>9</v>
      </c>
      <c r="P4527" s="17">
        <v>16.47</v>
      </c>
      <c r="Q4527" t="s">
        <v>252</v>
      </c>
    </row>
    <row r="4528" spans="1:17" x14ac:dyDescent="0.3">
      <c r="A4528" t="s">
        <v>159</v>
      </c>
      <c r="B4528" t="s">
        <v>160</v>
      </c>
      <c r="C4528" t="s">
        <v>178</v>
      </c>
      <c r="D4528" t="s">
        <v>183</v>
      </c>
      <c r="E4528" s="1">
        <v>45411</v>
      </c>
      <c r="F4528">
        <v>4</v>
      </c>
      <c r="G4528">
        <v>2024</v>
      </c>
      <c r="H4528" s="2">
        <v>1.83</v>
      </c>
      <c r="I4528" s="2">
        <v>1.4590150599375</v>
      </c>
      <c r="J4528">
        <v>8</v>
      </c>
      <c r="K4528" s="5">
        <v>14.64</v>
      </c>
      <c r="L4528" s="5">
        <v>11.6721204795</v>
      </c>
      <c r="M4528" s="5">
        <v>-0.1464</v>
      </c>
      <c r="N4528" s="5">
        <v>-0.7320000000000001</v>
      </c>
      <c r="O4528">
        <v>9</v>
      </c>
      <c r="P4528" s="17">
        <v>16.47</v>
      </c>
      <c r="Q4528" t="s">
        <v>252</v>
      </c>
    </row>
    <row r="4529" spans="1:17" x14ac:dyDescent="0.3">
      <c r="A4529" t="s">
        <v>159</v>
      </c>
      <c r="B4529" t="s">
        <v>160</v>
      </c>
      <c r="C4529" t="s">
        <v>178</v>
      </c>
      <c r="D4529" t="s">
        <v>183</v>
      </c>
      <c r="E4529" s="1">
        <v>45468</v>
      </c>
      <c r="F4529">
        <v>6</v>
      </c>
      <c r="G4529">
        <v>2024</v>
      </c>
      <c r="H4529" s="2">
        <v>1.83</v>
      </c>
      <c r="I4529" s="2">
        <v>1.4696604998156249</v>
      </c>
      <c r="J4529">
        <v>8</v>
      </c>
      <c r="K4529" s="5">
        <v>14.64</v>
      </c>
      <c r="L4529" s="5">
        <v>11.757283998524999</v>
      </c>
      <c r="M4529" s="5">
        <v>-0.1464</v>
      </c>
      <c r="N4529" s="5">
        <v>-0.7320000000000001</v>
      </c>
      <c r="O4529">
        <v>10</v>
      </c>
      <c r="P4529" s="17">
        <v>18.3</v>
      </c>
      <c r="Q4529" t="s">
        <v>252</v>
      </c>
    </row>
    <row r="4530" spans="1:17" x14ac:dyDescent="0.3">
      <c r="A4530" t="s">
        <v>159</v>
      </c>
      <c r="B4530" t="s">
        <v>160</v>
      </c>
      <c r="C4530" t="s">
        <v>178</v>
      </c>
      <c r="D4530" t="s">
        <v>183</v>
      </c>
      <c r="E4530" s="1">
        <v>45496</v>
      </c>
      <c r="F4530">
        <v>7</v>
      </c>
      <c r="G4530">
        <v>2024</v>
      </c>
      <c r="H4530" s="2">
        <v>1.83</v>
      </c>
      <c r="I4530" s="2">
        <v>1.4342490115200002</v>
      </c>
      <c r="J4530">
        <v>10</v>
      </c>
      <c r="K4530" s="5">
        <v>18.3</v>
      </c>
      <c r="L4530" s="5">
        <v>14.342490115200002</v>
      </c>
      <c r="M4530" s="5">
        <v>-0.18300000000000002</v>
      </c>
      <c r="N4530" s="5">
        <v>-0.91500000000000004</v>
      </c>
      <c r="O4530">
        <v>11</v>
      </c>
      <c r="P4530" s="17">
        <v>20.130000000000003</v>
      </c>
      <c r="Q4530" t="s">
        <v>252</v>
      </c>
    </row>
    <row r="4531" spans="1:17" x14ac:dyDescent="0.3">
      <c r="A4531" t="s">
        <v>161</v>
      </c>
      <c r="B4531" t="s">
        <v>162</v>
      </c>
      <c r="C4531" t="s">
        <v>178</v>
      </c>
      <c r="D4531" t="s">
        <v>183</v>
      </c>
      <c r="E4531" s="1">
        <v>45383</v>
      </c>
      <c r="F4531">
        <v>4</v>
      </c>
      <c r="G4531">
        <v>2024</v>
      </c>
      <c r="H4531" s="2">
        <v>5.04</v>
      </c>
      <c r="I4531" s="2">
        <v>3.9026211283800003</v>
      </c>
      <c r="J4531">
        <v>5</v>
      </c>
      <c r="K4531" s="5">
        <v>25.2</v>
      </c>
      <c r="L4531" s="5">
        <v>19.513105641900001</v>
      </c>
      <c r="M4531" s="5">
        <v>-0.252</v>
      </c>
      <c r="N4531" s="5">
        <v>-1.26</v>
      </c>
      <c r="O4531">
        <v>6</v>
      </c>
      <c r="P4531" s="17">
        <v>30.240000000000002</v>
      </c>
      <c r="Q4531" t="s">
        <v>252</v>
      </c>
    </row>
    <row r="4532" spans="1:17" x14ac:dyDescent="0.3">
      <c r="A4532" t="s">
        <v>161</v>
      </c>
      <c r="B4532" t="s">
        <v>162</v>
      </c>
      <c r="C4532" t="s">
        <v>178</v>
      </c>
      <c r="D4532" t="s">
        <v>183</v>
      </c>
      <c r="E4532" s="1">
        <v>45315</v>
      </c>
      <c r="F4532">
        <v>1</v>
      </c>
      <c r="G4532">
        <v>2024</v>
      </c>
      <c r="H4532" s="2">
        <v>4.2300000000000004</v>
      </c>
      <c r="I4532" s="2">
        <v>3.9671478803969999</v>
      </c>
      <c r="J4532">
        <v>38</v>
      </c>
      <c r="K4532" s="5">
        <v>160.74</v>
      </c>
      <c r="L4532" s="5">
        <v>150.751619455086</v>
      </c>
      <c r="M4532" s="5">
        <v>-1.6074000000000002</v>
      </c>
      <c r="N4532" s="5">
        <v>-8.0370000000000008</v>
      </c>
      <c r="O4532">
        <v>39</v>
      </c>
      <c r="P4532" s="17">
        <v>164.97000000000003</v>
      </c>
      <c r="Q4532" t="s">
        <v>252</v>
      </c>
    </row>
    <row r="4533" spans="1:17" x14ac:dyDescent="0.3">
      <c r="A4533" t="s">
        <v>161</v>
      </c>
      <c r="B4533" t="s">
        <v>162</v>
      </c>
      <c r="C4533" t="s">
        <v>178</v>
      </c>
      <c r="D4533" t="s">
        <v>183</v>
      </c>
      <c r="E4533" s="1">
        <v>45412</v>
      </c>
      <c r="F4533">
        <v>4</v>
      </c>
      <c r="G4533">
        <v>2024</v>
      </c>
      <c r="H4533" s="2">
        <v>4.43</v>
      </c>
      <c r="I4533" s="2">
        <v>3.9097491178589996</v>
      </c>
      <c r="J4533">
        <v>38</v>
      </c>
      <c r="K4533" s="5">
        <v>168.33999999999997</v>
      </c>
      <c r="L4533" s="5">
        <v>148.57046647864198</v>
      </c>
      <c r="M4533" s="5">
        <v>-1.6833999999999998</v>
      </c>
      <c r="N4533" s="5">
        <v>-8.4169999999999998</v>
      </c>
      <c r="O4533">
        <v>39</v>
      </c>
      <c r="P4533" s="17">
        <v>172.76999999999998</v>
      </c>
      <c r="Q4533" t="s">
        <v>252</v>
      </c>
    </row>
    <row r="4534" spans="1:17" x14ac:dyDescent="0.3">
      <c r="A4534" t="s">
        <v>161</v>
      </c>
      <c r="B4534" t="s">
        <v>162</v>
      </c>
      <c r="C4534" t="s">
        <v>178</v>
      </c>
      <c r="D4534" t="s">
        <v>183</v>
      </c>
      <c r="E4534" s="1">
        <v>45489</v>
      </c>
      <c r="F4534">
        <v>7</v>
      </c>
      <c r="G4534">
        <v>2024</v>
      </c>
      <c r="H4534" s="2">
        <v>4.43</v>
      </c>
      <c r="I4534" s="2">
        <v>3.8842278018569996</v>
      </c>
      <c r="J4534">
        <v>38</v>
      </c>
      <c r="K4534" s="5">
        <v>168.33999999999997</v>
      </c>
      <c r="L4534" s="5">
        <v>147.60065647056598</v>
      </c>
      <c r="M4534" s="5">
        <v>-1.6833999999999998</v>
      </c>
      <c r="N4534" s="5">
        <v>-8.4169999999999998</v>
      </c>
      <c r="O4534">
        <v>41</v>
      </c>
      <c r="P4534" s="17">
        <v>181.63</v>
      </c>
      <c r="Q4534" t="s">
        <v>252</v>
      </c>
    </row>
    <row r="4535" spans="1:17" x14ac:dyDescent="0.3">
      <c r="A4535" t="s">
        <v>161</v>
      </c>
      <c r="B4535" t="s">
        <v>162</v>
      </c>
      <c r="C4535" t="s">
        <v>178</v>
      </c>
      <c r="D4535" t="s">
        <v>183</v>
      </c>
      <c r="E4535" s="1">
        <v>45589</v>
      </c>
      <c r="F4535">
        <v>10</v>
      </c>
      <c r="G4535">
        <v>2024</v>
      </c>
      <c r="H4535" s="2">
        <v>3.6</v>
      </c>
      <c r="I4535" s="2">
        <v>3.0955843376432246</v>
      </c>
      <c r="J4535">
        <v>54</v>
      </c>
      <c r="K4535" s="5">
        <v>194.4</v>
      </c>
      <c r="L4535" s="5">
        <v>167.16155423273412</v>
      </c>
      <c r="M4535" s="5">
        <v>-1.9440000000000002</v>
      </c>
      <c r="N4535" s="5">
        <v>-9.7200000000000006</v>
      </c>
      <c r="O4535">
        <v>59</v>
      </c>
      <c r="P4535" s="17">
        <v>212.4</v>
      </c>
      <c r="Q4535" t="s">
        <v>252</v>
      </c>
    </row>
    <row r="4536" spans="1:17" x14ac:dyDescent="0.3">
      <c r="A4536" t="s">
        <v>161</v>
      </c>
      <c r="B4536" t="s">
        <v>162</v>
      </c>
      <c r="C4536" t="s">
        <v>178</v>
      </c>
      <c r="D4536" t="s">
        <v>183</v>
      </c>
      <c r="E4536" s="1">
        <v>45348</v>
      </c>
      <c r="F4536">
        <v>2</v>
      </c>
      <c r="G4536">
        <v>2024</v>
      </c>
      <c r="H4536" s="2">
        <v>1.64</v>
      </c>
      <c r="I4536" s="2">
        <v>1.3467009270780002</v>
      </c>
      <c r="J4536">
        <v>120</v>
      </c>
      <c r="K4536" s="5">
        <v>196.79999999999998</v>
      </c>
      <c r="L4536" s="5">
        <v>161.60411124936002</v>
      </c>
      <c r="M4536" s="5">
        <v>-1.968</v>
      </c>
      <c r="N4536" s="5">
        <v>-9.84</v>
      </c>
      <c r="O4536">
        <v>137</v>
      </c>
      <c r="P4536" s="17">
        <v>224.67999999999998</v>
      </c>
      <c r="Q4536" t="s">
        <v>252</v>
      </c>
    </row>
    <row r="4537" spans="1:17" x14ac:dyDescent="0.3">
      <c r="A4537" t="s">
        <v>161</v>
      </c>
      <c r="B4537" t="s">
        <v>162</v>
      </c>
      <c r="C4537" t="s">
        <v>178</v>
      </c>
      <c r="D4537" t="s">
        <v>183</v>
      </c>
      <c r="E4537" s="1">
        <v>45624</v>
      </c>
      <c r="F4537">
        <v>11</v>
      </c>
      <c r="G4537">
        <v>2024</v>
      </c>
      <c r="H4537" s="2">
        <v>1.55</v>
      </c>
      <c r="I4537" s="2">
        <v>1.5936797904829632</v>
      </c>
      <c r="J4537">
        <v>131</v>
      </c>
      <c r="K4537" s="5">
        <v>203.05</v>
      </c>
      <c r="L4537" s="5">
        <v>208.77205255326817</v>
      </c>
      <c r="M4537" s="5">
        <v>-2.0305</v>
      </c>
      <c r="N4537" s="5">
        <v>-10.152500000000002</v>
      </c>
      <c r="O4537">
        <v>141</v>
      </c>
      <c r="P4537" s="17">
        <v>218.55</v>
      </c>
      <c r="Q4537" t="s">
        <v>252</v>
      </c>
    </row>
    <row r="4538" spans="1:17" x14ac:dyDescent="0.3">
      <c r="A4538" t="s">
        <v>161</v>
      </c>
      <c r="B4538" t="s">
        <v>162</v>
      </c>
      <c r="C4538" t="s">
        <v>178</v>
      </c>
      <c r="D4538" t="s">
        <v>183</v>
      </c>
      <c r="E4538" s="1">
        <v>45426</v>
      </c>
      <c r="F4538">
        <v>5</v>
      </c>
      <c r="G4538">
        <v>2024</v>
      </c>
      <c r="H4538" s="2">
        <v>1.75</v>
      </c>
      <c r="I4538" s="2">
        <v>1.3247811986906251</v>
      </c>
      <c r="J4538">
        <v>128</v>
      </c>
      <c r="K4538" s="5">
        <v>224</v>
      </c>
      <c r="L4538" s="5">
        <v>169.57199343240001</v>
      </c>
      <c r="M4538" s="5">
        <v>-2.2400000000000002</v>
      </c>
      <c r="N4538" s="5">
        <v>-11.200000000000001</v>
      </c>
      <c r="O4538">
        <v>130</v>
      </c>
      <c r="P4538" s="17">
        <v>227.5</v>
      </c>
      <c r="Q4538" t="s">
        <v>252</v>
      </c>
    </row>
    <row r="4539" spans="1:17" x14ac:dyDescent="0.3">
      <c r="A4539" t="s">
        <v>161</v>
      </c>
      <c r="B4539" t="s">
        <v>162</v>
      </c>
      <c r="C4539" t="s">
        <v>178</v>
      </c>
      <c r="D4539" t="s">
        <v>183</v>
      </c>
      <c r="E4539" s="1">
        <v>45509</v>
      </c>
      <c r="F4539">
        <v>8</v>
      </c>
      <c r="G4539">
        <v>2024</v>
      </c>
      <c r="H4539" s="2">
        <v>2.4500000000000002</v>
      </c>
      <c r="I4539" s="2">
        <v>1.9788078166071423</v>
      </c>
      <c r="J4539">
        <v>105</v>
      </c>
      <c r="K4539" s="5">
        <v>257.25</v>
      </c>
      <c r="L4539" s="5">
        <v>207.77482074374996</v>
      </c>
      <c r="M4539" s="5">
        <v>-2.5725000000000002</v>
      </c>
      <c r="N4539" s="5">
        <v>-12.862500000000001</v>
      </c>
      <c r="O4539">
        <v>110</v>
      </c>
      <c r="P4539" s="17">
        <v>269.5</v>
      </c>
      <c r="Q4539" t="s">
        <v>252</v>
      </c>
    </row>
    <row r="4540" spans="1:17" x14ac:dyDescent="0.3">
      <c r="A4540" t="s">
        <v>161</v>
      </c>
      <c r="B4540" t="s">
        <v>162</v>
      </c>
      <c r="C4540" t="s">
        <v>178</v>
      </c>
      <c r="D4540" t="s">
        <v>183</v>
      </c>
      <c r="E4540" s="1">
        <v>45642</v>
      </c>
      <c r="F4540">
        <v>12</v>
      </c>
      <c r="G4540">
        <v>2024</v>
      </c>
      <c r="H4540" s="2">
        <v>2.98</v>
      </c>
      <c r="I4540" s="2">
        <v>2.4896325559456631</v>
      </c>
      <c r="J4540">
        <v>93</v>
      </c>
      <c r="K4540" s="5">
        <v>277.14</v>
      </c>
      <c r="L4540" s="5">
        <v>231.53582770294668</v>
      </c>
      <c r="M4540" s="5">
        <v>-2.7713999999999999</v>
      </c>
      <c r="N4540" s="5">
        <v>-13.856999999999999</v>
      </c>
      <c r="O4540">
        <v>105</v>
      </c>
      <c r="P4540" s="17">
        <v>312.89999999999998</v>
      </c>
      <c r="Q4540" t="s">
        <v>252</v>
      </c>
    </row>
    <row r="4541" spans="1:17" x14ac:dyDescent="0.3">
      <c r="A4541" t="s">
        <v>161</v>
      </c>
      <c r="B4541" t="s">
        <v>162</v>
      </c>
      <c r="C4541" t="s">
        <v>178</v>
      </c>
      <c r="D4541" t="s">
        <v>183</v>
      </c>
      <c r="E4541" s="1">
        <v>45446</v>
      </c>
      <c r="F4541">
        <v>6</v>
      </c>
      <c r="G4541">
        <v>2024</v>
      </c>
      <c r="H4541" s="2">
        <v>2.11</v>
      </c>
      <c r="I4541" s="2">
        <v>1.7323586012135879</v>
      </c>
      <c r="J4541">
        <v>222</v>
      </c>
      <c r="K4541" s="5">
        <v>468.41999999999996</v>
      </c>
      <c r="L4541" s="5">
        <v>384.5836094694165</v>
      </c>
      <c r="M4541" s="5">
        <v>-4.6841999999999997</v>
      </c>
      <c r="N4541" s="5">
        <v>-23.420999999999999</v>
      </c>
      <c r="O4541">
        <v>225</v>
      </c>
      <c r="P4541" s="17">
        <v>474.75</v>
      </c>
      <c r="Q4541" t="s">
        <v>252</v>
      </c>
    </row>
    <row r="4542" spans="1:17" x14ac:dyDescent="0.3">
      <c r="A4542" t="s">
        <v>163</v>
      </c>
      <c r="B4542" t="s">
        <v>164</v>
      </c>
      <c r="C4542" t="s">
        <v>179</v>
      </c>
      <c r="D4542" t="s">
        <v>183</v>
      </c>
      <c r="E4542" s="1">
        <v>45461</v>
      </c>
      <c r="F4542">
        <v>6</v>
      </c>
      <c r="G4542">
        <v>2024</v>
      </c>
      <c r="H4542" s="2">
        <v>1.93</v>
      </c>
      <c r="I4542" s="2">
        <v>1.3901822268750001</v>
      </c>
      <c r="J4542">
        <v>1</v>
      </c>
      <c r="K4542" s="5">
        <v>1.93</v>
      </c>
      <c r="L4542" s="5">
        <v>1.3901822268750001</v>
      </c>
      <c r="M4542" s="5">
        <v>-1.9300000000000001E-2</v>
      </c>
      <c r="N4542" s="5">
        <v>-9.6500000000000002E-2</v>
      </c>
      <c r="O4542">
        <v>2</v>
      </c>
      <c r="P4542" s="17">
        <v>3.86</v>
      </c>
      <c r="Q4542" t="s">
        <v>254</v>
      </c>
    </row>
    <row r="4543" spans="1:17" x14ac:dyDescent="0.3">
      <c r="A4543" t="s">
        <v>163</v>
      </c>
      <c r="B4543" t="s">
        <v>164</v>
      </c>
      <c r="C4543" t="s">
        <v>179</v>
      </c>
      <c r="D4543" t="s">
        <v>183</v>
      </c>
      <c r="E4543" s="1">
        <v>45303</v>
      </c>
      <c r="F4543">
        <v>1</v>
      </c>
      <c r="G4543">
        <v>2024</v>
      </c>
      <c r="H4543" s="2">
        <v>1.93</v>
      </c>
      <c r="I4543" s="2">
        <v>1.4351437937199998</v>
      </c>
      <c r="J4543">
        <v>9</v>
      </c>
      <c r="K4543" s="5">
        <v>17.37</v>
      </c>
      <c r="L4543" s="5">
        <v>12.916294143479998</v>
      </c>
      <c r="M4543" s="5">
        <v>-0.17370000000000002</v>
      </c>
      <c r="N4543" s="5">
        <v>-0.86850000000000005</v>
      </c>
      <c r="O4543">
        <v>11</v>
      </c>
      <c r="P4543" s="17">
        <v>21.23</v>
      </c>
      <c r="Q4543" t="s">
        <v>254</v>
      </c>
    </row>
    <row r="4544" spans="1:17" x14ac:dyDescent="0.3">
      <c r="A4544" t="s">
        <v>163</v>
      </c>
      <c r="B4544" t="s">
        <v>164</v>
      </c>
      <c r="C4544" t="s">
        <v>179</v>
      </c>
      <c r="D4544" t="s">
        <v>183</v>
      </c>
      <c r="E4544" s="1">
        <v>45328</v>
      </c>
      <c r="F4544">
        <v>2</v>
      </c>
      <c r="G4544">
        <v>2024</v>
      </c>
      <c r="H4544" s="2">
        <v>1.93</v>
      </c>
      <c r="I4544" s="2">
        <v>1.4365957633649999</v>
      </c>
      <c r="J4544">
        <v>13</v>
      </c>
      <c r="K4544" s="5">
        <v>25.09</v>
      </c>
      <c r="L4544" s="5">
        <v>18.675744923745</v>
      </c>
      <c r="M4544" s="5">
        <v>-0.25090000000000001</v>
      </c>
      <c r="N4544" s="5">
        <v>-1.2545000000000002</v>
      </c>
      <c r="O4544">
        <v>15</v>
      </c>
      <c r="P4544" s="17">
        <v>28.95</v>
      </c>
      <c r="Q4544" t="s">
        <v>254</v>
      </c>
    </row>
    <row r="4545" spans="1:17" x14ac:dyDescent="0.3">
      <c r="A4545" t="s">
        <v>163</v>
      </c>
      <c r="B4545" t="s">
        <v>164</v>
      </c>
      <c r="C4545" t="s">
        <v>179</v>
      </c>
      <c r="D4545" t="s">
        <v>183</v>
      </c>
      <c r="E4545" s="1">
        <v>45384</v>
      </c>
      <c r="F4545">
        <v>4</v>
      </c>
      <c r="G4545">
        <v>2024</v>
      </c>
      <c r="H4545" s="2">
        <v>1.93</v>
      </c>
      <c r="I4545" s="2">
        <v>1.4576343550649999</v>
      </c>
      <c r="J4545">
        <v>13</v>
      </c>
      <c r="K4545" s="5">
        <v>25.09</v>
      </c>
      <c r="L4545" s="5">
        <v>18.949246615844999</v>
      </c>
      <c r="M4545" s="5">
        <v>-0.25090000000000001</v>
      </c>
      <c r="N4545" s="5">
        <v>-1.2545000000000002</v>
      </c>
      <c r="O4545">
        <v>14</v>
      </c>
      <c r="P4545" s="17">
        <v>27.02</v>
      </c>
      <c r="Q4545" t="s">
        <v>254</v>
      </c>
    </row>
    <row r="4546" spans="1:17" x14ac:dyDescent="0.3">
      <c r="A4546" t="s">
        <v>163</v>
      </c>
      <c r="B4546" t="s">
        <v>164</v>
      </c>
      <c r="C4546" t="s">
        <v>179</v>
      </c>
      <c r="D4546" t="s">
        <v>183</v>
      </c>
      <c r="E4546" s="1">
        <v>45489</v>
      </c>
      <c r="F4546">
        <v>7</v>
      </c>
      <c r="G4546">
        <v>2024</v>
      </c>
      <c r="H4546" s="2">
        <v>1.93</v>
      </c>
      <c r="I4546" s="2">
        <v>1.4039717459625001</v>
      </c>
      <c r="J4546">
        <v>16</v>
      </c>
      <c r="K4546" s="5">
        <v>30.88</v>
      </c>
      <c r="L4546" s="5">
        <v>22.463547935400001</v>
      </c>
      <c r="M4546" s="5">
        <v>-0.30880000000000002</v>
      </c>
      <c r="N4546" s="5">
        <v>-1.544</v>
      </c>
      <c r="O4546">
        <v>18</v>
      </c>
      <c r="P4546" s="17">
        <v>34.74</v>
      </c>
      <c r="Q4546" t="s">
        <v>254</v>
      </c>
    </row>
    <row r="4547" spans="1:17" x14ac:dyDescent="0.3">
      <c r="A4547" t="s">
        <v>163</v>
      </c>
      <c r="B4547" t="s">
        <v>164</v>
      </c>
      <c r="C4547" t="s">
        <v>179</v>
      </c>
      <c r="D4547" t="s">
        <v>183</v>
      </c>
      <c r="E4547" s="1">
        <v>45434</v>
      </c>
      <c r="F4547">
        <v>5</v>
      </c>
      <c r="G4547">
        <v>2024</v>
      </c>
      <c r="H4547" s="2">
        <v>1.93</v>
      </c>
      <c r="I4547" s="2">
        <v>1.4542170475605882</v>
      </c>
      <c r="J4547">
        <v>17</v>
      </c>
      <c r="K4547" s="5">
        <v>32.81</v>
      </c>
      <c r="L4547" s="5">
        <v>24.721689808530002</v>
      </c>
      <c r="M4547" s="5">
        <v>-0.3281</v>
      </c>
      <c r="N4547" s="5">
        <v>-1.6405000000000003</v>
      </c>
      <c r="O4547">
        <v>20</v>
      </c>
      <c r="P4547" s="17">
        <v>38.6</v>
      </c>
      <c r="Q4547" t="s">
        <v>254</v>
      </c>
    </row>
    <row r="4548" spans="1:17" x14ac:dyDescent="0.3">
      <c r="A4548" t="s">
        <v>163</v>
      </c>
      <c r="B4548" t="s">
        <v>164</v>
      </c>
      <c r="C4548" t="s">
        <v>179</v>
      </c>
      <c r="D4548" t="s">
        <v>183</v>
      </c>
      <c r="E4548" s="1">
        <v>45376</v>
      </c>
      <c r="F4548">
        <v>3</v>
      </c>
      <c r="G4548">
        <v>2024</v>
      </c>
      <c r="H4548" s="2">
        <v>1.93</v>
      </c>
      <c r="I4548" s="2">
        <v>1.4596257050700001</v>
      </c>
      <c r="J4548">
        <v>18</v>
      </c>
      <c r="K4548" s="5">
        <v>34.74</v>
      </c>
      <c r="L4548" s="5">
        <v>26.273262691260001</v>
      </c>
      <c r="M4548" s="5">
        <v>-0.34740000000000004</v>
      </c>
      <c r="N4548" s="5">
        <v>-1.7370000000000001</v>
      </c>
      <c r="O4548">
        <v>21</v>
      </c>
      <c r="P4548" s="17">
        <v>40.53</v>
      </c>
      <c r="Q4548" t="s">
        <v>254</v>
      </c>
    </row>
    <row r="4549" spans="1:17" x14ac:dyDescent="0.3">
      <c r="A4549" t="s">
        <v>163</v>
      </c>
      <c r="B4549" t="s">
        <v>164</v>
      </c>
      <c r="C4549" t="s">
        <v>179</v>
      </c>
      <c r="D4549" t="s">
        <v>183</v>
      </c>
      <c r="E4549" s="1">
        <v>45616</v>
      </c>
      <c r="F4549">
        <v>11</v>
      </c>
      <c r="G4549">
        <v>2024</v>
      </c>
      <c r="H4549" s="2">
        <v>1.93</v>
      </c>
      <c r="I4549" s="2">
        <v>1.4005547782200001</v>
      </c>
      <c r="J4549">
        <v>18</v>
      </c>
      <c r="K4549" s="5">
        <v>34.74</v>
      </c>
      <c r="L4549" s="5">
        <v>25.209986007960001</v>
      </c>
      <c r="M4549" s="5">
        <v>-0.34740000000000004</v>
      </c>
      <c r="N4549" s="5">
        <v>-1.7370000000000001</v>
      </c>
      <c r="O4549">
        <v>18</v>
      </c>
      <c r="P4549" s="17">
        <v>34.74</v>
      </c>
      <c r="Q4549" t="s">
        <v>254</v>
      </c>
    </row>
    <row r="4550" spans="1:17" x14ac:dyDescent="0.3">
      <c r="A4550" t="s">
        <v>163</v>
      </c>
      <c r="B4550" t="s">
        <v>164</v>
      </c>
      <c r="C4550" t="s">
        <v>179</v>
      </c>
      <c r="D4550" t="s">
        <v>183</v>
      </c>
      <c r="E4550" s="1">
        <v>45631</v>
      </c>
      <c r="F4550">
        <v>12</v>
      </c>
      <c r="G4550">
        <v>2024</v>
      </c>
      <c r="H4550" s="2">
        <v>1.93</v>
      </c>
      <c r="I4550" s="2">
        <v>1.4002895710508825</v>
      </c>
      <c r="J4550">
        <v>19</v>
      </c>
      <c r="K4550" s="5">
        <v>36.67</v>
      </c>
      <c r="L4550" s="5">
        <v>26.605501849966767</v>
      </c>
      <c r="M4550" s="5">
        <v>-0.36670000000000003</v>
      </c>
      <c r="N4550" s="5">
        <v>-1.8335000000000001</v>
      </c>
      <c r="O4550">
        <v>20</v>
      </c>
      <c r="P4550" s="17">
        <v>38.6</v>
      </c>
      <c r="Q4550" t="s">
        <v>254</v>
      </c>
    </row>
    <row r="4551" spans="1:17" x14ac:dyDescent="0.3">
      <c r="A4551" t="s">
        <v>163</v>
      </c>
      <c r="B4551" t="s">
        <v>164</v>
      </c>
      <c r="C4551" t="s">
        <v>179</v>
      </c>
      <c r="D4551" t="s">
        <v>183</v>
      </c>
      <c r="E4551" s="1">
        <v>45595</v>
      </c>
      <c r="F4551">
        <v>10</v>
      </c>
      <c r="G4551">
        <v>2024</v>
      </c>
      <c r="H4551" s="2">
        <v>1.93</v>
      </c>
      <c r="I4551" s="2">
        <v>1.3742516591877272</v>
      </c>
      <c r="J4551">
        <v>22</v>
      </c>
      <c r="K4551" s="5">
        <v>42.46</v>
      </c>
      <c r="L4551" s="5">
        <v>30.233536502129997</v>
      </c>
      <c r="M4551" s="5">
        <v>-0.42460000000000003</v>
      </c>
      <c r="N4551" s="5">
        <v>-2.1230000000000002</v>
      </c>
      <c r="O4551">
        <v>22</v>
      </c>
      <c r="P4551" s="17">
        <v>42.46</v>
      </c>
      <c r="Q4551" t="s">
        <v>254</v>
      </c>
    </row>
    <row r="4552" spans="1:17" x14ac:dyDescent="0.3">
      <c r="A4552" t="s">
        <v>163</v>
      </c>
      <c r="B4552" t="s">
        <v>164</v>
      </c>
      <c r="C4552" t="s">
        <v>179</v>
      </c>
      <c r="D4552" t="s">
        <v>183</v>
      </c>
      <c r="E4552" s="1">
        <v>45532</v>
      </c>
      <c r="F4552">
        <v>8</v>
      </c>
      <c r="G4552">
        <v>2024</v>
      </c>
      <c r="H4552" s="2">
        <v>1.93</v>
      </c>
      <c r="I4552" s="2">
        <v>1.4092955869199997</v>
      </c>
      <c r="J4552">
        <v>29</v>
      </c>
      <c r="K4552" s="5">
        <v>55.97</v>
      </c>
      <c r="L4552" s="5">
        <v>40.869572020679989</v>
      </c>
      <c r="M4552" s="5">
        <v>-0.55969999999999998</v>
      </c>
      <c r="N4552" s="5">
        <v>-2.7985000000000002</v>
      </c>
      <c r="O4552">
        <v>30</v>
      </c>
      <c r="P4552" s="17">
        <v>57.9</v>
      </c>
      <c r="Q4552" t="s">
        <v>254</v>
      </c>
    </row>
    <row r="4553" spans="1:17" x14ac:dyDescent="0.3">
      <c r="A4553" t="s">
        <v>167</v>
      </c>
      <c r="B4553" t="s">
        <v>168</v>
      </c>
      <c r="C4553" t="s">
        <v>180</v>
      </c>
      <c r="D4553" t="s">
        <v>183</v>
      </c>
      <c r="E4553" s="1">
        <v>45447</v>
      </c>
      <c r="F4553">
        <v>6</v>
      </c>
      <c r="G4553">
        <v>2024</v>
      </c>
      <c r="H4553" s="2">
        <v>0</v>
      </c>
      <c r="I4553" s="2">
        <v>0</v>
      </c>
      <c r="J4553">
        <v>0</v>
      </c>
      <c r="K4553" s="5">
        <v>0</v>
      </c>
      <c r="L4553" s="5">
        <v>0</v>
      </c>
      <c r="M4553" s="5">
        <v>0</v>
      </c>
      <c r="N4553" s="5">
        <v>0</v>
      </c>
      <c r="O4553">
        <v>0</v>
      </c>
      <c r="P4553" s="17">
        <v>0</v>
      </c>
      <c r="Q4553" t="s">
        <v>255</v>
      </c>
    </row>
    <row r="4554" spans="1:17" x14ac:dyDescent="0.3">
      <c r="A4554" t="s">
        <v>167</v>
      </c>
      <c r="B4554" t="s">
        <v>168</v>
      </c>
      <c r="C4554" t="s">
        <v>180</v>
      </c>
      <c r="D4554" t="s">
        <v>183</v>
      </c>
      <c r="E4554" s="1">
        <v>45642</v>
      </c>
      <c r="F4554">
        <v>12</v>
      </c>
      <c r="G4554">
        <v>2024</v>
      </c>
      <c r="H4554" s="2">
        <v>1.83</v>
      </c>
      <c r="I4554" s="2">
        <v>1.4733302871414704</v>
      </c>
      <c r="J4554">
        <v>2</v>
      </c>
      <c r="K4554" s="5">
        <v>3.66</v>
      </c>
      <c r="L4554" s="5">
        <v>2.9466605742829408</v>
      </c>
      <c r="M4554" s="5">
        <v>-3.6600000000000001E-2</v>
      </c>
      <c r="N4554" s="5">
        <v>-0.18300000000000002</v>
      </c>
      <c r="O4554">
        <v>2</v>
      </c>
      <c r="P4554" s="17">
        <v>3.66</v>
      </c>
      <c r="Q4554" t="s">
        <v>255</v>
      </c>
    </row>
    <row r="4555" spans="1:17" x14ac:dyDescent="0.3">
      <c r="A4555" t="s">
        <v>167</v>
      </c>
      <c r="B4555" t="s">
        <v>168</v>
      </c>
      <c r="C4555" t="s">
        <v>180</v>
      </c>
      <c r="D4555" t="s">
        <v>183</v>
      </c>
      <c r="E4555" s="1">
        <v>45315</v>
      </c>
      <c r="F4555">
        <v>1</v>
      </c>
      <c r="G4555">
        <v>2024</v>
      </c>
      <c r="H4555" s="2">
        <v>1.83</v>
      </c>
      <c r="I4555" s="2">
        <v>1.448408065455</v>
      </c>
      <c r="J4555">
        <v>6</v>
      </c>
      <c r="K4555" s="5">
        <v>10.98</v>
      </c>
      <c r="L4555" s="5">
        <v>8.6904483927299996</v>
      </c>
      <c r="M4555" s="5">
        <v>-0.10980000000000001</v>
      </c>
      <c r="N4555" s="5">
        <v>-0.54900000000000004</v>
      </c>
      <c r="O4555">
        <v>7</v>
      </c>
      <c r="P4555" s="17">
        <v>12.81</v>
      </c>
      <c r="Q4555" t="s">
        <v>255</v>
      </c>
    </row>
    <row r="4556" spans="1:17" x14ac:dyDescent="0.3">
      <c r="A4556" t="s">
        <v>167</v>
      </c>
      <c r="B4556" t="s">
        <v>168</v>
      </c>
      <c r="C4556" t="s">
        <v>180</v>
      </c>
      <c r="D4556" t="s">
        <v>183</v>
      </c>
      <c r="E4556" s="1">
        <v>45357</v>
      </c>
      <c r="F4556">
        <v>3</v>
      </c>
      <c r="G4556">
        <v>2024</v>
      </c>
      <c r="H4556" s="2">
        <v>1.83</v>
      </c>
      <c r="I4556" s="2">
        <v>1.4337221975699999</v>
      </c>
      <c r="J4556">
        <v>6</v>
      </c>
      <c r="K4556" s="5">
        <v>10.98</v>
      </c>
      <c r="L4556" s="5">
        <v>8.6023331854199991</v>
      </c>
      <c r="M4556" s="5">
        <v>-0.10980000000000001</v>
      </c>
      <c r="N4556" s="5">
        <v>-0.54900000000000004</v>
      </c>
      <c r="O4556">
        <v>7</v>
      </c>
      <c r="P4556" s="17">
        <v>12.81</v>
      </c>
      <c r="Q4556" t="s">
        <v>255</v>
      </c>
    </row>
    <row r="4557" spans="1:17" x14ac:dyDescent="0.3">
      <c r="A4557" t="s">
        <v>167</v>
      </c>
      <c r="B4557" t="s">
        <v>168</v>
      </c>
      <c r="C4557" t="s">
        <v>180</v>
      </c>
      <c r="D4557" t="s">
        <v>183</v>
      </c>
      <c r="E4557" s="1">
        <v>45488</v>
      </c>
      <c r="F4557">
        <v>7</v>
      </c>
      <c r="G4557">
        <v>2024</v>
      </c>
      <c r="H4557" s="2">
        <v>1.83</v>
      </c>
      <c r="I4557" s="2">
        <v>1.425156989685</v>
      </c>
      <c r="J4557">
        <v>6</v>
      </c>
      <c r="K4557" s="5">
        <v>10.98</v>
      </c>
      <c r="L4557" s="5">
        <v>8.5509419381100003</v>
      </c>
      <c r="M4557" s="5">
        <v>-0.10980000000000001</v>
      </c>
      <c r="N4557" s="5">
        <v>-0.54900000000000004</v>
      </c>
      <c r="O4557">
        <v>7</v>
      </c>
      <c r="P4557" s="17">
        <v>12.81</v>
      </c>
      <c r="Q4557" t="s">
        <v>255</v>
      </c>
    </row>
    <row r="4558" spans="1:17" x14ac:dyDescent="0.3">
      <c r="A4558" t="s">
        <v>167</v>
      </c>
      <c r="B4558" t="s">
        <v>168</v>
      </c>
      <c r="C4558" t="s">
        <v>180</v>
      </c>
      <c r="D4558" t="s">
        <v>183</v>
      </c>
      <c r="E4558" s="1">
        <v>45397</v>
      </c>
      <c r="F4558">
        <v>4</v>
      </c>
      <c r="G4558">
        <v>2024</v>
      </c>
      <c r="H4558" s="2">
        <v>1.83</v>
      </c>
      <c r="I4558" s="2">
        <v>1.4564647372950001</v>
      </c>
      <c r="J4558">
        <v>7</v>
      </c>
      <c r="K4558" s="5">
        <v>12.81</v>
      </c>
      <c r="L4558" s="5">
        <v>10.195253161065001</v>
      </c>
      <c r="M4558" s="5">
        <v>-0.12810000000000002</v>
      </c>
      <c r="N4558" s="5">
        <v>-0.64050000000000007</v>
      </c>
      <c r="O4558">
        <v>8</v>
      </c>
      <c r="P4558" s="17">
        <v>14.64</v>
      </c>
      <c r="Q4558" t="s">
        <v>255</v>
      </c>
    </row>
    <row r="4559" spans="1:17" x14ac:dyDescent="0.3">
      <c r="A4559" t="s">
        <v>167</v>
      </c>
      <c r="B4559" t="s">
        <v>168</v>
      </c>
      <c r="C4559" t="s">
        <v>180</v>
      </c>
      <c r="D4559" t="s">
        <v>183</v>
      </c>
      <c r="E4559" s="1">
        <v>45558</v>
      </c>
      <c r="F4559">
        <v>9</v>
      </c>
      <c r="G4559">
        <v>2024</v>
      </c>
      <c r="H4559" s="2">
        <v>1.83</v>
      </c>
      <c r="I4559" s="2">
        <v>1.4052588879712502</v>
      </c>
      <c r="J4559">
        <v>8</v>
      </c>
      <c r="K4559" s="5">
        <v>14.64</v>
      </c>
      <c r="L4559" s="5">
        <v>11.242071103770002</v>
      </c>
      <c r="M4559" s="5">
        <v>-0.1464</v>
      </c>
      <c r="N4559" s="5">
        <v>-0.7320000000000001</v>
      </c>
      <c r="O4559">
        <v>8</v>
      </c>
      <c r="P4559" s="17">
        <v>14.64</v>
      </c>
      <c r="Q4559" t="s">
        <v>255</v>
      </c>
    </row>
    <row r="4560" spans="1:17" x14ac:dyDescent="0.3">
      <c r="A4560" t="s">
        <v>167</v>
      </c>
      <c r="B4560" t="s">
        <v>168</v>
      </c>
      <c r="C4560" t="s">
        <v>180</v>
      </c>
      <c r="D4560" t="s">
        <v>183</v>
      </c>
      <c r="E4560" s="1">
        <v>45425</v>
      </c>
      <c r="F4560">
        <v>5</v>
      </c>
      <c r="G4560">
        <v>2024</v>
      </c>
      <c r="H4560" s="2">
        <v>1.83</v>
      </c>
      <c r="I4560" s="2">
        <v>1.4641904167897501</v>
      </c>
      <c r="J4560">
        <v>10</v>
      </c>
      <c r="K4560" s="5">
        <v>18.3</v>
      </c>
      <c r="L4560" s="5">
        <v>14.641904167897501</v>
      </c>
      <c r="M4560" s="5">
        <v>-0.18300000000000002</v>
      </c>
      <c r="N4560" s="5">
        <v>-0.91500000000000004</v>
      </c>
      <c r="O4560">
        <v>11</v>
      </c>
      <c r="P4560" s="17">
        <v>20.130000000000003</v>
      </c>
      <c r="Q4560" t="s">
        <v>255</v>
      </c>
    </row>
    <row r="4561" spans="1:17" x14ac:dyDescent="0.3">
      <c r="A4561" t="s">
        <v>167</v>
      </c>
      <c r="B4561" t="s">
        <v>168</v>
      </c>
      <c r="C4561" t="s">
        <v>180</v>
      </c>
      <c r="D4561" t="s">
        <v>183</v>
      </c>
      <c r="E4561" s="1">
        <v>45587</v>
      </c>
      <c r="F4561">
        <v>10</v>
      </c>
      <c r="G4561">
        <v>2024</v>
      </c>
      <c r="H4561" s="2">
        <v>1.83</v>
      </c>
      <c r="I4561" s="2">
        <v>1.4076421090290003</v>
      </c>
      <c r="J4561">
        <v>10</v>
      </c>
      <c r="K4561" s="5">
        <v>18.3</v>
      </c>
      <c r="L4561" s="5">
        <v>14.076421090290003</v>
      </c>
      <c r="M4561" s="5">
        <v>-0.18300000000000002</v>
      </c>
      <c r="N4561" s="5">
        <v>-0.91500000000000004</v>
      </c>
      <c r="O4561">
        <v>12</v>
      </c>
      <c r="P4561" s="17">
        <v>21.96</v>
      </c>
      <c r="Q4561" t="s">
        <v>255</v>
      </c>
    </row>
    <row r="4562" spans="1:17" x14ac:dyDescent="0.3">
      <c r="A4562" t="s">
        <v>167</v>
      </c>
      <c r="B4562" t="s">
        <v>168</v>
      </c>
      <c r="C4562" t="s">
        <v>180</v>
      </c>
      <c r="D4562" t="s">
        <v>183</v>
      </c>
      <c r="E4562" s="1">
        <v>45608</v>
      </c>
      <c r="F4562">
        <v>11</v>
      </c>
      <c r="G4562">
        <v>2024</v>
      </c>
      <c r="H4562" s="2">
        <v>1.83</v>
      </c>
      <c r="I4562" s="2">
        <v>1.465419977017941</v>
      </c>
      <c r="J4562">
        <v>11</v>
      </c>
      <c r="K4562" s="5">
        <v>20.130000000000003</v>
      </c>
      <c r="L4562" s="5">
        <v>16.119619747197351</v>
      </c>
      <c r="M4562" s="5">
        <v>-0.20130000000000003</v>
      </c>
      <c r="N4562" s="5">
        <v>-1.0065000000000002</v>
      </c>
      <c r="O4562">
        <v>12</v>
      </c>
      <c r="P4562" s="17">
        <v>21.96</v>
      </c>
      <c r="Q4562" t="s">
        <v>255</v>
      </c>
    </row>
    <row r="4563" spans="1:17" x14ac:dyDescent="0.3">
      <c r="A4563" t="s">
        <v>169</v>
      </c>
      <c r="B4563" t="s">
        <v>170</v>
      </c>
      <c r="C4563" t="s">
        <v>177</v>
      </c>
      <c r="D4563" t="s">
        <v>183</v>
      </c>
      <c r="E4563" s="1">
        <v>45335</v>
      </c>
      <c r="F4563">
        <v>2</v>
      </c>
      <c r="G4563">
        <v>2024</v>
      </c>
      <c r="H4563" s="2">
        <v>1.83</v>
      </c>
      <c r="I4563" s="2">
        <v>1.5347224871550003</v>
      </c>
      <c r="J4563">
        <v>8</v>
      </c>
      <c r="K4563" s="5">
        <v>14.64</v>
      </c>
      <c r="L4563" s="5">
        <v>12.277779897240002</v>
      </c>
      <c r="M4563" s="5">
        <v>-0.1464</v>
      </c>
      <c r="N4563" s="5">
        <v>-0.7320000000000001</v>
      </c>
      <c r="O4563">
        <v>9</v>
      </c>
      <c r="P4563" s="17">
        <v>16.47</v>
      </c>
      <c r="Q4563" t="s">
        <v>251</v>
      </c>
    </row>
    <row r="4564" spans="1:17" x14ac:dyDescent="0.3">
      <c r="A4564" t="s">
        <v>169</v>
      </c>
      <c r="B4564" t="s">
        <v>170</v>
      </c>
      <c r="C4564" t="s">
        <v>177</v>
      </c>
      <c r="D4564" t="s">
        <v>183</v>
      </c>
      <c r="E4564" s="1">
        <v>45572</v>
      </c>
      <c r="F4564">
        <v>10</v>
      </c>
      <c r="G4564">
        <v>2024</v>
      </c>
      <c r="H4564" s="2">
        <v>1.83</v>
      </c>
      <c r="I4564" s="2">
        <v>1.4016984672599999</v>
      </c>
      <c r="J4564">
        <v>8</v>
      </c>
      <c r="K4564" s="5">
        <v>14.64</v>
      </c>
      <c r="L4564" s="5">
        <v>11.213587738079999</v>
      </c>
      <c r="M4564" s="5">
        <v>-0.1464</v>
      </c>
      <c r="N4564" s="5">
        <v>-0.7320000000000001</v>
      </c>
      <c r="O4564">
        <v>9</v>
      </c>
      <c r="P4564" s="17">
        <v>16.47</v>
      </c>
      <c r="Q4564" t="s">
        <v>251</v>
      </c>
    </row>
    <row r="4565" spans="1:17" x14ac:dyDescent="0.3">
      <c r="A4565" t="s">
        <v>169</v>
      </c>
      <c r="B4565" t="s">
        <v>170</v>
      </c>
      <c r="C4565" t="s">
        <v>177</v>
      </c>
      <c r="D4565" t="s">
        <v>183</v>
      </c>
      <c r="E4565" s="1">
        <v>45499</v>
      </c>
      <c r="F4565">
        <v>7</v>
      </c>
      <c r="G4565">
        <v>2024</v>
      </c>
      <c r="H4565" s="2">
        <v>2.2400000000000002</v>
      </c>
      <c r="I4565" s="2">
        <v>1.7404592920650002</v>
      </c>
      <c r="J4565">
        <v>8</v>
      </c>
      <c r="K4565" s="5">
        <v>17.920000000000002</v>
      </c>
      <c r="L4565" s="5">
        <v>13.923674336520001</v>
      </c>
      <c r="M4565" s="5">
        <v>-0.17920000000000003</v>
      </c>
      <c r="N4565" s="5">
        <v>-0.89600000000000013</v>
      </c>
      <c r="O4565">
        <v>9</v>
      </c>
      <c r="P4565" s="17">
        <v>20.160000000000004</v>
      </c>
      <c r="Q4565" t="s">
        <v>251</v>
      </c>
    </row>
    <row r="4566" spans="1:17" x14ac:dyDescent="0.3">
      <c r="A4566" t="s">
        <v>169</v>
      </c>
      <c r="B4566" t="s">
        <v>170</v>
      </c>
      <c r="C4566" t="s">
        <v>177</v>
      </c>
      <c r="D4566" t="s">
        <v>183</v>
      </c>
      <c r="E4566" s="1">
        <v>45600</v>
      </c>
      <c r="F4566">
        <v>11</v>
      </c>
      <c r="G4566">
        <v>2024</v>
      </c>
      <c r="H4566" s="2">
        <v>1.83</v>
      </c>
      <c r="I4566" s="2">
        <v>1.4672789346149997</v>
      </c>
      <c r="J4566">
        <v>18</v>
      </c>
      <c r="K4566" s="5">
        <v>32.94</v>
      </c>
      <c r="L4566" s="5">
        <v>26.411020823069993</v>
      </c>
      <c r="M4566" s="5">
        <v>-0.32939999999999997</v>
      </c>
      <c r="N4566" s="5">
        <v>-1.647</v>
      </c>
      <c r="O4566">
        <v>20</v>
      </c>
      <c r="P4566" s="17">
        <v>36.6</v>
      </c>
      <c r="Q4566" t="s">
        <v>251</v>
      </c>
    </row>
    <row r="4567" spans="1:17" x14ac:dyDescent="0.3">
      <c r="A4567" t="s">
        <v>169</v>
      </c>
      <c r="B4567" t="s">
        <v>170</v>
      </c>
      <c r="C4567" t="s">
        <v>177</v>
      </c>
      <c r="D4567" t="s">
        <v>183</v>
      </c>
      <c r="E4567" s="1">
        <v>45362</v>
      </c>
      <c r="F4567">
        <v>3</v>
      </c>
      <c r="G4567">
        <v>2024</v>
      </c>
      <c r="H4567" s="2">
        <v>1.83</v>
      </c>
      <c r="I4567" s="2">
        <v>1.4337221975699999</v>
      </c>
      <c r="J4567">
        <v>24</v>
      </c>
      <c r="K4567" s="5">
        <v>43.92</v>
      </c>
      <c r="L4567" s="5">
        <v>34.409332741679997</v>
      </c>
      <c r="M4567" s="5">
        <v>-0.43920000000000003</v>
      </c>
      <c r="N4567" s="5">
        <v>-2.1960000000000002</v>
      </c>
      <c r="O4567">
        <v>25</v>
      </c>
      <c r="P4567" s="17">
        <v>45.75</v>
      </c>
      <c r="Q4567" t="s">
        <v>251</v>
      </c>
    </row>
    <row r="4568" spans="1:17" x14ac:dyDescent="0.3">
      <c r="A4568" t="s">
        <v>169</v>
      </c>
      <c r="B4568" t="s">
        <v>170</v>
      </c>
      <c r="C4568" t="s">
        <v>177</v>
      </c>
      <c r="D4568" t="s">
        <v>183</v>
      </c>
      <c r="E4568" s="1">
        <v>45390</v>
      </c>
      <c r="F4568">
        <v>4</v>
      </c>
      <c r="G4568">
        <v>2024</v>
      </c>
      <c r="H4568" s="2">
        <v>1.83</v>
      </c>
      <c r="I4568" s="2">
        <v>1.4511931843499999</v>
      </c>
      <c r="J4568">
        <v>24</v>
      </c>
      <c r="K4568" s="5">
        <v>43.92</v>
      </c>
      <c r="L4568" s="5">
        <v>34.828636424399996</v>
      </c>
      <c r="M4568" s="5">
        <v>-0.43920000000000003</v>
      </c>
      <c r="N4568" s="5">
        <v>-2.1960000000000002</v>
      </c>
      <c r="O4568">
        <v>25</v>
      </c>
      <c r="P4568" s="17">
        <v>45.75</v>
      </c>
      <c r="Q4568" t="s">
        <v>251</v>
      </c>
    </row>
    <row r="4569" spans="1:17" x14ac:dyDescent="0.3">
      <c r="A4569" t="s">
        <v>169</v>
      </c>
      <c r="B4569" t="s">
        <v>170</v>
      </c>
      <c r="C4569" t="s">
        <v>177</v>
      </c>
      <c r="D4569" t="s">
        <v>183</v>
      </c>
      <c r="E4569" s="1">
        <v>45511</v>
      </c>
      <c r="F4569">
        <v>8</v>
      </c>
      <c r="G4569">
        <v>2024</v>
      </c>
      <c r="H4569" s="2">
        <v>1.83</v>
      </c>
      <c r="I4569" s="2">
        <v>1.4059306850550002</v>
      </c>
      <c r="J4569">
        <v>24</v>
      </c>
      <c r="K4569" s="5">
        <v>43.92</v>
      </c>
      <c r="L4569" s="5">
        <v>33.742336441320006</v>
      </c>
      <c r="M4569" s="5">
        <v>-0.43920000000000003</v>
      </c>
      <c r="N4569" s="5">
        <v>-2.1960000000000002</v>
      </c>
      <c r="O4569">
        <v>26</v>
      </c>
      <c r="P4569" s="17">
        <v>47.58</v>
      </c>
      <c r="Q4569" t="s">
        <v>251</v>
      </c>
    </row>
    <row r="4570" spans="1:17" x14ac:dyDescent="0.3">
      <c r="A4570" t="s">
        <v>169</v>
      </c>
      <c r="B4570" t="s">
        <v>170</v>
      </c>
      <c r="C4570" t="s">
        <v>177</v>
      </c>
      <c r="D4570" t="s">
        <v>183</v>
      </c>
      <c r="E4570" s="1">
        <v>45427</v>
      </c>
      <c r="F4570">
        <v>5</v>
      </c>
      <c r="G4570">
        <v>2024</v>
      </c>
      <c r="H4570" s="2">
        <v>1.83</v>
      </c>
      <c r="I4570" s="2">
        <v>1.45821533013</v>
      </c>
      <c r="J4570">
        <v>32</v>
      </c>
      <c r="K4570" s="5">
        <v>58.56</v>
      </c>
      <c r="L4570" s="5">
        <v>46.662890564160001</v>
      </c>
      <c r="M4570" s="5">
        <v>-0.58560000000000001</v>
      </c>
      <c r="N4570" s="5">
        <v>-2.9280000000000004</v>
      </c>
      <c r="O4570">
        <v>33</v>
      </c>
      <c r="P4570" s="17">
        <v>60.39</v>
      </c>
      <c r="Q4570" t="s">
        <v>251</v>
      </c>
    </row>
    <row r="4571" spans="1:17" x14ac:dyDescent="0.3">
      <c r="A4571" t="s">
        <v>169</v>
      </c>
      <c r="B4571" t="s">
        <v>170</v>
      </c>
      <c r="C4571" t="s">
        <v>177</v>
      </c>
      <c r="D4571" t="s">
        <v>183</v>
      </c>
      <c r="E4571" s="1">
        <v>45538</v>
      </c>
      <c r="F4571">
        <v>9</v>
      </c>
      <c r="G4571">
        <v>2024</v>
      </c>
      <c r="H4571" s="2">
        <v>1.83</v>
      </c>
      <c r="I4571" s="2">
        <v>1.3970059976925</v>
      </c>
      <c r="J4571">
        <v>32</v>
      </c>
      <c r="K4571" s="5">
        <v>58.56</v>
      </c>
      <c r="L4571" s="5">
        <v>44.70419192616</v>
      </c>
      <c r="M4571" s="5">
        <v>-0.58560000000000001</v>
      </c>
      <c r="N4571" s="5">
        <v>-2.9280000000000004</v>
      </c>
      <c r="O4571">
        <v>35</v>
      </c>
      <c r="P4571" s="17">
        <v>64.05</v>
      </c>
      <c r="Q4571" t="s">
        <v>251</v>
      </c>
    </row>
    <row r="4572" spans="1:17" x14ac:dyDescent="0.3">
      <c r="A4572" t="s">
        <v>169</v>
      </c>
      <c r="B4572" t="s">
        <v>170</v>
      </c>
      <c r="C4572" t="s">
        <v>177</v>
      </c>
      <c r="D4572" t="s">
        <v>183</v>
      </c>
      <c r="E4572" s="1">
        <v>45656</v>
      </c>
      <c r="F4572">
        <v>12</v>
      </c>
      <c r="G4572">
        <v>2024</v>
      </c>
      <c r="H4572" s="2">
        <v>1.83</v>
      </c>
      <c r="I4572" s="2">
        <v>1.4664726469575</v>
      </c>
      <c r="J4572">
        <v>35</v>
      </c>
      <c r="K4572" s="5">
        <v>64.05</v>
      </c>
      <c r="L4572" s="5">
        <v>51.326542643512504</v>
      </c>
      <c r="M4572" s="5">
        <v>-0.64049999999999996</v>
      </c>
      <c r="N4572" s="5">
        <v>-3.2025000000000001</v>
      </c>
      <c r="O4572">
        <v>39</v>
      </c>
      <c r="P4572" s="17">
        <v>71.37</v>
      </c>
      <c r="Q4572" t="s">
        <v>251</v>
      </c>
    </row>
    <row r="4573" spans="1:17" x14ac:dyDescent="0.3">
      <c r="A4573" t="s">
        <v>169</v>
      </c>
      <c r="B4573" t="s">
        <v>170</v>
      </c>
      <c r="C4573" t="s">
        <v>177</v>
      </c>
      <c r="D4573" t="s">
        <v>183</v>
      </c>
      <c r="E4573" s="1">
        <v>45447</v>
      </c>
      <c r="F4573">
        <v>6</v>
      </c>
      <c r="G4573">
        <v>2024</v>
      </c>
      <c r="H4573" s="2">
        <v>2.37</v>
      </c>
      <c r="I4573" s="2">
        <v>1.8939242925933875</v>
      </c>
      <c r="J4573">
        <v>28</v>
      </c>
      <c r="K4573" s="5">
        <v>66.36</v>
      </c>
      <c r="L4573" s="5">
        <v>53.029880192614847</v>
      </c>
      <c r="M4573" s="5">
        <v>-0.66359999999999997</v>
      </c>
      <c r="N4573" s="5">
        <v>-3.3180000000000001</v>
      </c>
      <c r="O4573">
        <v>31</v>
      </c>
      <c r="P4573" s="17">
        <v>73.47</v>
      </c>
      <c r="Q4573" t="s">
        <v>251</v>
      </c>
    </row>
    <row r="4574" spans="1:17" x14ac:dyDescent="0.3">
      <c r="A4574" t="s">
        <v>171</v>
      </c>
      <c r="B4574" t="s">
        <v>172</v>
      </c>
      <c r="C4574" t="s">
        <v>180</v>
      </c>
      <c r="D4574" t="s">
        <v>183</v>
      </c>
      <c r="E4574" s="1">
        <v>45321</v>
      </c>
      <c r="F4574">
        <v>1</v>
      </c>
      <c r="G4574">
        <v>2024</v>
      </c>
      <c r="H4574" s="2">
        <v>1.83</v>
      </c>
      <c r="I4574" s="2">
        <v>1.3818308049000001</v>
      </c>
      <c r="J4574">
        <v>4</v>
      </c>
      <c r="K4574" s="5">
        <v>7.32</v>
      </c>
      <c r="L4574" s="5">
        <v>5.5273232196000004</v>
      </c>
      <c r="M4574" s="5">
        <v>-7.3200000000000001E-2</v>
      </c>
      <c r="N4574" s="5">
        <v>-0.36600000000000005</v>
      </c>
      <c r="O4574">
        <v>5</v>
      </c>
      <c r="P4574" s="17">
        <v>9.15</v>
      </c>
      <c r="Q4574" t="s">
        <v>255</v>
      </c>
    </row>
    <row r="4575" spans="1:17" x14ac:dyDescent="0.3">
      <c r="A4575" t="s">
        <v>171</v>
      </c>
      <c r="B4575" t="s">
        <v>172</v>
      </c>
      <c r="C4575" t="s">
        <v>180</v>
      </c>
      <c r="D4575" t="s">
        <v>183</v>
      </c>
      <c r="E4575" s="1">
        <v>45386</v>
      </c>
      <c r="F4575">
        <v>4</v>
      </c>
      <c r="G4575">
        <v>2024</v>
      </c>
      <c r="H4575" s="2">
        <v>1.83</v>
      </c>
      <c r="I4575" s="2">
        <v>1.3982955988950003</v>
      </c>
      <c r="J4575">
        <v>4</v>
      </c>
      <c r="K4575" s="5">
        <v>7.32</v>
      </c>
      <c r="L4575" s="5">
        <v>5.5931823955800013</v>
      </c>
      <c r="M4575" s="5">
        <v>-7.3200000000000001E-2</v>
      </c>
      <c r="N4575" s="5">
        <v>-0.36600000000000005</v>
      </c>
      <c r="O4575">
        <v>5</v>
      </c>
      <c r="P4575" s="17">
        <v>9.15</v>
      </c>
      <c r="Q4575" t="s">
        <v>255</v>
      </c>
    </row>
    <row r="4576" spans="1:17" x14ac:dyDescent="0.3">
      <c r="A4576" t="s">
        <v>171</v>
      </c>
      <c r="B4576" t="s">
        <v>172</v>
      </c>
      <c r="C4576" t="s">
        <v>180</v>
      </c>
      <c r="D4576" t="s">
        <v>183</v>
      </c>
      <c r="E4576" s="1">
        <v>45572</v>
      </c>
      <c r="F4576">
        <v>10</v>
      </c>
      <c r="G4576">
        <v>2024</v>
      </c>
      <c r="H4576" s="2">
        <v>1.83</v>
      </c>
      <c r="I4576" s="2">
        <v>1.41703727841</v>
      </c>
      <c r="J4576">
        <v>5</v>
      </c>
      <c r="K4576" s="5">
        <v>9.15</v>
      </c>
      <c r="L4576" s="5">
        <v>7.0851863920499998</v>
      </c>
      <c r="M4576" s="5">
        <v>-9.1500000000000012E-2</v>
      </c>
      <c r="N4576" s="5">
        <v>-0.45750000000000002</v>
      </c>
      <c r="O4576">
        <v>6</v>
      </c>
      <c r="P4576" s="17">
        <v>10.98</v>
      </c>
      <c r="Q4576" t="s">
        <v>255</v>
      </c>
    </row>
    <row r="4577" spans="1:17" x14ac:dyDescent="0.3">
      <c r="A4577" t="s">
        <v>171</v>
      </c>
      <c r="B4577" t="s">
        <v>172</v>
      </c>
      <c r="C4577" t="s">
        <v>180</v>
      </c>
      <c r="D4577" t="s">
        <v>183</v>
      </c>
      <c r="E4577" s="1">
        <v>45642</v>
      </c>
      <c r="F4577">
        <v>12</v>
      </c>
      <c r="G4577">
        <v>2024</v>
      </c>
      <c r="H4577" s="2">
        <v>1.83</v>
      </c>
      <c r="I4577" s="2">
        <v>1.4311979669135819</v>
      </c>
      <c r="J4577">
        <v>7</v>
      </c>
      <c r="K4577" s="5">
        <v>12.81</v>
      </c>
      <c r="L4577" s="5">
        <v>10.018385768395074</v>
      </c>
      <c r="M4577" s="5">
        <v>-0.12810000000000002</v>
      </c>
      <c r="N4577" s="5">
        <v>-0.64050000000000007</v>
      </c>
      <c r="O4577">
        <v>8</v>
      </c>
      <c r="P4577" s="17">
        <v>14.64</v>
      </c>
      <c r="Q4577" t="s">
        <v>255</v>
      </c>
    </row>
    <row r="4578" spans="1:17" x14ac:dyDescent="0.3">
      <c r="A4578" t="s">
        <v>171</v>
      </c>
      <c r="B4578" t="s">
        <v>172</v>
      </c>
      <c r="C4578" t="s">
        <v>180</v>
      </c>
      <c r="D4578" t="s">
        <v>183</v>
      </c>
      <c r="E4578" s="1">
        <v>45419</v>
      </c>
      <c r="F4578">
        <v>5</v>
      </c>
      <c r="G4578">
        <v>2024</v>
      </c>
      <c r="H4578" s="2">
        <v>1.83</v>
      </c>
      <c r="I4578" s="2">
        <v>1.425725773875</v>
      </c>
      <c r="J4578">
        <v>8</v>
      </c>
      <c r="K4578" s="5">
        <v>14.64</v>
      </c>
      <c r="L4578" s="5">
        <v>11.405806191</v>
      </c>
      <c r="M4578" s="5">
        <v>-0.1464</v>
      </c>
      <c r="N4578" s="5">
        <v>-0.7320000000000001</v>
      </c>
      <c r="O4578">
        <v>9</v>
      </c>
      <c r="P4578" s="17">
        <v>16.47</v>
      </c>
      <c r="Q4578" t="s">
        <v>255</v>
      </c>
    </row>
    <row r="4579" spans="1:17" x14ac:dyDescent="0.3">
      <c r="A4579" t="s">
        <v>171</v>
      </c>
      <c r="B4579" t="s">
        <v>172</v>
      </c>
      <c r="C4579" t="s">
        <v>180</v>
      </c>
      <c r="D4579" t="s">
        <v>183</v>
      </c>
      <c r="E4579" s="1">
        <v>45597</v>
      </c>
      <c r="F4579">
        <v>11</v>
      </c>
      <c r="G4579">
        <v>2024</v>
      </c>
      <c r="H4579" s="2">
        <v>1.83</v>
      </c>
      <c r="I4579" s="2">
        <v>1.4136698224349999</v>
      </c>
      <c r="J4579">
        <v>10</v>
      </c>
      <c r="K4579" s="5">
        <v>18.3</v>
      </c>
      <c r="L4579" s="5">
        <v>14.136698224349999</v>
      </c>
      <c r="M4579" s="5">
        <v>-0.18300000000000002</v>
      </c>
      <c r="N4579" s="5">
        <v>-0.91500000000000004</v>
      </c>
      <c r="O4579">
        <v>12</v>
      </c>
      <c r="P4579" s="17">
        <v>21.96</v>
      </c>
      <c r="Q4579" t="s">
        <v>255</v>
      </c>
    </row>
    <row r="4580" spans="1:17" x14ac:dyDescent="0.3">
      <c r="A4580" t="s">
        <v>171</v>
      </c>
      <c r="B4580" t="s">
        <v>172</v>
      </c>
      <c r="C4580" t="s">
        <v>180</v>
      </c>
      <c r="D4580" t="s">
        <v>183</v>
      </c>
      <c r="E4580" s="1">
        <v>45503</v>
      </c>
      <c r="F4580">
        <v>7</v>
      </c>
      <c r="G4580">
        <v>2024</v>
      </c>
      <c r="H4580" s="2">
        <v>5.5</v>
      </c>
      <c r="I4580" s="2">
        <v>4.2991002141749997</v>
      </c>
      <c r="J4580">
        <v>4</v>
      </c>
      <c r="K4580" s="5">
        <v>22</v>
      </c>
      <c r="L4580" s="5">
        <v>17.196400856699999</v>
      </c>
      <c r="M4580" s="5">
        <v>-0.22</v>
      </c>
      <c r="N4580" s="5">
        <v>-1.1000000000000001</v>
      </c>
      <c r="O4580">
        <v>5</v>
      </c>
      <c r="P4580" s="17">
        <v>27.5</v>
      </c>
      <c r="Q4580" t="s">
        <v>255</v>
      </c>
    </row>
    <row r="4581" spans="1:17" x14ac:dyDescent="0.3">
      <c r="A4581" t="s">
        <v>171</v>
      </c>
      <c r="B4581" t="s">
        <v>172</v>
      </c>
      <c r="C4581" t="s">
        <v>180</v>
      </c>
      <c r="D4581" t="s">
        <v>183</v>
      </c>
      <c r="E4581" s="1">
        <v>45506</v>
      </c>
      <c r="F4581">
        <v>8</v>
      </c>
      <c r="G4581">
        <v>2024</v>
      </c>
      <c r="H4581" s="2">
        <v>1.83</v>
      </c>
      <c r="I4581" s="2">
        <v>1.4270757072975</v>
      </c>
      <c r="J4581">
        <v>16</v>
      </c>
      <c r="K4581" s="5">
        <v>29.28</v>
      </c>
      <c r="L4581" s="5">
        <v>22.83321131676</v>
      </c>
      <c r="M4581" s="5">
        <v>-0.2928</v>
      </c>
      <c r="N4581" s="5">
        <v>-1.4640000000000002</v>
      </c>
      <c r="O4581">
        <v>17</v>
      </c>
      <c r="P4581" s="17">
        <v>31.11</v>
      </c>
      <c r="Q4581" t="s">
        <v>255</v>
      </c>
    </row>
    <row r="4582" spans="1:17" x14ac:dyDescent="0.3">
      <c r="A4582" t="s">
        <v>171</v>
      </c>
      <c r="B4582" t="s">
        <v>172</v>
      </c>
      <c r="C4582" t="s">
        <v>180</v>
      </c>
      <c r="D4582" t="s">
        <v>183</v>
      </c>
      <c r="E4582" s="1">
        <v>45377</v>
      </c>
      <c r="F4582">
        <v>3</v>
      </c>
      <c r="G4582">
        <v>2024</v>
      </c>
      <c r="H4582" s="2">
        <v>1.83</v>
      </c>
      <c r="I4582" s="2">
        <v>1.3986183728653248</v>
      </c>
      <c r="J4582">
        <v>24</v>
      </c>
      <c r="K4582" s="5">
        <v>43.92</v>
      </c>
      <c r="L4582" s="5">
        <v>33.566840948767791</v>
      </c>
      <c r="M4582" s="5">
        <v>-0.43920000000000003</v>
      </c>
      <c r="N4582" s="5">
        <v>-2.1960000000000002</v>
      </c>
      <c r="O4582">
        <v>25</v>
      </c>
      <c r="P4582" s="17">
        <v>45.75</v>
      </c>
      <c r="Q4582" t="s">
        <v>255</v>
      </c>
    </row>
    <row r="4583" spans="1:17" x14ac:dyDescent="0.3">
      <c r="A4583" t="s">
        <v>173</v>
      </c>
      <c r="B4583" t="s">
        <v>174</v>
      </c>
      <c r="C4583" t="s">
        <v>178</v>
      </c>
      <c r="D4583" t="s">
        <v>183</v>
      </c>
      <c r="E4583" s="1">
        <v>45488</v>
      </c>
      <c r="F4583">
        <v>7</v>
      </c>
      <c r="G4583">
        <v>2024</v>
      </c>
      <c r="H4583" s="2">
        <v>1.93</v>
      </c>
      <c r="I4583" s="2">
        <v>1.4358005988300002</v>
      </c>
      <c r="J4583">
        <v>2</v>
      </c>
      <c r="K4583" s="5">
        <v>3.86</v>
      </c>
      <c r="L4583" s="5">
        <v>2.8716011976600004</v>
      </c>
      <c r="M4583" s="5">
        <v>-3.8600000000000002E-2</v>
      </c>
      <c r="N4583" s="5">
        <v>-0.193</v>
      </c>
      <c r="O4583">
        <v>3</v>
      </c>
      <c r="P4583" s="17">
        <v>5.79</v>
      </c>
      <c r="Q4583" t="s">
        <v>252</v>
      </c>
    </row>
    <row r="4584" spans="1:17" x14ac:dyDescent="0.3">
      <c r="A4584" t="s">
        <v>173</v>
      </c>
      <c r="B4584" t="s">
        <v>174</v>
      </c>
      <c r="C4584" t="s">
        <v>178</v>
      </c>
      <c r="D4584" t="s">
        <v>183</v>
      </c>
      <c r="E4584" s="1">
        <v>45398</v>
      </c>
      <c r="F4584">
        <v>4</v>
      </c>
      <c r="G4584">
        <v>2024</v>
      </c>
      <c r="H4584" s="2">
        <v>1.93</v>
      </c>
      <c r="I4584" s="2">
        <v>1.450770334182</v>
      </c>
      <c r="J4584">
        <v>4</v>
      </c>
      <c r="K4584" s="5">
        <v>7.72</v>
      </c>
      <c r="L4584" s="5">
        <v>5.8030813367279999</v>
      </c>
      <c r="M4584" s="5">
        <v>-7.7200000000000005E-2</v>
      </c>
      <c r="N4584" s="5">
        <v>-0.38600000000000001</v>
      </c>
      <c r="O4584">
        <v>4</v>
      </c>
      <c r="P4584" s="17">
        <v>7.72</v>
      </c>
      <c r="Q4584" t="s">
        <v>252</v>
      </c>
    </row>
    <row r="4585" spans="1:17" x14ac:dyDescent="0.3">
      <c r="A4585" t="s">
        <v>173</v>
      </c>
      <c r="B4585" t="s">
        <v>174</v>
      </c>
      <c r="C4585" t="s">
        <v>178</v>
      </c>
      <c r="D4585" t="s">
        <v>183</v>
      </c>
      <c r="E4585" s="1">
        <v>45454</v>
      </c>
      <c r="F4585">
        <v>6</v>
      </c>
      <c r="G4585">
        <v>2024</v>
      </c>
      <c r="H4585" s="2">
        <v>1.93</v>
      </c>
      <c r="I4585" s="2">
        <v>1.4466371180624995</v>
      </c>
      <c r="J4585">
        <v>4</v>
      </c>
      <c r="K4585" s="5">
        <v>7.72</v>
      </c>
      <c r="L4585" s="5">
        <v>5.786548472249998</v>
      </c>
      <c r="M4585" s="5">
        <v>-7.7200000000000005E-2</v>
      </c>
      <c r="N4585" s="5">
        <v>-0.38600000000000001</v>
      </c>
      <c r="O4585">
        <v>5</v>
      </c>
      <c r="P4585" s="17">
        <v>9.65</v>
      </c>
      <c r="Q4585" t="s">
        <v>252</v>
      </c>
    </row>
    <row r="4586" spans="1:17" x14ac:dyDescent="0.3">
      <c r="A4586" t="s">
        <v>173</v>
      </c>
      <c r="B4586" t="s">
        <v>174</v>
      </c>
      <c r="C4586" t="s">
        <v>178</v>
      </c>
      <c r="D4586" t="s">
        <v>183</v>
      </c>
      <c r="E4586" s="1">
        <v>45610</v>
      </c>
      <c r="F4586">
        <v>11</v>
      </c>
      <c r="G4586">
        <v>2024</v>
      </c>
      <c r="H4586" s="2">
        <v>1.75</v>
      </c>
      <c r="I4586" s="2">
        <v>1.4052880554995455</v>
      </c>
      <c r="J4586">
        <v>5</v>
      </c>
      <c r="K4586" s="5">
        <v>8.75</v>
      </c>
      <c r="L4586" s="5">
        <v>7.026440277497727</v>
      </c>
      <c r="M4586" s="5">
        <v>-8.7500000000000008E-2</v>
      </c>
      <c r="N4586" s="5">
        <v>-0.4375</v>
      </c>
      <c r="O4586">
        <v>6</v>
      </c>
      <c r="P4586" s="17">
        <v>10.5</v>
      </c>
      <c r="Q4586" t="s">
        <v>252</v>
      </c>
    </row>
    <row r="4587" spans="1:17" x14ac:dyDescent="0.3">
      <c r="A4587" t="s">
        <v>173</v>
      </c>
      <c r="B4587" t="s">
        <v>174</v>
      </c>
      <c r="C4587" t="s">
        <v>178</v>
      </c>
      <c r="D4587" t="s">
        <v>183</v>
      </c>
      <c r="E4587" s="1">
        <v>45327</v>
      </c>
      <c r="F4587">
        <v>2</v>
      </c>
      <c r="G4587">
        <v>2024</v>
      </c>
      <c r="H4587" s="2">
        <v>1.93</v>
      </c>
      <c r="I4587" s="2">
        <v>1.438121421945</v>
      </c>
      <c r="J4587">
        <v>5</v>
      </c>
      <c r="K4587" s="5">
        <v>9.65</v>
      </c>
      <c r="L4587" s="5">
        <v>7.1906071097250006</v>
      </c>
      <c r="M4587" s="5">
        <v>-9.6500000000000002E-2</v>
      </c>
      <c r="N4587" s="5">
        <v>-0.48250000000000004</v>
      </c>
      <c r="O4587">
        <v>6</v>
      </c>
      <c r="P4587" s="17">
        <v>11.58</v>
      </c>
      <c r="Q4587" t="s">
        <v>252</v>
      </c>
    </row>
    <row r="4588" spans="1:17" x14ac:dyDescent="0.3">
      <c r="A4588" t="s">
        <v>173</v>
      </c>
      <c r="B4588" t="s">
        <v>174</v>
      </c>
      <c r="C4588" t="s">
        <v>178</v>
      </c>
      <c r="D4588" t="s">
        <v>183</v>
      </c>
      <c r="E4588" s="1">
        <v>45637</v>
      </c>
      <c r="F4588">
        <v>12</v>
      </c>
      <c r="G4588">
        <v>2024</v>
      </c>
      <c r="H4588" s="2">
        <v>1.93</v>
      </c>
      <c r="I4588" s="2">
        <v>1.4007786195</v>
      </c>
      <c r="J4588">
        <v>5</v>
      </c>
      <c r="K4588" s="5">
        <v>9.65</v>
      </c>
      <c r="L4588" s="5">
        <v>7.0038930975000007</v>
      </c>
      <c r="M4588" s="5">
        <v>-9.6500000000000002E-2</v>
      </c>
      <c r="N4588" s="5">
        <v>-0.48250000000000004</v>
      </c>
      <c r="O4588">
        <v>6</v>
      </c>
      <c r="P4588" s="17">
        <v>11.58</v>
      </c>
      <c r="Q4588" t="s">
        <v>252</v>
      </c>
    </row>
    <row r="4589" spans="1:17" x14ac:dyDescent="0.3">
      <c r="A4589" t="s">
        <v>173</v>
      </c>
      <c r="B4589" t="s">
        <v>174</v>
      </c>
      <c r="C4589" t="s">
        <v>178</v>
      </c>
      <c r="D4589" t="s">
        <v>183</v>
      </c>
      <c r="E4589" s="1">
        <v>45313</v>
      </c>
      <c r="F4589">
        <v>1</v>
      </c>
      <c r="G4589">
        <v>2024</v>
      </c>
      <c r="H4589" s="2">
        <v>1.93</v>
      </c>
      <c r="I4589" s="2">
        <v>1.4116507541035714</v>
      </c>
      <c r="J4589">
        <v>6</v>
      </c>
      <c r="K4589" s="5">
        <v>11.58</v>
      </c>
      <c r="L4589" s="5">
        <v>8.4699045246214286</v>
      </c>
      <c r="M4589" s="5">
        <v>-0.1158</v>
      </c>
      <c r="N4589" s="5">
        <v>-0.57900000000000007</v>
      </c>
      <c r="O4589">
        <v>7</v>
      </c>
      <c r="P4589" s="17">
        <v>13.51</v>
      </c>
      <c r="Q4589" t="s">
        <v>252</v>
      </c>
    </row>
    <row r="4590" spans="1:17" x14ac:dyDescent="0.3">
      <c r="A4590" t="s">
        <v>173</v>
      </c>
      <c r="B4590" t="s">
        <v>174</v>
      </c>
      <c r="C4590" t="s">
        <v>178</v>
      </c>
      <c r="D4590" t="s">
        <v>183</v>
      </c>
      <c r="E4590" s="1">
        <v>45505</v>
      </c>
      <c r="F4590">
        <v>8</v>
      </c>
      <c r="G4590">
        <v>2024</v>
      </c>
      <c r="H4590" s="2">
        <v>1.93</v>
      </c>
      <c r="I4590" s="2">
        <v>1.38648081238875</v>
      </c>
      <c r="J4590">
        <v>7</v>
      </c>
      <c r="K4590" s="5">
        <v>13.51</v>
      </c>
      <c r="L4590" s="5">
        <v>9.7053656867212492</v>
      </c>
      <c r="M4590" s="5">
        <v>-0.1351</v>
      </c>
      <c r="N4590" s="5">
        <v>-0.67549999999999999</v>
      </c>
      <c r="O4590">
        <v>8</v>
      </c>
      <c r="P4590" s="17">
        <v>15.44</v>
      </c>
      <c r="Q4590" t="s">
        <v>252</v>
      </c>
    </row>
    <row r="4591" spans="1:17" x14ac:dyDescent="0.3">
      <c r="A4591" t="s">
        <v>173</v>
      </c>
      <c r="B4591" t="s">
        <v>174</v>
      </c>
      <c r="C4591" t="s">
        <v>178</v>
      </c>
      <c r="D4591" t="s">
        <v>183</v>
      </c>
      <c r="E4591" s="1">
        <v>45566</v>
      </c>
      <c r="F4591">
        <v>10</v>
      </c>
      <c r="G4591">
        <v>2024</v>
      </c>
      <c r="H4591" s="2">
        <v>1.93</v>
      </c>
      <c r="I4591" s="2">
        <v>1.381264337817</v>
      </c>
      <c r="J4591">
        <v>8</v>
      </c>
      <c r="K4591" s="5">
        <v>15.44</v>
      </c>
      <c r="L4591" s="5">
        <v>11.050114702536</v>
      </c>
      <c r="M4591" s="5">
        <v>-0.15440000000000001</v>
      </c>
      <c r="N4591" s="5">
        <v>-0.77200000000000002</v>
      </c>
      <c r="O4591">
        <v>9</v>
      </c>
      <c r="P4591" s="17">
        <v>17.37</v>
      </c>
      <c r="Q4591" t="s">
        <v>252</v>
      </c>
    </row>
    <row r="4592" spans="1:17" x14ac:dyDescent="0.3">
      <c r="A4592" t="s">
        <v>175</v>
      </c>
      <c r="B4592" t="s">
        <v>176</v>
      </c>
      <c r="C4592" t="s">
        <v>177</v>
      </c>
      <c r="D4592" t="s">
        <v>183</v>
      </c>
      <c r="E4592" s="1">
        <v>45568</v>
      </c>
      <c r="F4592">
        <v>10</v>
      </c>
      <c r="G4592">
        <v>2024</v>
      </c>
      <c r="H4592" s="2">
        <v>1.65</v>
      </c>
      <c r="I4592" s="2">
        <v>1.3536303011399999</v>
      </c>
      <c r="J4592">
        <v>3</v>
      </c>
      <c r="K4592" s="5">
        <v>4.9499999999999993</v>
      </c>
      <c r="L4592" s="5">
        <v>4.0608909034199998</v>
      </c>
      <c r="M4592" s="5">
        <v>-4.9499999999999995E-2</v>
      </c>
      <c r="N4592" s="5">
        <v>-0.24749999999999997</v>
      </c>
      <c r="O4592">
        <v>3</v>
      </c>
      <c r="P4592" s="17">
        <v>4.9499999999999993</v>
      </c>
      <c r="Q4592" t="s">
        <v>251</v>
      </c>
    </row>
    <row r="4593" spans="1:17" x14ac:dyDescent="0.3">
      <c r="A4593" t="s">
        <v>175</v>
      </c>
      <c r="B4593" t="s">
        <v>176</v>
      </c>
      <c r="C4593" t="s">
        <v>177</v>
      </c>
      <c r="D4593" t="s">
        <v>183</v>
      </c>
      <c r="E4593" s="1">
        <v>45447</v>
      </c>
      <c r="F4593">
        <v>6</v>
      </c>
      <c r="G4593">
        <v>2024</v>
      </c>
      <c r="H4593" s="2">
        <v>1.7</v>
      </c>
      <c r="I4593" s="2">
        <v>1.3603597482150005</v>
      </c>
      <c r="J4593">
        <v>8</v>
      </c>
      <c r="K4593" s="5">
        <v>13.6</v>
      </c>
      <c r="L4593" s="5">
        <v>10.882877985720004</v>
      </c>
      <c r="M4593" s="5">
        <v>-0.13600000000000001</v>
      </c>
      <c r="N4593" s="5">
        <v>-0.68</v>
      </c>
      <c r="O4593">
        <v>9</v>
      </c>
      <c r="P4593" s="17">
        <v>15.299999999999999</v>
      </c>
      <c r="Q4593" t="s">
        <v>251</v>
      </c>
    </row>
    <row r="4594" spans="1:17" x14ac:dyDescent="0.3">
      <c r="A4594" t="s">
        <v>3</v>
      </c>
      <c r="B4594" t="s">
        <v>4</v>
      </c>
      <c r="C4594" t="s">
        <v>177</v>
      </c>
      <c r="D4594" t="s">
        <v>184</v>
      </c>
      <c r="E4594" s="1">
        <v>45554</v>
      </c>
      <c r="F4594">
        <v>9</v>
      </c>
      <c r="G4594">
        <v>2024</v>
      </c>
      <c r="H4594" s="2">
        <v>2.3199999999999998</v>
      </c>
      <c r="I4594" s="2">
        <v>1.4128248854999998</v>
      </c>
      <c r="J4594">
        <v>4</v>
      </c>
      <c r="K4594" s="5">
        <v>9.2799999999999994</v>
      </c>
      <c r="L4594" s="5">
        <v>5.6512995419999994</v>
      </c>
      <c r="M4594" s="5">
        <v>-9.2799999999999994E-2</v>
      </c>
      <c r="N4594" s="5">
        <v>-0.46399999999999997</v>
      </c>
      <c r="O4594">
        <v>5</v>
      </c>
      <c r="P4594" s="17">
        <v>11.6</v>
      </c>
      <c r="Q4594" t="s">
        <v>251</v>
      </c>
    </row>
    <row r="4595" spans="1:17" x14ac:dyDescent="0.3">
      <c r="A4595" t="s">
        <v>3</v>
      </c>
      <c r="B4595" t="s">
        <v>4</v>
      </c>
      <c r="C4595" t="s">
        <v>177</v>
      </c>
      <c r="D4595" t="s">
        <v>184</v>
      </c>
      <c r="E4595" s="1">
        <v>45551</v>
      </c>
      <c r="F4595">
        <v>9</v>
      </c>
      <c r="G4595">
        <v>2024</v>
      </c>
      <c r="H4595" s="2">
        <v>2.3199999999999998</v>
      </c>
      <c r="I4595" s="2">
        <v>1.4648479732500002</v>
      </c>
      <c r="J4595">
        <v>4</v>
      </c>
      <c r="K4595" s="5">
        <v>9.2799999999999994</v>
      </c>
      <c r="L4595" s="5">
        <v>5.8593918930000006</v>
      </c>
      <c r="M4595" s="5">
        <v>-9.2799999999999994E-2</v>
      </c>
      <c r="N4595" s="5">
        <v>-0.46399999999999997</v>
      </c>
      <c r="O4595">
        <v>5</v>
      </c>
      <c r="P4595" s="17">
        <v>11.6</v>
      </c>
      <c r="Q4595" t="s">
        <v>251</v>
      </c>
    </row>
    <row r="4596" spans="1:17" x14ac:dyDescent="0.3">
      <c r="A4596" t="s">
        <v>3</v>
      </c>
      <c r="B4596" t="s">
        <v>4</v>
      </c>
      <c r="C4596" t="s">
        <v>177</v>
      </c>
      <c r="D4596" t="s">
        <v>184</v>
      </c>
      <c r="E4596" s="1">
        <v>45544</v>
      </c>
      <c r="F4596">
        <v>9</v>
      </c>
      <c r="G4596">
        <v>2024</v>
      </c>
      <c r="H4596" s="2">
        <v>2.3199999999999998</v>
      </c>
      <c r="I4596" s="2">
        <v>1.427073496125</v>
      </c>
      <c r="J4596">
        <v>4</v>
      </c>
      <c r="K4596" s="5">
        <v>9.2799999999999994</v>
      </c>
      <c r="L4596" s="5">
        <v>5.7082939845</v>
      </c>
      <c r="M4596" s="5">
        <v>-9.2799999999999994E-2</v>
      </c>
      <c r="N4596" s="5">
        <v>-0.46399999999999997</v>
      </c>
      <c r="O4596">
        <v>5</v>
      </c>
      <c r="P4596" s="17">
        <v>11.6</v>
      </c>
      <c r="Q4596" t="s">
        <v>251</v>
      </c>
    </row>
    <row r="4597" spans="1:17" x14ac:dyDescent="0.3">
      <c r="A4597" t="s">
        <v>3</v>
      </c>
      <c r="B4597" t="s">
        <v>4</v>
      </c>
      <c r="C4597" t="s">
        <v>177</v>
      </c>
      <c r="D4597" t="s">
        <v>184</v>
      </c>
      <c r="E4597" s="1">
        <v>45558</v>
      </c>
      <c r="F4597">
        <v>9</v>
      </c>
      <c r="G4597">
        <v>2024</v>
      </c>
      <c r="H4597" s="2">
        <v>2.75</v>
      </c>
      <c r="I4597" s="2">
        <v>1.8457821296249997</v>
      </c>
      <c r="J4597">
        <v>4</v>
      </c>
      <c r="K4597" s="5">
        <v>11</v>
      </c>
      <c r="L4597" s="5">
        <v>7.3831285184999986</v>
      </c>
      <c r="M4597" s="5">
        <v>-0.11</v>
      </c>
      <c r="N4597" s="5">
        <v>-0.55000000000000004</v>
      </c>
      <c r="O4597">
        <v>5</v>
      </c>
      <c r="P4597" s="17">
        <v>13.75</v>
      </c>
      <c r="Q4597" t="s">
        <v>251</v>
      </c>
    </row>
    <row r="4598" spans="1:17" x14ac:dyDescent="0.3">
      <c r="A4598" t="s">
        <v>3</v>
      </c>
      <c r="B4598" t="s">
        <v>4</v>
      </c>
      <c r="C4598" t="s">
        <v>177</v>
      </c>
      <c r="D4598" t="s">
        <v>184</v>
      </c>
      <c r="E4598" s="1">
        <v>45588</v>
      </c>
      <c r="F4598">
        <v>10</v>
      </c>
      <c r="G4598">
        <v>2024</v>
      </c>
      <c r="H4598" s="2">
        <v>2.75</v>
      </c>
      <c r="I4598" s="2">
        <v>1.8878393872499997</v>
      </c>
      <c r="J4598">
        <v>4</v>
      </c>
      <c r="K4598" s="5">
        <v>11</v>
      </c>
      <c r="L4598" s="5">
        <v>7.5513575489999987</v>
      </c>
      <c r="M4598" s="5">
        <v>-0.11</v>
      </c>
      <c r="N4598" s="5">
        <v>-0.55000000000000004</v>
      </c>
      <c r="O4598">
        <v>5</v>
      </c>
      <c r="P4598" s="17">
        <v>13.75</v>
      </c>
      <c r="Q4598" t="s">
        <v>251</v>
      </c>
    </row>
    <row r="4599" spans="1:17" x14ac:dyDescent="0.3">
      <c r="A4599" t="s">
        <v>3</v>
      </c>
      <c r="B4599" t="s">
        <v>4</v>
      </c>
      <c r="C4599" t="s">
        <v>177</v>
      </c>
      <c r="D4599" t="s">
        <v>184</v>
      </c>
      <c r="E4599" s="1">
        <v>45636</v>
      </c>
      <c r="F4599">
        <v>12</v>
      </c>
      <c r="G4599">
        <v>2024</v>
      </c>
      <c r="H4599" s="2">
        <v>2.46</v>
      </c>
      <c r="I4599" s="2">
        <v>1.5905451427500001</v>
      </c>
      <c r="J4599">
        <v>6</v>
      </c>
      <c r="K4599" s="5">
        <v>14.76</v>
      </c>
      <c r="L4599" s="5">
        <v>9.5432708565000013</v>
      </c>
      <c r="M4599" s="5">
        <v>-0.14760000000000001</v>
      </c>
      <c r="N4599" s="5">
        <v>-0.73799999999999999</v>
      </c>
      <c r="O4599">
        <v>7</v>
      </c>
      <c r="P4599" s="17">
        <v>17.22</v>
      </c>
      <c r="Q4599" t="s">
        <v>251</v>
      </c>
    </row>
    <row r="4600" spans="1:17" x14ac:dyDescent="0.3">
      <c r="A4600" t="s">
        <v>3</v>
      </c>
      <c r="B4600" t="s">
        <v>4</v>
      </c>
      <c r="C4600" t="s">
        <v>177</v>
      </c>
      <c r="D4600" t="s">
        <v>184</v>
      </c>
      <c r="E4600" s="1">
        <v>45620</v>
      </c>
      <c r="F4600">
        <v>11</v>
      </c>
      <c r="G4600">
        <v>2024</v>
      </c>
      <c r="H4600" s="2">
        <v>2.75</v>
      </c>
      <c r="I4600" s="2">
        <v>1.9242829571249997</v>
      </c>
      <c r="J4600">
        <v>7</v>
      </c>
      <c r="K4600" s="5">
        <v>19.25</v>
      </c>
      <c r="L4600" s="5">
        <v>13.469980699874998</v>
      </c>
      <c r="M4600" s="5">
        <v>-0.1925</v>
      </c>
      <c r="N4600" s="5">
        <v>-0.96250000000000002</v>
      </c>
      <c r="O4600">
        <v>8</v>
      </c>
      <c r="P4600" s="17">
        <v>22</v>
      </c>
      <c r="Q4600" t="s">
        <v>251</v>
      </c>
    </row>
    <row r="4601" spans="1:17" x14ac:dyDescent="0.3">
      <c r="A4601" t="s">
        <v>3</v>
      </c>
      <c r="B4601" t="s">
        <v>4</v>
      </c>
      <c r="C4601" t="s">
        <v>177</v>
      </c>
      <c r="D4601" t="s">
        <v>184</v>
      </c>
      <c r="E4601" s="1">
        <v>45607</v>
      </c>
      <c r="F4601">
        <v>11</v>
      </c>
      <c r="G4601">
        <v>2024</v>
      </c>
      <c r="H4601" s="2">
        <v>2.75</v>
      </c>
      <c r="I4601" s="2">
        <v>1.8570027791249999</v>
      </c>
      <c r="J4601">
        <v>7</v>
      </c>
      <c r="K4601" s="5">
        <v>19.25</v>
      </c>
      <c r="L4601" s="5">
        <v>12.999019453874999</v>
      </c>
      <c r="M4601" s="5">
        <v>-0.1925</v>
      </c>
      <c r="N4601" s="5">
        <v>-0.96250000000000002</v>
      </c>
      <c r="O4601">
        <v>7</v>
      </c>
      <c r="P4601" s="17">
        <v>19.25</v>
      </c>
      <c r="Q4601" t="s">
        <v>251</v>
      </c>
    </row>
    <row r="4602" spans="1:17" x14ac:dyDescent="0.3">
      <c r="A4602" t="s">
        <v>3</v>
      </c>
      <c r="B4602" t="s">
        <v>4</v>
      </c>
      <c r="C4602" t="s">
        <v>177</v>
      </c>
      <c r="D4602" t="s">
        <v>184</v>
      </c>
      <c r="E4602" s="1">
        <v>45398</v>
      </c>
      <c r="F4602">
        <v>4</v>
      </c>
      <c r="G4602">
        <v>2024</v>
      </c>
      <c r="H4602" s="2">
        <v>2.46</v>
      </c>
      <c r="I4602" s="2">
        <v>1.5765340439999997</v>
      </c>
      <c r="J4602">
        <v>10</v>
      </c>
      <c r="K4602" s="5">
        <v>24.6</v>
      </c>
      <c r="L4602" s="5">
        <v>15.765340439999997</v>
      </c>
      <c r="M4602" s="5">
        <v>-0.24600000000000002</v>
      </c>
      <c r="N4602" s="5">
        <v>-1.2300000000000002</v>
      </c>
      <c r="O4602">
        <v>12</v>
      </c>
      <c r="P4602" s="17">
        <v>29.52</v>
      </c>
      <c r="Q4602" t="s">
        <v>251</v>
      </c>
    </row>
    <row r="4603" spans="1:17" x14ac:dyDescent="0.3">
      <c r="A4603" t="s">
        <v>3</v>
      </c>
      <c r="B4603" t="s">
        <v>4</v>
      </c>
      <c r="C4603" t="s">
        <v>177</v>
      </c>
      <c r="D4603" t="s">
        <v>184</v>
      </c>
      <c r="E4603" s="1">
        <v>45559</v>
      </c>
      <c r="F4603">
        <v>9</v>
      </c>
      <c r="G4603">
        <v>2024</v>
      </c>
      <c r="H4603" s="2">
        <v>2.46</v>
      </c>
      <c r="I4603" s="2">
        <v>1.6196656399999998</v>
      </c>
      <c r="J4603">
        <v>10</v>
      </c>
      <c r="K4603" s="5">
        <v>24.6</v>
      </c>
      <c r="L4603" s="5">
        <v>16.196656399999998</v>
      </c>
      <c r="M4603" s="5">
        <v>-0.24600000000000002</v>
      </c>
      <c r="N4603" s="5">
        <v>-1.2300000000000002</v>
      </c>
      <c r="O4603">
        <v>11</v>
      </c>
      <c r="P4603" s="17">
        <v>27.06</v>
      </c>
      <c r="Q4603" t="s">
        <v>251</v>
      </c>
    </row>
    <row r="4604" spans="1:17" x14ac:dyDescent="0.3">
      <c r="A4604" t="s">
        <v>3</v>
      </c>
      <c r="B4604" t="s">
        <v>4</v>
      </c>
      <c r="C4604" t="s">
        <v>177</v>
      </c>
      <c r="D4604" t="s">
        <v>184</v>
      </c>
      <c r="E4604" s="1">
        <v>45390</v>
      </c>
      <c r="F4604">
        <v>4</v>
      </c>
      <c r="G4604">
        <v>2024</v>
      </c>
      <c r="H4604" s="2">
        <v>1.9</v>
      </c>
      <c r="I4604" s="2">
        <v>1.0032173707499998</v>
      </c>
      <c r="J4604">
        <v>13</v>
      </c>
      <c r="K4604" s="5">
        <v>24.7</v>
      </c>
      <c r="L4604" s="5">
        <v>13.041825819749999</v>
      </c>
      <c r="M4604" s="5">
        <v>-0.247</v>
      </c>
      <c r="N4604" s="5">
        <v>-1.2350000000000001</v>
      </c>
      <c r="O4604">
        <v>15</v>
      </c>
      <c r="P4604" s="17">
        <v>28.5</v>
      </c>
      <c r="Q4604" t="s">
        <v>251</v>
      </c>
    </row>
    <row r="4605" spans="1:17" x14ac:dyDescent="0.3">
      <c r="A4605" t="s">
        <v>5</v>
      </c>
      <c r="B4605" t="s">
        <v>6</v>
      </c>
      <c r="C4605" t="s">
        <v>1</v>
      </c>
      <c r="D4605" t="s">
        <v>184</v>
      </c>
      <c r="E4605" s="1">
        <v>45428</v>
      </c>
      <c r="F4605">
        <v>5</v>
      </c>
      <c r="G4605">
        <v>2024</v>
      </c>
      <c r="H4605" s="2">
        <v>2.69</v>
      </c>
      <c r="I4605" s="2">
        <v>1.62624002475</v>
      </c>
      <c r="J4605">
        <v>1</v>
      </c>
      <c r="K4605" s="5">
        <v>2.69</v>
      </c>
      <c r="L4605" s="5">
        <v>1.62624002475</v>
      </c>
      <c r="M4605" s="5">
        <v>-2.69E-2</v>
      </c>
      <c r="N4605" s="5">
        <v>-0.13450000000000001</v>
      </c>
      <c r="O4605">
        <v>2</v>
      </c>
      <c r="P4605" s="17">
        <v>5.38</v>
      </c>
      <c r="Q4605" t="s">
        <v>253</v>
      </c>
    </row>
    <row r="4606" spans="1:17" x14ac:dyDescent="0.3">
      <c r="A4606" t="s">
        <v>5</v>
      </c>
      <c r="B4606" t="s">
        <v>6</v>
      </c>
      <c r="C4606" t="s">
        <v>1</v>
      </c>
      <c r="D4606" t="s">
        <v>184</v>
      </c>
      <c r="E4606" s="1">
        <v>45427</v>
      </c>
      <c r="F4606">
        <v>5</v>
      </c>
      <c r="G4606">
        <v>2024</v>
      </c>
      <c r="H4606" s="2">
        <v>2.84</v>
      </c>
      <c r="I4606" s="2">
        <v>1.5294926101875002</v>
      </c>
      <c r="J4606">
        <v>1</v>
      </c>
      <c r="K4606" s="5">
        <v>2.84</v>
      </c>
      <c r="L4606" s="5">
        <v>1.5294926101875002</v>
      </c>
      <c r="M4606" s="5">
        <v>-2.8399999999999998E-2</v>
      </c>
      <c r="N4606" s="5">
        <v>-0.14199999999999999</v>
      </c>
      <c r="O4606">
        <v>2</v>
      </c>
      <c r="P4606" s="17">
        <v>5.68</v>
      </c>
      <c r="Q4606" t="s">
        <v>253</v>
      </c>
    </row>
    <row r="4607" spans="1:17" x14ac:dyDescent="0.3">
      <c r="A4607" t="s">
        <v>5</v>
      </c>
      <c r="B4607" t="s">
        <v>6</v>
      </c>
      <c r="C4607" t="s">
        <v>1</v>
      </c>
      <c r="D4607" t="s">
        <v>184</v>
      </c>
      <c r="E4607" s="1">
        <v>45415</v>
      </c>
      <c r="F4607">
        <v>5</v>
      </c>
      <c r="G4607">
        <v>2024</v>
      </c>
      <c r="H4607" s="2">
        <v>2.98</v>
      </c>
      <c r="I4607" s="2">
        <v>1.7937969597000001</v>
      </c>
      <c r="J4607">
        <v>1</v>
      </c>
      <c r="K4607" s="5">
        <v>2.98</v>
      </c>
      <c r="L4607" s="5">
        <v>1.7937969597000001</v>
      </c>
      <c r="M4607" s="5">
        <v>-2.98E-2</v>
      </c>
      <c r="N4607" s="5">
        <v>-0.14899999999999999</v>
      </c>
      <c r="O4607">
        <v>1</v>
      </c>
      <c r="P4607" s="17">
        <v>2.98</v>
      </c>
      <c r="Q4607" t="s">
        <v>253</v>
      </c>
    </row>
    <row r="4608" spans="1:17" x14ac:dyDescent="0.3">
      <c r="A4608" t="s">
        <v>5</v>
      </c>
      <c r="B4608" t="s">
        <v>6</v>
      </c>
      <c r="C4608" t="s">
        <v>1</v>
      </c>
      <c r="D4608" t="s">
        <v>184</v>
      </c>
      <c r="E4608" s="1">
        <v>45298</v>
      </c>
      <c r="F4608">
        <v>1</v>
      </c>
      <c r="G4608">
        <v>2024</v>
      </c>
      <c r="H4608" s="2">
        <v>2.68</v>
      </c>
      <c r="I4608" s="2">
        <v>1.5562594278125002</v>
      </c>
      <c r="J4608">
        <v>2</v>
      </c>
      <c r="K4608" s="5">
        <v>5.36</v>
      </c>
      <c r="L4608" s="5">
        <v>3.1125188556250003</v>
      </c>
      <c r="M4608" s="5">
        <v>-5.3600000000000002E-2</v>
      </c>
      <c r="N4608" s="5">
        <v>-0.26800000000000002</v>
      </c>
      <c r="O4608">
        <v>3</v>
      </c>
      <c r="P4608" s="17">
        <v>8.0400000000000009</v>
      </c>
      <c r="Q4608" t="s">
        <v>253</v>
      </c>
    </row>
    <row r="4609" spans="1:17" x14ac:dyDescent="0.3">
      <c r="A4609" t="s">
        <v>5</v>
      </c>
      <c r="B4609" t="s">
        <v>6</v>
      </c>
      <c r="C4609" t="s">
        <v>1</v>
      </c>
      <c r="D4609" t="s">
        <v>184</v>
      </c>
      <c r="E4609" s="1">
        <v>45527</v>
      </c>
      <c r="F4609">
        <v>8</v>
      </c>
      <c r="G4609">
        <v>2024</v>
      </c>
      <c r="H4609" s="2">
        <v>2.81</v>
      </c>
      <c r="I4609" s="2">
        <v>1.6817603091346154</v>
      </c>
      <c r="J4609">
        <v>2</v>
      </c>
      <c r="K4609" s="5">
        <v>5.62</v>
      </c>
      <c r="L4609" s="5">
        <v>3.3635206182692308</v>
      </c>
      <c r="M4609" s="5">
        <v>-5.62E-2</v>
      </c>
      <c r="N4609" s="5">
        <v>-0.28100000000000003</v>
      </c>
      <c r="O4609">
        <v>3</v>
      </c>
      <c r="P4609" s="17">
        <v>8.43</v>
      </c>
      <c r="Q4609" t="s">
        <v>253</v>
      </c>
    </row>
    <row r="4610" spans="1:17" x14ac:dyDescent="0.3">
      <c r="A4610" t="s">
        <v>5</v>
      </c>
      <c r="B4610" t="s">
        <v>6</v>
      </c>
      <c r="C4610" t="s">
        <v>1</v>
      </c>
      <c r="D4610" t="s">
        <v>184</v>
      </c>
      <c r="E4610" s="1">
        <v>45334</v>
      </c>
      <c r="F4610">
        <v>2</v>
      </c>
      <c r="G4610">
        <v>2024</v>
      </c>
      <c r="H4610" s="2">
        <v>2.98</v>
      </c>
      <c r="I4610" s="2">
        <v>1.7996477389499999</v>
      </c>
      <c r="J4610">
        <v>2</v>
      </c>
      <c r="K4610" s="5">
        <v>5.96</v>
      </c>
      <c r="L4610" s="5">
        <v>3.5992954778999997</v>
      </c>
      <c r="M4610" s="5">
        <v>-5.96E-2</v>
      </c>
      <c r="N4610" s="5">
        <v>-0.29799999999999999</v>
      </c>
      <c r="O4610">
        <v>2</v>
      </c>
      <c r="P4610" s="17">
        <v>5.96</v>
      </c>
      <c r="Q4610" t="s">
        <v>253</v>
      </c>
    </row>
    <row r="4611" spans="1:17" x14ac:dyDescent="0.3">
      <c r="A4611" t="s">
        <v>5</v>
      </c>
      <c r="B4611" t="s">
        <v>6</v>
      </c>
      <c r="C4611" t="s">
        <v>1</v>
      </c>
      <c r="D4611" t="s">
        <v>184</v>
      </c>
      <c r="E4611" s="1">
        <v>45507</v>
      </c>
      <c r="F4611">
        <v>8</v>
      </c>
      <c r="G4611">
        <v>2024</v>
      </c>
      <c r="H4611" s="2">
        <v>3.14</v>
      </c>
      <c r="I4611" s="2">
        <v>2.0004588025999999</v>
      </c>
      <c r="J4611">
        <v>2</v>
      </c>
      <c r="K4611" s="5">
        <v>6.28</v>
      </c>
      <c r="L4611" s="5">
        <v>4.0009176051999997</v>
      </c>
      <c r="M4611" s="5">
        <v>-6.2800000000000009E-2</v>
      </c>
      <c r="N4611" s="5">
        <v>-0.31400000000000006</v>
      </c>
      <c r="O4611">
        <v>3</v>
      </c>
      <c r="P4611" s="17">
        <v>9.42</v>
      </c>
      <c r="Q4611" t="s">
        <v>253</v>
      </c>
    </row>
    <row r="4612" spans="1:17" x14ac:dyDescent="0.3">
      <c r="A4612" t="s">
        <v>5</v>
      </c>
      <c r="B4612" t="s">
        <v>6</v>
      </c>
      <c r="C4612" t="s">
        <v>1</v>
      </c>
      <c r="D4612" t="s">
        <v>184</v>
      </c>
      <c r="E4612" s="1">
        <v>45598</v>
      </c>
      <c r="F4612">
        <v>11</v>
      </c>
      <c r="G4612">
        <v>2024</v>
      </c>
      <c r="H4612" s="2">
        <v>2.69</v>
      </c>
      <c r="I4612" s="2">
        <v>1.6671490701</v>
      </c>
      <c r="J4612">
        <v>3</v>
      </c>
      <c r="K4612" s="5">
        <v>8.07</v>
      </c>
      <c r="L4612" s="5">
        <v>5.0014472103000003</v>
      </c>
      <c r="M4612" s="5">
        <v>-8.0700000000000008E-2</v>
      </c>
      <c r="N4612" s="5">
        <v>-0.40350000000000003</v>
      </c>
      <c r="O4612">
        <v>4</v>
      </c>
      <c r="P4612" s="17">
        <v>10.76</v>
      </c>
      <c r="Q4612" t="s">
        <v>253</v>
      </c>
    </row>
    <row r="4613" spans="1:17" x14ac:dyDescent="0.3">
      <c r="A4613" t="s">
        <v>7</v>
      </c>
      <c r="B4613" t="s">
        <v>8</v>
      </c>
      <c r="C4613" t="s">
        <v>180</v>
      </c>
      <c r="D4613" t="s">
        <v>184</v>
      </c>
      <c r="E4613" s="1">
        <v>45594</v>
      </c>
      <c r="F4613">
        <v>10</v>
      </c>
      <c r="G4613">
        <v>2024</v>
      </c>
      <c r="H4613" s="2">
        <v>2.75</v>
      </c>
      <c r="I4613" s="2">
        <v>1.8008007434999997</v>
      </c>
      <c r="J4613">
        <v>1</v>
      </c>
      <c r="K4613" s="5">
        <v>2.75</v>
      </c>
      <c r="L4613" s="5">
        <v>1.8008007434999997</v>
      </c>
      <c r="M4613" s="5">
        <v>-2.75E-2</v>
      </c>
      <c r="N4613" s="5">
        <v>-0.13750000000000001</v>
      </c>
      <c r="O4613">
        <v>2</v>
      </c>
      <c r="P4613" s="17">
        <v>5.5</v>
      </c>
      <c r="Q4613" t="s">
        <v>255</v>
      </c>
    </row>
    <row r="4614" spans="1:17" x14ac:dyDescent="0.3">
      <c r="A4614" t="s">
        <v>7</v>
      </c>
      <c r="B4614" t="s">
        <v>8</v>
      </c>
      <c r="C4614" t="s">
        <v>180</v>
      </c>
      <c r="D4614" t="s">
        <v>184</v>
      </c>
      <c r="E4614" s="1">
        <v>45405</v>
      </c>
      <c r="F4614">
        <v>4</v>
      </c>
      <c r="G4614">
        <v>2024</v>
      </c>
      <c r="H4614" s="2">
        <v>2.75</v>
      </c>
      <c r="I4614" s="2">
        <v>1.8190492222500001</v>
      </c>
      <c r="J4614">
        <v>2</v>
      </c>
      <c r="K4614" s="5">
        <v>5.5</v>
      </c>
      <c r="L4614" s="5">
        <v>3.6380984445000002</v>
      </c>
      <c r="M4614" s="5">
        <v>-5.5E-2</v>
      </c>
      <c r="N4614" s="5">
        <v>-0.27500000000000002</v>
      </c>
      <c r="O4614">
        <v>3</v>
      </c>
      <c r="P4614" s="17">
        <v>8.25</v>
      </c>
      <c r="Q4614" t="s">
        <v>255</v>
      </c>
    </row>
    <row r="4615" spans="1:17" x14ac:dyDescent="0.3">
      <c r="A4615" t="s">
        <v>7</v>
      </c>
      <c r="B4615" t="s">
        <v>8</v>
      </c>
      <c r="C4615" t="s">
        <v>180</v>
      </c>
      <c r="D4615" t="s">
        <v>184</v>
      </c>
      <c r="E4615" s="1">
        <v>45350</v>
      </c>
      <c r="F4615">
        <v>2</v>
      </c>
      <c r="G4615">
        <v>2024</v>
      </c>
      <c r="H4615" s="2">
        <v>2.77</v>
      </c>
      <c r="I4615" s="2">
        <v>1.4051505195</v>
      </c>
      <c r="J4615">
        <v>3</v>
      </c>
      <c r="K4615" s="5">
        <v>8.31</v>
      </c>
      <c r="L4615" s="5">
        <v>4.2154515584999999</v>
      </c>
      <c r="M4615" s="5">
        <v>-8.3100000000000007E-2</v>
      </c>
      <c r="N4615" s="5">
        <v>-0.41550000000000004</v>
      </c>
      <c r="O4615">
        <v>4</v>
      </c>
      <c r="P4615" s="17">
        <v>11.08</v>
      </c>
      <c r="Q4615" t="s">
        <v>255</v>
      </c>
    </row>
    <row r="4616" spans="1:17" x14ac:dyDescent="0.3">
      <c r="A4616" t="s">
        <v>7</v>
      </c>
      <c r="B4616" t="s">
        <v>8</v>
      </c>
      <c r="C4616" t="s">
        <v>180</v>
      </c>
      <c r="D4616" t="s">
        <v>184</v>
      </c>
      <c r="E4616" s="1">
        <v>45488</v>
      </c>
      <c r="F4616">
        <v>7</v>
      </c>
      <c r="G4616">
        <v>2024</v>
      </c>
      <c r="H4616" s="2">
        <v>3.15</v>
      </c>
      <c r="I4616" s="2">
        <v>1.6494920870000001</v>
      </c>
      <c r="J4616">
        <v>3</v>
      </c>
      <c r="K4616" s="5">
        <v>9.4499999999999993</v>
      </c>
      <c r="L4616" s="5">
        <v>4.9484762609999997</v>
      </c>
      <c r="M4616" s="5">
        <v>-9.4500000000000001E-2</v>
      </c>
      <c r="N4616" s="5">
        <v>-0.47249999999999998</v>
      </c>
      <c r="O4616">
        <v>4</v>
      </c>
      <c r="P4616" s="17">
        <v>12.6</v>
      </c>
      <c r="Q4616" t="s">
        <v>255</v>
      </c>
    </row>
    <row r="4617" spans="1:17" x14ac:dyDescent="0.3">
      <c r="A4617" t="s">
        <v>7</v>
      </c>
      <c r="B4617" t="s">
        <v>8</v>
      </c>
      <c r="C4617" t="s">
        <v>180</v>
      </c>
      <c r="D4617" t="s">
        <v>184</v>
      </c>
      <c r="E4617" s="1">
        <v>45547</v>
      </c>
      <c r="F4617">
        <v>9</v>
      </c>
      <c r="G4617">
        <v>2024</v>
      </c>
      <c r="H4617" s="2">
        <v>2.85</v>
      </c>
      <c r="I4617" s="2">
        <v>1.3762097425714286</v>
      </c>
      <c r="J4617">
        <v>4</v>
      </c>
      <c r="K4617" s="5">
        <v>11.4</v>
      </c>
      <c r="L4617" s="5">
        <v>5.5048389702857143</v>
      </c>
      <c r="M4617" s="5">
        <v>-0.114</v>
      </c>
      <c r="N4617" s="5">
        <v>-0.57000000000000006</v>
      </c>
      <c r="O4617">
        <v>5</v>
      </c>
      <c r="P4617" s="17">
        <v>14.25</v>
      </c>
      <c r="Q4617" t="s">
        <v>255</v>
      </c>
    </row>
    <row r="4618" spans="1:17" x14ac:dyDescent="0.3">
      <c r="A4618" t="s">
        <v>7</v>
      </c>
      <c r="B4618" t="s">
        <v>8</v>
      </c>
      <c r="C4618" t="s">
        <v>180</v>
      </c>
      <c r="D4618" t="s">
        <v>184</v>
      </c>
      <c r="E4618" s="1">
        <v>45636</v>
      </c>
      <c r="F4618">
        <v>12</v>
      </c>
      <c r="G4618">
        <v>2024</v>
      </c>
      <c r="H4618" s="2">
        <v>3.09</v>
      </c>
      <c r="I4618" s="2">
        <v>1.6668492106071426</v>
      </c>
      <c r="J4618">
        <v>4</v>
      </c>
      <c r="K4618" s="5">
        <v>12.36</v>
      </c>
      <c r="L4618" s="5">
        <v>6.6673968424285706</v>
      </c>
      <c r="M4618" s="5">
        <v>-0.1236</v>
      </c>
      <c r="N4618" s="5">
        <v>-0.61799999999999999</v>
      </c>
      <c r="O4618">
        <v>5</v>
      </c>
      <c r="P4618" s="17">
        <v>15.45</v>
      </c>
      <c r="Q4618" t="s">
        <v>255</v>
      </c>
    </row>
    <row r="4619" spans="1:17" x14ac:dyDescent="0.3">
      <c r="A4619" t="s">
        <v>7</v>
      </c>
      <c r="B4619" t="s">
        <v>8</v>
      </c>
      <c r="C4619" t="s">
        <v>180</v>
      </c>
      <c r="D4619" t="s">
        <v>184</v>
      </c>
      <c r="E4619" s="1">
        <v>45442</v>
      </c>
      <c r="F4619">
        <v>5</v>
      </c>
      <c r="G4619">
        <v>2024</v>
      </c>
      <c r="H4619" s="2">
        <v>2.84</v>
      </c>
      <c r="I4619" s="2">
        <v>1.3773319936875001</v>
      </c>
      <c r="J4619">
        <v>6</v>
      </c>
      <c r="K4619" s="5">
        <v>17.04</v>
      </c>
      <c r="L4619" s="5">
        <v>8.2639919621250009</v>
      </c>
      <c r="M4619" s="5">
        <v>-0.1704</v>
      </c>
      <c r="N4619" s="5">
        <v>-0.85199999999999998</v>
      </c>
      <c r="O4619">
        <v>7</v>
      </c>
      <c r="P4619" s="17">
        <v>19.88</v>
      </c>
      <c r="Q4619" t="s">
        <v>255</v>
      </c>
    </row>
    <row r="4620" spans="1:17" x14ac:dyDescent="0.3">
      <c r="A4620" t="s">
        <v>7</v>
      </c>
      <c r="B4620" t="s">
        <v>8</v>
      </c>
      <c r="C4620" t="s">
        <v>180</v>
      </c>
      <c r="D4620" t="s">
        <v>184</v>
      </c>
      <c r="E4620" s="1">
        <v>45607</v>
      </c>
      <c r="F4620">
        <v>11</v>
      </c>
      <c r="G4620">
        <v>2024</v>
      </c>
      <c r="H4620" s="2">
        <v>3.17</v>
      </c>
      <c r="I4620" s="2">
        <v>1.6504183132499997</v>
      </c>
      <c r="J4620">
        <v>6</v>
      </c>
      <c r="K4620" s="5">
        <v>19.02</v>
      </c>
      <c r="L4620" s="5">
        <v>9.9025098794999984</v>
      </c>
      <c r="M4620" s="5">
        <v>-0.19020000000000001</v>
      </c>
      <c r="N4620" s="5">
        <v>-0.95100000000000007</v>
      </c>
      <c r="O4620">
        <v>7</v>
      </c>
      <c r="P4620" s="17">
        <v>22.189999999999998</v>
      </c>
      <c r="Q4620" t="s">
        <v>255</v>
      </c>
    </row>
    <row r="4621" spans="1:17" x14ac:dyDescent="0.3">
      <c r="A4621" t="s">
        <v>9</v>
      </c>
      <c r="B4621" t="s">
        <v>10</v>
      </c>
      <c r="C4621" t="s">
        <v>178</v>
      </c>
      <c r="D4621" t="s">
        <v>184</v>
      </c>
      <c r="E4621" s="1">
        <v>45656</v>
      </c>
      <c r="F4621">
        <v>12</v>
      </c>
      <c r="G4621">
        <v>2024</v>
      </c>
      <c r="H4621" s="2">
        <v>0</v>
      </c>
      <c r="I4621" s="2">
        <v>0</v>
      </c>
      <c r="J4621">
        <v>0</v>
      </c>
      <c r="K4621" s="5">
        <v>0</v>
      </c>
      <c r="L4621" s="5">
        <v>0</v>
      </c>
      <c r="M4621" s="5">
        <v>0</v>
      </c>
      <c r="N4621" s="5">
        <v>0</v>
      </c>
      <c r="O4621">
        <v>0</v>
      </c>
      <c r="P4621" s="17">
        <v>0</v>
      </c>
      <c r="Q4621" t="s">
        <v>252</v>
      </c>
    </row>
    <row r="4622" spans="1:17" x14ac:dyDescent="0.3">
      <c r="A4622" t="s">
        <v>9</v>
      </c>
      <c r="B4622" t="s">
        <v>10</v>
      </c>
      <c r="C4622" t="s">
        <v>178</v>
      </c>
      <c r="D4622" t="s">
        <v>184</v>
      </c>
      <c r="E4622" s="1">
        <v>45655</v>
      </c>
      <c r="F4622">
        <v>12</v>
      </c>
      <c r="G4622">
        <v>2024</v>
      </c>
      <c r="H4622" s="2">
        <v>0</v>
      </c>
      <c r="I4622" s="2">
        <v>0</v>
      </c>
      <c r="J4622">
        <v>0</v>
      </c>
      <c r="K4622" s="5">
        <v>0</v>
      </c>
      <c r="L4622" s="5">
        <v>0</v>
      </c>
      <c r="M4622" s="5">
        <v>0</v>
      </c>
      <c r="N4622" s="5">
        <v>0</v>
      </c>
      <c r="O4622">
        <v>0</v>
      </c>
      <c r="P4622" s="17">
        <v>0</v>
      </c>
      <c r="Q4622" t="s">
        <v>252</v>
      </c>
    </row>
    <row r="4623" spans="1:17" x14ac:dyDescent="0.3">
      <c r="A4623" t="s">
        <v>9</v>
      </c>
      <c r="B4623" t="s">
        <v>10</v>
      </c>
      <c r="C4623" t="s">
        <v>178</v>
      </c>
      <c r="D4623" t="s">
        <v>184</v>
      </c>
      <c r="E4623" s="1">
        <v>45623</v>
      </c>
      <c r="F4623">
        <v>11</v>
      </c>
      <c r="G4623">
        <v>2024</v>
      </c>
      <c r="H4623" s="2">
        <v>0</v>
      </c>
      <c r="I4623" s="2">
        <v>0</v>
      </c>
      <c r="J4623">
        <v>0</v>
      </c>
      <c r="K4623" s="5">
        <v>0</v>
      </c>
      <c r="L4623" s="5">
        <v>0</v>
      </c>
      <c r="M4623" s="5">
        <v>0</v>
      </c>
      <c r="N4623" s="5">
        <v>0</v>
      </c>
      <c r="O4623">
        <v>0</v>
      </c>
      <c r="P4623" s="17">
        <v>0</v>
      </c>
      <c r="Q4623" t="s">
        <v>252</v>
      </c>
    </row>
    <row r="4624" spans="1:17" x14ac:dyDescent="0.3">
      <c r="A4624" t="s">
        <v>9</v>
      </c>
      <c r="B4624" t="s">
        <v>10</v>
      </c>
      <c r="C4624" t="s">
        <v>178</v>
      </c>
      <c r="D4624" t="s">
        <v>184</v>
      </c>
      <c r="E4624" s="1">
        <v>45650</v>
      </c>
      <c r="F4624">
        <v>12</v>
      </c>
      <c r="G4624">
        <v>2024</v>
      </c>
      <c r="H4624" s="2">
        <v>0</v>
      </c>
      <c r="I4624" s="2">
        <v>0</v>
      </c>
      <c r="J4624">
        <v>0</v>
      </c>
      <c r="K4624" s="5">
        <v>0</v>
      </c>
      <c r="L4624" s="5">
        <v>0</v>
      </c>
      <c r="M4624" s="5">
        <v>0</v>
      </c>
      <c r="N4624" s="5">
        <v>0</v>
      </c>
      <c r="O4624">
        <v>0</v>
      </c>
      <c r="P4624" s="17">
        <v>0</v>
      </c>
      <c r="Q4624" t="s">
        <v>252</v>
      </c>
    </row>
    <row r="4625" spans="1:17" x14ac:dyDescent="0.3">
      <c r="A4625" t="s">
        <v>9</v>
      </c>
      <c r="B4625" t="s">
        <v>10</v>
      </c>
      <c r="C4625" t="s">
        <v>178</v>
      </c>
      <c r="D4625" t="s">
        <v>184</v>
      </c>
      <c r="E4625" s="1">
        <v>45340</v>
      </c>
      <c r="F4625">
        <v>2</v>
      </c>
      <c r="G4625">
        <v>2024</v>
      </c>
      <c r="H4625" s="2">
        <v>0.95</v>
      </c>
      <c r="I4625" s="2">
        <v>0.80983814474999993</v>
      </c>
      <c r="J4625">
        <v>1</v>
      </c>
      <c r="K4625" s="5">
        <v>0.95</v>
      </c>
      <c r="L4625" s="5">
        <v>0.80983814474999993</v>
      </c>
      <c r="M4625" s="5">
        <v>-9.4999999999999998E-3</v>
      </c>
      <c r="N4625" s="5">
        <v>-4.7500000000000001E-2</v>
      </c>
      <c r="O4625">
        <v>2</v>
      </c>
      <c r="P4625" s="17">
        <v>1.9</v>
      </c>
      <c r="Q4625" t="s">
        <v>252</v>
      </c>
    </row>
    <row r="4626" spans="1:17" x14ac:dyDescent="0.3">
      <c r="A4626" t="s">
        <v>9</v>
      </c>
      <c r="B4626" t="s">
        <v>10</v>
      </c>
      <c r="C4626" t="s">
        <v>178</v>
      </c>
      <c r="D4626" t="s">
        <v>184</v>
      </c>
      <c r="E4626" s="1">
        <v>45351</v>
      </c>
      <c r="F4626">
        <v>2</v>
      </c>
      <c r="G4626">
        <v>2024</v>
      </c>
      <c r="H4626" s="2">
        <v>0.95</v>
      </c>
      <c r="I4626" s="2">
        <v>0.66126164549999988</v>
      </c>
      <c r="J4626">
        <v>1</v>
      </c>
      <c r="K4626" s="5">
        <v>0.95</v>
      </c>
      <c r="L4626" s="5">
        <v>0.66126164549999988</v>
      </c>
      <c r="M4626" s="5">
        <v>-9.4999999999999998E-3</v>
      </c>
      <c r="N4626" s="5">
        <v>-4.7500000000000001E-2</v>
      </c>
      <c r="O4626">
        <v>2</v>
      </c>
      <c r="P4626" s="17">
        <v>1.9</v>
      </c>
      <c r="Q4626" t="s">
        <v>252</v>
      </c>
    </row>
    <row r="4627" spans="1:17" x14ac:dyDescent="0.3">
      <c r="A4627" t="s">
        <v>9</v>
      </c>
      <c r="B4627" t="s">
        <v>10</v>
      </c>
      <c r="C4627" t="s">
        <v>178</v>
      </c>
      <c r="D4627" t="s">
        <v>184</v>
      </c>
      <c r="E4627" s="1">
        <v>45602</v>
      </c>
      <c r="F4627">
        <v>11</v>
      </c>
      <c r="G4627">
        <v>2024</v>
      </c>
      <c r="H4627" s="2">
        <v>2.75</v>
      </c>
      <c r="I4627" s="2">
        <v>1.8384907252499998</v>
      </c>
      <c r="J4627">
        <v>1</v>
      </c>
      <c r="K4627" s="5">
        <v>2.75</v>
      </c>
      <c r="L4627" s="5">
        <v>1.8384907252499998</v>
      </c>
      <c r="M4627" s="5">
        <v>-2.75E-2</v>
      </c>
      <c r="N4627" s="5">
        <v>-0.13750000000000001</v>
      </c>
      <c r="O4627">
        <v>2</v>
      </c>
      <c r="P4627" s="17">
        <v>5.5</v>
      </c>
      <c r="Q4627" t="s">
        <v>252</v>
      </c>
    </row>
    <row r="4628" spans="1:17" x14ac:dyDescent="0.3">
      <c r="A4628" t="s">
        <v>9</v>
      </c>
      <c r="B4628" t="s">
        <v>10</v>
      </c>
      <c r="C4628" t="s">
        <v>178</v>
      </c>
      <c r="D4628" t="s">
        <v>184</v>
      </c>
      <c r="E4628" s="1">
        <v>45392</v>
      </c>
      <c r="F4628">
        <v>4</v>
      </c>
      <c r="G4628">
        <v>2024</v>
      </c>
      <c r="H4628" s="2">
        <v>2.75</v>
      </c>
      <c r="I4628" s="2">
        <v>1.87551735525</v>
      </c>
      <c r="J4628">
        <v>2</v>
      </c>
      <c r="K4628" s="5">
        <v>5.5</v>
      </c>
      <c r="L4628" s="5">
        <v>3.7510347104999999</v>
      </c>
      <c r="M4628" s="5">
        <v>-5.5E-2</v>
      </c>
      <c r="N4628" s="5">
        <v>-0.27500000000000002</v>
      </c>
      <c r="O4628">
        <v>3</v>
      </c>
      <c r="P4628" s="17">
        <v>8.25</v>
      </c>
      <c r="Q4628" t="s">
        <v>252</v>
      </c>
    </row>
    <row r="4629" spans="1:17" x14ac:dyDescent="0.3">
      <c r="A4629" t="s">
        <v>9</v>
      </c>
      <c r="B4629" t="s">
        <v>10</v>
      </c>
      <c r="C4629" t="s">
        <v>178</v>
      </c>
      <c r="D4629" t="s">
        <v>184</v>
      </c>
      <c r="E4629" s="1">
        <v>45388</v>
      </c>
      <c r="F4629">
        <v>4</v>
      </c>
      <c r="G4629">
        <v>2024</v>
      </c>
      <c r="H4629" s="2">
        <v>2.75</v>
      </c>
      <c r="I4629" s="2">
        <v>1.8012337297500003</v>
      </c>
      <c r="J4629">
        <v>2</v>
      </c>
      <c r="K4629" s="5">
        <v>5.5</v>
      </c>
      <c r="L4629" s="5">
        <v>3.6024674595000006</v>
      </c>
      <c r="M4629" s="5">
        <v>-5.5E-2</v>
      </c>
      <c r="N4629" s="5">
        <v>-0.27500000000000002</v>
      </c>
      <c r="O4629">
        <v>3</v>
      </c>
      <c r="P4629" s="17">
        <v>8.25</v>
      </c>
      <c r="Q4629" t="s">
        <v>252</v>
      </c>
    </row>
    <row r="4630" spans="1:17" x14ac:dyDescent="0.3">
      <c r="A4630" t="s">
        <v>9</v>
      </c>
      <c r="B4630" t="s">
        <v>10</v>
      </c>
      <c r="C4630" t="s">
        <v>178</v>
      </c>
      <c r="D4630" t="s">
        <v>184</v>
      </c>
      <c r="E4630" s="1">
        <v>45395</v>
      </c>
      <c r="F4630">
        <v>4</v>
      </c>
      <c r="G4630">
        <v>2024</v>
      </c>
      <c r="H4630" s="2">
        <v>1.91</v>
      </c>
      <c r="I4630" s="2">
        <v>1.4118214223499999</v>
      </c>
      <c r="J4630">
        <v>3</v>
      </c>
      <c r="K4630" s="5">
        <v>5.7299999999999995</v>
      </c>
      <c r="L4630" s="5">
        <v>4.2354642670499993</v>
      </c>
      <c r="M4630" s="5">
        <v>-5.7299999999999997E-2</v>
      </c>
      <c r="N4630" s="5">
        <v>-0.28649999999999998</v>
      </c>
      <c r="O4630">
        <v>4</v>
      </c>
      <c r="P4630" s="17">
        <v>7.64</v>
      </c>
      <c r="Q4630" t="s">
        <v>252</v>
      </c>
    </row>
    <row r="4631" spans="1:17" x14ac:dyDescent="0.3">
      <c r="A4631" t="s">
        <v>9</v>
      </c>
      <c r="B4631" t="s">
        <v>10</v>
      </c>
      <c r="C4631" t="s">
        <v>178</v>
      </c>
      <c r="D4631" t="s">
        <v>184</v>
      </c>
      <c r="E4631" s="1">
        <v>45336</v>
      </c>
      <c r="F4631">
        <v>2</v>
      </c>
      <c r="G4631">
        <v>2024</v>
      </c>
      <c r="H4631" s="2">
        <v>1.62</v>
      </c>
      <c r="I4631" s="2">
        <v>1.0849971632857141</v>
      </c>
      <c r="J4631">
        <v>5</v>
      </c>
      <c r="K4631" s="5">
        <v>8.1000000000000014</v>
      </c>
      <c r="L4631" s="5">
        <v>5.4249858164285705</v>
      </c>
      <c r="M4631" s="5">
        <v>-8.1000000000000016E-2</v>
      </c>
      <c r="N4631" s="5">
        <v>-0.40500000000000008</v>
      </c>
      <c r="O4631">
        <v>6</v>
      </c>
      <c r="P4631" s="17">
        <v>9.7200000000000006</v>
      </c>
      <c r="Q4631" t="s">
        <v>252</v>
      </c>
    </row>
    <row r="4632" spans="1:17" x14ac:dyDescent="0.3">
      <c r="A4632" t="s">
        <v>9</v>
      </c>
      <c r="B4632" t="s">
        <v>10</v>
      </c>
      <c r="C4632" t="s">
        <v>178</v>
      </c>
      <c r="D4632" t="s">
        <v>184</v>
      </c>
      <c r="E4632" s="1">
        <v>45380</v>
      </c>
      <c r="F4632">
        <v>3</v>
      </c>
      <c r="G4632">
        <v>2024</v>
      </c>
      <c r="H4632" s="2">
        <v>2.75</v>
      </c>
      <c r="I4632" s="2">
        <v>1.8879670971750002</v>
      </c>
      <c r="J4632">
        <v>5</v>
      </c>
      <c r="K4632" s="5">
        <v>13.75</v>
      </c>
      <c r="L4632" s="5">
        <v>9.4398354858750011</v>
      </c>
      <c r="M4632" s="5">
        <v>-0.13750000000000001</v>
      </c>
      <c r="N4632" s="5">
        <v>-0.6875</v>
      </c>
      <c r="O4632">
        <v>6</v>
      </c>
      <c r="P4632" s="17">
        <v>16.5</v>
      </c>
      <c r="Q4632" t="s">
        <v>252</v>
      </c>
    </row>
    <row r="4633" spans="1:17" x14ac:dyDescent="0.3">
      <c r="A4633" t="s">
        <v>13</v>
      </c>
      <c r="B4633" t="s">
        <v>14</v>
      </c>
      <c r="C4633" t="s">
        <v>179</v>
      </c>
      <c r="D4633" t="s">
        <v>184</v>
      </c>
      <c r="E4633" s="1">
        <v>45390</v>
      </c>
      <c r="F4633">
        <v>4</v>
      </c>
      <c r="G4633">
        <v>2024</v>
      </c>
      <c r="H4633" s="2">
        <v>0</v>
      </c>
      <c r="I4633" s="2">
        <v>0</v>
      </c>
      <c r="J4633">
        <v>0</v>
      </c>
      <c r="K4633" s="5">
        <v>0</v>
      </c>
      <c r="L4633" s="5">
        <v>0</v>
      </c>
      <c r="M4633" s="5">
        <v>0</v>
      </c>
      <c r="N4633" s="5">
        <v>0</v>
      </c>
      <c r="O4633">
        <v>0</v>
      </c>
      <c r="P4633" s="17">
        <v>0</v>
      </c>
      <c r="Q4633" t="s">
        <v>254</v>
      </c>
    </row>
    <row r="4634" spans="1:17" x14ac:dyDescent="0.3">
      <c r="A4634" t="s">
        <v>13</v>
      </c>
      <c r="B4634" t="s">
        <v>14</v>
      </c>
      <c r="C4634" t="s">
        <v>179</v>
      </c>
      <c r="D4634" t="s">
        <v>184</v>
      </c>
      <c r="E4634" s="1">
        <v>45324</v>
      </c>
      <c r="F4634">
        <v>2</v>
      </c>
      <c r="G4634">
        <v>2024</v>
      </c>
      <c r="H4634" s="2">
        <v>3.35</v>
      </c>
      <c r="I4634" s="2">
        <v>1.5868811542500001</v>
      </c>
      <c r="J4634">
        <v>1</v>
      </c>
      <c r="K4634" s="5">
        <v>3.35</v>
      </c>
      <c r="L4634" s="5">
        <v>1.5868811542500001</v>
      </c>
      <c r="M4634" s="5">
        <v>-3.3500000000000002E-2</v>
      </c>
      <c r="N4634" s="5">
        <v>-0.16750000000000001</v>
      </c>
      <c r="O4634">
        <v>2</v>
      </c>
      <c r="P4634" s="17">
        <v>6.7</v>
      </c>
      <c r="Q4634" t="s">
        <v>254</v>
      </c>
    </row>
    <row r="4635" spans="1:17" x14ac:dyDescent="0.3">
      <c r="A4635" t="s">
        <v>13</v>
      </c>
      <c r="B4635" t="s">
        <v>14</v>
      </c>
      <c r="C4635" t="s">
        <v>179</v>
      </c>
      <c r="D4635" t="s">
        <v>184</v>
      </c>
      <c r="E4635" s="1">
        <v>45371</v>
      </c>
      <c r="F4635">
        <v>3</v>
      </c>
      <c r="G4635">
        <v>2024</v>
      </c>
      <c r="H4635" s="2">
        <v>3.35</v>
      </c>
      <c r="I4635" s="2">
        <v>1.5767333017499998</v>
      </c>
      <c r="J4635">
        <v>2</v>
      </c>
      <c r="K4635" s="5">
        <v>6.7</v>
      </c>
      <c r="L4635" s="5">
        <v>3.1534666034999996</v>
      </c>
      <c r="M4635" s="5">
        <v>-6.7000000000000004E-2</v>
      </c>
      <c r="N4635" s="5">
        <v>-0.33500000000000002</v>
      </c>
      <c r="O4635">
        <v>3</v>
      </c>
      <c r="P4635" s="17">
        <v>10.050000000000001</v>
      </c>
      <c r="Q4635" t="s">
        <v>254</v>
      </c>
    </row>
    <row r="4636" spans="1:17" x14ac:dyDescent="0.3">
      <c r="A4636" t="s">
        <v>13</v>
      </c>
      <c r="B4636" t="s">
        <v>14</v>
      </c>
      <c r="C4636" t="s">
        <v>179</v>
      </c>
      <c r="D4636" t="s">
        <v>184</v>
      </c>
      <c r="E4636" s="1">
        <v>45456</v>
      </c>
      <c r="F4636">
        <v>6</v>
      </c>
      <c r="G4636">
        <v>2024</v>
      </c>
      <c r="H4636" s="2">
        <v>3.35</v>
      </c>
      <c r="I4636" s="2">
        <v>1.5597207254999998</v>
      </c>
      <c r="J4636">
        <v>2</v>
      </c>
      <c r="K4636" s="5">
        <v>6.7</v>
      </c>
      <c r="L4636" s="5">
        <v>3.1194414509999997</v>
      </c>
      <c r="M4636" s="5">
        <v>-6.7000000000000004E-2</v>
      </c>
      <c r="N4636" s="5">
        <v>-0.33500000000000002</v>
      </c>
      <c r="O4636">
        <v>3</v>
      </c>
      <c r="P4636" s="17">
        <v>10.050000000000001</v>
      </c>
      <c r="Q4636" t="s">
        <v>254</v>
      </c>
    </row>
    <row r="4637" spans="1:17" x14ac:dyDescent="0.3">
      <c r="A4637" t="s">
        <v>13</v>
      </c>
      <c r="B4637" t="s">
        <v>14</v>
      </c>
      <c r="C4637" t="s">
        <v>179</v>
      </c>
      <c r="D4637" t="s">
        <v>184</v>
      </c>
      <c r="E4637" s="1">
        <v>45649</v>
      </c>
      <c r="F4637">
        <v>12</v>
      </c>
      <c r="G4637">
        <v>2024</v>
      </c>
      <c r="H4637" s="2">
        <v>3</v>
      </c>
      <c r="I4637" s="2">
        <v>1.4779294572727271</v>
      </c>
      <c r="J4637">
        <v>4</v>
      </c>
      <c r="K4637" s="5">
        <v>12</v>
      </c>
      <c r="L4637" s="5">
        <v>5.9117178290909083</v>
      </c>
      <c r="M4637" s="5">
        <v>-0.12</v>
      </c>
      <c r="N4637" s="5">
        <v>-0.60000000000000009</v>
      </c>
      <c r="O4637">
        <v>5</v>
      </c>
      <c r="P4637" s="17">
        <v>15</v>
      </c>
      <c r="Q4637" t="s">
        <v>254</v>
      </c>
    </row>
    <row r="4638" spans="1:17" x14ac:dyDescent="0.3">
      <c r="A4638" t="s">
        <v>13</v>
      </c>
      <c r="B4638" t="s">
        <v>14</v>
      </c>
      <c r="C4638" t="s">
        <v>179</v>
      </c>
      <c r="D4638" t="s">
        <v>184</v>
      </c>
      <c r="E4638" s="1">
        <v>45316</v>
      </c>
      <c r="F4638">
        <v>1</v>
      </c>
      <c r="G4638">
        <v>2024</v>
      </c>
      <c r="H4638" s="2">
        <v>3.19</v>
      </c>
      <c r="I4638" s="2">
        <v>1.5377679022499999</v>
      </c>
      <c r="J4638">
        <v>4</v>
      </c>
      <c r="K4638" s="5">
        <v>12.76</v>
      </c>
      <c r="L4638" s="5">
        <v>6.1510716089999997</v>
      </c>
      <c r="M4638" s="5">
        <v>-0.12759999999999999</v>
      </c>
      <c r="N4638" s="5">
        <v>-0.63800000000000001</v>
      </c>
      <c r="O4638">
        <v>5</v>
      </c>
      <c r="P4638" s="17">
        <v>15.95</v>
      </c>
      <c r="Q4638" t="s">
        <v>254</v>
      </c>
    </row>
    <row r="4639" spans="1:17" x14ac:dyDescent="0.3">
      <c r="A4639" t="s">
        <v>13</v>
      </c>
      <c r="B4639" t="s">
        <v>14</v>
      </c>
      <c r="C4639" t="s">
        <v>179</v>
      </c>
      <c r="D4639" t="s">
        <v>184</v>
      </c>
      <c r="E4639" s="1">
        <v>45532</v>
      </c>
      <c r="F4639">
        <v>8</v>
      </c>
      <c r="G4639">
        <v>2024</v>
      </c>
      <c r="H4639" s="2">
        <v>3.22</v>
      </c>
      <c r="I4639" s="2">
        <v>1.6049237093035713</v>
      </c>
      <c r="J4639">
        <v>6</v>
      </c>
      <c r="K4639" s="5">
        <v>19.32</v>
      </c>
      <c r="L4639" s="5">
        <v>9.629542255821427</v>
      </c>
      <c r="M4639" s="5">
        <v>-0.19320000000000001</v>
      </c>
      <c r="N4639" s="5">
        <v>-0.96600000000000008</v>
      </c>
      <c r="O4639">
        <v>7</v>
      </c>
      <c r="P4639" s="17">
        <v>22.540000000000003</v>
      </c>
      <c r="Q4639" t="s">
        <v>254</v>
      </c>
    </row>
    <row r="4640" spans="1:17" x14ac:dyDescent="0.3">
      <c r="A4640" t="s">
        <v>13</v>
      </c>
      <c r="B4640" t="s">
        <v>14</v>
      </c>
      <c r="C4640" t="s">
        <v>179</v>
      </c>
      <c r="D4640" t="s">
        <v>184</v>
      </c>
      <c r="E4640" s="1">
        <v>45586</v>
      </c>
      <c r="F4640">
        <v>10</v>
      </c>
      <c r="G4640">
        <v>2024</v>
      </c>
      <c r="H4640" s="2">
        <v>2.86</v>
      </c>
      <c r="I4640" s="2">
        <v>1.5426374165869565</v>
      </c>
      <c r="J4640">
        <v>12</v>
      </c>
      <c r="K4640" s="5">
        <v>34.32</v>
      </c>
      <c r="L4640" s="5">
        <v>18.51164899904348</v>
      </c>
      <c r="M4640" s="5">
        <v>-0.34320000000000001</v>
      </c>
      <c r="N4640" s="5">
        <v>-1.7160000000000002</v>
      </c>
      <c r="O4640">
        <v>14</v>
      </c>
      <c r="P4640" s="17">
        <v>40.04</v>
      </c>
      <c r="Q4640" t="s">
        <v>254</v>
      </c>
    </row>
    <row r="4641" spans="1:17" x14ac:dyDescent="0.3">
      <c r="A4641" t="s">
        <v>15</v>
      </c>
      <c r="B4641" t="s">
        <v>16</v>
      </c>
      <c r="C4641" t="s">
        <v>177</v>
      </c>
      <c r="D4641" t="s">
        <v>184</v>
      </c>
      <c r="E4641" s="1">
        <v>45621</v>
      </c>
      <c r="F4641">
        <v>11</v>
      </c>
      <c r="G4641">
        <v>2024</v>
      </c>
      <c r="H4641" s="2">
        <v>2.2799999999999998</v>
      </c>
      <c r="I4641" s="2">
        <v>1.3870221745833331</v>
      </c>
      <c r="J4641">
        <v>5</v>
      </c>
      <c r="K4641" s="5">
        <v>11.399999999999999</v>
      </c>
      <c r="L4641" s="5">
        <v>6.9351108729166651</v>
      </c>
      <c r="M4641" s="5">
        <v>-0.11399999999999999</v>
      </c>
      <c r="N4641" s="5">
        <v>-0.56999999999999995</v>
      </c>
      <c r="O4641">
        <v>6</v>
      </c>
      <c r="P4641" s="17">
        <v>13.68</v>
      </c>
      <c r="Q4641" t="s">
        <v>251</v>
      </c>
    </row>
    <row r="4642" spans="1:17" x14ac:dyDescent="0.3">
      <c r="A4642" t="s">
        <v>15</v>
      </c>
      <c r="B4642" t="s">
        <v>16</v>
      </c>
      <c r="C4642" t="s">
        <v>177</v>
      </c>
      <c r="D4642" t="s">
        <v>184</v>
      </c>
      <c r="E4642" s="1">
        <v>45322</v>
      </c>
      <c r="F4642">
        <v>1</v>
      </c>
      <c r="G4642">
        <v>2024</v>
      </c>
      <c r="H4642" s="2">
        <v>2.2599999999999998</v>
      </c>
      <c r="I4642" s="2">
        <v>1.3635832389642857</v>
      </c>
      <c r="J4642">
        <v>7</v>
      </c>
      <c r="K4642" s="5">
        <v>15.819999999999999</v>
      </c>
      <c r="L4642" s="5">
        <v>9.5450826727500004</v>
      </c>
      <c r="M4642" s="5">
        <v>-0.15819999999999998</v>
      </c>
      <c r="N4642" s="5">
        <v>-0.79099999999999993</v>
      </c>
      <c r="O4642">
        <v>8</v>
      </c>
      <c r="P4642" s="17">
        <v>18.079999999999998</v>
      </c>
      <c r="Q4642" t="s">
        <v>251</v>
      </c>
    </row>
    <row r="4643" spans="1:17" x14ac:dyDescent="0.3">
      <c r="A4643" t="s">
        <v>19</v>
      </c>
      <c r="B4643" t="s">
        <v>20</v>
      </c>
      <c r="C4643" t="s">
        <v>178</v>
      </c>
      <c r="D4643" t="s">
        <v>184</v>
      </c>
      <c r="E4643" s="1">
        <v>45530</v>
      </c>
      <c r="F4643">
        <v>8</v>
      </c>
      <c r="G4643">
        <v>2024</v>
      </c>
      <c r="H4643" s="2">
        <v>2.91</v>
      </c>
      <c r="I4643" s="2">
        <v>1.8034435615945947</v>
      </c>
      <c r="J4643">
        <v>4</v>
      </c>
      <c r="K4643" s="5">
        <v>11.64</v>
      </c>
      <c r="L4643" s="5">
        <v>7.2137742463783789</v>
      </c>
      <c r="M4643" s="5">
        <v>-0.1164</v>
      </c>
      <c r="N4643" s="5">
        <v>-0.58200000000000007</v>
      </c>
      <c r="O4643">
        <v>5</v>
      </c>
      <c r="P4643" s="17">
        <v>14.55</v>
      </c>
      <c r="Q4643" t="s">
        <v>252</v>
      </c>
    </row>
    <row r="4644" spans="1:17" x14ac:dyDescent="0.3">
      <c r="A4644" t="s">
        <v>19</v>
      </c>
      <c r="B4644" t="s">
        <v>20</v>
      </c>
      <c r="C4644" t="s">
        <v>178</v>
      </c>
      <c r="D4644" t="s">
        <v>184</v>
      </c>
      <c r="E4644" s="1">
        <v>45467</v>
      </c>
      <c r="F4644">
        <v>6</v>
      </c>
      <c r="G4644">
        <v>2024</v>
      </c>
      <c r="H4644" s="2">
        <v>2.94</v>
      </c>
      <c r="I4644" s="2">
        <v>1.7234780288349056</v>
      </c>
      <c r="J4644">
        <v>6</v>
      </c>
      <c r="K4644" s="5">
        <v>17.64</v>
      </c>
      <c r="L4644" s="5">
        <v>10.340868173009433</v>
      </c>
      <c r="M4644" s="5">
        <v>-0.1764</v>
      </c>
      <c r="N4644" s="5">
        <v>-0.88200000000000012</v>
      </c>
      <c r="O4644">
        <v>7</v>
      </c>
      <c r="P4644" s="17">
        <v>20.58</v>
      </c>
      <c r="Q4644" t="s">
        <v>252</v>
      </c>
    </row>
    <row r="4645" spans="1:17" x14ac:dyDescent="0.3">
      <c r="A4645" t="s">
        <v>19</v>
      </c>
      <c r="B4645" t="s">
        <v>20</v>
      </c>
      <c r="C4645" t="s">
        <v>178</v>
      </c>
      <c r="D4645" t="s">
        <v>184</v>
      </c>
      <c r="E4645" s="1">
        <v>45420</v>
      </c>
      <c r="F4645">
        <v>5</v>
      </c>
      <c r="G4645">
        <v>2024</v>
      </c>
      <c r="H4645" s="2">
        <v>2.68</v>
      </c>
      <c r="I4645" s="2">
        <v>1.6059460275234376</v>
      </c>
      <c r="J4645">
        <v>7</v>
      </c>
      <c r="K4645" s="5">
        <v>18.760000000000002</v>
      </c>
      <c r="L4645" s="5">
        <v>11.241622192664064</v>
      </c>
      <c r="M4645" s="5">
        <v>-0.18760000000000002</v>
      </c>
      <c r="N4645" s="5">
        <v>-0.93800000000000017</v>
      </c>
      <c r="O4645">
        <v>8</v>
      </c>
      <c r="P4645" s="17">
        <v>21.44</v>
      </c>
      <c r="Q4645" t="s">
        <v>252</v>
      </c>
    </row>
    <row r="4646" spans="1:17" x14ac:dyDescent="0.3">
      <c r="A4646" t="s">
        <v>19</v>
      </c>
      <c r="B4646" t="s">
        <v>20</v>
      </c>
      <c r="C4646" t="s">
        <v>178</v>
      </c>
      <c r="D4646" t="s">
        <v>184</v>
      </c>
      <c r="E4646" s="1">
        <v>45495</v>
      </c>
      <c r="F4646">
        <v>7</v>
      </c>
      <c r="G4646">
        <v>2024</v>
      </c>
      <c r="H4646" s="2">
        <v>3.17</v>
      </c>
      <c r="I4646" s="2">
        <v>1.7137894302173913</v>
      </c>
      <c r="J4646">
        <v>7</v>
      </c>
      <c r="K4646" s="5">
        <v>22.189999999999998</v>
      </c>
      <c r="L4646" s="5">
        <v>11.996526011521739</v>
      </c>
      <c r="M4646" s="5">
        <v>-0.22189999999999999</v>
      </c>
      <c r="N4646" s="5">
        <v>-1.1094999999999999</v>
      </c>
      <c r="O4646">
        <v>8</v>
      </c>
      <c r="P4646" s="17">
        <v>25.36</v>
      </c>
      <c r="Q4646" t="s">
        <v>252</v>
      </c>
    </row>
    <row r="4647" spans="1:17" x14ac:dyDescent="0.3">
      <c r="A4647" t="s">
        <v>19</v>
      </c>
      <c r="B4647" t="s">
        <v>20</v>
      </c>
      <c r="C4647" t="s">
        <v>178</v>
      </c>
      <c r="D4647" t="s">
        <v>184</v>
      </c>
      <c r="E4647" s="1">
        <v>45555</v>
      </c>
      <c r="F4647">
        <v>9</v>
      </c>
      <c r="G4647">
        <v>2024</v>
      </c>
      <c r="H4647" s="2">
        <v>2.59</v>
      </c>
      <c r="I4647" s="2">
        <v>1.5718531883928573</v>
      </c>
      <c r="J4647">
        <v>11</v>
      </c>
      <c r="K4647" s="5">
        <v>28.49</v>
      </c>
      <c r="L4647" s="5">
        <v>17.290385072321431</v>
      </c>
      <c r="M4647" s="5">
        <v>-0.28489999999999999</v>
      </c>
      <c r="N4647" s="5">
        <v>-1.4245000000000001</v>
      </c>
      <c r="O4647">
        <v>11</v>
      </c>
      <c r="P4647" s="17">
        <v>28.49</v>
      </c>
      <c r="Q4647" t="s">
        <v>252</v>
      </c>
    </row>
    <row r="4648" spans="1:17" x14ac:dyDescent="0.3">
      <c r="A4648" t="s">
        <v>19</v>
      </c>
      <c r="B4648" t="s">
        <v>20</v>
      </c>
      <c r="C4648" t="s">
        <v>178</v>
      </c>
      <c r="D4648" t="s">
        <v>184</v>
      </c>
      <c r="E4648" s="1">
        <v>45324</v>
      </c>
      <c r="F4648">
        <v>2</v>
      </c>
      <c r="G4648">
        <v>2024</v>
      </c>
      <c r="H4648" s="2">
        <v>3.04</v>
      </c>
      <c r="I4648" s="2">
        <v>1.863390217107143</v>
      </c>
      <c r="J4648">
        <v>11</v>
      </c>
      <c r="K4648" s="5">
        <v>33.44</v>
      </c>
      <c r="L4648" s="5">
        <v>20.497292388178572</v>
      </c>
      <c r="M4648" s="5">
        <v>-0.33439999999999998</v>
      </c>
      <c r="N4648" s="5">
        <v>-1.6719999999999999</v>
      </c>
      <c r="O4648">
        <v>12</v>
      </c>
      <c r="P4648" s="17">
        <v>36.480000000000004</v>
      </c>
      <c r="Q4648" t="s">
        <v>252</v>
      </c>
    </row>
    <row r="4649" spans="1:17" x14ac:dyDescent="0.3">
      <c r="A4649" t="s">
        <v>19</v>
      </c>
      <c r="B4649" t="s">
        <v>20</v>
      </c>
      <c r="C4649" t="s">
        <v>178</v>
      </c>
      <c r="D4649" t="s">
        <v>184</v>
      </c>
      <c r="E4649" s="1">
        <v>45371</v>
      </c>
      <c r="F4649">
        <v>3</v>
      </c>
      <c r="G4649">
        <v>2024</v>
      </c>
      <c r="H4649" s="2">
        <v>2.93</v>
      </c>
      <c r="I4649" s="2">
        <v>1.8360046975624997</v>
      </c>
      <c r="J4649">
        <v>12</v>
      </c>
      <c r="K4649" s="5">
        <v>35.160000000000004</v>
      </c>
      <c r="L4649" s="5">
        <v>22.032056370749999</v>
      </c>
      <c r="M4649" s="5">
        <v>-0.35160000000000002</v>
      </c>
      <c r="N4649" s="5">
        <v>-1.7580000000000002</v>
      </c>
      <c r="O4649">
        <v>14</v>
      </c>
      <c r="P4649" s="17">
        <v>41.02</v>
      </c>
      <c r="Q4649" t="s">
        <v>252</v>
      </c>
    </row>
    <row r="4650" spans="1:17" x14ac:dyDescent="0.3">
      <c r="A4650" t="s">
        <v>19</v>
      </c>
      <c r="B4650" t="s">
        <v>20</v>
      </c>
      <c r="C4650" t="s">
        <v>178</v>
      </c>
      <c r="D4650" t="s">
        <v>184</v>
      </c>
      <c r="E4650" s="1">
        <v>45638</v>
      </c>
      <c r="F4650">
        <v>12</v>
      </c>
      <c r="G4650">
        <v>2024</v>
      </c>
      <c r="H4650" s="2">
        <v>2.78</v>
      </c>
      <c r="I4650" s="2">
        <v>1.5354007105714285</v>
      </c>
      <c r="J4650">
        <v>13</v>
      </c>
      <c r="K4650" s="5">
        <v>36.14</v>
      </c>
      <c r="L4650" s="5">
        <v>19.960209237428572</v>
      </c>
      <c r="M4650" s="5">
        <v>-0.3614</v>
      </c>
      <c r="N4650" s="5">
        <v>-1.8070000000000002</v>
      </c>
      <c r="O4650">
        <v>15</v>
      </c>
      <c r="P4650" s="17">
        <v>41.699999999999996</v>
      </c>
      <c r="Q4650" t="s">
        <v>252</v>
      </c>
    </row>
    <row r="4651" spans="1:17" x14ac:dyDescent="0.3">
      <c r="A4651" t="s">
        <v>19</v>
      </c>
      <c r="B4651" t="s">
        <v>20</v>
      </c>
      <c r="C4651" t="s">
        <v>178</v>
      </c>
      <c r="D4651" t="s">
        <v>184</v>
      </c>
      <c r="E4651" s="1">
        <v>45615</v>
      </c>
      <c r="F4651">
        <v>11</v>
      </c>
      <c r="G4651">
        <v>2024</v>
      </c>
      <c r="H4651" s="2">
        <v>2.84</v>
      </c>
      <c r="I4651" s="2">
        <v>1.8199547859713856</v>
      </c>
      <c r="J4651">
        <v>18</v>
      </c>
      <c r="K4651" s="5">
        <v>51.12</v>
      </c>
      <c r="L4651" s="5">
        <v>32.75918614748494</v>
      </c>
      <c r="M4651" s="5">
        <v>-0.51119999999999999</v>
      </c>
      <c r="N4651" s="5">
        <v>-2.556</v>
      </c>
      <c r="O4651">
        <v>19</v>
      </c>
      <c r="P4651" s="17">
        <v>53.959999999999994</v>
      </c>
      <c r="Q4651" t="s">
        <v>252</v>
      </c>
    </row>
    <row r="4652" spans="1:17" x14ac:dyDescent="0.3">
      <c r="A4652" t="s">
        <v>25</v>
      </c>
      <c r="B4652" t="s">
        <v>26</v>
      </c>
      <c r="C4652" t="s">
        <v>1</v>
      </c>
      <c r="D4652" t="s">
        <v>184</v>
      </c>
      <c r="E4652" s="1">
        <v>45372</v>
      </c>
      <c r="F4652">
        <v>3</v>
      </c>
      <c r="G4652">
        <v>2024</v>
      </c>
      <c r="H4652" s="2">
        <v>2.62</v>
      </c>
      <c r="I4652" s="2">
        <v>1.7072998150000003</v>
      </c>
      <c r="J4652">
        <v>1</v>
      </c>
      <c r="K4652" s="5">
        <v>2.62</v>
      </c>
      <c r="L4652" s="5">
        <v>1.7072998150000003</v>
      </c>
      <c r="M4652" s="5">
        <v>-2.6200000000000001E-2</v>
      </c>
      <c r="N4652" s="5">
        <v>-0.13100000000000001</v>
      </c>
      <c r="O4652">
        <v>2</v>
      </c>
      <c r="P4652" s="17">
        <v>5.24</v>
      </c>
      <c r="Q4652" t="s">
        <v>253</v>
      </c>
    </row>
    <row r="4653" spans="1:17" x14ac:dyDescent="0.3">
      <c r="A4653" t="s">
        <v>27</v>
      </c>
      <c r="B4653" t="s">
        <v>28</v>
      </c>
      <c r="C4653" t="s">
        <v>1</v>
      </c>
      <c r="D4653" t="s">
        <v>184</v>
      </c>
      <c r="E4653" s="1">
        <v>45607</v>
      </c>
      <c r="F4653">
        <v>11</v>
      </c>
      <c r="G4653">
        <v>2024</v>
      </c>
      <c r="H4653" s="2">
        <v>1.9</v>
      </c>
      <c r="I4653" s="2">
        <v>1.0936534852499999</v>
      </c>
      <c r="J4653">
        <v>1</v>
      </c>
      <c r="K4653" s="5">
        <v>1.9</v>
      </c>
      <c r="L4653" s="5">
        <v>1.0936534852499999</v>
      </c>
      <c r="M4653" s="5">
        <v>-1.9E-2</v>
      </c>
      <c r="N4653" s="5">
        <v>-9.5000000000000001E-2</v>
      </c>
      <c r="O4653">
        <v>2</v>
      </c>
      <c r="P4653" s="17">
        <v>3.8</v>
      </c>
      <c r="Q4653" t="s">
        <v>253</v>
      </c>
    </row>
    <row r="4654" spans="1:17" x14ac:dyDescent="0.3">
      <c r="A4654" t="s">
        <v>27</v>
      </c>
      <c r="B4654" t="s">
        <v>28</v>
      </c>
      <c r="C4654" t="s">
        <v>1</v>
      </c>
      <c r="D4654" t="s">
        <v>184</v>
      </c>
      <c r="E4654" s="1">
        <v>45420</v>
      </c>
      <c r="F4654">
        <v>5</v>
      </c>
      <c r="G4654">
        <v>2024</v>
      </c>
      <c r="H4654" s="2">
        <v>2.75</v>
      </c>
      <c r="I4654" s="2">
        <v>1.9488677482499996</v>
      </c>
      <c r="J4654">
        <v>1</v>
      </c>
      <c r="K4654" s="5">
        <v>2.75</v>
      </c>
      <c r="L4654" s="5">
        <v>1.9488677482499996</v>
      </c>
      <c r="M4654" s="5">
        <v>-2.75E-2</v>
      </c>
      <c r="N4654" s="5">
        <v>-0.13750000000000001</v>
      </c>
      <c r="O4654">
        <v>2</v>
      </c>
      <c r="P4654" s="17">
        <v>5.5</v>
      </c>
      <c r="Q4654" t="s">
        <v>253</v>
      </c>
    </row>
    <row r="4655" spans="1:17" x14ac:dyDescent="0.3">
      <c r="A4655" t="s">
        <v>27</v>
      </c>
      <c r="B4655" t="s">
        <v>28</v>
      </c>
      <c r="C4655" t="s">
        <v>1</v>
      </c>
      <c r="D4655" t="s">
        <v>184</v>
      </c>
      <c r="E4655" s="1">
        <v>45349</v>
      </c>
      <c r="F4655">
        <v>2</v>
      </c>
      <c r="G4655">
        <v>2024</v>
      </c>
      <c r="H4655" s="2">
        <v>2.5</v>
      </c>
      <c r="I4655" s="2">
        <v>1.4735862616666668</v>
      </c>
      <c r="J4655">
        <v>2</v>
      </c>
      <c r="K4655" s="5">
        <v>5</v>
      </c>
      <c r="L4655" s="5">
        <v>2.9471725233333337</v>
      </c>
      <c r="M4655" s="5">
        <v>-0.05</v>
      </c>
      <c r="N4655" s="5">
        <v>-0.25</v>
      </c>
      <c r="O4655">
        <v>3</v>
      </c>
      <c r="P4655" s="17">
        <v>7.5</v>
      </c>
      <c r="Q4655" t="s">
        <v>253</v>
      </c>
    </row>
    <row r="4656" spans="1:17" x14ac:dyDescent="0.3">
      <c r="A4656" t="s">
        <v>27</v>
      </c>
      <c r="B4656" t="s">
        <v>28</v>
      </c>
      <c r="C4656" t="s">
        <v>1</v>
      </c>
      <c r="D4656" t="s">
        <v>184</v>
      </c>
      <c r="E4656" s="1">
        <v>45568</v>
      </c>
      <c r="F4656">
        <v>10</v>
      </c>
      <c r="G4656">
        <v>2024</v>
      </c>
      <c r="H4656" s="2">
        <v>2.69</v>
      </c>
      <c r="I4656" s="2">
        <v>1.5956214861562501</v>
      </c>
      <c r="J4656">
        <v>2</v>
      </c>
      <c r="K4656" s="5">
        <v>5.38</v>
      </c>
      <c r="L4656" s="5">
        <v>3.1912429723125002</v>
      </c>
      <c r="M4656" s="5">
        <v>-5.3800000000000001E-2</v>
      </c>
      <c r="N4656" s="5">
        <v>-0.26900000000000002</v>
      </c>
      <c r="O4656">
        <v>3</v>
      </c>
      <c r="P4656" s="17">
        <v>8.07</v>
      </c>
      <c r="Q4656" t="s">
        <v>253</v>
      </c>
    </row>
    <row r="4657" spans="1:17" x14ac:dyDescent="0.3">
      <c r="A4657" t="s">
        <v>27</v>
      </c>
      <c r="B4657" t="s">
        <v>28</v>
      </c>
      <c r="C4657" t="s">
        <v>1</v>
      </c>
      <c r="D4657" t="s">
        <v>184</v>
      </c>
      <c r="E4657" s="1">
        <v>45483</v>
      </c>
      <c r="F4657">
        <v>7</v>
      </c>
      <c r="G4657">
        <v>2024</v>
      </c>
      <c r="H4657" s="2">
        <v>2.95</v>
      </c>
      <c r="I4657" s="2">
        <v>1.8006105938750001</v>
      </c>
      <c r="J4657">
        <v>2</v>
      </c>
      <c r="K4657" s="5">
        <v>5.9</v>
      </c>
      <c r="L4657" s="5">
        <v>3.6012211877500002</v>
      </c>
      <c r="M4657" s="5">
        <v>-5.9000000000000004E-2</v>
      </c>
      <c r="N4657" s="5">
        <v>-0.29500000000000004</v>
      </c>
      <c r="O4657">
        <v>3</v>
      </c>
      <c r="P4657" s="17">
        <v>8.8500000000000014</v>
      </c>
      <c r="Q4657" t="s">
        <v>253</v>
      </c>
    </row>
    <row r="4658" spans="1:17" x14ac:dyDescent="0.3">
      <c r="A4658" t="s">
        <v>27</v>
      </c>
      <c r="B4658" t="s">
        <v>28</v>
      </c>
      <c r="C4658" t="s">
        <v>1</v>
      </c>
      <c r="D4658" t="s">
        <v>184</v>
      </c>
      <c r="E4658" s="1">
        <v>45517</v>
      </c>
      <c r="F4658">
        <v>8</v>
      </c>
      <c r="G4658">
        <v>2024</v>
      </c>
      <c r="H4658" s="2">
        <v>3.02</v>
      </c>
      <c r="I4658" s="2">
        <v>1.7694052701666665</v>
      </c>
      <c r="J4658">
        <v>2</v>
      </c>
      <c r="K4658" s="5">
        <v>6.04</v>
      </c>
      <c r="L4658" s="5">
        <v>3.538810540333333</v>
      </c>
      <c r="M4658" s="5">
        <v>-6.0400000000000002E-2</v>
      </c>
      <c r="N4658" s="5">
        <v>-0.30200000000000005</v>
      </c>
      <c r="O4658">
        <v>3</v>
      </c>
      <c r="P4658" s="17">
        <v>9.06</v>
      </c>
      <c r="Q4658" t="s">
        <v>253</v>
      </c>
    </row>
    <row r="4659" spans="1:17" x14ac:dyDescent="0.3">
      <c r="A4659" t="s">
        <v>27</v>
      </c>
      <c r="B4659" t="s">
        <v>28</v>
      </c>
      <c r="C4659" t="s">
        <v>1</v>
      </c>
      <c r="D4659" t="s">
        <v>184</v>
      </c>
      <c r="E4659" s="1">
        <v>45320</v>
      </c>
      <c r="F4659">
        <v>1</v>
      </c>
      <c r="G4659">
        <v>2024</v>
      </c>
      <c r="H4659" s="2">
        <v>2.65</v>
      </c>
      <c r="I4659" s="2">
        <v>1.6874164978750001</v>
      </c>
      <c r="J4659">
        <v>3</v>
      </c>
      <c r="K4659" s="5">
        <v>7.9499999999999993</v>
      </c>
      <c r="L4659" s="5">
        <v>5.062249493625</v>
      </c>
      <c r="M4659" s="5">
        <v>-7.9500000000000001E-2</v>
      </c>
      <c r="N4659" s="5">
        <v>-0.39749999999999996</v>
      </c>
      <c r="O4659">
        <v>4</v>
      </c>
      <c r="P4659" s="17">
        <v>10.6</v>
      </c>
      <c r="Q4659" t="s">
        <v>253</v>
      </c>
    </row>
    <row r="4660" spans="1:17" x14ac:dyDescent="0.3">
      <c r="A4660" t="s">
        <v>27</v>
      </c>
      <c r="B4660" t="s">
        <v>28</v>
      </c>
      <c r="C4660" t="s">
        <v>1</v>
      </c>
      <c r="D4660" t="s">
        <v>184</v>
      </c>
      <c r="E4660" s="1">
        <v>45449</v>
      </c>
      <c r="F4660">
        <v>6</v>
      </c>
      <c r="G4660">
        <v>2024</v>
      </c>
      <c r="H4660" s="2">
        <v>2.67</v>
      </c>
      <c r="I4660" s="2">
        <v>1.5404221499999999</v>
      </c>
      <c r="J4660">
        <v>3</v>
      </c>
      <c r="K4660" s="5">
        <v>8.01</v>
      </c>
      <c r="L4660" s="5">
        <v>4.6212664500000002</v>
      </c>
      <c r="M4660" s="5">
        <v>-8.0100000000000005E-2</v>
      </c>
      <c r="N4660" s="5">
        <v>-0.40050000000000002</v>
      </c>
      <c r="O4660">
        <v>4</v>
      </c>
      <c r="P4660" s="17">
        <v>10.68</v>
      </c>
      <c r="Q4660" t="s">
        <v>253</v>
      </c>
    </row>
    <row r="4661" spans="1:17" x14ac:dyDescent="0.3">
      <c r="A4661" t="s">
        <v>27</v>
      </c>
      <c r="B4661" t="s">
        <v>28</v>
      </c>
      <c r="C4661" t="s">
        <v>1</v>
      </c>
      <c r="D4661" t="s">
        <v>184</v>
      </c>
      <c r="E4661" s="1">
        <v>45393</v>
      </c>
      <c r="F4661">
        <v>4</v>
      </c>
      <c r="G4661">
        <v>2024</v>
      </c>
      <c r="H4661" s="2">
        <v>2.68</v>
      </c>
      <c r="I4661" s="2">
        <v>1.6380201333214286</v>
      </c>
      <c r="J4661">
        <v>3</v>
      </c>
      <c r="K4661" s="5">
        <v>8.0400000000000009</v>
      </c>
      <c r="L4661" s="5">
        <v>4.9140603999642858</v>
      </c>
      <c r="M4661" s="5">
        <v>-8.0400000000000013E-2</v>
      </c>
      <c r="N4661" s="5">
        <v>-0.40200000000000008</v>
      </c>
      <c r="O4661">
        <v>4</v>
      </c>
      <c r="P4661" s="17">
        <v>10.72</v>
      </c>
      <c r="Q4661" t="s">
        <v>253</v>
      </c>
    </row>
    <row r="4662" spans="1:17" x14ac:dyDescent="0.3">
      <c r="A4662" t="s">
        <v>27</v>
      </c>
      <c r="B4662" t="s">
        <v>28</v>
      </c>
      <c r="C4662" t="s">
        <v>1</v>
      </c>
      <c r="D4662" t="s">
        <v>184</v>
      </c>
      <c r="E4662" s="1">
        <v>45639</v>
      </c>
      <c r="F4662">
        <v>12</v>
      </c>
      <c r="G4662">
        <v>2024</v>
      </c>
      <c r="H4662" s="2">
        <v>2.68</v>
      </c>
      <c r="I4662" s="2">
        <v>1.6168002038571427</v>
      </c>
      <c r="J4662">
        <v>3</v>
      </c>
      <c r="K4662" s="5">
        <v>8.0400000000000009</v>
      </c>
      <c r="L4662" s="5">
        <v>4.8504006115714287</v>
      </c>
      <c r="M4662" s="5">
        <v>-8.0400000000000013E-2</v>
      </c>
      <c r="N4662" s="5">
        <v>-0.40200000000000008</v>
      </c>
      <c r="O4662">
        <v>4</v>
      </c>
      <c r="P4662" s="17">
        <v>10.72</v>
      </c>
      <c r="Q4662" t="s">
        <v>253</v>
      </c>
    </row>
    <row r="4663" spans="1:17" x14ac:dyDescent="0.3">
      <c r="A4663" t="s">
        <v>27</v>
      </c>
      <c r="B4663" t="s">
        <v>28</v>
      </c>
      <c r="C4663" t="s">
        <v>1</v>
      </c>
      <c r="D4663" t="s">
        <v>184</v>
      </c>
      <c r="E4663" s="1">
        <v>45552</v>
      </c>
      <c r="F4663">
        <v>9</v>
      </c>
      <c r="G4663">
        <v>2024</v>
      </c>
      <c r="H4663" s="2">
        <v>2.5299999999999998</v>
      </c>
      <c r="I4663" s="2">
        <v>1.47104833635</v>
      </c>
      <c r="J4663">
        <v>4</v>
      </c>
      <c r="K4663" s="5">
        <v>10.119999999999999</v>
      </c>
      <c r="L4663" s="5">
        <v>5.8841933453999999</v>
      </c>
      <c r="M4663" s="5">
        <v>-0.1012</v>
      </c>
      <c r="N4663" s="5">
        <v>-0.50600000000000001</v>
      </c>
      <c r="O4663">
        <v>5</v>
      </c>
      <c r="P4663" s="17">
        <v>12.649999999999999</v>
      </c>
      <c r="Q4663" t="s">
        <v>253</v>
      </c>
    </row>
    <row r="4664" spans="1:17" x14ac:dyDescent="0.3">
      <c r="A4664" t="s">
        <v>31</v>
      </c>
      <c r="B4664" t="s">
        <v>32</v>
      </c>
      <c r="C4664" t="s">
        <v>180</v>
      </c>
      <c r="D4664" t="s">
        <v>184</v>
      </c>
      <c r="E4664" s="1">
        <v>45343</v>
      </c>
      <c r="F4664">
        <v>2</v>
      </c>
      <c r="G4664">
        <v>2024</v>
      </c>
      <c r="H4664" s="2">
        <v>0</v>
      </c>
      <c r="I4664" s="2">
        <v>0</v>
      </c>
      <c r="J4664">
        <v>6</v>
      </c>
      <c r="K4664" s="5">
        <v>0</v>
      </c>
      <c r="L4664" s="5">
        <v>0</v>
      </c>
      <c r="M4664" s="5">
        <v>0</v>
      </c>
      <c r="N4664" s="5">
        <v>0</v>
      </c>
      <c r="O4664">
        <v>7</v>
      </c>
      <c r="P4664" s="17">
        <v>0</v>
      </c>
      <c r="Q4664" t="s">
        <v>255</v>
      </c>
    </row>
    <row r="4665" spans="1:17" x14ac:dyDescent="0.3">
      <c r="A4665" t="s">
        <v>31</v>
      </c>
      <c r="B4665" t="s">
        <v>32</v>
      </c>
      <c r="C4665" t="s">
        <v>180</v>
      </c>
      <c r="D4665" t="s">
        <v>184</v>
      </c>
      <c r="E4665" s="1">
        <v>45358</v>
      </c>
      <c r="F4665">
        <v>3</v>
      </c>
      <c r="G4665">
        <v>2024</v>
      </c>
      <c r="H4665" s="2">
        <v>0</v>
      </c>
      <c r="I4665" s="2">
        <v>0</v>
      </c>
      <c r="J4665">
        <v>6</v>
      </c>
      <c r="K4665" s="5">
        <v>0</v>
      </c>
      <c r="L4665" s="5">
        <v>0</v>
      </c>
      <c r="M4665" s="5">
        <v>0</v>
      </c>
      <c r="N4665" s="5">
        <v>0</v>
      </c>
      <c r="O4665">
        <v>7</v>
      </c>
      <c r="P4665" s="17">
        <v>0</v>
      </c>
      <c r="Q4665" t="s">
        <v>255</v>
      </c>
    </row>
    <row r="4666" spans="1:17" x14ac:dyDescent="0.3">
      <c r="A4666" t="s">
        <v>31</v>
      </c>
      <c r="B4666" t="s">
        <v>32</v>
      </c>
      <c r="C4666" t="s">
        <v>180</v>
      </c>
      <c r="D4666" t="s">
        <v>184</v>
      </c>
      <c r="E4666" s="1">
        <v>45406</v>
      </c>
      <c r="F4666">
        <v>4</v>
      </c>
      <c r="G4666">
        <v>2024</v>
      </c>
      <c r="H4666" s="2">
        <v>0</v>
      </c>
      <c r="I4666" s="2">
        <v>0</v>
      </c>
      <c r="J4666">
        <v>6</v>
      </c>
      <c r="K4666" s="5">
        <v>0</v>
      </c>
      <c r="L4666" s="5">
        <v>0</v>
      </c>
      <c r="M4666" s="5">
        <v>0</v>
      </c>
      <c r="N4666" s="5">
        <v>0</v>
      </c>
      <c r="O4666">
        <v>7</v>
      </c>
      <c r="P4666" s="17">
        <v>0</v>
      </c>
      <c r="Q4666" t="s">
        <v>255</v>
      </c>
    </row>
    <row r="4667" spans="1:17" x14ac:dyDescent="0.3">
      <c r="A4667" t="s">
        <v>31</v>
      </c>
      <c r="B4667" t="s">
        <v>32</v>
      </c>
      <c r="C4667" t="s">
        <v>180</v>
      </c>
      <c r="D4667" t="s">
        <v>184</v>
      </c>
      <c r="E4667" s="1">
        <v>45419</v>
      </c>
      <c r="F4667">
        <v>5</v>
      </c>
      <c r="G4667">
        <v>2024</v>
      </c>
      <c r="H4667" s="2">
        <v>0</v>
      </c>
      <c r="I4667" s="2">
        <v>0</v>
      </c>
      <c r="J4667">
        <v>6</v>
      </c>
      <c r="K4667" s="5">
        <v>0</v>
      </c>
      <c r="L4667" s="5">
        <v>0</v>
      </c>
      <c r="M4667" s="5">
        <v>0</v>
      </c>
      <c r="N4667" s="5">
        <v>0</v>
      </c>
      <c r="O4667">
        <v>7</v>
      </c>
      <c r="P4667" s="17">
        <v>0</v>
      </c>
      <c r="Q4667" t="s">
        <v>255</v>
      </c>
    </row>
    <row r="4668" spans="1:17" x14ac:dyDescent="0.3">
      <c r="A4668" t="s">
        <v>31</v>
      </c>
      <c r="B4668" t="s">
        <v>32</v>
      </c>
      <c r="C4668" t="s">
        <v>180</v>
      </c>
      <c r="D4668" t="s">
        <v>184</v>
      </c>
      <c r="E4668" s="1">
        <v>45448</v>
      </c>
      <c r="F4668">
        <v>6</v>
      </c>
      <c r="G4668">
        <v>2024</v>
      </c>
      <c r="H4668" s="2">
        <v>0</v>
      </c>
      <c r="I4668" s="2">
        <v>0</v>
      </c>
      <c r="J4668">
        <v>6</v>
      </c>
      <c r="K4668" s="5">
        <v>0</v>
      </c>
      <c r="L4668" s="5">
        <v>0</v>
      </c>
      <c r="M4668" s="5">
        <v>0</v>
      </c>
      <c r="N4668" s="5">
        <v>0</v>
      </c>
      <c r="O4668">
        <v>7</v>
      </c>
      <c r="P4668" s="17">
        <v>0</v>
      </c>
      <c r="Q4668" t="s">
        <v>255</v>
      </c>
    </row>
    <row r="4669" spans="1:17" x14ac:dyDescent="0.3">
      <c r="A4669" t="s">
        <v>31</v>
      </c>
      <c r="B4669" t="s">
        <v>32</v>
      </c>
      <c r="C4669" t="s">
        <v>180</v>
      </c>
      <c r="D4669" t="s">
        <v>184</v>
      </c>
      <c r="E4669" s="1">
        <v>45474</v>
      </c>
      <c r="F4669">
        <v>7</v>
      </c>
      <c r="G4669">
        <v>2024</v>
      </c>
      <c r="H4669" s="2">
        <v>0</v>
      </c>
      <c r="I4669" s="2">
        <v>0</v>
      </c>
      <c r="J4669">
        <v>6</v>
      </c>
      <c r="K4669" s="5">
        <v>0</v>
      </c>
      <c r="L4669" s="5">
        <v>0</v>
      </c>
      <c r="M4669" s="5">
        <v>0</v>
      </c>
      <c r="N4669" s="5">
        <v>0</v>
      </c>
      <c r="O4669">
        <v>7</v>
      </c>
      <c r="P4669" s="17">
        <v>0</v>
      </c>
      <c r="Q4669" t="s">
        <v>255</v>
      </c>
    </row>
    <row r="4670" spans="1:17" x14ac:dyDescent="0.3">
      <c r="A4670" t="s">
        <v>31</v>
      </c>
      <c r="B4670" t="s">
        <v>32</v>
      </c>
      <c r="C4670" t="s">
        <v>180</v>
      </c>
      <c r="D4670" t="s">
        <v>184</v>
      </c>
      <c r="E4670" s="1">
        <v>45510</v>
      </c>
      <c r="F4670">
        <v>8</v>
      </c>
      <c r="G4670">
        <v>2024</v>
      </c>
      <c r="H4670" s="2">
        <v>0</v>
      </c>
      <c r="I4670" s="2">
        <v>0</v>
      </c>
      <c r="J4670">
        <v>6</v>
      </c>
      <c r="K4670" s="5">
        <v>0</v>
      </c>
      <c r="L4670" s="5">
        <v>0</v>
      </c>
      <c r="M4670" s="5">
        <v>0</v>
      </c>
      <c r="N4670" s="5">
        <v>0</v>
      </c>
      <c r="O4670">
        <v>7</v>
      </c>
      <c r="P4670" s="17">
        <v>0</v>
      </c>
      <c r="Q4670" t="s">
        <v>255</v>
      </c>
    </row>
    <row r="4671" spans="1:17" x14ac:dyDescent="0.3">
      <c r="A4671" t="s">
        <v>31</v>
      </c>
      <c r="B4671" t="s">
        <v>32</v>
      </c>
      <c r="C4671" t="s">
        <v>180</v>
      </c>
      <c r="D4671" t="s">
        <v>184</v>
      </c>
      <c r="E4671" s="1">
        <v>45562</v>
      </c>
      <c r="F4671">
        <v>9</v>
      </c>
      <c r="G4671">
        <v>2024</v>
      </c>
      <c r="H4671" s="2">
        <v>0</v>
      </c>
      <c r="I4671" s="2">
        <v>0</v>
      </c>
      <c r="J4671">
        <v>6</v>
      </c>
      <c r="K4671" s="5">
        <v>0</v>
      </c>
      <c r="L4671" s="5">
        <v>0</v>
      </c>
      <c r="M4671" s="5">
        <v>0</v>
      </c>
      <c r="N4671" s="5">
        <v>0</v>
      </c>
      <c r="O4671">
        <v>7</v>
      </c>
      <c r="P4671" s="17">
        <v>0</v>
      </c>
      <c r="Q4671" t="s">
        <v>255</v>
      </c>
    </row>
    <row r="4672" spans="1:17" x14ac:dyDescent="0.3">
      <c r="A4672" t="s">
        <v>31</v>
      </c>
      <c r="B4672" t="s">
        <v>32</v>
      </c>
      <c r="C4672" t="s">
        <v>180</v>
      </c>
      <c r="D4672" t="s">
        <v>184</v>
      </c>
      <c r="E4672" s="1">
        <v>45588</v>
      </c>
      <c r="F4672">
        <v>10</v>
      </c>
      <c r="G4672">
        <v>2024</v>
      </c>
      <c r="H4672" s="2">
        <v>0</v>
      </c>
      <c r="I4672" s="2">
        <v>0</v>
      </c>
      <c r="J4672">
        <v>6</v>
      </c>
      <c r="K4672" s="5">
        <v>0</v>
      </c>
      <c r="L4672" s="5">
        <v>0</v>
      </c>
      <c r="M4672" s="5">
        <v>0</v>
      </c>
      <c r="N4672" s="5">
        <v>0</v>
      </c>
      <c r="O4672">
        <v>7</v>
      </c>
      <c r="P4672" s="17">
        <v>0</v>
      </c>
      <c r="Q4672" t="s">
        <v>255</v>
      </c>
    </row>
    <row r="4673" spans="1:17" x14ac:dyDescent="0.3">
      <c r="A4673" t="s">
        <v>31</v>
      </c>
      <c r="B4673" t="s">
        <v>32</v>
      </c>
      <c r="C4673" t="s">
        <v>180</v>
      </c>
      <c r="D4673" t="s">
        <v>184</v>
      </c>
      <c r="E4673" s="1">
        <v>45603</v>
      </c>
      <c r="F4673">
        <v>11</v>
      </c>
      <c r="G4673">
        <v>2024</v>
      </c>
      <c r="H4673" s="2">
        <v>0</v>
      </c>
      <c r="I4673" s="2">
        <v>0</v>
      </c>
      <c r="J4673">
        <v>7</v>
      </c>
      <c r="K4673" s="5">
        <v>0</v>
      </c>
      <c r="L4673" s="5">
        <v>0</v>
      </c>
      <c r="M4673" s="5">
        <v>0</v>
      </c>
      <c r="N4673" s="5">
        <v>0</v>
      </c>
      <c r="O4673">
        <v>8</v>
      </c>
      <c r="P4673" s="17">
        <v>0</v>
      </c>
      <c r="Q4673" t="s">
        <v>255</v>
      </c>
    </row>
    <row r="4674" spans="1:17" x14ac:dyDescent="0.3">
      <c r="A4674" t="s">
        <v>31</v>
      </c>
      <c r="B4674" t="s">
        <v>32</v>
      </c>
      <c r="C4674" t="s">
        <v>180</v>
      </c>
      <c r="D4674" t="s">
        <v>184</v>
      </c>
      <c r="E4674" s="1">
        <v>45630</v>
      </c>
      <c r="F4674">
        <v>12</v>
      </c>
      <c r="G4674">
        <v>2024</v>
      </c>
      <c r="H4674" s="2">
        <v>0</v>
      </c>
      <c r="I4674" s="2">
        <v>0</v>
      </c>
      <c r="J4674">
        <v>10</v>
      </c>
      <c r="K4674" s="5">
        <v>0</v>
      </c>
      <c r="L4674" s="5">
        <v>0</v>
      </c>
      <c r="M4674" s="5">
        <v>0</v>
      </c>
      <c r="N4674" s="5">
        <v>0</v>
      </c>
      <c r="O4674">
        <v>11</v>
      </c>
      <c r="P4674" s="17">
        <v>0</v>
      </c>
      <c r="Q4674" t="s">
        <v>255</v>
      </c>
    </row>
    <row r="4675" spans="1:17" x14ac:dyDescent="0.3">
      <c r="A4675" t="s">
        <v>31</v>
      </c>
      <c r="B4675" t="s">
        <v>32</v>
      </c>
      <c r="C4675" t="s">
        <v>180</v>
      </c>
      <c r="D4675" t="s">
        <v>184</v>
      </c>
      <c r="E4675" s="1">
        <v>45294</v>
      </c>
      <c r="F4675">
        <v>1</v>
      </c>
      <c r="G4675">
        <v>2024</v>
      </c>
      <c r="H4675" s="2">
        <v>2.65</v>
      </c>
      <c r="I4675" s="2">
        <v>1.6874164978750001</v>
      </c>
      <c r="J4675">
        <v>21</v>
      </c>
      <c r="K4675" s="5">
        <v>55.65</v>
      </c>
      <c r="L4675" s="5">
        <v>35.435746455375003</v>
      </c>
      <c r="M4675" s="5">
        <v>-0.55649999999999999</v>
      </c>
      <c r="N4675" s="5">
        <v>-2.7825000000000002</v>
      </c>
      <c r="O4675">
        <v>24</v>
      </c>
      <c r="P4675" s="17">
        <v>63.599999999999994</v>
      </c>
      <c r="Q4675" t="s">
        <v>255</v>
      </c>
    </row>
    <row r="4676" spans="1:17" x14ac:dyDescent="0.3">
      <c r="A4676" t="s">
        <v>33</v>
      </c>
      <c r="B4676" t="s">
        <v>34</v>
      </c>
      <c r="C4676" t="s">
        <v>177</v>
      </c>
      <c r="D4676" t="s">
        <v>184</v>
      </c>
      <c r="E4676" s="1">
        <v>45404</v>
      </c>
      <c r="F4676">
        <v>4</v>
      </c>
      <c r="G4676">
        <v>2024</v>
      </c>
      <c r="H4676" s="2">
        <v>0</v>
      </c>
      <c r="I4676" s="2">
        <v>0</v>
      </c>
      <c r="J4676">
        <v>0</v>
      </c>
      <c r="K4676" s="5">
        <v>0</v>
      </c>
      <c r="L4676" s="5">
        <v>0</v>
      </c>
      <c r="M4676" s="5">
        <v>0</v>
      </c>
      <c r="N4676" s="5">
        <v>0</v>
      </c>
      <c r="O4676">
        <v>0</v>
      </c>
      <c r="P4676" s="17">
        <v>0</v>
      </c>
      <c r="Q4676" t="s">
        <v>251</v>
      </c>
    </row>
    <row r="4677" spans="1:17" x14ac:dyDescent="0.3">
      <c r="A4677" t="s">
        <v>33</v>
      </c>
      <c r="B4677" t="s">
        <v>34</v>
      </c>
      <c r="C4677" t="s">
        <v>177</v>
      </c>
      <c r="D4677" t="s">
        <v>184</v>
      </c>
      <c r="E4677" s="1">
        <v>45376</v>
      </c>
      <c r="F4677">
        <v>3</v>
      </c>
      <c r="G4677">
        <v>2024</v>
      </c>
      <c r="H4677" s="2">
        <v>2.3199999999999998</v>
      </c>
      <c r="I4677" s="2">
        <v>1.3752059471250002</v>
      </c>
      <c r="J4677">
        <v>4</v>
      </c>
      <c r="K4677" s="5">
        <v>9.2799999999999994</v>
      </c>
      <c r="L4677" s="5">
        <v>5.5008237885000009</v>
      </c>
      <c r="M4677" s="5">
        <v>-9.2799999999999994E-2</v>
      </c>
      <c r="N4677" s="5">
        <v>-0.46399999999999997</v>
      </c>
      <c r="O4677">
        <v>5</v>
      </c>
      <c r="P4677" s="17">
        <v>11.6</v>
      </c>
      <c r="Q4677" t="s">
        <v>251</v>
      </c>
    </row>
    <row r="4678" spans="1:17" x14ac:dyDescent="0.3">
      <c r="A4678" t="s">
        <v>33</v>
      </c>
      <c r="B4678" t="s">
        <v>34</v>
      </c>
      <c r="C4678" t="s">
        <v>177</v>
      </c>
      <c r="D4678" t="s">
        <v>184</v>
      </c>
      <c r="E4678" s="1">
        <v>45575</v>
      </c>
      <c r="F4678">
        <v>10</v>
      </c>
      <c r="G4678">
        <v>2024</v>
      </c>
      <c r="H4678" s="2">
        <v>2.46</v>
      </c>
      <c r="I4678" s="2">
        <v>1.5052933729999998</v>
      </c>
      <c r="J4678">
        <v>5</v>
      </c>
      <c r="K4678" s="5">
        <v>12.3</v>
      </c>
      <c r="L4678" s="5">
        <v>7.5264668649999988</v>
      </c>
      <c r="M4678" s="5">
        <v>-0.12300000000000001</v>
      </c>
      <c r="N4678" s="5">
        <v>-0.6150000000000001</v>
      </c>
      <c r="O4678">
        <v>6</v>
      </c>
      <c r="P4678" s="17">
        <v>14.76</v>
      </c>
      <c r="Q4678" t="s">
        <v>251</v>
      </c>
    </row>
    <row r="4679" spans="1:17" x14ac:dyDescent="0.3">
      <c r="A4679" t="s">
        <v>33</v>
      </c>
      <c r="B4679" t="s">
        <v>34</v>
      </c>
      <c r="C4679" t="s">
        <v>177</v>
      </c>
      <c r="D4679" t="s">
        <v>184</v>
      </c>
      <c r="E4679" s="1">
        <v>45608</v>
      </c>
      <c r="F4679">
        <v>11</v>
      </c>
      <c r="G4679">
        <v>2024</v>
      </c>
      <c r="H4679" s="2">
        <v>5.07</v>
      </c>
      <c r="I4679" s="2">
        <v>3.3624991231875003</v>
      </c>
      <c r="J4679">
        <v>4</v>
      </c>
      <c r="K4679" s="5">
        <v>20.28</v>
      </c>
      <c r="L4679" s="5">
        <v>13.449996492750001</v>
      </c>
      <c r="M4679" s="5">
        <v>-0.20280000000000001</v>
      </c>
      <c r="N4679" s="5">
        <v>-1.014</v>
      </c>
      <c r="O4679">
        <v>4</v>
      </c>
      <c r="P4679" s="17">
        <v>20.28</v>
      </c>
      <c r="Q4679" t="s">
        <v>251</v>
      </c>
    </row>
    <row r="4680" spans="1:17" x14ac:dyDescent="0.3">
      <c r="A4680" t="s">
        <v>33</v>
      </c>
      <c r="B4680" t="s">
        <v>34</v>
      </c>
      <c r="C4680" t="s">
        <v>177</v>
      </c>
      <c r="D4680" t="s">
        <v>184</v>
      </c>
      <c r="E4680" s="1">
        <v>45510</v>
      </c>
      <c r="F4680">
        <v>8</v>
      </c>
      <c r="G4680">
        <v>2024</v>
      </c>
      <c r="H4680" s="2">
        <v>2.68</v>
      </c>
      <c r="I4680" s="2">
        <v>1.4958781980928573</v>
      </c>
      <c r="J4680">
        <v>11</v>
      </c>
      <c r="K4680" s="5">
        <v>29.48</v>
      </c>
      <c r="L4680" s="5">
        <v>16.454660179021431</v>
      </c>
      <c r="M4680" s="5">
        <v>-0.29480000000000001</v>
      </c>
      <c r="N4680" s="5">
        <v>-1.4740000000000002</v>
      </c>
      <c r="O4680">
        <v>13</v>
      </c>
      <c r="P4680" s="17">
        <v>34.840000000000003</v>
      </c>
      <c r="Q4680" t="s">
        <v>251</v>
      </c>
    </row>
    <row r="4681" spans="1:17" x14ac:dyDescent="0.3">
      <c r="A4681" t="s">
        <v>33</v>
      </c>
      <c r="B4681" t="s">
        <v>34</v>
      </c>
      <c r="C4681" t="s">
        <v>177</v>
      </c>
      <c r="D4681" t="s">
        <v>184</v>
      </c>
      <c r="E4681" s="1">
        <v>45441</v>
      </c>
      <c r="F4681">
        <v>5</v>
      </c>
      <c r="G4681">
        <v>2024</v>
      </c>
      <c r="H4681" s="2">
        <v>2.6</v>
      </c>
      <c r="I4681" s="2">
        <v>1.4447739363362069</v>
      </c>
      <c r="J4681">
        <v>12</v>
      </c>
      <c r="K4681" s="5">
        <v>31.200000000000003</v>
      </c>
      <c r="L4681" s="5">
        <v>17.337287236034484</v>
      </c>
      <c r="M4681" s="5">
        <v>-0.31200000000000006</v>
      </c>
      <c r="N4681" s="5">
        <v>-1.5600000000000003</v>
      </c>
      <c r="O4681">
        <v>14</v>
      </c>
      <c r="P4681" s="17">
        <v>36.4</v>
      </c>
      <c r="Q4681" t="s">
        <v>251</v>
      </c>
    </row>
    <row r="4682" spans="1:17" x14ac:dyDescent="0.3">
      <c r="A4682" t="s">
        <v>33</v>
      </c>
      <c r="B4682" t="s">
        <v>34</v>
      </c>
      <c r="C4682" t="s">
        <v>177</v>
      </c>
      <c r="D4682" t="s">
        <v>184</v>
      </c>
      <c r="E4682" s="1">
        <v>45461</v>
      </c>
      <c r="F4682">
        <v>6</v>
      </c>
      <c r="G4682">
        <v>2024</v>
      </c>
      <c r="H4682" s="2">
        <v>2.48</v>
      </c>
      <c r="I4682" s="2">
        <v>1.3513968499660713</v>
      </c>
      <c r="J4682">
        <v>14</v>
      </c>
      <c r="K4682" s="5">
        <v>34.72</v>
      </c>
      <c r="L4682" s="5">
        <v>18.919555899524997</v>
      </c>
      <c r="M4682" s="5">
        <v>-0.34720000000000001</v>
      </c>
      <c r="N4682" s="5">
        <v>-1.736</v>
      </c>
      <c r="O4682">
        <v>15</v>
      </c>
      <c r="P4682" s="17">
        <v>37.200000000000003</v>
      </c>
      <c r="Q4682" t="s">
        <v>251</v>
      </c>
    </row>
    <row r="4683" spans="1:17" x14ac:dyDescent="0.3">
      <c r="A4683" t="s">
        <v>33</v>
      </c>
      <c r="B4683" t="s">
        <v>34</v>
      </c>
      <c r="C4683" t="s">
        <v>177</v>
      </c>
      <c r="D4683" t="s">
        <v>184</v>
      </c>
      <c r="E4683" s="1">
        <v>45307</v>
      </c>
      <c r="F4683">
        <v>1</v>
      </c>
      <c r="G4683">
        <v>2024</v>
      </c>
      <c r="H4683" s="2">
        <v>2.5</v>
      </c>
      <c r="I4683" s="2">
        <v>1.4686225142826086</v>
      </c>
      <c r="J4683">
        <v>14</v>
      </c>
      <c r="K4683" s="5">
        <v>35</v>
      </c>
      <c r="L4683" s="5">
        <v>20.560715199956519</v>
      </c>
      <c r="M4683" s="5">
        <v>-0.35000000000000003</v>
      </c>
      <c r="N4683" s="5">
        <v>-1.75</v>
      </c>
      <c r="O4683">
        <v>16</v>
      </c>
      <c r="P4683" s="17">
        <v>40</v>
      </c>
      <c r="Q4683" t="s">
        <v>251</v>
      </c>
    </row>
    <row r="4684" spans="1:17" x14ac:dyDescent="0.3">
      <c r="A4684" t="s">
        <v>33</v>
      </c>
      <c r="B4684" t="s">
        <v>34</v>
      </c>
      <c r="C4684" t="s">
        <v>177</v>
      </c>
      <c r="D4684" t="s">
        <v>184</v>
      </c>
      <c r="E4684" s="1">
        <v>45490</v>
      </c>
      <c r="F4684">
        <v>7</v>
      </c>
      <c r="G4684">
        <v>2024</v>
      </c>
      <c r="H4684" s="2">
        <v>2.81</v>
      </c>
      <c r="I4684" s="2">
        <v>1.5969781141564749</v>
      </c>
      <c r="J4684">
        <v>14</v>
      </c>
      <c r="K4684" s="5">
        <v>39.340000000000003</v>
      </c>
      <c r="L4684" s="5">
        <v>22.35769359819065</v>
      </c>
      <c r="M4684" s="5">
        <v>-0.39340000000000003</v>
      </c>
      <c r="N4684" s="5">
        <v>-1.9670000000000003</v>
      </c>
      <c r="O4684">
        <v>16</v>
      </c>
      <c r="P4684" s="17">
        <v>44.96</v>
      </c>
      <c r="Q4684" t="s">
        <v>251</v>
      </c>
    </row>
    <row r="4685" spans="1:17" x14ac:dyDescent="0.3">
      <c r="A4685" t="s">
        <v>33</v>
      </c>
      <c r="B4685" t="s">
        <v>34</v>
      </c>
      <c r="C4685" t="s">
        <v>177</v>
      </c>
      <c r="D4685" t="s">
        <v>184</v>
      </c>
      <c r="E4685" s="1">
        <v>45653</v>
      </c>
      <c r="F4685">
        <v>12</v>
      </c>
      <c r="G4685">
        <v>2024</v>
      </c>
      <c r="H4685" s="2">
        <v>2.4900000000000002</v>
      </c>
      <c r="I4685" s="2">
        <v>1.4984300504999999</v>
      </c>
      <c r="J4685">
        <v>16</v>
      </c>
      <c r="K4685" s="5">
        <v>39.840000000000003</v>
      </c>
      <c r="L4685" s="5">
        <v>23.974880807999998</v>
      </c>
      <c r="M4685" s="5">
        <v>-0.39840000000000003</v>
      </c>
      <c r="N4685" s="5">
        <v>-1.9920000000000002</v>
      </c>
      <c r="O4685">
        <v>19</v>
      </c>
      <c r="P4685" s="17">
        <v>47.31</v>
      </c>
      <c r="Q4685" t="s">
        <v>251</v>
      </c>
    </row>
    <row r="4686" spans="1:17" x14ac:dyDescent="0.3">
      <c r="A4686" t="s">
        <v>33</v>
      </c>
      <c r="B4686" t="s">
        <v>34</v>
      </c>
      <c r="C4686" t="s">
        <v>177</v>
      </c>
      <c r="D4686" t="s">
        <v>184</v>
      </c>
      <c r="E4686" s="1">
        <v>45653</v>
      </c>
      <c r="F4686">
        <v>12</v>
      </c>
      <c r="G4686">
        <v>2024</v>
      </c>
      <c r="H4686" s="2">
        <v>2.4900000000000002</v>
      </c>
      <c r="I4686" s="2">
        <v>1.4984300504999999</v>
      </c>
      <c r="J4686">
        <v>16</v>
      </c>
      <c r="K4686" s="5">
        <v>39.840000000000003</v>
      </c>
      <c r="L4686" s="5">
        <v>23.974880807999998</v>
      </c>
      <c r="M4686" s="5">
        <v>-0.39840000000000003</v>
      </c>
      <c r="N4686" s="5">
        <v>-1.9920000000000002</v>
      </c>
      <c r="O4686">
        <v>19</v>
      </c>
      <c r="P4686" s="17">
        <v>47.31</v>
      </c>
      <c r="Q4686" t="s">
        <v>251</v>
      </c>
    </row>
    <row r="4687" spans="1:17" x14ac:dyDescent="0.3">
      <c r="A4687" t="s">
        <v>33</v>
      </c>
      <c r="B4687" t="s">
        <v>34</v>
      </c>
      <c r="C4687" t="s">
        <v>177</v>
      </c>
      <c r="D4687" t="s">
        <v>184</v>
      </c>
      <c r="E4687" s="1">
        <v>45335</v>
      </c>
      <c r="F4687">
        <v>2</v>
      </c>
      <c r="G4687">
        <v>2024</v>
      </c>
      <c r="H4687" s="2">
        <v>2.71</v>
      </c>
      <c r="I4687" s="2">
        <v>1.5272504775159577</v>
      </c>
      <c r="J4687">
        <v>15</v>
      </c>
      <c r="K4687" s="5">
        <v>40.65</v>
      </c>
      <c r="L4687" s="5">
        <v>22.908757162739366</v>
      </c>
      <c r="M4687" s="5">
        <v>-0.40649999999999997</v>
      </c>
      <c r="N4687" s="5">
        <v>-2.0325000000000002</v>
      </c>
      <c r="O4687">
        <v>17</v>
      </c>
      <c r="P4687" s="17">
        <v>46.07</v>
      </c>
      <c r="Q4687" t="s">
        <v>251</v>
      </c>
    </row>
    <row r="4688" spans="1:17" x14ac:dyDescent="0.3">
      <c r="A4688" t="s">
        <v>33</v>
      </c>
      <c r="B4688" t="s">
        <v>34</v>
      </c>
      <c r="C4688" t="s">
        <v>177</v>
      </c>
      <c r="D4688" t="s">
        <v>184</v>
      </c>
      <c r="E4688" s="1">
        <v>45537</v>
      </c>
      <c r="F4688">
        <v>9</v>
      </c>
      <c r="G4688">
        <v>2024</v>
      </c>
      <c r="H4688" s="2">
        <v>2.73</v>
      </c>
      <c r="I4688" s="2">
        <v>1.4836017664330987</v>
      </c>
      <c r="J4688">
        <v>15</v>
      </c>
      <c r="K4688" s="5">
        <v>40.950000000000003</v>
      </c>
      <c r="L4688" s="5">
        <v>22.254026496496479</v>
      </c>
      <c r="M4688" s="5">
        <v>-0.40950000000000003</v>
      </c>
      <c r="N4688" s="5">
        <v>-2.0475000000000003</v>
      </c>
      <c r="O4688">
        <v>16</v>
      </c>
      <c r="P4688" s="17">
        <v>43.68</v>
      </c>
      <c r="Q4688" t="s">
        <v>251</v>
      </c>
    </row>
    <row r="4689" spans="1:17" x14ac:dyDescent="0.3">
      <c r="A4689" t="s">
        <v>35</v>
      </c>
      <c r="B4689" t="s">
        <v>36</v>
      </c>
      <c r="C4689" t="s">
        <v>1</v>
      </c>
      <c r="D4689" t="s">
        <v>184</v>
      </c>
      <c r="E4689" s="1">
        <v>45503</v>
      </c>
      <c r="F4689">
        <v>7</v>
      </c>
      <c r="G4689">
        <v>2024</v>
      </c>
      <c r="H4689" s="2">
        <v>2.76</v>
      </c>
      <c r="I4689" s="2">
        <v>1.6680463736311475</v>
      </c>
      <c r="J4689">
        <v>7</v>
      </c>
      <c r="K4689" s="5">
        <v>19.32</v>
      </c>
      <c r="L4689" s="5">
        <v>11.676324615418032</v>
      </c>
      <c r="M4689" s="5">
        <v>-0.19320000000000001</v>
      </c>
      <c r="N4689" s="5">
        <v>-0.96600000000000008</v>
      </c>
      <c r="O4689">
        <v>8</v>
      </c>
      <c r="P4689" s="17">
        <v>22.08</v>
      </c>
      <c r="Q4689" t="s">
        <v>253</v>
      </c>
    </row>
    <row r="4690" spans="1:17" x14ac:dyDescent="0.3">
      <c r="A4690" t="s">
        <v>35</v>
      </c>
      <c r="B4690" t="s">
        <v>36</v>
      </c>
      <c r="C4690" t="s">
        <v>1</v>
      </c>
      <c r="D4690" t="s">
        <v>184</v>
      </c>
      <c r="E4690" s="1">
        <v>45520</v>
      </c>
      <c r="F4690">
        <v>8</v>
      </c>
      <c r="G4690">
        <v>2024</v>
      </c>
      <c r="H4690" s="2">
        <v>2.9</v>
      </c>
      <c r="I4690" s="2">
        <v>1.7878136782499998</v>
      </c>
      <c r="J4690">
        <v>7</v>
      </c>
      <c r="K4690" s="5">
        <v>20.3</v>
      </c>
      <c r="L4690" s="5">
        <v>12.514695747749998</v>
      </c>
      <c r="M4690" s="5">
        <v>-0.20300000000000001</v>
      </c>
      <c r="N4690" s="5">
        <v>-1.0150000000000001</v>
      </c>
      <c r="O4690">
        <v>8</v>
      </c>
      <c r="P4690" s="17">
        <v>23.2</v>
      </c>
      <c r="Q4690" t="s">
        <v>253</v>
      </c>
    </row>
    <row r="4691" spans="1:17" x14ac:dyDescent="0.3">
      <c r="A4691" t="s">
        <v>35</v>
      </c>
      <c r="B4691" t="s">
        <v>36</v>
      </c>
      <c r="C4691" t="s">
        <v>1</v>
      </c>
      <c r="D4691" t="s">
        <v>184</v>
      </c>
      <c r="E4691" s="1">
        <v>45342</v>
      </c>
      <c r="F4691">
        <v>2</v>
      </c>
      <c r="G4691">
        <v>2024</v>
      </c>
      <c r="H4691" s="2">
        <v>2.64</v>
      </c>
      <c r="I4691" s="2">
        <v>1.6651532388974999</v>
      </c>
      <c r="J4691">
        <v>10</v>
      </c>
      <c r="K4691" s="5">
        <v>26.400000000000002</v>
      </c>
      <c r="L4691" s="5">
        <v>16.651532388974999</v>
      </c>
      <c r="M4691" s="5">
        <v>-0.26400000000000001</v>
      </c>
      <c r="N4691" s="5">
        <v>-1.3200000000000003</v>
      </c>
      <c r="O4691">
        <v>11</v>
      </c>
      <c r="P4691" s="17">
        <v>29.040000000000003</v>
      </c>
      <c r="Q4691" t="s">
        <v>253</v>
      </c>
    </row>
    <row r="4692" spans="1:17" x14ac:dyDescent="0.3">
      <c r="A4692" t="s">
        <v>35</v>
      </c>
      <c r="B4692" t="s">
        <v>36</v>
      </c>
      <c r="C4692" t="s">
        <v>1</v>
      </c>
      <c r="D4692" t="s">
        <v>184</v>
      </c>
      <c r="E4692" s="1">
        <v>45356</v>
      </c>
      <c r="F4692">
        <v>3</v>
      </c>
      <c r="G4692">
        <v>2024</v>
      </c>
      <c r="H4692" s="2">
        <v>2.95</v>
      </c>
      <c r="I4692" s="2">
        <v>1.6343655390080647</v>
      </c>
      <c r="J4692">
        <v>10</v>
      </c>
      <c r="K4692" s="5">
        <v>29.5</v>
      </c>
      <c r="L4692" s="5">
        <v>16.343655390080649</v>
      </c>
      <c r="M4692" s="5">
        <v>-0.29499999999999998</v>
      </c>
      <c r="N4692" s="5">
        <v>-1.4750000000000001</v>
      </c>
      <c r="O4692">
        <v>11</v>
      </c>
      <c r="P4692" s="17">
        <v>32.450000000000003</v>
      </c>
      <c r="Q4692" t="s">
        <v>253</v>
      </c>
    </row>
    <row r="4693" spans="1:17" x14ac:dyDescent="0.3">
      <c r="A4693" t="s">
        <v>35</v>
      </c>
      <c r="B4693" t="s">
        <v>36</v>
      </c>
      <c r="C4693" t="s">
        <v>1</v>
      </c>
      <c r="D4693" t="s">
        <v>184</v>
      </c>
      <c r="E4693" s="1">
        <v>45468</v>
      </c>
      <c r="F4693">
        <v>6</v>
      </c>
      <c r="G4693">
        <v>2024</v>
      </c>
      <c r="H4693" s="2">
        <v>2.81</v>
      </c>
      <c r="I4693" s="2">
        <v>1.7099291205000005</v>
      </c>
      <c r="J4693">
        <v>14</v>
      </c>
      <c r="K4693" s="5">
        <v>39.340000000000003</v>
      </c>
      <c r="L4693" s="5">
        <v>23.939007687000007</v>
      </c>
      <c r="M4693" s="5">
        <v>-0.39340000000000003</v>
      </c>
      <c r="N4693" s="5">
        <v>-1.9670000000000003</v>
      </c>
      <c r="O4693">
        <v>15</v>
      </c>
      <c r="P4693" s="17">
        <v>42.15</v>
      </c>
      <c r="Q4693" t="s">
        <v>253</v>
      </c>
    </row>
    <row r="4694" spans="1:17" x14ac:dyDescent="0.3">
      <c r="A4694" t="s">
        <v>35</v>
      </c>
      <c r="B4694" t="s">
        <v>36</v>
      </c>
      <c r="C4694" t="s">
        <v>1</v>
      </c>
      <c r="D4694" t="s">
        <v>184</v>
      </c>
      <c r="E4694" s="1">
        <v>45631</v>
      </c>
      <c r="F4694">
        <v>12</v>
      </c>
      <c r="G4694">
        <v>2024</v>
      </c>
      <c r="H4694" s="2">
        <v>3</v>
      </c>
      <c r="I4694" s="2">
        <v>1.7432286216749997</v>
      </c>
      <c r="J4694">
        <v>15</v>
      </c>
      <c r="K4694" s="5">
        <v>45</v>
      </c>
      <c r="L4694" s="5">
        <v>26.148429325124994</v>
      </c>
      <c r="M4694" s="5">
        <v>-0.45</v>
      </c>
      <c r="N4694" s="5">
        <v>-2.25</v>
      </c>
      <c r="O4694">
        <v>17</v>
      </c>
      <c r="P4694" s="17">
        <v>51</v>
      </c>
      <c r="Q4694" t="s">
        <v>253</v>
      </c>
    </row>
    <row r="4695" spans="1:17" x14ac:dyDescent="0.3">
      <c r="A4695" t="s">
        <v>37</v>
      </c>
      <c r="B4695" t="s">
        <v>38</v>
      </c>
      <c r="C4695" t="s">
        <v>178</v>
      </c>
      <c r="D4695" t="s">
        <v>184</v>
      </c>
      <c r="E4695" s="1">
        <v>45533</v>
      </c>
      <c r="F4695">
        <v>8</v>
      </c>
      <c r="G4695">
        <v>2024</v>
      </c>
      <c r="H4695" s="2">
        <v>2.52</v>
      </c>
      <c r="I4695" s="2">
        <v>1.5325104823125002</v>
      </c>
      <c r="J4695">
        <v>2</v>
      </c>
      <c r="K4695" s="5">
        <v>5.04</v>
      </c>
      <c r="L4695" s="5">
        <v>3.0650209646250004</v>
      </c>
      <c r="M4695" s="5">
        <v>-5.04E-2</v>
      </c>
      <c r="N4695" s="5">
        <v>-0.252</v>
      </c>
      <c r="O4695">
        <v>3</v>
      </c>
      <c r="P4695" s="17">
        <v>7.5600000000000005</v>
      </c>
      <c r="Q4695" t="s">
        <v>252</v>
      </c>
    </row>
    <row r="4696" spans="1:17" x14ac:dyDescent="0.3">
      <c r="A4696" t="s">
        <v>37</v>
      </c>
      <c r="B4696" t="s">
        <v>38</v>
      </c>
      <c r="C4696" t="s">
        <v>178</v>
      </c>
      <c r="D4696" t="s">
        <v>184</v>
      </c>
      <c r="E4696" s="1">
        <v>45628</v>
      </c>
      <c r="F4696">
        <v>12</v>
      </c>
      <c r="G4696">
        <v>2024</v>
      </c>
      <c r="H4696" s="2">
        <v>3.35</v>
      </c>
      <c r="I4696" s="2">
        <v>1.6670180812499997</v>
      </c>
      <c r="J4696">
        <v>2</v>
      </c>
      <c r="K4696" s="5">
        <v>6.7</v>
      </c>
      <c r="L4696" s="5">
        <v>3.3340361624999995</v>
      </c>
      <c r="M4696" s="5">
        <v>-6.7000000000000004E-2</v>
      </c>
      <c r="N4696" s="5">
        <v>-0.33500000000000002</v>
      </c>
      <c r="O4696">
        <v>3</v>
      </c>
      <c r="P4696" s="17">
        <v>10.050000000000001</v>
      </c>
      <c r="Q4696" t="s">
        <v>252</v>
      </c>
    </row>
    <row r="4697" spans="1:17" x14ac:dyDescent="0.3">
      <c r="A4697" t="s">
        <v>37</v>
      </c>
      <c r="B4697" t="s">
        <v>38</v>
      </c>
      <c r="C4697" t="s">
        <v>178</v>
      </c>
      <c r="D4697" t="s">
        <v>184</v>
      </c>
      <c r="E4697" s="1">
        <v>45380</v>
      </c>
      <c r="F4697">
        <v>3</v>
      </c>
      <c r="G4697">
        <v>2024</v>
      </c>
      <c r="H4697" s="2">
        <v>3.26</v>
      </c>
      <c r="I4697" s="2">
        <v>1.5760895191810345</v>
      </c>
      <c r="J4697">
        <v>3</v>
      </c>
      <c r="K4697" s="5">
        <v>9.7799999999999994</v>
      </c>
      <c r="L4697" s="5">
        <v>4.7282685575431032</v>
      </c>
      <c r="M4697" s="5">
        <v>-9.7799999999999998E-2</v>
      </c>
      <c r="N4697" s="5">
        <v>-0.48899999999999999</v>
      </c>
      <c r="O4697">
        <v>4</v>
      </c>
      <c r="P4697" s="17">
        <v>13.04</v>
      </c>
      <c r="Q4697" t="s">
        <v>252</v>
      </c>
    </row>
    <row r="4698" spans="1:17" x14ac:dyDescent="0.3">
      <c r="A4698" t="s">
        <v>37</v>
      </c>
      <c r="B4698" t="s">
        <v>38</v>
      </c>
      <c r="C4698" t="s">
        <v>178</v>
      </c>
      <c r="D4698" t="s">
        <v>184</v>
      </c>
      <c r="E4698" s="1">
        <v>45552</v>
      </c>
      <c r="F4698">
        <v>9</v>
      </c>
      <c r="G4698">
        <v>2024</v>
      </c>
      <c r="H4698" s="2">
        <v>2.67</v>
      </c>
      <c r="I4698" s="2">
        <v>1.4520052367499996</v>
      </c>
      <c r="J4698">
        <v>6</v>
      </c>
      <c r="K4698" s="5">
        <v>16.02</v>
      </c>
      <c r="L4698" s="5">
        <v>8.7120314204999971</v>
      </c>
      <c r="M4698" s="5">
        <v>-0.16020000000000001</v>
      </c>
      <c r="N4698" s="5">
        <v>-0.80100000000000005</v>
      </c>
      <c r="O4698">
        <v>7</v>
      </c>
      <c r="P4698" s="17">
        <v>18.689999999999998</v>
      </c>
      <c r="Q4698" t="s">
        <v>252</v>
      </c>
    </row>
    <row r="4699" spans="1:17" x14ac:dyDescent="0.3">
      <c r="A4699" t="s">
        <v>37</v>
      </c>
      <c r="B4699" t="s">
        <v>38</v>
      </c>
      <c r="C4699" t="s">
        <v>178</v>
      </c>
      <c r="D4699" t="s">
        <v>184</v>
      </c>
      <c r="E4699" s="1">
        <v>45432</v>
      </c>
      <c r="F4699">
        <v>5</v>
      </c>
      <c r="G4699">
        <v>2024</v>
      </c>
      <c r="H4699" s="2">
        <v>2.39</v>
      </c>
      <c r="I4699" s="2">
        <v>1.4525413269749998</v>
      </c>
      <c r="J4699">
        <v>10</v>
      </c>
      <c r="K4699" s="5">
        <v>23.900000000000002</v>
      </c>
      <c r="L4699" s="5">
        <v>14.525413269749999</v>
      </c>
      <c r="M4699" s="5">
        <v>-0.23900000000000002</v>
      </c>
      <c r="N4699" s="5">
        <v>-1.1950000000000001</v>
      </c>
      <c r="O4699">
        <v>11</v>
      </c>
      <c r="P4699" s="17">
        <v>26.290000000000003</v>
      </c>
      <c r="Q4699" t="s">
        <v>252</v>
      </c>
    </row>
    <row r="4700" spans="1:17" x14ac:dyDescent="0.3">
      <c r="A4700" t="s">
        <v>37</v>
      </c>
      <c r="B4700" t="s">
        <v>38</v>
      </c>
      <c r="C4700" t="s">
        <v>178</v>
      </c>
      <c r="D4700" t="s">
        <v>184</v>
      </c>
      <c r="E4700" s="1">
        <v>45614</v>
      </c>
      <c r="F4700">
        <v>11</v>
      </c>
      <c r="G4700">
        <v>2024</v>
      </c>
      <c r="H4700" s="2">
        <v>3.16</v>
      </c>
      <c r="I4700" s="2">
        <v>1.7501138176874997</v>
      </c>
      <c r="J4700">
        <v>8</v>
      </c>
      <c r="K4700" s="5">
        <v>25.28</v>
      </c>
      <c r="L4700" s="5">
        <v>14.000910541499998</v>
      </c>
      <c r="M4700" s="5">
        <v>-0.25280000000000002</v>
      </c>
      <c r="N4700" s="5">
        <v>-1.2640000000000002</v>
      </c>
      <c r="O4700">
        <v>9</v>
      </c>
      <c r="P4700" s="17">
        <v>28.44</v>
      </c>
      <c r="Q4700" t="s">
        <v>252</v>
      </c>
    </row>
    <row r="4701" spans="1:17" x14ac:dyDescent="0.3">
      <c r="A4701" t="s">
        <v>37</v>
      </c>
      <c r="B4701" t="s">
        <v>38</v>
      </c>
      <c r="C4701" t="s">
        <v>178</v>
      </c>
      <c r="D4701" t="s">
        <v>184</v>
      </c>
      <c r="E4701" s="1">
        <v>45343</v>
      </c>
      <c r="F4701">
        <v>2</v>
      </c>
      <c r="G4701">
        <v>2024</v>
      </c>
      <c r="H4701" s="2">
        <v>2.89</v>
      </c>
      <c r="I4701" s="2">
        <v>1.6680541254642856</v>
      </c>
      <c r="J4701">
        <v>14</v>
      </c>
      <c r="K4701" s="5">
        <v>40.46</v>
      </c>
      <c r="L4701" s="5">
        <v>23.352757756499997</v>
      </c>
      <c r="M4701" s="5">
        <v>-0.40460000000000002</v>
      </c>
      <c r="N4701" s="5">
        <v>-2.0230000000000001</v>
      </c>
      <c r="O4701">
        <v>16</v>
      </c>
      <c r="P4701" s="17">
        <v>46.24</v>
      </c>
      <c r="Q4701" t="s">
        <v>252</v>
      </c>
    </row>
    <row r="4702" spans="1:17" x14ac:dyDescent="0.3">
      <c r="A4702" t="s">
        <v>41</v>
      </c>
      <c r="B4702" t="s">
        <v>42</v>
      </c>
      <c r="C4702" t="s">
        <v>178</v>
      </c>
      <c r="D4702" t="s">
        <v>184</v>
      </c>
      <c r="E4702" s="1">
        <v>45320</v>
      </c>
      <c r="F4702">
        <v>1</v>
      </c>
      <c r="G4702">
        <v>2024</v>
      </c>
      <c r="H4702" s="2">
        <v>0</v>
      </c>
      <c r="I4702" s="2">
        <v>0</v>
      </c>
      <c r="J4702">
        <v>0</v>
      </c>
      <c r="K4702" s="5">
        <v>0</v>
      </c>
      <c r="L4702" s="5">
        <v>0</v>
      </c>
      <c r="M4702" s="5">
        <v>0</v>
      </c>
      <c r="N4702" s="5">
        <v>0</v>
      </c>
      <c r="O4702">
        <v>0</v>
      </c>
      <c r="P4702" s="17">
        <v>0</v>
      </c>
      <c r="Q4702" t="s">
        <v>252</v>
      </c>
    </row>
    <row r="4703" spans="1:17" x14ac:dyDescent="0.3">
      <c r="A4703" t="s">
        <v>41</v>
      </c>
      <c r="B4703" t="s">
        <v>42</v>
      </c>
      <c r="C4703" t="s">
        <v>178</v>
      </c>
      <c r="D4703" t="s">
        <v>184</v>
      </c>
      <c r="E4703" s="1">
        <v>45512</v>
      </c>
      <c r="F4703">
        <v>8</v>
      </c>
      <c r="G4703">
        <v>2024</v>
      </c>
      <c r="H4703" s="2">
        <v>3.35</v>
      </c>
      <c r="I4703" s="2">
        <v>1.55696390625</v>
      </c>
      <c r="J4703">
        <v>3</v>
      </c>
      <c r="K4703" s="5">
        <v>10.050000000000001</v>
      </c>
      <c r="L4703" s="5">
        <v>4.6708917187500001</v>
      </c>
      <c r="M4703" s="5">
        <v>-0.10050000000000001</v>
      </c>
      <c r="N4703" s="5">
        <v>-0.50250000000000006</v>
      </c>
      <c r="O4703">
        <v>4</v>
      </c>
      <c r="P4703" s="17">
        <v>13.4</v>
      </c>
      <c r="Q4703" t="s">
        <v>252</v>
      </c>
    </row>
    <row r="4704" spans="1:17" x14ac:dyDescent="0.3">
      <c r="A4704" t="s">
        <v>41</v>
      </c>
      <c r="B4704" t="s">
        <v>42</v>
      </c>
      <c r="C4704" t="s">
        <v>178</v>
      </c>
      <c r="D4704" t="s">
        <v>184</v>
      </c>
      <c r="E4704" s="1">
        <v>45602</v>
      </c>
      <c r="F4704">
        <v>11</v>
      </c>
      <c r="G4704">
        <v>2024</v>
      </c>
      <c r="H4704" s="2">
        <v>2.75</v>
      </c>
      <c r="I4704" s="2">
        <v>1.5412944045084271</v>
      </c>
      <c r="J4704">
        <v>21</v>
      </c>
      <c r="K4704" s="5">
        <v>57.75</v>
      </c>
      <c r="L4704" s="5">
        <v>32.367182494676968</v>
      </c>
      <c r="M4704" s="5">
        <v>-0.57750000000000001</v>
      </c>
      <c r="N4704" s="5">
        <v>-2.8875000000000002</v>
      </c>
      <c r="O4704">
        <v>21</v>
      </c>
      <c r="P4704" s="17">
        <v>57.75</v>
      </c>
      <c r="Q4704" t="s">
        <v>252</v>
      </c>
    </row>
    <row r="4705" spans="1:17" x14ac:dyDescent="0.3">
      <c r="A4705" t="s">
        <v>41</v>
      </c>
      <c r="B4705" t="s">
        <v>42</v>
      </c>
      <c r="C4705" t="s">
        <v>178</v>
      </c>
      <c r="D4705" t="s">
        <v>184</v>
      </c>
      <c r="E4705" s="1">
        <v>45323</v>
      </c>
      <c r="F4705">
        <v>2</v>
      </c>
      <c r="G4705">
        <v>2024</v>
      </c>
      <c r="H4705" s="2">
        <v>2.68</v>
      </c>
      <c r="I4705" s="2">
        <v>1.4781037982499996</v>
      </c>
      <c r="J4705">
        <v>53</v>
      </c>
      <c r="K4705" s="5">
        <v>142.04000000000002</v>
      </c>
      <c r="L4705" s="5">
        <v>78.339501307249975</v>
      </c>
      <c r="M4705" s="5">
        <v>-1.4204000000000003</v>
      </c>
      <c r="N4705" s="5">
        <v>-7.1020000000000012</v>
      </c>
      <c r="O4705">
        <v>53</v>
      </c>
      <c r="P4705" s="17">
        <v>142.04000000000002</v>
      </c>
      <c r="Q4705" t="s">
        <v>252</v>
      </c>
    </row>
    <row r="4706" spans="1:17" x14ac:dyDescent="0.3">
      <c r="A4706" t="s">
        <v>43</v>
      </c>
      <c r="B4706" t="s">
        <v>44</v>
      </c>
      <c r="C4706" t="s">
        <v>180</v>
      </c>
      <c r="D4706" t="s">
        <v>184</v>
      </c>
      <c r="E4706" s="1">
        <v>45523</v>
      </c>
      <c r="F4706">
        <v>8</v>
      </c>
      <c r="G4706">
        <v>2024</v>
      </c>
      <c r="H4706" s="2">
        <v>2.3199999999999998</v>
      </c>
      <c r="I4706" s="2">
        <v>1.5581946441428569</v>
      </c>
      <c r="J4706">
        <v>5</v>
      </c>
      <c r="K4706" s="5">
        <v>11.6</v>
      </c>
      <c r="L4706" s="5">
        <v>7.7909732207142843</v>
      </c>
      <c r="M4706" s="5">
        <v>-0.11599999999999999</v>
      </c>
      <c r="N4706" s="5">
        <v>-0.57999999999999996</v>
      </c>
      <c r="O4706">
        <v>6</v>
      </c>
      <c r="P4706" s="17">
        <v>13.919999999999998</v>
      </c>
      <c r="Q4706" t="s">
        <v>255</v>
      </c>
    </row>
    <row r="4707" spans="1:17" x14ac:dyDescent="0.3">
      <c r="A4707" t="s">
        <v>43</v>
      </c>
      <c r="B4707" t="s">
        <v>44</v>
      </c>
      <c r="C4707" t="s">
        <v>180</v>
      </c>
      <c r="D4707" t="s">
        <v>184</v>
      </c>
      <c r="E4707" s="1">
        <v>45439</v>
      </c>
      <c r="F4707">
        <v>5</v>
      </c>
      <c r="G4707">
        <v>2024</v>
      </c>
      <c r="H4707" s="2">
        <v>1.57</v>
      </c>
      <c r="I4707" s="2">
        <v>1.0146274692499999</v>
      </c>
      <c r="J4707">
        <v>10</v>
      </c>
      <c r="K4707" s="5">
        <v>15.700000000000001</v>
      </c>
      <c r="L4707" s="5">
        <v>10.146274692499999</v>
      </c>
      <c r="M4707" s="5">
        <v>-0.157</v>
      </c>
      <c r="N4707" s="5">
        <v>-0.78500000000000014</v>
      </c>
      <c r="O4707">
        <v>11</v>
      </c>
      <c r="P4707" s="17">
        <v>17.27</v>
      </c>
      <c r="Q4707" t="s">
        <v>255</v>
      </c>
    </row>
    <row r="4708" spans="1:17" x14ac:dyDescent="0.3">
      <c r="A4708" t="s">
        <v>43</v>
      </c>
      <c r="B4708" t="s">
        <v>44</v>
      </c>
      <c r="C4708" t="s">
        <v>180</v>
      </c>
      <c r="D4708" t="s">
        <v>184</v>
      </c>
      <c r="E4708" s="1">
        <v>45482</v>
      </c>
      <c r="F4708">
        <v>7</v>
      </c>
      <c r="G4708">
        <v>2024</v>
      </c>
      <c r="H4708" s="2">
        <v>1.43</v>
      </c>
      <c r="I4708" s="2">
        <v>1.0087333072999998</v>
      </c>
      <c r="J4708">
        <v>12</v>
      </c>
      <c r="K4708" s="5">
        <v>17.16</v>
      </c>
      <c r="L4708" s="5">
        <v>12.104799687599996</v>
      </c>
      <c r="M4708" s="5">
        <v>-0.1716</v>
      </c>
      <c r="N4708" s="5">
        <v>-0.8580000000000001</v>
      </c>
      <c r="O4708">
        <v>13</v>
      </c>
      <c r="P4708" s="17">
        <v>18.59</v>
      </c>
      <c r="Q4708" t="s">
        <v>255</v>
      </c>
    </row>
    <row r="4709" spans="1:17" x14ac:dyDescent="0.3">
      <c r="A4709" t="s">
        <v>43</v>
      </c>
      <c r="B4709" t="s">
        <v>44</v>
      </c>
      <c r="C4709" t="s">
        <v>180</v>
      </c>
      <c r="D4709" t="s">
        <v>184</v>
      </c>
      <c r="E4709" s="1">
        <v>45586</v>
      </c>
      <c r="F4709">
        <v>10</v>
      </c>
      <c r="G4709">
        <v>2024</v>
      </c>
      <c r="H4709" s="2">
        <v>2.75</v>
      </c>
      <c r="I4709" s="2">
        <v>1.8543708112499999</v>
      </c>
      <c r="J4709">
        <v>7</v>
      </c>
      <c r="K4709" s="5">
        <v>19.25</v>
      </c>
      <c r="L4709" s="5">
        <v>12.980595678749999</v>
      </c>
      <c r="M4709" s="5">
        <v>-0.1925</v>
      </c>
      <c r="N4709" s="5">
        <v>-0.96250000000000002</v>
      </c>
      <c r="O4709">
        <v>8</v>
      </c>
      <c r="P4709" s="17">
        <v>22</v>
      </c>
      <c r="Q4709" t="s">
        <v>255</v>
      </c>
    </row>
    <row r="4710" spans="1:17" x14ac:dyDescent="0.3">
      <c r="A4710" t="s">
        <v>43</v>
      </c>
      <c r="B4710" t="s">
        <v>44</v>
      </c>
      <c r="C4710" t="s">
        <v>180</v>
      </c>
      <c r="D4710" t="s">
        <v>184</v>
      </c>
      <c r="E4710" s="1">
        <v>45390</v>
      </c>
      <c r="F4710">
        <v>4</v>
      </c>
      <c r="G4710">
        <v>2024</v>
      </c>
      <c r="H4710" s="2">
        <v>1.63</v>
      </c>
      <c r="I4710" s="2">
        <v>1.1014263631285712</v>
      </c>
      <c r="J4710">
        <v>14</v>
      </c>
      <c r="K4710" s="5">
        <v>22.82</v>
      </c>
      <c r="L4710" s="5">
        <v>15.419969083799998</v>
      </c>
      <c r="M4710" s="5">
        <v>-0.22820000000000001</v>
      </c>
      <c r="N4710" s="5">
        <v>-1.141</v>
      </c>
      <c r="O4710">
        <v>15</v>
      </c>
      <c r="P4710" s="17">
        <v>24.45</v>
      </c>
      <c r="Q4710" t="s">
        <v>255</v>
      </c>
    </row>
    <row r="4711" spans="1:17" x14ac:dyDescent="0.3">
      <c r="A4711" t="s">
        <v>43</v>
      </c>
      <c r="B4711" t="s">
        <v>44</v>
      </c>
      <c r="C4711" t="s">
        <v>180</v>
      </c>
      <c r="D4711" t="s">
        <v>184</v>
      </c>
      <c r="E4711" s="1">
        <v>45546</v>
      </c>
      <c r="F4711">
        <v>9</v>
      </c>
      <c r="G4711">
        <v>2024</v>
      </c>
      <c r="H4711" s="2">
        <v>2.46</v>
      </c>
      <c r="I4711" s="2">
        <v>1.5386226647499999</v>
      </c>
      <c r="J4711">
        <v>10</v>
      </c>
      <c r="K4711" s="5">
        <v>24.6</v>
      </c>
      <c r="L4711" s="5">
        <v>15.386226647499999</v>
      </c>
      <c r="M4711" s="5">
        <v>-0.24600000000000002</v>
      </c>
      <c r="N4711" s="5">
        <v>-1.2300000000000002</v>
      </c>
      <c r="O4711">
        <v>12</v>
      </c>
      <c r="P4711" s="17">
        <v>29.52</v>
      </c>
      <c r="Q4711" t="s">
        <v>255</v>
      </c>
    </row>
    <row r="4712" spans="1:17" x14ac:dyDescent="0.3">
      <c r="A4712" t="s">
        <v>43</v>
      </c>
      <c r="B4712" t="s">
        <v>44</v>
      </c>
      <c r="C4712" t="s">
        <v>180</v>
      </c>
      <c r="D4712" t="s">
        <v>184</v>
      </c>
      <c r="E4712" s="1">
        <v>45624</v>
      </c>
      <c r="F4712">
        <v>11</v>
      </c>
      <c r="G4712">
        <v>2024</v>
      </c>
      <c r="H4712" s="2">
        <v>2.77</v>
      </c>
      <c r="I4712" s="2">
        <v>1.4631219135</v>
      </c>
      <c r="J4712">
        <v>11</v>
      </c>
      <c r="K4712" s="5">
        <v>30.47</v>
      </c>
      <c r="L4712" s="5">
        <v>16.094341048499999</v>
      </c>
      <c r="M4712" s="5">
        <v>-0.30469999999999997</v>
      </c>
      <c r="N4712" s="5">
        <v>-1.5235000000000001</v>
      </c>
      <c r="O4712">
        <v>12</v>
      </c>
      <c r="P4712" s="17">
        <v>33.24</v>
      </c>
      <c r="Q4712" t="s">
        <v>255</v>
      </c>
    </row>
    <row r="4713" spans="1:17" x14ac:dyDescent="0.3">
      <c r="A4713" t="s">
        <v>43</v>
      </c>
      <c r="B4713" t="s">
        <v>44</v>
      </c>
      <c r="C4713" t="s">
        <v>180</v>
      </c>
      <c r="D4713" t="s">
        <v>184</v>
      </c>
      <c r="E4713" s="1">
        <v>45644</v>
      </c>
      <c r="F4713">
        <v>12</v>
      </c>
      <c r="G4713">
        <v>2024</v>
      </c>
      <c r="H4713" s="2">
        <v>2.4</v>
      </c>
      <c r="I4713" s="2">
        <v>1.4035227224062499</v>
      </c>
      <c r="J4713">
        <v>13</v>
      </c>
      <c r="K4713" s="5">
        <v>31.2</v>
      </c>
      <c r="L4713" s="5">
        <v>18.245795391281248</v>
      </c>
      <c r="M4713" s="5">
        <v>-0.312</v>
      </c>
      <c r="N4713" s="5">
        <v>-1.56</v>
      </c>
      <c r="O4713">
        <v>14</v>
      </c>
      <c r="P4713" s="17">
        <v>33.6</v>
      </c>
      <c r="Q4713" t="s">
        <v>255</v>
      </c>
    </row>
    <row r="4714" spans="1:17" x14ac:dyDescent="0.3">
      <c r="A4714" t="s">
        <v>43</v>
      </c>
      <c r="B4714" t="s">
        <v>44</v>
      </c>
      <c r="C4714" t="s">
        <v>180</v>
      </c>
      <c r="D4714" t="s">
        <v>184</v>
      </c>
      <c r="E4714" s="1">
        <v>45468</v>
      </c>
      <c r="F4714">
        <v>6</v>
      </c>
      <c r="G4714">
        <v>2024</v>
      </c>
      <c r="H4714" s="2">
        <v>2.0699999999999998</v>
      </c>
      <c r="I4714" s="2">
        <v>1.1131252552499999</v>
      </c>
      <c r="J4714">
        <v>16</v>
      </c>
      <c r="K4714" s="5">
        <v>33.119999999999997</v>
      </c>
      <c r="L4714" s="5">
        <v>17.810004083999999</v>
      </c>
      <c r="M4714" s="5">
        <v>-0.33119999999999999</v>
      </c>
      <c r="N4714" s="5">
        <v>-1.6559999999999999</v>
      </c>
      <c r="O4714">
        <v>18</v>
      </c>
      <c r="P4714" s="17">
        <v>37.26</v>
      </c>
      <c r="Q4714" t="s">
        <v>255</v>
      </c>
    </row>
    <row r="4715" spans="1:17" x14ac:dyDescent="0.3">
      <c r="A4715" t="s">
        <v>43</v>
      </c>
      <c r="B4715" t="s">
        <v>44</v>
      </c>
      <c r="C4715" t="s">
        <v>180</v>
      </c>
      <c r="D4715" t="s">
        <v>184</v>
      </c>
      <c r="E4715" s="1">
        <v>45302</v>
      </c>
      <c r="F4715">
        <v>1</v>
      </c>
      <c r="G4715">
        <v>2024</v>
      </c>
      <c r="H4715" s="2">
        <v>2.46</v>
      </c>
      <c r="I4715" s="2">
        <v>1.4721162570000002</v>
      </c>
      <c r="J4715">
        <v>15</v>
      </c>
      <c r="K4715" s="5">
        <v>36.9</v>
      </c>
      <c r="L4715" s="5">
        <v>22.081743855000003</v>
      </c>
      <c r="M4715" s="5">
        <v>-0.36899999999999999</v>
      </c>
      <c r="N4715" s="5">
        <v>-1.845</v>
      </c>
      <c r="O4715">
        <v>16</v>
      </c>
      <c r="P4715" s="17">
        <v>39.36</v>
      </c>
      <c r="Q4715" t="s">
        <v>255</v>
      </c>
    </row>
    <row r="4716" spans="1:17" x14ac:dyDescent="0.3">
      <c r="A4716" t="s">
        <v>43</v>
      </c>
      <c r="B4716" t="s">
        <v>44</v>
      </c>
      <c r="C4716" t="s">
        <v>180</v>
      </c>
      <c r="D4716" t="s">
        <v>184</v>
      </c>
      <c r="E4716" s="1">
        <v>45342</v>
      </c>
      <c r="F4716">
        <v>2</v>
      </c>
      <c r="G4716">
        <v>2024</v>
      </c>
      <c r="H4716" s="2">
        <v>2.16</v>
      </c>
      <c r="I4716" s="2">
        <v>1.3525848190108694</v>
      </c>
      <c r="J4716">
        <v>19</v>
      </c>
      <c r="K4716" s="5">
        <v>41.040000000000006</v>
      </c>
      <c r="L4716" s="5">
        <v>25.699111561206518</v>
      </c>
      <c r="M4716" s="5">
        <v>-0.4104000000000001</v>
      </c>
      <c r="N4716" s="5">
        <v>-2.0520000000000005</v>
      </c>
      <c r="O4716">
        <v>20</v>
      </c>
      <c r="P4716" s="17">
        <v>43.2</v>
      </c>
      <c r="Q4716" t="s">
        <v>255</v>
      </c>
    </row>
    <row r="4717" spans="1:17" x14ac:dyDescent="0.3">
      <c r="A4717" t="s">
        <v>43</v>
      </c>
      <c r="B4717" t="s">
        <v>44</v>
      </c>
      <c r="C4717" t="s">
        <v>180</v>
      </c>
      <c r="D4717" t="s">
        <v>184</v>
      </c>
      <c r="E4717" s="1">
        <v>45370</v>
      </c>
      <c r="F4717">
        <v>3</v>
      </c>
      <c r="G4717">
        <v>2024</v>
      </c>
      <c r="H4717" s="2">
        <v>2.15</v>
      </c>
      <c r="I4717" s="2">
        <v>1.2748845863559479</v>
      </c>
      <c r="J4717">
        <v>27</v>
      </c>
      <c r="K4717" s="5">
        <v>58.05</v>
      </c>
      <c r="L4717" s="5">
        <v>34.421883831610593</v>
      </c>
      <c r="M4717" s="5">
        <v>-0.58050000000000002</v>
      </c>
      <c r="N4717" s="5">
        <v>-2.9024999999999999</v>
      </c>
      <c r="O4717">
        <v>29</v>
      </c>
      <c r="P4717" s="17">
        <v>62.349999999999994</v>
      </c>
      <c r="Q4717" t="s">
        <v>255</v>
      </c>
    </row>
    <row r="4718" spans="1:17" x14ac:dyDescent="0.3">
      <c r="A4718" t="s">
        <v>45</v>
      </c>
      <c r="B4718" t="s">
        <v>46</v>
      </c>
      <c r="C4718" t="s">
        <v>178</v>
      </c>
      <c r="D4718" t="s">
        <v>184</v>
      </c>
      <c r="E4718" s="1">
        <v>45394</v>
      </c>
      <c r="F4718">
        <v>4</v>
      </c>
      <c r="G4718">
        <v>2024</v>
      </c>
      <c r="H4718" s="2">
        <v>2.73</v>
      </c>
      <c r="I4718" s="2">
        <v>1.7240274470624997</v>
      </c>
      <c r="J4718">
        <v>4</v>
      </c>
      <c r="K4718" s="5">
        <v>10.92</v>
      </c>
      <c r="L4718" s="5">
        <v>6.8961097882499987</v>
      </c>
      <c r="M4718" s="5">
        <v>-0.10920000000000001</v>
      </c>
      <c r="N4718" s="5">
        <v>-0.54600000000000004</v>
      </c>
      <c r="O4718">
        <v>5</v>
      </c>
      <c r="P4718" s="17">
        <v>13.65</v>
      </c>
      <c r="Q4718" t="s">
        <v>252</v>
      </c>
    </row>
    <row r="4719" spans="1:17" x14ac:dyDescent="0.3">
      <c r="A4719" t="s">
        <v>45</v>
      </c>
      <c r="B4719" t="s">
        <v>46</v>
      </c>
      <c r="C4719" t="s">
        <v>178</v>
      </c>
      <c r="D4719" t="s">
        <v>184</v>
      </c>
      <c r="E4719" s="1">
        <v>45449</v>
      </c>
      <c r="F4719">
        <v>6</v>
      </c>
      <c r="G4719">
        <v>2024</v>
      </c>
      <c r="H4719" s="2">
        <v>2.5499999999999998</v>
      </c>
      <c r="I4719" s="2">
        <v>1.2097462420312499</v>
      </c>
      <c r="J4719">
        <v>8</v>
      </c>
      <c r="K4719" s="5">
        <v>20.399999999999999</v>
      </c>
      <c r="L4719" s="5">
        <v>9.6779699362499993</v>
      </c>
      <c r="M4719" s="5">
        <v>-0.20399999999999999</v>
      </c>
      <c r="N4719" s="5">
        <v>-1.02</v>
      </c>
      <c r="O4719">
        <v>9</v>
      </c>
      <c r="P4719" s="17">
        <v>22.95</v>
      </c>
      <c r="Q4719" t="s">
        <v>252</v>
      </c>
    </row>
    <row r="4720" spans="1:17" x14ac:dyDescent="0.3">
      <c r="A4720" t="s">
        <v>45</v>
      </c>
      <c r="B4720" t="s">
        <v>46</v>
      </c>
      <c r="C4720" t="s">
        <v>178</v>
      </c>
      <c r="D4720" t="s">
        <v>184</v>
      </c>
      <c r="E4720" s="1">
        <v>45496</v>
      </c>
      <c r="F4720">
        <v>7</v>
      </c>
      <c r="G4720">
        <v>2024</v>
      </c>
      <c r="H4720" s="2">
        <v>2.89</v>
      </c>
      <c r="I4720" s="2">
        <v>1.7117436691874999</v>
      </c>
      <c r="J4720">
        <v>8</v>
      </c>
      <c r="K4720" s="5">
        <v>23.12</v>
      </c>
      <c r="L4720" s="5">
        <v>13.693949353499999</v>
      </c>
      <c r="M4720" s="5">
        <v>-0.23120000000000002</v>
      </c>
      <c r="N4720" s="5">
        <v>-1.1560000000000001</v>
      </c>
      <c r="O4720">
        <v>9</v>
      </c>
      <c r="P4720" s="17">
        <v>26.01</v>
      </c>
      <c r="Q4720" t="s">
        <v>252</v>
      </c>
    </row>
    <row r="4721" spans="1:17" x14ac:dyDescent="0.3">
      <c r="A4721" t="s">
        <v>45</v>
      </c>
      <c r="B4721" t="s">
        <v>46</v>
      </c>
      <c r="C4721" t="s">
        <v>178</v>
      </c>
      <c r="D4721" t="s">
        <v>184</v>
      </c>
      <c r="E4721" s="1">
        <v>45531</v>
      </c>
      <c r="F4721">
        <v>8</v>
      </c>
      <c r="G4721">
        <v>2024</v>
      </c>
      <c r="H4721" s="2">
        <v>2.77</v>
      </c>
      <c r="I4721" s="2">
        <v>1.5776649461666665</v>
      </c>
      <c r="J4721">
        <v>9</v>
      </c>
      <c r="K4721" s="5">
        <v>24.93</v>
      </c>
      <c r="L4721" s="5">
        <v>14.198984515499999</v>
      </c>
      <c r="M4721" s="5">
        <v>-0.24929999999999999</v>
      </c>
      <c r="N4721" s="5">
        <v>-1.2465000000000002</v>
      </c>
      <c r="O4721">
        <v>11</v>
      </c>
      <c r="P4721" s="17">
        <v>30.47</v>
      </c>
      <c r="Q4721" t="s">
        <v>252</v>
      </c>
    </row>
    <row r="4722" spans="1:17" x14ac:dyDescent="0.3">
      <c r="A4722" t="s">
        <v>45</v>
      </c>
      <c r="B4722" t="s">
        <v>46</v>
      </c>
      <c r="C4722" t="s">
        <v>178</v>
      </c>
      <c r="D4722" t="s">
        <v>184</v>
      </c>
      <c r="E4722" s="1">
        <v>45558</v>
      </c>
      <c r="F4722">
        <v>9</v>
      </c>
      <c r="G4722">
        <v>2024</v>
      </c>
      <c r="H4722" s="2">
        <v>2.67</v>
      </c>
      <c r="I4722" s="2">
        <v>1.4624893332</v>
      </c>
      <c r="J4722">
        <v>10</v>
      </c>
      <c r="K4722" s="5">
        <v>26.7</v>
      </c>
      <c r="L4722" s="5">
        <v>14.624893331999999</v>
      </c>
      <c r="M4722" s="5">
        <v>-0.26700000000000002</v>
      </c>
      <c r="N4722" s="5">
        <v>-1.335</v>
      </c>
      <c r="O4722">
        <v>11</v>
      </c>
      <c r="P4722" s="17">
        <v>29.369999999999997</v>
      </c>
      <c r="Q4722" t="s">
        <v>252</v>
      </c>
    </row>
    <row r="4723" spans="1:17" x14ac:dyDescent="0.3">
      <c r="A4723" t="s">
        <v>45</v>
      </c>
      <c r="B4723" t="s">
        <v>46</v>
      </c>
      <c r="C4723" t="s">
        <v>178</v>
      </c>
      <c r="D4723" t="s">
        <v>184</v>
      </c>
      <c r="E4723" s="1">
        <v>45343</v>
      </c>
      <c r="F4723">
        <v>2</v>
      </c>
      <c r="G4723">
        <v>2024</v>
      </c>
      <c r="H4723" s="2">
        <v>2.66</v>
      </c>
      <c r="I4723" s="2">
        <v>1.4056784340681818</v>
      </c>
      <c r="J4723">
        <v>11</v>
      </c>
      <c r="K4723" s="5">
        <v>29.26</v>
      </c>
      <c r="L4723" s="5">
        <v>15.46246277475</v>
      </c>
      <c r="M4723" s="5">
        <v>-0.29260000000000003</v>
      </c>
      <c r="N4723" s="5">
        <v>-1.4630000000000001</v>
      </c>
      <c r="O4723">
        <v>13</v>
      </c>
      <c r="P4723" s="17">
        <v>34.58</v>
      </c>
      <c r="Q4723" t="s">
        <v>252</v>
      </c>
    </row>
    <row r="4724" spans="1:17" x14ac:dyDescent="0.3">
      <c r="A4724" t="s">
        <v>45</v>
      </c>
      <c r="B4724" t="s">
        <v>46</v>
      </c>
      <c r="C4724" t="s">
        <v>178</v>
      </c>
      <c r="D4724" t="s">
        <v>184</v>
      </c>
      <c r="E4724" s="1">
        <v>45307</v>
      </c>
      <c r="F4724">
        <v>1</v>
      </c>
      <c r="G4724">
        <v>2024</v>
      </c>
      <c r="H4724" s="2">
        <v>2.63</v>
      </c>
      <c r="I4724" s="2">
        <v>1.4828906083750004</v>
      </c>
      <c r="J4724">
        <v>12</v>
      </c>
      <c r="K4724" s="5">
        <v>31.56</v>
      </c>
      <c r="L4724" s="5">
        <v>17.794687300500005</v>
      </c>
      <c r="M4724" s="5">
        <v>-0.31559999999999999</v>
      </c>
      <c r="N4724" s="5">
        <v>-1.5780000000000001</v>
      </c>
      <c r="O4724">
        <v>14</v>
      </c>
      <c r="P4724" s="17">
        <v>36.82</v>
      </c>
      <c r="Q4724" t="s">
        <v>252</v>
      </c>
    </row>
    <row r="4725" spans="1:17" x14ac:dyDescent="0.3">
      <c r="A4725" t="s">
        <v>45</v>
      </c>
      <c r="B4725" t="s">
        <v>46</v>
      </c>
      <c r="C4725" t="s">
        <v>178</v>
      </c>
      <c r="D4725" t="s">
        <v>184</v>
      </c>
      <c r="E4725" s="1">
        <v>45652</v>
      </c>
      <c r="F4725">
        <v>12</v>
      </c>
      <c r="G4725">
        <v>2024</v>
      </c>
      <c r="H4725" s="2">
        <v>2.68</v>
      </c>
      <c r="I4725" s="2">
        <v>1.5361881824558823</v>
      </c>
      <c r="J4725">
        <v>18</v>
      </c>
      <c r="K4725" s="5">
        <v>48.24</v>
      </c>
      <c r="L4725" s="5">
        <v>27.651387284205882</v>
      </c>
      <c r="M4725" s="5">
        <v>-0.48240000000000005</v>
      </c>
      <c r="N4725" s="5">
        <v>-2.4120000000000004</v>
      </c>
      <c r="O4725">
        <v>20</v>
      </c>
      <c r="P4725" s="17">
        <v>53.6</v>
      </c>
      <c r="Q4725" t="s">
        <v>252</v>
      </c>
    </row>
    <row r="4726" spans="1:17" x14ac:dyDescent="0.3">
      <c r="A4726" t="s">
        <v>45</v>
      </c>
      <c r="B4726" t="s">
        <v>46</v>
      </c>
      <c r="C4726" t="s">
        <v>178</v>
      </c>
      <c r="D4726" t="s">
        <v>184</v>
      </c>
      <c r="E4726" s="1">
        <v>45442</v>
      </c>
      <c r="F4726">
        <v>5</v>
      </c>
      <c r="G4726">
        <v>2024</v>
      </c>
      <c r="H4726" s="2">
        <v>2.67</v>
      </c>
      <c r="I4726" s="2">
        <v>1.4301102651071431</v>
      </c>
      <c r="J4726">
        <v>21</v>
      </c>
      <c r="K4726" s="5">
        <v>56.07</v>
      </c>
      <c r="L4726" s="5">
        <v>30.032315567250006</v>
      </c>
      <c r="M4726" s="5">
        <v>-0.56069999999999998</v>
      </c>
      <c r="N4726" s="5">
        <v>-2.8035000000000001</v>
      </c>
      <c r="O4726">
        <v>22</v>
      </c>
      <c r="P4726" s="17">
        <v>58.739999999999995</v>
      </c>
      <c r="Q4726" t="s">
        <v>252</v>
      </c>
    </row>
    <row r="4727" spans="1:17" x14ac:dyDescent="0.3">
      <c r="A4727" t="s">
        <v>47</v>
      </c>
      <c r="B4727" t="s">
        <v>48</v>
      </c>
      <c r="C4727" t="s">
        <v>178</v>
      </c>
      <c r="D4727" t="s">
        <v>184</v>
      </c>
      <c r="E4727" s="1">
        <v>45454</v>
      </c>
      <c r="F4727">
        <v>6</v>
      </c>
      <c r="G4727">
        <v>2024</v>
      </c>
      <c r="H4727" s="2">
        <v>3.04</v>
      </c>
      <c r="I4727" s="2">
        <v>2.0791508727000001</v>
      </c>
      <c r="J4727">
        <v>2</v>
      </c>
      <c r="K4727" s="5">
        <v>6.08</v>
      </c>
      <c r="L4727" s="5">
        <v>4.1583017454000002</v>
      </c>
      <c r="M4727" s="5">
        <v>-6.08E-2</v>
      </c>
      <c r="N4727" s="5">
        <v>-0.30400000000000005</v>
      </c>
      <c r="O4727">
        <v>2</v>
      </c>
      <c r="P4727" s="17">
        <v>6.08</v>
      </c>
      <c r="Q4727" t="s">
        <v>252</v>
      </c>
    </row>
    <row r="4728" spans="1:17" x14ac:dyDescent="0.3">
      <c r="A4728" t="s">
        <v>47</v>
      </c>
      <c r="B4728" t="s">
        <v>48</v>
      </c>
      <c r="C4728" t="s">
        <v>178</v>
      </c>
      <c r="D4728" t="s">
        <v>184</v>
      </c>
      <c r="E4728" s="1">
        <v>45643</v>
      </c>
      <c r="F4728">
        <v>12</v>
      </c>
      <c r="G4728">
        <v>2024</v>
      </c>
      <c r="H4728" s="2">
        <v>2.3199999999999998</v>
      </c>
      <c r="I4728" s="2">
        <v>1.4983913760000001</v>
      </c>
      <c r="J4728">
        <v>4</v>
      </c>
      <c r="K4728" s="5">
        <v>9.2799999999999994</v>
      </c>
      <c r="L4728" s="5">
        <v>5.9935655040000002</v>
      </c>
      <c r="M4728" s="5">
        <v>-9.2799999999999994E-2</v>
      </c>
      <c r="N4728" s="5">
        <v>-0.46399999999999997</v>
      </c>
      <c r="O4728">
        <v>5</v>
      </c>
      <c r="P4728" s="17">
        <v>11.6</v>
      </c>
      <c r="Q4728" t="s">
        <v>252</v>
      </c>
    </row>
    <row r="4729" spans="1:17" x14ac:dyDescent="0.3">
      <c r="A4729" t="s">
        <v>47</v>
      </c>
      <c r="B4729" t="s">
        <v>48</v>
      </c>
      <c r="C4729" t="s">
        <v>178</v>
      </c>
      <c r="D4729" t="s">
        <v>184</v>
      </c>
      <c r="E4729" s="1">
        <v>45376</v>
      </c>
      <c r="F4729">
        <v>3</v>
      </c>
      <c r="G4729">
        <v>2024</v>
      </c>
      <c r="H4729" s="2">
        <v>2.56</v>
      </c>
      <c r="I4729" s="2">
        <v>1.6098262026250001</v>
      </c>
      <c r="J4729">
        <v>5</v>
      </c>
      <c r="K4729" s="5">
        <v>12.8</v>
      </c>
      <c r="L4729" s="5">
        <v>8.0491310131250007</v>
      </c>
      <c r="M4729" s="5">
        <v>-0.128</v>
      </c>
      <c r="N4729" s="5">
        <v>-0.64000000000000012</v>
      </c>
      <c r="O4729">
        <v>6</v>
      </c>
      <c r="P4729" s="17">
        <v>15.36</v>
      </c>
      <c r="Q4729" t="s">
        <v>252</v>
      </c>
    </row>
    <row r="4730" spans="1:17" x14ac:dyDescent="0.3">
      <c r="A4730" t="s">
        <v>47</v>
      </c>
      <c r="B4730" t="s">
        <v>48</v>
      </c>
      <c r="C4730" t="s">
        <v>178</v>
      </c>
      <c r="D4730" t="s">
        <v>184</v>
      </c>
      <c r="E4730" s="1">
        <v>45425</v>
      </c>
      <c r="F4730">
        <v>5</v>
      </c>
      <c r="G4730">
        <v>2024</v>
      </c>
      <c r="H4730" s="2">
        <v>2.59</v>
      </c>
      <c r="I4730" s="2">
        <v>1.6338952777000002</v>
      </c>
      <c r="J4730">
        <v>6</v>
      </c>
      <c r="K4730" s="5">
        <v>15.54</v>
      </c>
      <c r="L4730" s="5">
        <v>9.8033716662000003</v>
      </c>
      <c r="M4730" s="5">
        <v>-0.15539999999999998</v>
      </c>
      <c r="N4730" s="5">
        <v>-0.77700000000000002</v>
      </c>
      <c r="O4730">
        <v>7</v>
      </c>
      <c r="P4730" s="17">
        <v>18.13</v>
      </c>
      <c r="Q4730" t="s">
        <v>252</v>
      </c>
    </row>
    <row r="4731" spans="1:17" x14ac:dyDescent="0.3">
      <c r="A4731" t="s">
        <v>47</v>
      </c>
      <c r="B4731" t="s">
        <v>48</v>
      </c>
      <c r="C4731" t="s">
        <v>178</v>
      </c>
      <c r="D4731" t="s">
        <v>184</v>
      </c>
      <c r="E4731" s="1">
        <v>45596</v>
      </c>
      <c r="F4731">
        <v>10</v>
      </c>
      <c r="G4731">
        <v>2024</v>
      </c>
      <c r="H4731" s="2">
        <v>2.76</v>
      </c>
      <c r="I4731" s="2">
        <v>1.5425402394642858</v>
      </c>
      <c r="J4731">
        <v>6</v>
      </c>
      <c r="K4731" s="5">
        <v>16.559999999999999</v>
      </c>
      <c r="L4731" s="5">
        <v>9.255241436785715</v>
      </c>
      <c r="M4731" s="5">
        <v>-0.1656</v>
      </c>
      <c r="N4731" s="5">
        <v>-0.82799999999999996</v>
      </c>
      <c r="O4731">
        <v>7</v>
      </c>
      <c r="P4731" s="17">
        <v>19.32</v>
      </c>
      <c r="Q4731" t="s">
        <v>252</v>
      </c>
    </row>
    <row r="4732" spans="1:17" x14ac:dyDescent="0.3">
      <c r="A4732" t="s">
        <v>47</v>
      </c>
      <c r="B4732" t="s">
        <v>48</v>
      </c>
      <c r="C4732" t="s">
        <v>178</v>
      </c>
      <c r="D4732" t="s">
        <v>184</v>
      </c>
      <c r="E4732" s="1">
        <v>45552</v>
      </c>
      <c r="F4732">
        <v>9</v>
      </c>
      <c r="G4732">
        <v>2024</v>
      </c>
      <c r="H4732" s="2">
        <v>2.71</v>
      </c>
      <c r="I4732" s="2">
        <v>1.7124977168437499</v>
      </c>
      <c r="J4732">
        <v>7</v>
      </c>
      <c r="K4732" s="5">
        <v>18.97</v>
      </c>
      <c r="L4732" s="5">
        <v>11.987484017906249</v>
      </c>
      <c r="M4732" s="5">
        <v>-0.18969999999999998</v>
      </c>
      <c r="N4732" s="5">
        <v>-0.94850000000000001</v>
      </c>
      <c r="O4732">
        <v>8</v>
      </c>
      <c r="P4732" s="17">
        <v>21.68</v>
      </c>
      <c r="Q4732" t="s">
        <v>252</v>
      </c>
    </row>
    <row r="4733" spans="1:17" x14ac:dyDescent="0.3">
      <c r="A4733" t="s">
        <v>47</v>
      </c>
      <c r="B4733" t="s">
        <v>48</v>
      </c>
      <c r="C4733" t="s">
        <v>178</v>
      </c>
      <c r="D4733" t="s">
        <v>184</v>
      </c>
      <c r="E4733" s="1">
        <v>45478</v>
      </c>
      <c r="F4733">
        <v>7</v>
      </c>
      <c r="G4733">
        <v>2024</v>
      </c>
      <c r="H4733" s="2">
        <v>2.66</v>
      </c>
      <c r="I4733" s="2">
        <v>1.4658700449999997</v>
      </c>
      <c r="J4733">
        <v>8</v>
      </c>
      <c r="K4733" s="5">
        <v>21.28</v>
      </c>
      <c r="L4733" s="5">
        <v>11.726960359999998</v>
      </c>
      <c r="M4733" s="5">
        <v>-0.21280000000000002</v>
      </c>
      <c r="N4733" s="5">
        <v>-1.0640000000000001</v>
      </c>
      <c r="O4733">
        <v>9</v>
      </c>
      <c r="P4733" s="17">
        <v>23.94</v>
      </c>
      <c r="Q4733" t="s">
        <v>252</v>
      </c>
    </row>
    <row r="4734" spans="1:17" x14ac:dyDescent="0.3">
      <c r="A4734" t="s">
        <v>47</v>
      </c>
      <c r="B4734" t="s">
        <v>48</v>
      </c>
      <c r="C4734" t="s">
        <v>178</v>
      </c>
      <c r="D4734" t="s">
        <v>184</v>
      </c>
      <c r="E4734" s="1">
        <v>45384</v>
      </c>
      <c r="F4734">
        <v>4</v>
      </c>
      <c r="G4734">
        <v>2024</v>
      </c>
      <c r="H4734" s="2">
        <v>2.76</v>
      </c>
      <c r="I4734" s="2">
        <v>1.6867176010833329</v>
      </c>
      <c r="J4734">
        <v>8</v>
      </c>
      <c r="K4734" s="5">
        <v>22.08</v>
      </c>
      <c r="L4734" s="5">
        <v>13.493740808666663</v>
      </c>
      <c r="M4734" s="5">
        <v>-0.2208</v>
      </c>
      <c r="N4734" s="5">
        <v>-1.1039999999999999</v>
      </c>
      <c r="O4734">
        <v>9</v>
      </c>
      <c r="P4734" s="17">
        <v>24.839999999999996</v>
      </c>
      <c r="Q4734" t="s">
        <v>252</v>
      </c>
    </row>
    <row r="4735" spans="1:17" x14ac:dyDescent="0.3">
      <c r="A4735" t="s">
        <v>47</v>
      </c>
      <c r="B4735" t="s">
        <v>48</v>
      </c>
      <c r="C4735" t="s">
        <v>178</v>
      </c>
      <c r="D4735" t="s">
        <v>184</v>
      </c>
      <c r="E4735" s="1">
        <v>45512</v>
      </c>
      <c r="F4735">
        <v>8</v>
      </c>
      <c r="G4735">
        <v>2024</v>
      </c>
      <c r="H4735" s="2">
        <v>2.96</v>
      </c>
      <c r="I4735" s="2">
        <v>1.6263410283648647</v>
      </c>
      <c r="J4735">
        <v>8</v>
      </c>
      <c r="K4735" s="5">
        <v>23.68</v>
      </c>
      <c r="L4735" s="5">
        <v>13.010728226918918</v>
      </c>
      <c r="M4735" s="5">
        <v>-0.23680000000000001</v>
      </c>
      <c r="N4735" s="5">
        <v>-1.1839999999999999</v>
      </c>
      <c r="O4735">
        <v>9</v>
      </c>
      <c r="P4735" s="17">
        <v>26.64</v>
      </c>
      <c r="Q4735" t="s">
        <v>252</v>
      </c>
    </row>
    <row r="4736" spans="1:17" x14ac:dyDescent="0.3">
      <c r="A4736" t="s">
        <v>47</v>
      </c>
      <c r="B4736" t="s">
        <v>48</v>
      </c>
      <c r="C4736" t="s">
        <v>178</v>
      </c>
      <c r="D4736" t="s">
        <v>184</v>
      </c>
      <c r="E4736" s="1">
        <v>45615</v>
      </c>
      <c r="F4736">
        <v>11</v>
      </c>
      <c r="G4736">
        <v>2024</v>
      </c>
      <c r="H4736" s="2">
        <v>2.67</v>
      </c>
      <c r="I4736" s="2">
        <v>1.7300054297857141</v>
      </c>
      <c r="J4736">
        <v>9</v>
      </c>
      <c r="K4736" s="5">
        <v>24.03</v>
      </c>
      <c r="L4736" s="5">
        <v>15.570048868071428</v>
      </c>
      <c r="M4736" s="5">
        <v>-0.24030000000000001</v>
      </c>
      <c r="N4736" s="5">
        <v>-1.2015000000000002</v>
      </c>
      <c r="O4736">
        <v>10</v>
      </c>
      <c r="P4736" s="17">
        <v>26.7</v>
      </c>
      <c r="Q4736" t="s">
        <v>252</v>
      </c>
    </row>
    <row r="4737" spans="1:17" x14ac:dyDescent="0.3">
      <c r="A4737" t="s">
        <v>47</v>
      </c>
      <c r="B4737" t="s">
        <v>48</v>
      </c>
      <c r="C4737" t="s">
        <v>178</v>
      </c>
      <c r="D4737" t="s">
        <v>184</v>
      </c>
      <c r="E4737" s="1">
        <v>45348</v>
      </c>
      <c r="F4737">
        <v>2</v>
      </c>
      <c r="G4737">
        <v>2024</v>
      </c>
      <c r="H4737" s="2">
        <v>2.93</v>
      </c>
      <c r="I4737" s="2">
        <v>1.7910208592499999</v>
      </c>
      <c r="J4737">
        <v>10</v>
      </c>
      <c r="K4737" s="5">
        <v>29.3</v>
      </c>
      <c r="L4737" s="5">
        <v>17.910208592499998</v>
      </c>
      <c r="M4737" s="5">
        <v>-0.29300000000000004</v>
      </c>
      <c r="N4737" s="5">
        <v>-1.4650000000000001</v>
      </c>
      <c r="O4737">
        <v>11</v>
      </c>
      <c r="P4737" s="17">
        <v>32.230000000000004</v>
      </c>
      <c r="Q4737" t="s">
        <v>252</v>
      </c>
    </row>
    <row r="4738" spans="1:17" x14ac:dyDescent="0.3">
      <c r="A4738" t="s">
        <v>47</v>
      </c>
      <c r="B4738" t="s">
        <v>48</v>
      </c>
      <c r="C4738" t="s">
        <v>178</v>
      </c>
      <c r="D4738" t="s">
        <v>184</v>
      </c>
      <c r="E4738" s="1">
        <v>45307</v>
      </c>
      <c r="F4738">
        <v>1</v>
      </c>
      <c r="G4738">
        <v>2024</v>
      </c>
      <c r="H4738" s="2">
        <v>2.99</v>
      </c>
      <c r="I4738" s="2">
        <v>1.8401090288749999</v>
      </c>
      <c r="J4738">
        <v>10</v>
      </c>
      <c r="K4738" s="5">
        <v>29.900000000000002</v>
      </c>
      <c r="L4738" s="5">
        <v>18.401090288749998</v>
      </c>
      <c r="M4738" s="5">
        <v>-0.29900000000000004</v>
      </c>
      <c r="N4738" s="5">
        <v>-1.4950000000000001</v>
      </c>
      <c r="O4738">
        <v>12</v>
      </c>
      <c r="P4738" s="17">
        <v>35.880000000000003</v>
      </c>
      <c r="Q4738" t="s">
        <v>252</v>
      </c>
    </row>
    <row r="4739" spans="1:17" x14ac:dyDescent="0.3">
      <c r="A4739" t="s">
        <v>51</v>
      </c>
      <c r="B4739" t="s">
        <v>52</v>
      </c>
      <c r="C4739" t="s">
        <v>1</v>
      </c>
      <c r="D4739" t="s">
        <v>184</v>
      </c>
      <c r="E4739" s="1">
        <v>45533</v>
      </c>
      <c r="F4739">
        <v>8</v>
      </c>
      <c r="G4739">
        <v>2024</v>
      </c>
      <c r="H4739" s="2">
        <v>2.95</v>
      </c>
      <c r="I4739" s="2">
        <v>1.6952226772499994</v>
      </c>
      <c r="J4739">
        <v>8</v>
      </c>
      <c r="K4739" s="5">
        <v>23.6</v>
      </c>
      <c r="L4739" s="5">
        <v>13.561781417999995</v>
      </c>
      <c r="M4739" s="5">
        <v>-0.23600000000000002</v>
      </c>
      <c r="N4739" s="5">
        <v>-1.1800000000000002</v>
      </c>
      <c r="O4739">
        <v>8</v>
      </c>
      <c r="P4739" s="17">
        <v>23.6</v>
      </c>
      <c r="Q4739" t="s">
        <v>253</v>
      </c>
    </row>
    <row r="4740" spans="1:17" x14ac:dyDescent="0.3">
      <c r="A4740" t="s">
        <v>51</v>
      </c>
      <c r="B4740" t="s">
        <v>52</v>
      </c>
      <c r="C4740" t="s">
        <v>1</v>
      </c>
      <c r="D4740" t="s">
        <v>184</v>
      </c>
      <c r="E4740" s="1">
        <v>45475</v>
      </c>
      <c r="F4740">
        <v>7</v>
      </c>
      <c r="G4740">
        <v>2024</v>
      </c>
      <c r="H4740" s="2">
        <v>2.9</v>
      </c>
      <c r="I4740" s="2">
        <v>1.4941205621749998</v>
      </c>
      <c r="J4740">
        <v>12</v>
      </c>
      <c r="K4740" s="5">
        <v>34.799999999999997</v>
      </c>
      <c r="L4740" s="5">
        <v>17.929446746099998</v>
      </c>
      <c r="M4740" s="5">
        <v>-0.34799999999999998</v>
      </c>
      <c r="N4740" s="5">
        <v>-1.74</v>
      </c>
      <c r="O4740">
        <v>12</v>
      </c>
      <c r="P4740" s="17">
        <v>34.799999999999997</v>
      </c>
      <c r="Q4740" t="s">
        <v>253</v>
      </c>
    </row>
    <row r="4741" spans="1:17" x14ac:dyDescent="0.3">
      <c r="A4741" t="s">
        <v>53</v>
      </c>
      <c r="B4741" t="s">
        <v>54</v>
      </c>
      <c r="C4741" t="s">
        <v>180</v>
      </c>
      <c r="D4741" t="s">
        <v>184</v>
      </c>
      <c r="E4741" s="1">
        <v>45509</v>
      </c>
      <c r="F4741">
        <v>8</v>
      </c>
      <c r="G4741">
        <v>2024</v>
      </c>
      <c r="H4741" s="2">
        <v>2.39</v>
      </c>
      <c r="I4741" s="2">
        <v>1.3891484698438772</v>
      </c>
      <c r="J4741">
        <v>25</v>
      </c>
      <c r="K4741" s="5">
        <v>59.75</v>
      </c>
      <c r="L4741" s="5">
        <v>34.728711746096927</v>
      </c>
      <c r="M4741" s="5">
        <v>-0.59750000000000003</v>
      </c>
      <c r="N4741" s="5">
        <v>-2.9875000000000003</v>
      </c>
      <c r="O4741">
        <v>29</v>
      </c>
      <c r="P4741" s="17">
        <v>69.31</v>
      </c>
      <c r="Q4741" t="s">
        <v>255</v>
      </c>
    </row>
    <row r="4742" spans="1:17" x14ac:dyDescent="0.3">
      <c r="A4742" t="s">
        <v>53</v>
      </c>
      <c r="B4742" t="s">
        <v>54</v>
      </c>
      <c r="C4742" t="s">
        <v>180</v>
      </c>
      <c r="D4742" t="s">
        <v>184</v>
      </c>
      <c r="E4742" s="1">
        <v>45414</v>
      </c>
      <c r="F4742">
        <v>5</v>
      </c>
      <c r="G4742">
        <v>2024</v>
      </c>
      <c r="H4742" s="2">
        <v>2.8</v>
      </c>
      <c r="I4742" s="2">
        <v>1.8557606976883563</v>
      </c>
      <c r="J4742">
        <v>22</v>
      </c>
      <c r="K4742" s="5">
        <v>61.599999999999994</v>
      </c>
      <c r="L4742" s="5">
        <v>40.826735349143839</v>
      </c>
      <c r="M4742" s="5">
        <v>-0.61599999999999999</v>
      </c>
      <c r="N4742" s="5">
        <v>-3.08</v>
      </c>
      <c r="O4742">
        <v>23</v>
      </c>
      <c r="P4742" s="17">
        <v>64.399999999999991</v>
      </c>
      <c r="Q4742" t="s">
        <v>255</v>
      </c>
    </row>
    <row r="4743" spans="1:17" x14ac:dyDescent="0.3">
      <c r="A4743" t="s">
        <v>53</v>
      </c>
      <c r="B4743" t="s">
        <v>54</v>
      </c>
      <c r="C4743" t="s">
        <v>180</v>
      </c>
      <c r="D4743" t="s">
        <v>184</v>
      </c>
      <c r="E4743" s="1">
        <v>45497</v>
      </c>
      <c r="F4743">
        <v>7</v>
      </c>
      <c r="G4743">
        <v>2024</v>
      </c>
      <c r="H4743" s="2">
        <v>2.93</v>
      </c>
      <c r="I4743" s="2">
        <v>1.8442656571186049</v>
      </c>
      <c r="J4743">
        <v>22</v>
      </c>
      <c r="K4743" s="5">
        <v>64.460000000000008</v>
      </c>
      <c r="L4743" s="5">
        <v>40.573844456609308</v>
      </c>
      <c r="M4743" s="5">
        <v>-0.64460000000000006</v>
      </c>
      <c r="N4743" s="5">
        <v>-3.2230000000000008</v>
      </c>
      <c r="O4743">
        <v>25</v>
      </c>
      <c r="P4743" s="17">
        <v>73.25</v>
      </c>
      <c r="Q4743" t="s">
        <v>255</v>
      </c>
    </row>
    <row r="4744" spans="1:17" x14ac:dyDescent="0.3">
      <c r="A4744" t="s">
        <v>53</v>
      </c>
      <c r="B4744" t="s">
        <v>54</v>
      </c>
      <c r="C4744" t="s">
        <v>180</v>
      </c>
      <c r="D4744" t="s">
        <v>184</v>
      </c>
      <c r="E4744" s="1">
        <v>45572</v>
      </c>
      <c r="F4744">
        <v>10</v>
      </c>
      <c r="G4744">
        <v>2024</v>
      </c>
      <c r="H4744" s="2">
        <v>3.12</v>
      </c>
      <c r="I4744" s="2">
        <v>1.7381644804615382</v>
      </c>
      <c r="J4744">
        <v>21</v>
      </c>
      <c r="K4744" s="5">
        <v>65.52</v>
      </c>
      <c r="L4744" s="5">
        <v>36.501454089692302</v>
      </c>
      <c r="M4744" s="5">
        <v>-0.6552</v>
      </c>
      <c r="N4744" s="5">
        <v>-3.2759999999999998</v>
      </c>
      <c r="O4744">
        <v>24</v>
      </c>
      <c r="P4744" s="17">
        <v>74.88</v>
      </c>
      <c r="Q4744" t="s">
        <v>255</v>
      </c>
    </row>
    <row r="4745" spans="1:17" x14ac:dyDescent="0.3">
      <c r="A4745" t="s">
        <v>53</v>
      </c>
      <c r="B4745" t="s">
        <v>54</v>
      </c>
      <c r="C4745" t="s">
        <v>180</v>
      </c>
      <c r="D4745" t="s">
        <v>184</v>
      </c>
      <c r="E4745" s="1">
        <v>45313</v>
      </c>
      <c r="F4745">
        <v>1</v>
      </c>
      <c r="G4745">
        <v>2024</v>
      </c>
      <c r="H4745" s="2">
        <v>2.92</v>
      </c>
      <c r="I4745" s="2">
        <v>1.7775428960892854</v>
      </c>
      <c r="J4745">
        <v>23</v>
      </c>
      <c r="K4745" s="5">
        <v>67.16</v>
      </c>
      <c r="L4745" s="5">
        <v>40.883486610053566</v>
      </c>
      <c r="M4745" s="5">
        <v>-0.67159999999999997</v>
      </c>
      <c r="N4745" s="5">
        <v>-3.3580000000000001</v>
      </c>
      <c r="O4745">
        <v>26</v>
      </c>
      <c r="P4745" s="17">
        <v>75.92</v>
      </c>
      <c r="Q4745" t="s">
        <v>255</v>
      </c>
    </row>
    <row r="4746" spans="1:17" x14ac:dyDescent="0.3">
      <c r="A4746" t="s">
        <v>53</v>
      </c>
      <c r="B4746" t="s">
        <v>54</v>
      </c>
      <c r="C4746" t="s">
        <v>180</v>
      </c>
      <c r="D4746" t="s">
        <v>184</v>
      </c>
      <c r="E4746" s="1">
        <v>45366</v>
      </c>
      <c r="F4746">
        <v>3</v>
      </c>
      <c r="G4746">
        <v>2024</v>
      </c>
      <c r="H4746" s="2">
        <v>2.4900000000000002</v>
      </c>
      <c r="I4746" s="2">
        <v>1.3781508718235296</v>
      </c>
      <c r="J4746">
        <v>28</v>
      </c>
      <c r="K4746" s="5">
        <v>69.72</v>
      </c>
      <c r="L4746" s="5">
        <v>38.588224411058832</v>
      </c>
      <c r="M4746" s="5">
        <v>-0.69720000000000004</v>
      </c>
      <c r="N4746" s="5">
        <v>-3.4860000000000002</v>
      </c>
      <c r="O4746">
        <v>32</v>
      </c>
      <c r="P4746" s="17">
        <v>79.680000000000007</v>
      </c>
      <c r="Q4746" t="s">
        <v>255</v>
      </c>
    </row>
    <row r="4747" spans="1:17" x14ac:dyDescent="0.3">
      <c r="A4747" t="s">
        <v>53</v>
      </c>
      <c r="B4747" t="s">
        <v>54</v>
      </c>
      <c r="C4747" t="s">
        <v>180</v>
      </c>
      <c r="D4747" t="s">
        <v>184</v>
      </c>
      <c r="E4747" s="1">
        <v>45607</v>
      </c>
      <c r="F4747">
        <v>11</v>
      </c>
      <c r="G4747">
        <v>2024</v>
      </c>
      <c r="H4747" s="2">
        <v>2.41</v>
      </c>
      <c r="I4747" s="2">
        <v>1.4760254763538208</v>
      </c>
      <c r="J4747">
        <v>34</v>
      </c>
      <c r="K4747" s="5">
        <v>81.94</v>
      </c>
      <c r="L4747" s="5">
        <v>50.184866196029908</v>
      </c>
      <c r="M4747" s="5">
        <v>-0.81940000000000002</v>
      </c>
      <c r="N4747" s="5">
        <v>-4.0970000000000004</v>
      </c>
      <c r="O4747">
        <v>35</v>
      </c>
      <c r="P4747" s="17">
        <v>84.350000000000009</v>
      </c>
      <c r="Q4747" t="s">
        <v>255</v>
      </c>
    </row>
    <row r="4748" spans="1:17" x14ac:dyDescent="0.3">
      <c r="A4748" t="s">
        <v>53</v>
      </c>
      <c r="B4748" t="s">
        <v>54</v>
      </c>
      <c r="C4748" t="s">
        <v>180</v>
      </c>
      <c r="D4748" t="s">
        <v>184</v>
      </c>
      <c r="E4748" s="1">
        <v>45392</v>
      </c>
      <c r="F4748">
        <v>4</v>
      </c>
      <c r="G4748">
        <v>2024</v>
      </c>
      <c r="H4748" s="2">
        <v>2.75</v>
      </c>
      <c r="I4748" s="2">
        <v>1.5936385285792685</v>
      </c>
      <c r="J4748">
        <v>33</v>
      </c>
      <c r="K4748" s="5">
        <v>90.75</v>
      </c>
      <c r="L4748" s="5">
        <v>52.59007144311586</v>
      </c>
      <c r="M4748" s="5">
        <v>-0.90749999999999997</v>
      </c>
      <c r="N4748" s="5">
        <v>-4.5375000000000005</v>
      </c>
      <c r="O4748">
        <v>34</v>
      </c>
      <c r="P4748" s="17">
        <v>93.5</v>
      </c>
      <c r="Q4748" t="s">
        <v>255</v>
      </c>
    </row>
    <row r="4749" spans="1:17" x14ac:dyDescent="0.3">
      <c r="A4749" t="s">
        <v>53</v>
      </c>
      <c r="B4749" t="s">
        <v>54</v>
      </c>
      <c r="C4749" t="s">
        <v>180</v>
      </c>
      <c r="D4749" t="s">
        <v>184</v>
      </c>
      <c r="E4749" s="1">
        <v>45558</v>
      </c>
      <c r="F4749">
        <v>9</v>
      </c>
      <c r="G4749">
        <v>2024</v>
      </c>
      <c r="H4749" s="2">
        <v>2.59</v>
      </c>
      <c r="I4749" s="2">
        <v>1.6453357299343068</v>
      </c>
      <c r="J4749">
        <v>42</v>
      </c>
      <c r="K4749" s="5">
        <v>108.78</v>
      </c>
      <c r="L4749" s="5">
        <v>69.104100657240878</v>
      </c>
      <c r="M4749" s="5">
        <v>-1.0878000000000001</v>
      </c>
      <c r="N4749" s="5">
        <v>-5.4390000000000001</v>
      </c>
      <c r="O4749">
        <v>44</v>
      </c>
      <c r="P4749" s="17">
        <v>113.96</v>
      </c>
      <c r="Q4749" t="s">
        <v>255</v>
      </c>
    </row>
    <row r="4750" spans="1:17" x14ac:dyDescent="0.3">
      <c r="A4750" t="s">
        <v>53</v>
      </c>
      <c r="B4750" t="s">
        <v>54</v>
      </c>
      <c r="C4750" t="s">
        <v>180</v>
      </c>
      <c r="D4750" t="s">
        <v>184</v>
      </c>
      <c r="E4750" s="1">
        <v>45636</v>
      </c>
      <c r="F4750">
        <v>12</v>
      </c>
      <c r="G4750">
        <v>2024</v>
      </c>
      <c r="H4750" s="2">
        <v>2.93</v>
      </c>
      <c r="I4750" s="2">
        <v>1.7541963023032994</v>
      </c>
      <c r="J4750">
        <v>45</v>
      </c>
      <c r="K4750" s="5">
        <v>131.85</v>
      </c>
      <c r="L4750" s="5">
        <v>78.938833603648476</v>
      </c>
      <c r="M4750" s="5">
        <v>-1.3185</v>
      </c>
      <c r="N4750" s="5">
        <v>-6.5925000000000002</v>
      </c>
      <c r="O4750">
        <v>46</v>
      </c>
      <c r="P4750" s="17">
        <v>134.78</v>
      </c>
      <c r="Q4750" t="s">
        <v>255</v>
      </c>
    </row>
    <row r="4751" spans="1:17" x14ac:dyDescent="0.3">
      <c r="A4751" t="s">
        <v>53</v>
      </c>
      <c r="B4751" t="s">
        <v>54</v>
      </c>
      <c r="C4751" t="s">
        <v>180</v>
      </c>
      <c r="D4751" t="s">
        <v>184</v>
      </c>
      <c r="E4751" s="1">
        <v>45328</v>
      </c>
      <c r="F4751">
        <v>2</v>
      </c>
      <c r="G4751">
        <v>2024</v>
      </c>
      <c r="H4751" s="2">
        <v>2.92</v>
      </c>
      <c r="I4751" s="2">
        <v>1.6541564676048388</v>
      </c>
      <c r="J4751">
        <v>59</v>
      </c>
      <c r="K4751" s="5">
        <v>172.28</v>
      </c>
      <c r="L4751" s="5">
        <v>97.595231588685493</v>
      </c>
      <c r="M4751" s="5">
        <v>-1.7228000000000001</v>
      </c>
      <c r="N4751" s="5">
        <v>-8.6140000000000008</v>
      </c>
      <c r="O4751">
        <v>61</v>
      </c>
      <c r="P4751" s="17">
        <v>178.12</v>
      </c>
      <c r="Q4751" t="s">
        <v>255</v>
      </c>
    </row>
    <row r="4752" spans="1:17" x14ac:dyDescent="0.3">
      <c r="A4752" t="s">
        <v>53</v>
      </c>
      <c r="B4752" t="s">
        <v>54</v>
      </c>
      <c r="C4752" t="s">
        <v>180</v>
      </c>
      <c r="D4752" t="s">
        <v>184</v>
      </c>
      <c r="E4752" s="1">
        <v>45453</v>
      </c>
      <c r="F4752">
        <v>6</v>
      </c>
      <c r="G4752">
        <v>2024</v>
      </c>
      <c r="H4752" s="2">
        <v>2.71</v>
      </c>
      <c r="I4752" s="2">
        <v>1.5774143458043477</v>
      </c>
      <c r="J4752">
        <v>74</v>
      </c>
      <c r="K4752" s="5">
        <v>200.54</v>
      </c>
      <c r="L4752" s="5">
        <v>116.72866158952174</v>
      </c>
      <c r="M4752" s="5">
        <v>-2.0053999999999998</v>
      </c>
      <c r="N4752" s="5">
        <v>-10.027000000000001</v>
      </c>
      <c r="O4752">
        <v>78</v>
      </c>
      <c r="P4752" s="17">
        <v>211.38</v>
      </c>
      <c r="Q4752" t="s">
        <v>255</v>
      </c>
    </row>
    <row r="4753" spans="1:17" x14ac:dyDescent="0.3">
      <c r="A4753" t="s">
        <v>57</v>
      </c>
      <c r="B4753" t="s">
        <v>58</v>
      </c>
      <c r="C4753" t="s">
        <v>177</v>
      </c>
      <c r="D4753" t="s">
        <v>184</v>
      </c>
      <c r="E4753" s="1">
        <v>45580</v>
      </c>
      <c r="F4753">
        <v>10</v>
      </c>
      <c r="G4753">
        <v>2024</v>
      </c>
      <c r="H4753" s="2">
        <v>3.35</v>
      </c>
      <c r="I4753" s="2">
        <v>1.6641032009999999</v>
      </c>
      <c r="J4753">
        <v>7</v>
      </c>
      <c r="K4753" s="5">
        <v>23.45</v>
      </c>
      <c r="L4753" s="5">
        <v>11.648722406999999</v>
      </c>
      <c r="M4753" s="5">
        <v>-0.23449999999999999</v>
      </c>
      <c r="N4753" s="5">
        <v>-1.1725000000000001</v>
      </c>
      <c r="O4753">
        <v>8</v>
      </c>
      <c r="P4753" s="17">
        <v>26.8</v>
      </c>
      <c r="Q4753" t="s">
        <v>251</v>
      </c>
    </row>
    <row r="4754" spans="1:17" x14ac:dyDescent="0.3">
      <c r="A4754" t="s">
        <v>57</v>
      </c>
      <c r="B4754" t="s">
        <v>58</v>
      </c>
      <c r="C4754" t="s">
        <v>177</v>
      </c>
      <c r="D4754" t="s">
        <v>184</v>
      </c>
      <c r="E4754" s="1">
        <v>45362</v>
      </c>
      <c r="F4754">
        <v>3</v>
      </c>
      <c r="G4754">
        <v>2024</v>
      </c>
      <c r="H4754" s="2">
        <v>3.05</v>
      </c>
      <c r="I4754" s="2">
        <v>1.7437575375000001</v>
      </c>
      <c r="J4754">
        <v>8</v>
      </c>
      <c r="K4754" s="5">
        <v>24.4</v>
      </c>
      <c r="L4754" s="5">
        <v>13.950060300000001</v>
      </c>
      <c r="M4754" s="5">
        <v>-0.24399999999999999</v>
      </c>
      <c r="N4754" s="5">
        <v>-1.22</v>
      </c>
      <c r="O4754">
        <v>9</v>
      </c>
      <c r="P4754" s="17">
        <v>27.45</v>
      </c>
      <c r="Q4754" t="s">
        <v>251</v>
      </c>
    </row>
    <row r="4755" spans="1:17" x14ac:dyDescent="0.3">
      <c r="A4755" t="s">
        <v>57</v>
      </c>
      <c r="B4755" t="s">
        <v>58</v>
      </c>
      <c r="C4755" t="s">
        <v>177</v>
      </c>
      <c r="D4755" t="s">
        <v>184</v>
      </c>
      <c r="E4755" s="1">
        <v>45547</v>
      </c>
      <c r="F4755">
        <v>9</v>
      </c>
      <c r="G4755">
        <v>2024</v>
      </c>
      <c r="H4755" s="2">
        <v>2.69</v>
      </c>
      <c r="I4755" s="2">
        <v>1.5927437040000001</v>
      </c>
      <c r="J4755">
        <v>12</v>
      </c>
      <c r="K4755" s="5">
        <v>32.28</v>
      </c>
      <c r="L4755" s="5">
        <v>19.112924448000001</v>
      </c>
      <c r="M4755" s="5">
        <v>-0.32280000000000003</v>
      </c>
      <c r="N4755" s="5">
        <v>-1.6140000000000001</v>
      </c>
      <c r="O4755">
        <v>13</v>
      </c>
      <c r="P4755" s="17">
        <v>34.97</v>
      </c>
      <c r="Q4755" t="s">
        <v>251</v>
      </c>
    </row>
    <row r="4756" spans="1:17" x14ac:dyDescent="0.3">
      <c r="A4756" t="s">
        <v>57</v>
      </c>
      <c r="B4756" t="s">
        <v>58</v>
      </c>
      <c r="C4756" t="s">
        <v>177</v>
      </c>
      <c r="D4756" t="s">
        <v>184</v>
      </c>
      <c r="E4756" s="1">
        <v>45426</v>
      </c>
      <c r="F4756">
        <v>5</v>
      </c>
      <c r="G4756">
        <v>2024</v>
      </c>
      <c r="H4756" s="2">
        <v>2.95</v>
      </c>
      <c r="I4756" s="2">
        <v>1.8192126079999997</v>
      </c>
      <c r="J4756">
        <v>12</v>
      </c>
      <c r="K4756" s="5">
        <v>35.400000000000006</v>
      </c>
      <c r="L4756" s="5">
        <v>21.830551295999996</v>
      </c>
      <c r="M4756" s="5">
        <v>-0.35400000000000004</v>
      </c>
      <c r="N4756" s="5">
        <v>-1.7700000000000005</v>
      </c>
      <c r="O4756">
        <v>14</v>
      </c>
      <c r="P4756" s="17">
        <v>41.300000000000004</v>
      </c>
      <c r="Q4756" t="s">
        <v>251</v>
      </c>
    </row>
    <row r="4757" spans="1:17" x14ac:dyDescent="0.3">
      <c r="A4757" t="s">
        <v>57</v>
      </c>
      <c r="B4757" t="s">
        <v>58</v>
      </c>
      <c r="C4757" t="s">
        <v>177</v>
      </c>
      <c r="D4757" t="s">
        <v>184</v>
      </c>
      <c r="E4757" s="1">
        <v>45650</v>
      </c>
      <c r="F4757">
        <v>12</v>
      </c>
      <c r="G4757">
        <v>2024</v>
      </c>
      <c r="H4757" s="2">
        <v>2.54</v>
      </c>
      <c r="I4757" s="2">
        <v>1.4289920409166665</v>
      </c>
      <c r="J4757">
        <v>17</v>
      </c>
      <c r="K4757" s="5">
        <v>43.18</v>
      </c>
      <c r="L4757" s="5">
        <v>24.292864695583333</v>
      </c>
      <c r="M4757" s="5">
        <v>-0.43180000000000002</v>
      </c>
      <c r="N4757" s="5">
        <v>-2.1590000000000003</v>
      </c>
      <c r="O4757">
        <v>19</v>
      </c>
      <c r="P4757" s="17">
        <v>48.26</v>
      </c>
      <c r="Q4757" t="s">
        <v>251</v>
      </c>
    </row>
    <row r="4758" spans="1:17" x14ac:dyDescent="0.3">
      <c r="A4758" t="s">
        <v>57</v>
      </c>
      <c r="B4758" t="s">
        <v>58</v>
      </c>
      <c r="C4758" t="s">
        <v>177</v>
      </c>
      <c r="D4758" t="s">
        <v>184</v>
      </c>
      <c r="E4758" s="1">
        <v>45477</v>
      </c>
      <c r="F4758">
        <v>7</v>
      </c>
      <c r="G4758">
        <v>2024</v>
      </c>
      <c r="H4758" s="2">
        <v>2.65</v>
      </c>
      <c r="I4758" s="2">
        <v>1.4663660474642857</v>
      </c>
      <c r="J4758">
        <v>17</v>
      </c>
      <c r="K4758" s="5">
        <v>45.05</v>
      </c>
      <c r="L4758" s="5">
        <v>24.928222806892855</v>
      </c>
      <c r="M4758" s="5">
        <v>-0.45049999999999996</v>
      </c>
      <c r="N4758" s="5">
        <v>-2.2524999999999999</v>
      </c>
      <c r="O4758">
        <v>18</v>
      </c>
      <c r="P4758" s="17">
        <v>47.699999999999996</v>
      </c>
      <c r="Q4758" t="s">
        <v>251</v>
      </c>
    </row>
    <row r="4759" spans="1:17" x14ac:dyDescent="0.3">
      <c r="A4759" t="s">
        <v>57</v>
      </c>
      <c r="B4759" t="s">
        <v>58</v>
      </c>
      <c r="C4759" t="s">
        <v>177</v>
      </c>
      <c r="D4759" t="s">
        <v>184</v>
      </c>
      <c r="E4759" s="1">
        <v>45525</v>
      </c>
      <c r="F4759">
        <v>8</v>
      </c>
      <c r="G4759">
        <v>2024</v>
      </c>
      <c r="H4759" s="2">
        <v>3.02</v>
      </c>
      <c r="I4759" s="2">
        <v>1.8047659073333331</v>
      </c>
      <c r="J4759">
        <v>15</v>
      </c>
      <c r="K4759" s="5">
        <v>45.3</v>
      </c>
      <c r="L4759" s="5">
        <v>27.071488609999996</v>
      </c>
      <c r="M4759" s="5">
        <v>-0.45299999999999996</v>
      </c>
      <c r="N4759" s="5">
        <v>-2.2650000000000001</v>
      </c>
      <c r="O4759">
        <v>16</v>
      </c>
      <c r="P4759" s="17">
        <v>48.32</v>
      </c>
      <c r="Q4759" t="s">
        <v>251</v>
      </c>
    </row>
    <row r="4760" spans="1:17" x14ac:dyDescent="0.3">
      <c r="A4760" t="s">
        <v>57</v>
      </c>
      <c r="B4760" t="s">
        <v>58</v>
      </c>
      <c r="C4760" t="s">
        <v>177</v>
      </c>
      <c r="D4760" t="s">
        <v>184</v>
      </c>
      <c r="E4760" s="1">
        <v>45390</v>
      </c>
      <c r="F4760">
        <v>4</v>
      </c>
      <c r="G4760">
        <v>2024</v>
      </c>
      <c r="H4760" s="2">
        <v>2.73</v>
      </c>
      <c r="I4760" s="2">
        <v>1.4734296019166666</v>
      </c>
      <c r="J4760">
        <v>18</v>
      </c>
      <c r="K4760" s="5">
        <v>49.14</v>
      </c>
      <c r="L4760" s="5">
        <v>26.5217328345</v>
      </c>
      <c r="M4760" s="5">
        <v>-0.4914</v>
      </c>
      <c r="N4760" s="5">
        <v>-2.4570000000000003</v>
      </c>
      <c r="O4760">
        <v>18</v>
      </c>
      <c r="P4760" s="17">
        <v>49.14</v>
      </c>
      <c r="Q4760" t="s">
        <v>251</v>
      </c>
    </row>
    <row r="4761" spans="1:17" x14ac:dyDescent="0.3">
      <c r="A4761" t="s">
        <v>57</v>
      </c>
      <c r="B4761" t="s">
        <v>58</v>
      </c>
      <c r="C4761" t="s">
        <v>177</v>
      </c>
      <c r="D4761" t="s">
        <v>184</v>
      </c>
      <c r="E4761" s="1">
        <v>45349</v>
      </c>
      <c r="F4761">
        <v>2</v>
      </c>
      <c r="G4761">
        <v>2024</v>
      </c>
      <c r="H4761" s="2">
        <v>2.65</v>
      </c>
      <c r="I4761" s="2">
        <v>1.5047734512672415</v>
      </c>
      <c r="J4761">
        <v>21</v>
      </c>
      <c r="K4761" s="5">
        <v>55.65</v>
      </c>
      <c r="L4761" s="5">
        <v>31.60024247661207</v>
      </c>
      <c r="M4761" s="5">
        <v>-0.55649999999999999</v>
      </c>
      <c r="N4761" s="5">
        <v>-2.7825000000000002</v>
      </c>
      <c r="O4761">
        <v>24</v>
      </c>
      <c r="P4761" s="17">
        <v>63.599999999999994</v>
      </c>
      <c r="Q4761" t="s">
        <v>251</v>
      </c>
    </row>
    <row r="4762" spans="1:17" x14ac:dyDescent="0.3">
      <c r="A4762" t="s">
        <v>59</v>
      </c>
      <c r="B4762" t="s">
        <v>60</v>
      </c>
      <c r="C4762" t="s">
        <v>180</v>
      </c>
      <c r="D4762" t="s">
        <v>184</v>
      </c>
      <c r="E4762" s="1">
        <v>45376</v>
      </c>
      <c r="F4762">
        <v>3</v>
      </c>
      <c r="G4762">
        <v>2024</v>
      </c>
      <c r="H4762" s="2">
        <v>0</v>
      </c>
      <c r="I4762" s="2">
        <v>0</v>
      </c>
      <c r="J4762">
        <v>0</v>
      </c>
      <c r="K4762" s="5">
        <v>0</v>
      </c>
      <c r="L4762" s="5">
        <v>0</v>
      </c>
      <c r="M4762" s="5">
        <v>0</v>
      </c>
      <c r="N4762" s="5">
        <v>0</v>
      </c>
      <c r="O4762">
        <v>0</v>
      </c>
      <c r="P4762" s="17">
        <v>0</v>
      </c>
      <c r="Q4762" t="s">
        <v>255</v>
      </c>
    </row>
    <row r="4763" spans="1:17" x14ac:dyDescent="0.3">
      <c r="A4763" t="s">
        <v>59</v>
      </c>
      <c r="B4763" t="s">
        <v>60</v>
      </c>
      <c r="C4763" t="s">
        <v>180</v>
      </c>
      <c r="D4763" t="s">
        <v>184</v>
      </c>
      <c r="E4763" s="1">
        <v>45618</v>
      </c>
      <c r="F4763">
        <v>11</v>
      </c>
      <c r="G4763">
        <v>2024</v>
      </c>
      <c r="H4763" s="2">
        <v>2.68</v>
      </c>
      <c r="I4763" s="2">
        <v>1.5732728681666668</v>
      </c>
      <c r="J4763">
        <v>19</v>
      </c>
      <c r="K4763" s="5">
        <v>50.92</v>
      </c>
      <c r="L4763" s="5">
        <v>29.892184495166667</v>
      </c>
      <c r="M4763" s="5">
        <v>-0.50919999999999999</v>
      </c>
      <c r="N4763" s="5">
        <v>-2.5460000000000003</v>
      </c>
      <c r="O4763">
        <v>21</v>
      </c>
      <c r="P4763" s="17">
        <v>56.28</v>
      </c>
      <c r="Q4763" t="s">
        <v>255</v>
      </c>
    </row>
    <row r="4764" spans="1:17" x14ac:dyDescent="0.3">
      <c r="A4764" t="s">
        <v>59</v>
      </c>
      <c r="B4764" t="s">
        <v>60</v>
      </c>
      <c r="C4764" t="s">
        <v>180</v>
      </c>
      <c r="D4764" t="s">
        <v>184</v>
      </c>
      <c r="E4764" s="1">
        <v>45566</v>
      </c>
      <c r="F4764">
        <v>10</v>
      </c>
      <c r="G4764">
        <v>2024</v>
      </c>
      <c r="H4764" s="2">
        <v>2.78</v>
      </c>
      <c r="I4764" s="2">
        <v>1.5823898210416665</v>
      </c>
      <c r="J4764">
        <v>27</v>
      </c>
      <c r="K4764" s="5">
        <v>75.059999999999988</v>
      </c>
      <c r="L4764" s="5">
        <v>42.724525168124998</v>
      </c>
      <c r="M4764" s="5">
        <v>-0.75059999999999993</v>
      </c>
      <c r="N4764" s="5">
        <v>-3.7529999999999997</v>
      </c>
      <c r="O4764">
        <v>28</v>
      </c>
      <c r="P4764" s="17">
        <v>77.839999999999989</v>
      </c>
      <c r="Q4764" t="s">
        <v>255</v>
      </c>
    </row>
    <row r="4765" spans="1:17" x14ac:dyDescent="0.3">
      <c r="A4765" t="s">
        <v>59</v>
      </c>
      <c r="B4765" t="s">
        <v>60</v>
      </c>
      <c r="C4765" t="s">
        <v>180</v>
      </c>
      <c r="D4765" t="s">
        <v>184</v>
      </c>
      <c r="E4765" s="1">
        <v>45418</v>
      </c>
      <c r="F4765">
        <v>5</v>
      </c>
      <c r="G4765">
        <v>2024</v>
      </c>
      <c r="H4765" s="2">
        <v>2.74</v>
      </c>
      <c r="I4765" s="2">
        <v>1.5144474059797295</v>
      </c>
      <c r="J4765">
        <v>37</v>
      </c>
      <c r="K4765" s="5">
        <v>101.38000000000001</v>
      </c>
      <c r="L4765" s="5">
        <v>56.034554021249988</v>
      </c>
      <c r="M4765" s="5">
        <v>-1.0138</v>
      </c>
      <c r="N4765" s="5">
        <v>-5.0690000000000008</v>
      </c>
      <c r="O4765">
        <v>38</v>
      </c>
      <c r="P4765" s="17">
        <v>104.12</v>
      </c>
      <c r="Q4765" t="s">
        <v>255</v>
      </c>
    </row>
    <row r="4766" spans="1:17" x14ac:dyDescent="0.3">
      <c r="A4766" t="s">
        <v>59</v>
      </c>
      <c r="B4766" t="s">
        <v>60</v>
      </c>
      <c r="C4766" t="s">
        <v>180</v>
      </c>
      <c r="D4766" t="s">
        <v>184</v>
      </c>
      <c r="E4766" s="1">
        <v>45317</v>
      </c>
      <c r="F4766">
        <v>1</v>
      </c>
      <c r="G4766">
        <v>2024</v>
      </c>
      <c r="H4766" s="2">
        <v>2.74</v>
      </c>
      <c r="I4766" s="2">
        <v>1.5228564295425819</v>
      </c>
      <c r="J4766">
        <v>37</v>
      </c>
      <c r="K4766" s="5">
        <v>101.38000000000001</v>
      </c>
      <c r="L4766" s="5">
        <v>56.345687893075535</v>
      </c>
      <c r="M4766" s="5">
        <v>-1.0138</v>
      </c>
      <c r="N4766" s="5">
        <v>-5.0690000000000008</v>
      </c>
      <c r="O4766">
        <v>42</v>
      </c>
      <c r="P4766" s="17">
        <v>115.08000000000001</v>
      </c>
      <c r="Q4766" t="s">
        <v>255</v>
      </c>
    </row>
    <row r="4767" spans="1:17" x14ac:dyDescent="0.3">
      <c r="A4767" t="s">
        <v>59</v>
      </c>
      <c r="B4767" t="s">
        <v>60</v>
      </c>
      <c r="C4767" t="s">
        <v>180</v>
      </c>
      <c r="D4767" t="s">
        <v>184</v>
      </c>
      <c r="E4767" s="1">
        <v>45481</v>
      </c>
      <c r="F4767">
        <v>7</v>
      </c>
      <c r="G4767">
        <v>2024</v>
      </c>
      <c r="H4767" s="2">
        <v>2.67</v>
      </c>
      <c r="I4767" s="2">
        <v>1.4459758608201032</v>
      </c>
      <c r="J4767">
        <v>49</v>
      </c>
      <c r="K4767" s="5">
        <v>130.82999999999998</v>
      </c>
      <c r="L4767" s="5">
        <v>70.852817180185056</v>
      </c>
      <c r="M4767" s="5">
        <v>-1.3082999999999998</v>
      </c>
      <c r="N4767" s="5">
        <v>-6.5414999999999992</v>
      </c>
      <c r="O4767">
        <v>50</v>
      </c>
      <c r="P4767" s="17">
        <v>133.5</v>
      </c>
      <c r="Q4767" t="s">
        <v>255</v>
      </c>
    </row>
    <row r="4768" spans="1:17" x14ac:dyDescent="0.3">
      <c r="A4768" t="s">
        <v>61</v>
      </c>
      <c r="B4768" t="s">
        <v>62</v>
      </c>
      <c r="C4768" t="s">
        <v>180</v>
      </c>
      <c r="D4768" t="s">
        <v>184</v>
      </c>
      <c r="E4768" s="1">
        <v>45426</v>
      </c>
      <c r="F4768">
        <v>5</v>
      </c>
      <c r="G4768">
        <v>2024</v>
      </c>
      <c r="H4768" s="2">
        <v>0</v>
      </c>
      <c r="I4768" s="2">
        <v>0</v>
      </c>
      <c r="J4768">
        <v>0</v>
      </c>
      <c r="K4768" s="5">
        <v>0</v>
      </c>
      <c r="L4768" s="5">
        <v>0</v>
      </c>
      <c r="M4768" s="5">
        <v>0</v>
      </c>
      <c r="N4768" s="5">
        <v>0</v>
      </c>
      <c r="O4768">
        <v>0</v>
      </c>
      <c r="P4768" s="17">
        <v>0</v>
      </c>
      <c r="Q4768" t="s">
        <v>255</v>
      </c>
    </row>
    <row r="4769" spans="1:17" x14ac:dyDescent="0.3">
      <c r="A4769" t="s">
        <v>61</v>
      </c>
      <c r="B4769" t="s">
        <v>62</v>
      </c>
      <c r="C4769" t="s">
        <v>180</v>
      </c>
      <c r="D4769" t="s">
        <v>184</v>
      </c>
      <c r="E4769" s="1">
        <v>45462</v>
      </c>
      <c r="F4769">
        <v>6</v>
      </c>
      <c r="G4769">
        <v>2024</v>
      </c>
      <c r="H4769" s="2">
        <v>2.3199999999999998</v>
      </c>
      <c r="I4769" s="2">
        <v>1.4652200051249997</v>
      </c>
      <c r="J4769">
        <v>1</v>
      </c>
      <c r="K4769" s="5">
        <v>2.3199999999999998</v>
      </c>
      <c r="L4769" s="5">
        <v>1.4652200051249997</v>
      </c>
      <c r="M4769" s="5">
        <v>-2.3199999999999998E-2</v>
      </c>
      <c r="N4769" s="5">
        <v>-0.11599999999999999</v>
      </c>
      <c r="O4769">
        <v>1</v>
      </c>
      <c r="P4769" s="17">
        <v>2.3199999999999998</v>
      </c>
      <c r="Q4769" t="s">
        <v>255</v>
      </c>
    </row>
    <row r="4770" spans="1:17" x14ac:dyDescent="0.3">
      <c r="A4770" t="s">
        <v>61</v>
      </c>
      <c r="B4770" t="s">
        <v>62</v>
      </c>
      <c r="C4770" t="s">
        <v>180</v>
      </c>
      <c r="D4770" t="s">
        <v>184</v>
      </c>
      <c r="E4770" s="1">
        <v>45481</v>
      </c>
      <c r="F4770">
        <v>7</v>
      </c>
      <c r="G4770">
        <v>2024</v>
      </c>
      <c r="H4770" s="2">
        <v>2.3199999999999998</v>
      </c>
      <c r="I4770" s="2">
        <v>1.444719157125</v>
      </c>
      <c r="J4770">
        <v>1</v>
      </c>
      <c r="K4770" s="5">
        <v>2.3199999999999998</v>
      </c>
      <c r="L4770" s="5">
        <v>1.444719157125</v>
      </c>
      <c r="M4770" s="5">
        <v>-2.3199999999999998E-2</v>
      </c>
      <c r="N4770" s="5">
        <v>-0.11599999999999999</v>
      </c>
      <c r="O4770">
        <v>2</v>
      </c>
      <c r="P4770" s="17">
        <v>4.6399999999999997</v>
      </c>
      <c r="Q4770" t="s">
        <v>255</v>
      </c>
    </row>
    <row r="4771" spans="1:17" x14ac:dyDescent="0.3">
      <c r="A4771" t="s">
        <v>61</v>
      </c>
      <c r="B4771" t="s">
        <v>62</v>
      </c>
      <c r="C4771" t="s">
        <v>180</v>
      </c>
      <c r="D4771" t="s">
        <v>184</v>
      </c>
      <c r="E4771" s="1">
        <v>45538</v>
      </c>
      <c r="F4771">
        <v>9</v>
      </c>
      <c r="G4771">
        <v>2024</v>
      </c>
      <c r="H4771" s="2">
        <v>2.75</v>
      </c>
      <c r="I4771" s="2">
        <v>1.9246491037499998</v>
      </c>
      <c r="J4771">
        <v>2</v>
      </c>
      <c r="K4771" s="5">
        <v>5.5</v>
      </c>
      <c r="L4771" s="5">
        <v>3.8492982074999995</v>
      </c>
      <c r="M4771" s="5">
        <v>-5.5E-2</v>
      </c>
      <c r="N4771" s="5">
        <v>-0.27500000000000002</v>
      </c>
      <c r="O4771">
        <v>3</v>
      </c>
      <c r="P4771" s="17">
        <v>8.25</v>
      </c>
      <c r="Q4771" t="s">
        <v>255</v>
      </c>
    </row>
    <row r="4772" spans="1:17" x14ac:dyDescent="0.3">
      <c r="A4772" t="s">
        <v>63</v>
      </c>
      <c r="B4772" t="s">
        <v>64</v>
      </c>
      <c r="C4772" t="s">
        <v>1</v>
      </c>
      <c r="D4772" t="s">
        <v>184</v>
      </c>
      <c r="E4772" s="1">
        <v>45481</v>
      </c>
      <c r="F4772">
        <v>7</v>
      </c>
      <c r="G4772">
        <v>2024</v>
      </c>
      <c r="H4772" s="2">
        <v>2.75</v>
      </c>
      <c r="I4772" s="2">
        <v>1.8010882800000001</v>
      </c>
      <c r="J4772">
        <v>1</v>
      </c>
      <c r="K4772" s="5">
        <v>2.75</v>
      </c>
      <c r="L4772" s="5">
        <v>1.8010882800000001</v>
      </c>
      <c r="M4772" s="5">
        <v>-2.75E-2</v>
      </c>
      <c r="N4772" s="5">
        <v>-0.13750000000000001</v>
      </c>
      <c r="O4772">
        <v>2</v>
      </c>
      <c r="P4772" s="17">
        <v>5.5</v>
      </c>
      <c r="Q4772" t="s">
        <v>253</v>
      </c>
    </row>
    <row r="4773" spans="1:17" x14ac:dyDescent="0.3">
      <c r="A4773" t="s">
        <v>63</v>
      </c>
      <c r="B4773" t="s">
        <v>64</v>
      </c>
      <c r="C4773" t="s">
        <v>1</v>
      </c>
      <c r="D4773" t="s">
        <v>184</v>
      </c>
      <c r="E4773" s="1">
        <v>45593</v>
      </c>
      <c r="F4773">
        <v>10</v>
      </c>
      <c r="G4773">
        <v>2024</v>
      </c>
      <c r="H4773" s="2">
        <v>2.87</v>
      </c>
      <c r="I4773" s="2">
        <v>1.3429703309999999</v>
      </c>
      <c r="J4773">
        <v>1</v>
      </c>
      <c r="K4773" s="5">
        <v>2.87</v>
      </c>
      <c r="L4773" s="5">
        <v>1.3429703309999999</v>
      </c>
      <c r="M4773" s="5">
        <v>-2.8700000000000003E-2</v>
      </c>
      <c r="N4773" s="5">
        <v>-0.14350000000000002</v>
      </c>
      <c r="O4773">
        <v>2</v>
      </c>
      <c r="P4773" s="17">
        <v>5.74</v>
      </c>
      <c r="Q4773" t="s">
        <v>253</v>
      </c>
    </row>
    <row r="4774" spans="1:17" x14ac:dyDescent="0.3">
      <c r="A4774" t="s">
        <v>63</v>
      </c>
      <c r="B4774" t="s">
        <v>64</v>
      </c>
      <c r="C4774" t="s">
        <v>1</v>
      </c>
      <c r="D4774" t="s">
        <v>184</v>
      </c>
      <c r="E4774" s="1">
        <v>45377</v>
      </c>
      <c r="F4774">
        <v>3</v>
      </c>
      <c r="G4774">
        <v>2024</v>
      </c>
      <c r="H4774" s="2">
        <v>3.35</v>
      </c>
      <c r="I4774" s="2">
        <v>1.5720763874999999</v>
      </c>
      <c r="J4774">
        <v>1</v>
      </c>
      <c r="K4774" s="5">
        <v>3.35</v>
      </c>
      <c r="L4774" s="5">
        <v>1.5720763874999999</v>
      </c>
      <c r="M4774" s="5">
        <v>-3.3500000000000002E-2</v>
      </c>
      <c r="N4774" s="5">
        <v>-0.16750000000000001</v>
      </c>
      <c r="O4774">
        <v>2</v>
      </c>
      <c r="P4774" s="17">
        <v>6.7</v>
      </c>
      <c r="Q4774" t="s">
        <v>253</v>
      </c>
    </row>
    <row r="4775" spans="1:17" x14ac:dyDescent="0.3">
      <c r="A4775" t="s">
        <v>63</v>
      </c>
      <c r="B4775" t="s">
        <v>64</v>
      </c>
      <c r="C4775" t="s">
        <v>1</v>
      </c>
      <c r="D4775" t="s">
        <v>184</v>
      </c>
      <c r="E4775" s="1">
        <v>45432</v>
      </c>
      <c r="F4775">
        <v>5</v>
      </c>
      <c r="G4775">
        <v>2024</v>
      </c>
      <c r="H4775" s="2">
        <v>3.35</v>
      </c>
      <c r="I4775" s="2">
        <v>1.5527929455</v>
      </c>
      <c r="J4775">
        <v>1</v>
      </c>
      <c r="K4775" s="5">
        <v>3.35</v>
      </c>
      <c r="L4775" s="5">
        <v>1.5527929455</v>
      </c>
      <c r="M4775" s="5">
        <v>-3.3500000000000002E-2</v>
      </c>
      <c r="N4775" s="5">
        <v>-0.16750000000000001</v>
      </c>
      <c r="O4775">
        <v>2</v>
      </c>
      <c r="P4775" s="17">
        <v>6.7</v>
      </c>
      <c r="Q4775" t="s">
        <v>253</v>
      </c>
    </row>
    <row r="4776" spans="1:17" x14ac:dyDescent="0.3">
      <c r="A4776" t="s">
        <v>63</v>
      </c>
      <c r="B4776" t="s">
        <v>64</v>
      </c>
      <c r="C4776" t="s">
        <v>1</v>
      </c>
      <c r="D4776" t="s">
        <v>184</v>
      </c>
      <c r="E4776" s="1">
        <v>45320</v>
      </c>
      <c r="F4776">
        <v>1</v>
      </c>
      <c r="G4776">
        <v>2024</v>
      </c>
      <c r="H4776" s="2">
        <v>2.67</v>
      </c>
      <c r="I4776" s="2">
        <v>1.5164691824999998</v>
      </c>
      <c r="J4776">
        <v>2</v>
      </c>
      <c r="K4776" s="5">
        <v>5.34</v>
      </c>
      <c r="L4776" s="5">
        <v>3.0329383649999997</v>
      </c>
      <c r="M4776" s="5">
        <v>-5.3400000000000003E-2</v>
      </c>
      <c r="N4776" s="5">
        <v>-0.26700000000000002</v>
      </c>
      <c r="O4776">
        <v>3</v>
      </c>
      <c r="P4776" s="17">
        <v>8.01</v>
      </c>
      <c r="Q4776" t="s">
        <v>253</v>
      </c>
    </row>
    <row r="4777" spans="1:17" x14ac:dyDescent="0.3">
      <c r="A4777" t="s">
        <v>63</v>
      </c>
      <c r="B4777" t="s">
        <v>64</v>
      </c>
      <c r="C4777" t="s">
        <v>1</v>
      </c>
      <c r="D4777" t="s">
        <v>184</v>
      </c>
      <c r="E4777" s="1">
        <v>45544</v>
      </c>
      <c r="F4777">
        <v>9</v>
      </c>
      <c r="G4777">
        <v>2024</v>
      </c>
      <c r="H4777" s="2">
        <v>2.85</v>
      </c>
      <c r="I4777" s="2">
        <v>1.5709442206153845</v>
      </c>
      <c r="J4777">
        <v>2</v>
      </c>
      <c r="K4777" s="5">
        <v>5.7</v>
      </c>
      <c r="L4777" s="5">
        <v>3.141888441230769</v>
      </c>
      <c r="M4777" s="5">
        <v>-5.7000000000000002E-2</v>
      </c>
      <c r="N4777" s="5">
        <v>-0.28500000000000003</v>
      </c>
      <c r="O4777">
        <v>3</v>
      </c>
      <c r="P4777" s="17">
        <v>8.5500000000000007</v>
      </c>
      <c r="Q4777" t="s">
        <v>253</v>
      </c>
    </row>
    <row r="4778" spans="1:17" x14ac:dyDescent="0.3">
      <c r="A4778" t="s">
        <v>63</v>
      </c>
      <c r="B4778" t="s">
        <v>64</v>
      </c>
      <c r="C4778" t="s">
        <v>1</v>
      </c>
      <c r="D4778" t="s">
        <v>184</v>
      </c>
      <c r="E4778" s="1">
        <v>45611</v>
      </c>
      <c r="F4778">
        <v>11</v>
      </c>
      <c r="G4778">
        <v>2024</v>
      </c>
      <c r="H4778" s="2">
        <v>3.15</v>
      </c>
      <c r="I4778" s="2">
        <v>1.74782309475</v>
      </c>
      <c r="J4778">
        <v>2</v>
      </c>
      <c r="K4778" s="5">
        <v>6.3</v>
      </c>
      <c r="L4778" s="5">
        <v>3.4956461894999999</v>
      </c>
      <c r="M4778" s="5">
        <v>-6.3E-2</v>
      </c>
      <c r="N4778" s="5">
        <v>-0.315</v>
      </c>
      <c r="O4778">
        <v>3</v>
      </c>
      <c r="P4778" s="17">
        <v>9.4499999999999993</v>
      </c>
      <c r="Q4778" t="s">
        <v>253</v>
      </c>
    </row>
    <row r="4779" spans="1:17" x14ac:dyDescent="0.3">
      <c r="A4779" t="s">
        <v>63</v>
      </c>
      <c r="B4779" t="s">
        <v>64</v>
      </c>
      <c r="C4779" t="s">
        <v>1</v>
      </c>
      <c r="D4779" t="s">
        <v>184</v>
      </c>
      <c r="E4779" s="1">
        <v>45348</v>
      </c>
      <c r="F4779">
        <v>2</v>
      </c>
      <c r="G4779">
        <v>2024</v>
      </c>
      <c r="H4779" s="2">
        <v>2.66</v>
      </c>
      <c r="I4779" s="2">
        <v>1.4280787589673913</v>
      </c>
      <c r="J4779">
        <v>3</v>
      </c>
      <c r="K4779" s="5">
        <v>7.98</v>
      </c>
      <c r="L4779" s="5">
        <v>4.284236276902174</v>
      </c>
      <c r="M4779" s="5">
        <v>-7.980000000000001E-2</v>
      </c>
      <c r="N4779" s="5">
        <v>-0.39900000000000002</v>
      </c>
      <c r="O4779">
        <v>4</v>
      </c>
      <c r="P4779" s="17">
        <v>10.64</v>
      </c>
      <c r="Q4779" t="s">
        <v>253</v>
      </c>
    </row>
    <row r="4780" spans="1:17" x14ac:dyDescent="0.3">
      <c r="A4780" t="s">
        <v>65</v>
      </c>
      <c r="B4780" t="s">
        <v>66</v>
      </c>
      <c r="C4780" t="s">
        <v>177</v>
      </c>
      <c r="D4780" t="s">
        <v>184</v>
      </c>
      <c r="E4780" s="1">
        <v>45328</v>
      </c>
      <c r="F4780">
        <v>2</v>
      </c>
      <c r="G4780">
        <v>2024</v>
      </c>
      <c r="H4780" s="2">
        <v>3.35</v>
      </c>
      <c r="I4780" s="2">
        <v>1.67711885175</v>
      </c>
      <c r="J4780">
        <v>1</v>
      </c>
      <c r="K4780" s="5">
        <v>3.35</v>
      </c>
      <c r="L4780" s="5">
        <v>1.67711885175</v>
      </c>
      <c r="M4780" s="5">
        <v>-3.3500000000000002E-2</v>
      </c>
      <c r="N4780" s="5">
        <v>-0.16750000000000001</v>
      </c>
      <c r="O4780">
        <v>2</v>
      </c>
      <c r="P4780" s="17">
        <v>6.7</v>
      </c>
      <c r="Q4780" t="s">
        <v>251</v>
      </c>
    </row>
    <row r="4781" spans="1:17" x14ac:dyDescent="0.3">
      <c r="A4781" t="s">
        <v>65</v>
      </c>
      <c r="B4781" t="s">
        <v>66</v>
      </c>
      <c r="C4781" t="s">
        <v>177</v>
      </c>
      <c r="D4781" t="s">
        <v>184</v>
      </c>
      <c r="E4781" s="1">
        <v>45531</v>
      </c>
      <c r="F4781">
        <v>8</v>
      </c>
      <c r="G4781">
        <v>2024</v>
      </c>
      <c r="H4781" s="2">
        <v>2.73</v>
      </c>
      <c r="I4781" s="2">
        <v>1.7743695252499998</v>
      </c>
      <c r="J4781">
        <v>2</v>
      </c>
      <c r="K4781" s="5">
        <v>5.46</v>
      </c>
      <c r="L4781" s="5">
        <v>3.5487390504999996</v>
      </c>
      <c r="M4781" s="5">
        <v>-5.4600000000000003E-2</v>
      </c>
      <c r="N4781" s="5">
        <v>-0.27300000000000002</v>
      </c>
      <c r="O4781">
        <v>3</v>
      </c>
      <c r="P4781" s="17">
        <v>8.19</v>
      </c>
      <c r="Q4781" t="s">
        <v>251</v>
      </c>
    </row>
    <row r="4782" spans="1:17" x14ac:dyDescent="0.3">
      <c r="A4782" t="s">
        <v>65</v>
      </c>
      <c r="B4782" t="s">
        <v>66</v>
      </c>
      <c r="C4782" t="s">
        <v>177</v>
      </c>
      <c r="D4782" t="s">
        <v>184</v>
      </c>
      <c r="E4782" s="1">
        <v>45369</v>
      </c>
      <c r="F4782">
        <v>3</v>
      </c>
      <c r="G4782">
        <v>2024</v>
      </c>
      <c r="H4782" s="2">
        <v>3.35</v>
      </c>
      <c r="I4782" s="2">
        <v>1.7387819790000001</v>
      </c>
      <c r="J4782">
        <v>2</v>
      </c>
      <c r="K4782" s="5">
        <v>6.7</v>
      </c>
      <c r="L4782" s="5">
        <v>3.4775639580000002</v>
      </c>
      <c r="M4782" s="5">
        <v>-6.7000000000000004E-2</v>
      </c>
      <c r="N4782" s="5">
        <v>-0.33500000000000002</v>
      </c>
      <c r="O4782">
        <v>2</v>
      </c>
      <c r="P4782" s="17">
        <v>6.7</v>
      </c>
      <c r="Q4782" t="s">
        <v>251</v>
      </c>
    </row>
    <row r="4783" spans="1:17" x14ac:dyDescent="0.3">
      <c r="A4783" t="s">
        <v>65</v>
      </c>
      <c r="B4783" t="s">
        <v>66</v>
      </c>
      <c r="C4783" t="s">
        <v>177</v>
      </c>
      <c r="D4783" t="s">
        <v>184</v>
      </c>
      <c r="E4783" s="1">
        <v>45434</v>
      </c>
      <c r="F4783">
        <v>5</v>
      </c>
      <c r="G4783">
        <v>2024</v>
      </c>
      <c r="H4783" s="2">
        <v>3.35</v>
      </c>
      <c r="I4783" s="2">
        <v>1.7121150705000001</v>
      </c>
      <c r="J4783">
        <v>2</v>
      </c>
      <c r="K4783" s="5">
        <v>6.7</v>
      </c>
      <c r="L4783" s="5">
        <v>3.4242301410000002</v>
      </c>
      <c r="M4783" s="5">
        <v>-6.7000000000000004E-2</v>
      </c>
      <c r="N4783" s="5">
        <v>-0.33500000000000002</v>
      </c>
      <c r="O4783">
        <v>3</v>
      </c>
      <c r="P4783" s="17">
        <v>10.050000000000001</v>
      </c>
      <c r="Q4783" t="s">
        <v>251</v>
      </c>
    </row>
    <row r="4784" spans="1:17" x14ac:dyDescent="0.3">
      <c r="A4784" t="s">
        <v>65</v>
      </c>
      <c r="B4784" t="s">
        <v>66</v>
      </c>
      <c r="C4784" t="s">
        <v>177</v>
      </c>
      <c r="D4784" t="s">
        <v>184</v>
      </c>
      <c r="E4784" s="1">
        <v>45502</v>
      </c>
      <c r="F4784">
        <v>7</v>
      </c>
      <c r="G4784">
        <v>2024</v>
      </c>
      <c r="H4784" s="2">
        <v>3.35</v>
      </c>
      <c r="I4784" s="2">
        <v>1.6096007415000002</v>
      </c>
      <c r="J4784">
        <v>2</v>
      </c>
      <c r="K4784" s="5">
        <v>6.7</v>
      </c>
      <c r="L4784" s="5">
        <v>3.2192014830000004</v>
      </c>
      <c r="M4784" s="5">
        <v>-6.7000000000000004E-2</v>
      </c>
      <c r="N4784" s="5">
        <v>-0.33500000000000002</v>
      </c>
      <c r="O4784">
        <v>3</v>
      </c>
      <c r="P4784" s="17">
        <v>10.050000000000001</v>
      </c>
      <c r="Q4784" t="s">
        <v>251</v>
      </c>
    </row>
    <row r="4785" spans="1:17" x14ac:dyDescent="0.3">
      <c r="A4785" t="s">
        <v>65</v>
      </c>
      <c r="B4785" t="s">
        <v>66</v>
      </c>
      <c r="C4785" t="s">
        <v>177</v>
      </c>
      <c r="D4785" t="s">
        <v>184</v>
      </c>
      <c r="E4785" s="1">
        <v>45589</v>
      </c>
      <c r="F4785">
        <v>10</v>
      </c>
      <c r="G4785">
        <v>2024</v>
      </c>
      <c r="H4785" s="2">
        <v>2.68</v>
      </c>
      <c r="I4785" s="2">
        <v>1.6026721883102679</v>
      </c>
      <c r="J4785">
        <v>12</v>
      </c>
      <c r="K4785" s="5">
        <v>32.160000000000004</v>
      </c>
      <c r="L4785" s="5">
        <v>19.232066259723215</v>
      </c>
      <c r="M4785" s="5">
        <v>-0.32160000000000005</v>
      </c>
      <c r="N4785" s="5">
        <v>-1.6080000000000003</v>
      </c>
      <c r="O4785">
        <v>14</v>
      </c>
      <c r="P4785" s="17">
        <v>37.520000000000003</v>
      </c>
      <c r="Q4785" t="s">
        <v>251</v>
      </c>
    </row>
    <row r="4786" spans="1:17" x14ac:dyDescent="0.3">
      <c r="A4786" t="s">
        <v>67</v>
      </c>
      <c r="B4786" t="s">
        <v>68</v>
      </c>
      <c r="C4786" t="s">
        <v>180</v>
      </c>
      <c r="D4786" t="s">
        <v>184</v>
      </c>
      <c r="E4786" s="1">
        <v>45582</v>
      </c>
      <c r="F4786">
        <v>10</v>
      </c>
      <c r="G4786">
        <v>2024</v>
      </c>
      <c r="H4786" s="2">
        <v>1.9</v>
      </c>
      <c r="I4786" s="2">
        <v>0.93043280249999993</v>
      </c>
      <c r="J4786">
        <v>7</v>
      </c>
      <c r="K4786" s="5">
        <v>13.299999999999999</v>
      </c>
      <c r="L4786" s="5">
        <v>6.5130296174999991</v>
      </c>
      <c r="M4786" s="5">
        <v>-0.13299999999999998</v>
      </c>
      <c r="N4786" s="5">
        <v>-0.66500000000000004</v>
      </c>
      <c r="O4786">
        <v>8</v>
      </c>
      <c r="P4786" s="17">
        <v>15.2</v>
      </c>
      <c r="Q4786" t="s">
        <v>255</v>
      </c>
    </row>
    <row r="4787" spans="1:17" x14ac:dyDescent="0.3">
      <c r="A4787" t="s">
        <v>67</v>
      </c>
      <c r="B4787" t="s">
        <v>68</v>
      </c>
      <c r="C4787" t="s">
        <v>180</v>
      </c>
      <c r="D4787" t="s">
        <v>184</v>
      </c>
      <c r="E4787" s="1">
        <v>45355</v>
      </c>
      <c r="F4787">
        <v>3</v>
      </c>
      <c r="G4787">
        <v>2024</v>
      </c>
      <c r="H4787" s="2">
        <v>2.75</v>
      </c>
      <c r="I4787" s="2">
        <v>1.8233908552499998</v>
      </c>
      <c r="J4787">
        <v>8</v>
      </c>
      <c r="K4787" s="5">
        <v>22</v>
      </c>
      <c r="L4787" s="5">
        <v>14.587126841999998</v>
      </c>
      <c r="M4787" s="5">
        <v>-0.22</v>
      </c>
      <c r="N4787" s="5">
        <v>-1.1000000000000001</v>
      </c>
      <c r="O4787">
        <v>9</v>
      </c>
      <c r="P4787" s="17">
        <v>24.75</v>
      </c>
      <c r="Q4787" t="s">
        <v>255</v>
      </c>
    </row>
    <row r="4788" spans="1:17" x14ac:dyDescent="0.3">
      <c r="A4788" t="s">
        <v>67</v>
      </c>
      <c r="B4788" t="s">
        <v>68</v>
      </c>
      <c r="C4788" t="s">
        <v>180</v>
      </c>
      <c r="D4788" t="s">
        <v>184</v>
      </c>
      <c r="E4788" s="1">
        <v>45600</v>
      </c>
      <c r="F4788">
        <v>11</v>
      </c>
      <c r="G4788">
        <v>2024</v>
      </c>
      <c r="H4788" s="2">
        <v>2.75</v>
      </c>
      <c r="I4788" s="2">
        <v>1.88034157875</v>
      </c>
      <c r="J4788">
        <v>10</v>
      </c>
      <c r="K4788" s="5">
        <v>27.5</v>
      </c>
      <c r="L4788" s="5">
        <v>18.803415787500001</v>
      </c>
      <c r="M4788" s="5">
        <v>-0.27500000000000002</v>
      </c>
      <c r="N4788" s="5">
        <v>-1.375</v>
      </c>
      <c r="O4788">
        <v>11</v>
      </c>
      <c r="P4788" s="17">
        <v>30.25</v>
      </c>
      <c r="Q4788" t="s">
        <v>255</v>
      </c>
    </row>
    <row r="4789" spans="1:17" x14ac:dyDescent="0.3">
      <c r="A4789" t="s">
        <v>67</v>
      </c>
      <c r="B4789" t="s">
        <v>68</v>
      </c>
      <c r="C4789" t="s">
        <v>180</v>
      </c>
      <c r="D4789" t="s">
        <v>184</v>
      </c>
      <c r="E4789" s="1">
        <v>45443</v>
      </c>
      <c r="F4789">
        <v>5</v>
      </c>
      <c r="G4789">
        <v>2024</v>
      </c>
      <c r="H4789" s="2">
        <v>2.75</v>
      </c>
      <c r="I4789" s="2">
        <v>1.8488787519999998</v>
      </c>
      <c r="J4789">
        <v>12</v>
      </c>
      <c r="K4789" s="5">
        <v>33</v>
      </c>
      <c r="L4789" s="5">
        <v>22.186545023999997</v>
      </c>
      <c r="M4789" s="5">
        <v>-0.33</v>
      </c>
      <c r="N4789" s="5">
        <v>-1.6500000000000001</v>
      </c>
      <c r="O4789">
        <v>13</v>
      </c>
      <c r="P4789" s="17">
        <v>35.75</v>
      </c>
      <c r="Q4789" t="s">
        <v>255</v>
      </c>
    </row>
    <row r="4790" spans="1:17" x14ac:dyDescent="0.3">
      <c r="A4790" t="s">
        <v>67</v>
      </c>
      <c r="B4790" t="s">
        <v>68</v>
      </c>
      <c r="C4790" t="s">
        <v>180</v>
      </c>
      <c r="D4790" t="s">
        <v>184</v>
      </c>
      <c r="E4790" s="1">
        <v>45320</v>
      </c>
      <c r="F4790">
        <v>1</v>
      </c>
      <c r="G4790">
        <v>2024</v>
      </c>
      <c r="H4790" s="2">
        <v>2.16</v>
      </c>
      <c r="I4790" s="2">
        <v>1.2635454919824325</v>
      </c>
      <c r="J4790">
        <v>19</v>
      </c>
      <c r="K4790" s="5">
        <v>41.040000000000006</v>
      </c>
      <c r="L4790" s="5">
        <v>24.007364347666218</v>
      </c>
      <c r="M4790" s="5">
        <v>-0.4104000000000001</v>
      </c>
      <c r="N4790" s="5">
        <v>-2.0520000000000005</v>
      </c>
      <c r="O4790">
        <v>21</v>
      </c>
      <c r="P4790" s="17">
        <v>45.36</v>
      </c>
      <c r="Q4790" t="s">
        <v>255</v>
      </c>
    </row>
    <row r="4791" spans="1:17" x14ac:dyDescent="0.3">
      <c r="A4791" t="s">
        <v>67</v>
      </c>
      <c r="B4791" t="s">
        <v>68</v>
      </c>
      <c r="C4791" t="s">
        <v>180</v>
      </c>
      <c r="D4791" t="s">
        <v>184</v>
      </c>
      <c r="E4791" s="1">
        <v>45349</v>
      </c>
      <c r="F4791">
        <v>2</v>
      </c>
      <c r="G4791">
        <v>2024</v>
      </c>
      <c r="H4791" s="2">
        <v>1.31</v>
      </c>
      <c r="I4791" s="2">
        <v>1.7234575417758622</v>
      </c>
      <c r="J4791">
        <v>32</v>
      </c>
      <c r="K4791" s="5">
        <v>41.92</v>
      </c>
      <c r="L4791" s="5">
        <v>55.15064133682759</v>
      </c>
      <c r="M4791" s="5">
        <v>-0.41920000000000002</v>
      </c>
      <c r="N4791" s="5">
        <v>-2.0960000000000001</v>
      </c>
      <c r="O4791">
        <v>34</v>
      </c>
      <c r="P4791" s="17">
        <v>44.54</v>
      </c>
      <c r="Q4791" t="s">
        <v>255</v>
      </c>
    </row>
    <row r="4792" spans="1:17" x14ac:dyDescent="0.3">
      <c r="A4792" t="s">
        <v>67</v>
      </c>
      <c r="B4792" t="s">
        <v>68</v>
      </c>
      <c r="C4792" t="s">
        <v>180</v>
      </c>
      <c r="D4792" t="s">
        <v>184</v>
      </c>
      <c r="E4792" s="1">
        <v>45532</v>
      </c>
      <c r="F4792">
        <v>8</v>
      </c>
      <c r="G4792">
        <v>2024</v>
      </c>
      <c r="H4792" s="2">
        <v>2.75</v>
      </c>
      <c r="I4792" s="2">
        <v>1.84389842925</v>
      </c>
      <c r="J4792">
        <v>16</v>
      </c>
      <c r="K4792" s="5">
        <v>44</v>
      </c>
      <c r="L4792" s="5">
        <v>29.502374868</v>
      </c>
      <c r="M4792" s="5">
        <v>-0.44</v>
      </c>
      <c r="N4792" s="5">
        <v>-2.2000000000000002</v>
      </c>
      <c r="O4792">
        <v>17</v>
      </c>
      <c r="P4792" s="17">
        <v>46.75</v>
      </c>
      <c r="Q4792" t="s">
        <v>255</v>
      </c>
    </row>
    <row r="4793" spans="1:17" x14ac:dyDescent="0.3">
      <c r="A4793" t="s">
        <v>67</v>
      </c>
      <c r="B4793" t="s">
        <v>68</v>
      </c>
      <c r="C4793" t="s">
        <v>180</v>
      </c>
      <c r="D4793" t="s">
        <v>184</v>
      </c>
      <c r="E4793" s="1">
        <v>45405</v>
      </c>
      <c r="F4793">
        <v>4</v>
      </c>
      <c r="G4793">
        <v>2024</v>
      </c>
      <c r="H4793" s="2">
        <v>2.2200000000000002</v>
      </c>
      <c r="I4793" s="2">
        <v>1.2989835844615385</v>
      </c>
      <c r="J4793">
        <v>21</v>
      </c>
      <c r="K4793" s="5">
        <v>46.620000000000005</v>
      </c>
      <c r="L4793" s="5">
        <v>27.278655273692308</v>
      </c>
      <c r="M4793" s="5">
        <v>-0.46620000000000006</v>
      </c>
      <c r="N4793" s="5">
        <v>-2.3310000000000004</v>
      </c>
      <c r="O4793">
        <v>22</v>
      </c>
      <c r="P4793" s="17">
        <v>48.84</v>
      </c>
      <c r="Q4793" t="s">
        <v>255</v>
      </c>
    </row>
    <row r="4794" spans="1:17" x14ac:dyDescent="0.3">
      <c r="A4794" t="s">
        <v>67</v>
      </c>
      <c r="B4794" t="s">
        <v>68</v>
      </c>
      <c r="C4794" t="s">
        <v>180</v>
      </c>
      <c r="D4794" t="s">
        <v>184</v>
      </c>
      <c r="E4794" s="1">
        <v>45491</v>
      </c>
      <c r="F4794">
        <v>7</v>
      </c>
      <c r="G4794">
        <v>2024</v>
      </c>
      <c r="H4794" s="2">
        <v>2.2200000000000002</v>
      </c>
      <c r="I4794" s="2">
        <v>1.2796853970000002</v>
      </c>
      <c r="J4794">
        <v>21</v>
      </c>
      <c r="K4794" s="5">
        <v>46.620000000000005</v>
      </c>
      <c r="L4794" s="5">
        <v>26.873393337000003</v>
      </c>
      <c r="M4794" s="5">
        <v>-0.46620000000000006</v>
      </c>
      <c r="N4794" s="5">
        <v>-2.3310000000000004</v>
      </c>
      <c r="O4794">
        <v>23</v>
      </c>
      <c r="P4794" s="17">
        <v>51.06</v>
      </c>
      <c r="Q4794" t="s">
        <v>255</v>
      </c>
    </row>
    <row r="4795" spans="1:17" x14ac:dyDescent="0.3">
      <c r="A4795" t="s">
        <v>73</v>
      </c>
      <c r="B4795" t="s">
        <v>74</v>
      </c>
      <c r="C4795" t="s">
        <v>1</v>
      </c>
      <c r="D4795" t="s">
        <v>184</v>
      </c>
      <c r="E4795" s="1">
        <v>45393</v>
      </c>
      <c r="F4795">
        <v>4</v>
      </c>
      <c r="G4795">
        <v>2024</v>
      </c>
      <c r="H4795" s="2">
        <v>2.2799999999999998</v>
      </c>
      <c r="I4795" s="2">
        <v>1.2427624594999997</v>
      </c>
      <c r="J4795">
        <v>2</v>
      </c>
      <c r="K4795" s="5">
        <v>4.5599999999999996</v>
      </c>
      <c r="L4795" s="5">
        <v>2.4855249189999995</v>
      </c>
      <c r="M4795" s="5">
        <v>-4.5599999999999995E-2</v>
      </c>
      <c r="N4795" s="5">
        <v>-0.22799999999999998</v>
      </c>
      <c r="O4795">
        <v>3</v>
      </c>
      <c r="P4795" s="17">
        <v>6.84</v>
      </c>
      <c r="Q4795" t="s">
        <v>253</v>
      </c>
    </row>
    <row r="4796" spans="1:17" x14ac:dyDescent="0.3">
      <c r="A4796" t="s">
        <v>73</v>
      </c>
      <c r="B4796" t="s">
        <v>74</v>
      </c>
      <c r="C4796" t="s">
        <v>1</v>
      </c>
      <c r="D4796" t="s">
        <v>184</v>
      </c>
      <c r="E4796" s="1">
        <v>45447</v>
      </c>
      <c r="F4796">
        <v>6</v>
      </c>
      <c r="G4796">
        <v>2024</v>
      </c>
      <c r="H4796" s="2">
        <v>2.56</v>
      </c>
      <c r="I4796" s="2">
        <v>1.4998310202499996</v>
      </c>
      <c r="J4796">
        <v>3</v>
      </c>
      <c r="K4796" s="5">
        <v>7.68</v>
      </c>
      <c r="L4796" s="5">
        <v>4.499493060749999</v>
      </c>
      <c r="M4796" s="5">
        <v>-7.6799999999999993E-2</v>
      </c>
      <c r="N4796" s="5">
        <v>-0.38400000000000001</v>
      </c>
      <c r="O4796">
        <v>4</v>
      </c>
      <c r="P4796" s="17">
        <v>10.24</v>
      </c>
      <c r="Q4796" t="s">
        <v>253</v>
      </c>
    </row>
    <row r="4797" spans="1:17" x14ac:dyDescent="0.3">
      <c r="A4797" t="s">
        <v>73</v>
      </c>
      <c r="B4797" t="s">
        <v>74</v>
      </c>
      <c r="C4797" t="s">
        <v>1</v>
      </c>
      <c r="D4797" t="s">
        <v>184</v>
      </c>
      <c r="E4797" s="1">
        <v>45517</v>
      </c>
      <c r="F4797">
        <v>8</v>
      </c>
      <c r="G4797">
        <v>2024</v>
      </c>
      <c r="H4797" s="2">
        <v>2.78</v>
      </c>
      <c r="I4797" s="2">
        <v>1.5297494108076921</v>
      </c>
      <c r="J4797">
        <v>3</v>
      </c>
      <c r="K4797" s="5">
        <v>8.34</v>
      </c>
      <c r="L4797" s="5">
        <v>4.5892482324230759</v>
      </c>
      <c r="M4797" s="5">
        <v>-8.3400000000000002E-2</v>
      </c>
      <c r="N4797" s="5">
        <v>-0.41700000000000004</v>
      </c>
      <c r="O4797">
        <v>4</v>
      </c>
      <c r="P4797" s="17">
        <v>11.12</v>
      </c>
      <c r="Q4797" t="s">
        <v>253</v>
      </c>
    </row>
    <row r="4798" spans="1:17" x14ac:dyDescent="0.3">
      <c r="A4798" t="s">
        <v>73</v>
      </c>
      <c r="B4798" t="s">
        <v>74</v>
      </c>
      <c r="C4798" t="s">
        <v>1</v>
      </c>
      <c r="D4798" t="s">
        <v>184</v>
      </c>
      <c r="E4798" s="1">
        <v>45482</v>
      </c>
      <c r="F4798">
        <v>7</v>
      </c>
      <c r="G4798">
        <v>2024</v>
      </c>
      <c r="H4798" s="2">
        <v>2.73</v>
      </c>
      <c r="I4798" s="2">
        <v>1.5646344768642857</v>
      </c>
      <c r="J4798">
        <v>4</v>
      </c>
      <c r="K4798" s="5">
        <v>10.92</v>
      </c>
      <c r="L4798" s="5">
        <v>6.2585379074571428</v>
      </c>
      <c r="M4798" s="5">
        <v>-0.10920000000000001</v>
      </c>
      <c r="N4798" s="5">
        <v>-0.54600000000000004</v>
      </c>
      <c r="O4798">
        <v>5</v>
      </c>
      <c r="P4798" s="17">
        <v>13.65</v>
      </c>
      <c r="Q4798" t="s">
        <v>253</v>
      </c>
    </row>
    <row r="4799" spans="1:17" x14ac:dyDescent="0.3">
      <c r="A4799" t="s">
        <v>73</v>
      </c>
      <c r="B4799" t="s">
        <v>74</v>
      </c>
      <c r="C4799" t="s">
        <v>1</v>
      </c>
      <c r="D4799" t="s">
        <v>184</v>
      </c>
      <c r="E4799" s="1">
        <v>45615</v>
      </c>
      <c r="F4799">
        <v>11</v>
      </c>
      <c r="G4799">
        <v>2024</v>
      </c>
      <c r="H4799" s="2">
        <v>2.46</v>
      </c>
      <c r="I4799" s="2">
        <v>1.5868776044166666</v>
      </c>
      <c r="J4799">
        <v>5</v>
      </c>
      <c r="K4799" s="5">
        <v>12.3</v>
      </c>
      <c r="L4799" s="5">
        <v>7.9343880220833327</v>
      </c>
      <c r="M4799" s="5">
        <v>-0.12300000000000001</v>
      </c>
      <c r="N4799" s="5">
        <v>-0.6150000000000001</v>
      </c>
      <c r="O4799">
        <v>6</v>
      </c>
      <c r="P4799" s="17">
        <v>14.76</v>
      </c>
      <c r="Q4799" t="s">
        <v>253</v>
      </c>
    </row>
    <row r="4800" spans="1:17" x14ac:dyDescent="0.3">
      <c r="A4800" t="s">
        <v>73</v>
      </c>
      <c r="B4800" t="s">
        <v>74</v>
      </c>
      <c r="C4800" t="s">
        <v>1</v>
      </c>
      <c r="D4800" t="s">
        <v>184</v>
      </c>
      <c r="E4800" s="1">
        <v>45593</v>
      </c>
      <c r="F4800">
        <v>10</v>
      </c>
      <c r="G4800">
        <v>2024</v>
      </c>
      <c r="H4800" s="2">
        <v>2.68</v>
      </c>
      <c r="I4800" s="2">
        <v>1.5123510688928572</v>
      </c>
      <c r="J4800">
        <v>5</v>
      </c>
      <c r="K4800" s="5">
        <v>13.4</v>
      </c>
      <c r="L4800" s="5">
        <v>7.5617553444642862</v>
      </c>
      <c r="M4800" s="5">
        <v>-0.13400000000000001</v>
      </c>
      <c r="N4800" s="5">
        <v>-0.67</v>
      </c>
      <c r="O4800">
        <v>6</v>
      </c>
      <c r="P4800" s="17">
        <v>16.080000000000002</v>
      </c>
      <c r="Q4800" t="s">
        <v>253</v>
      </c>
    </row>
    <row r="4801" spans="1:17" x14ac:dyDescent="0.3">
      <c r="A4801" t="s">
        <v>79</v>
      </c>
      <c r="B4801" t="s">
        <v>80</v>
      </c>
      <c r="C4801" t="s">
        <v>177</v>
      </c>
      <c r="D4801" t="s">
        <v>184</v>
      </c>
      <c r="E4801" s="1">
        <v>45324</v>
      </c>
      <c r="F4801">
        <v>2</v>
      </c>
      <c r="G4801">
        <v>2024</v>
      </c>
      <c r="H4801" s="2">
        <v>0</v>
      </c>
      <c r="I4801" s="2">
        <v>0</v>
      </c>
      <c r="J4801">
        <v>0</v>
      </c>
      <c r="K4801" s="5">
        <v>0</v>
      </c>
      <c r="L4801" s="5">
        <v>0</v>
      </c>
      <c r="M4801" s="5">
        <v>0</v>
      </c>
      <c r="N4801" s="5">
        <v>0</v>
      </c>
      <c r="O4801">
        <v>0</v>
      </c>
      <c r="P4801" s="17">
        <v>0</v>
      </c>
      <c r="Q4801" t="s">
        <v>251</v>
      </c>
    </row>
    <row r="4802" spans="1:17" x14ac:dyDescent="0.3">
      <c r="A4802" t="s">
        <v>81</v>
      </c>
      <c r="B4802" t="s">
        <v>82</v>
      </c>
      <c r="C4802" t="s">
        <v>179</v>
      </c>
      <c r="D4802" t="s">
        <v>184</v>
      </c>
      <c r="E4802" s="1">
        <v>45575</v>
      </c>
      <c r="F4802">
        <v>10</v>
      </c>
      <c r="G4802">
        <v>2024</v>
      </c>
      <c r="H4802" s="2">
        <v>2.57</v>
      </c>
      <c r="I4802" s="2">
        <v>1.5520191587647061</v>
      </c>
      <c r="J4802">
        <v>2</v>
      </c>
      <c r="K4802" s="5">
        <v>5.14</v>
      </c>
      <c r="L4802" s="5">
        <v>3.1040383175294122</v>
      </c>
      <c r="M4802" s="5">
        <v>-5.1400000000000001E-2</v>
      </c>
      <c r="N4802" s="5">
        <v>-0.25700000000000001</v>
      </c>
      <c r="O4802">
        <v>2</v>
      </c>
      <c r="P4802" s="17">
        <v>5.14</v>
      </c>
      <c r="Q4802" t="s">
        <v>254</v>
      </c>
    </row>
    <row r="4803" spans="1:17" x14ac:dyDescent="0.3">
      <c r="A4803" t="s">
        <v>81</v>
      </c>
      <c r="B4803" t="s">
        <v>82</v>
      </c>
      <c r="C4803" t="s">
        <v>179</v>
      </c>
      <c r="D4803" t="s">
        <v>184</v>
      </c>
      <c r="E4803" s="1">
        <v>45565</v>
      </c>
      <c r="F4803">
        <v>9</v>
      </c>
      <c r="G4803">
        <v>2024</v>
      </c>
      <c r="H4803" s="2">
        <v>3.03</v>
      </c>
      <c r="I4803" s="2">
        <v>1.49570942775</v>
      </c>
      <c r="J4803">
        <v>4</v>
      </c>
      <c r="K4803" s="5">
        <v>12.12</v>
      </c>
      <c r="L4803" s="5">
        <v>5.9828377110000002</v>
      </c>
      <c r="M4803" s="5">
        <v>-0.12119999999999999</v>
      </c>
      <c r="N4803" s="5">
        <v>-0.60599999999999998</v>
      </c>
      <c r="O4803">
        <v>5</v>
      </c>
      <c r="P4803" s="17">
        <v>15.149999999999999</v>
      </c>
      <c r="Q4803" t="s">
        <v>254</v>
      </c>
    </row>
    <row r="4804" spans="1:17" x14ac:dyDescent="0.3">
      <c r="A4804" t="s">
        <v>81</v>
      </c>
      <c r="B4804" t="s">
        <v>82</v>
      </c>
      <c r="C4804" t="s">
        <v>179</v>
      </c>
      <c r="D4804" t="s">
        <v>184</v>
      </c>
      <c r="E4804" s="1">
        <v>45372</v>
      </c>
      <c r="F4804">
        <v>3</v>
      </c>
      <c r="G4804">
        <v>2024</v>
      </c>
      <c r="H4804" s="2">
        <v>2.91</v>
      </c>
      <c r="I4804" s="2">
        <v>1.5057673430100003</v>
      </c>
      <c r="J4804">
        <v>5</v>
      </c>
      <c r="K4804" s="5">
        <v>14.55</v>
      </c>
      <c r="L4804" s="5">
        <v>7.5288367150500015</v>
      </c>
      <c r="M4804" s="5">
        <v>-0.14550000000000002</v>
      </c>
      <c r="N4804" s="5">
        <v>-0.72750000000000004</v>
      </c>
      <c r="O4804">
        <v>6</v>
      </c>
      <c r="P4804" s="17">
        <v>17.46</v>
      </c>
      <c r="Q4804" t="s">
        <v>254</v>
      </c>
    </row>
    <row r="4805" spans="1:17" x14ac:dyDescent="0.3">
      <c r="A4805" t="s">
        <v>81</v>
      </c>
      <c r="B4805" t="s">
        <v>82</v>
      </c>
      <c r="C4805" t="s">
        <v>179</v>
      </c>
      <c r="D4805" t="s">
        <v>184</v>
      </c>
      <c r="E4805" s="1">
        <v>45411</v>
      </c>
      <c r="F4805">
        <v>4</v>
      </c>
      <c r="G4805">
        <v>2024</v>
      </c>
      <c r="H4805" s="2">
        <v>2.93</v>
      </c>
      <c r="I4805" s="2">
        <v>1.6215236974999998</v>
      </c>
      <c r="J4805">
        <v>5</v>
      </c>
      <c r="K4805" s="5">
        <v>14.65</v>
      </c>
      <c r="L4805" s="5">
        <v>8.1076184874999981</v>
      </c>
      <c r="M4805" s="5">
        <v>-0.14650000000000002</v>
      </c>
      <c r="N4805" s="5">
        <v>-0.73250000000000004</v>
      </c>
      <c r="O4805">
        <v>6</v>
      </c>
      <c r="P4805" s="17">
        <v>17.580000000000002</v>
      </c>
      <c r="Q4805" t="s">
        <v>254</v>
      </c>
    </row>
    <row r="4806" spans="1:17" x14ac:dyDescent="0.3">
      <c r="A4806" t="s">
        <v>81</v>
      </c>
      <c r="B4806" t="s">
        <v>82</v>
      </c>
      <c r="C4806" t="s">
        <v>179</v>
      </c>
      <c r="D4806" t="s">
        <v>184</v>
      </c>
      <c r="E4806" s="1">
        <v>45652</v>
      </c>
      <c r="F4806">
        <v>12</v>
      </c>
      <c r="G4806">
        <v>2024</v>
      </c>
      <c r="H4806" s="2">
        <v>2.5099999999999998</v>
      </c>
      <c r="I4806" s="2">
        <v>1.4302058503750004</v>
      </c>
      <c r="J4806">
        <v>6</v>
      </c>
      <c r="K4806" s="5">
        <v>15.059999999999999</v>
      </c>
      <c r="L4806" s="5">
        <v>8.5812351022500017</v>
      </c>
      <c r="M4806" s="5">
        <v>-0.15059999999999998</v>
      </c>
      <c r="N4806" s="5">
        <v>-0.753</v>
      </c>
      <c r="O4806">
        <v>7</v>
      </c>
      <c r="P4806" s="17">
        <v>17.57</v>
      </c>
      <c r="Q4806" t="s">
        <v>254</v>
      </c>
    </row>
    <row r="4807" spans="1:17" x14ac:dyDescent="0.3">
      <c r="A4807" t="s">
        <v>81</v>
      </c>
      <c r="B4807" t="s">
        <v>82</v>
      </c>
      <c r="C4807" t="s">
        <v>179</v>
      </c>
      <c r="D4807" t="s">
        <v>184</v>
      </c>
      <c r="E4807" s="1">
        <v>45527</v>
      </c>
      <c r="F4807">
        <v>8</v>
      </c>
      <c r="G4807">
        <v>2024</v>
      </c>
      <c r="H4807" s="2">
        <v>2.68</v>
      </c>
      <c r="I4807" s="2">
        <v>1.4766061022142856</v>
      </c>
      <c r="J4807">
        <v>6</v>
      </c>
      <c r="K4807" s="5">
        <v>16.080000000000002</v>
      </c>
      <c r="L4807" s="5">
        <v>8.8596366132857138</v>
      </c>
      <c r="M4807" s="5">
        <v>-0.16080000000000003</v>
      </c>
      <c r="N4807" s="5">
        <v>-0.80400000000000016</v>
      </c>
      <c r="O4807">
        <v>7</v>
      </c>
      <c r="P4807" s="17">
        <v>18.760000000000002</v>
      </c>
      <c r="Q4807" t="s">
        <v>254</v>
      </c>
    </row>
    <row r="4808" spans="1:17" x14ac:dyDescent="0.3">
      <c r="A4808" t="s">
        <v>81</v>
      </c>
      <c r="B4808" t="s">
        <v>82</v>
      </c>
      <c r="C4808" t="s">
        <v>179</v>
      </c>
      <c r="D4808" t="s">
        <v>184</v>
      </c>
      <c r="E4808" s="1">
        <v>45608</v>
      </c>
      <c r="F4808">
        <v>11</v>
      </c>
      <c r="G4808">
        <v>2024</v>
      </c>
      <c r="H4808" s="2">
        <v>2.68</v>
      </c>
      <c r="I4808" s="2">
        <v>1.5013987387500001</v>
      </c>
      <c r="J4808">
        <v>6</v>
      </c>
      <c r="K4808" s="5">
        <v>16.080000000000002</v>
      </c>
      <c r="L4808" s="5">
        <v>9.0083924325000009</v>
      </c>
      <c r="M4808" s="5">
        <v>-0.16080000000000003</v>
      </c>
      <c r="N4808" s="5">
        <v>-0.80400000000000016</v>
      </c>
      <c r="O4808">
        <v>7</v>
      </c>
      <c r="P4808" s="17">
        <v>18.760000000000002</v>
      </c>
      <c r="Q4808" t="s">
        <v>254</v>
      </c>
    </row>
    <row r="4809" spans="1:17" x14ac:dyDescent="0.3">
      <c r="A4809" t="s">
        <v>81</v>
      </c>
      <c r="B4809" t="s">
        <v>82</v>
      </c>
      <c r="C4809" t="s">
        <v>179</v>
      </c>
      <c r="D4809" t="s">
        <v>184</v>
      </c>
      <c r="E4809" s="1">
        <v>45455</v>
      </c>
      <c r="F4809">
        <v>6</v>
      </c>
      <c r="G4809">
        <v>2024</v>
      </c>
      <c r="H4809" s="2">
        <v>2.75</v>
      </c>
      <c r="I4809" s="2">
        <v>1.4284611540000001</v>
      </c>
      <c r="J4809">
        <v>8</v>
      </c>
      <c r="K4809" s="5">
        <v>22</v>
      </c>
      <c r="L4809" s="5">
        <v>11.427689232000001</v>
      </c>
      <c r="M4809" s="5">
        <v>-0.22</v>
      </c>
      <c r="N4809" s="5">
        <v>-1.1000000000000001</v>
      </c>
      <c r="O4809">
        <v>9</v>
      </c>
      <c r="P4809" s="17">
        <v>24.75</v>
      </c>
      <c r="Q4809" t="s">
        <v>254</v>
      </c>
    </row>
    <row r="4810" spans="1:17" x14ac:dyDescent="0.3">
      <c r="A4810" t="s">
        <v>81</v>
      </c>
      <c r="B4810" t="s">
        <v>82</v>
      </c>
      <c r="C4810" t="s">
        <v>179</v>
      </c>
      <c r="D4810" t="s">
        <v>184</v>
      </c>
      <c r="E4810" s="1">
        <v>45328</v>
      </c>
      <c r="F4810">
        <v>2</v>
      </c>
      <c r="G4810">
        <v>2024</v>
      </c>
      <c r="H4810" s="2">
        <v>2.9</v>
      </c>
      <c r="I4810" s="2">
        <v>1.5875567921599998</v>
      </c>
      <c r="J4810">
        <v>8</v>
      </c>
      <c r="K4810" s="5">
        <v>23.2</v>
      </c>
      <c r="L4810" s="5">
        <v>12.700454337279998</v>
      </c>
      <c r="M4810" s="5">
        <v>-0.23199999999999998</v>
      </c>
      <c r="N4810" s="5">
        <v>-1.1599999999999999</v>
      </c>
      <c r="O4810">
        <v>9</v>
      </c>
      <c r="P4810" s="17">
        <v>26.099999999999998</v>
      </c>
      <c r="Q4810" t="s">
        <v>254</v>
      </c>
    </row>
    <row r="4811" spans="1:17" x14ac:dyDescent="0.3">
      <c r="A4811" t="s">
        <v>85</v>
      </c>
      <c r="B4811" t="s">
        <v>86</v>
      </c>
      <c r="C4811" t="s">
        <v>178</v>
      </c>
      <c r="D4811" t="s">
        <v>184</v>
      </c>
      <c r="E4811" s="1">
        <v>45393</v>
      </c>
      <c r="F4811">
        <v>4</v>
      </c>
      <c r="G4811">
        <v>2024</v>
      </c>
      <c r="H4811" s="2">
        <v>0</v>
      </c>
      <c r="I4811" s="2">
        <v>0</v>
      </c>
      <c r="J4811">
        <v>0</v>
      </c>
      <c r="K4811" s="5">
        <v>0</v>
      </c>
      <c r="L4811" s="5">
        <v>0</v>
      </c>
      <c r="M4811" s="5">
        <v>0</v>
      </c>
      <c r="N4811" s="5">
        <v>0</v>
      </c>
      <c r="O4811">
        <v>0</v>
      </c>
      <c r="P4811" s="17">
        <v>0</v>
      </c>
      <c r="Q4811" t="s">
        <v>252</v>
      </c>
    </row>
    <row r="4812" spans="1:17" x14ac:dyDescent="0.3">
      <c r="A4812" t="s">
        <v>85</v>
      </c>
      <c r="B4812" t="s">
        <v>86</v>
      </c>
      <c r="C4812" t="s">
        <v>178</v>
      </c>
      <c r="D4812" t="s">
        <v>184</v>
      </c>
      <c r="E4812" s="1">
        <v>45475</v>
      </c>
      <c r="F4812">
        <v>7</v>
      </c>
      <c r="G4812">
        <v>2024</v>
      </c>
      <c r="H4812" s="2">
        <v>1.9</v>
      </c>
      <c r="I4812" s="2">
        <v>0.90718690574999994</v>
      </c>
      <c r="J4812">
        <v>3</v>
      </c>
      <c r="K4812" s="5">
        <v>5.6999999999999993</v>
      </c>
      <c r="L4812" s="5">
        <v>2.72156071725</v>
      </c>
      <c r="M4812" s="5">
        <v>-5.6999999999999995E-2</v>
      </c>
      <c r="N4812" s="5">
        <v>-0.28499999999999998</v>
      </c>
      <c r="O4812">
        <v>4</v>
      </c>
      <c r="P4812" s="17">
        <v>7.6</v>
      </c>
      <c r="Q4812" t="s">
        <v>252</v>
      </c>
    </row>
    <row r="4813" spans="1:17" x14ac:dyDescent="0.3">
      <c r="A4813" t="s">
        <v>85</v>
      </c>
      <c r="B4813" t="s">
        <v>86</v>
      </c>
      <c r="C4813" t="s">
        <v>178</v>
      </c>
      <c r="D4813" t="s">
        <v>184</v>
      </c>
      <c r="E4813" s="1">
        <v>45608</v>
      </c>
      <c r="F4813">
        <v>11</v>
      </c>
      <c r="G4813">
        <v>2024</v>
      </c>
      <c r="H4813" s="2">
        <v>1.9</v>
      </c>
      <c r="I4813" s="2">
        <v>0.93727146299999986</v>
      </c>
      <c r="J4813">
        <v>3</v>
      </c>
      <c r="K4813" s="5">
        <v>5.6999999999999993</v>
      </c>
      <c r="L4813" s="5">
        <v>2.8118143889999994</v>
      </c>
      <c r="M4813" s="5">
        <v>-5.6999999999999995E-2</v>
      </c>
      <c r="N4813" s="5">
        <v>-0.28499999999999998</v>
      </c>
      <c r="O4813">
        <v>4</v>
      </c>
      <c r="P4813" s="17">
        <v>7.6</v>
      </c>
      <c r="Q4813" t="s">
        <v>252</v>
      </c>
    </row>
    <row r="4814" spans="1:17" x14ac:dyDescent="0.3">
      <c r="A4814" t="s">
        <v>85</v>
      </c>
      <c r="B4814" t="s">
        <v>86</v>
      </c>
      <c r="C4814" t="s">
        <v>178</v>
      </c>
      <c r="D4814" t="s">
        <v>184</v>
      </c>
      <c r="E4814" s="1">
        <v>45377</v>
      </c>
      <c r="F4814">
        <v>3</v>
      </c>
      <c r="G4814">
        <v>2024</v>
      </c>
      <c r="H4814" s="2">
        <v>3.35</v>
      </c>
      <c r="I4814" s="2">
        <v>1.5767433907500001</v>
      </c>
      <c r="J4814">
        <v>2</v>
      </c>
      <c r="K4814" s="5">
        <v>6.7</v>
      </c>
      <c r="L4814" s="5">
        <v>3.1534867815000003</v>
      </c>
      <c r="M4814" s="5">
        <v>-6.7000000000000004E-2</v>
      </c>
      <c r="N4814" s="5">
        <v>-0.33500000000000002</v>
      </c>
      <c r="O4814">
        <v>3</v>
      </c>
      <c r="P4814" s="17">
        <v>10.050000000000001</v>
      </c>
      <c r="Q4814" t="s">
        <v>252</v>
      </c>
    </row>
    <row r="4815" spans="1:17" x14ac:dyDescent="0.3">
      <c r="A4815" t="s">
        <v>85</v>
      </c>
      <c r="B4815" t="s">
        <v>86</v>
      </c>
      <c r="C4815" t="s">
        <v>178</v>
      </c>
      <c r="D4815" t="s">
        <v>184</v>
      </c>
      <c r="E4815" s="1">
        <v>45652</v>
      </c>
      <c r="F4815">
        <v>12</v>
      </c>
      <c r="G4815">
        <v>2024</v>
      </c>
      <c r="H4815" s="2">
        <v>3.15</v>
      </c>
      <c r="I4815" s="2">
        <v>1.7265487862500002</v>
      </c>
      <c r="J4815">
        <v>7</v>
      </c>
      <c r="K4815" s="5">
        <v>22.05</v>
      </c>
      <c r="L4815" s="5">
        <v>12.085841503750002</v>
      </c>
      <c r="M4815" s="5">
        <v>-0.2205</v>
      </c>
      <c r="N4815" s="5">
        <v>-1.1025</v>
      </c>
      <c r="O4815">
        <v>8</v>
      </c>
      <c r="P4815" s="17">
        <v>25.2</v>
      </c>
      <c r="Q4815" t="s">
        <v>252</v>
      </c>
    </row>
    <row r="4816" spans="1:17" x14ac:dyDescent="0.3">
      <c r="A4816" t="s">
        <v>85</v>
      </c>
      <c r="B4816" t="s">
        <v>86</v>
      </c>
      <c r="C4816" t="s">
        <v>178</v>
      </c>
      <c r="D4816" t="s">
        <v>184</v>
      </c>
      <c r="E4816" s="1">
        <v>45295</v>
      </c>
      <c r="F4816">
        <v>1</v>
      </c>
      <c r="G4816">
        <v>2024</v>
      </c>
      <c r="H4816" s="2">
        <v>2.69</v>
      </c>
      <c r="I4816" s="2">
        <v>1.5114791631000002</v>
      </c>
      <c r="J4816">
        <v>10</v>
      </c>
      <c r="K4816" s="5">
        <v>26.9</v>
      </c>
      <c r="L4816" s="5">
        <v>15.114791631000003</v>
      </c>
      <c r="M4816" s="5">
        <v>-0.26900000000000002</v>
      </c>
      <c r="N4816" s="5">
        <v>-1.345</v>
      </c>
      <c r="O4816">
        <v>11</v>
      </c>
      <c r="P4816" s="17">
        <v>29.59</v>
      </c>
      <c r="Q4816" t="s">
        <v>252</v>
      </c>
    </row>
    <row r="4817" spans="1:17" x14ac:dyDescent="0.3">
      <c r="A4817" t="s">
        <v>85</v>
      </c>
      <c r="B4817" t="s">
        <v>86</v>
      </c>
      <c r="C4817" t="s">
        <v>178</v>
      </c>
      <c r="D4817" t="s">
        <v>184</v>
      </c>
      <c r="E4817" s="1">
        <v>45338</v>
      </c>
      <c r="F4817">
        <v>2</v>
      </c>
      <c r="G4817">
        <v>2024</v>
      </c>
      <c r="H4817" s="2">
        <v>2.79</v>
      </c>
      <c r="I4817" s="2">
        <v>1.4923639295869566</v>
      </c>
      <c r="J4817">
        <v>10</v>
      </c>
      <c r="K4817" s="5">
        <v>27.9</v>
      </c>
      <c r="L4817" s="5">
        <v>14.923639295869567</v>
      </c>
      <c r="M4817" s="5">
        <v>-0.27899999999999997</v>
      </c>
      <c r="N4817" s="5">
        <v>-1.395</v>
      </c>
      <c r="O4817">
        <v>11</v>
      </c>
      <c r="P4817" s="17">
        <v>30.69</v>
      </c>
      <c r="Q4817" t="s">
        <v>252</v>
      </c>
    </row>
    <row r="4818" spans="1:17" x14ac:dyDescent="0.3">
      <c r="A4818" t="s">
        <v>85</v>
      </c>
      <c r="B4818" t="s">
        <v>86</v>
      </c>
      <c r="C4818" t="s">
        <v>178</v>
      </c>
      <c r="D4818" t="s">
        <v>184</v>
      </c>
      <c r="E4818" s="1">
        <v>45440</v>
      </c>
      <c r="F4818">
        <v>5</v>
      </c>
      <c r="G4818">
        <v>2024</v>
      </c>
      <c r="H4818" s="2">
        <v>2.82</v>
      </c>
      <c r="I4818" s="2">
        <v>1.5290306600999999</v>
      </c>
      <c r="J4818">
        <v>10</v>
      </c>
      <c r="K4818" s="5">
        <v>28.2</v>
      </c>
      <c r="L4818" s="5">
        <v>15.290306600999999</v>
      </c>
      <c r="M4818" s="5">
        <v>-0.28199999999999997</v>
      </c>
      <c r="N4818" s="5">
        <v>-1.4100000000000001</v>
      </c>
      <c r="O4818">
        <v>11</v>
      </c>
      <c r="P4818" s="17">
        <v>31.02</v>
      </c>
      <c r="Q4818" t="s">
        <v>252</v>
      </c>
    </row>
    <row r="4819" spans="1:17" x14ac:dyDescent="0.3">
      <c r="A4819" t="s">
        <v>85</v>
      </c>
      <c r="B4819" t="s">
        <v>86</v>
      </c>
      <c r="C4819" t="s">
        <v>178</v>
      </c>
      <c r="D4819" t="s">
        <v>184</v>
      </c>
      <c r="E4819" s="1">
        <v>45478</v>
      </c>
      <c r="F4819">
        <v>7</v>
      </c>
      <c r="G4819">
        <v>2024</v>
      </c>
      <c r="H4819" s="2">
        <v>2.89</v>
      </c>
      <c r="I4819" s="2">
        <v>1.5375319238556335</v>
      </c>
      <c r="J4819">
        <v>15</v>
      </c>
      <c r="K4819" s="5">
        <v>43.35</v>
      </c>
      <c r="L4819" s="5">
        <v>23.062978857834501</v>
      </c>
      <c r="M4819" s="5">
        <v>-0.4335</v>
      </c>
      <c r="N4819" s="5">
        <v>-2.1675</v>
      </c>
      <c r="O4819">
        <v>17</v>
      </c>
      <c r="P4819" s="17">
        <v>49.13</v>
      </c>
      <c r="Q4819" t="s">
        <v>252</v>
      </c>
    </row>
    <row r="4820" spans="1:17" x14ac:dyDescent="0.3">
      <c r="A4820" t="s">
        <v>85</v>
      </c>
      <c r="B4820" t="s">
        <v>86</v>
      </c>
      <c r="C4820" t="s">
        <v>178</v>
      </c>
      <c r="D4820" t="s">
        <v>184</v>
      </c>
      <c r="E4820" s="1">
        <v>45546</v>
      </c>
      <c r="F4820">
        <v>9</v>
      </c>
      <c r="G4820">
        <v>2024</v>
      </c>
      <c r="H4820" s="2">
        <v>2.75</v>
      </c>
      <c r="I4820" s="2">
        <v>1.5344452582500003</v>
      </c>
      <c r="J4820">
        <v>20</v>
      </c>
      <c r="K4820" s="5">
        <v>55</v>
      </c>
      <c r="L4820" s="5">
        <v>30.688905165000008</v>
      </c>
      <c r="M4820" s="5">
        <v>-0.55000000000000004</v>
      </c>
      <c r="N4820" s="5">
        <v>-2.75</v>
      </c>
      <c r="O4820">
        <v>21</v>
      </c>
      <c r="P4820" s="17">
        <v>57.75</v>
      </c>
      <c r="Q4820" t="s">
        <v>252</v>
      </c>
    </row>
    <row r="4821" spans="1:17" x14ac:dyDescent="0.3">
      <c r="A4821" t="s">
        <v>85</v>
      </c>
      <c r="B4821" t="s">
        <v>86</v>
      </c>
      <c r="C4821" t="s">
        <v>178</v>
      </c>
      <c r="D4821" t="s">
        <v>184</v>
      </c>
      <c r="E4821" s="1">
        <v>45594</v>
      </c>
      <c r="F4821">
        <v>10</v>
      </c>
      <c r="G4821">
        <v>2024</v>
      </c>
      <c r="H4821" s="2">
        <v>2.8</v>
      </c>
      <c r="I4821" s="2">
        <v>1.5934830466153849</v>
      </c>
      <c r="J4821">
        <v>26</v>
      </c>
      <c r="K4821" s="5">
        <v>72.8</v>
      </c>
      <c r="L4821" s="5">
        <v>41.430559212000006</v>
      </c>
      <c r="M4821" s="5">
        <v>-0.72799999999999998</v>
      </c>
      <c r="N4821" s="5">
        <v>-3.64</v>
      </c>
      <c r="O4821">
        <v>27</v>
      </c>
      <c r="P4821" s="17">
        <v>75.599999999999994</v>
      </c>
      <c r="Q4821" t="s">
        <v>252</v>
      </c>
    </row>
    <row r="4822" spans="1:17" x14ac:dyDescent="0.3">
      <c r="A4822" t="s">
        <v>87</v>
      </c>
      <c r="B4822" t="s">
        <v>88</v>
      </c>
      <c r="C4822" t="s">
        <v>177</v>
      </c>
      <c r="D4822" t="s">
        <v>184</v>
      </c>
      <c r="E4822" s="1">
        <v>45537</v>
      </c>
      <c r="F4822">
        <v>9</v>
      </c>
      <c r="G4822">
        <v>2024</v>
      </c>
      <c r="H4822" s="2">
        <v>1.9</v>
      </c>
      <c r="I4822" s="2">
        <v>0.93043280249999993</v>
      </c>
      <c r="J4822">
        <v>1</v>
      </c>
      <c r="K4822" s="5">
        <v>1.9</v>
      </c>
      <c r="L4822" s="5">
        <v>0.93043280249999993</v>
      </c>
      <c r="M4822" s="5">
        <v>-1.9E-2</v>
      </c>
      <c r="N4822" s="5">
        <v>-9.5000000000000001E-2</v>
      </c>
      <c r="O4822">
        <v>2</v>
      </c>
      <c r="P4822" s="17">
        <v>3.8</v>
      </c>
      <c r="Q4822" t="s">
        <v>251</v>
      </c>
    </row>
    <row r="4823" spans="1:17" x14ac:dyDescent="0.3">
      <c r="A4823" t="s">
        <v>87</v>
      </c>
      <c r="B4823" t="s">
        <v>88</v>
      </c>
      <c r="C4823" t="s">
        <v>177</v>
      </c>
      <c r="D4823" t="s">
        <v>184</v>
      </c>
      <c r="E4823" s="1">
        <v>45530</v>
      </c>
      <c r="F4823">
        <v>8</v>
      </c>
      <c r="G4823">
        <v>2024</v>
      </c>
      <c r="H4823" s="2">
        <v>3.35</v>
      </c>
      <c r="I4823" s="2">
        <v>1.5762742522499997</v>
      </c>
      <c r="J4823">
        <v>2</v>
      </c>
      <c r="K4823" s="5">
        <v>6.7</v>
      </c>
      <c r="L4823" s="5">
        <v>3.1525485044999995</v>
      </c>
      <c r="M4823" s="5">
        <v>-6.7000000000000004E-2</v>
      </c>
      <c r="N4823" s="5">
        <v>-0.33500000000000002</v>
      </c>
      <c r="O4823">
        <v>3</v>
      </c>
      <c r="P4823" s="17">
        <v>10.050000000000001</v>
      </c>
      <c r="Q4823" t="s">
        <v>251</v>
      </c>
    </row>
    <row r="4824" spans="1:17" x14ac:dyDescent="0.3">
      <c r="A4824" t="s">
        <v>87</v>
      </c>
      <c r="B4824" t="s">
        <v>88</v>
      </c>
      <c r="C4824" t="s">
        <v>177</v>
      </c>
      <c r="D4824" t="s">
        <v>184</v>
      </c>
      <c r="E4824" s="1">
        <v>45377</v>
      </c>
      <c r="F4824">
        <v>3</v>
      </c>
      <c r="G4824">
        <v>2024</v>
      </c>
      <c r="H4824" s="2">
        <v>2.77</v>
      </c>
      <c r="I4824" s="2">
        <v>1.3704285534</v>
      </c>
      <c r="J4824">
        <v>3</v>
      </c>
      <c r="K4824" s="5">
        <v>8.31</v>
      </c>
      <c r="L4824" s="5">
        <v>4.1112856602000001</v>
      </c>
      <c r="M4824" s="5">
        <v>-8.3100000000000007E-2</v>
      </c>
      <c r="N4824" s="5">
        <v>-0.41550000000000004</v>
      </c>
      <c r="O4824">
        <v>4</v>
      </c>
      <c r="P4824" s="17">
        <v>11.08</v>
      </c>
      <c r="Q4824" t="s">
        <v>251</v>
      </c>
    </row>
    <row r="4825" spans="1:17" x14ac:dyDescent="0.3">
      <c r="A4825" t="s">
        <v>87</v>
      </c>
      <c r="B4825" t="s">
        <v>88</v>
      </c>
      <c r="C4825" t="s">
        <v>177</v>
      </c>
      <c r="D4825" t="s">
        <v>184</v>
      </c>
      <c r="E4825" s="1">
        <v>45453</v>
      </c>
      <c r="F4825">
        <v>6</v>
      </c>
      <c r="G4825">
        <v>2024</v>
      </c>
      <c r="H4825" s="2">
        <v>2.58</v>
      </c>
      <c r="I4825" s="2">
        <v>1.5764277633088235</v>
      </c>
      <c r="J4825">
        <v>9</v>
      </c>
      <c r="K4825" s="5">
        <v>23.22</v>
      </c>
      <c r="L4825" s="5">
        <v>14.187849869779411</v>
      </c>
      <c r="M4825" s="5">
        <v>-0.23219999999999999</v>
      </c>
      <c r="N4825" s="5">
        <v>-1.161</v>
      </c>
      <c r="O4825">
        <v>11</v>
      </c>
      <c r="P4825" s="17">
        <v>28.380000000000003</v>
      </c>
      <c r="Q4825" t="s">
        <v>251</v>
      </c>
    </row>
    <row r="4826" spans="1:17" x14ac:dyDescent="0.3">
      <c r="A4826" t="s">
        <v>87</v>
      </c>
      <c r="B4826" t="s">
        <v>88</v>
      </c>
      <c r="C4826" t="s">
        <v>177</v>
      </c>
      <c r="D4826" t="s">
        <v>184</v>
      </c>
      <c r="E4826" s="1">
        <v>45301</v>
      </c>
      <c r="F4826">
        <v>1</v>
      </c>
      <c r="G4826">
        <v>2024</v>
      </c>
      <c r="H4826" s="2">
        <v>3.01</v>
      </c>
      <c r="I4826" s="2">
        <v>1.79884904746875</v>
      </c>
      <c r="J4826">
        <v>8</v>
      </c>
      <c r="K4826" s="5">
        <v>24.08</v>
      </c>
      <c r="L4826" s="5">
        <v>14.39079237975</v>
      </c>
      <c r="M4826" s="5">
        <v>-0.24079999999999999</v>
      </c>
      <c r="N4826" s="5">
        <v>-1.204</v>
      </c>
      <c r="O4826">
        <v>9</v>
      </c>
      <c r="P4826" s="17">
        <v>27.089999999999996</v>
      </c>
      <c r="Q4826" t="s">
        <v>251</v>
      </c>
    </row>
    <row r="4827" spans="1:17" x14ac:dyDescent="0.3">
      <c r="A4827" t="s">
        <v>87</v>
      </c>
      <c r="B4827" t="s">
        <v>88</v>
      </c>
      <c r="C4827" t="s">
        <v>177</v>
      </c>
      <c r="D4827" t="s">
        <v>184</v>
      </c>
      <c r="E4827" s="1">
        <v>45414</v>
      </c>
      <c r="F4827">
        <v>5</v>
      </c>
      <c r="G4827">
        <v>2024</v>
      </c>
      <c r="H4827" s="2">
        <v>2.83</v>
      </c>
      <c r="I4827" s="2">
        <v>1.5008944371176471</v>
      </c>
      <c r="J4827">
        <v>9</v>
      </c>
      <c r="K4827" s="5">
        <v>25.47</v>
      </c>
      <c r="L4827" s="5">
        <v>13.508049934058825</v>
      </c>
      <c r="M4827" s="5">
        <v>-0.25469999999999998</v>
      </c>
      <c r="N4827" s="5">
        <v>-1.2735000000000001</v>
      </c>
      <c r="O4827">
        <v>9</v>
      </c>
      <c r="P4827" s="17">
        <v>25.47</v>
      </c>
      <c r="Q4827" t="s">
        <v>251</v>
      </c>
    </row>
    <row r="4828" spans="1:17" x14ac:dyDescent="0.3">
      <c r="A4828" t="s">
        <v>89</v>
      </c>
      <c r="B4828" t="s">
        <v>90</v>
      </c>
      <c r="C4828" t="s">
        <v>177</v>
      </c>
      <c r="D4828" t="s">
        <v>184</v>
      </c>
      <c r="E4828" s="1">
        <v>45419</v>
      </c>
      <c r="F4828">
        <v>5</v>
      </c>
      <c r="G4828">
        <v>2024</v>
      </c>
      <c r="H4828" s="2">
        <v>2.95</v>
      </c>
      <c r="I4828" s="2">
        <v>1.6238130852272721</v>
      </c>
      <c r="J4828">
        <v>6</v>
      </c>
      <c r="K4828" s="5">
        <v>17.700000000000003</v>
      </c>
      <c r="L4828" s="5">
        <v>9.7428785113636316</v>
      </c>
      <c r="M4828" s="5">
        <v>-0.17700000000000002</v>
      </c>
      <c r="N4828" s="5">
        <v>-0.88500000000000023</v>
      </c>
      <c r="O4828">
        <v>7</v>
      </c>
      <c r="P4828" s="17">
        <v>20.650000000000002</v>
      </c>
      <c r="Q4828" t="s">
        <v>251</v>
      </c>
    </row>
    <row r="4829" spans="1:17" x14ac:dyDescent="0.3">
      <c r="A4829" t="s">
        <v>89</v>
      </c>
      <c r="B4829" t="s">
        <v>90</v>
      </c>
      <c r="C4829" t="s">
        <v>177</v>
      </c>
      <c r="D4829" t="s">
        <v>184</v>
      </c>
      <c r="E4829" s="1">
        <v>45320</v>
      </c>
      <c r="F4829">
        <v>1</v>
      </c>
      <c r="G4829">
        <v>2024</v>
      </c>
      <c r="H4829" s="2">
        <v>2.78</v>
      </c>
      <c r="I4829" s="2">
        <v>1.5974667902205884</v>
      </c>
      <c r="J4829">
        <v>9</v>
      </c>
      <c r="K4829" s="5">
        <v>25.02</v>
      </c>
      <c r="L4829" s="5">
        <v>14.377201111985295</v>
      </c>
      <c r="M4829" s="5">
        <v>-0.25019999999999998</v>
      </c>
      <c r="N4829" s="5">
        <v>-1.2510000000000001</v>
      </c>
      <c r="O4829">
        <v>10</v>
      </c>
      <c r="P4829" s="17">
        <v>27.799999999999997</v>
      </c>
      <c r="Q4829" t="s">
        <v>251</v>
      </c>
    </row>
    <row r="4830" spans="1:17" x14ac:dyDescent="0.3">
      <c r="A4830" t="s">
        <v>95</v>
      </c>
      <c r="B4830" t="s">
        <v>96</v>
      </c>
      <c r="C4830" t="s">
        <v>179</v>
      </c>
      <c r="D4830" t="s">
        <v>184</v>
      </c>
      <c r="E4830" s="1">
        <v>45491</v>
      </c>
      <c r="F4830">
        <v>7</v>
      </c>
      <c r="G4830">
        <v>2024</v>
      </c>
      <c r="H4830" s="2">
        <v>3.35</v>
      </c>
      <c r="I4830" s="2">
        <v>1.5999682687500001</v>
      </c>
      <c r="J4830">
        <v>-4</v>
      </c>
      <c r="K4830" s="5">
        <v>-13.4</v>
      </c>
      <c r="L4830" s="5">
        <v>-6.3998730750000004</v>
      </c>
      <c r="M4830" s="5">
        <v>0.13400000000000001</v>
      </c>
      <c r="N4830" s="5">
        <v>0.67</v>
      </c>
      <c r="O4830">
        <v>-5</v>
      </c>
      <c r="P4830" s="17">
        <v>-16.75</v>
      </c>
      <c r="Q4830" t="s">
        <v>254</v>
      </c>
    </row>
    <row r="4831" spans="1:17" x14ac:dyDescent="0.3">
      <c r="A4831" t="s">
        <v>95</v>
      </c>
      <c r="B4831" t="s">
        <v>96</v>
      </c>
      <c r="C4831" t="s">
        <v>179</v>
      </c>
      <c r="D4831" t="s">
        <v>184</v>
      </c>
      <c r="E4831" s="1">
        <v>45462</v>
      </c>
      <c r="F4831">
        <v>6</v>
      </c>
      <c r="G4831">
        <v>2024</v>
      </c>
      <c r="H4831" s="2">
        <v>3.35</v>
      </c>
      <c r="I4831" s="2">
        <v>1.5999674279999998</v>
      </c>
      <c r="J4831">
        <v>4</v>
      </c>
      <c r="K4831" s="5">
        <v>13.4</v>
      </c>
      <c r="L4831" s="5">
        <v>6.3998697119999992</v>
      </c>
      <c r="M4831" s="5">
        <v>-0.13400000000000001</v>
      </c>
      <c r="N4831" s="5">
        <v>-0.67</v>
      </c>
      <c r="O4831">
        <v>5</v>
      </c>
      <c r="P4831" s="17">
        <v>16.75</v>
      </c>
      <c r="Q4831" t="s">
        <v>254</v>
      </c>
    </row>
    <row r="4832" spans="1:17" x14ac:dyDescent="0.3">
      <c r="A4832" t="s">
        <v>103</v>
      </c>
      <c r="B4832" t="s">
        <v>104</v>
      </c>
      <c r="C4832" t="s">
        <v>179</v>
      </c>
      <c r="D4832" t="s">
        <v>184</v>
      </c>
      <c r="E4832" s="1">
        <v>45523</v>
      </c>
      <c r="F4832">
        <v>8</v>
      </c>
      <c r="G4832">
        <v>2024</v>
      </c>
      <c r="H4832" s="2">
        <v>2.79</v>
      </c>
      <c r="I4832" s="2">
        <v>1.4433576389318179</v>
      </c>
      <c r="J4832">
        <v>18</v>
      </c>
      <c r="K4832" s="5">
        <v>50.22</v>
      </c>
      <c r="L4832" s="5">
        <v>25.980437500772723</v>
      </c>
      <c r="M4832" s="5">
        <v>-0.50219999999999998</v>
      </c>
      <c r="N4832" s="5">
        <v>-2.5110000000000001</v>
      </c>
      <c r="O4832">
        <v>19</v>
      </c>
      <c r="P4832" s="17">
        <v>53.01</v>
      </c>
      <c r="Q4832" t="s">
        <v>254</v>
      </c>
    </row>
    <row r="4833" spans="1:17" x14ac:dyDescent="0.3">
      <c r="A4833" t="s">
        <v>103</v>
      </c>
      <c r="B4833" t="s">
        <v>104</v>
      </c>
      <c r="C4833" t="s">
        <v>179</v>
      </c>
      <c r="D4833" t="s">
        <v>184</v>
      </c>
      <c r="E4833" s="1">
        <v>45387</v>
      </c>
      <c r="F4833">
        <v>4</v>
      </c>
      <c r="G4833">
        <v>2024</v>
      </c>
      <c r="H4833" s="2">
        <v>3.09</v>
      </c>
      <c r="I4833" s="2">
        <v>1.6274361674181816</v>
      </c>
      <c r="J4833">
        <v>22</v>
      </c>
      <c r="K4833" s="5">
        <v>67.97999999999999</v>
      </c>
      <c r="L4833" s="5">
        <v>35.803595683199994</v>
      </c>
      <c r="M4833" s="5">
        <v>-0.67979999999999996</v>
      </c>
      <c r="N4833" s="5">
        <v>-3.3989999999999996</v>
      </c>
      <c r="O4833">
        <v>22</v>
      </c>
      <c r="P4833" s="17">
        <v>67.97999999999999</v>
      </c>
      <c r="Q4833" t="s">
        <v>254</v>
      </c>
    </row>
    <row r="4834" spans="1:17" x14ac:dyDescent="0.3">
      <c r="A4834" t="s">
        <v>103</v>
      </c>
      <c r="B4834" t="s">
        <v>104</v>
      </c>
      <c r="C4834" t="s">
        <v>179</v>
      </c>
      <c r="D4834" t="s">
        <v>184</v>
      </c>
      <c r="E4834" s="1">
        <v>45609</v>
      </c>
      <c r="F4834">
        <v>11</v>
      </c>
      <c r="G4834">
        <v>2024</v>
      </c>
      <c r="H4834" s="2">
        <v>2.65</v>
      </c>
      <c r="I4834" s="2">
        <v>1.5647689442019233</v>
      </c>
      <c r="J4834">
        <v>47</v>
      </c>
      <c r="K4834" s="5">
        <v>124.55</v>
      </c>
      <c r="L4834" s="5">
        <v>73.544140377490393</v>
      </c>
      <c r="M4834" s="5">
        <v>-1.2455000000000001</v>
      </c>
      <c r="N4834" s="5">
        <v>-6.2275</v>
      </c>
      <c r="O4834">
        <v>47</v>
      </c>
      <c r="P4834" s="17">
        <v>124.55</v>
      </c>
      <c r="Q4834" t="s">
        <v>254</v>
      </c>
    </row>
    <row r="4835" spans="1:17" x14ac:dyDescent="0.3">
      <c r="A4835" t="s">
        <v>103</v>
      </c>
      <c r="B4835" t="s">
        <v>104</v>
      </c>
      <c r="C4835" t="s">
        <v>179</v>
      </c>
      <c r="D4835" t="s">
        <v>184</v>
      </c>
      <c r="E4835" s="1">
        <v>45551</v>
      </c>
      <c r="F4835">
        <v>9</v>
      </c>
      <c r="G4835">
        <v>2024</v>
      </c>
      <c r="H4835" s="2">
        <v>2.81</v>
      </c>
      <c r="I4835" s="2">
        <v>1.5043624367419355</v>
      </c>
      <c r="J4835">
        <v>50</v>
      </c>
      <c r="K4835" s="5">
        <v>140.5</v>
      </c>
      <c r="L4835" s="5">
        <v>75.218121837096774</v>
      </c>
      <c r="M4835" s="5">
        <v>-1.405</v>
      </c>
      <c r="N4835" s="5">
        <v>-7.0250000000000004</v>
      </c>
      <c r="O4835">
        <v>55</v>
      </c>
      <c r="P4835" s="17">
        <v>154.55000000000001</v>
      </c>
      <c r="Q4835" t="s">
        <v>254</v>
      </c>
    </row>
    <row r="4836" spans="1:17" x14ac:dyDescent="0.3">
      <c r="A4836" t="s">
        <v>103</v>
      </c>
      <c r="B4836" t="s">
        <v>104</v>
      </c>
      <c r="C4836" t="s">
        <v>179</v>
      </c>
      <c r="D4836" t="s">
        <v>184</v>
      </c>
      <c r="E4836" s="1">
        <v>45636</v>
      </c>
      <c r="F4836">
        <v>12</v>
      </c>
      <c r="G4836">
        <v>2024</v>
      </c>
      <c r="H4836" s="2">
        <v>2.85</v>
      </c>
      <c r="I4836" s="2">
        <v>1.6973760457291664</v>
      </c>
      <c r="J4836">
        <v>59</v>
      </c>
      <c r="K4836" s="5">
        <v>168.15</v>
      </c>
      <c r="L4836" s="5">
        <v>100.14518669802082</v>
      </c>
      <c r="M4836" s="5">
        <v>-1.6815</v>
      </c>
      <c r="N4836" s="5">
        <v>-8.4075000000000006</v>
      </c>
      <c r="O4836">
        <v>60</v>
      </c>
      <c r="P4836" s="17">
        <v>171</v>
      </c>
      <c r="Q4836" t="s">
        <v>254</v>
      </c>
    </row>
    <row r="4837" spans="1:17" x14ac:dyDescent="0.3">
      <c r="A4837" t="s">
        <v>103</v>
      </c>
      <c r="B4837" t="s">
        <v>104</v>
      </c>
      <c r="C4837" t="s">
        <v>179</v>
      </c>
      <c r="D4837" t="s">
        <v>184</v>
      </c>
      <c r="E4837" s="1">
        <v>45464</v>
      </c>
      <c r="F4837">
        <v>6</v>
      </c>
      <c r="G4837">
        <v>2024</v>
      </c>
      <c r="H4837" s="2">
        <v>2.83</v>
      </c>
      <c r="I4837" s="2">
        <v>1.5052438066216214</v>
      </c>
      <c r="J4837">
        <v>60</v>
      </c>
      <c r="K4837" s="5">
        <v>169.8</v>
      </c>
      <c r="L4837" s="5">
        <v>90.314628397297284</v>
      </c>
      <c r="M4837" s="5">
        <v>-1.6980000000000002</v>
      </c>
      <c r="N4837" s="5">
        <v>-8.49</v>
      </c>
      <c r="O4837">
        <v>63</v>
      </c>
      <c r="P4837" s="17">
        <v>178.29</v>
      </c>
      <c r="Q4837" t="s">
        <v>254</v>
      </c>
    </row>
    <row r="4838" spans="1:17" x14ac:dyDescent="0.3">
      <c r="A4838" t="s">
        <v>103</v>
      </c>
      <c r="B4838" t="s">
        <v>104</v>
      </c>
      <c r="C4838" t="s">
        <v>179</v>
      </c>
      <c r="D4838" t="s">
        <v>184</v>
      </c>
      <c r="E4838" s="1">
        <v>45328</v>
      </c>
      <c r="F4838">
        <v>2</v>
      </c>
      <c r="G4838">
        <v>2024</v>
      </c>
      <c r="H4838" s="2">
        <v>2.76</v>
      </c>
      <c r="I4838" s="2">
        <v>1.4963503010283581</v>
      </c>
      <c r="J4838">
        <v>67</v>
      </c>
      <c r="K4838" s="5">
        <v>184.92</v>
      </c>
      <c r="L4838" s="5">
        <v>100.25547016889999</v>
      </c>
      <c r="M4838" s="5">
        <v>-1.8492</v>
      </c>
      <c r="N4838" s="5">
        <v>-9.2460000000000004</v>
      </c>
      <c r="O4838">
        <v>75</v>
      </c>
      <c r="P4838" s="17">
        <v>206.99999999999997</v>
      </c>
      <c r="Q4838" t="s">
        <v>254</v>
      </c>
    </row>
    <row r="4839" spans="1:17" x14ac:dyDescent="0.3">
      <c r="A4839" t="s">
        <v>103</v>
      </c>
      <c r="B4839" t="s">
        <v>104</v>
      </c>
      <c r="C4839" t="s">
        <v>179</v>
      </c>
      <c r="D4839" t="s">
        <v>184</v>
      </c>
      <c r="E4839" s="1">
        <v>45300</v>
      </c>
      <c r="F4839">
        <v>1</v>
      </c>
      <c r="G4839">
        <v>2024</v>
      </c>
      <c r="H4839" s="2">
        <v>2.89</v>
      </c>
      <c r="I4839" s="2">
        <v>1.6543193877692304</v>
      </c>
      <c r="J4839">
        <v>77</v>
      </c>
      <c r="K4839" s="5">
        <v>222.53</v>
      </c>
      <c r="L4839" s="5">
        <v>127.38259285823074</v>
      </c>
      <c r="M4839" s="5">
        <v>-2.2253000000000003</v>
      </c>
      <c r="N4839" s="5">
        <v>-11.1265</v>
      </c>
      <c r="O4839">
        <v>82</v>
      </c>
      <c r="P4839" s="17">
        <v>236.98000000000002</v>
      </c>
      <c r="Q4839" t="s">
        <v>254</v>
      </c>
    </row>
    <row r="4840" spans="1:17" x14ac:dyDescent="0.3">
      <c r="A4840" t="s">
        <v>103</v>
      </c>
      <c r="B4840" t="s">
        <v>104</v>
      </c>
      <c r="C4840" t="s">
        <v>179</v>
      </c>
      <c r="D4840" t="s">
        <v>184</v>
      </c>
      <c r="E4840" s="1">
        <v>45429</v>
      </c>
      <c r="F4840">
        <v>5</v>
      </c>
      <c r="G4840">
        <v>2024</v>
      </c>
      <c r="H4840" s="2">
        <v>2.76</v>
      </c>
      <c r="I4840" s="2">
        <v>1.5117604542964684</v>
      </c>
      <c r="J4840">
        <v>108</v>
      </c>
      <c r="K4840" s="5">
        <v>298.08</v>
      </c>
      <c r="L4840" s="5">
        <v>163.27012906401859</v>
      </c>
      <c r="M4840" s="5">
        <v>-2.9807999999999999</v>
      </c>
      <c r="N4840" s="5">
        <v>-14.904</v>
      </c>
      <c r="O4840">
        <v>117</v>
      </c>
      <c r="P4840" s="17">
        <v>322.91999999999996</v>
      </c>
      <c r="Q4840" t="s">
        <v>254</v>
      </c>
    </row>
    <row r="4841" spans="1:17" x14ac:dyDescent="0.3">
      <c r="A4841" t="s">
        <v>103</v>
      </c>
      <c r="B4841" t="s">
        <v>104</v>
      </c>
      <c r="C4841" t="s">
        <v>179</v>
      </c>
      <c r="D4841" t="s">
        <v>184</v>
      </c>
      <c r="E4841" s="1">
        <v>45583</v>
      </c>
      <c r="F4841">
        <v>10</v>
      </c>
      <c r="G4841">
        <v>2024</v>
      </c>
      <c r="H4841" s="2">
        <v>2.89</v>
      </c>
      <c r="I4841" s="2">
        <v>1.6265830983255962</v>
      </c>
      <c r="J4841">
        <v>114</v>
      </c>
      <c r="K4841" s="5">
        <v>329.46000000000004</v>
      </c>
      <c r="L4841" s="5">
        <v>185.43047320911796</v>
      </c>
      <c r="M4841" s="5">
        <v>-3.2946000000000004</v>
      </c>
      <c r="N4841" s="5">
        <v>-16.473000000000003</v>
      </c>
      <c r="O4841">
        <v>119</v>
      </c>
      <c r="P4841" s="17">
        <v>343.91</v>
      </c>
      <c r="Q4841" t="s">
        <v>254</v>
      </c>
    </row>
    <row r="4842" spans="1:17" x14ac:dyDescent="0.3">
      <c r="A4842" t="s">
        <v>103</v>
      </c>
      <c r="B4842" t="s">
        <v>104</v>
      </c>
      <c r="C4842" t="s">
        <v>179</v>
      </c>
      <c r="D4842" t="s">
        <v>184</v>
      </c>
      <c r="E4842" s="1">
        <v>45371</v>
      </c>
      <c r="F4842">
        <v>3</v>
      </c>
      <c r="G4842">
        <v>2024</v>
      </c>
      <c r="H4842" s="2">
        <v>2.67</v>
      </c>
      <c r="I4842" s="2">
        <v>1.4916005862579182</v>
      </c>
      <c r="J4842">
        <v>133</v>
      </c>
      <c r="K4842" s="5">
        <v>355.11</v>
      </c>
      <c r="L4842" s="5">
        <v>198.38287797230313</v>
      </c>
      <c r="M4842" s="5">
        <v>-3.5511000000000004</v>
      </c>
      <c r="N4842" s="5">
        <v>-17.755500000000001</v>
      </c>
      <c r="O4842">
        <v>138</v>
      </c>
      <c r="P4842" s="17">
        <v>368.46</v>
      </c>
      <c r="Q4842" t="s">
        <v>254</v>
      </c>
    </row>
    <row r="4843" spans="1:17" x14ac:dyDescent="0.3">
      <c r="A4843" t="s">
        <v>103</v>
      </c>
      <c r="B4843" t="s">
        <v>104</v>
      </c>
      <c r="C4843" t="s">
        <v>179</v>
      </c>
      <c r="D4843" t="s">
        <v>184</v>
      </c>
      <c r="E4843" s="1">
        <v>45492</v>
      </c>
      <c r="F4843">
        <v>7</v>
      </c>
      <c r="G4843">
        <v>2024</v>
      </c>
      <c r="H4843" s="2">
        <v>2.84</v>
      </c>
      <c r="I4843" s="2">
        <v>1.5441619901642856</v>
      </c>
      <c r="J4843">
        <v>168</v>
      </c>
      <c r="K4843" s="5">
        <v>477.12</v>
      </c>
      <c r="L4843" s="5">
        <v>259.41921434759996</v>
      </c>
      <c r="M4843" s="5">
        <v>-4.7712000000000003</v>
      </c>
      <c r="N4843" s="5">
        <v>-23.856000000000002</v>
      </c>
      <c r="O4843">
        <v>168</v>
      </c>
      <c r="P4843" s="17">
        <v>477.12</v>
      </c>
      <c r="Q4843" t="s">
        <v>254</v>
      </c>
    </row>
    <row r="4844" spans="1:17" x14ac:dyDescent="0.3">
      <c r="A4844" t="s">
        <v>107</v>
      </c>
      <c r="B4844" t="s">
        <v>108</v>
      </c>
      <c r="C4844" t="s">
        <v>178</v>
      </c>
      <c r="D4844" t="s">
        <v>184</v>
      </c>
      <c r="E4844" s="1">
        <v>45489</v>
      </c>
      <c r="F4844">
        <v>7</v>
      </c>
      <c r="G4844">
        <v>2024</v>
      </c>
      <c r="H4844" s="2">
        <v>2.4700000000000002</v>
      </c>
      <c r="I4844" s="2">
        <v>1.3271827274999999</v>
      </c>
      <c r="J4844">
        <v>2</v>
      </c>
      <c r="K4844" s="5">
        <v>4.9400000000000004</v>
      </c>
      <c r="L4844" s="5">
        <v>2.6543654549999998</v>
      </c>
      <c r="M4844" s="5">
        <v>-4.9400000000000006E-2</v>
      </c>
      <c r="N4844" s="5">
        <v>-0.24700000000000003</v>
      </c>
      <c r="O4844">
        <v>3</v>
      </c>
      <c r="P4844" s="17">
        <v>7.41</v>
      </c>
      <c r="Q4844" t="s">
        <v>252</v>
      </c>
    </row>
    <row r="4845" spans="1:17" x14ac:dyDescent="0.3">
      <c r="A4845" t="s">
        <v>107</v>
      </c>
      <c r="B4845" t="s">
        <v>108</v>
      </c>
      <c r="C4845" t="s">
        <v>178</v>
      </c>
      <c r="D4845" t="s">
        <v>184</v>
      </c>
      <c r="E4845" s="1">
        <v>45540</v>
      </c>
      <c r="F4845">
        <v>9</v>
      </c>
      <c r="G4845">
        <v>2024</v>
      </c>
      <c r="H4845" s="2">
        <v>2.78</v>
      </c>
      <c r="I4845" s="2">
        <v>1.4720594129583331</v>
      </c>
      <c r="J4845">
        <v>2</v>
      </c>
      <c r="K4845" s="5">
        <v>5.56</v>
      </c>
      <c r="L4845" s="5">
        <v>2.9441188259166662</v>
      </c>
      <c r="M4845" s="5">
        <v>-5.5599999999999997E-2</v>
      </c>
      <c r="N4845" s="5">
        <v>-0.27799999999999997</v>
      </c>
      <c r="O4845">
        <v>3</v>
      </c>
      <c r="P4845" s="17">
        <v>8.34</v>
      </c>
      <c r="Q4845" t="s">
        <v>252</v>
      </c>
    </row>
    <row r="4846" spans="1:17" x14ac:dyDescent="0.3">
      <c r="A4846" t="s">
        <v>107</v>
      </c>
      <c r="B4846" t="s">
        <v>108</v>
      </c>
      <c r="C4846" t="s">
        <v>178</v>
      </c>
      <c r="D4846" t="s">
        <v>184</v>
      </c>
      <c r="E4846" s="1">
        <v>45301</v>
      </c>
      <c r="F4846">
        <v>1</v>
      </c>
      <c r="G4846">
        <v>2024</v>
      </c>
      <c r="H4846" s="2">
        <v>2.4500000000000002</v>
      </c>
      <c r="I4846" s="2">
        <v>1.471398676875</v>
      </c>
      <c r="J4846">
        <v>3</v>
      </c>
      <c r="K4846" s="5">
        <v>7.3500000000000005</v>
      </c>
      <c r="L4846" s="5">
        <v>4.4141960306249999</v>
      </c>
      <c r="M4846" s="5">
        <v>-7.350000000000001E-2</v>
      </c>
      <c r="N4846" s="5">
        <v>-0.36750000000000005</v>
      </c>
      <c r="O4846">
        <v>4</v>
      </c>
      <c r="P4846" s="17">
        <v>9.8000000000000007</v>
      </c>
      <c r="Q4846" t="s">
        <v>252</v>
      </c>
    </row>
    <row r="4847" spans="1:17" x14ac:dyDescent="0.3">
      <c r="A4847" t="s">
        <v>107</v>
      </c>
      <c r="B4847" t="s">
        <v>108</v>
      </c>
      <c r="C4847" t="s">
        <v>178</v>
      </c>
      <c r="D4847" t="s">
        <v>184</v>
      </c>
      <c r="E4847" s="1">
        <v>45650</v>
      </c>
      <c r="F4847">
        <v>12</v>
      </c>
      <c r="G4847">
        <v>2024</v>
      </c>
      <c r="H4847" s="2">
        <v>2.99</v>
      </c>
      <c r="I4847" s="2">
        <v>1.4837907013124998</v>
      </c>
      <c r="J4847">
        <v>3</v>
      </c>
      <c r="K4847" s="5">
        <v>8.9700000000000006</v>
      </c>
      <c r="L4847" s="5">
        <v>4.4513721039374996</v>
      </c>
      <c r="M4847" s="5">
        <v>-8.9700000000000002E-2</v>
      </c>
      <c r="N4847" s="5">
        <v>-0.44850000000000007</v>
      </c>
      <c r="O4847">
        <v>4</v>
      </c>
      <c r="P4847" s="17">
        <v>11.96</v>
      </c>
      <c r="Q4847" t="s">
        <v>252</v>
      </c>
    </row>
    <row r="4848" spans="1:17" x14ac:dyDescent="0.3">
      <c r="A4848" t="s">
        <v>107</v>
      </c>
      <c r="B4848" t="s">
        <v>108</v>
      </c>
      <c r="C4848" t="s">
        <v>178</v>
      </c>
      <c r="D4848" t="s">
        <v>184</v>
      </c>
      <c r="E4848" s="1">
        <v>45615</v>
      </c>
      <c r="F4848">
        <v>11</v>
      </c>
      <c r="G4848">
        <v>2024</v>
      </c>
      <c r="H4848" s="2">
        <v>3.34</v>
      </c>
      <c r="I4848" s="2">
        <v>2.2086011501999994</v>
      </c>
      <c r="J4848">
        <v>3</v>
      </c>
      <c r="K4848" s="5">
        <v>10.02</v>
      </c>
      <c r="L4848" s="5">
        <v>6.6258034505999976</v>
      </c>
      <c r="M4848" s="5">
        <v>-0.1002</v>
      </c>
      <c r="N4848" s="5">
        <v>-0.501</v>
      </c>
      <c r="O4848">
        <v>3</v>
      </c>
      <c r="P4848" s="17">
        <v>10.02</v>
      </c>
      <c r="Q4848" t="s">
        <v>252</v>
      </c>
    </row>
    <row r="4849" spans="1:17" x14ac:dyDescent="0.3">
      <c r="A4849" t="s">
        <v>107</v>
      </c>
      <c r="B4849" t="s">
        <v>108</v>
      </c>
      <c r="C4849" t="s">
        <v>178</v>
      </c>
      <c r="D4849" t="s">
        <v>184</v>
      </c>
      <c r="E4849" s="1">
        <v>45408</v>
      </c>
      <c r="F4849">
        <v>4</v>
      </c>
      <c r="G4849">
        <v>2024</v>
      </c>
      <c r="H4849" s="2">
        <v>2.62</v>
      </c>
      <c r="I4849" s="2">
        <v>1.3394564658308825</v>
      </c>
      <c r="J4849">
        <v>4</v>
      </c>
      <c r="K4849" s="5">
        <v>10.48</v>
      </c>
      <c r="L4849" s="5">
        <v>5.3578258633235301</v>
      </c>
      <c r="M4849" s="5">
        <v>-0.1048</v>
      </c>
      <c r="N4849" s="5">
        <v>-0.52400000000000002</v>
      </c>
      <c r="O4849">
        <v>5</v>
      </c>
      <c r="P4849" s="17">
        <v>13.100000000000001</v>
      </c>
      <c r="Q4849" t="s">
        <v>252</v>
      </c>
    </row>
    <row r="4850" spans="1:17" x14ac:dyDescent="0.3">
      <c r="A4850" t="s">
        <v>107</v>
      </c>
      <c r="B4850" t="s">
        <v>108</v>
      </c>
      <c r="C4850" t="s">
        <v>178</v>
      </c>
      <c r="D4850" t="s">
        <v>184</v>
      </c>
      <c r="E4850" s="1">
        <v>45454</v>
      </c>
      <c r="F4850">
        <v>6</v>
      </c>
      <c r="G4850">
        <v>2024</v>
      </c>
      <c r="H4850" s="2">
        <v>2.61</v>
      </c>
      <c r="I4850" s="2">
        <v>1.4064806225543478</v>
      </c>
      <c r="J4850">
        <v>5</v>
      </c>
      <c r="K4850" s="5">
        <v>13.049999999999999</v>
      </c>
      <c r="L4850" s="5">
        <v>7.032403112771739</v>
      </c>
      <c r="M4850" s="5">
        <v>-0.1305</v>
      </c>
      <c r="N4850" s="5">
        <v>-0.65249999999999997</v>
      </c>
      <c r="O4850">
        <v>6</v>
      </c>
      <c r="P4850" s="17">
        <v>15.66</v>
      </c>
      <c r="Q4850" t="s">
        <v>252</v>
      </c>
    </row>
    <row r="4851" spans="1:17" x14ac:dyDescent="0.3">
      <c r="A4851" t="s">
        <v>107</v>
      </c>
      <c r="B4851" t="s">
        <v>108</v>
      </c>
      <c r="C4851" t="s">
        <v>178</v>
      </c>
      <c r="D4851" t="s">
        <v>184</v>
      </c>
      <c r="E4851" s="1">
        <v>45587</v>
      </c>
      <c r="F4851">
        <v>10</v>
      </c>
      <c r="G4851">
        <v>2024</v>
      </c>
      <c r="H4851" s="2">
        <v>2.64</v>
      </c>
      <c r="I4851" s="2">
        <v>1.3193084498333334</v>
      </c>
      <c r="J4851">
        <v>5</v>
      </c>
      <c r="K4851" s="5">
        <v>13.200000000000001</v>
      </c>
      <c r="L4851" s="5">
        <v>6.5965422491666672</v>
      </c>
      <c r="M4851" s="5">
        <v>-0.13200000000000001</v>
      </c>
      <c r="N4851" s="5">
        <v>-0.66000000000000014</v>
      </c>
      <c r="O4851">
        <v>6</v>
      </c>
      <c r="P4851" s="17">
        <v>15.84</v>
      </c>
      <c r="Q4851" t="s">
        <v>252</v>
      </c>
    </row>
    <row r="4852" spans="1:17" x14ac:dyDescent="0.3">
      <c r="A4852" t="s">
        <v>107</v>
      </c>
      <c r="B4852" t="s">
        <v>108</v>
      </c>
      <c r="C4852" t="s">
        <v>178</v>
      </c>
      <c r="D4852" t="s">
        <v>184</v>
      </c>
      <c r="E4852" s="1">
        <v>45428</v>
      </c>
      <c r="F4852">
        <v>5</v>
      </c>
      <c r="G4852">
        <v>2024</v>
      </c>
      <c r="H4852" s="2">
        <v>3.15</v>
      </c>
      <c r="I4852" s="2">
        <v>1.6796380304387755</v>
      </c>
      <c r="J4852">
        <v>5</v>
      </c>
      <c r="K4852" s="5">
        <v>15.75</v>
      </c>
      <c r="L4852" s="5">
        <v>8.3981901521938767</v>
      </c>
      <c r="M4852" s="5">
        <v>-0.1575</v>
      </c>
      <c r="N4852" s="5">
        <v>-0.78750000000000009</v>
      </c>
      <c r="O4852">
        <v>6</v>
      </c>
      <c r="P4852" s="17">
        <v>18.899999999999999</v>
      </c>
      <c r="Q4852" t="s">
        <v>252</v>
      </c>
    </row>
    <row r="4853" spans="1:17" x14ac:dyDescent="0.3">
      <c r="A4853" t="s">
        <v>107</v>
      </c>
      <c r="B4853" t="s">
        <v>108</v>
      </c>
      <c r="C4853" t="s">
        <v>178</v>
      </c>
      <c r="D4853" t="s">
        <v>184</v>
      </c>
      <c r="E4853" s="1">
        <v>45530</v>
      </c>
      <c r="F4853">
        <v>8</v>
      </c>
      <c r="G4853">
        <v>2024</v>
      </c>
      <c r="H4853" s="2">
        <v>3.05</v>
      </c>
      <c r="I4853" s="2">
        <v>1.5931247166136364</v>
      </c>
      <c r="J4853">
        <v>6</v>
      </c>
      <c r="K4853" s="5">
        <v>18.299999999999997</v>
      </c>
      <c r="L4853" s="5">
        <v>9.5587482996818185</v>
      </c>
      <c r="M4853" s="5">
        <v>-0.18299999999999997</v>
      </c>
      <c r="N4853" s="5">
        <v>-0.91499999999999992</v>
      </c>
      <c r="O4853">
        <v>7</v>
      </c>
      <c r="P4853" s="17">
        <v>21.349999999999998</v>
      </c>
      <c r="Q4853" t="s">
        <v>252</v>
      </c>
    </row>
    <row r="4854" spans="1:17" x14ac:dyDescent="0.3">
      <c r="A4854" t="s">
        <v>107</v>
      </c>
      <c r="B4854" t="s">
        <v>108</v>
      </c>
      <c r="C4854" t="s">
        <v>178</v>
      </c>
      <c r="D4854" t="s">
        <v>184</v>
      </c>
      <c r="E4854" s="1">
        <v>45366</v>
      </c>
      <c r="F4854">
        <v>3</v>
      </c>
      <c r="G4854">
        <v>2024</v>
      </c>
      <c r="H4854" s="2">
        <v>2.84</v>
      </c>
      <c r="I4854" s="2">
        <v>1.5604911868892044</v>
      </c>
      <c r="J4854">
        <v>9</v>
      </c>
      <c r="K4854" s="5">
        <v>25.56</v>
      </c>
      <c r="L4854" s="5">
        <v>14.044420682002841</v>
      </c>
      <c r="M4854" s="5">
        <v>-0.25559999999999999</v>
      </c>
      <c r="N4854" s="5">
        <v>-1.278</v>
      </c>
      <c r="O4854">
        <v>9</v>
      </c>
      <c r="P4854" s="17">
        <v>25.56</v>
      </c>
      <c r="Q4854" t="s">
        <v>252</v>
      </c>
    </row>
    <row r="4855" spans="1:17" x14ac:dyDescent="0.3">
      <c r="A4855" t="s">
        <v>109</v>
      </c>
      <c r="B4855" t="s">
        <v>110</v>
      </c>
      <c r="C4855" t="s">
        <v>180</v>
      </c>
      <c r="D4855" t="s">
        <v>184</v>
      </c>
      <c r="E4855" s="1">
        <v>45566</v>
      </c>
      <c r="F4855">
        <v>10</v>
      </c>
      <c r="G4855">
        <v>2024</v>
      </c>
      <c r="H4855" s="2">
        <v>1.9</v>
      </c>
      <c r="I4855" s="2">
        <v>0.96908628374999994</v>
      </c>
      <c r="J4855">
        <v>4</v>
      </c>
      <c r="K4855" s="5">
        <v>7.6</v>
      </c>
      <c r="L4855" s="5">
        <v>3.8763451349999998</v>
      </c>
      <c r="M4855" s="5">
        <v>-7.5999999999999998E-2</v>
      </c>
      <c r="N4855" s="5">
        <v>-0.38</v>
      </c>
      <c r="O4855">
        <v>5</v>
      </c>
      <c r="P4855" s="17">
        <v>9.5</v>
      </c>
      <c r="Q4855" t="s">
        <v>255</v>
      </c>
    </row>
    <row r="4856" spans="1:17" x14ac:dyDescent="0.3">
      <c r="A4856" t="s">
        <v>109</v>
      </c>
      <c r="B4856" t="s">
        <v>110</v>
      </c>
      <c r="C4856" t="s">
        <v>180</v>
      </c>
      <c r="D4856" t="s">
        <v>184</v>
      </c>
      <c r="E4856" s="1">
        <v>45439</v>
      </c>
      <c r="F4856">
        <v>5</v>
      </c>
      <c r="G4856">
        <v>2024</v>
      </c>
      <c r="H4856" s="2">
        <v>3.48</v>
      </c>
      <c r="I4856" s="2">
        <v>2.110112224770833</v>
      </c>
      <c r="J4856">
        <v>8</v>
      </c>
      <c r="K4856" s="5">
        <v>27.84</v>
      </c>
      <c r="L4856" s="5">
        <v>16.880897798166664</v>
      </c>
      <c r="M4856" s="5">
        <v>-0.27839999999999998</v>
      </c>
      <c r="N4856" s="5">
        <v>-1.3920000000000001</v>
      </c>
      <c r="O4856">
        <v>9</v>
      </c>
      <c r="P4856" s="17">
        <v>31.32</v>
      </c>
      <c r="Q4856" t="s">
        <v>255</v>
      </c>
    </row>
    <row r="4857" spans="1:17" x14ac:dyDescent="0.3">
      <c r="A4857" t="s">
        <v>109</v>
      </c>
      <c r="B4857" t="s">
        <v>110</v>
      </c>
      <c r="C4857" t="s">
        <v>180</v>
      </c>
      <c r="D4857" t="s">
        <v>184</v>
      </c>
      <c r="E4857" s="1">
        <v>45496</v>
      </c>
      <c r="F4857">
        <v>7</v>
      </c>
      <c r="G4857">
        <v>2024</v>
      </c>
      <c r="H4857" s="2">
        <v>2.94</v>
      </c>
      <c r="I4857" s="2">
        <v>1.8790336276304345</v>
      </c>
      <c r="J4857">
        <v>12</v>
      </c>
      <c r="K4857" s="5">
        <v>35.28</v>
      </c>
      <c r="L4857" s="5">
        <v>22.548403531565214</v>
      </c>
      <c r="M4857" s="5">
        <v>-0.3528</v>
      </c>
      <c r="N4857" s="5">
        <v>-1.7640000000000002</v>
      </c>
      <c r="O4857">
        <v>13</v>
      </c>
      <c r="P4857" s="17">
        <v>38.22</v>
      </c>
      <c r="Q4857" t="s">
        <v>255</v>
      </c>
    </row>
    <row r="4858" spans="1:17" x14ac:dyDescent="0.3">
      <c r="A4858" t="s">
        <v>119</v>
      </c>
      <c r="B4858" t="s">
        <v>120</v>
      </c>
      <c r="C4858" t="s">
        <v>180</v>
      </c>
      <c r="D4858" t="s">
        <v>184</v>
      </c>
      <c r="E4858" s="1">
        <v>45530</v>
      </c>
      <c r="F4858">
        <v>8</v>
      </c>
      <c r="G4858">
        <v>2024</v>
      </c>
      <c r="H4858" s="2">
        <v>1.9</v>
      </c>
      <c r="I4858" s="2">
        <v>0.99801985425000006</v>
      </c>
      <c r="J4858">
        <v>1</v>
      </c>
      <c r="K4858" s="5">
        <v>1.9</v>
      </c>
      <c r="L4858" s="5">
        <v>0.99801985425000006</v>
      </c>
      <c r="M4858" s="5">
        <v>-1.9E-2</v>
      </c>
      <c r="N4858" s="5">
        <v>-9.5000000000000001E-2</v>
      </c>
      <c r="O4858">
        <v>2</v>
      </c>
      <c r="P4858" s="17">
        <v>3.8</v>
      </c>
      <c r="Q4858" t="s">
        <v>255</v>
      </c>
    </row>
    <row r="4859" spans="1:17" x14ac:dyDescent="0.3">
      <c r="A4859" t="s">
        <v>119</v>
      </c>
      <c r="B4859" t="s">
        <v>120</v>
      </c>
      <c r="C4859" t="s">
        <v>180</v>
      </c>
      <c r="D4859" t="s">
        <v>184</v>
      </c>
      <c r="E4859" s="1">
        <v>45583</v>
      </c>
      <c r="F4859">
        <v>10</v>
      </c>
      <c r="G4859">
        <v>2024</v>
      </c>
      <c r="H4859" s="2">
        <v>2.59</v>
      </c>
      <c r="I4859" s="2">
        <v>1.5099502872500001</v>
      </c>
      <c r="J4859">
        <v>1</v>
      </c>
      <c r="K4859" s="5">
        <v>2.59</v>
      </c>
      <c r="L4859" s="5">
        <v>1.5099502872500001</v>
      </c>
      <c r="M4859" s="5">
        <v>-2.5899999999999999E-2</v>
      </c>
      <c r="N4859" s="5">
        <v>-0.1295</v>
      </c>
      <c r="O4859">
        <v>2</v>
      </c>
      <c r="P4859" s="17">
        <v>5.18</v>
      </c>
      <c r="Q4859" t="s">
        <v>255</v>
      </c>
    </row>
    <row r="4860" spans="1:17" x14ac:dyDescent="0.3">
      <c r="A4860" t="s">
        <v>119</v>
      </c>
      <c r="B4860" t="s">
        <v>120</v>
      </c>
      <c r="C4860" t="s">
        <v>180</v>
      </c>
      <c r="D4860" t="s">
        <v>184</v>
      </c>
      <c r="E4860" s="1">
        <v>45313</v>
      </c>
      <c r="F4860">
        <v>1</v>
      </c>
      <c r="G4860">
        <v>2024</v>
      </c>
      <c r="H4860" s="2">
        <v>2.75</v>
      </c>
      <c r="I4860" s="2">
        <v>1.89244333425</v>
      </c>
      <c r="J4860">
        <v>1</v>
      </c>
      <c r="K4860" s="5">
        <v>2.75</v>
      </c>
      <c r="L4860" s="5">
        <v>1.89244333425</v>
      </c>
      <c r="M4860" s="5">
        <v>-2.75E-2</v>
      </c>
      <c r="N4860" s="5">
        <v>-0.13750000000000001</v>
      </c>
      <c r="O4860">
        <v>2</v>
      </c>
      <c r="P4860" s="17">
        <v>5.5</v>
      </c>
      <c r="Q4860" t="s">
        <v>255</v>
      </c>
    </row>
    <row r="4861" spans="1:17" x14ac:dyDescent="0.3">
      <c r="A4861" t="s">
        <v>119</v>
      </c>
      <c r="B4861" t="s">
        <v>120</v>
      </c>
      <c r="C4861" t="s">
        <v>180</v>
      </c>
      <c r="D4861" t="s">
        <v>184</v>
      </c>
      <c r="E4861" s="1">
        <v>45356</v>
      </c>
      <c r="F4861">
        <v>3</v>
      </c>
      <c r="G4861">
        <v>2024</v>
      </c>
      <c r="H4861" s="2">
        <v>2.75</v>
      </c>
      <c r="I4861" s="2">
        <v>1.9206883304999998</v>
      </c>
      <c r="J4861">
        <v>1</v>
      </c>
      <c r="K4861" s="5">
        <v>2.75</v>
      </c>
      <c r="L4861" s="5">
        <v>1.9206883304999998</v>
      </c>
      <c r="M4861" s="5">
        <v>-2.75E-2</v>
      </c>
      <c r="N4861" s="5">
        <v>-0.13750000000000001</v>
      </c>
      <c r="O4861">
        <v>2</v>
      </c>
      <c r="P4861" s="17">
        <v>5.5</v>
      </c>
      <c r="Q4861" t="s">
        <v>255</v>
      </c>
    </row>
    <row r="4862" spans="1:17" x14ac:dyDescent="0.3">
      <c r="A4862" t="s">
        <v>119</v>
      </c>
      <c r="B4862" t="s">
        <v>120</v>
      </c>
      <c r="C4862" t="s">
        <v>180</v>
      </c>
      <c r="D4862" t="s">
        <v>184</v>
      </c>
      <c r="E4862" s="1">
        <v>45435</v>
      </c>
      <c r="F4862">
        <v>5</v>
      </c>
      <c r="G4862">
        <v>2024</v>
      </c>
      <c r="H4862" s="2">
        <v>2.75</v>
      </c>
      <c r="I4862" s="2">
        <v>1.9488669075000002</v>
      </c>
      <c r="J4862">
        <v>1</v>
      </c>
      <c r="K4862" s="5">
        <v>2.75</v>
      </c>
      <c r="L4862" s="5">
        <v>1.9488669075000002</v>
      </c>
      <c r="M4862" s="5">
        <v>-2.75E-2</v>
      </c>
      <c r="N4862" s="5">
        <v>-0.13750000000000001</v>
      </c>
      <c r="O4862">
        <v>2</v>
      </c>
      <c r="P4862" s="17">
        <v>5.5</v>
      </c>
      <c r="Q4862" t="s">
        <v>255</v>
      </c>
    </row>
    <row r="4863" spans="1:17" x14ac:dyDescent="0.3">
      <c r="A4863" t="s">
        <v>119</v>
      </c>
      <c r="B4863" t="s">
        <v>120</v>
      </c>
      <c r="C4863" t="s">
        <v>180</v>
      </c>
      <c r="D4863" t="s">
        <v>184</v>
      </c>
      <c r="E4863" s="1">
        <v>45468</v>
      </c>
      <c r="F4863">
        <v>6</v>
      </c>
      <c r="G4863">
        <v>2024</v>
      </c>
      <c r="H4863" s="2">
        <v>2.75</v>
      </c>
      <c r="I4863" s="2">
        <v>1.9104143654999997</v>
      </c>
      <c r="J4863">
        <v>1</v>
      </c>
      <c r="K4863" s="5">
        <v>2.75</v>
      </c>
      <c r="L4863" s="5">
        <v>1.9104143654999997</v>
      </c>
      <c r="M4863" s="5">
        <v>-2.75E-2</v>
      </c>
      <c r="N4863" s="5">
        <v>-0.13750000000000001</v>
      </c>
      <c r="O4863">
        <v>2</v>
      </c>
      <c r="P4863" s="17">
        <v>5.5</v>
      </c>
      <c r="Q4863" t="s">
        <v>255</v>
      </c>
    </row>
    <row r="4864" spans="1:17" x14ac:dyDescent="0.3">
      <c r="A4864" t="s">
        <v>119</v>
      </c>
      <c r="B4864" t="s">
        <v>120</v>
      </c>
      <c r="C4864" t="s">
        <v>180</v>
      </c>
      <c r="D4864" t="s">
        <v>184</v>
      </c>
      <c r="E4864" s="1">
        <v>45538</v>
      </c>
      <c r="F4864">
        <v>9</v>
      </c>
      <c r="G4864">
        <v>2024</v>
      </c>
      <c r="H4864" s="2">
        <v>2.75</v>
      </c>
      <c r="I4864" s="2">
        <v>1.9236679484999999</v>
      </c>
      <c r="J4864">
        <v>1</v>
      </c>
      <c r="K4864" s="5">
        <v>2.75</v>
      </c>
      <c r="L4864" s="5">
        <v>1.9236679484999999</v>
      </c>
      <c r="M4864" s="5">
        <v>-2.75E-2</v>
      </c>
      <c r="N4864" s="5">
        <v>-0.13750000000000001</v>
      </c>
      <c r="O4864">
        <v>2</v>
      </c>
      <c r="P4864" s="17">
        <v>5.5</v>
      </c>
      <c r="Q4864" t="s">
        <v>255</v>
      </c>
    </row>
    <row r="4865" spans="1:17" x14ac:dyDescent="0.3">
      <c r="A4865" t="s">
        <v>119</v>
      </c>
      <c r="B4865" t="s">
        <v>120</v>
      </c>
      <c r="C4865" t="s">
        <v>180</v>
      </c>
      <c r="D4865" t="s">
        <v>184</v>
      </c>
      <c r="E4865" s="1">
        <v>45476</v>
      </c>
      <c r="F4865">
        <v>7</v>
      </c>
      <c r="G4865">
        <v>2024</v>
      </c>
      <c r="H4865" s="2">
        <v>2.48</v>
      </c>
      <c r="I4865" s="2">
        <v>1.3679331381617648</v>
      </c>
      <c r="J4865">
        <v>2</v>
      </c>
      <c r="K4865" s="5">
        <v>4.96</v>
      </c>
      <c r="L4865" s="5">
        <v>2.7358662763235295</v>
      </c>
      <c r="M4865" s="5">
        <v>-4.9599999999999998E-2</v>
      </c>
      <c r="N4865" s="5">
        <v>-0.248</v>
      </c>
      <c r="O4865">
        <v>3</v>
      </c>
      <c r="P4865" s="17">
        <v>7.4399999999999995</v>
      </c>
      <c r="Q4865" t="s">
        <v>255</v>
      </c>
    </row>
    <row r="4866" spans="1:17" x14ac:dyDescent="0.3">
      <c r="A4866" t="s">
        <v>119</v>
      </c>
      <c r="B4866" t="s">
        <v>120</v>
      </c>
      <c r="C4866" t="s">
        <v>180</v>
      </c>
      <c r="D4866" t="s">
        <v>184</v>
      </c>
      <c r="E4866" s="1">
        <v>45405</v>
      </c>
      <c r="F4866">
        <v>4</v>
      </c>
      <c r="G4866">
        <v>2024</v>
      </c>
      <c r="H4866" s="2">
        <v>2.57</v>
      </c>
      <c r="I4866" s="2">
        <v>1.4793439512083331</v>
      </c>
      <c r="J4866">
        <v>2</v>
      </c>
      <c r="K4866" s="5">
        <v>5.14</v>
      </c>
      <c r="L4866" s="5">
        <v>2.9586879024166661</v>
      </c>
      <c r="M4866" s="5">
        <v>-5.1400000000000001E-2</v>
      </c>
      <c r="N4866" s="5">
        <v>-0.25700000000000001</v>
      </c>
      <c r="O4866">
        <v>3</v>
      </c>
      <c r="P4866" s="17">
        <v>7.7099999999999991</v>
      </c>
      <c r="Q4866" t="s">
        <v>255</v>
      </c>
    </row>
    <row r="4867" spans="1:17" x14ac:dyDescent="0.3">
      <c r="A4867" t="s">
        <v>119</v>
      </c>
      <c r="B4867" t="s">
        <v>120</v>
      </c>
      <c r="C4867" t="s">
        <v>180</v>
      </c>
      <c r="D4867" t="s">
        <v>184</v>
      </c>
      <c r="E4867" s="1">
        <v>45293</v>
      </c>
      <c r="F4867">
        <v>1</v>
      </c>
      <c r="G4867">
        <v>2024</v>
      </c>
      <c r="H4867" s="2">
        <v>2.46</v>
      </c>
      <c r="I4867" s="2">
        <v>1.463155023035714</v>
      </c>
      <c r="J4867">
        <v>3</v>
      </c>
      <c r="K4867" s="5">
        <v>7.38</v>
      </c>
      <c r="L4867" s="5">
        <v>4.3894650691071417</v>
      </c>
      <c r="M4867" s="5">
        <v>-7.3800000000000004E-2</v>
      </c>
      <c r="N4867" s="5">
        <v>-0.36899999999999999</v>
      </c>
      <c r="O4867">
        <v>4</v>
      </c>
      <c r="P4867" s="17">
        <v>9.84</v>
      </c>
      <c r="Q4867" t="s">
        <v>255</v>
      </c>
    </row>
    <row r="4868" spans="1:17" x14ac:dyDescent="0.3">
      <c r="A4868" t="s">
        <v>119</v>
      </c>
      <c r="B4868" t="s">
        <v>120</v>
      </c>
      <c r="C4868" t="s">
        <v>180</v>
      </c>
      <c r="D4868" t="s">
        <v>184</v>
      </c>
      <c r="E4868" s="1">
        <v>45657</v>
      </c>
      <c r="F4868">
        <v>12</v>
      </c>
      <c r="G4868">
        <v>2024</v>
      </c>
      <c r="H4868" s="2">
        <v>2.46</v>
      </c>
      <c r="I4868" s="2">
        <v>1.463155023035714</v>
      </c>
      <c r="J4868">
        <v>3</v>
      </c>
      <c r="K4868" s="5">
        <v>7.38</v>
      </c>
      <c r="L4868" s="5">
        <v>4.3894650691071417</v>
      </c>
      <c r="M4868" s="5">
        <v>-7.3800000000000004E-2</v>
      </c>
      <c r="N4868" s="5">
        <v>-0.36899999999999999</v>
      </c>
      <c r="O4868">
        <v>4</v>
      </c>
      <c r="P4868" s="17">
        <v>9.84</v>
      </c>
      <c r="Q4868" t="s">
        <v>255</v>
      </c>
    </row>
    <row r="4869" spans="1:17" x14ac:dyDescent="0.3">
      <c r="A4869" t="s">
        <v>123</v>
      </c>
      <c r="B4869" t="s">
        <v>124</v>
      </c>
      <c r="C4869" t="s">
        <v>177</v>
      </c>
      <c r="D4869" t="s">
        <v>184</v>
      </c>
      <c r="E4869" s="1">
        <v>45439</v>
      </c>
      <c r="F4869">
        <v>5</v>
      </c>
      <c r="G4869">
        <v>2024</v>
      </c>
      <c r="H4869" s="2">
        <v>3.35</v>
      </c>
      <c r="I4869" s="2">
        <v>1.59711812625</v>
      </c>
      <c r="J4869">
        <v>1</v>
      </c>
      <c r="K4869" s="5">
        <v>3.35</v>
      </c>
      <c r="L4869" s="5">
        <v>1.59711812625</v>
      </c>
      <c r="M4869" s="5">
        <v>-3.3500000000000002E-2</v>
      </c>
      <c r="N4869" s="5">
        <v>-0.16750000000000001</v>
      </c>
      <c r="O4869">
        <v>2</v>
      </c>
      <c r="P4869" s="17">
        <v>6.7</v>
      </c>
      <c r="Q4869" t="s">
        <v>251</v>
      </c>
    </row>
    <row r="4870" spans="1:17" x14ac:dyDescent="0.3">
      <c r="A4870" t="s">
        <v>123</v>
      </c>
      <c r="B4870" t="s">
        <v>124</v>
      </c>
      <c r="C4870" t="s">
        <v>177</v>
      </c>
      <c r="D4870" t="s">
        <v>184</v>
      </c>
      <c r="E4870" s="1">
        <v>45341</v>
      </c>
      <c r="F4870">
        <v>2</v>
      </c>
      <c r="G4870">
        <v>2024</v>
      </c>
      <c r="H4870" s="2">
        <v>0.95</v>
      </c>
      <c r="I4870" s="2">
        <v>0.79262976716666655</v>
      </c>
      <c r="J4870">
        <v>4</v>
      </c>
      <c r="K4870" s="5">
        <v>3.8</v>
      </c>
      <c r="L4870" s="5">
        <v>3.1705190686666662</v>
      </c>
      <c r="M4870" s="5">
        <v>-3.7999999999999999E-2</v>
      </c>
      <c r="N4870" s="5">
        <v>-0.19</v>
      </c>
      <c r="O4870">
        <v>5</v>
      </c>
      <c r="P4870" s="17">
        <v>4.75</v>
      </c>
      <c r="Q4870" t="s">
        <v>251</v>
      </c>
    </row>
    <row r="4871" spans="1:17" x14ac:dyDescent="0.3">
      <c r="A4871" t="s">
        <v>123</v>
      </c>
      <c r="B4871" t="s">
        <v>124</v>
      </c>
      <c r="C4871" t="s">
        <v>177</v>
      </c>
      <c r="D4871" t="s">
        <v>184</v>
      </c>
      <c r="E4871" s="1">
        <v>45611</v>
      </c>
      <c r="F4871">
        <v>11</v>
      </c>
      <c r="G4871">
        <v>2024</v>
      </c>
      <c r="H4871" s="2">
        <v>2.75</v>
      </c>
      <c r="I4871" s="2">
        <v>1.8826855897499999</v>
      </c>
      <c r="J4871">
        <v>2</v>
      </c>
      <c r="K4871" s="5">
        <v>5.5</v>
      </c>
      <c r="L4871" s="5">
        <v>3.7653711794999998</v>
      </c>
      <c r="M4871" s="5">
        <v>-5.5E-2</v>
      </c>
      <c r="N4871" s="5">
        <v>-0.27500000000000002</v>
      </c>
      <c r="O4871">
        <v>3</v>
      </c>
      <c r="P4871" s="17">
        <v>8.25</v>
      </c>
      <c r="Q4871" t="s">
        <v>251</v>
      </c>
    </row>
    <row r="4872" spans="1:17" x14ac:dyDescent="0.3">
      <c r="A4872" t="s">
        <v>123</v>
      </c>
      <c r="B4872" t="s">
        <v>124</v>
      </c>
      <c r="C4872" t="s">
        <v>177</v>
      </c>
      <c r="D4872" t="s">
        <v>184</v>
      </c>
      <c r="E4872" s="1">
        <v>45589</v>
      </c>
      <c r="F4872">
        <v>10</v>
      </c>
      <c r="G4872">
        <v>2024</v>
      </c>
      <c r="H4872" s="2">
        <v>2.52</v>
      </c>
      <c r="I4872" s="2">
        <v>1.5341091684374999</v>
      </c>
      <c r="J4872">
        <v>4</v>
      </c>
      <c r="K4872" s="5">
        <v>10.08</v>
      </c>
      <c r="L4872" s="5">
        <v>6.1364366737499996</v>
      </c>
      <c r="M4872" s="5">
        <v>-0.1008</v>
      </c>
      <c r="N4872" s="5">
        <v>-0.504</v>
      </c>
      <c r="O4872">
        <v>5</v>
      </c>
      <c r="P4872" s="17">
        <v>12.6</v>
      </c>
      <c r="Q4872" t="s">
        <v>251</v>
      </c>
    </row>
    <row r="4873" spans="1:17" x14ac:dyDescent="0.3">
      <c r="A4873" t="s">
        <v>123</v>
      </c>
      <c r="B4873" t="s">
        <v>124</v>
      </c>
      <c r="C4873" t="s">
        <v>177</v>
      </c>
      <c r="D4873" t="s">
        <v>184</v>
      </c>
      <c r="E4873" s="1">
        <v>45474</v>
      </c>
      <c r="F4873">
        <v>7</v>
      </c>
      <c r="G4873">
        <v>2024</v>
      </c>
      <c r="H4873" s="2">
        <v>2.9</v>
      </c>
      <c r="I4873" s="2">
        <v>1.6870649843035712</v>
      </c>
      <c r="J4873">
        <v>6</v>
      </c>
      <c r="K4873" s="5">
        <v>17.399999999999999</v>
      </c>
      <c r="L4873" s="5">
        <v>10.122389905821427</v>
      </c>
      <c r="M4873" s="5">
        <v>-0.17399999999999999</v>
      </c>
      <c r="N4873" s="5">
        <v>-0.87</v>
      </c>
      <c r="O4873">
        <v>7</v>
      </c>
      <c r="P4873" s="17">
        <v>20.3</v>
      </c>
      <c r="Q4873" t="s">
        <v>251</v>
      </c>
    </row>
    <row r="4874" spans="1:17" x14ac:dyDescent="0.3">
      <c r="A4874" t="s">
        <v>123</v>
      </c>
      <c r="B4874" t="s">
        <v>124</v>
      </c>
      <c r="C4874" t="s">
        <v>177</v>
      </c>
      <c r="D4874" t="s">
        <v>184</v>
      </c>
      <c r="E4874" s="1">
        <v>45370</v>
      </c>
      <c r="F4874">
        <v>3</v>
      </c>
      <c r="G4874">
        <v>2024</v>
      </c>
      <c r="H4874" s="2">
        <v>2.82</v>
      </c>
      <c r="I4874" s="2">
        <v>1.7112127973823525</v>
      </c>
      <c r="J4874">
        <v>7</v>
      </c>
      <c r="K4874" s="5">
        <v>19.739999999999998</v>
      </c>
      <c r="L4874" s="5">
        <v>11.978489581676468</v>
      </c>
      <c r="M4874" s="5">
        <v>-0.19739999999999999</v>
      </c>
      <c r="N4874" s="5">
        <v>-0.98699999999999999</v>
      </c>
      <c r="O4874">
        <v>8</v>
      </c>
      <c r="P4874" s="17">
        <v>22.56</v>
      </c>
      <c r="Q4874" t="s">
        <v>251</v>
      </c>
    </row>
    <row r="4875" spans="1:17" x14ac:dyDescent="0.3">
      <c r="A4875" t="s">
        <v>123</v>
      </c>
      <c r="B4875" t="s">
        <v>124</v>
      </c>
      <c r="C4875" t="s">
        <v>177</v>
      </c>
      <c r="D4875" t="s">
        <v>184</v>
      </c>
      <c r="E4875" s="1">
        <v>45504</v>
      </c>
      <c r="F4875">
        <v>7</v>
      </c>
      <c r="G4875">
        <v>2024</v>
      </c>
      <c r="H4875" s="2">
        <v>2.89</v>
      </c>
      <c r="I4875" s="2">
        <v>1.7507630868750004</v>
      </c>
      <c r="J4875">
        <v>10</v>
      </c>
      <c r="K4875" s="5">
        <v>28.900000000000002</v>
      </c>
      <c r="L4875" s="5">
        <v>17.507630868750002</v>
      </c>
      <c r="M4875" s="5">
        <v>-0.28900000000000003</v>
      </c>
      <c r="N4875" s="5">
        <v>-1.4450000000000003</v>
      </c>
      <c r="O4875">
        <v>11</v>
      </c>
      <c r="P4875" s="17">
        <v>31.790000000000003</v>
      </c>
      <c r="Q4875" t="s">
        <v>251</v>
      </c>
    </row>
    <row r="4876" spans="1:17" x14ac:dyDescent="0.3">
      <c r="A4876" t="s">
        <v>129</v>
      </c>
      <c r="B4876" t="s">
        <v>130</v>
      </c>
      <c r="C4876" t="s">
        <v>1</v>
      </c>
      <c r="D4876" t="s">
        <v>184</v>
      </c>
      <c r="E4876" s="1">
        <v>45365</v>
      </c>
      <c r="F4876">
        <v>3</v>
      </c>
      <c r="G4876">
        <v>2024</v>
      </c>
      <c r="H4876" s="2">
        <v>3.35</v>
      </c>
      <c r="I4876" s="2">
        <v>1.63438352925</v>
      </c>
      <c r="J4876">
        <v>7</v>
      </c>
      <c r="K4876" s="5">
        <v>23.45</v>
      </c>
      <c r="L4876" s="5">
        <v>11.44068470475</v>
      </c>
      <c r="M4876" s="5">
        <v>-0.23449999999999999</v>
      </c>
      <c r="N4876" s="5">
        <v>-1.1725000000000001</v>
      </c>
      <c r="O4876">
        <v>7</v>
      </c>
      <c r="P4876" s="17">
        <v>23.45</v>
      </c>
      <c r="Q4876" t="s">
        <v>253</v>
      </c>
    </row>
    <row r="4877" spans="1:17" x14ac:dyDescent="0.3">
      <c r="A4877" t="s">
        <v>129</v>
      </c>
      <c r="B4877" t="s">
        <v>130</v>
      </c>
      <c r="C4877" t="s">
        <v>1</v>
      </c>
      <c r="D4877" t="s">
        <v>184</v>
      </c>
      <c r="E4877" s="1">
        <v>45531</v>
      </c>
      <c r="F4877">
        <v>8</v>
      </c>
      <c r="G4877">
        <v>2024</v>
      </c>
      <c r="H4877" s="2">
        <v>3.35</v>
      </c>
      <c r="I4877" s="2">
        <v>1.6729932914999999</v>
      </c>
      <c r="J4877">
        <v>13</v>
      </c>
      <c r="K4877" s="5">
        <v>43.550000000000004</v>
      </c>
      <c r="L4877" s="5">
        <v>21.748912789499997</v>
      </c>
      <c r="M4877" s="5">
        <v>-0.43550000000000005</v>
      </c>
      <c r="N4877" s="5">
        <v>-2.1775000000000002</v>
      </c>
      <c r="O4877">
        <v>14</v>
      </c>
      <c r="P4877" s="17">
        <v>46.9</v>
      </c>
      <c r="Q4877" t="s">
        <v>253</v>
      </c>
    </row>
    <row r="4878" spans="1:17" x14ac:dyDescent="0.3">
      <c r="A4878" t="s">
        <v>129</v>
      </c>
      <c r="B4878" t="s">
        <v>130</v>
      </c>
      <c r="C4878" t="s">
        <v>1</v>
      </c>
      <c r="D4878" t="s">
        <v>184</v>
      </c>
      <c r="E4878" s="1">
        <v>45489</v>
      </c>
      <c r="F4878">
        <v>7</v>
      </c>
      <c r="G4878">
        <v>2024</v>
      </c>
      <c r="H4878" s="2">
        <v>2.75</v>
      </c>
      <c r="I4878" s="2">
        <v>1.9305873209999997</v>
      </c>
      <c r="J4878">
        <v>16</v>
      </c>
      <c r="K4878" s="5">
        <v>44</v>
      </c>
      <c r="L4878" s="5">
        <v>30.889397135999996</v>
      </c>
      <c r="M4878" s="5">
        <v>-0.44</v>
      </c>
      <c r="N4878" s="5">
        <v>-2.2000000000000002</v>
      </c>
      <c r="O4878">
        <v>18</v>
      </c>
      <c r="P4878" s="17">
        <v>49.5</v>
      </c>
      <c r="Q4878" t="s">
        <v>253</v>
      </c>
    </row>
    <row r="4879" spans="1:17" x14ac:dyDescent="0.3">
      <c r="A4879" t="s">
        <v>129</v>
      </c>
      <c r="B4879" t="s">
        <v>130</v>
      </c>
      <c r="C4879" t="s">
        <v>1</v>
      </c>
      <c r="D4879" t="s">
        <v>184</v>
      </c>
      <c r="E4879" s="1">
        <v>45468</v>
      </c>
      <c r="F4879">
        <v>6</v>
      </c>
      <c r="G4879">
        <v>2024</v>
      </c>
      <c r="H4879" s="2">
        <v>3.02</v>
      </c>
      <c r="I4879" s="2">
        <v>1.7865890324583336</v>
      </c>
      <c r="J4879">
        <v>15</v>
      </c>
      <c r="K4879" s="5">
        <v>45.3</v>
      </c>
      <c r="L4879" s="5">
        <v>26.798835486875003</v>
      </c>
      <c r="M4879" s="5">
        <v>-0.45299999999999996</v>
      </c>
      <c r="N4879" s="5">
        <v>-2.2650000000000001</v>
      </c>
      <c r="O4879">
        <v>17</v>
      </c>
      <c r="P4879" s="17">
        <v>51.34</v>
      </c>
      <c r="Q4879" t="s">
        <v>253</v>
      </c>
    </row>
    <row r="4880" spans="1:17" x14ac:dyDescent="0.3">
      <c r="A4880" t="s">
        <v>129</v>
      </c>
      <c r="B4880" t="s">
        <v>130</v>
      </c>
      <c r="C4880" t="s">
        <v>1</v>
      </c>
      <c r="D4880" t="s">
        <v>184</v>
      </c>
      <c r="E4880" s="1">
        <v>45334</v>
      </c>
      <c r="F4880">
        <v>2</v>
      </c>
      <c r="G4880">
        <v>2024</v>
      </c>
      <c r="H4880" s="2">
        <v>3.03</v>
      </c>
      <c r="I4880" s="2">
        <v>1.7271462900288461</v>
      </c>
      <c r="J4880">
        <v>21</v>
      </c>
      <c r="K4880" s="5">
        <v>63.629999999999995</v>
      </c>
      <c r="L4880" s="5">
        <v>36.270072090605765</v>
      </c>
      <c r="M4880" s="5">
        <v>-0.63629999999999998</v>
      </c>
      <c r="N4880" s="5">
        <v>-3.1814999999999998</v>
      </c>
      <c r="O4880">
        <v>24</v>
      </c>
      <c r="P4880" s="17">
        <v>72.72</v>
      </c>
      <c r="Q4880" t="s">
        <v>253</v>
      </c>
    </row>
    <row r="4881" spans="1:17" x14ac:dyDescent="0.3">
      <c r="A4881" t="s">
        <v>129</v>
      </c>
      <c r="B4881" t="s">
        <v>130</v>
      </c>
      <c r="C4881" t="s">
        <v>1</v>
      </c>
      <c r="D4881" t="s">
        <v>184</v>
      </c>
      <c r="E4881" s="1">
        <v>45397</v>
      </c>
      <c r="F4881">
        <v>4</v>
      </c>
      <c r="G4881">
        <v>2024</v>
      </c>
      <c r="H4881" s="2">
        <v>3.05</v>
      </c>
      <c r="I4881" s="2">
        <v>1.7323601349767441</v>
      </c>
      <c r="J4881">
        <v>26</v>
      </c>
      <c r="K4881" s="5">
        <v>79.3</v>
      </c>
      <c r="L4881" s="5">
        <v>45.041363509395346</v>
      </c>
      <c r="M4881" s="5">
        <v>-0.79300000000000004</v>
      </c>
      <c r="N4881" s="5">
        <v>-3.9649999999999999</v>
      </c>
      <c r="O4881">
        <v>27</v>
      </c>
      <c r="P4881" s="17">
        <v>82.35</v>
      </c>
      <c r="Q4881" t="s">
        <v>253</v>
      </c>
    </row>
    <row r="4882" spans="1:17" x14ac:dyDescent="0.3">
      <c r="A4882" t="s">
        <v>133</v>
      </c>
      <c r="B4882" t="s">
        <v>134</v>
      </c>
      <c r="C4882" t="s">
        <v>180</v>
      </c>
      <c r="D4882" t="s">
        <v>184</v>
      </c>
      <c r="E4882" s="1">
        <v>45377</v>
      </c>
      <c r="F4882">
        <v>3</v>
      </c>
      <c r="G4882">
        <v>2024</v>
      </c>
      <c r="H4882" s="2">
        <v>0</v>
      </c>
      <c r="I4882" s="2">
        <v>0</v>
      </c>
      <c r="J4882">
        <v>0</v>
      </c>
      <c r="K4882" s="5">
        <v>0</v>
      </c>
      <c r="L4882" s="5">
        <v>0</v>
      </c>
      <c r="M4882" s="5">
        <v>0</v>
      </c>
      <c r="N4882" s="5">
        <v>0</v>
      </c>
      <c r="O4882">
        <v>0</v>
      </c>
      <c r="P4882" s="17">
        <v>0</v>
      </c>
      <c r="Q4882" t="s">
        <v>255</v>
      </c>
    </row>
    <row r="4883" spans="1:17" x14ac:dyDescent="0.3">
      <c r="A4883" t="s">
        <v>133</v>
      </c>
      <c r="B4883" t="s">
        <v>134</v>
      </c>
      <c r="C4883" t="s">
        <v>180</v>
      </c>
      <c r="D4883" t="s">
        <v>184</v>
      </c>
      <c r="E4883" s="1">
        <v>45475</v>
      </c>
      <c r="F4883">
        <v>7</v>
      </c>
      <c r="G4883">
        <v>2024</v>
      </c>
      <c r="H4883" s="2">
        <v>2.67</v>
      </c>
      <c r="I4883" s="2">
        <v>1.4186297037500002</v>
      </c>
      <c r="J4883">
        <v>1</v>
      </c>
      <c r="K4883" s="5">
        <v>2.67</v>
      </c>
      <c r="L4883" s="5">
        <v>1.4186297037500002</v>
      </c>
      <c r="M4883" s="5">
        <v>-2.6700000000000002E-2</v>
      </c>
      <c r="N4883" s="5">
        <v>-0.13350000000000001</v>
      </c>
      <c r="O4883">
        <v>1</v>
      </c>
      <c r="P4883" s="17">
        <v>2.67</v>
      </c>
      <c r="Q4883" t="s">
        <v>255</v>
      </c>
    </row>
    <row r="4884" spans="1:17" x14ac:dyDescent="0.3">
      <c r="A4884" t="s">
        <v>133</v>
      </c>
      <c r="B4884" t="s">
        <v>134</v>
      </c>
      <c r="C4884" t="s">
        <v>180</v>
      </c>
      <c r="D4884" t="s">
        <v>184</v>
      </c>
      <c r="E4884" s="1">
        <v>45435</v>
      </c>
      <c r="F4884">
        <v>5</v>
      </c>
      <c r="G4884">
        <v>2024</v>
      </c>
      <c r="H4884" s="2">
        <v>2.69</v>
      </c>
      <c r="I4884" s="2">
        <v>1.5431428170000001</v>
      </c>
      <c r="J4884">
        <v>1</v>
      </c>
      <c r="K4884" s="5">
        <v>2.69</v>
      </c>
      <c r="L4884" s="5">
        <v>1.5431428170000001</v>
      </c>
      <c r="M4884" s="5">
        <v>-2.69E-2</v>
      </c>
      <c r="N4884" s="5">
        <v>-0.13450000000000001</v>
      </c>
      <c r="O4884">
        <v>2</v>
      </c>
      <c r="P4884" s="17">
        <v>5.38</v>
      </c>
      <c r="Q4884" t="s">
        <v>255</v>
      </c>
    </row>
    <row r="4885" spans="1:17" x14ac:dyDescent="0.3">
      <c r="A4885" t="s">
        <v>133</v>
      </c>
      <c r="B4885" t="s">
        <v>134</v>
      </c>
      <c r="C4885" t="s">
        <v>180</v>
      </c>
      <c r="D4885" t="s">
        <v>184</v>
      </c>
      <c r="E4885" s="1">
        <v>45299</v>
      </c>
      <c r="F4885">
        <v>1</v>
      </c>
      <c r="G4885">
        <v>2024</v>
      </c>
      <c r="H4885" s="2">
        <v>2.72</v>
      </c>
      <c r="I4885" s="2">
        <v>1.6236791002499997</v>
      </c>
      <c r="J4885">
        <v>1</v>
      </c>
      <c r="K4885" s="5">
        <v>2.72</v>
      </c>
      <c r="L4885" s="5">
        <v>1.6236791002499997</v>
      </c>
      <c r="M4885" s="5">
        <v>-2.7200000000000002E-2</v>
      </c>
      <c r="N4885" s="5">
        <v>-0.13600000000000001</v>
      </c>
      <c r="O4885">
        <v>2</v>
      </c>
      <c r="P4885" s="17">
        <v>5.44</v>
      </c>
      <c r="Q4885" t="s">
        <v>255</v>
      </c>
    </row>
    <row r="4886" spans="1:17" x14ac:dyDescent="0.3">
      <c r="A4886" t="s">
        <v>133</v>
      </c>
      <c r="B4886" t="s">
        <v>134</v>
      </c>
      <c r="C4886" t="s">
        <v>180</v>
      </c>
      <c r="D4886" t="s">
        <v>184</v>
      </c>
      <c r="E4886" s="1">
        <v>45580</v>
      </c>
      <c r="F4886">
        <v>10</v>
      </c>
      <c r="G4886">
        <v>2024</v>
      </c>
      <c r="H4886" s="2">
        <v>2.75</v>
      </c>
      <c r="I4886" s="2">
        <v>1.8077016195</v>
      </c>
      <c r="J4886">
        <v>1</v>
      </c>
      <c r="K4886" s="5">
        <v>2.75</v>
      </c>
      <c r="L4886" s="5">
        <v>1.8077016195</v>
      </c>
      <c r="M4886" s="5">
        <v>-2.75E-2</v>
      </c>
      <c r="N4886" s="5">
        <v>-0.13750000000000001</v>
      </c>
      <c r="O4886">
        <v>1</v>
      </c>
      <c r="P4886" s="17">
        <v>2.75</v>
      </c>
      <c r="Q4886" t="s">
        <v>255</v>
      </c>
    </row>
    <row r="4887" spans="1:17" x14ac:dyDescent="0.3">
      <c r="A4887" t="s">
        <v>133</v>
      </c>
      <c r="B4887" t="s">
        <v>134</v>
      </c>
      <c r="C4887" t="s">
        <v>180</v>
      </c>
      <c r="D4887" t="s">
        <v>184</v>
      </c>
      <c r="E4887" s="1">
        <v>45621</v>
      </c>
      <c r="F4887">
        <v>11</v>
      </c>
      <c r="G4887">
        <v>2024</v>
      </c>
      <c r="H4887" s="2">
        <v>3.17</v>
      </c>
      <c r="I4887" s="2">
        <v>1.848994291431818</v>
      </c>
      <c r="J4887">
        <v>2</v>
      </c>
      <c r="K4887" s="5">
        <v>6.34</v>
      </c>
      <c r="L4887" s="5">
        <v>3.6979885828636361</v>
      </c>
      <c r="M4887" s="5">
        <v>-6.3399999999999998E-2</v>
      </c>
      <c r="N4887" s="5">
        <v>-0.317</v>
      </c>
      <c r="O4887">
        <v>3</v>
      </c>
      <c r="P4887" s="17">
        <v>9.51</v>
      </c>
      <c r="Q4887" t="s">
        <v>255</v>
      </c>
    </row>
    <row r="4888" spans="1:17" x14ac:dyDescent="0.3">
      <c r="A4888" t="s">
        <v>133</v>
      </c>
      <c r="B4888" t="s">
        <v>134</v>
      </c>
      <c r="C4888" t="s">
        <v>180</v>
      </c>
      <c r="D4888" t="s">
        <v>184</v>
      </c>
      <c r="E4888" s="1">
        <v>45523</v>
      </c>
      <c r="F4888">
        <v>8</v>
      </c>
      <c r="G4888">
        <v>2024</v>
      </c>
      <c r="H4888" s="2">
        <v>2.87</v>
      </c>
      <c r="I4888" s="2">
        <v>1.5661071595096152</v>
      </c>
      <c r="J4888">
        <v>3</v>
      </c>
      <c r="K4888" s="5">
        <v>8.61</v>
      </c>
      <c r="L4888" s="5">
        <v>4.6983214785288459</v>
      </c>
      <c r="M4888" s="5">
        <v>-8.6099999999999996E-2</v>
      </c>
      <c r="N4888" s="5">
        <v>-0.43049999999999999</v>
      </c>
      <c r="O4888">
        <v>4</v>
      </c>
      <c r="P4888" s="17">
        <v>11.48</v>
      </c>
      <c r="Q4888" t="s">
        <v>255</v>
      </c>
    </row>
    <row r="4889" spans="1:17" x14ac:dyDescent="0.3">
      <c r="A4889" t="s">
        <v>135</v>
      </c>
      <c r="B4889" t="s">
        <v>136</v>
      </c>
      <c r="C4889" t="s">
        <v>178</v>
      </c>
      <c r="D4889" t="s">
        <v>184</v>
      </c>
      <c r="E4889" s="1">
        <v>45391</v>
      </c>
      <c r="F4889">
        <v>4</v>
      </c>
      <c r="G4889">
        <v>2024</v>
      </c>
      <c r="H4889" s="2">
        <v>1.9</v>
      </c>
      <c r="I4889" s="2">
        <v>2.1634523707499995</v>
      </c>
      <c r="J4889">
        <v>2</v>
      </c>
      <c r="K4889" s="5">
        <v>3.8</v>
      </c>
      <c r="L4889" s="5">
        <v>4.326904741499999</v>
      </c>
      <c r="M4889" s="5">
        <v>-3.7999999999999999E-2</v>
      </c>
      <c r="N4889" s="5">
        <v>-0.19</v>
      </c>
      <c r="O4889">
        <v>3</v>
      </c>
      <c r="P4889" s="17">
        <v>5.6999999999999993</v>
      </c>
      <c r="Q4889" t="s">
        <v>252</v>
      </c>
    </row>
    <row r="4890" spans="1:17" x14ac:dyDescent="0.3">
      <c r="A4890" t="s">
        <v>137</v>
      </c>
      <c r="B4890" t="s">
        <v>138</v>
      </c>
      <c r="C4890" t="s">
        <v>178</v>
      </c>
      <c r="D4890" t="s">
        <v>184</v>
      </c>
      <c r="E4890" s="1">
        <v>45392</v>
      </c>
      <c r="F4890">
        <v>4</v>
      </c>
      <c r="G4890">
        <v>2024</v>
      </c>
      <c r="H4890" s="2">
        <v>2.62</v>
      </c>
      <c r="I4890" s="2">
        <v>2.6799082807499994</v>
      </c>
      <c r="J4890">
        <v>1</v>
      </c>
      <c r="K4890" s="5">
        <v>2.62</v>
      </c>
      <c r="L4890" s="5">
        <v>2.6799082807499994</v>
      </c>
      <c r="M4890" s="5">
        <v>-2.6200000000000001E-2</v>
      </c>
      <c r="N4890" s="5">
        <v>-0.13100000000000001</v>
      </c>
      <c r="O4890">
        <v>2</v>
      </c>
      <c r="P4890" s="17">
        <v>5.24</v>
      </c>
      <c r="Q4890" t="s">
        <v>252</v>
      </c>
    </row>
    <row r="4891" spans="1:17" x14ac:dyDescent="0.3">
      <c r="A4891" t="s">
        <v>141</v>
      </c>
      <c r="B4891" t="s">
        <v>142</v>
      </c>
      <c r="C4891" t="s">
        <v>180</v>
      </c>
      <c r="D4891" t="s">
        <v>184</v>
      </c>
      <c r="E4891" s="1">
        <v>45496</v>
      </c>
      <c r="F4891">
        <v>7</v>
      </c>
      <c r="G4891">
        <v>2024</v>
      </c>
      <c r="H4891" s="2">
        <v>2.5</v>
      </c>
      <c r="I4891" s="2">
        <v>1.4145848339423075</v>
      </c>
      <c r="J4891">
        <v>2</v>
      </c>
      <c r="K4891" s="5">
        <v>5</v>
      </c>
      <c r="L4891" s="5">
        <v>2.829169667884615</v>
      </c>
      <c r="M4891" s="5">
        <v>-0.05</v>
      </c>
      <c r="N4891" s="5">
        <v>-0.25</v>
      </c>
      <c r="O4891">
        <v>3</v>
      </c>
      <c r="P4891" s="17">
        <v>7.5</v>
      </c>
      <c r="Q4891" t="s">
        <v>255</v>
      </c>
    </row>
    <row r="4892" spans="1:17" x14ac:dyDescent="0.3">
      <c r="A4892" t="s">
        <v>141</v>
      </c>
      <c r="B4892" t="s">
        <v>142</v>
      </c>
      <c r="C4892" t="s">
        <v>180</v>
      </c>
      <c r="D4892" t="s">
        <v>184</v>
      </c>
      <c r="E4892" s="1">
        <v>45567</v>
      </c>
      <c r="F4892">
        <v>10</v>
      </c>
      <c r="G4892">
        <v>2024</v>
      </c>
      <c r="H4892" s="2">
        <v>2.65</v>
      </c>
      <c r="I4892" s="2">
        <v>1.5784844069999997</v>
      </c>
      <c r="J4892">
        <v>2</v>
      </c>
      <c r="K4892" s="5">
        <v>5.3</v>
      </c>
      <c r="L4892" s="5">
        <v>3.1569688139999994</v>
      </c>
      <c r="M4892" s="5">
        <v>-5.2999999999999999E-2</v>
      </c>
      <c r="N4892" s="5">
        <v>-0.26500000000000001</v>
      </c>
      <c r="O4892">
        <v>3</v>
      </c>
      <c r="P4892" s="17">
        <v>7.9499999999999993</v>
      </c>
      <c r="Q4892" t="s">
        <v>255</v>
      </c>
    </row>
    <row r="4893" spans="1:17" x14ac:dyDescent="0.3">
      <c r="A4893" t="s">
        <v>141</v>
      </c>
      <c r="B4893" t="s">
        <v>142</v>
      </c>
      <c r="C4893" t="s">
        <v>180</v>
      </c>
      <c r="D4893" t="s">
        <v>184</v>
      </c>
      <c r="E4893" s="1">
        <v>45453</v>
      </c>
      <c r="F4893">
        <v>6</v>
      </c>
      <c r="G4893">
        <v>2024</v>
      </c>
      <c r="H4893" s="2">
        <v>2.69</v>
      </c>
      <c r="I4893" s="2">
        <v>1.6716052132499999</v>
      </c>
      <c r="J4893">
        <v>2</v>
      </c>
      <c r="K4893" s="5">
        <v>5.38</v>
      </c>
      <c r="L4893" s="5">
        <v>3.3432104264999998</v>
      </c>
      <c r="M4893" s="5">
        <v>-5.3800000000000001E-2</v>
      </c>
      <c r="N4893" s="5">
        <v>-0.26900000000000002</v>
      </c>
      <c r="O4893">
        <v>3</v>
      </c>
      <c r="P4893" s="17">
        <v>8.07</v>
      </c>
      <c r="Q4893" t="s">
        <v>255</v>
      </c>
    </row>
    <row r="4894" spans="1:17" x14ac:dyDescent="0.3">
      <c r="A4894" t="s">
        <v>141</v>
      </c>
      <c r="B4894" t="s">
        <v>142</v>
      </c>
      <c r="C4894" t="s">
        <v>180</v>
      </c>
      <c r="D4894" t="s">
        <v>184</v>
      </c>
      <c r="E4894" s="1">
        <v>45433</v>
      </c>
      <c r="F4894">
        <v>5</v>
      </c>
      <c r="G4894">
        <v>2024</v>
      </c>
      <c r="H4894" s="2">
        <v>2.83</v>
      </c>
      <c r="I4894" s="2">
        <v>1.8036829746249994</v>
      </c>
      <c r="J4894">
        <v>2</v>
      </c>
      <c r="K4894" s="5">
        <v>5.66</v>
      </c>
      <c r="L4894" s="5">
        <v>3.6073659492499988</v>
      </c>
      <c r="M4894" s="5">
        <v>-5.6600000000000004E-2</v>
      </c>
      <c r="N4894" s="5">
        <v>-0.28300000000000003</v>
      </c>
      <c r="O4894">
        <v>3</v>
      </c>
      <c r="P4894" s="17">
        <v>8.49</v>
      </c>
      <c r="Q4894" t="s">
        <v>255</v>
      </c>
    </row>
    <row r="4895" spans="1:17" x14ac:dyDescent="0.3">
      <c r="A4895" t="s">
        <v>141</v>
      </c>
      <c r="B4895" t="s">
        <v>142</v>
      </c>
      <c r="C4895" t="s">
        <v>180</v>
      </c>
      <c r="D4895" t="s">
        <v>184</v>
      </c>
      <c r="E4895" s="1">
        <v>45509</v>
      </c>
      <c r="F4895">
        <v>8</v>
      </c>
      <c r="G4895">
        <v>2024</v>
      </c>
      <c r="H4895" s="2">
        <v>3.03</v>
      </c>
      <c r="I4895" s="2">
        <v>1.6489550479285715</v>
      </c>
      <c r="J4895">
        <v>2</v>
      </c>
      <c r="K4895" s="5">
        <v>6.06</v>
      </c>
      <c r="L4895" s="5">
        <v>3.297910095857143</v>
      </c>
      <c r="M4895" s="5">
        <v>-6.0599999999999994E-2</v>
      </c>
      <c r="N4895" s="5">
        <v>-0.30299999999999999</v>
      </c>
      <c r="O4895">
        <v>3</v>
      </c>
      <c r="P4895" s="17">
        <v>9.09</v>
      </c>
      <c r="Q4895" t="s">
        <v>255</v>
      </c>
    </row>
    <row r="4896" spans="1:17" x14ac:dyDescent="0.3">
      <c r="A4896" t="s">
        <v>141</v>
      </c>
      <c r="B4896" t="s">
        <v>142</v>
      </c>
      <c r="C4896" t="s">
        <v>180</v>
      </c>
      <c r="D4896" t="s">
        <v>184</v>
      </c>
      <c r="E4896" s="1">
        <v>45349</v>
      </c>
      <c r="F4896">
        <v>2</v>
      </c>
      <c r="G4896">
        <v>2024</v>
      </c>
      <c r="H4896" s="2">
        <v>3.2</v>
      </c>
      <c r="I4896" s="2">
        <v>2.0823293280749997</v>
      </c>
      <c r="J4896">
        <v>2</v>
      </c>
      <c r="K4896" s="5">
        <v>6.4</v>
      </c>
      <c r="L4896" s="5">
        <v>4.1646586561499994</v>
      </c>
      <c r="M4896" s="5">
        <v>-6.4000000000000001E-2</v>
      </c>
      <c r="N4896" s="5">
        <v>-0.32000000000000006</v>
      </c>
      <c r="O4896">
        <v>3</v>
      </c>
      <c r="P4896" s="17">
        <v>9.6000000000000014</v>
      </c>
      <c r="Q4896" t="s">
        <v>255</v>
      </c>
    </row>
    <row r="4897" spans="1:17" x14ac:dyDescent="0.3">
      <c r="A4897" t="s">
        <v>141</v>
      </c>
      <c r="B4897" t="s">
        <v>142</v>
      </c>
      <c r="C4897" t="s">
        <v>180</v>
      </c>
      <c r="D4897" t="s">
        <v>184</v>
      </c>
      <c r="E4897" s="1">
        <v>45371</v>
      </c>
      <c r="F4897">
        <v>3</v>
      </c>
      <c r="G4897">
        <v>2024</v>
      </c>
      <c r="H4897" s="2">
        <v>2.87</v>
      </c>
      <c r="I4897" s="2">
        <v>1.8185191894285715</v>
      </c>
      <c r="J4897">
        <v>3</v>
      </c>
      <c r="K4897" s="5">
        <v>8.61</v>
      </c>
      <c r="L4897" s="5">
        <v>5.4555575682857143</v>
      </c>
      <c r="M4897" s="5">
        <v>-8.6099999999999996E-2</v>
      </c>
      <c r="N4897" s="5">
        <v>-0.43049999999999999</v>
      </c>
      <c r="O4897">
        <v>4</v>
      </c>
      <c r="P4897" s="17">
        <v>11.48</v>
      </c>
      <c r="Q4897" t="s">
        <v>255</v>
      </c>
    </row>
    <row r="4898" spans="1:17" x14ac:dyDescent="0.3">
      <c r="A4898" t="s">
        <v>141</v>
      </c>
      <c r="B4898" t="s">
        <v>142</v>
      </c>
      <c r="C4898" t="s">
        <v>180</v>
      </c>
      <c r="D4898" t="s">
        <v>184</v>
      </c>
      <c r="E4898" s="1">
        <v>45544</v>
      </c>
      <c r="F4898">
        <v>9</v>
      </c>
      <c r="G4898">
        <v>2024</v>
      </c>
      <c r="H4898" s="2">
        <v>2.98</v>
      </c>
      <c r="I4898" s="2">
        <v>1.824903457916667</v>
      </c>
      <c r="J4898">
        <v>3</v>
      </c>
      <c r="K4898" s="5">
        <v>8.94</v>
      </c>
      <c r="L4898" s="5">
        <v>5.4747103737500007</v>
      </c>
      <c r="M4898" s="5">
        <v>-8.9399999999999993E-2</v>
      </c>
      <c r="N4898" s="5">
        <v>-0.44700000000000001</v>
      </c>
      <c r="O4898">
        <v>4</v>
      </c>
      <c r="P4898" s="17">
        <v>11.92</v>
      </c>
      <c r="Q4898" t="s">
        <v>255</v>
      </c>
    </row>
    <row r="4899" spans="1:17" x14ac:dyDescent="0.3">
      <c r="A4899" t="s">
        <v>141</v>
      </c>
      <c r="B4899" t="s">
        <v>142</v>
      </c>
      <c r="C4899" t="s">
        <v>180</v>
      </c>
      <c r="D4899" t="s">
        <v>184</v>
      </c>
      <c r="E4899" s="1">
        <v>45390</v>
      </c>
      <c r="F4899">
        <v>4</v>
      </c>
      <c r="G4899">
        <v>2024</v>
      </c>
      <c r="H4899" s="2">
        <v>2.62</v>
      </c>
      <c r="I4899" s="2">
        <v>1.8366057637499995</v>
      </c>
      <c r="J4899">
        <v>4</v>
      </c>
      <c r="K4899" s="5">
        <v>10.48</v>
      </c>
      <c r="L4899" s="5">
        <v>7.346423054999998</v>
      </c>
      <c r="M4899" s="5">
        <v>-0.1048</v>
      </c>
      <c r="N4899" s="5">
        <v>-0.52400000000000002</v>
      </c>
      <c r="O4899">
        <v>5</v>
      </c>
      <c r="P4899" s="17">
        <v>13.100000000000001</v>
      </c>
      <c r="Q4899" t="s">
        <v>255</v>
      </c>
    </row>
    <row r="4900" spans="1:17" x14ac:dyDescent="0.3">
      <c r="A4900" t="s">
        <v>141</v>
      </c>
      <c r="B4900" t="s">
        <v>142</v>
      </c>
      <c r="C4900" t="s">
        <v>180</v>
      </c>
      <c r="D4900" t="s">
        <v>184</v>
      </c>
      <c r="E4900" s="1">
        <v>45608</v>
      </c>
      <c r="F4900">
        <v>11</v>
      </c>
      <c r="G4900">
        <v>2024</v>
      </c>
      <c r="H4900" s="2">
        <v>2.71</v>
      </c>
      <c r="I4900" s="2">
        <v>1.6743191219134614</v>
      </c>
      <c r="J4900">
        <v>4</v>
      </c>
      <c r="K4900" s="5">
        <v>10.84</v>
      </c>
      <c r="L4900" s="5">
        <v>6.6972764876538458</v>
      </c>
      <c r="M4900" s="5">
        <v>-0.1084</v>
      </c>
      <c r="N4900" s="5">
        <v>-0.54200000000000004</v>
      </c>
      <c r="O4900">
        <v>5</v>
      </c>
      <c r="P4900" s="17">
        <v>13.55</v>
      </c>
      <c r="Q4900" t="s">
        <v>255</v>
      </c>
    </row>
    <row r="4901" spans="1:17" x14ac:dyDescent="0.3">
      <c r="A4901" t="s">
        <v>141</v>
      </c>
      <c r="B4901" t="s">
        <v>142</v>
      </c>
      <c r="C4901" t="s">
        <v>180</v>
      </c>
      <c r="D4901" t="s">
        <v>184</v>
      </c>
      <c r="E4901" s="1">
        <v>45321</v>
      </c>
      <c r="F4901">
        <v>1</v>
      </c>
      <c r="G4901">
        <v>2024</v>
      </c>
      <c r="H4901" s="2">
        <v>3.13</v>
      </c>
      <c r="I4901" s="2">
        <v>1.9687276349999998</v>
      </c>
      <c r="J4901">
        <v>4</v>
      </c>
      <c r="K4901" s="5">
        <v>12.52</v>
      </c>
      <c r="L4901" s="5">
        <v>7.8749105399999992</v>
      </c>
      <c r="M4901" s="5">
        <v>-0.12520000000000001</v>
      </c>
      <c r="N4901" s="5">
        <v>-0.626</v>
      </c>
      <c r="O4901">
        <v>5</v>
      </c>
      <c r="P4901" s="17">
        <v>15.649999999999999</v>
      </c>
      <c r="Q4901" t="s">
        <v>255</v>
      </c>
    </row>
    <row r="4902" spans="1:17" x14ac:dyDescent="0.3">
      <c r="A4902" t="s">
        <v>143</v>
      </c>
      <c r="B4902" t="s">
        <v>144</v>
      </c>
      <c r="C4902" t="s">
        <v>178</v>
      </c>
      <c r="D4902" t="s">
        <v>184</v>
      </c>
      <c r="E4902" s="1">
        <v>45404</v>
      </c>
      <c r="F4902">
        <v>4</v>
      </c>
      <c r="G4902">
        <v>2024</v>
      </c>
      <c r="H4902" s="2">
        <v>1.79</v>
      </c>
      <c r="I4902" s="2">
        <v>1.0531528342124998</v>
      </c>
      <c r="J4902">
        <v>2</v>
      </c>
      <c r="K4902" s="5">
        <v>3.58</v>
      </c>
      <c r="L4902" s="5">
        <v>2.1063056684249997</v>
      </c>
      <c r="M4902" s="5">
        <v>-3.5799999999999998E-2</v>
      </c>
      <c r="N4902" s="5">
        <v>-0.17900000000000002</v>
      </c>
      <c r="O4902">
        <v>2</v>
      </c>
      <c r="P4902" s="17">
        <v>3.58</v>
      </c>
      <c r="Q4902" t="s">
        <v>252</v>
      </c>
    </row>
    <row r="4903" spans="1:17" x14ac:dyDescent="0.3">
      <c r="A4903" t="s">
        <v>143</v>
      </c>
      <c r="B4903" t="s">
        <v>144</v>
      </c>
      <c r="C4903" t="s">
        <v>178</v>
      </c>
      <c r="D4903" t="s">
        <v>184</v>
      </c>
      <c r="E4903" s="1">
        <v>45335</v>
      </c>
      <c r="F4903">
        <v>2</v>
      </c>
      <c r="G4903">
        <v>2024</v>
      </c>
      <c r="H4903" s="2">
        <v>1.81</v>
      </c>
      <c r="I4903" s="2">
        <v>1.1086732437857143</v>
      </c>
      <c r="J4903">
        <v>2</v>
      </c>
      <c r="K4903" s="5">
        <v>3.62</v>
      </c>
      <c r="L4903" s="5">
        <v>2.2173464875714286</v>
      </c>
      <c r="M4903" s="5">
        <v>-3.6200000000000003E-2</v>
      </c>
      <c r="N4903" s="5">
        <v>-0.18100000000000002</v>
      </c>
      <c r="O4903">
        <v>3</v>
      </c>
      <c r="P4903" s="17">
        <v>5.43</v>
      </c>
      <c r="Q4903" t="s">
        <v>252</v>
      </c>
    </row>
    <row r="4904" spans="1:17" x14ac:dyDescent="0.3">
      <c r="A4904" t="s">
        <v>143</v>
      </c>
      <c r="B4904" t="s">
        <v>144</v>
      </c>
      <c r="C4904" t="s">
        <v>178</v>
      </c>
      <c r="D4904" t="s">
        <v>184</v>
      </c>
      <c r="E4904" s="1">
        <v>45631</v>
      </c>
      <c r="F4904">
        <v>12</v>
      </c>
      <c r="G4904">
        <v>2024</v>
      </c>
      <c r="H4904" s="2">
        <v>3.01</v>
      </c>
      <c r="I4904" s="2">
        <v>1.7916778177968748</v>
      </c>
      <c r="J4904">
        <v>2</v>
      </c>
      <c r="K4904" s="5">
        <v>6.02</v>
      </c>
      <c r="L4904" s="5">
        <v>3.5833556355937497</v>
      </c>
      <c r="M4904" s="5">
        <v>-6.0199999999999997E-2</v>
      </c>
      <c r="N4904" s="5">
        <v>-0.30099999999999999</v>
      </c>
      <c r="O4904">
        <v>3</v>
      </c>
      <c r="P4904" s="17">
        <v>9.0299999999999994</v>
      </c>
      <c r="Q4904" t="s">
        <v>252</v>
      </c>
    </row>
    <row r="4905" spans="1:17" x14ac:dyDescent="0.3">
      <c r="A4905" t="s">
        <v>143</v>
      </c>
      <c r="B4905" t="s">
        <v>144</v>
      </c>
      <c r="C4905" t="s">
        <v>178</v>
      </c>
      <c r="D4905" t="s">
        <v>184</v>
      </c>
      <c r="E4905" s="1">
        <v>45446</v>
      </c>
      <c r="F4905">
        <v>6</v>
      </c>
      <c r="G4905">
        <v>2024</v>
      </c>
      <c r="H4905" s="2">
        <v>2.08</v>
      </c>
      <c r="I4905" s="2">
        <v>1.2494783256600002</v>
      </c>
      <c r="J4905">
        <v>3</v>
      </c>
      <c r="K4905" s="5">
        <v>6.24</v>
      </c>
      <c r="L4905" s="5">
        <v>3.7484349769800005</v>
      </c>
      <c r="M4905" s="5">
        <v>-6.2400000000000004E-2</v>
      </c>
      <c r="N4905" s="5">
        <v>-0.31200000000000006</v>
      </c>
      <c r="O4905">
        <v>4</v>
      </c>
      <c r="P4905" s="17">
        <v>8.32</v>
      </c>
      <c r="Q4905" t="s">
        <v>252</v>
      </c>
    </row>
    <row r="4906" spans="1:17" x14ac:dyDescent="0.3">
      <c r="A4906" t="s">
        <v>149</v>
      </c>
      <c r="B4906" t="s">
        <v>150</v>
      </c>
      <c r="C4906" t="s">
        <v>178</v>
      </c>
      <c r="D4906" t="s">
        <v>184</v>
      </c>
      <c r="E4906" s="1">
        <v>45575</v>
      </c>
      <c r="F4906">
        <v>10</v>
      </c>
      <c r="G4906">
        <v>2024</v>
      </c>
      <c r="H4906" s="2">
        <v>2.85</v>
      </c>
      <c r="I4906" s="2">
        <v>1.6834634875499999</v>
      </c>
      <c r="J4906">
        <v>5</v>
      </c>
      <c r="K4906" s="5">
        <v>14.25</v>
      </c>
      <c r="L4906" s="5">
        <v>8.4173174377499986</v>
      </c>
      <c r="M4906" s="5">
        <v>-0.14250000000000002</v>
      </c>
      <c r="N4906" s="5">
        <v>-0.71250000000000002</v>
      </c>
      <c r="O4906">
        <v>6</v>
      </c>
      <c r="P4906" s="17">
        <v>17.100000000000001</v>
      </c>
      <c r="Q4906" t="s">
        <v>252</v>
      </c>
    </row>
    <row r="4907" spans="1:17" x14ac:dyDescent="0.3">
      <c r="A4907" t="s">
        <v>149</v>
      </c>
      <c r="B4907" t="s">
        <v>150</v>
      </c>
      <c r="C4907" t="s">
        <v>178</v>
      </c>
      <c r="D4907" t="s">
        <v>184</v>
      </c>
      <c r="E4907" s="1">
        <v>45531</v>
      </c>
      <c r="F4907">
        <v>8</v>
      </c>
      <c r="G4907">
        <v>2024</v>
      </c>
      <c r="H4907" s="2">
        <v>2.61</v>
      </c>
      <c r="I4907" s="2">
        <v>1.5385587677499999</v>
      </c>
      <c r="J4907">
        <v>9</v>
      </c>
      <c r="K4907" s="5">
        <v>23.49</v>
      </c>
      <c r="L4907" s="5">
        <v>13.84702890975</v>
      </c>
      <c r="M4907" s="5">
        <v>-0.2349</v>
      </c>
      <c r="N4907" s="5">
        <v>-1.1744999999999999</v>
      </c>
      <c r="O4907">
        <v>10</v>
      </c>
      <c r="P4907" s="17">
        <v>26.099999999999998</v>
      </c>
      <c r="Q4907" t="s">
        <v>252</v>
      </c>
    </row>
    <row r="4908" spans="1:17" x14ac:dyDescent="0.3">
      <c r="A4908" t="s">
        <v>149</v>
      </c>
      <c r="B4908" t="s">
        <v>150</v>
      </c>
      <c r="C4908" t="s">
        <v>178</v>
      </c>
      <c r="D4908" t="s">
        <v>184</v>
      </c>
      <c r="E4908" s="1">
        <v>45621</v>
      </c>
      <c r="F4908">
        <v>11</v>
      </c>
      <c r="G4908">
        <v>2024</v>
      </c>
      <c r="H4908" s="2">
        <v>2.69</v>
      </c>
      <c r="I4908" s="2">
        <v>1.5540654577169117</v>
      </c>
      <c r="J4908">
        <v>29</v>
      </c>
      <c r="K4908" s="5">
        <v>78.010000000000005</v>
      </c>
      <c r="L4908" s="5">
        <v>45.067898273790441</v>
      </c>
      <c r="M4908" s="5">
        <v>-0.78010000000000002</v>
      </c>
      <c r="N4908" s="5">
        <v>-3.9005000000000005</v>
      </c>
      <c r="O4908">
        <v>30</v>
      </c>
      <c r="P4908" s="17">
        <v>80.7</v>
      </c>
      <c r="Q4908" t="s">
        <v>252</v>
      </c>
    </row>
    <row r="4909" spans="1:17" x14ac:dyDescent="0.3">
      <c r="A4909" t="s">
        <v>151</v>
      </c>
      <c r="B4909" t="s">
        <v>152</v>
      </c>
      <c r="C4909" t="s">
        <v>1</v>
      </c>
      <c r="D4909" t="s">
        <v>184</v>
      </c>
      <c r="E4909" s="1">
        <v>45330</v>
      </c>
      <c r="F4909">
        <v>2</v>
      </c>
      <c r="G4909">
        <v>2024</v>
      </c>
      <c r="H4909" s="2">
        <v>3.35</v>
      </c>
      <c r="I4909" s="2">
        <v>1.6771238962499997</v>
      </c>
      <c r="J4909">
        <v>1</v>
      </c>
      <c r="K4909" s="5">
        <v>3.35</v>
      </c>
      <c r="L4909" s="5">
        <v>1.6771238962499997</v>
      </c>
      <c r="M4909" s="5">
        <v>-3.3500000000000002E-2</v>
      </c>
      <c r="N4909" s="5">
        <v>-0.16750000000000001</v>
      </c>
      <c r="O4909">
        <v>2</v>
      </c>
      <c r="P4909" s="17">
        <v>6.7</v>
      </c>
      <c r="Q4909" t="s">
        <v>253</v>
      </c>
    </row>
    <row r="4910" spans="1:17" x14ac:dyDescent="0.3">
      <c r="A4910" t="s">
        <v>151</v>
      </c>
      <c r="B4910" t="s">
        <v>152</v>
      </c>
      <c r="C4910" t="s">
        <v>1</v>
      </c>
      <c r="D4910" t="s">
        <v>184</v>
      </c>
      <c r="E4910" s="1">
        <v>45530</v>
      </c>
      <c r="F4910">
        <v>8</v>
      </c>
      <c r="G4910">
        <v>2024</v>
      </c>
      <c r="H4910" s="2">
        <v>2.73</v>
      </c>
      <c r="I4910" s="2">
        <v>1.7861626158369566</v>
      </c>
      <c r="J4910">
        <v>7</v>
      </c>
      <c r="K4910" s="5">
        <v>19.11</v>
      </c>
      <c r="L4910" s="5">
        <v>12.503138310858695</v>
      </c>
      <c r="M4910" s="5">
        <v>-0.19109999999999999</v>
      </c>
      <c r="N4910" s="5">
        <v>-0.95550000000000002</v>
      </c>
      <c r="O4910">
        <v>8</v>
      </c>
      <c r="P4910" s="17">
        <v>21.84</v>
      </c>
      <c r="Q4910" t="s">
        <v>253</v>
      </c>
    </row>
    <row r="4911" spans="1:17" x14ac:dyDescent="0.3">
      <c r="A4911" t="s">
        <v>151</v>
      </c>
      <c r="B4911" t="s">
        <v>152</v>
      </c>
      <c r="C4911" t="s">
        <v>1</v>
      </c>
      <c r="D4911" t="s">
        <v>184</v>
      </c>
      <c r="E4911" s="1">
        <v>45540</v>
      </c>
      <c r="F4911">
        <v>9</v>
      </c>
      <c r="G4911">
        <v>2024</v>
      </c>
      <c r="H4911" s="2">
        <v>2.78</v>
      </c>
      <c r="I4911" s="2">
        <v>1.5417963064191176</v>
      </c>
      <c r="J4911">
        <v>14</v>
      </c>
      <c r="K4911" s="5">
        <v>38.919999999999995</v>
      </c>
      <c r="L4911" s="5">
        <v>21.585148289867647</v>
      </c>
      <c r="M4911" s="5">
        <v>-0.38919999999999993</v>
      </c>
      <c r="N4911" s="5">
        <v>-1.9459999999999997</v>
      </c>
      <c r="O4911">
        <v>15</v>
      </c>
      <c r="P4911" s="17">
        <v>41.699999999999996</v>
      </c>
      <c r="Q4911" t="s">
        <v>253</v>
      </c>
    </row>
    <row r="4912" spans="1:17" x14ac:dyDescent="0.3">
      <c r="A4912" t="s">
        <v>151</v>
      </c>
      <c r="B4912" t="s">
        <v>152</v>
      </c>
      <c r="C4912" t="s">
        <v>1</v>
      </c>
      <c r="D4912" t="s">
        <v>184</v>
      </c>
      <c r="E4912" s="1">
        <v>45310</v>
      </c>
      <c r="F4912">
        <v>1</v>
      </c>
      <c r="G4912">
        <v>2024</v>
      </c>
      <c r="H4912" s="2">
        <v>2.69</v>
      </c>
      <c r="I4912" s="2">
        <v>1.6223127290833332</v>
      </c>
      <c r="J4912">
        <v>18</v>
      </c>
      <c r="K4912" s="5">
        <v>48.42</v>
      </c>
      <c r="L4912" s="5">
        <v>29.201629123499998</v>
      </c>
      <c r="M4912" s="5">
        <v>-0.48420000000000002</v>
      </c>
      <c r="N4912" s="5">
        <v>-2.4210000000000003</v>
      </c>
      <c r="O4912">
        <v>20</v>
      </c>
      <c r="P4912" s="17">
        <v>53.8</v>
      </c>
      <c r="Q4912" t="s">
        <v>253</v>
      </c>
    </row>
    <row r="4913" spans="1:17" x14ac:dyDescent="0.3">
      <c r="A4913" t="s">
        <v>151</v>
      </c>
      <c r="B4913" t="s">
        <v>152</v>
      </c>
      <c r="C4913" t="s">
        <v>1</v>
      </c>
      <c r="D4913" t="s">
        <v>184</v>
      </c>
      <c r="E4913" s="1">
        <v>45637</v>
      </c>
      <c r="F4913">
        <v>12</v>
      </c>
      <c r="G4913">
        <v>2024</v>
      </c>
      <c r="H4913" s="2">
        <v>2.5099999999999998</v>
      </c>
      <c r="I4913" s="2">
        <v>1.5300644925213269</v>
      </c>
      <c r="J4913">
        <v>22</v>
      </c>
      <c r="K4913" s="5">
        <v>55.22</v>
      </c>
      <c r="L4913" s="5">
        <v>33.661418835469192</v>
      </c>
      <c r="M4913" s="5">
        <v>-0.55220000000000002</v>
      </c>
      <c r="N4913" s="5">
        <v>-2.7610000000000001</v>
      </c>
      <c r="O4913">
        <v>24</v>
      </c>
      <c r="P4913" s="17">
        <v>60.239999999999995</v>
      </c>
      <c r="Q4913" t="s">
        <v>253</v>
      </c>
    </row>
    <row r="4914" spans="1:17" x14ac:dyDescent="0.3">
      <c r="A4914" t="s">
        <v>151</v>
      </c>
      <c r="B4914" t="s">
        <v>152</v>
      </c>
      <c r="C4914" t="s">
        <v>1</v>
      </c>
      <c r="D4914" t="s">
        <v>184</v>
      </c>
      <c r="E4914" s="1">
        <v>45618</v>
      </c>
      <c r="F4914">
        <v>11</v>
      </c>
      <c r="G4914">
        <v>2024</v>
      </c>
      <c r="H4914" s="2">
        <v>2.65</v>
      </c>
      <c r="I4914" s="2">
        <v>1.7638235505290054</v>
      </c>
      <c r="J4914">
        <v>22</v>
      </c>
      <c r="K4914" s="5">
        <v>58.3</v>
      </c>
      <c r="L4914" s="5">
        <v>38.804118111638118</v>
      </c>
      <c r="M4914" s="5">
        <v>-0.58299999999999996</v>
      </c>
      <c r="N4914" s="5">
        <v>-2.915</v>
      </c>
      <c r="O4914">
        <v>24</v>
      </c>
      <c r="P4914" s="17">
        <v>63.599999999999994</v>
      </c>
      <c r="Q4914" t="s">
        <v>253</v>
      </c>
    </row>
    <row r="4915" spans="1:17" x14ac:dyDescent="0.3">
      <c r="A4915" t="s">
        <v>151</v>
      </c>
      <c r="B4915" t="s">
        <v>152</v>
      </c>
      <c r="C4915" t="s">
        <v>1</v>
      </c>
      <c r="D4915" t="s">
        <v>184</v>
      </c>
      <c r="E4915" s="1">
        <v>45370</v>
      </c>
      <c r="F4915">
        <v>3</v>
      </c>
      <c r="G4915">
        <v>2024</v>
      </c>
      <c r="H4915" s="2">
        <v>2.83</v>
      </c>
      <c r="I4915" s="2">
        <v>1.658473035382426</v>
      </c>
      <c r="J4915">
        <v>21</v>
      </c>
      <c r="K4915" s="5">
        <v>59.43</v>
      </c>
      <c r="L4915" s="5">
        <v>34.827933743030947</v>
      </c>
      <c r="M4915" s="5">
        <v>-0.59430000000000005</v>
      </c>
      <c r="N4915" s="5">
        <v>-2.9715000000000003</v>
      </c>
      <c r="O4915">
        <v>23</v>
      </c>
      <c r="P4915" s="17">
        <v>65.09</v>
      </c>
      <c r="Q4915" t="s">
        <v>253</v>
      </c>
    </row>
    <row r="4916" spans="1:17" x14ac:dyDescent="0.3">
      <c r="A4916" t="s">
        <v>151</v>
      </c>
      <c r="B4916" t="s">
        <v>152</v>
      </c>
      <c r="C4916" t="s">
        <v>1</v>
      </c>
      <c r="D4916" t="s">
        <v>184</v>
      </c>
      <c r="E4916" s="1">
        <v>45400</v>
      </c>
      <c r="F4916">
        <v>4</v>
      </c>
      <c r="G4916">
        <v>2024</v>
      </c>
      <c r="H4916" s="2">
        <v>2.63</v>
      </c>
      <c r="I4916" s="2">
        <v>1.5712220354906636</v>
      </c>
      <c r="J4916">
        <v>25</v>
      </c>
      <c r="K4916" s="5">
        <v>65.75</v>
      </c>
      <c r="L4916" s="5">
        <v>39.280550887266592</v>
      </c>
      <c r="M4916" s="5">
        <v>-0.65749999999999997</v>
      </c>
      <c r="N4916" s="5">
        <v>-3.2875000000000001</v>
      </c>
      <c r="O4916">
        <v>26</v>
      </c>
      <c r="P4916" s="17">
        <v>68.38</v>
      </c>
      <c r="Q4916" t="s">
        <v>253</v>
      </c>
    </row>
    <row r="4917" spans="1:17" x14ac:dyDescent="0.3">
      <c r="A4917" t="s">
        <v>151</v>
      </c>
      <c r="B4917" t="s">
        <v>152</v>
      </c>
      <c r="C4917" t="s">
        <v>1</v>
      </c>
      <c r="D4917" t="s">
        <v>184</v>
      </c>
      <c r="E4917" s="1">
        <v>45482</v>
      </c>
      <c r="F4917">
        <v>7</v>
      </c>
      <c r="G4917">
        <v>2024</v>
      </c>
      <c r="H4917" s="2">
        <v>2.74</v>
      </c>
      <c r="I4917" s="2">
        <v>1.5243483136348315</v>
      </c>
      <c r="J4917">
        <v>27</v>
      </c>
      <c r="K4917" s="5">
        <v>73.98</v>
      </c>
      <c r="L4917" s="5">
        <v>41.157404468140449</v>
      </c>
      <c r="M4917" s="5">
        <v>-0.73980000000000001</v>
      </c>
      <c r="N4917" s="5">
        <v>-3.6990000000000003</v>
      </c>
      <c r="O4917">
        <v>29</v>
      </c>
      <c r="P4917" s="17">
        <v>79.460000000000008</v>
      </c>
      <c r="Q4917" t="s">
        <v>253</v>
      </c>
    </row>
    <row r="4918" spans="1:17" x14ac:dyDescent="0.3">
      <c r="A4918" t="s">
        <v>151</v>
      </c>
      <c r="B4918" t="s">
        <v>152</v>
      </c>
      <c r="C4918" t="s">
        <v>1</v>
      </c>
      <c r="D4918" t="s">
        <v>184</v>
      </c>
      <c r="E4918" s="1">
        <v>45455</v>
      </c>
      <c r="F4918">
        <v>6</v>
      </c>
      <c r="G4918">
        <v>2024</v>
      </c>
      <c r="H4918" s="2">
        <v>2.46</v>
      </c>
      <c r="I4918" s="2">
        <v>1.3664336015145986</v>
      </c>
      <c r="J4918">
        <v>42</v>
      </c>
      <c r="K4918" s="5">
        <v>103.32</v>
      </c>
      <c r="L4918" s="5">
        <v>57.390211263613139</v>
      </c>
      <c r="M4918" s="5">
        <v>-1.0331999999999999</v>
      </c>
      <c r="N4918" s="5">
        <v>-5.1660000000000004</v>
      </c>
      <c r="O4918">
        <v>45</v>
      </c>
      <c r="P4918" s="17">
        <v>110.7</v>
      </c>
      <c r="Q4918" t="s">
        <v>253</v>
      </c>
    </row>
    <row r="4919" spans="1:17" x14ac:dyDescent="0.3">
      <c r="A4919" t="s">
        <v>151</v>
      </c>
      <c r="B4919" t="s">
        <v>152</v>
      </c>
      <c r="C4919" t="s">
        <v>1</v>
      </c>
      <c r="D4919" t="s">
        <v>184</v>
      </c>
      <c r="E4919" s="1">
        <v>45576</v>
      </c>
      <c r="F4919">
        <v>10</v>
      </c>
      <c r="G4919">
        <v>2024</v>
      </c>
      <c r="H4919" s="2">
        <v>2.69</v>
      </c>
      <c r="I4919" s="2">
        <v>1.6347384930196336</v>
      </c>
      <c r="J4919">
        <v>39</v>
      </c>
      <c r="K4919" s="5">
        <v>104.91</v>
      </c>
      <c r="L4919" s="5">
        <v>63.754801227765711</v>
      </c>
      <c r="M4919" s="5">
        <v>-1.0490999999999999</v>
      </c>
      <c r="N4919" s="5">
        <v>-5.2454999999999998</v>
      </c>
      <c r="O4919">
        <v>44</v>
      </c>
      <c r="P4919" s="17">
        <v>118.36</v>
      </c>
      <c r="Q4919" t="s">
        <v>253</v>
      </c>
    </row>
    <row r="4920" spans="1:17" x14ac:dyDescent="0.3">
      <c r="A4920" t="s">
        <v>151</v>
      </c>
      <c r="B4920" t="s">
        <v>152</v>
      </c>
      <c r="C4920" t="s">
        <v>1</v>
      </c>
      <c r="D4920" t="s">
        <v>184</v>
      </c>
      <c r="E4920" s="1">
        <v>45427</v>
      </c>
      <c r="F4920">
        <v>5</v>
      </c>
      <c r="G4920">
        <v>2024</v>
      </c>
      <c r="H4920" s="2">
        <v>2.85</v>
      </c>
      <c r="I4920" s="2">
        <v>1.6676958643351649</v>
      </c>
      <c r="J4920">
        <v>37</v>
      </c>
      <c r="K4920" s="5">
        <v>105.45</v>
      </c>
      <c r="L4920" s="5">
        <v>61.704746980401104</v>
      </c>
      <c r="M4920" s="5">
        <v>-1.0545</v>
      </c>
      <c r="N4920" s="5">
        <v>-5.2725000000000009</v>
      </c>
      <c r="O4920">
        <v>41</v>
      </c>
      <c r="P4920" s="17">
        <v>116.85000000000001</v>
      </c>
      <c r="Q4920" t="s">
        <v>253</v>
      </c>
    </row>
    <row r="4921" spans="1:17" x14ac:dyDescent="0.3">
      <c r="A4921" t="s">
        <v>153</v>
      </c>
      <c r="B4921" t="s">
        <v>154</v>
      </c>
      <c r="C4921" t="s">
        <v>1</v>
      </c>
      <c r="D4921" t="s">
        <v>184</v>
      </c>
      <c r="E4921" s="1">
        <v>45525</v>
      </c>
      <c r="F4921">
        <v>8</v>
      </c>
      <c r="G4921">
        <v>2024</v>
      </c>
      <c r="H4921" s="2">
        <v>2.95</v>
      </c>
      <c r="I4921" s="2">
        <v>1.7646580220000001</v>
      </c>
      <c r="J4921">
        <v>2</v>
      </c>
      <c r="K4921" s="5">
        <v>5.9</v>
      </c>
      <c r="L4921" s="5">
        <v>3.5293160440000002</v>
      </c>
      <c r="M4921" s="5">
        <v>-5.9000000000000004E-2</v>
      </c>
      <c r="N4921" s="5">
        <v>-0.29500000000000004</v>
      </c>
      <c r="O4921">
        <v>3</v>
      </c>
      <c r="P4921" s="17">
        <v>8.8500000000000014</v>
      </c>
      <c r="Q4921" t="s">
        <v>253</v>
      </c>
    </row>
    <row r="4922" spans="1:17" x14ac:dyDescent="0.3">
      <c r="A4922" t="s">
        <v>153</v>
      </c>
      <c r="B4922" t="s">
        <v>154</v>
      </c>
      <c r="C4922" t="s">
        <v>1</v>
      </c>
      <c r="D4922" t="s">
        <v>184</v>
      </c>
      <c r="E4922" s="1">
        <v>45576</v>
      </c>
      <c r="F4922">
        <v>10</v>
      </c>
      <c r="G4922">
        <v>2024</v>
      </c>
      <c r="H4922" s="2">
        <v>2.97</v>
      </c>
      <c r="I4922" s="2">
        <v>1.6743492885</v>
      </c>
      <c r="J4922">
        <v>2</v>
      </c>
      <c r="K4922" s="5">
        <v>5.94</v>
      </c>
      <c r="L4922" s="5">
        <v>3.348698577</v>
      </c>
      <c r="M4922" s="5">
        <v>-5.9400000000000008E-2</v>
      </c>
      <c r="N4922" s="5">
        <v>-0.29700000000000004</v>
      </c>
      <c r="O4922">
        <v>3</v>
      </c>
      <c r="P4922" s="17">
        <v>8.91</v>
      </c>
      <c r="Q4922" t="s">
        <v>253</v>
      </c>
    </row>
    <row r="4923" spans="1:17" x14ac:dyDescent="0.3">
      <c r="A4923" t="s">
        <v>153</v>
      </c>
      <c r="B4923" t="s">
        <v>154</v>
      </c>
      <c r="C4923" t="s">
        <v>1</v>
      </c>
      <c r="D4923" t="s">
        <v>184</v>
      </c>
      <c r="E4923" s="1">
        <v>45460</v>
      </c>
      <c r="F4923">
        <v>6</v>
      </c>
      <c r="G4923">
        <v>2024</v>
      </c>
      <c r="H4923" s="2">
        <v>3.02</v>
      </c>
      <c r="I4923" s="2">
        <v>1.6999076017499994</v>
      </c>
      <c r="J4923">
        <v>2</v>
      </c>
      <c r="K4923" s="5">
        <v>6.04</v>
      </c>
      <c r="L4923" s="5">
        <v>3.3998152034999989</v>
      </c>
      <c r="M4923" s="5">
        <v>-6.0400000000000002E-2</v>
      </c>
      <c r="N4923" s="5">
        <v>-0.30200000000000005</v>
      </c>
      <c r="O4923">
        <v>3</v>
      </c>
      <c r="P4923" s="17">
        <v>9.06</v>
      </c>
      <c r="Q4923" t="s">
        <v>253</v>
      </c>
    </row>
    <row r="4924" spans="1:17" x14ac:dyDescent="0.3">
      <c r="A4924" t="s">
        <v>153</v>
      </c>
      <c r="B4924" t="s">
        <v>154</v>
      </c>
      <c r="C4924" t="s">
        <v>1</v>
      </c>
      <c r="D4924" t="s">
        <v>184</v>
      </c>
      <c r="E4924" s="1">
        <v>45425</v>
      </c>
      <c r="F4924">
        <v>5</v>
      </c>
      <c r="G4924">
        <v>2024</v>
      </c>
      <c r="H4924" s="2">
        <v>3.04</v>
      </c>
      <c r="I4924" s="2">
        <v>1.7766239788593747</v>
      </c>
      <c r="J4924">
        <v>2</v>
      </c>
      <c r="K4924" s="5">
        <v>6.08</v>
      </c>
      <c r="L4924" s="5">
        <v>3.5532479577187495</v>
      </c>
      <c r="M4924" s="5">
        <v>-6.08E-2</v>
      </c>
      <c r="N4924" s="5">
        <v>-0.30400000000000005</v>
      </c>
      <c r="O4924">
        <v>3</v>
      </c>
      <c r="P4924" s="17">
        <v>9.120000000000001</v>
      </c>
      <c r="Q4924" t="s">
        <v>253</v>
      </c>
    </row>
    <row r="4925" spans="1:17" x14ac:dyDescent="0.3">
      <c r="A4925" t="s">
        <v>153</v>
      </c>
      <c r="B4925" t="s">
        <v>154</v>
      </c>
      <c r="C4925" t="s">
        <v>1</v>
      </c>
      <c r="D4925" t="s">
        <v>184</v>
      </c>
      <c r="E4925" s="1">
        <v>45607</v>
      </c>
      <c r="F4925">
        <v>11</v>
      </c>
      <c r="G4925">
        <v>2024</v>
      </c>
      <c r="H4925" s="2">
        <v>2.69</v>
      </c>
      <c r="I4925" s="2">
        <v>1.6567176326249999</v>
      </c>
      <c r="J4925">
        <v>3</v>
      </c>
      <c r="K4925" s="5">
        <v>8.07</v>
      </c>
      <c r="L4925" s="5">
        <v>4.9701528978749998</v>
      </c>
      <c r="M4925" s="5">
        <v>-8.0700000000000008E-2</v>
      </c>
      <c r="N4925" s="5">
        <v>-0.40350000000000003</v>
      </c>
      <c r="O4925">
        <v>4</v>
      </c>
      <c r="P4925" s="17">
        <v>10.76</v>
      </c>
      <c r="Q4925" t="s">
        <v>253</v>
      </c>
    </row>
    <row r="4926" spans="1:17" x14ac:dyDescent="0.3">
      <c r="A4926" t="s">
        <v>153</v>
      </c>
      <c r="B4926" t="s">
        <v>154</v>
      </c>
      <c r="C4926" t="s">
        <v>1</v>
      </c>
      <c r="D4926" t="s">
        <v>184</v>
      </c>
      <c r="E4926" s="1">
        <v>45404</v>
      </c>
      <c r="F4926">
        <v>4</v>
      </c>
      <c r="G4926">
        <v>2024</v>
      </c>
      <c r="H4926" s="2">
        <v>2.19</v>
      </c>
      <c r="I4926" s="2">
        <v>1.5301525569000001</v>
      </c>
      <c r="J4926">
        <v>5</v>
      </c>
      <c r="K4926" s="5">
        <v>10.95</v>
      </c>
      <c r="L4926" s="5">
        <v>7.6507627845000004</v>
      </c>
      <c r="M4926" s="5">
        <v>-0.1095</v>
      </c>
      <c r="N4926" s="5">
        <v>-0.54749999999999999</v>
      </c>
      <c r="O4926">
        <v>6</v>
      </c>
      <c r="P4926" s="17">
        <v>13.14</v>
      </c>
      <c r="Q4926" t="s">
        <v>253</v>
      </c>
    </row>
    <row r="4927" spans="1:17" x14ac:dyDescent="0.3">
      <c r="A4927" t="s">
        <v>153</v>
      </c>
      <c r="B4927" t="s">
        <v>154</v>
      </c>
      <c r="C4927" t="s">
        <v>1</v>
      </c>
      <c r="D4927" t="s">
        <v>184</v>
      </c>
      <c r="E4927" s="1">
        <v>45552</v>
      </c>
      <c r="F4927">
        <v>9</v>
      </c>
      <c r="G4927">
        <v>2024</v>
      </c>
      <c r="H4927" s="2">
        <v>2.4500000000000002</v>
      </c>
      <c r="I4927" s="2">
        <v>1.5464233300833332</v>
      </c>
      <c r="J4927">
        <v>5</v>
      </c>
      <c r="K4927" s="5">
        <v>12.25</v>
      </c>
      <c r="L4927" s="5">
        <v>7.7321166504166658</v>
      </c>
      <c r="M4927" s="5">
        <v>-0.1225</v>
      </c>
      <c r="N4927" s="5">
        <v>-0.61250000000000004</v>
      </c>
      <c r="O4927">
        <v>6</v>
      </c>
      <c r="P4927" s="17">
        <v>14.700000000000001</v>
      </c>
      <c r="Q4927" t="s">
        <v>253</v>
      </c>
    </row>
    <row r="4928" spans="1:17" x14ac:dyDescent="0.3">
      <c r="A4928" t="s">
        <v>153</v>
      </c>
      <c r="B4928" t="s">
        <v>154</v>
      </c>
      <c r="C4928" t="s">
        <v>1</v>
      </c>
      <c r="D4928" t="s">
        <v>184</v>
      </c>
      <c r="E4928" s="1">
        <v>45369</v>
      </c>
      <c r="F4928">
        <v>3</v>
      </c>
      <c r="G4928">
        <v>2024</v>
      </c>
      <c r="H4928" s="2">
        <v>2.4700000000000002</v>
      </c>
      <c r="I4928" s="2">
        <v>1.6510710155000001</v>
      </c>
      <c r="J4928">
        <v>5</v>
      </c>
      <c r="K4928" s="5">
        <v>12.350000000000001</v>
      </c>
      <c r="L4928" s="5">
        <v>8.2553550775000009</v>
      </c>
      <c r="M4928" s="5">
        <v>-0.12350000000000001</v>
      </c>
      <c r="N4928" s="5">
        <v>-0.61750000000000016</v>
      </c>
      <c r="O4928">
        <v>6</v>
      </c>
      <c r="P4928" s="17">
        <v>14.82</v>
      </c>
      <c r="Q4928" t="s">
        <v>253</v>
      </c>
    </row>
    <row r="4929" spans="1:17" x14ac:dyDescent="0.3">
      <c r="A4929" t="s">
        <v>153</v>
      </c>
      <c r="B4929" t="s">
        <v>154</v>
      </c>
      <c r="C4929" t="s">
        <v>1</v>
      </c>
      <c r="D4929" t="s">
        <v>184</v>
      </c>
      <c r="E4929" s="1">
        <v>45348</v>
      </c>
      <c r="F4929">
        <v>2</v>
      </c>
      <c r="G4929">
        <v>2024</v>
      </c>
      <c r="H4929" s="2">
        <v>2.72</v>
      </c>
      <c r="I4929" s="2">
        <v>1.6655898114945651</v>
      </c>
      <c r="J4929">
        <v>5</v>
      </c>
      <c r="K4929" s="5">
        <v>13.600000000000001</v>
      </c>
      <c r="L4929" s="5">
        <v>8.327949057472825</v>
      </c>
      <c r="M4929" s="5">
        <v>-0.13600000000000001</v>
      </c>
      <c r="N4929" s="5">
        <v>-0.68000000000000016</v>
      </c>
      <c r="O4929">
        <v>6</v>
      </c>
      <c r="P4929" s="17">
        <v>16.32</v>
      </c>
      <c r="Q4929" t="s">
        <v>253</v>
      </c>
    </row>
    <row r="4930" spans="1:17" x14ac:dyDescent="0.3">
      <c r="A4930" t="s">
        <v>153</v>
      </c>
      <c r="B4930" t="s">
        <v>154</v>
      </c>
      <c r="C4930" t="s">
        <v>1</v>
      </c>
      <c r="D4930" t="s">
        <v>184</v>
      </c>
      <c r="E4930" s="1">
        <v>45650</v>
      </c>
      <c r="F4930">
        <v>12</v>
      </c>
      <c r="G4930">
        <v>2024</v>
      </c>
      <c r="H4930" s="2">
        <v>2.12</v>
      </c>
      <c r="I4930" s="2">
        <v>1.5494070073018866</v>
      </c>
      <c r="J4930">
        <v>7</v>
      </c>
      <c r="K4930" s="5">
        <v>14.84</v>
      </c>
      <c r="L4930" s="5">
        <v>10.845849051113206</v>
      </c>
      <c r="M4930" s="5">
        <v>-0.1484</v>
      </c>
      <c r="N4930" s="5">
        <v>-0.74199999999999999</v>
      </c>
      <c r="O4930">
        <v>8</v>
      </c>
      <c r="P4930" s="17">
        <v>16.96</v>
      </c>
      <c r="Q4930" t="s">
        <v>253</v>
      </c>
    </row>
    <row r="4931" spans="1:17" x14ac:dyDescent="0.3">
      <c r="A4931" t="s">
        <v>153</v>
      </c>
      <c r="B4931" t="s">
        <v>154</v>
      </c>
      <c r="C4931" t="s">
        <v>1</v>
      </c>
      <c r="D4931" t="s">
        <v>184</v>
      </c>
      <c r="E4931" s="1">
        <v>45321</v>
      </c>
      <c r="F4931">
        <v>1</v>
      </c>
      <c r="G4931">
        <v>2024</v>
      </c>
      <c r="H4931" s="2">
        <v>3.74</v>
      </c>
      <c r="I4931" s="2">
        <v>2.5152476034375</v>
      </c>
      <c r="J4931">
        <v>4</v>
      </c>
      <c r="K4931" s="5">
        <v>14.96</v>
      </c>
      <c r="L4931" s="5">
        <v>10.06099041375</v>
      </c>
      <c r="M4931" s="5">
        <v>-0.14960000000000001</v>
      </c>
      <c r="N4931" s="5">
        <v>-0.74800000000000011</v>
      </c>
      <c r="O4931">
        <v>5</v>
      </c>
      <c r="P4931" s="17">
        <v>18.700000000000003</v>
      </c>
      <c r="Q4931" t="s">
        <v>253</v>
      </c>
    </row>
    <row r="4932" spans="1:17" x14ac:dyDescent="0.3">
      <c r="A4932" t="s">
        <v>153</v>
      </c>
      <c r="B4932" t="s">
        <v>154</v>
      </c>
      <c r="C4932" t="s">
        <v>1</v>
      </c>
      <c r="D4932" t="s">
        <v>184</v>
      </c>
      <c r="E4932" s="1">
        <v>45488</v>
      </c>
      <c r="F4932">
        <v>7</v>
      </c>
      <c r="G4932">
        <v>2024</v>
      </c>
      <c r="H4932" s="2">
        <v>2.73</v>
      </c>
      <c r="I4932" s="2">
        <v>1.6154784247499998</v>
      </c>
      <c r="J4932">
        <v>8</v>
      </c>
      <c r="K4932" s="5">
        <v>21.84</v>
      </c>
      <c r="L4932" s="5">
        <v>12.923827397999998</v>
      </c>
      <c r="M4932" s="5">
        <v>-0.21840000000000001</v>
      </c>
      <c r="N4932" s="5">
        <v>-1.0920000000000001</v>
      </c>
      <c r="O4932">
        <v>9</v>
      </c>
      <c r="P4932" s="17">
        <v>24.57</v>
      </c>
      <c r="Q4932" t="s">
        <v>253</v>
      </c>
    </row>
    <row r="4933" spans="1:17" x14ac:dyDescent="0.3">
      <c r="A4933" t="s">
        <v>155</v>
      </c>
      <c r="B4933" t="s">
        <v>156</v>
      </c>
      <c r="C4933" t="s">
        <v>179</v>
      </c>
      <c r="D4933" t="s">
        <v>184</v>
      </c>
      <c r="E4933" s="1">
        <v>45350</v>
      </c>
      <c r="F4933">
        <v>2</v>
      </c>
      <c r="G4933">
        <v>2024</v>
      </c>
      <c r="H4933" s="2">
        <v>2.75</v>
      </c>
      <c r="I4933" s="2">
        <v>1.84818289125</v>
      </c>
      <c r="J4933">
        <v>1</v>
      </c>
      <c r="K4933" s="5">
        <v>2.75</v>
      </c>
      <c r="L4933" s="5">
        <v>1.84818289125</v>
      </c>
      <c r="M4933" s="5">
        <v>-2.75E-2</v>
      </c>
      <c r="N4933" s="5">
        <v>-0.13750000000000001</v>
      </c>
      <c r="O4933">
        <v>1</v>
      </c>
      <c r="P4933" s="17">
        <v>2.75</v>
      </c>
      <c r="Q4933" t="s">
        <v>254</v>
      </c>
    </row>
    <row r="4934" spans="1:17" x14ac:dyDescent="0.3">
      <c r="A4934" t="s">
        <v>155</v>
      </c>
      <c r="B4934" t="s">
        <v>156</v>
      </c>
      <c r="C4934" t="s">
        <v>179</v>
      </c>
      <c r="D4934" t="s">
        <v>184</v>
      </c>
      <c r="E4934" s="1">
        <v>45510</v>
      </c>
      <c r="F4934">
        <v>8</v>
      </c>
      <c r="G4934">
        <v>2024</v>
      </c>
      <c r="H4934" s="2">
        <v>2.75</v>
      </c>
      <c r="I4934" s="2">
        <v>1.90318307475</v>
      </c>
      <c r="J4934">
        <v>1</v>
      </c>
      <c r="K4934" s="5">
        <v>2.75</v>
      </c>
      <c r="L4934" s="5">
        <v>1.90318307475</v>
      </c>
      <c r="M4934" s="5">
        <v>-2.75E-2</v>
      </c>
      <c r="N4934" s="5">
        <v>-0.13750000000000001</v>
      </c>
      <c r="O4934">
        <v>2</v>
      </c>
      <c r="P4934" s="17">
        <v>5.5</v>
      </c>
      <c r="Q4934" t="s">
        <v>254</v>
      </c>
    </row>
    <row r="4935" spans="1:17" x14ac:dyDescent="0.3">
      <c r="A4935" t="s">
        <v>155</v>
      </c>
      <c r="B4935" t="s">
        <v>156</v>
      </c>
      <c r="C4935" t="s">
        <v>179</v>
      </c>
      <c r="D4935" t="s">
        <v>184</v>
      </c>
      <c r="E4935" s="1">
        <v>45649</v>
      </c>
      <c r="F4935">
        <v>12</v>
      </c>
      <c r="G4935">
        <v>2024</v>
      </c>
      <c r="H4935" s="2">
        <v>2.75</v>
      </c>
      <c r="I4935" s="2">
        <v>1.9223883269999997</v>
      </c>
      <c r="J4935">
        <v>1</v>
      </c>
      <c r="K4935" s="5">
        <v>2.75</v>
      </c>
      <c r="L4935" s="5">
        <v>1.9223883269999997</v>
      </c>
      <c r="M4935" s="5">
        <v>-2.75E-2</v>
      </c>
      <c r="N4935" s="5">
        <v>-0.13750000000000001</v>
      </c>
      <c r="O4935">
        <v>2</v>
      </c>
      <c r="P4935" s="17">
        <v>5.5</v>
      </c>
      <c r="Q4935" t="s">
        <v>254</v>
      </c>
    </row>
    <row r="4936" spans="1:17" x14ac:dyDescent="0.3">
      <c r="A4936" t="s">
        <v>155</v>
      </c>
      <c r="B4936" t="s">
        <v>156</v>
      </c>
      <c r="C4936" t="s">
        <v>179</v>
      </c>
      <c r="D4936" t="s">
        <v>184</v>
      </c>
      <c r="E4936" s="1">
        <v>45453</v>
      </c>
      <c r="F4936">
        <v>6</v>
      </c>
      <c r="G4936">
        <v>2024</v>
      </c>
      <c r="H4936" s="2">
        <v>2.31</v>
      </c>
      <c r="I4936" s="2">
        <v>1.6141519614642859</v>
      </c>
      <c r="J4936">
        <v>2</v>
      </c>
      <c r="K4936" s="5">
        <v>4.62</v>
      </c>
      <c r="L4936" s="5">
        <v>3.2283039229285717</v>
      </c>
      <c r="M4936" s="5">
        <v>-4.6200000000000005E-2</v>
      </c>
      <c r="N4936" s="5">
        <v>-0.23100000000000001</v>
      </c>
      <c r="O4936">
        <v>3</v>
      </c>
      <c r="P4936" s="17">
        <v>6.93</v>
      </c>
      <c r="Q4936" t="s">
        <v>254</v>
      </c>
    </row>
    <row r="4937" spans="1:17" x14ac:dyDescent="0.3">
      <c r="A4937" t="s">
        <v>157</v>
      </c>
      <c r="B4937" t="s">
        <v>158</v>
      </c>
      <c r="C4937" t="s">
        <v>179</v>
      </c>
      <c r="D4937" t="s">
        <v>184</v>
      </c>
      <c r="E4937" s="1">
        <v>45478</v>
      </c>
      <c r="F4937">
        <v>7</v>
      </c>
      <c r="G4937">
        <v>2024</v>
      </c>
      <c r="H4937" s="2">
        <v>2.77</v>
      </c>
      <c r="I4937" s="2">
        <v>1.3876800707999999</v>
      </c>
      <c r="J4937">
        <v>5</v>
      </c>
      <c r="K4937" s="5">
        <v>13.85</v>
      </c>
      <c r="L4937" s="5">
        <v>6.9384003539999997</v>
      </c>
      <c r="M4937" s="5">
        <v>-0.13850000000000001</v>
      </c>
      <c r="N4937" s="5">
        <v>-0.6925</v>
      </c>
      <c r="O4937">
        <v>6</v>
      </c>
      <c r="P4937" s="17">
        <v>16.62</v>
      </c>
      <c r="Q4937" t="s">
        <v>254</v>
      </c>
    </row>
    <row r="4938" spans="1:17" x14ac:dyDescent="0.3">
      <c r="A4938" t="s">
        <v>157</v>
      </c>
      <c r="B4938" t="s">
        <v>158</v>
      </c>
      <c r="C4938" t="s">
        <v>179</v>
      </c>
      <c r="D4938" t="s">
        <v>184</v>
      </c>
      <c r="E4938" s="1">
        <v>45614</v>
      </c>
      <c r="F4938">
        <v>11</v>
      </c>
      <c r="G4938">
        <v>2024</v>
      </c>
      <c r="H4938" s="2">
        <v>2.41</v>
      </c>
      <c r="I4938" s="2">
        <v>1.5070301663249996</v>
      </c>
      <c r="J4938">
        <v>6</v>
      </c>
      <c r="K4938" s="5">
        <v>14.46</v>
      </c>
      <c r="L4938" s="5">
        <v>9.0421809979499983</v>
      </c>
      <c r="M4938" s="5">
        <v>-0.14460000000000001</v>
      </c>
      <c r="N4938" s="5">
        <v>-0.72300000000000009</v>
      </c>
      <c r="O4938">
        <v>7</v>
      </c>
      <c r="P4938" s="17">
        <v>16.87</v>
      </c>
      <c r="Q4938" t="s">
        <v>254</v>
      </c>
    </row>
    <row r="4939" spans="1:17" x14ac:dyDescent="0.3">
      <c r="A4939" t="s">
        <v>157</v>
      </c>
      <c r="B4939" t="s">
        <v>158</v>
      </c>
      <c r="C4939" t="s">
        <v>179</v>
      </c>
      <c r="D4939" t="s">
        <v>184</v>
      </c>
      <c r="E4939" s="1">
        <v>45539</v>
      </c>
      <c r="F4939">
        <v>9</v>
      </c>
      <c r="G4939">
        <v>2024</v>
      </c>
      <c r="H4939" s="2">
        <v>2.76</v>
      </c>
      <c r="I4939" s="2">
        <v>1.7341885737115381</v>
      </c>
      <c r="J4939">
        <v>7</v>
      </c>
      <c r="K4939" s="5">
        <v>19.32</v>
      </c>
      <c r="L4939" s="5">
        <v>12.139320015980767</v>
      </c>
      <c r="M4939" s="5">
        <v>-0.19320000000000001</v>
      </c>
      <c r="N4939" s="5">
        <v>-0.96600000000000008</v>
      </c>
      <c r="O4939">
        <v>8</v>
      </c>
      <c r="P4939" s="17">
        <v>22.08</v>
      </c>
      <c r="Q4939" t="s">
        <v>254</v>
      </c>
    </row>
    <row r="4940" spans="1:17" x14ac:dyDescent="0.3">
      <c r="A4940" t="s">
        <v>157</v>
      </c>
      <c r="B4940" t="s">
        <v>158</v>
      </c>
      <c r="C4940" t="s">
        <v>179</v>
      </c>
      <c r="D4940" t="s">
        <v>184</v>
      </c>
      <c r="E4940" s="1">
        <v>45348</v>
      </c>
      <c r="F4940">
        <v>2</v>
      </c>
      <c r="G4940">
        <v>2024</v>
      </c>
      <c r="H4940" s="2">
        <v>2.76</v>
      </c>
      <c r="I4940" s="2">
        <v>1.5013153843928571</v>
      </c>
      <c r="J4940">
        <v>7</v>
      </c>
      <c r="K4940" s="5">
        <v>19.32</v>
      </c>
      <c r="L4940" s="5">
        <v>10.509207690749999</v>
      </c>
      <c r="M4940" s="5">
        <v>-0.19320000000000001</v>
      </c>
      <c r="N4940" s="5">
        <v>-0.96600000000000008</v>
      </c>
      <c r="O4940">
        <v>8</v>
      </c>
      <c r="P4940" s="17">
        <v>22.08</v>
      </c>
      <c r="Q4940" t="s">
        <v>254</v>
      </c>
    </row>
    <row r="4941" spans="1:17" x14ac:dyDescent="0.3">
      <c r="A4941" t="s">
        <v>157</v>
      </c>
      <c r="B4941" t="s">
        <v>158</v>
      </c>
      <c r="C4941" t="s">
        <v>179</v>
      </c>
      <c r="D4941" t="s">
        <v>184</v>
      </c>
      <c r="E4941" s="1">
        <v>45435</v>
      </c>
      <c r="F4941">
        <v>5</v>
      </c>
      <c r="G4941">
        <v>2024</v>
      </c>
      <c r="H4941" s="2">
        <v>2.76</v>
      </c>
      <c r="I4941" s="2">
        <v>1.6390174910249997</v>
      </c>
      <c r="J4941">
        <v>10</v>
      </c>
      <c r="K4941" s="5">
        <v>27.599999999999998</v>
      </c>
      <c r="L4941" s="5">
        <v>16.390174910249996</v>
      </c>
      <c r="M4941" s="5">
        <v>-0.27599999999999997</v>
      </c>
      <c r="N4941" s="5">
        <v>-1.38</v>
      </c>
      <c r="O4941">
        <v>11</v>
      </c>
      <c r="P4941" s="17">
        <v>30.36</v>
      </c>
      <c r="Q4941" t="s">
        <v>254</v>
      </c>
    </row>
    <row r="4942" spans="1:17" x14ac:dyDescent="0.3">
      <c r="A4942" t="s">
        <v>161</v>
      </c>
      <c r="B4942" t="s">
        <v>162</v>
      </c>
      <c r="C4942" t="s">
        <v>178</v>
      </c>
      <c r="D4942" t="s">
        <v>184</v>
      </c>
      <c r="E4942" s="1">
        <v>45294</v>
      </c>
      <c r="F4942">
        <v>1</v>
      </c>
      <c r="G4942">
        <v>2024</v>
      </c>
      <c r="H4942" s="2">
        <v>2.62</v>
      </c>
      <c r="I4942" s="2">
        <v>1.2796845562500001</v>
      </c>
      <c r="J4942">
        <v>6</v>
      </c>
      <c r="K4942" s="5">
        <v>15.72</v>
      </c>
      <c r="L4942" s="5">
        <v>7.6781073375000002</v>
      </c>
      <c r="M4942" s="5">
        <v>-0.15720000000000001</v>
      </c>
      <c r="N4942" s="5">
        <v>-0.78600000000000003</v>
      </c>
      <c r="O4942">
        <v>7</v>
      </c>
      <c r="P4942" s="17">
        <v>18.34</v>
      </c>
      <c r="Q4942" t="s">
        <v>252</v>
      </c>
    </row>
    <row r="4943" spans="1:17" x14ac:dyDescent="0.3">
      <c r="A4943" t="s">
        <v>161</v>
      </c>
      <c r="B4943" t="s">
        <v>162</v>
      </c>
      <c r="C4943" t="s">
        <v>178</v>
      </c>
      <c r="D4943" t="s">
        <v>184</v>
      </c>
      <c r="E4943" s="1">
        <v>45517</v>
      </c>
      <c r="F4943">
        <v>8</v>
      </c>
      <c r="G4943">
        <v>2024</v>
      </c>
      <c r="H4943" s="2">
        <v>2.69</v>
      </c>
      <c r="I4943" s="2">
        <v>1.51880394525</v>
      </c>
      <c r="J4943">
        <v>8</v>
      </c>
      <c r="K4943" s="5">
        <v>21.52</v>
      </c>
      <c r="L4943" s="5">
        <v>12.150431562</v>
      </c>
      <c r="M4943" s="5">
        <v>-0.2152</v>
      </c>
      <c r="N4943" s="5">
        <v>-1.0760000000000001</v>
      </c>
      <c r="O4943">
        <v>9</v>
      </c>
      <c r="P4943" s="17">
        <v>24.21</v>
      </c>
      <c r="Q4943" t="s">
        <v>252</v>
      </c>
    </row>
    <row r="4944" spans="1:17" x14ac:dyDescent="0.3">
      <c r="A4944" t="s">
        <v>161</v>
      </c>
      <c r="B4944" t="s">
        <v>162</v>
      </c>
      <c r="C4944" t="s">
        <v>178</v>
      </c>
      <c r="D4944" t="s">
        <v>184</v>
      </c>
      <c r="E4944" s="1">
        <v>45460</v>
      </c>
      <c r="F4944">
        <v>6</v>
      </c>
      <c r="G4944">
        <v>2024</v>
      </c>
      <c r="H4944" s="2">
        <v>3.33</v>
      </c>
      <c r="I4944" s="2">
        <v>1.8421899243599995</v>
      </c>
      <c r="J4944">
        <v>13</v>
      </c>
      <c r="K4944" s="5">
        <v>43.29</v>
      </c>
      <c r="L4944" s="5">
        <v>23.948469016679994</v>
      </c>
      <c r="M4944" s="5">
        <v>-0.43290000000000001</v>
      </c>
      <c r="N4944" s="5">
        <v>-2.1644999999999999</v>
      </c>
      <c r="O4944">
        <v>14</v>
      </c>
      <c r="P4944" s="17">
        <v>46.620000000000005</v>
      </c>
      <c r="Q4944" t="s">
        <v>252</v>
      </c>
    </row>
    <row r="4945" spans="1:17" x14ac:dyDescent="0.3">
      <c r="A4945" t="s">
        <v>161</v>
      </c>
      <c r="B4945" t="s">
        <v>162</v>
      </c>
      <c r="C4945" t="s">
        <v>178</v>
      </c>
      <c r="D4945" t="s">
        <v>184</v>
      </c>
      <c r="E4945" s="1">
        <v>45344</v>
      </c>
      <c r="F4945">
        <v>2</v>
      </c>
      <c r="G4945">
        <v>2024</v>
      </c>
      <c r="H4945" s="2">
        <v>2.81</v>
      </c>
      <c r="I4945" s="2">
        <v>1.5532833654843747</v>
      </c>
      <c r="J4945">
        <v>16</v>
      </c>
      <c r="K4945" s="5">
        <v>44.96</v>
      </c>
      <c r="L4945" s="5">
        <v>24.852533847749996</v>
      </c>
      <c r="M4945" s="5">
        <v>-0.4496</v>
      </c>
      <c r="N4945" s="5">
        <v>-2.2480000000000002</v>
      </c>
      <c r="O4945">
        <v>18</v>
      </c>
      <c r="P4945" s="17">
        <v>50.58</v>
      </c>
      <c r="Q4945" t="s">
        <v>252</v>
      </c>
    </row>
    <row r="4946" spans="1:17" x14ac:dyDescent="0.3">
      <c r="A4946" t="s">
        <v>161</v>
      </c>
      <c r="B4946" t="s">
        <v>162</v>
      </c>
      <c r="C4946" t="s">
        <v>178</v>
      </c>
      <c r="D4946" t="s">
        <v>184</v>
      </c>
      <c r="E4946" s="1">
        <v>45587</v>
      </c>
      <c r="F4946">
        <v>10</v>
      </c>
      <c r="G4946">
        <v>2024</v>
      </c>
      <c r="H4946" s="2">
        <v>2.76</v>
      </c>
      <c r="I4946" s="2">
        <v>1.5708915052500001</v>
      </c>
      <c r="J4946">
        <v>19</v>
      </c>
      <c r="K4946" s="5">
        <v>52.44</v>
      </c>
      <c r="L4946" s="5">
        <v>29.846938599750001</v>
      </c>
      <c r="M4946" s="5">
        <v>-0.52439999999999998</v>
      </c>
      <c r="N4946" s="5">
        <v>-2.6219999999999999</v>
      </c>
      <c r="O4946">
        <v>21</v>
      </c>
      <c r="P4946" s="17">
        <v>57.959999999999994</v>
      </c>
      <c r="Q4946" t="s">
        <v>252</v>
      </c>
    </row>
    <row r="4947" spans="1:17" x14ac:dyDescent="0.3">
      <c r="A4947" t="s">
        <v>161</v>
      </c>
      <c r="B4947" t="s">
        <v>162</v>
      </c>
      <c r="C4947" t="s">
        <v>178</v>
      </c>
      <c r="D4947" t="s">
        <v>184</v>
      </c>
      <c r="E4947" s="1">
        <v>45433</v>
      </c>
      <c r="F4947">
        <v>5</v>
      </c>
      <c r="G4947">
        <v>2024</v>
      </c>
      <c r="H4947" s="2">
        <v>2.74</v>
      </c>
      <c r="I4947" s="2">
        <v>2.4547661312045457</v>
      </c>
      <c r="J4947">
        <v>22</v>
      </c>
      <c r="K4947" s="5">
        <v>60.28</v>
      </c>
      <c r="L4947" s="5">
        <v>54.004854886500006</v>
      </c>
      <c r="M4947" s="5">
        <v>-0.6028</v>
      </c>
      <c r="N4947" s="5">
        <v>-3.0140000000000002</v>
      </c>
      <c r="O4947">
        <v>24</v>
      </c>
      <c r="P4947" s="17">
        <v>65.760000000000005</v>
      </c>
      <c r="Q4947" t="s">
        <v>252</v>
      </c>
    </row>
    <row r="4948" spans="1:17" x14ac:dyDescent="0.3">
      <c r="A4948" t="s">
        <v>161</v>
      </c>
      <c r="B4948" t="s">
        <v>162</v>
      </c>
      <c r="C4948" t="s">
        <v>178</v>
      </c>
      <c r="D4948" t="s">
        <v>184</v>
      </c>
      <c r="E4948" s="1">
        <v>45603</v>
      </c>
      <c r="F4948">
        <v>11</v>
      </c>
      <c r="G4948">
        <v>2024</v>
      </c>
      <c r="H4948" s="2">
        <v>2.79</v>
      </c>
      <c r="I4948" s="2">
        <v>1.6412063683636366</v>
      </c>
      <c r="J4948">
        <v>26</v>
      </c>
      <c r="K4948" s="5">
        <v>72.540000000000006</v>
      </c>
      <c r="L4948" s="5">
        <v>42.671365577454551</v>
      </c>
      <c r="M4948" s="5">
        <v>-0.72540000000000004</v>
      </c>
      <c r="N4948" s="5">
        <v>-3.6270000000000007</v>
      </c>
      <c r="O4948">
        <v>27</v>
      </c>
      <c r="P4948" s="17">
        <v>75.33</v>
      </c>
      <c r="Q4948" t="s">
        <v>252</v>
      </c>
    </row>
    <row r="4949" spans="1:17" x14ac:dyDescent="0.3">
      <c r="A4949" t="s">
        <v>167</v>
      </c>
      <c r="B4949" t="s">
        <v>168</v>
      </c>
      <c r="C4949" t="s">
        <v>180</v>
      </c>
      <c r="D4949" t="s">
        <v>184</v>
      </c>
      <c r="E4949" s="1">
        <v>45341</v>
      </c>
      <c r="F4949">
        <v>2</v>
      </c>
      <c r="G4949">
        <v>2024</v>
      </c>
      <c r="H4949" s="2">
        <v>1.9</v>
      </c>
      <c r="I4949" s="2">
        <v>1.0364959372500002</v>
      </c>
      <c r="J4949">
        <v>1</v>
      </c>
      <c r="K4949" s="5">
        <v>1.9</v>
      </c>
      <c r="L4949" s="5">
        <v>1.0364959372500002</v>
      </c>
      <c r="M4949" s="5">
        <v>-1.9E-2</v>
      </c>
      <c r="N4949" s="5">
        <v>-9.5000000000000001E-2</v>
      </c>
      <c r="O4949">
        <v>2</v>
      </c>
      <c r="P4949" s="17">
        <v>3.8</v>
      </c>
      <c r="Q4949" t="s">
        <v>255</v>
      </c>
    </row>
    <row r="4950" spans="1:17" x14ac:dyDescent="0.3">
      <c r="A4950" t="s">
        <v>167</v>
      </c>
      <c r="B4950" t="s">
        <v>168</v>
      </c>
      <c r="C4950" t="s">
        <v>180</v>
      </c>
      <c r="D4950" t="s">
        <v>184</v>
      </c>
      <c r="E4950" s="1">
        <v>45386</v>
      </c>
      <c r="F4950">
        <v>4</v>
      </c>
      <c r="G4950">
        <v>2024</v>
      </c>
      <c r="H4950" s="2">
        <v>3.35</v>
      </c>
      <c r="I4950" s="2">
        <v>1.7548335779999999</v>
      </c>
      <c r="J4950">
        <v>1</v>
      </c>
      <c r="K4950" s="5">
        <v>3.35</v>
      </c>
      <c r="L4950" s="5">
        <v>1.7548335779999999</v>
      </c>
      <c r="M4950" s="5">
        <v>-3.3500000000000002E-2</v>
      </c>
      <c r="N4950" s="5">
        <v>-0.16750000000000001</v>
      </c>
      <c r="O4950">
        <v>2</v>
      </c>
      <c r="P4950" s="17">
        <v>6.7</v>
      </c>
      <c r="Q4950" t="s">
        <v>255</v>
      </c>
    </row>
    <row r="4951" spans="1:17" x14ac:dyDescent="0.3">
      <c r="A4951" t="s">
        <v>167</v>
      </c>
      <c r="B4951" t="s">
        <v>168</v>
      </c>
      <c r="C4951" t="s">
        <v>180</v>
      </c>
      <c r="D4951" t="s">
        <v>184</v>
      </c>
      <c r="E4951" s="1">
        <v>45506</v>
      </c>
      <c r="F4951">
        <v>8</v>
      </c>
      <c r="G4951">
        <v>2024</v>
      </c>
      <c r="H4951" s="2">
        <v>3.35</v>
      </c>
      <c r="I4951" s="2">
        <v>1.63184110125</v>
      </c>
      <c r="J4951">
        <v>1</v>
      </c>
      <c r="K4951" s="5">
        <v>3.35</v>
      </c>
      <c r="L4951" s="5">
        <v>1.63184110125</v>
      </c>
      <c r="M4951" s="5">
        <v>-3.3500000000000002E-2</v>
      </c>
      <c r="N4951" s="5">
        <v>-0.16750000000000001</v>
      </c>
      <c r="O4951">
        <v>2</v>
      </c>
      <c r="P4951" s="17">
        <v>6.7</v>
      </c>
      <c r="Q4951" t="s">
        <v>255</v>
      </c>
    </row>
    <row r="4952" spans="1:17" x14ac:dyDescent="0.3">
      <c r="A4952" t="s">
        <v>167</v>
      </c>
      <c r="B4952" t="s">
        <v>168</v>
      </c>
      <c r="C4952" t="s">
        <v>180</v>
      </c>
      <c r="D4952" t="s">
        <v>184</v>
      </c>
      <c r="E4952" s="1">
        <v>45642</v>
      </c>
      <c r="F4952">
        <v>12</v>
      </c>
      <c r="G4952">
        <v>2024</v>
      </c>
      <c r="H4952" s="2">
        <v>3.35</v>
      </c>
      <c r="I4952" s="2">
        <v>1.6822802159999999</v>
      </c>
      <c r="J4952">
        <v>1</v>
      </c>
      <c r="K4952" s="5">
        <v>3.35</v>
      </c>
      <c r="L4952" s="5">
        <v>1.6822802159999999</v>
      </c>
      <c r="M4952" s="5">
        <v>-3.3500000000000002E-2</v>
      </c>
      <c r="N4952" s="5">
        <v>-0.16750000000000001</v>
      </c>
      <c r="O4952">
        <v>2</v>
      </c>
      <c r="P4952" s="17">
        <v>6.7</v>
      </c>
      <c r="Q4952" t="s">
        <v>255</v>
      </c>
    </row>
    <row r="4953" spans="1:17" x14ac:dyDescent="0.3">
      <c r="A4953" t="s">
        <v>167</v>
      </c>
      <c r="B4953" t="s">
        <v>168</v>
      </c>
      <c r="C4953" t="s">
        <v>180</v>
      </c>
      <c r="D4953" t="s">
        <v>184</v>
      </c>
      <c r="E4953" s="1">
        <v>45489</v>
      </c>
      <c r="F4953">
        <v>7</v>
      </c>
      <c r="G4953">
        <v>2024</v>
      </c>
      <c r="H4953" s="2">
        <v>2.75</v>
      </c>
      <c r="I4953" s="2">
        <v>1.8838987920000001</v>
      </c>
      <c r="J4953">
        <v>2</v>
      </c>
      <c r="K4953" s="5">
        <v>5.5</v>
      </c>
      <c r="L4953" s="5">
        <v>3.7677975840000002</v>
      </c>
      <c r="M4953" s="5">
        <v>-5.5E-2</v>
      </c>
      <c r="N4953" s="5">
        <v>-0.27500000000000002</v>
      </c>
      <c r="O4953">
        <v>3</v>
      </c>
      <c r="P4953" s="17">
        <v>8.25</v>
      </c>
      <c r="Q4953" t="s">
        <v>255</v>
      </c>
    </row>
    <row r="4954" spans="1:17" x14ac:dyDescent="0.3">
      <c r="A4954" t="s">
        <v>167</v>
      </c>
      <c r="B4954" t="s">
        <v>168</v>
      </c>
      <c r="C4954" t="s">
        <v>180</v>
      </c>
      <c r="D4954" t="s">
        <v>184</v>
      </c>
      <c r="E4954" s="1">
        <v>45446</v>
      </c>
      <c r="F4954">
        <v>6</v>
      </c>
      <c r="G4954">
        <v>2024</v>
      </c>
      <c r="H4954" s="2">
        <v>2.1800000000000002</v>
      </c>
      <c r="I4954" s="2">
        <v>1.3107881024999999</v>
      </c>
      <c r="J4954">
        <v>3</v>
      </c>
      <c r="K4954" s="5">
        <v>6.5400000000000009</v>
      </c>
      <c r="L4954" s="5">
        <v>3.9323643074999994</v>
      </c>
      <c r="M4954" s="5">
        <v>-6.5400000000000014E-2</v>
      </c>
      <c r="N4954" s="5">
        <v>-0.32700000000000007</v>
      </c>
      <c r="O4954">
        <v>3</v>
      </c>
      <c r="P4954" s="17">
        <v>6.5400000000000009</v>
      </c>
      <c r="Q4954" t="s">
        <v>255</v>
      </c>
    </row>
    <row r="4955" spans="1:17" x14ac:dyDescent="0.3">
      <c r="A4955" t="s">
        <v>167</v>
      </c>
      <c r="B4955" t="s">
        <v>168</v>
      </c>
      <c r="C4955" t="s">
        <v>180</v>
      </c>
      <c r="D4955" t="s">
        <v>184</v>
      </c>
      <c r="E4955" s="1">
        <v>45607</v>
      </c>
      <c r="F4955">
        <v>11</v>
      </c>
      <c r="G4955">
        <v>2024</v>
      </c>
      <c r="H4955" s="2">
        <v>2.9</v>
      </c>
      <c r="I4955" s="2">
        <v>1.8789480356249997</v>
      </c>
      <c r="J4955">
        <v>3</v>
      </c>
      <c r="K4955" s="5">
        <v>8.6999999999999993</v>
      </c>
      <c r="L4955" s="5">
        <v>5.6368441068749995</v>
      </c>
      <c r="M4955" s="5">
        <v>-8.6999999999999994E-2</v>
      </c>
      <c r="N4955" s="5">
        <v>-0.435</v>
      </c>
      <c r="O4955">
        <v>4</v>
      </c>
      <c r="P4955" s="17">
        <v>11.6</v>
      </c>
      <c r="Q4955" t="s">
        <v>255</v>
      </c>
    </row>
    <row r="4956" spans="1:17" x14ac:dyDescent="0.3">
      <c r="A4956" t="s">
        <v>167</v>
      </c>
      <c r="B4956" t="s">
        <v>168</v>
      </c>
      <c r="C4956" t="s">
        <v>180</v>
      </c>
      <c r="D4956" t="s">
        <v>184</v>
      </c>
      <c r="E4956" s="1">
        <v>45369</v>
      </c>
      <c r="F4956">
        <v>3</v>
      </c>
      <c r="G4956">
        <v>2024</v>
      </c>
      <c r="H4956" s="2">
        <v>2.95</v>
      </c>
      <c r="I4956" s="2">
        <v>1.8487456332499999</v>
      </c>
      <c r="J4956">
        <v>3</v>
      </c>
      <c r="K4956" s="5">
        <v>8.8500000000000014</v>
      </c>
      <c r="L4956" s="5">
        <v>5.5462368997499993</v>
      </c>
      <c r="M4956" s="5">
        <v>-8.8500000000000009E-2</v>
      </c>
      <c r="N4956" s="5">
        <v>-0.44250000000000012</v>
      </c>
      <c r="O4956">
        <v>4</v>
      </c>
      <c r="P4956" s="17">
        <v>11.8</v>
      </c>
      <c r="Q4956" t="s">
        <v>255</v>
      </c>
    </row>
    <row r="4957" spans="1:17" x14ac:dyDescent="0.3">
      <c r="A4957" t="s">
        <v>167</v>
      </c>
      <c r="B4957" t="s">
        <v>168</v>
      </c>
      <c r="C4957" t="s">
        <v>180</v>
      </c>
      <c r="D4957" t="s">
        <v>184</v>
      </c>
      <c r="E4957" s="1">
        <v>45432</v>
      </c>
      <c r="F4957">
        <v>5</v>
      </c>
      <c r="G4957">
        <v>2024</v>
      </c>
      <c r="H4957" s="2">
        <v>3.11</v>
      </c>
      <c r="I4957" s="2">
        <v>2.0434699239568959</v>
      </c>
      <c r="J4957">
        <v>3</v>
      </c>
      <c r="K4957" s="5">
        <v>9.33</v>
      </c>
      <c r="L4957" s="5">
        <v>6.1304097718706876</v>
      </c>
      <c r="M4957" s="5">
        <v>-9.3300000000000008E-2</v>
      </c>
      <c r="N4957" s="5">
        <v>-0.46650000000000003</v>
      </c>
      <c r="O4957">
        <v>3</v>
      </c>
      <c r="P4957" s="17">
        <v>9.33</v>
      </c>
      <c r="Q4957" t="s">
        <v>255</v>
      </c>
    </row>
    <row r="4958" spans="1:17" x14ac:dyDescent="0.3">
      <c r="A4958" t="s">
        <v>167</v>
      </c>
      <c r="B4958" t="s">
        <v>168</v>
      </c>
      <c r="C4958" t="s">
        <v>180</v>
      </c>
      <c r="D4958" t="s">
        <v>184</v>
      </c>
      <c r="E4958" s="1">
        <v>45575</v>
      </c>
      <c r="F4958">
        <v>10</v>
      </c>
      <c r="G4958">
        <v>2024</v>
      </c>
      <c r="H4958" s="2">
        <v>2.72</v>
      </c>
      <c r="I4958" s="2">
        <v>1.8050233052812501</v>
      </c>
      <c r="J4958">
        <v>4</v>
      </c>
      <c r="K4958" s="5">
        <v>10.88</v>
      </c>
      <c r="L4958" s="5">
        <v>7.2200932211250004</v>
      </c>
      <c r="M4958" s="5">
        <v>-0.10880000000000001</v>
      </c>
      <c r="N4958" s="5">
        <v>-0.54400000000000004</v>
      </c>
      <c r="O4958">
        <v>5</v>
      </c>
      <c r="P4958" s="17">
        <v>13.600000000000001</v>
      </c>
      <c r="Q4958" t="s">
        <v>255</v>
      </c>
    </row>
    <row r="4959" spans="1:17" x14ac:dyDescent="0.3">
      <c r="A4959" t="s">
        <v>167</v>
      </c>
      <c r="B4959" t="s">
        <v>168</v>
      </c>
      <c r="C4959" t="s">
        <v>180</v>
      </c>
      <c r="D4959" t="s">
        <v>184</v>
      </c>
      <c r="E4959" s="1">
        <v>45559</v>
      </c>
      <c r="F4959">
        <v>9</v>
      </c>
      <c r="G4959">
        <v>2024</v>
      </c>
      <c r="H4959" s="2">
        <v>2.76</v>
      </c>
      <c r="I4959" s="2">
        <v>1.6640491246755316</v>
      </c>
      <c r="J4959">
        <v>5</v>
      </c>
      <c r="K4959" s="5">
        <v>13.799999999999999</v>
      </c>
      <c r="L4959" s="5">
        <v>8.3202456233776587</v>
      </c>
      <c r="M4959" s="5">
        <v>-0.13799999999999998</v>
      </c>
      <c r="N4959" s="5">
        <v>-0.69</v>
      </c>
      <c r="O4959">
        <v>6</v>
      </c>
      <c r="P4959" s="17">
        <v>16.559999999999999</v>
      </c>
      <c r="Q4959" t="s">
        <v>255</v>
      </c>
    </row>
    <row r="4960" spans="1:17" x14ac:dyDescent="0.3">
      <c r="A4960" t="s">
        <v>167</v>
      </c>
      <c r="B4960" t="s">
        <v>168</v>
      </c>
      <c r="C4960" t="s">
        <v>180</v>
      </c>
      <c r="D4960" t="s">
        <v>184</v>
      </c>
      <c r="E4960" s="1">
        <v>45302</v>
      </c>
      <c r="F4960">
        <v>1</v>
      </c>
      <c r="G4960">
        <v>2024</v>
      </c>
      <c r="H4960" s="2">
        <v>2.56</v>
      </c>
      <c r="I4960" s="2">
        <v>1.8851663316111109</v>
      </c>
      <c r="J4960">
        <v>6</v>
      </c>
      <c r="K4960" s="5">
        <v>15.36</v>
      </c>
      <c r="L4960" s="5">
        <v>11.310997989666665</v>
      </c>
      <c r="M4960" s="5">
        <v>-0.15359999999999999</v>
      </c>
      <c r="N4960" s="5">
        <v>-0.76800000000000002</v>
      </c>
      <c r="O4960">
        <v>7</v>
      </c>
      <c r="P4960" s="17">
        <v>17.920000000000002</v>
      </c>
      <c r="Q4960" t="s">
        <v>255</v>
      </c>
    </row>
    <row r="4961" spans="1:17" x14ac:dyDescent="0.3">
      <c r="A4961" t="s">
        <v>169</v>
      </c>
      <c r="B4961" t="s">
        <v>170</v>
      </c>
      <c r="C4961" t="s">
        <v>177</v>
      </c>
      <c r="D4961" t="s">
        <v>184</v>
      </c>
      <c r="E4961" s="1">
        <v>45489</v>
      </c>
      <c r="F4961">
        <v>7</v>
      </c>
      <c r="G4961">
        <v>2024</v>
      </c>
      <c r="H4961" s="2">
        <v>3.35</v>
      </c>
      <c r="I4961" s="2">
        <v>1.6079326935</v>
      </c>
      <c r="J4961">
        <v>1</v>
      </c>
      <c r="K4961" s="5">
        <v>3.35</v>
      </c>
      <c r="L4961" s="5">
        <v>1.6079326935</v>
      </c>
      <c r="M4961" s="5">
        <v>-3.3500000000000002E-2</v>
      </c>
      <c r="N4961" s="5">
        <v>-0.16750000000000001</v>
      </c>
      <c r="O4961">
        <v>2</v>
      </c>
      <c r="P4961" s="17">
        <v>6.7</v>
      </c>
      <c r="Q4961" t="s">
        <v>251</v>
      </c>
    </row>
    <row r="4962" spans="1:17" x14ac:dyDescent="0.3">
      <c r="A4962" t="s">
        <v>169</v>
      </c>
      <c r="B4962" t="s">
        <v>170</v>
      </c>
      <c r="C4962" t="s">
        <v>177</v>
      </c>
      <c r="D4962" t="s">
        <v>184</v>
      </c>
      <c r="E4962" s="1">
        <v>45434</v>
      </c>
      <c r="F4962">
        <v>5</v>
      </c>
      <c r="G4962">
        <v>2024</v>
      </c>
      <c r="H4962" s="2">
        <v>2.57</v>
      </c>
      <c r="I4962" s="2">
        <v>1.3587786945576923</v>
      </c>
      <c r="J4962">
        <v>2</v>
      </c>
      <c r="K4962" s="5">
        <v>5.14</v>
      </c>
      <c r="L4962" s="5">
        <v>2.7175573891153846</v>
      </c>
      <c r="M4962" s="5">
        <v>-5.1400000000000001E-2</v>
      </c>
      <c r="N4962" s="5">
        <v>-0.25700000000000001</v>
      </c>
      <c r="O4962">
        <v>2</v>
      </c>
      <c r="P4962" s="17">
        <v>5.14</v>
      </c>
      <c r="Q4962" t="s">
        <v>251</v>
      </c>
    </row>
    <row r="4963" spans="1:17" x14ac:dyDescent="0.3">
      <c r="A4963" t="s">
        <v>169</v>
      </c>
      <c r="B4963" t="s">
        <v>170</v>
      </c>
      <c r="C4963" t="s">
        <v>177</v>
      </c>
      <c r="D4963" t="s">
        <v>184</v>
      </c>
      <c r="E4963" s="1">
        <v>45509</v>
      </c>
      <c r="F4963">
        <v>8</v>
      </c>
      <c r="G4963">
        <v>2024</v>
      </c>
      <c r="H4963" s="2">
        <v>2.99</v>
      </c>
      <c r="I4963" s="2">
        <v>1.6466254097499999</v>
      </c>
      <c r="J4963">
        <v>2</v>
      </c>
      <c r="K4963" s="5">
        <v>5.98</v>
      </c>
      <c r="L4963" s="5">
        <v>3.2932508194999999</v>
      </c>
      <c r="M4963" s="5">
        <v>-5.9800000000000006E-2</v>
      </c>
      <c r="N4963" s="5">
        <v>-0.29900000000000004</v>
      </c>
      <c r="O4963">
        <v>3</v>
      </c>
      <c r="P4963" s="17">
        <v>8.9700000000000006</v>
      </c>
      <c r="Q4963" t="s">
        <v>251</v>
      </c>
    </row>
    <row r="4964" spans="1:17" x14ac:dyDescent="0.3">
      <c r="A4964" t="s">
        <v>169</v>
      </c>
      <c r="B4964" t="s">
        <v>170</v>
      </c>
      <c r="C4964" t="s">
        <v>177</v>
      </c>
      <c r="D4964" t="s">
        <v>184</v>
      </c>
      <c r="E4964" s="1">
        <v>45594</v>
      </c>
      <c r="F4964">
        <v>10</v>
      </c>
      <c r="G4964">
        <v>2024</v>
      </c>
      <c r="H4964" s="2">
        <v>2.67</v>
      </c>
      <c r="I4964" s="2">
        <v>1.5090387541071426</v>
      </c>
      <c r="J4964">
        <v>3</v>
      </c>
      <c r="K4964" s="5">
        <v>8.01</v>
      </c>
      <c r="L4964" s="5">
        <v>4.5271162623214281</v>
      </c>
      <c r="M4964" s="5">
        <v>-8.0100000000000005E-2</v>
      </c>
      <c r="N4964" s="5">
        <v>-0.40050000000000002</v>
      </c>
      <c r="O4964">
        <v>4</v>
      </c>
      <c r="P4964" s="17">
        <v>10.68</v>
      </c>
      <c r="Q4964" t="s">
        <v>251</v>
      </c>
    </row>
    <row r="4965" spans="1:17" x14ac:dyDescent="0.3">
      <c r="A4965" t="s">
        <v>169</v>
      </c>
      <c r="B4965" t="s">
        <v>170</v>
      </c>
      <c r="C4965" t="s">
        <v>177</v>
      </c>
      <c r="D4965" t="s">
        <v>184</v>
      </c>
      <c r="E4965" s="1">
        <v>45370</v>
      </c>
      <c r="F4965">
        <v>3</v>
      </c>
      <c r="G4965">
        <v>2024</v>
      </c>
      <c r="H4965" s="2">
        <v>2.65</v>
      </c>
      <c r="I4965" s="2">
        <v>1.6015216244375001</v>
      </c>
      <c r="J4965">
        <v>5</v>
      </c>
      <c r="K4965" s="5">
        <v>13.25</v>
      </c>
      <c r="L4965" s="5">
        <v>8.0076081221875004</v>
      </c>
      <c r="M4965" s="5">
        <v>-0.13250000000000001</v>
      </c>
      <c r="N4965" s="5">
        <v>-0.66250000000000009</v>
      </c>
      <c r="O4965">
        <v>6</v>
      </c>
      <c r="P4965" s="17">
        <v>15.899999999999999</v>
      </c>
      <c r="Q4965" t="s">
        <v>251</v>
      </c>
    </row>
    <row r="4966" spans="1:17" x14ac:dyDescent="0.3">
      <c r="A4966" t="s">
        <v>169</v>
      </c>
      <c r="B4966" t="s">
        <v>170</v>
      </c>
      <c r="C4966" t="s">
        <v>177</v>
      </c>
      <c r="D4966" t="s">
        <v>184</v>
      </c>
      <c r="E4966" s="1">
        <v>45545</v>
      </c>
      <c r="F4966">
        <v>9</v>
      </c>
      <c r="G4966">
        <v>2024</v>
      </c>
      <c r="H4966" s="2">
        <v>2.63</v>
      </c>
      <c r="I4966" s="2">
        <v>1.5207771855000001</v>
      </c>
      <c r="J4966">
        <v>8</v>
      </c>
      <c r="K4966" s="5">
        <v>21.04</v>
      </c>
      <c r="L4966" s="5">
        <v>12.166217484000001</v>
      </c>
      <c r="M4966" s="5">
        <v>-0.2104</v>
      </c>
      <c r="N4966" s="5">
        <v>-1.052</v>
      </c>
      <c r="O4966">
        <v>9</v>
      </c>
      <c r="P4966" s="17">
        <v>23.669999999999998</v>
      </c>
      <c r="Q4966" t="s">
        <v>251</v>
      </c>
    </row>
    <row r="4967" spans="1:17" x14ac:dyDescent="0.3">
      <c r="A4967" t="s">
        <v>169</v>
      </c>
      <c r="B4967" t="s">
        <v>170</v>
      </c>
      <c r="C4967" t="s">
        <v>177</v>
      </c>
      <c r="D4967" t="s">
        <v>184</v>
      </c>
      <c r="E4967" s="1">
        <v>45405</v>
      </c>
      <c r="F4967">
        <v>4</v>
      </c>
      <c r="G4967">
        <v>2024</v>
      </c>
      <c r="H4967" s="2">
        <v>2.68</v>
      </c>
      <c r="I4967" s="2">
        <v>1.6575506056875</v>
      </c>
      <c r="J4967">
        <v>10</v>
      </c>
      <c r="K4967" s="5">
        <v>26.8</v>
      </c>
      <c r="L4967" s="5">
        <v>16.575506056875</v>
      </c>
      <c r="M4967" s="5">
        <v>-0.26800000000000002</v>
      </c>
      <c r="N4967" s="5">
        <v>-1.34</v>
      </c>
      <c r="O4967">
        <v>11</v>
      </c>
      <c r="P4967" s="17">
        <v>29.48</v>
      </c>
      <c r="Q4967" t="s">
        <v>251</v>
      </c>
    </row>
    <row r="4968" spans="1:17" x14ac:dyDescent="0.3">
      <c r="A4968" t="s">
        <v>169</v>
      </c>
      <c r="B4968" t="s">
        <v>170</v>
      </c>
      <c r="C4968" t="s">
        <v>177</v>
      </c>
      <c r="D4968" t="s">
        <v>184</v>
      </c>
      <c r="E4968" s="1">
        <v>45455</v>
      </c>
      <c r="F4968">
        <v>6</v>
      </c>
      <c r="G4968">
        <v>2024</v>
      </c>
      <c r="H4968" s="2">
        <v>2.52</v>
      </c>
      <c r="I4968" s="2">
        <v>1.5155655370891306</v>
      </c>
      <c r="J4968">
        <v>12</v>
      </c>
      <c r="K4968" s="5">
        <v>30.240000000000002</v>
      </c>
      <c r="L4968" s="5">
        <v>18.186786445069565</v>
      </c>
      <c r="M4968" s="5">
        <v>-0.3024</v>
      </c>
      <c r="N4968" s="5">
        <v>-1.5120000000000002</v>
      </c>
      <c r="O4968">
        <v>14</v>
      </c>
      <c r="P4968" s="17">
        <v>35.28</v>
      </c>
      <c r="Q4968" t="s">
        <v>251</v>
      </c>
    </row>
    <row r="4969" spans="1:17" x14ac:dyDescent="0.3">
      <c r="A4969" t="s">
        <v>173</v>
      </c>
      <c r="B4969" t="s">
        <v>174</v>
      </c>
      <c r="C4969" t="s">
        <v>178</v>
      </c>
      <c r="D4969" t="s">
        <v>184</v>
      </c>
      <c r="E4969" s="1">
        <v>45519</v>
      </c>
      <c r="F4969">
        <v>8</v>
      </c>
      <c r="G4969">
        <v>2024</v>
      </c>
      <c r="H4969" s="2">
        <v>2.73</v>
      </c>
      <c r="I4969" s="2">
        <v>1.8228088460625</v>
      </c>
      <c r="J4969">
        <v>1</v>
      </c>
      <c r="K4969" s="5">
        <v>2.73</v>
      </c>
      <c r="L4969" s="5">
        <v>1.8228088460625</v>
      </c>
      <c r="M4969" s="5">
        <v>-2.7300000000000001E-2</v>
      </c>
      <c r="N4969" s="5">
        <v>-0.13650000000000001</v>
      </c>
      <c r="O4969">
        <v>2</v>
      </c>
      <c r="P4969" s="17">
        <v>5.46</v>
      </c>
      <c r="Q4969" t="s">
        <v>252</v>
      </c>
    </row>
    <row r="4970" spans="1:17" x14ac:dyDescent="0.3">
      <c r="A4970" t="s">
        <v>173</v>
      </c>
      <c r="B4970" t="s">
        <v>174</v>
      </c>
      <c r="C4970" t="s">
        <v>178</v>
      </c>
      <c r="D4970" t="s">
        <v>184</v>
      </c>
      <c r="E4970" s="1">
        <v>45575</v>
      </c>
      <c r="F4970">
        <v>10</v>
      </c>
      <c r="G4970">
        <v>2024</v>
      </c>
      <c r="H4970" s="2">
        <v>3.24</v>
      </c>
      <c r="I4970" s="2">
        <v>1.6771435137500001</v>
      </c>
      <c r="J4970">
        <v>1</v>
      </c>
      <c r="K4970" s="5">
        <v>3.24</v>
      </c>
      <c r="L4970" s="5">
        <v>1.6771435137500001</v>
      </c>
      <c r="M4970" s="5">
        <v>-3.2400000000000005E-2</v>
      </c>
      <c r="N4970" s="5">
        <v>-0.16200000000000003</v>
      </c>
      <c r="O4970">
        <v>2</v>
      </c>
      <c r="P4970" s="17">
        <v>6.48</v>
      </c>
      <c r="Q4970" t="s">
        <v>252</v>
      </c>
    </row>
    <row r="4971" spans="1:17" x14ac:dyDescent="0.3">
      <c r="A4971" t="s">
        <v>173</v>
      </c>
      <c r="B4971" t="s">
        <v>174</v>
      </c>
      <c r="C4971" t="s">
        <v>178</v>
      </c>
      <c r="D4971" t="s">
        <v>184</v>
      </c>
      <c r="E4971" s="1">
        <v>45498</v>
      </c>
      <c r="F4971">
        <v>7</v>
      </c>
      <c r="G4971">
        <v>2024</v>
      </c>
      <c r="H4971" s="2">
        <v>3.35</v>
      </c>
      <c r="I4971" s="2">
        <v>1.6318402605</v>
      </c>
      <c r="J4971">
        <v>1</v>
      </c>
      <c r="K4971" s="5">
        <v>3.35</v>
      </c>
      <c r="L4971" s="5">
        <v>1.6318402605</v>
      </c>
      <c r="M4971" s="5">
        <v>-3.3500000000000002E-2</v>
      </c>
      <c r="N4971" s="5">
        <v>-0.16750000000000001</v>
      </c>
      <c r="O4971">
        <v>2</v>
      </c>
      <c r="P4971" s="17">
        <v>6.7</v>
      </c>
      <c r="Q4971" t="s">
        <v>252</v>
      </c>
    </row>
    <row r="4972" spans="1:17" x14ac:dyDescent="0.3">
      <c r="A4972" t="s">
        <v>173</v>
      </c>
      <c r="B4972" t="s">
        <v>174</v>
      </c>
      <c r="C4972" t="s">
        <v>178</v>
      </c>
      <c r="D4972" t="s">
        <v>184</v>
      </c>
      <c r="E4972" s="1">
        <v>45463</v>
      </c>
      <c r="F4972">
        <v>6</v>
      </c>
      <c r="G4972">
        <v>2024</v>
      </c>
      <c r="H4972" s="2">
        <v>2.67</v>
      </c>
      <c r="I4972" s="2">
        <v>1.53905155935</v>
      </c>
      <c r="J4972">
        <v>2</v>
      </c>
      <c r="K4972" s="5">
        <v>5.34</v>
      </c>
      <c r="L4972" s="5">
        <v>3.0781031187000001</v>
      </c>
      <c r="M4972" s="5">
        <v>-5.3400000000000003E-2</v>
      </c>
      <c r="N4972" s="5">
        <v>-0.26700000000000002</v>
      </c>
      <c r="O4972">
        <v>3</v>
      </c>
      <c r="P4972" s="17">
        <v>8.01</v>
      </c>
      <c r="Q4972" t="s">
        <v>252</v>
      </c>
    </row>
    <row r="4973" spans="1:17" x14ac:dyDescent="0.3">
      <c r="A4973" t="s">
        <v>173</v>
      </c>
      <c r="B4973" t="s">
        <v>174</v>
      </c>
      <c r="C4973" t="s">
        <v>178</v>
      </c>
      <c r="D4973" t="s">
        <v>184</v>
      </c>
      <c r="E4973" s="1">
        <v>45551</v>
      </c>
      <c r="F4973">
        <v>9</v>
      </c>
      <c r="G4973">
        <v>2024</v>
      </c>
      <c r="H4973" s="2">
        <v>2.71</v>
      </c>
      <c r="I4973" s="2">
        <v>1.4438685092045453</v>
      </c>
      <c r="J4973">
        <v>2</v>
      </c>
      <c r="K4973" s="5">
        <v>5.42</v>
      </c>
      <c r="L4973" s="5">
        <v>2.8877370184090907</v>
      </c>
      <c r="M4973" s="5">
        <v>-5.4199999999999998E-2</v>
      </c>
      <c r="N4973" s="5">
        <v>-0.27100000000000002</v>
      </c>
      <c r="O4973">
        <v>3</v>
      </c>
      <c r="P4973" s="17">
        <v>8.129999999999999</v>
      </c>
      <c r="Q4973" t="s">
        <v>252</v>
      </c>
    </row>
    <row r="4974" spans="1:17" x14ac:dyDescent="0.3">
      <c r="A4974" t="s">
        <v>173</v>
      </c>
      <c r="B4974" t="s">
        <v>174</v>
      </c>
      <c r="C4974" t="s">
        <v>178</v>
      </c>
      <c r="D4974" t="s">
        <v>184</v>
      </c>
      <c r="E4974" s="1">
        <v>45383</v>
      </c>
      <c r="F4974">
        <v>4</v>
      </c>
      <c r="G4974">
        <v>2024</v>
      </c>
      <c r="H4974" s="2">
        <v>3.16</v>
      </c>
      <c r="I4974" s="2">
        <v>1.7797787881406253</v>
      </c>
      <c r="J4974">
        <v>2</v>
      </c>
      <c r="K4974" s="5">
        <v>6.32</v>
      </c>
      <c r="L4974" s="5">
        <v>3.5595575762812506</v>
      </c>
      <c r="M4974" s="5">
        <v>-6.3200000000000006E-2</v>
      </c>
      <c r="N4974" s="5">
        <v>-0.31600000000000006</v>
      </c>
      <c r="O4974">
        <v>3</v>
      </c>
      <c r="P4974" s="17">
        <v>9.48</v>
      </c>
      <c r="Q4974" t="s">
        <v>252</v>
      </c>
    </row>
    <row r="4975" spans="1:17" x14ac:dyDescent="0.3">
      <c r="A4975" t="s">
        <v>173</v>
      </c>
      <c r="B4975" t="s">
        <v>174</v>
      </c>
      <c r="C4975" t="s">
        <v>178</v>
      </c>
      <c r="D4975" t="s">
        <v>184</v>
      </c>
      <c r="E4975" s="1">
        <v>45330</v>
      </c>
      <c r="F4975">
        <v>2</v>
      </c>
      <c r="G4975">
        <v>2024</v>
      </c>
      <c r="H4975" s="2">
        <v>3.03</v>
      </c>
      <c r="I4975" s="2">
        <v>1.8259689995555552</v>
      </c>
      <c r="J4975">
        <v>3</v>
      </c>
      <c r="K4975" s="5">
        <v>9.09</v>
      </c>
      <c r="L4975" s="5">
        <v>5.4779069986666657</v>
      </c>
      <c r="M4975" s="5">
        <v>-9.0899999999999995E-2</v>
      </c>
      <c r="N4975" s="5">
        <v>-0.45450000000000002</v>
      </c>
      <c r="O4975">
        <v>4</v>
      </c>
      <c r="P4975" s="17">
        <v>12.12</v>
      </c>
      <c r="Q4975" t="s">
        <v>252</v>
      </c>
    </row>
    <row r="4976" spans="1:17" x14ac:dyDescent="0.3">
      <c r="A4976" t="s">
        <v>173</v>
      </c>
      <c r="B4976" t="s">
        <v>174</v>
      </c>
      <c r="C4976" t="s">
        <v>178</v>
      </c>
      <c r="D4976" t="s">
        <v>184</v>
      </c>
      <c r="E4976" s="1">
        <v>45657</v>
      </c>
      <c r="F4976">
        <v>12</v>
      </c>
      <c r="G4976">
        <v>2024</v>
      </c>
      <c r="H4976" s="2">
        <v>3.14</v>
      </c>
      <c r="I4976" s="2">
        <v>1.7135066518750002</v>
      </c>
      <c r="J4976">
        <v>3</v>
      </c>
      <c r="K4976" s="5">
        <v>9.42</v>
      </c>
      <c r="L4976" s="5">
        <v>5.1405199556250007</v>
      </c>
      <c r="M4976" s="5">
        <v>-9.4200000000000006E-2</v>
      </c>
      <c r="N4976" s="5">
        <v>-0.47100000000000003</v>
      </c>
      <c r="O4976">
        <v>4</v>
      </c>
      <c r="P4976" s="17">
        <v>12.56</v>
      </c>
      <c r="Q4976" t="s">
        <v>252</v>
      </c>
    </row>
    <row r="4977" spans="1:17" x14ac:dyDescent="0.3">
      <c r="A4977" t="s">
        <v>173</v>
      </c>
      <c r="B4977" t="s">
        <v>174</v>
      </c>
      <c r="C4977" t="s">
        <v>178</v>
      </c>
      <c r="D4977" t="s">
        <v>184</v>
      </c>
      <c r="E4977" s="1">
        <v>45603</v>
      </c>
      <c r="F4977">
        <v>11</v>
      </c>
      <c r="G4977">
        <v>2024</v>
      </c>
      <c r="H4977" s="2">
        <v>2.13</v>
      </c>
      <c r="I4977" s="2">
        <v>1.6372173238333332</v>
      </c>
      <c r="J4977">
        <v>6</v>
      </c>
      <c r="K4977" s="5">
        <v>12.78</v>
      </c>
      <c r="L4977" s="5">
        <v>9.8233039429999991</v>
      </c>
      <c r="M4977" s="5">
        <v>-0.1278</v>
      </c>
      <c r="N4977" s="5">
        <v>-0.63900000000000001</v>
      </c>
      <c r="O4977">
        <v>7</v>
      </c>
      <c r="P4977" s="17">
        <v>14.91</v>
      </c>
      <c r="Q4977" t="s">
        <v>252</v>
      </c>
    </row>
    <row r="4978" spans="1:17" x14ac:dyDescent="0.3">
      <c r="A4978" t="s">
        <v>173</v>
      </c>
      <c r="B4978" t="s">
        <v>174</v>
      </c>
      <c r="C4978" t="s">
        <v>178</v>
      </c>
      <c r="D4978" t="s">
        <v>184</v>
      </c>
      <c r="E4978" s="1">
        <v>45299</v>
      </c>
      <c r="F4978">
        <v>1</v>
      </c>
      <c r="G4978">
        <v>2024</v>
      </c>
      <c r="H4978" s="2">
        <v>3.37</v>
      </c>
      <c r="I4978" s="2">
        <v>2.0106204648308821</v>
      </c>
      <c r="J4978">
        <v>4</v>
      </c>
      <c r="K4978" s="5">
        <v>13.48</v>
      </c>
      <c r="L4978" s="5">
        <v>8.0424818593235283</v>
      </c>
      <c r="M4978" s="5">
        <v>-0.1348</v>
      </c>
      <c r="N4978" s="5">
        <v>-0.67400000000000004</v>
      </c>
      <c r="O4978">
        <v>5</v>
      </c>
      <c r="P4978" s="17">
        <v>16.850000000000001</v>
      </c>
      <c r="Q4978" t="s">
        <v>252</v>
      </c>
    </row>
    <row r="4979" spans="1:17" x14ac:dyDescent="0.3">
      <c r="A4979" t="s">
        <v>195</v>
      </c>
      <c r="B4979" t="s">
        <v>195</v>
      </c>
      <c r="C4979" t="s">
        <v>177</v>
      </c>
      <c r="D4979" t="s">
        <v>185</v>
      </c>
      <c r="E4979" s="1">
        <v>45580</v>
      </c>
      <c r="F4979">
        <v>10</v>
      </c>
      <c r="G4979">
        <v>2024</v>
      </c>
      <c r="H4979" s="2">
        <v>0</v>
      </c>
      <c r="I4979" s="2">
        <v>0</v>
      </c>
      <c r="J4979">
        <v>0</v>
      </c>
      <c r="K4979" s="5">
        <v>0</v>
      </c>
      <c r="L4979" s="5">
        <v>0</v>
      </c>
      <c r="M4979" s="5">
        <v>0</v>
      </c>
      <c r="N4979" s="5">
        <v>0</v>
      </c>
      <c r="O4979">
        <v>0</v>
      </c>
      <c r="P4979" s="17">
        <v>0</v>
      </c>
      <c r="Q4979" t="s">
        <v>251</v>
      </c>
    </row>
    <row r="4980" spans="1:17" x14ac:dyDescent="0.3">
      <c r="A4980" t="s">
        <v>3</v>
      </c>
      <c r="B4980" t="s">
        <v>4</v>
      </c>
      <c r="C4980" t="s">
        <v>177</v>
      </c>
      <c r="D4980" t="s">
        <v>185</v>
      </c>
      <c r="E4980" s="1">
        <v>45615</v>
      </c>
      <c r="F4980">
        <v>11</v>
      </c>
      <c r="G4980">
        <v>2024</v>
      </c>
      <c r="H4980" s="2">
        <v>1.37</v>
      </c>
      <c r="I4980" s="2">
        <v>1.21531707255</v>
      </c>
      <c r="J4980">
        <v>40</v>
      </c>
      <c r="K4980" s="5">
        <v>54.800000000000004</v>
      </c>
      <c r="L4980" s="5">
        <v>48.612682902000003</v>
      </c>
      <c r="M4980" s="5">
        <v>-0.54800000000000004</v>
      </c>
      <c r="N4980" s="5">
        <v>-2.74</v>
      </c>
      <c r="O4980">
        <v>42</v>
      </c>
      <c r="P4980" s="17">
        <v>57.540000000000006</v>
      </c>
      <c r="Q4980" t="s">
        <v>251</v>
      </c>
    </row>
    <row r="4981" spans="1:17" x14ac:dyDescent="0.3">
      <c r="A4981" t="s">
        <v>3</v>
      </c>
      <c r="B4981" t="s">
        <v>4</v>
      </c>
      <c r="C4981" t="s">
        <v>177</v>
      </c>
      <c r="D4981" t="s">
        <v>185</v>
      </c>
      <c r="E4981" s="1">
        <v>45434</v>
      </c>
      <c r="F4981">
        <v>5</v>
      </c>
      <c r="G4981">
        <v>2024</v>
      </c>
      <c r="H4981" s="2">
        <v>1.37</v>
      </c>
      <c r="I4981" s="2">
        <v>1.1678035608461537</v>
      </c>
      <c r="J4981">
        <v>63</v>
      </c>
      <c r="K4981" s="5">
        <v>86.31</v>
      </c>
      <c r="L4981" s="5">
        <v>73.571624333307682</v>
      </c>
      <c r="M4981" s="5">
        <v>-0.86310000000000009</v>
      </c>
      <c r="N4981" s="5">
        <v>-4.3155000000000001</v>
      </c>
      <c r="O4981">
        <v>66</v>
      </c>
      <c r="P4981" s="17">
        <v>90.42</v>
      </c>
      <c r="Q4981" t="s">
        <v>251</v>
      </c>
    </row>
    <row r="4982" spans="1:17" x14ac:dyDescent="0.3">
      <c r="A4982" t="s">
        <v>3</v>
      </c>
      <c r="B4982" t="s">
        <v>4</v>
      </c>
      <c r="C4982" t="s">
        <v>177</v>
      </c>
      <c r="D4982" t="s">
        <v>185</v>
      </c>
      <c r="E4982" s="1">
        <v>45635</v>
      </c>
      <c r="F4982">
        <v>12</v>
      </c>
      <c r="G4982">
        <v>2024</v>
      </c>
      <c r="H4982" s="2">
        <v>1.39</v>
      </c>
      <c r="I4982" s="2">
        <v>1.06520160144375</v>
      </c>
      <c r="J4982">
        <v>64</v>
      </c>
      <c r="K4982" s="5">
        <v>88.96</v>
      </c>
      <c r="L4982" s="5">
        <v>68.172902492399999</v>
      </c>
      <c r="M4982" s="5">
        <v>-0.88959999999999995</v>
      </c>
      <c r="N4982" s="5">
        <v>-4.4479999999999995</v>
      </c>
      <c r="O4982">
        <v>66</v>
      </c>
      <c r="P4982" s="17">
        <v>91.74</v>
      </c>
      <c r="Q4982" t="s">
        <v>251</v>
      </c>
    </row>
    <row r="4983" spans="1:17" x14ac:dyDescent="0.3">
      <c r="A4983" t="s">
        <v>3</v>
      </c>
      <c r="B4983" t="s">
        <v>4</v>
      </c>
      <c r="C4983" t="s">
        <v>177</v>
      </c>
      <c r="D4983" t="s">
        <v>185</v>
      </c>
      <c r="E4983" s="1">
        <v>45649</v>
      </c>
      <c r="F4983">
        <v>12</v>
      </c>
      <c r="G4983">
        <v>2024</v>
      </c>
      <c r="H4983" s="2">
        <v>1.39</v>
      </c>
      <c r="I4983" s="2">
        <v>1.144551080680078</v>
      </c>
      <c r="J4983">
        <v>68</v>
      </c>
      <c r="K4983" s="5">
        <v>94.52</v>
      </c>
      <c r="L4983" s="5">
        <v>77.829473486245305</v>
      </c>
      <c r="M4983" s="5">
        <v>-0.94519999999999993</v>
      </c>
      <c r="N4983" s="5">
        <v>-4.726</v>
      </c>
      <c r="O4983">
        <v>76</v>
      </c>
      <c r="P4983" s="17">
        <v>105.63999999999999</v>
      </c>
      <c r="Q4983" t="s">
        <v>251</v>
      </c>
    </row>
    <row r="4984" spans="1:17" x14ac:dyDescent="0.3">
      <c r="A4984" t="s">
        <v>3</v>
      </c>
      <c r="B4984" t="s">
        <v>4</v>
      </c>
      <c r="C4984" t="s">
        <v>177</v>
      </c>
      <c r="D4984" t="s">
        <v>185</v>
      </c>
      <c r="E4984" s="1">
        <v>45600</v>
      </c>
      <c r="F4984">
        <v>11</v>
      </c>
      <c r="G4984">
        <v>2024</v>
      </c>
      <c r="H4984" s="2">
        <v>1.39</v>
      </c>
      <c r="I4984" s="2">
        <v>1.1024824230105468</v>
      </c>
      <c r="J4984">
        <v>70</v>
      </c>
      <c r="K4984" s="5">
        <v>97.3</v>
      </c>
      <c r="L4984" s="5">
        <v>77.173769610738276</v>
      </c>
      <c r="M4984" s="5">
        <v>-0.97299999999999998</v>
      </c>
      <c r="N4984" s="5">
        <v>-4.8650000000000002</v>
      </c>
      <c r="O4984">
        <v>80</v>
      </c>
      <c r="P4984" s="17">
        <v>111.19999999999999</v>
      </c>
      <c r="Q4984" t="s">
        <v>251</v>
      </c>
    </row>
    <row r="4985" spans="1:17" x14ac:dyDescent="0.3">
      <c r="A4985" t="s">
        <v>3</v>
      </c>
      <c r="B4985" t="s">
        <v>4</v>
      </c>
      <c r="C4985" t="s">
        <v>177</v>
      </c>
      <c r="D4985" t="s">
        <v>185</v>
      </c>
      <c r="E4985" s="1">
        <v>45620</v>
      </c>
      <c r="F4985">
        <v>11</v>
      </c>
      <c r="G4985">
        <v>2024</v>
      </c>
      <c r="H4985" s="2">
        <v>1.37</v>
      </c>
      <c r="I4985" s="2">
        <v>1.11207176046875</v>
      </c>
      <c r="J4985">
        <v>72</v>
      </c>
      <c r="K4985" s="5">
        <v>98.640000000000015</v>
      </c>
      <c r="L4985" s="5">
        <v>80.069166753749997</v>
      </c>
      <c r="M4985" s="5">
        <v>-0.98640000000000017</v>
      </c>
      <c r="N4985" s="5">
        <v>-4.9320000000000013</v>
      </c>
      <c r="O4985">
        <v>80</v>
      </c>
      <c r="P4985" s="17">
        <v>109.60000000000001</v>
      </c>
      <c r="Q4985" t="s">
        <v>251</v>
      </c>
    </row>
    <row r="4986" spans="1:17" x14ac:dyDescent="0.3">
      <c r="A4986" t="s">
        <v>3</v>
      </c>
      <c r="B4986" t="s">
        <v>4</v>
      </c>
      <c r="C4986" t="s">
        <v>177</v>
      </c>
      <c r="D4986" t="s">
        <v>185</v>
      </c>
      <c r="E4986" s="1">
        <v>45602</v>
      </c>
      <c r="F4986">
        <v>11</v>
      </c>
      <c r="G4986">
        <v>2024</v>
      </c>
      <c r="H4986" s="2">
        <v>1.37</v>
      </c>
      <c r="I4986" s="2">
        <v>1.0868600814375002</v>
      </c>
      <c r="J4986">
        <v>76</v>
      </c>
      <c r="K4986" s="5">
        <v>104.12</v>
      </c>
      <c r="L4986" s="5">
        <v>82.601366189250015</v>
      </c>
      <c r="M4986" s="5">
        <v>-1.0412000000000001</v>
      </c>
      <c r="N4986" s="5">
        <v>-5.2060000000000004</v>
      </c>
      <c r="O4986">
        <v>78</v>
      </c>
      <c r="P4986" s="17">
        <v>106.86000000000001</v>
      </c>
      <c r="Q4986" t="s">
        <v>251</v>
      </c>
    </row>
    <row r="4987" spans="1:17" x14ac:dyDescent="0.3">
      <c r="A4987" t="s">
        <v>3</v>
      </c>
      <c r="B4987" t="s">
        <v>4</v>
      </c>
      <c r="C4987" t="s">
        <v>177</v>
      </c>
      <c r="D4987" t="s">
        <v>185</v>
      </c>
      <c r="E4987" s="1">
        <v>45449</v>
      </c>
      <c r="F4987">
        <v>6</v>
      </c>
      <c r="G4987">
        <v>2024</v>
      </c>
      <c r="H4987" s="2">
        <v>1.37</v>
      </c>
      <c r="I4987" s="2">
        <v>1.1031292422000001</v>
      </c>
      <c r="J4987">
        <v>80</v>
      </c>
      <c r="K4987" s="5">
        <v>109.60000000000001</v>
      </c>
      <c r="L4987" s="5">
        <v>88.250339375999999</v>
      </c>
      <c r="M4987" s="5">
        <v>-1.0960000000000001</v>
      </c>
      <c r="N4987" s="5">
        <v>-5.48</v>
      </c>
      <c r="O4987">
        <v>89</v>
      </c>
      <c r="P4987" s="17">
        <v>121.93</v>
      </c>
      <c r="Q4987" t="s">
        <v>251</v>
      </c>
    </row>
    <row r="4988" spans="1:17" x14ac:dyDescent="0.3">
      <c r="A4988" t="s">
        <v>3</v>
      </c>
      <c r="B4988" t="s">
        <v>4</v>
      </c>
      <c r="C4988" t="s">
        <v>177</v>
      </c>
      <c r="D4988" t="s">
        <v>185</v>
      </c>
      <c r="E4988" s="1">
        <v>45445</v>
      </c>
      <c r="F4988">
        <v>6</v>
      </c>
      <c r="G4988">
        <v>2024</v>
      </c>
      <c r="H4988" s="2">
        <v>1.37</v>
      </c>
      <c r="I4988" s="2">
        <v>1.09380046936875</v>
      </c>
      <c r="J4988">
        <v>80</v>
      </c>
      <c r="K4988" s="5">
        <v>109.60000000000001</v>
      </c>
      <c r="L4988" s="5">
        <v>87.504037549499998</v>
      </c>
      <c r="M4988" s="5">
        <v>-1.0960000000000001</v>
      </c>
      <c r="N4988" s="5">
        <v>-5.48</v>
      </c>
      <c r="O4988">
        <v>85</v>
      </c>
      <c r="P4988" s="17">
        <v>116.45</v>
      </c>
      <c r="Q4988" t="s">
        <v>251</v>
      </c>
    </row>
    <row r="4989" spans="1:17" x14ac:dyDescent="0.3">
      <c r="A4989" t="s">
        <v>3</v>
      </c>
      <c r="B4989" t="s">
        <v>4</v>
      </c>
      <c r="C4989" t="s">
        <v>177</v>
      </c>
      <c r="D4989" t="s">
        <v>185</v>
      </c>
      <c r="E4989" s="1">
        <v>45385</v>
      </c>
      <c r="F4989">
        <v>4</v>
      </c>
      <c r="G4989">
        <v>2024</v>
      </c>
      <c r="H4989" s="2">
        <v>1.37</v>
      </c>
      <c r="I4989" s="2">
        <v>1.2117974140738634</v>
      </c>
      <c r="J4989">
        <v>88</v>
      </c>
      <c r="K4989" s="5">
        <v>120.56</v>
      </c>
      <c r="L4989" s="5">
        <v>106.63817243849998</v>
      </c>
      <c r="M4989" s="5">
        <v>-1.2056</v>
      </c>
      <c r="N4989" s="5">
        <v>-6.0280000000000005</v>
      </c>
      <c r="O4989">
        <v>93</v>
      </c>
      <c r="P4989" s="17">
        <v>127.41000000000001</v>
      </c>
      <c r="Q4989" t="s">
        <v>251</v>
      </c>
    </row>
    <row r="4990" spans="1:17" x14ac:dyDescent="0.3">
      <c r="A4990" t="s">
        <v>3</v>
      </c>
      <c r="B4990" t="s">
        <v>4</v>
      </c>
      <c r="C4990" t="s">
        <v>177</v>
      </c>
      <c r="D4990" t="s">
        <v>185</v>
      </c>
      <c r="E4990" s="1">
        <v>45406</v>
      </c>
      <c r="F4990">
        <v>4</v>
      </c>
      <c r="G4990">
        <v>2024</v>
      </c>
      <c r="H4990" s="2">
        <v>1.37</v>
      </c>
      <c r="I4990" s="2">
        <v>1.1732402727421873</v>
      </c>
      <c r="J4990">
        <v>96</v>
      </c>
      <c r="K4990" s="5">
        <v>131.52000000000001</v>
      </c>
      <c r="L4990" s="5">
        <v>112.63106618324998</v>
      </c>
      <c r="M4990" s="5">
        <v>-1.3152000000000001</v>
      </c>
      <c r="N4990" s="5">
        <v>-6.5760000000000005</v>
      </c>
      <c r="O4990">
        <v>105</v>
      </c>
      <c r="P4990" s="17">
        <v>143.85000000000002</v>
      </c>
      <c r="Q4990" t="s">
        <v>251</v>
      </c>
    </row>
    <row r="4991" spans="1:17" x14ac:dyDescent="0.3">
      <c r="A4991" t="s">
        <v>3</v>
      </c>
      <c r="B4991" t="s">
        <v>4</v>
      </c>
      <c r="C4991" t="s">
        <v>177</v>
      </c>
      <c r="D4991" t="s">
        <v>185</v>
      </c>
      <c r="E4991" s="1">
        <v>45544</v>
      </c>
      <c r="F4991">
        <v>9</v>
      </c>
      <c r="G4991">
        <v>2024</v>
      </c>
      <c r="H4991" s="2">
        <v>1.37</v>
      </c>
      <c r="I4991" s="2">
        <v>1.1092188645124998</v>
      </c>
      <c r="J4991">
        <v>120</v>
      </c>
      <c r="K4991" s="5">
        <v>164.4</v>
      </c>
      <c r="L4991" s="5">
        <v>133.10626374149999</v>
      </c>
      <c r="M4991" s="5">
        <v>-1.6440000000000001</v>
      </c>
      <c r="N4991" s="5">
        <v>-8.2200000000000006</v>
      </c>
      <c r="O4991">
        <v>125</v>
      </c>
      <c r="P4991" s="17">
        <v>171.25</v>
      </c>
      <c r="Q4991" t="s">
        <v>251</v>
      </c>
    </row>
    <row r="4992" spans="1:17" x14ac:dyDescent="0.3">
      <c r="A4992" t="s">
        <v>5</v>
      </c>
      <c r="B4992" t="s">
        <v>6</v>
      </c>
      <c r="C4992" t="s">
        <v>1</v>
      </c>
      <c r="D4992" t="s">
        <v>185</v>
      </c>
      <c r="E4992" s="1">
        <v>45307</v>
      </c>
      <c r="F4992">
        <v>1</v>
      </c>
      <c r="G4992">
        <v>2024</v>
      </c>
      <c r="H4992" s="2">
        <v>1.56</v>
      </c>
      <c r="I4992" s="2">
        <v>1.29854594175</v>
      </c>
      <c r="J4992">
        <v>1</v>
      </c>
      <c r="K4992" s="5">
        <v>1.56</v>
      </c>
      <c r="L4992" s="5">
        <v>1.29854594175</v>
      </c>
      <c r="M4992" s="5">
        <v>-1.5600000000000001E-2</v>
      </c>
      <c r="N4992" s="5">
        <v>-7.8000000000000014E-2</v>
      </c>
      <c r="O4992">
        <v>1</v>
      </c>
      <c r="P4992" s="17">
        <v>1.56</v>
      </c>
      <c r="Q4992" t="s">
        <v>253</v>
      </c>
    </row>
    <row r="4993" spans="1:17" x14ac:dyDescent="0.3">
      <c r="A4993" t="s">
        <v>5</v>
      </c>
      <c r="B4993" t="s">
        <v>6</v>
      </c>
      <c r="C4993" t="s">
        <v>1</v>
      </c>
      <c r="D4993" t="s">
        <v>185</v>
      </c>
      <c r="E4993" s="1">
        <v>45504</v>
      </c>
      <c r="F4993">
        <v>7</v>
      </c>
      <c r="G4993">
        <v>2024</v>
      </c>
      <c r="H4993" s="2">
        <v>1.56</v>
      </c>
      <c r="I4993" s="2">
        <v>1.2173112755000002</v>
      </c>
      <c r="J4993">
        <v>3</v>
      </c>
      <c r="K4993" s="5">
        <v>4.68</v>
      </c>
      <c r="L4993" s="5">
        <v>3.6519338265000005</v>
      </c>
      <c r="M4993" s="5">
        <v>-4.6800000000000001E-2</v>
      </c>
      <c r="N4993" s="5">
        <v>-0.23399999999999999</v>
      </c>
      <c r="O4993">
        <v>4</v>
      </c>
      <c r="P4993" s="17">
        <v>6.24</v>
      </c>
      <c r="Q4993" t="s">
        <v>253</v>
      </c>
    </row>
    <row r="4994" spans="1:17" x14ac:dyDescent="0.3">
      <c r="A4994" t="s">
        <v>5</v>
      </c>
      <c r="B4994" t="s">
        <v>6</v>
      </c>
      <c r="C4994" t="s">
        <v>1</v>
      </c>
      <c r="D4994" t="s">
        <v>185</v>
      </c>
      <c r="E4994" s="1">
        <v>45502</v>
      </c>
      <c r="F4994">
        <v>7</v>
      </c>
      <c r="G4994">
        <v>2024</v>
      </c>
      <c r="H4994" s="2">
        <v>1.56</v>
      </c>
      <c r="I4994" s="2">
        <v>0.99384805274999988</v>
      </c>
      <c r="J4994">
        <v>3</v>
      </c>
      <c r="K4994" s="5">
        <v>4.68</v>
      </c>
      <c r="L4994" s="5">
        <v>2.9815441582499997</v>
      </c>
      <c r="M4994" s="5">
        <v>-4.6800000000000001E-2</v>
      </c>
      <c r="N4994" s="5">
        <v>-0.23399999999999999</v>
      </c>
      <c r="O4994">
        <v>4</v>
      </c>
      <c r="P4994" s="17">
        <v>6.24</v>
      </c>
      <c r="Q4994" t="s">
        <v>253</v>
      </c>
    </row>
    <row r="4995" spans="1:17" x14ac:dyDescent="0.3">
      <c r="A4995" t="s">
        <v>5</v>
      </c>
      <c r="B4995" t="s">
        <v>6</v>
      </c>
      <c r="C4995" t="s">
        <v>1</v>
      </c>
      <c r="D4995" t="s">
        <v>185</v>
      </c>
      <c r="E4995" s="1">
        <v>45603</v>
      </c>
      <c r="F4995">
        <v>11</v>
      </c>
      <c r="G4995">
        <v>2024</v>
      </c>
      <c r="H4995" s="2">
        <v>1.56</v>
      </c>
      <c r="I4995" s="2">
        <v>1.1902731114932432</v>
      </c>
      <c r="J4995">
        <v>4</v>
      </c>
      <c r="K4995" s="5">
        <v>6.24</v>
      </c>
      <c r="L4995" s="5">
        <v>4.7610924459729729</v>
      </c>
      <c r="M4995" s="5">
        <v>-6.2400000000000004E-2</v>
      </c>
      <c r="N4995" s="5">
        <v>-0.31200000000000006</v>
      </c>
      <c r="O4995">
        <v>5</v>
      </c>
      <c r="P4995" s="17">
        <v>7.8000000000000007</v>
      </c>
      <c r="Q4995" t="s">
        <v>253</v>
      </c>
    </row>
    <row r="4996" spans="1:17" x14ac:dyDescent="0.3">
      <c r="A4996" t="s">
        <v>5</v>
      </c>
      <c r="B4996" t="s">
        <v>6</v>
      </c>
      <c r="C4996" t="s">
        <v>1</v>
      </c>
      <c r="D4996" t="s">
        <v>185</v>
      </c>
      <c r="E4996" s="1">
        <v>45612</v>
      </c>
      <c r="F4996">
        <v>11</v>
      </c>
      <c r="G4996">
        <v>2024</v>
      </c>
      <c r="H4996" s="2">
        <v>1.56</v>
      </c>
      <c r="I4996" s="2">
        <v>1.2070951621071428</v>
      </c>
      <c r="J4996">
        <v>4</v>
      </c>
      <c r="K4996" s="5">
        <v>6.24</v>
      </c>
      <c r="L4996" s="5">
        <v>4.8283806484285714</v>
      </c>
      <c r="M4996" s="5">
        <v>-6.2400000000000004E-2</v>
      </c>
      <c r="N4996" s="5">
        <v>-0.31200000000000006</v>
      </c>
      <c r="O4996">
        <v>5</v>
      </c>
      <c r="P4996" s="17">
        <v>7.8000000000000007</v>
      </c>
      <c r="Q4996" t="s">
        <v>253</v>
      </c>
    </row>
    <row r="4997" spans="1:17" x14ac:dyDescent="0.3">
      <c r="A4997" t="s">
        <v>5</v>
      </c>
      <c r="B4997" t="s">
        <v>6</v>
      </c>
      <c r="C4997" t="s">
        <v>1</v>
      </c>
      <c r="D4997" t="s">
        <v>185</v>
      </c>
      <c r="E4997" s="1">
        <v>45532</v>
      </c>
      <c r="F4997">
        <v>8</v>
      </c>
      <c r="G4997">
        <v>2024</v>
      </c>
      <c r="H4997" s="2">
        <v>1.56</v>
      </c>
      <c r="I4997" s="2">
        <v>1.1506103342142857</v>
      </c>
      <c r="J4997">
        <v>4</v>
      </c>
      <c r="K4997" s="5">
        <v>6.24</v>
      </c>
      <c r="L4997" s="5">
        <v>4.6024413368571429</v>
      </c>
      <c r="M4997" s="5">
        <v>-6.2400000000000004E-2</v>
      </c>
      <c r="N4997" s="5">
        <v>-0.31200000000000006</v>
      </c>
      <c r="O4997">
        <v>5</v>
      </c>
      <c r="P4997" s="17">
        <v>7.8000000000000007</v>
      </c>
      <c r="Q4997" t="s">
        <v>253</v>
      </c>
    </row>
    <row r="4998" spans="1:17" x14ac:dyDescent="0.3">
      <c r="A4998" t="s">
        <v>5</v>
      </c>
      <c r="B4998" t="s">
        <v>6</v>
      </c>
      <c r="C4998" t="s">
        <v>1</v>
      </c>
      <c r="D4998" t="s">
        <v>185</v>
      </c>
      <c r="E4998" s="1">
        <v>45418</v>
      </c>
      <c r="F4998">
        <v>5</v>
      </c>
      <c r="G4998">
        <v>2024</v>
      </c>
      <c r="H4998" s="2">
        <v>1.56</v>
      </c>
      <c r="I4998" s="2">
        <v>1.30014336675</v>
      </c>
      <c r="J4998">
        <v>5</v>
      </c>
      <c r="K4998" s="5">
        <v>7.8000000000000007</v>
      </c>
      <c r="L4998" s="5">
        <v>6.5007168337499994</v>
      </c>
      <c r="M4998" s="5">
        <v>-7.8000000000000014E-2</v>
      </c>
      <c r="N4998" s="5">
        <v>-0.39000000000000007</v>
      </c>
      <c r="O4998">
        <v>6</v>
      </c>
      <c r="P4998" s="17">
        <v>9.36</v>
      </c>
      <c r="Q4998" t="s">
        <v>253</v>
      </c>
    </row>
    <row r="4999" spans="1:17" x14ac:dyDescent="0.3">
      <c r="A4999" t="s">
        <v>5</v>
      </c>
      <c r="B4999" t="s">
        <v>6</v>
      </c>
      <c r="C4999" t="s">
        <v>1</v>
      </c>
      <c r="D4999" t="s">
        <v>185</v>
      </c>
      <c r="E4999" s="1">
        <v>45603</v>
      </c>
      <c r="F4999">
        <v>11</v>
      </c>
      <c r="G4999">
        <v>2024</v>
      </c>
      <c r="H4999" s="2">
        <v>1.56</v>
      </c>
      <c r="I4999" s="2">
        <v>1.1416294126875</v>
      </c>
      <c r="J4999">
        <v>5</v>
      </c>
      <c r="K4999" s="5">
        <v>7.8000000000000007</v>
      </c>
      <c r="L4999" s="5">
        <v>5.7081470634375</v>
      </c>
      <c r="M4999" s="5">
        <v>-7.8000000000000014E-2</v>
      </c>
      <c r="N4999" s="5">
        <v>-0.39000000000000007</v>
      </c>
      <c r="O4999">
        <v>6</v>
      </c>
      <c r="P4999" s="17">
        <v>9.36</v>
      </c>
      <c r="Q4999" t="s">
        <v>253</v>
      </c>
    </row>
    <row r="5000" spans="1:17" x14ac:dyDescent="0.3">
      <c r="A5000" t="s">
        <v>7</v>
      </c>
      <c r="B5000" t="s">
        <v>8</v>
      </c>
      <c r="C5000" t="s">
        <v>180</v>
      </c>
      <c r="D5000" t="s">
        <v>185</v>
      </c>
      <c r="E5000" s="1">
        <v>45433</v>
      </c>
      <c r="F5000">
        <v>5</v>
      </c>
      <c r="G5000">
        <v>2024</v>
      </c>
      <c r="H5000" s="2">
        <v>1.56</v>
      </c>
      <c r="I5000" s="2">
        <v>0.90867755549999996</v>
      </c>
      <c r="J5000">
        <v>2</v>
      </c>
      <c r="K5000" s="5">
        <v>3.12</v>
      </c>
      <c r="L5000" s="5">
        <v>1.8173551109999999</v>
      </c>
      <c r="M5000" s="5">
        <v>-3.1200000000000002E-2</v>
      </c>
      <c r="N5000" s="5">
        <v>-0.15600000000000003</v>
      </c>
      <c r="O5000">
        <v>3</v>
      </c>
      <c r="P5000" s="17">
        <v>4.68</v>
      </c>
      <c r="Q5000" t="s">
        <v>255</v>
      </c>
    </row>
    <row r="5001" spans="1:17" x14ac:dyDescent="0.3">
      <c r="A5001" t="s">
        <v>7</v>
      </c>
      <c r="B5001" t="s">
        <v>8</v>
      </c>
      <c r="C5001" t="s">
        <v>180</v>
      </c>
      <c r="D5001" t="s">
        <v>185</v>
      </c>
      <c r="E5001" s="1">
        <v>45631</v>
      </c>
      <c r="F5001">
        <v>12</v>
      </c>
      <c r="G5001">
        <v>2024</v>
      </c>
      <c r="H5001" s="2">
        <v>1.56</v>
      </c>
      <c r="I5001" s="2">
        <v>1.27487967</v>
      </c>
      <c r="J5001">
        <v>3</v>
      </c>
      <c r="K5001" s="5">
        <v>4.68</v>
      </c>
      <c r="L5001" s="5">
        <v>3.8246390100000003</v>
      </c>
      <c r="M5001" s="5">
        <v>-4.6800000000000001E-2</v>
      </c>
      <c r="N5001" s="5">
        <v>-0.23399999999999999</v>
      </c>
      <c r="O5001">
        <v>4</v>
      </c>
      <c r="P5001" s="17">
        <v>6.24</v>
      </c>
      <c r="Q5001" t="s">
        <v>255</v>
      </c>
    </row>
    <row r="5002" spans="1:17" x14ac:dyDescent="0.3">
      <c r="A5002" t="s">
        <v>7</v>
      </c>
      <c r="B5002" t="s">
        <v>8</v>
      </c>
      <c r="C5002" t="s">
        <v>180</v>
      </c>
      <c r="D5002" t="s">
        <v>185</v>
      </c>
      <c r="E5002" s="1">
        <v>45574</v>
      </c>
      <c r="F5002">
        <v>10</v>
      </c>
      <c r="G5002">
        <v>2024</v>
      </c>
      <c r="H5002" s="2">
        <v>1.56</v>
      </c>
      <c r="I5002" s="2">
        <v>1.09148771325</v>
      </c>
      <c r="J5002">
        <v>4</v>
      </c>
      <c r="K5002" s="5">
        <v>6.24</v>
      </c>
      <c r="L5002" s="5">
        <v>4.3659508530000002</v>
      </c>
      <c r="M5002" s="5">
        <v>-6.2400000000000004E-2</v>
      </c>
      <c r="N5002" s="5">
        <v>-0.31200000000000006</v>
      </c>
      <c r="O5002">
        <v>5</v>
      </c>
      <c r="P5002" s="17">
        <v>7.8000000000000007</v>
      </c>
      <c r="Q5002" t="s">
        <v>255</v>
      </c>
    </row>
    <row r="5003" spans="1:17" x14ac:dyDescent="0.3">
      <c r="A5003" t="s">
        <v>7</v>
      </c>
      <c r="B5003" t="s">
        <v>8</v>
      </c>
      <c r="C5003" t="s">
        <v>180</v>
      </c>
      <c r="D5003" t="s">
        <v>185</v>
      </c>
      <c r="E5003" s="1">
        <v>45404</v>
      </c>
      <c r="F5003">
        <v>4</v>
      </c>
      <c r="G5003">
        <v>2024</v>
      </c>
      <c r="H5003" s="2">
        <v>1.56</v>
      </c>
      <c r="I5003" s="2">
        <v>1.1425691610000002</v>
      </c>
      <c r="J5003">
        <v>5</v>
      </c>
      <c r="K5003" s="5">
        <v>7.8000000000000007</v>
      </c>
      <c r="L5003" s="5">
        <v>5.7128458050000006</v>
      </c>
      <c r="M5003" s="5">
        <v>-7.8000000000000014E-2</v>
      </c>
      <c r="N5003" s="5">
        <v>-0.39000000000000007</v>
      </c>
      <c r="O5003">
        <v>6</v>
      </c>
      <c r="P5003" s="17">
        <v>9.36</v>
      </c>
      <c r="Q5003" t="s">
        <v>255</v>
      </c>
    </row>
    <row r="5004" spans="1:17" x14ac:dyDescent="0.3">
      <c r="A5004" t="s">
        <v>7</v>
      </c>
      <c r="B5004" t="s">
        <v>8</v>
      </c>
      <c r="C5004" t="s">
        <v>180</v>
      </c>
      <c r="D5004" t="s">
        <v>185</v>
      </c>
      <c r="E5004" s="1">
        <v>45488</v>
      </c>
      <c r="F5004">
        <v>7</v>
      </c>
      <c r="G5004">
        <v>2024</v>
      </c>
      <c r="H5004" s="2">
        <v>1.56</v>
      </c>
      <c r="I5004" s="2">
        <v>1.1241325223999998</v>
      </c>
      <c r="J5004">
        <v>5</v>
      </c>
      <c r="K5004" s="5">
        <v>7.8000000000000007</v>
      </c>
      <c r="L5004" s="5">
        <v>5.6206626119999994</v>
      </c>
      <c r="M5004" s="5">
        <v>-7.8000000000000014E-2</v>
      </c>
      <c r="N5004" s="5">
        <v>-0.39000000000000007</v>
      </c>
      <c r="O5004">
        <v>6</v>
      </c>
      <c r="P5004" s="17">
        <v>9.36</v>
      </c>
      <c r="Q5004" t="s">
        <v>255</v>
      </c>
    </row>
    <row r="5005" spans="1:17" x14ac:dyDescent="0.3">
      <c r="A5005" t="s">
        <v>7</v>
      </c>
      <c r="B5005" t="s">
        <v>8</v>
      </c>
      <c r="C5005" t="s">
        <v>180</v>
      </c>
      <c r="D5005" t="s">
        <v>185</v>
      </c>
      <c r="E5005" s="1">
        <v>45617</v>
      </c>
      <c r="F5005">
        <v>11</v>
      </c>
      <c r="G5005">
        <v>2024</v>
      </c>
      <c r="H5005" s="2">
        <v>1.56</v>
      </c>
      <c r="I5005" s="2">
        <v>1.1087537756249999</v>
      </c>
      <c r="J5005">
        <v>5</v>
      </c>
      <c r="K5005" s="5">
        <v>7.8000000000000007</v>
      </c>
      <c r="L5005" s="5">
        <v>5.5437688781249994</v>
      </c>
      <c r="M5005" s="5">
        <v>-7.8000000000000014E-2</v>
      </c>
      <c r="N5005" s="5">
        <v>-0.39000000000000007</v>
      </c>
      <c r="O5005">
        <v>6</v>
      </c>
      <c r="P5005" s="17">
        <v>9.36</v>
      </c>
      <c r="Q5005" t="s">
        <v>255</v>
      </c>
    </row>
    <row r="5006" spans="1:17" x14ac:dyDescent="0.3">
      <c r="A5006" t="s">
        <v>7</v>
      </c>
      <c r="B5006" t="s">
        <v>8</v>
      </c>
      <c r="C5006" t="s">
        <v>180</v>
      </c>
      <c r="D5006" t="s">
        <v>185</v>
      </c>
      <c r="E5006" s="1">
        <v>45335</v>
      </c>
      <c r="F5006">
        <v>2</v>
      </c>
      <c r="G5006">
        <v>2024</v>
      </c>
      <c r="H5006" s="2">
        <v>1.56</v>
      </c>
      <c r="I5006" s="2">
        <v>1.0724621012499997</v>
      </c>
      <c r="J5006">
        <v>6</v>
      </c>
      <c r="K5006" s="5">
        <v>9.36</v>
      </c>
      <c r="L5006" s="5">
        <v>6.4347726074999985</v>
      </c>
      <c r="M5006" s="5">
        <v>-9.3600000000000003E-2</v>
      </c>
      <c r="N5006" s="5">
        <v>-0.46799999999999997</v>
      </c>
      <c r="O5006">
        <v>7</v>
      </c>
      <c r="P5006" s="17">
        <v>10.92</v>
      </c>
      <c r="Q5006" t="s">
        <v>255</v>
      </c>
    </row>
    <row r="5007" spans="1:17" x14ac:dyDescent="0.3">
      <c r="A5007" t="s">
        <v>9</v>
      </c>
      <c r="B5007" t="s">
        <v>10</v>
      </c>
      <c r="C5007" t="s">
        <v>178</v>
      </c>
      <c r="D5007" t="s">
        <v>185</v>
      </c>
      <c r="E5007" s="1">
        <v>45331</v>
      </c>
      <c r="F5007">
        <v>2</v>
      </c>
      <c r="G5007">
        <v>2024</v>
      </c>
      <c r="H5007" s="2">
        <v>1.56</v>
      </c>
      <c r="I5007" s="2">
        <v>1.0453320796249996</v>
      </c>
      <c r="J5007">
        <v>12</v>
      </c>
      <c r="K5007" s="5">
        <v>18.72</v>
      </c>
      <c r="L5007" s="5">
        <v>12.543984955499996</v>
      </c>
      <c r="M5007" s="5">
        <v>-0.18720000000000001</v>
      </c>
      <c r="N5007" s="5">
        <v>-0.93599999999999994</v>
      </c>
      <c r="O5007">
        <v>13</v>
      </c>
      <c r="P5007" s="17">
        <v>20.28</v>
      </c>
      <c r="Q5007" t="s">
        <v>252</v>
      </c>
    </row>
    <row r="5008" spans="1:17" x14ac:dyDescent="0.3">
      <c r="A5008" t="s">
        <v>9</v>
      </c>
      <c r="B5008" t="s">
        <v>10</v>
      </c>
      <c r="C5008" t="s">
        <v>178</v>
      </c>
      <c r="D5008" t="s">
        <v>185</v>
      </c>
      <c r="E5008" s="1">
        <v>45321</v>
      </c>
      <c r="F5008">
        <v>1</v>
      </c>
      <c r="G5008">
        <v>2024</v>
      </c>
      <c r="H5008" s="2">
        <v>1.56</v>
      </c>
      <c r="I5008" s="2">
        <v>1.0035521185961536</v>
      </c>
      <c r="J5008">
        <v>13</v>
      </c>
      <c r="K5008" s="5">
        <v>20.28</v>
      </c>
      <c r="L5008" s="5">
        <v>13.046177541749996</v>
      </c>
      <c r="M5008" s="5">
        <v>-0.20280000000000001</v>
      </c>
      <c r="N5008" s="5">
        <v>-1.014</v>
      </c>
      <c r="O5008">
        <v>14</v>
      </c>
      <c r="P5008" s="17">
        <v>21.84</v>
      </c>
      <c r="Q5008" t="s">
        <v>252</v>
      </c>
    </row>
    <row r="5009" spans="1:17" x14ac:dyDescent="0.3">
      <c r="A5009" t="s">
        <v>9</v>
      </c>
      <c r="B5009" t="s">
        <v>10</v>
      </c>
      <c r="C5009" t="s">
        <v>178</v>
      </c>
      <c r="D5009" t="s">
        <v>185</v>
      </c>
      <c r="E5009" s="1">
        <v>45385</v>
      </c>
      <c r="F5009">
        <v>4</v>
      </c>
      <c r="G5009">
        <v>2024</v>
      </c>
      <c r="H5009" s="2">
        <v>1.56</v>
      </c>
      <c r="I5009" s="2">
        <v>0.95001711289285729</v>
      </c>
      <c r="J5009">
        <v>14</v>
      </c>
      <c r="K5009" s="5">
        <v>21.84</v>
      </c>
      <c r="L5009" s="5">
        <v>13.300239580500001</v>
      </c>
      <c r="M5009" s="5">
        <v>-0.21840000000000001</v>
      </c>
      <c r="N5009" s="5">
        <v>-1.0920000000000001</v>
      </c>
      <c r="O5009">
        <v>15</v>
      </c>
      <c r="P5009" s="17">
        <v>23.400000000000002</v>
      </c>
      <c r="Q5009" t="s">
        <v>252</v>
      </c>
    </row>
    <row r="5010" spans="1:17" x14ac:dyDescent="0.3">
      <c r="A5010" t="s">
        <v>9</v>
      </c>
      <c r="B5010" t="s">
        <v>10</v>
      </c>
      <c r="C5010" t="s">
        <v>178</v>
      </c>
      <c r="D5010" t="s">
        <v>185</v>
      </c>
      <c r="E5010" s="1">
        <v>45645</v>
      </c>
      <c r="F5010">
        <v>12</v>
      </c>
      <c r="G5010">
        <v>2024</v>
      </c>
      <c r="H5010" s="2">
        <v>1.56</v>
      </c>
      <c r="I5010" s="2">
        <v>1.0285216476999999</v>
      </c>
      <c r="J5010">
        <v>15</v>
      </c>
      <c r="K5010" s="5">
        <v>23.400000000000002</v>
      </c>
      <c r="L5010" s="5">
        <v>15.427824715499998</v>
      </c>
      <c r="M5010" s="5">
        <v>-0.23400000000000001</v>
      </c>
      <c r="N5010" s="5">
        <v>-1.1700000000000002</v>
      </c>
      <c r="O5010">
        <v>16</v>
      </c>
      <c r="P5010" s="17">
        <v>24.96</v>
      </c>
      <c r="Q5010" t="s">
        <v>252</v>
      </c>
    </row>
    <row r="5011" spans="1:17" x14ac:dyDescent="0.3">
      <c r="A5011" t="s">
        <v>9</v>
      </c>
      <c r="B5011" t="s">
        <v>10</v>
      </c>
      <c r="C5011" t="s">
        <v>178</v>
      </c>
      <c r="D5011" t="s">
        <v>185</v>
      </c>
      <c r="E5011" s="1">
        <v>45308</v>
      </c>
      <c r="F5011">
        <v>1</v>
      </c>
      <c r="G5011">
        <v>2024</v>
      </c>
      <c r="H5011" s="2">
        <v>1.56</v>
      </c>
      <c r="I5011" s="2">
        <v>1.0063914121874999</v>
      </c>
      <c r="J5011">
        <v>16</v>
      </c>
      <c r="K5011" s="5">
        <v>24.96</v>
      </c>
      <c r="L5011" s="5">
        <v>16.102262594999999</v>
      </c>
      <c r="M5011" s="5">
        <v>-0.24960000000000002</v>
      </c>
      <c r="N5011" s="5">
        <v>-1.2480000000000002</v>
      </c>
      <c r="O5011">
        <v>16</v>
      </c>
      <c r="P5011" s="17">
        <v>24.96</v>
      </c>
      <c r="Q5011" t="s">
        <v>252</v>
      </c>
    </row>
    <row r="5012" spans="1:17" x14ac:dyDescent="0.3">
      <c r="A5012" t="s">
        <v>9</v>
      </c>
      <c r="B5012" t="s">
        <v>10</v>
      </c>
      <c r="C5012" t="s">
        <v>178</v>
      </c>
      <c r="D5012" t="s">
        <v>185</v>
      </c>
      <c r="E5012" s="1">
        <v>45636</v>
      </c>
      <c r="F5012">
        <v>12</v>
      </c>
      <c r="G5012">
        <v>2024</v>
      </c>
      <c r="H5012" s="2">
        <v>1.56</v>
      </c>
      <c r="I5012" s="2">
        <v>0.96297111665000001</v>
      </c>
      <c r="J5012">
        <v>17</v>
      </c>
      <c r="K5012" s="5">
        <v>26.52</v>
      </c>
      <c r="L5012" s="5">
        <v>16.370508983050001</v>
      </c>
      <c r="M5012" s="5">
        <v>-0.26519999999999999</v>
      </c>
      <c r="N5012" s="5">
        <v>-1.3260000000000001</v>
      </c>
      <c r="O5012">
        <v>19</v>
      </c>
      <c r="P5012" s="17">
        <v>29.64</v>
      </c>
      <c r="Q5012" t="s">
        <v>252</v>
      </c>
    </row>
    <row r="5013" spans="1:17" x14ac:dyDescent="0.3">
      <c r="A5013" t="s">
        <v>9</v>
      </c>
      <c r="B5013" t="s">
        <v>10</v>
      </c>
      <c r="C5013" t="s">
        <v>178</v>
      </c>
      <c r="D5013" t="s">
        <v>185</v>
      </c>
      <c r="E5013" s="1">
        <v>45456</v>
      </c>
      <c r="F5013">
        <v>6</v>
      </c>
      <c r="G5013">
        <v>2024</v>
      </c>
      <c r="H5013" s="2">
        <v>1.56</v>
      </c>
      <c r="I5013" s="2">
        <v>1.0010254912499998</v>
      </c>
      <c r="J5013">
        <v>19</v>
      </c>
      <c r="K5013" s="5">
        <v>29.64</v>
      </c>
      <c r="L5013" s="5">
        <v>19.019484333749997</v>
      </c>
      <c r="M5013" s="5">
        <v>-0.2964</v>
      </c>
      <c r="N5013" s="5">
        <v>-1.4820000000000002</v>
      </c>
      <c r="O5013">
        <v>22</v>
      </c>
      <c r="P5013" s="17">
        <v>34.32</v>
      </c>
      <c r="Q5013" t="s">
        <v>252</v>
      </c>
    </row>
    <row r="5014" spans="1:17" x14ac:dyDescent="0.3">
      <c r="A5014" t="s">
        <v>9</v>
      </c>
      <c r="B5014" t="s">
        <v>10</v>
      </c>
      <c r="C5014" t="s">
        <v>178</v>
      </c>
      <c r="D5014" t="s">
        <v>185</v>
      </c>
      <c r="E5014" s="1">
        <v>45464</v>
      </c>
      <c r="F5014">
        <v>6</v>
      </c>
      <c r="G5014">
        <v>2024</v>
      </c>
      <c r="H5014" s="2">
        <v>1.56</v>
      </c>
      <c r="I5014" s="2">
        <v>0.999013665</v>
      </c>
      <c r="J5014">
        <v>19</v>
      </c>
      <c r="K5014" s="5">
        <v>29.64</v>
      </c>
      <c r="L5014" s="5">
        <v>18.981259635000001</v>
      </c>
      <c r="M5014" s="5">
        <v>-0.2964</v>
      </c>
      <c r="N5014" s="5">
        <v>-1.4820000000000002</v>
      </c>
      <c r="O5014">
        <v>22</v>
      </c>
      <c r="P5014" s="17">
        <v>34.32</v>
      </c>
      <c r="Q5014" t="s">
        <v>252</v>
      </c>
    </row>
    <row r="5015" spans="1:17" x14ac:dyDescent="0.3">
      <c r="A5015" t="s">
        <v>9</v>
      </c>
      <c r="B5015" t="s">
        <v>10</v>
      </c>
      <c r="C5015" t="s">
        <v>178</v>
      </c>
      <c r="D5015" t="s">
        <v>185</v>
      </c>
      <c r="E5015" s="1">
        <v>45622</v>
      </c>
      <c r="F5015">
        <v>11</v>
      </c>
      <c r="G5015">
        <v>2024</v>
      </c>
      <c r="H5015" s="2">
        <v>1.56</v>
      </c>
      <c r="I5015" s="2">
        <v>0.9831127028333333</v>
      </c>
      <c r="J5015">
        <v>20</v>
      </c>
      <c r="K5015" s="5">
        <v>31.200000000000003</v>
      </c>
      <c r="L5015" s="5">
        <v>19.662254056666665</v>
      </c>
      <c r="M5015" s="5">
        <v>-0.31200000000000006</v>
      </c>
      <c r="N5015" s="5">
        <v>-1.5600000000000003</v>
      </c>
      <c r="O5015">
        <v>23</v>
      </c>
      <c r="P5015" s="17">
        <v>35.880000000000003</v>
      </c>
      <c r="Q5015" t="s">
        <v>252</v>
      </c>
    </row>
    <row r="5016" spans="1:17" x14ac:dyDescent="0.3">
      <c r="A5016" t="s">
        <v>9</v>
      </c>
      <c r="B5016" t="s">
        <v>10</v>
      </c>
      <c r="C5016" t="s">
        <v>178</v>
      </c>
      <c r="D5016" t="s">
        <v>185</v>
      </c>
      <c r="E5016" s="1">
        <v>45626</v>
      </c>
      <c r="F5016">
        <v>11</v>
      </c>
      <c r="G5016">
        <v>2024</v>
      </c>
      <c r="H5016" s="2">
        <v>1.56</v>
      </c>
      <c r="I5016" s="2">
        <v>1.0025925733928569</v>
      </c>
      <c r="J5016">
        <v>21</v>
      </c>
      <c r="K5016" s="5">
        <v>32.76</v>
      </c>
      <c r="L5016" s="5">
        <v>21.054444041249994</v>
      </c>
      <c r="M5016" s="5">
        <v>-0.3276</v>
      </c>
      <c r="N5016" s="5">
        <v>-1.6379999999999999</v>
      </c>
      <c r="O5016">
        <v>24</v>
      </c>
      <c r="P5016" s="17">
        <v>37.44</v>
      </c>
      <c r="Q5016" t="s">
        <v>252</v>
      </c>
    </row>
    <row r="5017" spans="1:17" x14ac:dyDescent="0.3">
      <c r="A5017" t="s">
        <v>9</v>
      </c>
      <c r="B5017" t="s">
        <v>10</v>
      </c>
      <c r="C5017" t="s">
        <v>178</v>
      </c>
      <c r="D5017" t="s">
        <v>185</v>
      </c>
      <c r="E5017" s="1">
        <v>45607</v>
      </c>
      <c r="F5017">
        <v>11</v>
      </c>
      <c r="G5017">
        <v>2024</v>
      </c>
      <c r="H5017" s="2">
        <v>1.56</v>
      </c>
      <c r="I5017" s="2">
        <v>1.0184644102159091</v>
      </c>
      <c r="J5017">
        <v>22</v>
      </c>
      <c r="K5017" s="5">
        <v>34.32</v>
      </c>
      <c r="L5017" s="5">
        <v>22.406217024749999</v>
      </c>
      <c r="M5017" s="5">
        <v>-0.34320000000000001</v>
      </c>
      <c r="N5017" s="5">
        <v>-1.7160000000000002</v>
      </c>
      <c r="O5017">
        <v>24</v>
      </c>
      <c r="P5017" s="17">
        <v>37.44</v>
      </c>
      <c r="Q5017" t="s">
        <v>252</v>
      </c>
    </row>
    <row r="5018" spans="1:17" x14ac:dyDescent="0.3">
      <c r="A5018" t="s">
        <v>9</v>
      </c>
      <c r="B5018" t="s">
        <v>10</v>
      </c>
      <c r="C5018" t="s">
        <v>178</v>
      </c>
      <c r="D5018" t="s">
        <v>185</v>
      </c>
      <c r="E5018" s="1">
        <v>45626</v>
      </c>
      <c r="F5018">
        <v>11</v>
      </c>
      <c r="G5018">
        <v>2024</v>
      </c>
      <c r="H5018" s="2">
        <v>1.56</v>
      </c>
      <c r="I5018" s="2">
        <v>1.0680034256590909</v>
      </c>
      <c r="J5018">
        <v>22</v>
      </c>
      <c r="K5018" s="5">
        <v>34.32</v>
      </c>
      <c r="L5018" s="5">
        <v>23.496075364500001</v>
      </c>
      <c r="M5018" s="5">
        <v>-0.34320000000000001</v>
      </c>
      <c r="N5018" s="5">
        <v>-1.7160000000000002</v>
      </c>
      <c r="O5018">
        <v>24</v>
      </c>
      <c r="P5018" s="17">
        <v>37.44</v>
      </c>
      <c r="Q5018" t="s">
        <v>252</v>
      </c>
    </row>
    <row r="5019" spans="1:17" x14ac:dyDescent="0.3">
      <c r="A5019" t="s">
        <v>11</v>
      </c>
      <c r="B5019" t="s">
        <v>12</v>
      </c>
      <c r="C5019" t="s">
        <v>179</v>
      </c>
      <c r="D5019" t="s">
        <v>185</v>
      </c>
      <c r="E5019" s="1">
        <v>45643</v>
      </c>
      <c r="F5019">
        <v>12</v>
      </c>
      <c r="G5019">
        <v>2024</v>
      </c>
      <c r="H5019" s="2">
        <v>1.56</v>
      </c>
      <c r="I5019" s="2">
        <v>1.2458107387500001</v>
      </c>
      <c r="J5019">
        <v>5</v>
      </c>
      <c r="K5019" s="5">
        <v>7.8000000000000007</v>
      </c>
      <c r="L5019" s="5">
        <v>6.229053693750001</v>
      </c>
      <c r="M5019" s="5">
        <v>-7.8000000000000014E-2</v>
      </c>
      <c r="N5019" s="5">
        <v>-0.39000000000000007</v>
      </c>
      <c r="O5019">
        <v>6</v>
      </c>
      <c r="P5019" s="17">
        <v>9.36</v>
      </c>
      <c r="Q5019" t="s">
        <v>254</v>
      </c>
    </row>
    <row r="5020" spans="1:17" x14ac:dyDescent="0.3">
      <c r="A5020" t="s">
        <v>11</v>
      </c>
      <c r="B5020" t="s">
        <v>12</v>
      </c>
      <c r="C5020" t="s">
        <v>179</v>
      </c>
      <c r="D5020" t="s">
        <v>185</v>
      </c>
      <c r="E5020" s="1">
        <v>45322</v>
      </c>
      <c r="F5020">
        <v>1</v>
      </c>
      <c r="G5020">
        <v>2024</v>
      </c>
      <c r="H5020" s="2">
        <v>1.56</v>
      </c>
      <c r="I5020" s="2">
        <v>1.1527178542500001</v>
      </c>
      <c r="J5020">
        <v>8</v>
      </c>
      <c r="K5020" s="5">
        <v>12.48</v>
      </c>
      <c r="L5020" s="5">
        <v>9.2217428340000005</v>
      </c>
      <c r="M5020" s="5">
        <v>-0.12480000000000001</v>
      </c>
      <c r="N5020" s="5">
        <v>-0.62400000000000011</v>
      </c>
      <c r="O5020">
        <v>9</v>
      </c>
      <c r="P5020" s="17">
        <v>14.040000000000001</v>
      </c>
      <c r="Q5020" t="s">
        <v>254</v>
      </c>
    </row>
    <row r="5021" spans="1:17" x14ac:dyDescent="0.3">
      <c r="A5021" t="s">
        <v>11</v>
      </c>
      <c r="B5021" t="s">
        <v>12</v>
      </c>
      <c r="C5021" t="s">
        <v>179</v>
      </c>
      <c r="D5021" t="s">
        <v>185</v>
      </c>
      <c r="E5021" s="1">
        <v>45373</v>
      </c>
      <c r="F5021">
        <v>3</v>
      </c>
      <c r="G5021">
        <v>2024</v>
      </c>
      <c r="H5021" s="2">
        <v>1.56</v>
      </c>
      <c r="I5021" s="2">
        <v>0.98401127774999986</v>
      </c>
      <c r="J5021">
        <v>8</v>
      </c>
      <c r="K5021" s="5">
        <v>12.48</v>
      </c>
      <c r="L5021" s="5">
        <v>7.8720902219999989</v>
      </c>
      <c r="M5021" s="5">
        <v>-0.12480000000000001</v>
      </c>
      <c r="N5021" s="5">
        <v>-0.62400000000000011</v>
      </c>
      <c r="O5021">
        <v>8</v>
      </c>
      <c r="P5021" s="17">
        <v>12.48</v>
      </c>
      <c r="Q5021" t="s">
        <v>254</v>
      </c>
    </row>
    <row r="5022" spans="1:17" x14ac:dyDescent="0.3">
      <c r="A5022" t="s">
        <v>11</v>
      </c>
      <c r="B5022" t="s">
        <v>12</v>
      </c>
      <c r="C5022" t="s">
        <v>179</v>
      </c>
      <c r="D5022" t="s">
        <v>185</v>
      </c>
      <c r="E5022" s="1">
        <v>45420</v>
      </c>
      <c r="F5022">
        <v>5</v>
      </c>
      <c r="G5022">
        <v>2024</v>
      </c>
      <c r="H5022" s="2">
        <v>1.56</v>
      </c>
      <c r="I5022" s="2">
        <v>0.94383099449999996</v>
      </c>
      <c r="J5022">
        <v>8</v>
      </c>
      <c r="K5022" s="5">
        <v>12.48</v>
      </c>
      <c r="L5022" s="5">
        <v>7.5506479559999997</v>
      </c>
      <c r="M5022" s="5">
        <v>-0.12480000000000001</v>
      </c>
      <c r="N5022" s="5">
        <v>-0.62400000000000011</v>
      </c>
      <c r="O5022">
        <v>9</v>
      </c>
      <c r="P5022" s="17">
        <v>14.040000000000001</v>
      </c>
      <c r="Q5022" t="s">
        <v>254</v>
      </c>
    </row>
    <row r="5023" spans="1:17" x14ac:dyDescent="0.3">
      <c r="A5023" t="s">
        <v>11</v>
      </c>
      <c r="B5023" t="s">
        <v>12</v>
      </c>
      <c r="C5023" t="s">
        <v>179</v>
      </c>
      <c r="D5023" t="s">
        <v>185</v>
      </c>
      <c r="E5023" s="1">
        <v>45510</v>
      </c>
      <c r="F5023">
        <v>8</v>
      </c>
      <c r="G5023">
        <v>2024</v>
      </c>
      <c r="H5023" s="2">
        <v>1.56</v>
      </c>
      <c r="I5023" s="2">
        <v>1.0903762417499998</v>
      </c>
      <c r="J5023">
        <v>8</v>
      </c>
      <c r="K5023" s="5">
        <v>12.48</v>
      </c>
      <c r="L5023" s="5">
        <v>8.7230099339999985</v>
      </c>
      <c r="M5023" s="5">
        <v>-0.12480000000000001</v>
      </c>
      <c r="N5023" s="5">
        <v>-0.62400000000000011</v>
      </c>
      <c r="O5023">
        <v>9</v>
      </c>
      <c r="P5023" s="17">
        <v>14.040000000000001</v>
      </c>
      <c r="Q5023" t="s">
        <v>254</v>
      </c>
    </row>
    <row r="5024" spans="1:17" x14ac:dyDescent="0.3">
      <c r="A5024" t="s">
        <v>11</v>
      </c>
      <c r="B5024" t="s">
        <v>12</v>
      </c>
      <c r="C5024" t="s">
        <v>179</v>
      </c>
      <c r="D5024" t="s">
        <v>185</v>
      </c>
      <c r="E5024" s="1">
        <v>45565</v>
      </c>
      <c r="F5024">
        <v>9</v>
      </c>
      <c r="G5024">
        <v>2024</v>
      </c>
      <c r="H5024" s="2">
        <v>1.56</v>
      </c>
      <c r="I5024" s="2">
        <v>0.92781386625000006</v>
      </c>
      <c r="J5024">
        <v>8</v>
      </c>
      <c r="K5024" s="5">
        <v>12.48</v>
      </c>
      <c r="L5024" s="5">
        <v>7.4225109300000005</v>
      </c>
      <c r="M5024" s="5">
        <v>-0.12480000000000001</v>
      </c>
      <c r="N5024" s="5">
        <v>-0.62400000000000011</v>
      </c>
      <c r="O5024">
        <v>9</v>
      </c>
      <c r="P5024" s="17">
        <v>14.040000000000001</v>
      </c>
      <c r="Q5024" t="s">
        <v>254</v>
      </c>
    </row>
    <row r="5025" spans="1:17" x14ac:dyDescent="0.3">
      <c r="A5025" t="s">
        <v>11</v>
      </c>
      <c r="B5025" t="s">
        <v>12</v>
      </c>
      <c r="C5025" t="s">
        <v>179</v>
      </c>
      <c r="D5025" t="s">
        <v>185</v>
      </c>
      <c r="E5025" s="1">
        <v>45586</v>
      </c>
      <c r="F5025">
        <v>10</v>
      </c>
      <c r="G5025">
        <v>2024</v>
      </c>
      <c r="H5025" s="2">
        <v>1.56</v>
      </c>
      <c r="I5025" s="2">
        <v>1.0776006251250001</v>
      </c>
      <c r="J5025">
        <v>8</v>
      </c>
      <c r="K5025" s="5">
        <v>12.48</v>
      </c>
      <c r="L5025" s="5">
        <v>8.6208050010000008</v>
      </c>
      <c r="M5025" s="5">
        <v>-0.12480000000000001</v>
      </c>
      <c r="N5025" s="5">
        <v>-0.62400000000000011</v>
      </c>
      <c r="O5025">
        <v>9</v>
      </c>
      <c r="P5025" s="17">
        <v>14.040000000000001</v>
      </c>
      <c r="Q5025" t="s">
        <v>254</v>
      </c>
    </row>
    <row r="5026" spans="1:17" x14ac:dyDescent="0.3">
      <c r="A5026" t="s">
        <v>11</v>
      </c>
      <c r="B5026" t="s">
        <v>12</v>
      </c>
      <c r="C5026" t="s">
        <v>179</v>
      </c>
      <c r="D5026" t="s">
        <v>185</v>
      </c>
      <c r="E5026" s="1">
        <v>45324</v>
      </c>
      <c r="F5026">
        <v>2</v>
      </c>
      <c r="G5026">
        <v>2024</v>
      </c>
      <c r="H5026" s="2">
        <v>1.56</v>
      </c>
      <c r="I5026" s="2">
        <v>1.0676219034999999</v>
      </c>
      <c r="J5026">
        <v>12</v>
      </c>
      <c r="K5026" s="5">
        <v>18.72</v>
      </c>
      <c r="L5026" s="5">
        <v>12.811462841999997</v>
      </c>
      <c r="M5026" s="5">
        <v>-0.18720000000000001</v>
      </c>
      <c r="N5026" s="5">
        <v>-0.93599999999999994</v>
      </c>
      <c r="O5026">
        <v>14</v>
      </c>
      <c r="P5026" s="17">
        <v>21.84</v>
      </c>
      <c r="Q5026" t="s">
        <v>254</v>
      </c>
    </row>
    <row r="5027" spans="1:17" x14ac:dyDescent="0.3">
      <c r="A5027" t="s">
        <v>11</v>
      </c>
      <c r="B5027" t="s">
        <v>12</v>
      </c>
      <c r="C5027" t="s">
        <v>179</v>
      </c>
      <c r="D5027" t="s">
        <v>185</v>
      </c>
      <c r="E5027" s="1">
        <v>45386</v>
      </c>
      <c r="F5027">
        <v>4</v>
      </c>
      <c r="G5027">
        <v>2024</v>
      </c>
      <c r="H5027" s="2">
        <v>1.56</v>
      </c>
      <c r="I5027" s="2">
        <v>1.0265591129999998</v>
      </c>
      <c r="J5027">
        <v>12</v>
      </c>
      <c r="K5027" s="5">
        <v>18.72</v>
      </c>
      <c r="L5027" s="5">
        <v>12.318709355999998</v>
      </c>
      <c r="M5027" s="5">
        <v>-0.18720000000000001</v>
      </c>
      <c r="N5027" s="5">
        <v>-0.93599999999999994</v>
      </c>
      <c r="O5027">
        <v>14</v>
      </c>
      <c r="P5027" s="17">
        <v>21.84</v>
      </c>
      <c r="Q5027" t="s">
        <v>254</v>
      </c>
    </row>
    <row r="5028" spans="1:17" x14ac:dyDescent="0.3">
      <c r="A5028" t="s">
        <v>11</v>
      </c>
      <c r="B5028" t="s">
        <v>12</v>
      </c>
      <c r="C5028" t="s">
        <v>179</v>
      </c>
      <c r="D5028" t="s">
        <v>185</v>
      </c>
      <c r="E5028" s="1">
        <v>45457</v>
      </c>
      <c r="F5028">
        <v>6</v>
      </c>
      <c r="G5028">
        <v>2024</v>
      </c>
      <c r="H5028" s="2">
        <v>1.56</v>
      </c>
      <c r="I5028" s="2">
        <v>1.03809168075</v>
      </c>
      <c r="J5028">
        <v>12</v>
      </c>
      <c r="K5028" s="5">
        <v>18.72</v>
      </c>
      <c r="L5028" s="5">
        <v>12.457100169</v>
      </c>
      <c r="M5028" s="5">
        <v>-0.18720000000000001</v>
      </c>
      <c r="N5028" s="5">
        <v>-0.93599999999999994</v>
      </c>
      <c r="O5028">
        <v>14</v>
      </c>
      <c r="P5028" s="17">
        <v>21.84</v>
      </c>
      <c r="Q5028" t="s">
        <v>254</v>
      </c>
    </row>
    <row r="5029" spans="1:17" x14ac:dyDescent="0.3">
      <c r="A5029" t="s">
        <v>11</v>
      </c>
      <c r="B5029" t="s">
        <v>12</v>
      </c>
      <c r="C5029" t="s">
        <v>179</v>
      </c>
      <c r="D5029" t="s">
        <v>185</v>
      </c>
      <c r="E5029" s="1">
        <v>45498</v>
      </c>
      <c r="F5029">
        <v>7</v>
      </c>
      <c r="G5029">
        <v>2024</v>
      </c>
      <c r="H5029" s="2">
        <v>1.56</v>
      </c>
      <c r="I5029" s="2">
        <v>1.04841104625</v>
      </c>
      <c r="J5029">
        <v>12</v>
      </c>
      <c r="K5029" s="5">
        <v>18.72</v>
      </c>
      <c r="L5029" s="5">
        <v>12.580932555</v>
      </c>
      <c r="M5029" s="5">
        <v>-0.18720000000000001</v>
      </c>
      <c r="N5029" s="5">
        <v>-0.93599999999999994</v>
      </c>
      <c r="O5029">
        <v>14</v>
      </c>
      <c r="P5029" s="17">
        <v>21.84</v>
      </c>
      <c r="Q5029" t="s">
        <v>254</v>
      </c>
    </row>
    <row r="5030" spans="1:17" x14ac:dyDescent="0.3">
      <c r="A5030" t="s">
        <v>13</v>
      </c>
      <c r="B5030" t="s">
        <v>14</v>
      </c>
      <c r="C5030" t="s">
        <v>179</v>
      </c>
      <c r="D5030" t="s">
        <v>185</v>
      </c>
      <c r="E5030" s="1">
        <v>45341</v>
      </c>
      <c r="F5030">
        <v>2</v>
      </c>
      <c r="G5030">
        <v>2024</v>
      </c>
      <c r="H5030" s="2">
        <v>1.17</v>
      </c>
      <c r="I5030" s="2">
        <v>0.99507554774999996</v>
      </c>
      <c r="J5030">
        <v>2</v>
      </c>
      <c r="K5030" s="5">
        <v>2.34</v>
      </c>
      <c r="L5030" s="5">
        <v>1.9901510954999999</v>
      </c>
      <c r="M5030" s="5">
        <v>-2.3400000000000001E-2</v>
      </c>
      <c r="N5030" s="5">
        <v>-0.11699999999999999</v>
      </c>
      <c r="O5030">
        <v>3</v>
      </c>
      <c r="P5030" s="17">
        <v>3.51</v>
      </c>
      <c r="Q5030" t="s">
        <v>254</v>
      </c>
    </row>
    <row r="5031" spans="1:17" x14ac:dyDescent="0.3">
      <c r="A5031" t="s">
        <v>13</v>
      </c>
      <c r="B5031" t="s">
        <v>14</v>
      </c>
      <c r="C5031" t="s">
        <v>179</v>
      </c>
      <c r="D5031" t="s">
        <v>185</v>
      </c>
      <c r="E5031" s="1">
        <v>45460</v>
      </c>
      <c r="F5031">
        <v>6</v>
      </c>
      <c r="G5031">
        <v>2024</v>
      </c>
      <c r="H5031" s="2">
        <v>1.56</v>
      </c>
      <c r="I5031" s="2">
        <v>0.95696939475000009</v>
      </c>
      <c r="J5031">
        <v>2</v>
      </c>
      <c r="K5031" s="5">
        <v>3.12</v>
      </c>
      <c r="L5031" s="5">
        <v>1.9139387895000002</v>
      </c>
      <c r="M5031" s="5">
        <v>-3.1200000000000002E-2</v>
      </c>
      <c r="N5031" s="5">
        <v>-0.15600000000000003</v>
      </c>
      <c r="O5031">
        <v>3</v>
      </c>
      <c r="P5031" s="17">
        <v>4.68</v>
      </c>
      <c r="Q5031" t="s">
        <v>254</v>
      </c>
    </row>
    <row r="5032" spans="1:17" x14ac:dyDescent="0.3">
      <c r="A5032" t="s">
        <v>13</v>
      </c>
      <c r="B5032" t="s">
        <v>14</v>
      </c>
      <c r="C5032" t="s">
        <v>179</v>
      </c>
      <c r="D5032" t="s">
        <v>185</v>
      </c>
      <c r="E5032" s="1">
        <v>45629</v>
      </c>
      <c r="F5032">
        <v>12</v>
      </c>
      <c r="G5032">
        <v>2024</v>
      </c>
      <c r="H5032" s="2">
        <v>1.56</v>
      </c>
      <c r="I5032" s="2">
        <v>0.9648901004999999</v>
      </c>
      <c r="J5032">
        <v>2</v>
      </c>
      <c r="K5032" s="5">
        <v>3.12</v>
      </c>
      <c r="L5032" s="5">
        <v>1.9297802009999998</v>
      </c>
      <c r="M5032" s="5">
        <v>-3.1200000000000002E-2</v>
      </c>
      <c r="N5032" s="5">
        <v>-0.15600000000000003</v>
      </c>
      <c r="O5032">
        <v>3</v>
      </c>
      <c r="P5032" s="17">
        <v>4.68</v>
      </c>
      <c r="Q5032" t="s">
        <v>254</v>
      </c>
    </row>
    <row r="5033" spans="1:17" x14ac:dyDescent="0.3">
      <c r="A5033" t="s">
        <v>13</v>
      </c>
      <c r="B5033" t="s">
        <v>14</v>
      </c>
      <c r="C5033" t="s">
        <v>179</v>
      </c>
      <c r="D5033" t="s">
        <v>185</v>
      </c>
      <c r="E5033" s="1">
        <v>45310</v>
      </c>
      <c r="F5033">
        <v>1</v>
      </c>
      <c r="G5033">
        <v>2024</v>
      </c>
      <c r="H5033" s="2">
        <v>1.41</v>
      </c>
      <c r="I5033" s="2">
        <v>0.99029924700000005</v>
      </c>
      <c r="J5033">
        <v>4</v>
      </c>
      <c r="K5033" s="5">
        <v>5.64</v>
      </c>
      <c r="L5033" s="5">
        <v>3.9611969880000002</v>
      </c>
      <c r="M5033" s="5">
        <v>-5.6399999999999999E-2</v>
      </c>
      <c r="N5033" s="5">
        <v>-0.28199999999999997</v>
      </c>
      <c r="O5033">
        <v>4</v>
      </c>
      <c r="P5033" s="17">
        <v>5.64</v>
      </c>
      <c r="Q5033" t="s">
        <v>254</v>
      </c>
    </row>
    <row r="5034" spans="1:17" x14ac:dyDescent="0.3">
      <c r="A5034" t="s">
        <v>13</v>
      </c>
      <c r="B5034" t="s">
        <v>14</v>
      </c>
      <c r="C5034" t="s">
        <v>179</v>
      </c>
      <c r="D5034" t="s">
        <v>185</v>
      </c>
      <c r="E5034" s="1">
        <v>45358</v>
      </c>
      <c r="F5034">
        <v>3</v>
      </c>
      <c r="G5034">
        <v>2024</v>
      </c>
      <c r="H5034" s="2">
        <v>1.41</v>
      </c>
      <c r="I5034" s="2">
        <v>0.98065836675000007</v>
      </c>
      <c r="J5034">
        <v>4</v>
      </c>
      <c r="K5034" s="5">
        <v>5.64</v>
      </c>
      <c r="L5034" s="5">
        <v>3.9226334670000003</v>
      </c>
      <c r="M5034" s="5">
        <v>-5.6399999999999999E-2</v>
      </c>
      <c r="N5034" s="5">
        <v>-0.28199999999999997</v>
      </c>
      <c r="O5034">
        <v>5</v>
      </c>
      <c r="P5034" s="17">
        <v>7.05</v>
      </c>
      <c r="Q5034" t="s">
        <v>254</v>
      </c>
    </row>
    <row r="5035" spans="1:17" x14ac:dyDescent="0.3">
      <c r="A5035" t="s">
        <v>13</v>
      </c>
      <c r="B5035" t="s">
        <v>14</v>
      </c>
      <c r="C5035" t="s">
        <v>179</v>
      </c>
      <c r="D5035" t="s">
        <v>185</v>
      </c>
      <c r="E5035" s="1">
        <v>45531</v>
      </c>
      <c r="F5035">
        <v>8</v>
      </c>
      <c r="G5035">
        <v>2024</v>
      </c>
      <c r="H5035" s="2">
        <v>1.56</v>
      </c>
      <c r="I5035" s="2">
        <v>0.91145707499999984</v>
      </c>
      <c r="J5035">
        <v>5</v>
      </c>
      <c r="K5035" s="5">
        <v>7.8000000000000007</v>
      </c>
      <c r="L5035" s="5">
        <v>4.5572853749999993</v>
      </c>
      <c r="M5035" s="5">
        <v>-7.8000000000000014E-2</v>
      </c>
      <c r="N5035" s="5">
        <v>-0.39000000000000007</v>
      </c>
      <c r="O5035">
        <v>6</v>
      </c>
      <c r="P5035" s="17">
        <v>9.36</v>
      </c>
      <c r="Q5035" t="s">
        <v>254</v>
      </c>
    </row>
    <row r="5036" spans="1:17" x14ac:dyDescent="0.3">
      <c r="A5036" t="s">
        <v>13</v>
      </c>
      <c r="B5036" t="s">
        <v>14</v>
      </c>
      <c r="C5036" t="s">
        <v>179</v>
      </c>
      <c r="D5036" t="s">
        <v>185</v>
      </c>
      <c r="E5036" s="1">
        <v>45580</v>
      </c>
      <c r="F5036">
        <v>10</v>
      </c>
      <c r="G5036">
        <v>2024</v>
      </c>
      <c r="H5036" s="2">
        <v>1.56</v>
      </c>
      <c r="I5036" s="2">
        <v>0.93336954224999991</v>
      </c>
      <c r="J5036">
        <v>5</v>
      </c>
      <c r="K5036" s="5">
        <v>7.8000000000000007</v>
      </c>
      <c r="L5036" s="5">
        <v>4.66684771125</v>
      </c>
      <c r="M5036" s="5">
        <v>-7.8000000000000014E-2</v>
      </c>
      <c r="N5036" s="5">
        <v>-0.39000000000000007</v>
      </c>
      <c r="O5036">
        <v>6</v>
      </c>
      <c r="P5036" s="17">
        <v>9.36</v>
      </c>
      <c r="Q5036" t="s">
        <v>254</v>
      </c>
    </row>
    <row r="5037" spans="1:17" x14ac:dyDescent="0.3">
      <c r="A5037" t="s">
        <v>15</v>
      </c>
      <c r="B5037" t="s">
        <v>16</v>
      </c>
      <c r="C5037" t="s">
        <v>177</v>
      </c>
      <c r="D5037" t="s">
        <v>185</v>
      </c>
      <c r="E5037" s="1">
        <v>45538</v>
      </c>
      <c r="F5037">
        <v>9</v>
      </c>
      <c r="G5037">
        <v>2024</v>
      </c>
      <c r="H5037" s="2">
        <v>1.56</v>
      </c>
      <c r="I5037" s="2">
        <v>1.2655742489999999</v>
      </c>
      <c r="J5037">
        <v>8</v>
      </c>
      <c r="K5037" s="5">
        <v>12.48</v>
      </c>
      <c r="L5037" s="5">
        <v>10.124593991999999</v>
      </c>
      <c r="M5037" s="5">
        <v>-0.12480000000000001</v>
      </c>
      <c r="N5037" s="5">
        <v>-0.62400000000000011</v>
      </c>
      <c r="O5037">
        <v>9</v>
      </c>
      <c r="P5037" s="17">
        <v>14.040000000000001</v>
      </c>
      <c r="Q5037" t="s">
        <v>251</v>
      </c>
    </row>
    <row r="5038" spans="1:17" x14ac:dyDescent="0.3">
      <c r="A5038" t="s">
        <v>15</v>
      </c>
      <c r="B5038" t="s">
        <v>16</v>
      </c>
      <c r="C5038" t="s">
        <v>177</v>
      </c>
      <c r="D5038" t="s">
        <v>185</v>
      </c>
      <c r="E5038" s="1">
        <v>45313</v>
      </c>
      <c r="F5038">
        <v>1</v>
      </c>
      <c r="G5038">
        <v>2024</v>
      </c>
      <c r="H5038" s="2">
        <v>1.56</v>
      </c>
      <c r="I5038" s="2">
        <v>0.9926974863750001</v>
      </c>
      <c r="J5038">
        <v>16</v>
      </c>
      <c r="K5038" s="5">
        <v>24.96</v>
      </c>
      <c r="L5038" s="5">
        <v>15.883159782000002</v>
      </c>
      <c r="M5038" s="5">
        <v>-0.24960000000000002</v>
      </c>
      <c r="N5038" s="5">
        <v>-1.2480000000000002</v>
      </c>
      <c r="O5038">
        <v>18</v>
      </c>
      <c r="P5038" s="17">
        <v>28.080000000000002</v>
      </c>
      <c r="Q5038" t="s">
        <v>251</v>
      </c>
    </row>
    <row r="5039" spans="1:17" x14ac:dyDescent="0.3">
      <c r="A5039" t="s">
        <v>15</v>
      </c>
      <c r="B5039" t="s">
        <v>16</v>
      </c>
      <c r="C5039" t="s">
        <v>177</v>
      </c>
      <c r="D5039" t="s">
        <v>185</v>
      </c>
      <c r="E5039" s="1">
        <v>45447</v>
      </c>
      <c r="F5039">
        <v>6</v>
      </c>
      <c r="G5039">
        <v>2024</v>
      </c>
      <c r="H5039" s="2">
        <v>1.56</v>
      </c>
      <c r="I5039" s="2">
        <v>1.1290499009999999</v>
      </c>
      <c r="J5039">
        <v>16</v>
      </c>
      <c r="K5039" s="5">
        <v>24.96</v>
      </c>
      <c r="L5039" s="5">
        <v>18.064798415999999</v>
      </c>
      <c r="M5039" s="5">
        <v>-0.24960000000000002</v>
      </c>
      <c r="N5039" s="5">
        <v>-1.2480000000000002</v>
      </c>
      <c r="O5039">
        <v>18</v>
      </c>
      <c r="P5039" s="17">
        <v>28.080000000000002</v>
      </c>
      <c r="Q5039" t="s">
        <v>251</v>
      </c>
    </row>
    <row r="5040" spans="1:17" x14ac:dyDescent="0.3">
      <c r="A5040" t="s">
        <v>15</v>
      </c>
      <c r="B5040" t="s">
        <v>16</v>
      </c>
      <c r="C5040" t="s">
        <v>177</v>
      </c>
      <c r="D5040" t="s">
        <v>185</v>
      </c>
      <c r="E5040" s="1">
        <v>45576</v>
      </c>
      <c r="F5040">
        <v>10</v>
      </c>
      <c r="G5040">
        <v>2024</v>
      </c>
      <c r="H5040" s="2">
        <v>1.56</v>
      </c>
      <c r="I5040" s="2">
        <v>0.95015427524999974</v>
      </c>
      <c r="J5040">
        <v>16</v>
      </c>
      <c r="K5040" s="5">
        <v>24.96</v>
      </c>
      <c r="L5040" s="5">
        <v>15.202468403999996</v>
      </c>
      <c r="M5040" s="5">
        <v>-0.24960000000000002</v>
      </c>
      <c r="N5040" s="5">
        <v>-1.2480000000000002</v>
      </c>
      <c r="O5040">
        <v>18</v>
      </c>
      <c r="P5040" s="17">
        <v>28.080000000000002</v>
      </c>
      <c r="Q5040" t="s">
        <v>251</v>
      </c>
    </row>
    <row r="5041" spans="1:17" x14ac:dyDescent="0.3">
      <c r="A5041" t="s">
        <v>15</v>
      </c>
      <c r="B5041" t="s">
        <v>16</v>
      </c>
      <c r="C5041" t="s">
        <v>177</v>
      </c>
      <c r="D5041" t="s">
        <v>185</v>
      </c>
      <c r="E5041" s="1">
        <v>45341</v>
      </c>
      <c r="F5041">
        <v>2</v>
      </c>
      <c r="G5041">
        <v>2024</v>
      </c>
      <c r="H5041" s="2">
        <v>1.56</v>
      </c>
      <c r="I5041" s="2">
        <v>1.1451563465735295</v>
      </c>
      <c r="J5041">
        <v>17</v>
      </c>
      <c r="K5041" s="5">
        <v>26.52</v>
      </c>
      <c r="L5041" s="5">
        <v>19.467657891750001</v>
      </c>
      <c r="M5041" s="5">
        <v>-0.26519999999999999</v>
      </c>
      <c r="N5041" s="5">
        <v>-1.3260000000000001</v>
      </c>
      <c r="O5041">
        <v>19</v>
      </c>
      <c r="P5041" s="17">
        <v>29.64</v>
      </c>
      <c r="Q5041" t="s">
        <v>251</v>
      </c>
    </row>
    <row r="5042" spans="1:17" x14ac:dyDescent="0.3">
      <c r="A5042" t="s">
        <v>15</v>
      </c>
      <c r="B5042" t="s">
        <v>16</v>
      </c>
      <c r="C5042" t="s">
        <v>177</v>
      </c>
      <c r="D5042" t="s">
        <v>185</v>
      </c>
      <c r="E5042" s="1">
        <v>45644</v>
      </c>
      <c r="F5042">
        <v>12</v>
      </c>
      <c r="G5042">
        <v>2024</v>
      </c>
      <c r="H5042" s="2">
        <v>1.56</v>
      </c>
      <c r="I5042" s="2">
        <v>1.128807344625</v>
      </c>
      <c r="J5042">
        <v>18</v>
      </c>
      <c r="K5042" s="5">
        <v>28.080000000000002</v>
      </c>
      <c r="L5042" s="5">
        <v>20.318532203250001</v>
      </c>
      <c r="M5042" s="5">
        <v>-0.28080000000000005</v>
      </c>
      <c r="N5042" s="5">
        <v>-1.4040000000000001</v>
      </c>
      <c r="O5042">
        <v>20</v>
      </c>
      <c r="P5042" s="17">
        <v>31.200000000000003</v>
      </c>
      <c r="Q5042" t="s">
        <v>251</v>
      </c>
    </row>
    <row r="5043" spans="1:17" x14ac:dyDescent="0.3">
      <c r="A5043" t="s">
        <v>15</v>
      </c>
      <c r="B5043" t="s">
        <v>16</v>
      </c>
      <c r="C5043" t="s">
        <v>177</v>
      </c>
      <c r="D5043" t="s">
        <v>185</v>
      </c>
      <c r="E5043" s="1">
        <v>45393</v>
      </c>
      <c r="F5043">
        <v>4</v>
      </c>
      <c r="G5043">
        <v>2024</v>
      </c>
      <c r="H5043" s="2">
        <v>1.56</v>
      </c>
      <c r="I5043" s="2">
        <v>1.0209869022500002</v>
      </c>
      <c r="J5043">
        <v>24</v>
      </c>
      <c r="K5043" s="5">
        <v>37.44</v>
      </c>
      <c r="L5043" s="5">
        <v>24.503685654000005</v>
      </c>
      <c r="M5043" s="5">
        <v>-0.37440000000000001</v>
      </c>
      <c r="N5043" s="5">
        <v>-1.8719999999999999</v>
      </c>
      <c r="O5043">
        <v>26</v>
      </c>
      <c r="P5043" s="17">
        <v>40.56</v>
      </c>
      <c r="Q5043" t="s">
        <v>251</v>
      </c>
    </row>
    <row r="5044" spans="1:17" x14ac:dyDescent="0.3">
      <c r="A5044" t="s">
        <v>15</v>
      </c>
      <c r="B5044" t="s">
        <v>16</v>
      </c>
      <c r="C5044" t="s">
        <v>177</v>
      </c>
      <c r="D5044" t="s">
        <v>185</v>
      </c>
      <c r="E5044" s="1">
        <v>45531</v>
      </c>
      <c r="F5044">
        <v>8</v>
      </c>
      <c r="G5044">
        <v>2024</v>
      </c>
      <c r="H5044" s="2">
        <v>1.56</v>
      </c>
      <c r="I5044" s="2">
        <v>1.0657845844999998</v>
      </c>
      <c r="J5044">
        <v>24</v>
      </c>
      <c r="K5044" s="5">
        <v>37.44</v>
      </c>
      <c r="L5044" s="5">
        <v>25.578830027999995</v>
      </c>
      <c r="M5044" s="5">
        <v>-0.37440000000000001</v>
      </c>
      <c r="N5044" s="5">
        <v>-1.8719999999999999</v>
      </c>
      <c r="O5044">
        <v>27</v>
      </c>
      <c r="P5044" s="17">
        <v>42.120000000000005</v>
      </c>
      <c r="Q5044" t="s">
        <v>251</v>
      </c>
    </row>
    <row r="5045" spans="1:17" x14ac:dyDescent="0.3">
      <c r="A5045" t="s">
        <v>15</v>
      </c>
      <c r="B5045" t="s">
        <v>16</v>
      </c>
      <c r="C5045" t="s">
        <v>177</v>
      </c>
      <c r="D5045" t="s">
        <v>185</v>
      </c>
      <c r="E5045" s="1">
        <v>45414</v>
      </c>
      <c r="F5045">
        <v>5</v>
      </c>
      <c r="G5045">
        <v>2024</v>
      </c>
      <c r="H5045" s="2">
        <v>1.56</v>
      </c>
      <c r="I5045" s="2">
        <v>1.0970864776875002</v>
      </c>
      <c r="J5045">
        <v>32</v>
      </c>
      <c r="K5045" s="5">
        <v>49.92</v>
      </c>
      <c r="L5045" s="5">
        <v>35.106767286000007</v>
      </c>
      <c r="M5045" s="5">
        <v>-0.49920000000000003</v>
      </c>
      <c r="N5045" s="5">
        <v>-2.4960000000000004</v>
      </c>
      <c r="O5045">
        <v>36</v>
      </c>
      <c r="P5045" s="17">
        <v>56.160000000000004</v>
      </c>
      <c r="Q5045" t="s">
        <v>251</v>
      </c>
    </row>
    <row r="5046" spans="1:17" x14ac:dyDescent="0.3">
      <c r="A5046" t="s">
        <v>15</v>
      </c>
      <c r="B5046" t="s">
        <v>16</v>
      </c>
      <c r="C5046" t="s">
        <v>177</v>
      </c>
      <c r="D5046" t="s">
        <v>185</v>
      </c>
      <c r="E5046" s="1">
        <v>45363</v>
      </c>
      <c r="F5046">
        <v>3</v>
      </c>
      <c r="G5046">
        <v>2024</v>
      </c>
      <c r="H5046" s="2">
        <v>1.56</v>
      </c>
      <c r="I5046" s="2">
        <v>1.0760021071499997</v>
      </c>
      <c r="J5046">
        <v>40</v>
      </c>
      <c r="K5046" s="5">
        <v>62.400000000000006</v>
      </c>
      <c r="L5046" s="5">
        <v>43.040084285999988</v>
      </c>
      <c r="M5046" s="5">
        <v>-0.62400000000000011</v>
      </c>
      <c r="N5046" s="5">
        <v>-3.1200000000000006</v>
      </c>
      <c r="O5046">
        <v>46</v>
      </c>
      <c r="P5046" s="17">
        <v>71.760000000000005</v>
      </c>
      <c r="Q5046" t="s">
        <v>251</v>
      </c>
    </row>
    <row r="5047" spans="1:17" x14ac:dyDescent="0.3">
      <c r="A5047" t="s">
        <v>15</v>
      </c>
      <c r="B5047" t="s">
        <v>16</v>
      </c>
      <c r="C5047" t="s">
        <v>177</v>
      </c>
      <c r="D5047" t="s">
        <v>185</v>
      </c>
      <c r="E5047" s="1">
        <v>45491</v>
      </c>
      <c r="F5047">
        <v>7</v>
      </c>
      <c r="G5047">
        <v>2024</v>
      </c>
      <c r="H5047" s="2">
        <v>1.56</v>
      </c>
      <c r="I5047" s="2">
        <v>1.1030110327499998</v>
      </c>
      <c r="J5047">
        <v>40</v>
      </c>
      <c r="K5047" s="5">
        <v>62.400000000000006</v>
      </c>
      <c r="L5047" s="5">
        <v>44.12044130999999</v>
      </c>
      <c r="M5047" s="5">
        <v>-0.62400000000000011</v>
      </c>
      <c r="N5047" s="5">
        <v>-3.1200000000000006</v>
      </c>
      <c r="O5047">
        <v>44</v>
      </c>
      <c r="P5047" s="17">
        <v>68.64</v>
      </c>
      <c r="Q5047" t="s">
        <v>251</v>
      </c>
    </row>
    <row r="5048" spans="1:17" x14ac:dyDescent="0.3">
      <c r="A5048" t="s">
        <v>15</v>
      </c>
      <c r="B5048" t="s">
        <v>16</v>
      </c>
      <c r="C5048" t="s">
        <v>177</v>
      </c>
      <c r="D5048" t="s">
        <v>185</v>
      </c>
      <c r="E5048" s="1">
        <v>45597</v>
      </c>
      <c r="F5048">
        <v>11</v>
      </c>
      <c r="G5048">
        <v>2024</v>
      </c>
      <c r="H5048" s="2">
        <v>1.56</v>
      </c>
      <c r="I5048" s="2">
        <v>1.1000235117000001</v>
      </c>
      <c r="J5048">
        <v>43</v>
      </c>
      <c r="K5048" s="5">
        <v>67.08</v>
      </c>
      <c r="L5048" s="5">
        <v>47.301011003100008</v>
      </c>
      <c r="M5048" s="5">
        <v>-0.67079999999999995</v>
      </c>
      <c r="N5048" s="5">
        <v>-3.3540000000000001</v>
      </c>
      <c r="O5048">
        <v>46</v>
      </c>
      <c r="P5048" s="17">
        <v>71.760000000000005</v>
      </c>
      <c r="Q5048" t="s">
        <v>251</v>
      </c>
    </row>
    <row r="5049" spans="1:17" x14ac:dyDescent="0.3">
      <c r="A5049" t="s">
        <v>17</v>
      </c>
      <c r="B5049" t="s">
        <v>18</v>
      </c>
      <c r="C5049" t="s">
        <v>1</v>
      </c>
      <c r="D5049" t="s">
        <v>185</v>
      </c>
      <c r="E5049" s="1">
        <v>45505</v>
      </c>
      <c r="F5049">
        <v>8</v>
      </c>
      <c r="G5049">
        <v>2024</v>
      </c>
      <c r="H5049" s="2">
        <v>1.56</v>
      </c>
      <c r="I5049" s="2">
        <v>1.1163482703750001</v>
      </c>
      <c r="J5049">
        <v>8</v>
      </c>
      <c r="K5049" s="5">
        <v>12.48</v>
      </c>
      <c r="L5049" s="5">
        <v>8.9307861630000005</v>
      </c>
      <c r="M5049" s="5">
        <v>-0.12480000000000001</v>
      </c>
      <c r="N5049" s="5">
        <v>-0.62400000000000011</v>
      </c>
      <c r="O5049">
        <v>8</v>
      </c>
      <c r="P5049" s="17">
        <v>12.48</v>
      </c>
      <c r="Q5049" t="s">
        <v>253</v>
      </c>
    </row>
    <row r="5050" spans="1:17" x14ac:dyDescent="0.3">
      <c r="A5050" t="s">
        <v>19</v>
      </c>
      <c r="B5050" t="s">
        <v>20</v>
      </c>
      <c r="C5050" t="s">
        <v>178</v>
      </c>
      <c r="D5050" t="s">
        <v>185</v>
      </c>
      <c r="E5050" s="1">
        <v>45552</v>
      </c>
      <c r="F5050">
        <v>9</v>
      </c>
      <c r="G5050">
        <v>2024</v>
      </c>
      <c r="H5050" s="2">
        <v>1.56</v>
      </c>
      <c r="I5050" s="2">
        <v>1.3782397935000001</v>
      </c>
      <c r="J5050">
        <v>8</v>
      </c>
      <c r="K5050" s="5">
        <v>12.48</v>
      </c>
      <c r="L5050" s="5">
        <v>11.025918348000001</v>
      </c>
      <c r="M5050" s="5">
        <v>-0.12480000000000001</v>
      </c>
      <c r="N5050" s="5">
        <v>-0.62400000000000011</v>
      </c>
      <c r="O5050">
        <v>9</v>
      </c>
      <c r="P5050" s="17">
        <v>14.040000000000001</v>
      </c>
      <c r="Q5050" t="s">
        <v>252</v>
      </c>
    </row>
    <row r="5051" spans="1:17" x14ac:dyDescent="0.3">
      <c r="A5051" t="s">
        <v>19</v>
      </c>
      <c r="B5051" t="s">
        <v>20</v>
      </c>
      <c r="C5051" t="s">
        <v>178</v>
      </c>
      <c r="D5051" t="s">
        <v>185</v>
      </c>
      <c r="E5051" s="1">
        <v>45314</v>
      </c>
      <c r="F5051">
        <v>1</v>
      </c>
      <c r="G5051">
        <v>2024</v>
      </c>
      <c r="H5051" s="2">
        <v>1.56</v>
      </c>
      <c r="I5051" s="2">
        <v>1.26186570075</v>
      </c>
      <c r="J5051">
        <v>16</v>
      </c>
      <c r="K5051" s="5">
        <v>24.96</v>
      </c>
      <c r="L5051" s="5">
        <v>20.189851212000001</v>
      </c>
      <c r="M5051" s="5">
        <v>-0.24960000000000002</v>
      </c>
      <c r="N5051" s="5">
        <v>-1.2480000000000002</v>
      </c>
      <c r="O5051">
        <v>16</v>
      </c>
      <c r="P5051" s="17">
        <v>24.96</v>
      </c>
      <c r="Q5051" t="s">
        <v>252</v>
      </c>
    </row>
    <row r="5052" spans="1:17" x14ac:dyDescent="0.3">
      <c r="A5052" t="s">
        <v>19</v>
      </c>
      <c r="B5052" t="s">
        <v>20</v>
      </c>
      <c r="C5052" t="s">
        <v>178</v>
      </c>
      <c r="D5052" t="s">
        <v>185</v>
      </c>
      <c r="E5052" s="1">
        <v>45362</v>
      </c>
      <c r="F5052">
        <v>3</v>
      </c>
      <c r="G5052">
        <v>2024</v>
      </c>
      <c r="H5052" s="2">
        <v>1.56</v>
      </c>
      <c r="I5052" s="2">
        <v>1.2276139661249998</v>
      </c>
      <c r="J5052">
        <v>16</v>
      </c>
      <c r="K5052" s="5">
        <v>24.96</v>
      </c>
      <c r="L5052" s="5">
        <v>19.641823457999998</v>
      </c>
      <c r="M5052" s="5">
        <v>-0.24960000000000002</v>
      </c>
      <c r="N5052" s="5">
        <v>-1.2480000000000002</v>
      </c>
      <c r="O5052">
        <v>17</v>
      </c>
      <c r="P5052" s="17">
        <v>26.52</v>
      </c>
      <c r="Q5052" t="s">
        <v>252</v>
      </c>
    </row>
    <row r="5053" spans="1:17" x14ac:dyDescent="0.3">
      <c r="A5053" t="s">
        <v>19</v>
      </c>
      <c r="B5053" t="s">
        <v>20</v>
      </c>
      <c r="C5053" t="s">
        <v>178</v>
      </c>
      <c r="D5053" t="s">
        <v>185</v>
      </c>
      <c r="E5053" s="1">
        <v>45415</v>
      </c>
      <c r="F5053">
        <v>5</v>
      </c>
      <c r="G5053">
        <v>2024</v>
      </c>
      <c r="H5053" s="2">
        <v>1.56</v>
      </c>
      <c r="I5053" s="2">
        <v>1.2259572682499997</v>
      </c>
      <c r="J5053">
        <v>16</v>
      </c>
      <c r="K5053" s="5">
        <v>24.96</v>
      </c>
      <c r="L5053" s="5">
        <v>19.615316291999996</v>
      </c>
      <c r="M5053" s="5">
        <v>-0.24960000000000002</v>
      </c>
      <c r="N5053" s="5">
        <v>-1.2480000000000002</v>
      </c>
      <c r="O5053">
        <v>18</v>
      </c>
      <c r="P5053" s="17">
        <v>28.080000000000002</v>
      </c>
      <c r="Q5053" t="s">
        <v>252</v>
      </c>
    </row>
    <row r="5054" spans="1:17" x14ac:dyDescent="0.3">
      <c r="A5054" t="s">
        <v>19</v>
      </c>
      <c r="B5054" t="s">
        <v>20</v>
      </c>
      <c r="C5054" t="s">
        <v>178</v>
      </c>
      <c r="D5054" t="s">
        <v>185</v>
      </c>
      <c r="E5054" s="1">
        <v>45621</v>
      </c>
      <c r="F5054">
        <v>11</v>
      </c>
      <c r="G5054">
        <v>2024</v>
      </c>
      <c r="H5054" s="2">
        <v>1.56</v>
      </c>
      <c r="I5054" s="2">
        <v>1.1955095070000001</v>
      </c>
      <c r="J5054">
        <v>17</v>
      </c>
      <c r="K5054" s="5">
        <v>26.52</v>
      </c>
      <c r="L5054" s="5">
        <v>20.323661619000003</v>
      </c>
      <c r="M5054" s="5">
        <v>-0.26519999999999999</v>
      </c>
      <c r="N5054" s="5">
        <v>-1.3260000000000001</v>
      </c>
      <c r="O5054">
        <v>18</v>
      </c>
      <c r="P5054" s="17">
        <v>28.080000000000002</v>
      </c>
      <c r="Q5054" t="s">
        <v>252</v>
      </c>
    </row>
    <row r="5055" spans="1:17" x14ac:dyDescent="0.3">
      <c r="A5055" t="s">
        <v>19</v>
      </c>
      <c r="B5055" t="s">
        <v>20</v>
      </c>
      <c r="C5055" t="s">
        <v>178</v>
      </c>
      <c r="D5055" t="s">
        <v>185</v>
      </c>
      <c r="E5055" s="1">
        <v>45391</v>
      </c>
      <c r="F5055">
        <v>4</v>
      </c>
      <c r="G5055">
        <v>2024</v>
      </c>
      <c r="H5055" s="2">
        <v>1.56</v>
      </c>
      <c r="I5055" s="2">
        <v>1.1810074102499999</v>
      </c>
      <c r="J5055">
        <v>24</v>
      </c>
      <c r="K5055" s="5">
        <v>37.44</v>
      </c>
      <c r="L5055" s="5">
        <v>28.344177845999997</v>
      </c>
      <c r="M5055" s="5">
        <v>-0.37440000000000001</v>
      </c>
      <c r="N5055" s="5">
        <v>-1.8719999999999999</v>
      </c>
      <c r="O5055">
        <v>25</v>
      </c>
      <c r="P5055" s="17">
        <v>39</v>
      </c>
      <c r="Q5055" t="s">
        <v>252</v>
      </c>
    </row>
    <row r="5056" spans="1:17" x14ac:dyDescent="0.3">
      <c r="A5056" t="s">
        <v>19</v>
      </c>
      <c r="B5056" t="s">
        <v>20</v>
      </c>
      <c r="C5056" t="s">
        <v>178</v>
      </c>
      <c r="D5056" t="s">
        <v>185</v>
      </c>
      <c r="E5056" s="1">
        <v>45448</v>
      </c>
      <c r="F5056">
        <v>6</v>
      </c>
      <c r="G5056">
        <v>2024</v>
      </c>
      <c r="H5056" s="2">
        <v>1.56</v>
      </c>
      <c r="I5056" s="2">
        <v>1.1960080717500003</v>
      </c>
      <c r="J5056">
        <v>24</v>
      </c>
      <c r="K5056" s="5">
        <v>37.44</v>
      </c>
      <c r="L5056" s="5">
        <v>28.704193722000007</v>
      </c>
      <c r="M5056" s="5">
        <v>-0.37440000000000001</v>
      </c>
      <c r="N5056" s="5">
        <v>-1.8719999999999999</v>
      </c>
      <c r="O5056">
        <v>27</v>
      </c>
      <c r="P5056" s="17">
        <v>42.120000000000005</v>
      </c>
      <c r="Q5056" t="s">
        <v>252</v>
      </c>
    </row>
    <row r="5057" spans="1:17" x14ac:dyDescent="0.3">
      <c r="A5057" t="s">
        <v>19</v>
      </c>
      <c r="B5057" t="s">
        <v>20</v>
      </c>
      <c r="C5057" t="s">
        <v>178</v>
      </c>
      <c r="D5057" t="s">
        <v>185</v>
      </c>
      <c r="E5057" s="1">
        <v>45510</v>
      </c>
      <c r="F5057">
        <v>8</v>
      </c>
      <c r="G5057">
        <v>2024</v>
      </c>
      <c r="H5057" s="2">
        <v>1.56</v>
      </c>
      <c r="I5057" s="2">
        <v>1.1196234119999997</v>
      </c>
      <c r="J5057">
        <v>24</v>
      </c>
      <c r="K5057" s="5">
        <v>37.44</v>
      </c>
      <c r="L5057" s="5">
        <v>26.870961887999993</v>
      </c>
      <c r="M5057" s="5">
        <v>-0.37440000000000001</v>
      </c>
      <c r="N5057" s="5">
        <v>-1.8719999999999999</v>
      </c>
      <c r="O5057">
        <v>27</v>
      </c>
      <c r="P5057" s="17">
        <v>42.120000000000005</v>
      </c>
      <c r="Q5057" t="s">
        <v>252</v>
      </c>
    </row>
    <row r="5058" spans="1:17" x14ac:dyDescent="0.3">
      <c r="A5058" t="s">
        <v>19</v>
      </c>
      <c r="B5058" t="s">
        <v>20</v>
      </c>
      <c r="C5058" t="s">
        <v>178</v>
      </c>
      <c r="D5058" t="s">
        <v>185</v>
      </c>
      <c r="E5058" s="1">
        <v>45329</v>
      </c>
      <c r="F5058">
        <v>2</v>
      </c>
      <c r="G5058">
        <v>2024</v>
      </c>
      <c r="H5058" s="2">
        <v>1.56</v>
      </c>
      <c r="I5058" s="2">
        <v>1.2233408151453486</v>
      </c>
      <c r="J5058">
        <v>35</v>
      </c>
      <c r="K5058" s="5">
        <v>54.6</v>
      </c>
      <c r="L5058" s="5">
        <v>42.816928530087203</v>
      </c>
      <c r="M5058" s="5">
        <v>-0.54600000000000004</v>
      </c>
      <c r="N5058" s="5">
        <v>-2.7300000000000004</v>
      </c>
      <c r="O5058">
        <v>35</v>
      </c>
      <c r="P5058" s="17">
        <v>54.6</v>
      </c>
      <c r="Q5058" t="s">
        <v>252</v>
      </c>
    </row>
    <row r="5059" spans="1:17" x14ac:dyDescent="0.3">
      <c r="A5059" t="s">
        <v>19</v>
      </c>
      <c r="B5059" t="s">
        <v>20</v>
      </c>
      <c r="C5059" t="s">
        <v>178</v>
      </c>
      <c r="D5059" t="s">
        <v>185</v>
      </c>
      <c r="E5059" s="1">
        <v>45503</v>
      </c>
      <c r="F5059">
        <v>7</v>
      </c>
      <c r="G5059">
        <v>2024</v>
      </c>
      <c r="H5059" s="2">
        <v>1.56</v>
      </c>
      <c r="I5059" s="2">
        <v>1.1217261277499999</v>
      </c>
      <c r="J5059">
        <v>40</v>
      </c>
      <c r="K5059" s="5">
        <v>62.400000000000006</v>
      </c>
      <c r="L5059" s="5">
        <v>44.869045109999995</v>
      </c>
      <c r="M5059" s="5">
        <v>-0.62400000000000011</v>
      </c>
      <c r="N5059" s="5">
        <v>-3.1200000000000006</v>
      </c>
      <c r="O5059">
        <v>43</v>
      </c>
      <c r="P5059" s="17">
        <v>67.08</v>
      </c>
      <c r="Q5059" t="s">
        <v>252</v>
      </c>
    </row>
    <row r="5060" spans="1:17" x14ac:dyDescent="0.3">
      <c r="A5060" t="s">
        <v>19</v>
      </c>
      <c r="B5060" t="s">
        <v>20</v>
      </c>
      <c r="C5060" t="s">
        <v>178</v>
      </c>
      <c r="D5060" t="s">
        <v>185</v>
      </c>
      <c r="E5060" s="1">
        <v>45596</v>
      </c>
      <c r="F5060">
        <v>10</v>
      </c>
      <c r="G5060">
        <v>2024</v>
      </c>
      <c r="H5060" s="2">
        <v>1.56</v>
      </c>
      <c r="I5060" s="2">
        <v>1.1250570111</v>
      </c>
      <c r="J5060">
        <v>40</v>
      </c>
      <c r="K5060" s="5">
        <v>62.400000000000006</v>
      </c>
      <c r="L5060" s="5">
        <v>45.002280444</v>
      </c>
      <c r="M5060" s="5">
        <v>-0.62400000000000011</v>
      </c>
      <c r="N5060" s="5">
        <v>-3.1200000000000006</v>
      </c>
      <c r="O5060">
        <v>41</v>
      </c>
      <c r="P5060" s="17">
        <v>63.96</v>
      </c>
      <c r="Q5060" t="s">
        <v>252</v>
      </c>
    </row>
    <row r="5061" spans="1:17" x14ac:dyDescent="0.3">
      <c r="A5061" t="s">
        <v>19</v>
      </c>
      <c r="B5061" t="s">
        <v>20</v>
      </c>
      <c r="C5061" t="s">
        <v>178</v>
      </c>
      <c r="D5061" t="s">
        <v>185</v>
      </c>
      <c r="E5061" s="1">
        <v>45632</v>
      </c>
      <c r="F5061">
        <v>12</v>
      </c>
      <c r="G5061">
        <v>2024</v>
      </c>
      <c r="H5061" s="2">
        <v>1.56</v>
      </c>
      <c r="I5061" s="2">
        <v>1.176635089875</v>
      </c>
      <c r="J5061">
        <v>53</v>
      </c>
      <c r="K5061" s="5">
        <v>82.68</v>
      </c>
      <c r="L5061" s="5">
        <v>62.361659763375002</v>
      </c>
      <c r="M5061" s="5">
        <v>-0.82680000000000009</v>
      </c>
      <c r="N5061" s="5">
        <v>-4.1340000000000003</v>
      </c>
      <c r="O5061">
        <v>55</v>
      </c>
      <c r="P5061" s="17">
        <v>85.8</v>
      </c>
      <c r="Q5061" t="s">
        <v>252</v>
      </c>
    </row>
    <row r="5062" spans="1:17" x14ac:dyDescent="0.3">
      <c r="A5062" t="s">
        <v>21</v>
      </c>
      <c r="B5062" t="s">
        <v>22</v>
      </c>
      <c r="C5062" t="s">
        <v>178</v>
      </c>
      <c r="D5062" t="s">
        <v>185</v>
      </c>
      <c r="E5062" s="1">
        <v>45314</v>
      </c>
      <c r="F5062">
        <v>1</v>
      </c>
      <c r="G5062">
        <v>2024</v>
      </c>
      <c r="H5062" s="2">
        <v>1.56</v>
      </c>
      <c r="I5062" s="2">
        <v>0.97331441549999975</v>
      </c>
      <c r="J5062">
        <v>4</v>
      </c>
      <c r="K5062" s="5">
        <v>6.24</v>
      </c>
      <c r="L5062" s="5">
        <v>3.893257661999999</v>
      </c>
      <c r="M5062" s="5">
        <v>-6.2400000000000004E-2</v>
      </c>
      <c r="N5062" s="5">
        <v>-0.31200000000000006</v>
      </c>
      <c r="O5062">
        <v>5</v>
      </c>
      <c r="P5062" s="17">
        <v>7.8000000000000007</v>
      </c>
      <c r="Q5062" t="s">
        <v>252</v>
      </c>
    </row>
    <row r="5063" spans="1:17" x14ac:dyDescent="0.3">
      <c r="A5063" t="s">
        <v>21</v>
      </c>
      <c r="B5063" t="s">
        <v>22</v>
      </c>
      <c r="C5063" t="s">
        <v>178</v>
      </c>
      <c r="D5063" t="s">
        <v>185</v>
      </c>
      <c r="E5063" s="1">
        <v>45435</v>
      </c>
      <c r="F5063">
        <v>5</v>
      </c>
      <c r="G5063">
        <v>2024</v>
      </c>
      <c r="H5063" s="2">
        <v>1.56</v>
      </c>
      <c r="I5063" s="2">
        <v>0.99523276799999982</v>
      </c>
      <c r="J5063">
        <v>4</v>
      </c>
      <c r="K5063" s="5">
        <v>6.24</v>
      </c>
      <c r="L5063" s="5">
        <v>3.9809310719999993</v>
      </c>
      <c r="M5063" s="5">
        <v>-6.2400000000000004E-2</v>
      </c>
      <c r="N5063" s="5">
        <v>-0.31200000000000006</v>
      </c>
      <c r="O5063">
        <v>5</v>
      </c>
      <c r="P5063" s="17">
        <v>7.8000000000000007</v>
      </c>
      <c r="Q5063" t="s">
        <v>252</v>
      </c>
    </row>
    <row r="5064" spans="1:17" x14ac:dyDescent="0.3">
      <c r="A5064" t="s">
        <v>21</v>
      </c>
      <c r="B5064" t="s">
        <v>22</v>
      </c>
      <c r="C5064" t="s">
        <v>178</v>
      </c>
      <c r="D5064" t="s">
        <v>185</v>
      </c>
      <c r="E5064" s="1">
        <v>45323</v>
      </c>
      <c r="F5064">
        <v>2</v>
      </c>
      <c r="G5064">
        <v>2024</v>
      </c>
      <c r="H5064" s="2">
        <v>1.56</v>
      </c>
      <c r="I5064" s="2">
        <v>0.98392720275000012</v>
      </c>
      <c r="J5064">
        <v>8</v>
      </c>
      <c r="K5064" s="5">
        <v>12.48</v>
      </c>
      <c r="L5064" s="5">
        <v>7.8714176220000009</v>
      </c>
      <c r="M5064" s="5">
        <v>-0.12480000000000001</v>
      </c>
      <c r="N5064" s="5">
        <v>-0.62400000000000011</v>
      </c>
      <c r="O5064">
        <v>9</v>
      </c>
      <c r="P5064" s="17">
        <v>14.040000000000001</v>
      </c>
      <c r="Q5064" t="s">
        <v>252</v>
      </c>
    </row>
    <row r="5065" spans="1:17" x14ac:dyDescent="0.3">
      <c r="A5065" t="s">
        <v>21</v>
      </c>
      <c r="B5065" t="s">
        <v>22</v>
      </c>
      <c r="C5065" t="s">
        <v>178</v>
      </c>
      <c r="D5065" t="s">
        <v>185</v>
      </c>
      <c r="E5065" s="1">
        <v>45377</v>
      </c>
      <c r="F5065">
        <v>3</v>
      </c>
      <c r="G5065">
        <v>2024</v>
      </c>
      <c r="H5065" s="2">
        <v>1.56</v>
      </c>
      <c r="I5065" s="2">
        <v>0.99479305574999999</v>
      </c>
      <c r="J5065">
        <v>8</v>
      </c>
      <c r="K5065" s="5">
        <v>12.48</v>
      </c>
      <c r="L5065" s="5">
        <v>7.9583444459999999</v>
      </c>
      <c r="M5065" s="5">
        <v>-0.12480000000000001</v>
      </c>
      <c r="N5065" s="5">
        <v>-0.62400000000000011</v>
      </c>
      <c r="O5065">
        <v>9</v>
      </c>
      <c r="P5065" s="17">
        <v>14.040000000000001</v>
      </c>
      <c r="Q5065" t="s">
        <v>252</v>
      </c>
    </row>
    <row r="5066" spans="1:17" x14ac:dyDescent="0.3">
      <c r="A5066" t="s">
        <v>21</v>
      </c>
      <c r="B5066" t="s">
        <v>22</v>
      </c>
      <c r="C5066" t="s">
        <v>178</v>
      </c>
      <c r="D5066" t="s">
        <v>185</v>
      </c>
      <c r="E5066" s="1">
        <v>45477</v>
      </c>
      <c r="F5066">
        <v>7</v>
      </c>
      <c r="G5066">
        <v>2024</v>
      </c>
      <c r="H5066" s="2">
        <v>1.56</v>
      </c>
      <c r="I5066" s="2">
        <v>1.0057858619999998</v>
      </c>
      <c r="J5066">
        <v>8</v>
      </c>
      <c r="K5066" s="5">
        <v>12.48</v>
      </c>
      <c r="L5066" s="5">
        <v>8.046286895999998</v>
      </c>
      <c r="M5066" s="5">
        <v>-0.12480000000000001</v>
      </c>
      <c r="N5066" s="5">
        <v>-0.62400000000000011</v>
      </c>
      <c r="O5066">
        <v>9</v>
      </c>
      <c r="P5066" s="17">
        <v>14.040000000000001</v>
      </c>
      <c r="Q5066" t="s">
        <v>252</v>
      </c>
    </row>
    <row r="5067" spans="1:17" x14ac:dyDescent="0.3">
      <c r="A5067" t="s">
        <v>21</v>
      </c>
      <c r="B5067" t="s">
        <v>22</v>
      </c>
      <c r="C5067" t="s">
        <v>178</v>
      </c>
      <c r="D5067" t="s">
        <v>185</v>
      </c>
      <c r="E5067" s="1">
        <v>45531</v>
      </c>
      <c r="F5067">
        <v>8</v>
      </c>
      <c r="G5067">
        <v>2024</v>
      </c>
      <c r="H5067" s="2">
        <v>1.56</v>
      </c>
      <c r="I5067" s="2">
        <v>1.00618521825</v>
      </c>
      <c r="J5067">
        <v>8</v>
      </c>
      <c r="K5067" s="5">
        <v>12.48</v>
      </c>
      <c r="L5067" s="5">
        <v>8.0494817459999997</v>
      </c>
      <c r="M5067" s="5">
        <v>-0.12480000000000001</v>
      </c>
      <c r="N5067" s="5">
        <v>-0.62400000000000011</v>
      </c>
      <c r="O5067">
        <v>9</v>
      </c>
      <c r="P5067" s="17">
        <v>14.040000000000001</v>
      </c>
      <c r="Q5067" t="s">
        <v>252</v>
      </c>
    </row>
    <row r="5068" spans="1:17" x14ac:dyDescent="0.3">
      <c r="A5068" t="s">
        <v>21</v>
      </c>
      <c r="B5068" t="s">
        <v>22</v>
      </c>
      <c r="C5068" t="s">
        <v>178</v>
      </c>
      <c r="D5068" t="s">
        <v>185</v>
      </c>
      <c r="E5068" s="1">
        <v>45559</v>
      </c>
      <c r="F5068">
        <v>9</v>
      </c>
      <c r="G5068">
        <v>2024</v>
      </c>
      <c r="H5068" s="2">
        <v>1.56</v>
      </c>
      <c r="I5068" s="2">
        <v>1.0049652899999999</v>
      </c>
      <c r="J5068">
        <v>8</v>
      </c>
      <c r="K5068" s="5">
        <v>12.48</v>
      </c>
      <c r="L5068" s="5">
        <v>8.0397223199999992</v>
      </c>
      <c r="M5068" s="5">
        <v>-0.12480000000000001</v>
      </c>
      <c r="N5068" s="5">
        <v>-0.62400000000000011</v>
      </c>
      <c r="O5068">
        <v>9</v>
      </c>
      <c r="P5068" s="17">
        <v>14.040000000000001</v>
      </c>
      <c r="Q5068" t="s">
        <v>252</v>
      </c>
    </row>
    <row r="5069" spans="1:17" x14ac:dyDescent="0.3">
      <c r="A5069" t="s">
        <v>21</v>
      </c>
      <c r="B5069" t="s">
        <v>22</v>
      </c>
      <c r="C5069" t="s">
        <v>178</v>
      </c>
      <c r="D5069" t="s">
        <v>185</v>
      </c>
      <c r="E5069" s="1">
        <v>45475</v>
      </c>
      <c r="F5069">
        <v>7</v>
      </c>
      <c r="G5069">
        <v>2024</v>
      </c>
      <c r="H5069" s="2">
        <v>1.56</v>
      </c>
      <c r="I5069" s="2">
        <v>1.0073462939999998</v>
      </c>
      <c r="J5069">
        <v>16</v>
      </c>
      <c r="K5069" s="5">
        <v>24.96</v>
      </c>
      <c r="L5069" s="5">
        <v>16.117540703999996</v>
      </c>
      <c r="M5069" s="5">
        <v>-0.24960000000000002</v>
      </c>
      <c r="N5069" s="5">
        <v>-1.2480000000000002</v>
      </c>
      <c r="O5069">
        <v>18</v>
      </c>
      <c r="P5069" s="17">
        <v>28.080000000000002</v>
      </c>
      <c r="Q5069" t="s">
        <v>252</v>
      </c>
    </row>
    <row r="5070" spans="1:17" x14ac:dyDescent="0.3">
      <c r="A5070" t="s">
        <v>21</v>
      </c>
      <c r="B5070" t="s">
        <v>22</v>
      </c>
      <c r="C5070" t="s">
        <v>178</v>
      </c>
      <c r="D5070" t="s">
        <v>185</v>
      </c>
      <c r="E5070" s="1">
        <v>45603</v>
      </c>
      <c r="F5070">
        <v>11</v>
      </c>
      <c r="G5070">
        <v>2024</v>
      </c>
      <c r="H5070" s="2">
        <v>1.56</v>
      </c>
      <c r="I5070" s="2">
        <v>0.98694381374999973</v>
      </c>
      <c r="J5070">
        <v>16</v>
      </c>
      <c r="K5070" s="5">
        <v>24.96</v>
      </c>
      <c r="L5070" s="5">
        <v>15.791101019999996</v>
      </c>
      <c r="M5070" s="5">
        <v>-0.24960000000000002</v>
      </c>
      <c r="N5070" s="5">
        <v>-1.2480000000000002</v>
      </c>
      <c r="O5070">
        <v>17</v>
      </c>
      <c r="P5070" s="17">
        <v>26.52</v>
      </c>
      <c r="Q5070" t="s">
        <v>252</v>
      </c>
    </row>
    <row r="5071" spans="1:17" x14ac:dyDescent="0.3">
      <c r="A5071" t="s">
        <v>21</v>
      </c>
      <c r="B5071" t="s">
        <v>22</v>
      </c>
      <c r="C5071" t="s">
        <v>178</v>
      </c>
      <c r="D5071" t="s">
        <v>185</v>
      </c>
      <c r="E5071" s="1">
        <v>45586</v>
      </c>
      <c r="F5071">
        <v>10</v>
      </c>
      <c r="G5071">
        <v>2024</v>
      </c>
      <c r="H5071" s="2">
        <v>1.41</v>
      </c>
      <c r="I5071" s="2">
        <v>1.0069217152499998</v>
      </c>
      <c r="J5071">
        <v>20</v>
      </c>
      <c r="K5071" s="5">
        <v>28.2</v>
      </c>
      <c r="L5071" s="5">
        <v>20.138434304999997</v>
      </c>
      <c r="M5071" s="5">
        <v>-0.28199999999999997</v>
      </c>
      <c r="N5071" s="5">
        <v>-1.4100000000000001</v>
      </c>
      <c r="O5071">
        <v>21</v>
      </c>
      <c r="P5071" s="17">
        <v>29.61</v>
      </c>
      <c r="Q5071" t="s">
        <v>252</v>
      </c>
    </row>
    <row r="5072" spans="1:17" x14ac:dyDescent="0.3">
      <c r="A5072" t="s">
        <v>21</v>
      </c>
      <c r="B5072" t="s">
        <v>22</v>
      </c>
      <c r="C5072" t="s">
        <v>178</v>
      </c>
      <c r="D5072" t="s">
        <v>185</v>
      </c>
      <c r="E5072" s="1">
        <v>45406</v>
      </c>
      <c r="F5072">
        <v>4</v>
      </c>
      <c r="G5072">
        <v>2024</v>
      </c>
      <c r="H5072" s="2">
        <v>1.56</v>
      </c>
      <c r="I5072" s="2">
        <v>0.8882640253928572</v>
      </c>
      <c r="J5072">
        <v>28</v>
      </c>
      <c r="K5072" s="5">
        <v>43.68</v>
      </c>
      <c r="L5072" s="5">
        <v>24.871392711000002</v>
      </c>
      <c r="M5072" s="5">
        <v>-0.43680000000000002</v>
      </c>
      <c r="N5072" s="5">
        <v>-2.1840000000000002</v>
      </c>
      <c r="O5072">
        <v>30</v>
      </c>
      <c r="P5072" s="17">
        <v>46.800000000000004</v>
      </c>
      <c r="Q5072" t="s">
        <v>252</v>
      </c>
    </row>
    <row r="5073" spans="1:17" x14ac:dyDescent="0.3">
      <c r="A5073" t="s">
        <v>23</v>
      </c>
      <c r="B5073" t="s">
        <v>24</v>
      </c>
      <c r="C5073" t="s">
        <v>180</v>
      </c>
      <c r="D5073" t="s">
        <v>185</v>
      </c>
      <c r="E5073" s="1">
        <v>45342</v>
      </c>
      <c r="F5073">
        <v>2</v>
      </c>
      <c r="G5073">
        <v>2024</v>
      </c>
      <c r="H5073" s="2">
        <v>1.56</v>
      </c>
      <c r="I5073" s="2">
        <v>1.117076359875</v>
      </c>
      <c r="J5073">
        <v>8</v>
      </c>
      <c r="K5073" s="5">
        <v>12.48</v>
      </c>
      <c r="L5073" s="5">
        <v>8.9366108789999998</v>
      </c>
      <c r="M5073" s="5">
        <v>-0.12480000000000001</v>
      </c>
      <c r="N5073" s="5">
        <v>-0.62400000000000011</v>
      </c>
      <c r="O5073">
        <v>9</v>
      </c>
      <c r="P5073" s="17">
        <v>14.040000000000001</v>
      </c>
      <c r="Q5073" t="s">
        <v>255</v>
      </c>
    </row>
    <row r="5074" spans="1:17" x14ac:dyDescent="0.3">
      <c r="A5074" t="s">
        <v>23</v>
      </c>
      <c r="B5074" t="s">
        <v>24</v>
      </c>
      <c r="C5074" t="s">
        <v>180</v>
      </c>
      <c r="D5074" t="s">
        <v>185</v>
      </c>
      <c r="E5074" s="1">
        <v>45502</v>
      </c>
      <c r="F5074">
        <v>7</v>
      </c>
      <c r="G5074">
        <v>2024</v>
      </c>
      <c r="H5074" s="2">
        <v>1.56</v>
      </c>
      <c r="I5074" s="2">
        <v>1.0957372841249999</v>
      </c>
      <c r="J5074">
        <v>16</v>
      </c>
      <c r="K5074" s="5">
        <v>24.96</v>
      </c>
      <c r="L5074" s="5">
        <v>17.531796545999999</v>
      </c>
      <c r="M5074" s="5">
        <v>-0.24960000000000002</v>
      </c>
      <c r="N5074" s="5">
        <v>-1.2480000000000002</v>
      </c>
      <c r="O5074">
        <v>18</v>
      </c>
      <c r="P5074" s="17">
        <v>28.080000000000002</v>
      </c>
      <c r="Q5074" t="s">
        <v>255</v>
      </c>
    </row>
    <row r="5075" spans="1:17" x14ac:dyDescent="0.3">
      <c r="A5075" t="s">
        <v>25</v>
      </c>
      <c r="B5075" t="s">
        <v>26</v>
      </c>
      <c r="C5075" t="s">
        <v>1</v>
      </c>
      <c r="D5075" t="s">
        <v>185</v>
      </c>
      <c r="E5075" s="1">
        <v>45322</v>
      </c>
      <c r="F5075">
        <v>1</v>
      </c>
      <c r="G5075">
        <v>2024</v>
      </c>
      <c r="H5075" s="2">
        <v>1.56</v>
      </c>
      <c r="I5075" s="2">
        <v>0.9648707632500001</v>
      </c>
      <c r="J5075">
        <v>1</v>
      </c>
      <c r="K5075" s="5">
        <v>1.56</v>
      </c>
      <c r="L5075" s="5">
        <v>0.9648707632500001</v>
      </c>
      <c r="M5075" s="5">
        <v>-1.5600000000000001E-2</v>
      </c>
      <c r="N5075" s="5">
        <v>-7.8000000000000014E-2</v>
      </c>
      <c r="O5075">
        <v>2</v>
      </c>
      <c r="P5075" s="17">
        <v>3.12</v>
      </c>
      <c r="Q5075" t="s">
        <v>253</v>
      </c>
    </row>
    <row r="5076" spans="1:17" x14ac:dyDescent="0.3">
      <c r="A5076" t="s">
        <v>25</v>
      </c>
      <c r="B5076" t="s">
        <v>26</v>
      </c>
      <c r="C5076" t="s">
        <v>1</v>
      </c>
      <c r="D5076" t="s">
        <v>185</v>
      </c>
      <c r="E5076" s="1">
        <v>45415</v>
      </c>
      <c r="F5076">
        <v>5</v>
      </c>
      <c r="G5076">
        <v>2024</v>
      </c>
      <c r="H5076" s="2">
        <v>1.56</v>
      </c>
      <c r="I5076" s="2">
        <v>0.99148050075000005</v>
      </c>
      <c r="J5076">
        <v>1</v>
      </c>
      <c r="K5076" s="5">
        <v>1.56</v>
      </c>
      <c r="L5076" s="5">
        <v>0.99148050075000005</v>
      </c>
      <c r="M5076" s="5">
        <v>-1.5600000000000001E-2</v>
      </c>
      <c r="N5076" s="5">
        <v>-7.8000000000000014E-2</v>
      </c>
      <c r="O5076">
        <v>2</v>
      </c>
      <c r="P5076" s="17">
        <v>3.12</v>
      </c>
      <c r="Q5076" t="s">
        <v>253</v>
      </c>
    </row>
    <row r="5077" spans="1:17" x14ac:dyDescent="0.3">
      <c r="A5077" t="s">
        <v>25</v>
      </c>
      <c r="B5077" t="s">
        <v>26</v>
      </c>
      <c r="C5077" t="s">
        <v>1</v>
      </c>
      <c r="D5077" t="s">
        <v>185</v>
      </c>
      <c r="E5077" s="1">
        <v>45488</v>
      </c>
      <c r="F5077">
        <v>7</v>
      </c>
      <c r="G5077">
        <v>2024</v>
      </c>
      <c r="H5077" s="2">
        <v>1.56</v>
      </c>
      <c r="I5077" s="2">
        <v>1.0094700285</v>
      </c>
      <c r="J5077">
        <v>1</v>
      </c>
      <c r="K5077" s="5">
        <v>1.56</v>
      </c>
      <c r="L5077" s="5">
        <v>1.0094700285</v>
      </c>
      <c r="M5077" s="5">
        <v>-1.5600000000000001E-2</v>
      </c>
      <c r="N5077" s="5">
        <v>-7.8000000000000014E-2</v>
      </c>
      <c r="O5077">
        <v>2</v>
      </c>
      <c r="P5077" s="17">
        <v>3.12</v>
      </c>
      <c r="Q5077" t="s">
        <v>253</v>
      </c>
    </row>
    <row r="5078" spans="1:17" x14ac:dyDescent="0.3">
      <c r="A5078" t="s">
        <v>25</v>
      </c>
      <c r="B5078" t="s">
        <v>26</v>
      </c>
      <c r="C5078" t="s">
        <v>1</v>
      </c>
      <c r="D5078" t="s">
        <v>185</v>
      </c>
      <c r="E5078" s="1">
        <v>45380</v>
      </c>
      <c r="F5078">
        <v>3</v>
      </c>
      <c r="G5078">
        <v>2024</v>
      </c>
      <c r="H5078" s="2">
        <v>1.42</v>
      </c>
      <c r="I5078" s="2">
        <v>0.99428562490909089</v>
      </c>
      <c r="J5078">
        <v>2</v>
      </c>
      <c r="K5078" s="5">
        <v>2.84</v>
      </c>
      <c r="L5078" s="5">
        <v>1.9885712498181818</v>
      </c>
      <c r="M5078" s="5">
        <v>-2.8399999999999998E-2</v>
      </c>
      <c r="N5078" s="5">
        <v>-0.14199999999999999</v>
      </c>
      <c r="O5078">
        <v>3</v>
      </c>
      <c r="P5078" s="17">
        <v>4.26</v>
      </c>
      <c r="Q5078" t="s">
        <v>253</v>
      </c>
    </row>
    <row r="5079" spans="1:17" x14ac:dyDescent="0.3">
      <c r="A5079" t="s">
        <v>25</v>
      </c>
      <c r="B5079" t="s">
        <v>26</v>
      </c>
      <c r="C5079" t="s">
        <v>1</v>
      </c>
      <c r="D5079" t="s">
        <v>185</v>
      </c>
      <c r="E5079" s="1">
        <v>45447</v>
      </c>
      <c r="F5079">
        <v>6</v>
      </c>
      <c r="G5079">
        <v>2024</v>
      </c>
      <c r="H5079" s="2">
        <v>1.56</v>
      </c>
      <c r="I5079" s="2">
        <v>1.0073462939999998</v>
      </c>
      <c r="J5079">
        <v>2</v>
      </c>
      <c r="K5079" s="5">
        <v>3.12</v>
      </c>
      <c r="L5079" s="5">
        <v>2.0146925879999995</v>
      </c>
      <c r="M5079" s="5">
        <v>-3.1200000000000002E-2</v>
      </c>
      <c r="N5079" s="5">
        <v>-0.15600000000000003</v>
      </c>
      <c r="O5079">
        <v>3</v>
      </c>
      <c r="P5079" s="17">
        <v>4.68</v>
      </c>
      <c r="Q5079" t="s">
        <v>253</v>
      </c>
    </row>
    <row r="5080" spans="1:17" x14ac:dyDescent="0.3">
      <c r="A5080" t="s">
        <v>25</v>
      </c>
      <c r="B5080" t="s">
        <v>26</v>
      </c>
      <c r="C5080" t="s">
        <v>1</v>
      </c>
      <c r="D5080" t="s">
        <v>185</v>
      </c>
      <c r="E5080" s="1">
        <v>45569</v>
      </c>
      <c r="F5080">
        <v>10</v>
      </c>
      <c r="G5080">
        <v>2024</v>
      </c>
      <c r="H5080" s="2">
        <v>1.56</v>
      </c>
      <c r="I5080" s="2">
        <v>0.95232677325000004</v>
      </c>
      <c r="J5080">
        <v>2</v>
      </c>
      <c r="K5080" s="5">
        <v>3.12</v>
      </c>
      <c r="L5080" s="5">
        <v>1.9046535465000001</v>
      </c>
      <c r="M5080" s="5">
        <v>-3.1200000000000002E-2</v>
      </c>
      <c r="N5080" s="5">
        <v>-0.15600000000000003</v>
      </c>
      <c r="O5080">
        <v>3</v>
      </c>
      <c r="P5080" s="17">
        <v>4.68</v>
      </c>
      <c r="Q5080" t="s">
        <v>253</v>
      </c>
    </row>
    <row r="5081" spans="1:17" x14ac:dyDescent="0.3">
      <c r="A5081" t="s">
        <v>25</v>
      </c>
      <c r="B5081" t="s">
        <v>26</v>
      </c>
      <c r="C5081" t="s">
        <v>1</v>
      </c>
      <c r="D5081" t="s">
        <v>185</v>
      </c>
      <c r="E5081" s="1">
        <v>45555</v>
      </c>
      <c r="F5081">
        <v>9</v>
      </c>
      <c r="G5081">
        <v>2024</v>
      </c>
      <c r="H5081" s="2">
        <v>1.56</v>
      </c>
      <c r="I5081" s="2">
        <v>1.0049652900000001</v>
      </c>
      <c r="J5081">
        <v>3</v>
      </c>
      <c r="K5081" s="5">
        <v>4.68</v>
      </c>
      <c r="L5081" s="5">
        <v>3.0148958700000001</v>
      </c>
      <c r="M5081" s="5">
        <v>-4.6800000000000001E-2</v>
      </c>
      <c r="N5081" s="5">
        <v>-0.23399999999999999</v>
      </c>
      <c r="O5081">
        <v>4</v>
      </c>
      <c r="P5081" s="17">
        <v>6.24</v>
      </c>
      <c r="Q5081" t="s">
        <v>253</v>
      </c>
    </row>
    <row r="5082" spans="1:17" x14ac:dyDescent="0.3">
      <c r="A5082" t="s">
        <v>25</v>
      </c>
      <c r="B5082" t="s">
        <v>26</v>
      </c>
      <c r="C5082" t="s">
        <v>1</v>
      </c>
      <c r="D5082" t="s">
        <v>185</v>
      </c>
      <c r="E5082" s="1">
        <v>45600</v>
      </c>
      <c r="F5082">
        <v>11</v>
      </c>
      <c r="G5082">
        <v>2024</v>
      </c>
      <c r="H5082" s="2">
        <v>1.56</v>
      </c>
      <c r="I5082" s="2">
        <v>0.98694381374999973</v>
      </c>
      <c r="J5082">
        <v>3</v>
      </c>
      <c r="K5082" s="5">
        <v>4.68</v>
      </c>
      <c r="L5082" s="5">
        <v>2.960831441249999</v>
      </c>
      <c r="M5082" s="5">
        <v>-4.6800000000000001E-2</v>
      </c>
      <c r="N5082" s="5">
        <v>-0.23399999999999999</v>
      </c>
      <c r="O5082">
        <v>4</v>
      </c>
      <c r="P5082" s="17">
        <v>6.24</v>
      </c>
      <c r="Q5082" t="s">
        <v>253</v>
      </c>
    </row>
    <row r="5083" spans="1:17" x14ac:dyDescent="0.3">
      <c r="A5083" t="s">
        <v>27</v>
      </c>
      <c r="B5083" t="s">
        <v>28</v>
      </c>
      <c r="C5083" t="s">
        <v>1</v>
      </c>
      <c r="D5083" t="s">
        <v>185</v>
      </c>
      <c r="E5083" s="1">
        <v>45370</v>
      </c>
      <c r="F5083">
        <v>3</v>
      </c>
      <c r="G5083">
        <v>2024</v>
      </c>
      <c r="H5083" s="2">
        <v>1.56</v>
      </c>
      <c r="I5083" s="2">
        <v>1.1679230281874999</v>
      </c>
      <c r="J5083">
        <v>4</v>
      </c>
      <c r="K5083" s="5">
        <v>6.24</v>
      </c>
      <c r="L5083" s="5">
        <v>4.6716921127499997</v>
      </c>
      <c r="M5083" s="5">
        <v>-6.2400000000000004E-2</v>
      </c>
      <c r="N5083" s="5">
        <v>-0.31200000000000006</v>
      </c>
      <c r="O5083">
        <v>5</v>
      </c>
      <c r="P5083" s="17">
        <v>7.8000000000000007</v>
      </c>
      <c r="Q5083" t="s">
        <v>253</v>
      </c>
    </row>
    <row r="5084" spans="1:17" x14ac:dyDescent="0.3">
      <c r="A5084" t="s">
        <v>27</v>
      </c>
      <c r="B5084" t="s">
        <v>28</v>
      </c>
      <c r="C5084" t="s">
        <v>1</v>
      </c>
      <c r="D5084" t="s">
        <v>185</v>
      </c>
      <c r="E5084" s="1">
        <v>45391</v>
      </c>
      <c r="F5084">
        <v>4</v>
      </c>
      <c r="G5084">
        <v>2024</v>
      </c>
      <c r="H5084" s="2">
        <v>1.56</v>
      </c>
      <c r="I5084" s="2">
        <v>1.0940007150000002</v>
      </c>
      <c r="J5084">
        <v>4</v>
      </c>
      <c r="K5084" s="5">
        <v>6.24</v>
      </c>
      <c r="L5084" s="5">
        <v>4.3760028600000007</v>
      </c>
      <c r="M5084" s="5">
        <v>-6.2400000000000004E-2</v>
      </c>
      <c r="N5084" s="5">
        <v>-0.31200000000000006</v>
      </c>
      <c r="O5084">
        <v>5</v>
      </c>
      <c r="P5084" s="17">
        <v>7.8000000000000007</v>
      </c>
      <c r="Q5084" t="s">
        <v>253</v>
      </c>
    </row>
    <row r="5085" spans="1:17" x14ac:dyDescent="0.3">
      <c r="A5085" t="s">
        <v>27</v>
      </c>
      <c r="B5085" t="s">
        <v>28</v>
      </c>
      <c r="C5085" t="s">
        <v>1</v>
      </c>
      <c r="D5085" t="s">
        <v>185</v>
      </c>
      <c r="E5085" s="1">
        <v>45435</v>
      </c>
      <c r="F5085">
        <v>5</v>
      </c>
      <c r="G5085">
        <v>2024</v>
      </c>
      <c r="H5085" s="2">
        <v>1.56</v>
      </c>
      <c r="I5085" s="2">
        <v>1.2605326075500001</v>
      </c>
      <c r="J5085">
        <v>4</v>
      </c>
      <c r="K5085" s="5">
        <v>6.24</v>
      </c>
      <c r="L5085" s="5">
        <v>5.0421304302000003</v>
      </c>
      <c r="M5085" s="5">
        <v>-6.2400000000000004E-2</v>
      </c>
      <c r="N5085" s="5">
        <v>-0.31200000000000006</v>
      </c>
      <c r="O5085">
        <v>5</v>
      </c>
      <c r="P5085" s="17">
        <v>7.8000000000000007</v>
      </c>
      <c r="Q5085" t="s">
        <v>253</v>
      </c>
    </row>
    <row r="5086" spans="1:17" x14ac:dyDescent="0.3">
      <c r="A5086" t="s">
        <v>27</v>
      </c>
      <c r="B5086" t="s">
        <v>28</v>
      </c>
      <c r="C5086" t="s">
        <v>1</v>
      </c>
      <c r="D5086" t="s">
        <v>185</v>
      </c>
      <c r="E5086" s="1">
        <v>45488</v>
      </c>
      <c r="F5086">
        <v>7</v>
      </c>
      <c r="G5086">
        <v>2024</v>
      </c>
      <c r="H5086" s="2">
        <v>1.56</v>
      </c>
      <c r="I5086" s="2">
        <v>1.1257834191</v>
      </c>
      <c r="J5086">
        <v>4</v>
      </c>
      <c r="K5086" s="5">
        <v>6.24</v>
      </c>
      <c r="L5086" s="5">
        <v>4.5031336764000001</v>
      </c>
      <c r="M5086" s="5">
        <v>-6.2400000000000004E-2</v>
      </c>
      <c r="N5086" s="5">
        <v>-0.31200000000000006</v>
      </c>
      <c r="O5086">
        <v>5</v>
      </c>
      <c r="P5086" s="17">
        <v>7.8000000000000007</v>
      </c>
      <c r="Q5086" t="s">
        <v>253</v>
      </c>
    </row>
    <row r="5087" spans="1:17" x14ac:dyDescent="0.3">
      <c r="A5087" t="s">
        <v>27</v>
      </c>
      <c r="B5087" t="s">
        <v>28</v>
      </c>
      <c r="C5087" t="s">
        <v>1</v>
      </c>
      <c r="D5087" t="s">
        <v>185</v>
      </c>
      <c r="E5087" s="1">
        <v>45531</v>
      </c>
      <c r="F5087">
        <v>8</v>
      </c>
      <c r="G5087">
        <v>2024</v>
      </c>
      <c r="H5087" s="2">
        <v>1.56</v>
      </c>
      <c r="I5087" s="2">
        <v>1.104380194125</v>
      </c>
      <c r="J5087">
        <v>4</v>
      </c>
      <c r="K5087" s="5">
        <v>6.24</v>
      </c>
      <c r="L5087" s="5">
        <v>4.4175207765</v>
      </c>
      <c r="M5087" s="5">
        <v>-6.2400000000000004E-2</v>
      </c>
      <c r="N5087" s="5">
        <v>-0.31200000000000006</v>
      </c>
      <c r="O5087">
        <v>5</v>
      </c>
      <c r="P5087" s="17">
        <v>7.8000000000000007</v>
      </c>
      <c r="Q5087" t="s">
        <v>253</v>
      </c>
    </row>
    <row r="5088" spans="1:17" x14ac:dyDescent="0.3">
      <c r="A5088" t="s">
        <v>27</v>
      </c>
      <c r="B5088" t="s">
        <v>28</v>
      </c>
      <c r="C5088" t="s">
        <v>1</v>
      </c>
      <c r="D5088" t="s">
        <v>185</v>
      </c>
      <c r="E5088" s="1">
        <v>45349</v>
      </c>
      <c r="F5088">
        <v>2</v>
      </c>
      <c r="G5088">
        <v>2024</v>
      </c>
      <c r="H5088" s="2">
        <v>1.56</v>
      </c>
      <c r="I5088" s="2">
        <v>1.1861062787500001</v>
      </c>
      <c r="J5088">
        <v>5</v>
      </c>
      <c r="K5088" s="5">
        <v>7.8000000000000007</v>
      </c>
      <c r="L5088" s="5">
        <v>5.9305313937499999</v>
      </c>
      <c r="M5088" s="5">
        <v>-7.8000000000000014E-2</v>
      </c>
      <c r="N5088" s="5">
        <v>-0.39000000000000007</v>
      </c>
      <c r="O5088">
        <v>6</v>
      </c>
      <c r="P5088" s="17">
        <v>9.36</v>
      </c>
      <c r="Q5088" t="s">
        <v>253</v>
      </c>
    </row>
    <row r="5089" spans="1:17" x14ac:dyDescent="0.3">
      <c r="A5089" t="s">
        <v>27</v>
      </c>
      <c r="B5089" t="s">
        <v>28</v>
      </c>
      <c r="C5089" t="s">
        <v>1</v>
      </c>
      <c r="D5089" t="s">
        <v>185</v>
      </c>
      <c r="E5089" s="1">
        <v>45470</v>
      </c>
      <c r="F5089">
        <v>6</v>
      </c>
      <c r="G5089">
        <v>2024</v>
      </c>
      <c r="H5089" s="2">
        <v>1.56</v>
      </c>
      <c r="I5089" s="2">
        <v>1.142449914625</v>
      </c>
      <c r="J5089">
        <v>5</v>
      </c>
      <c r="K5089" s="5">
        <v>7.8000000000000007</v>
      </c>
      <c r="L5089" s="5">
        <v>5.7122495731249998</v>
      </c>
      <c r="M5089" s="5">
        <v>-7.8000000000000014E-2</v>
      </c>
      <c r="N5089" s="5">
        <v>-0.39000000000000007</v>
      </c>
      <c r="O5089">
        <v>6</v>
      </c>
      <c r="P5089" s="17">
        <v>9.36</v>
      </c>
      <c r="Q5089" t="s">
        <v>253</v>
      </c>
    </row>
    <row r="5090" spans="1:17" x14ac:dyDescent="0.3">
      <c r="A5090" t="s">
        <v>27</v>
      </c>
      <c r="B5090" t="s">
        <v>28</v>
      </c>
      <c r="C5090" t="s">
        <v>1</v>
      </c>
      <c r="D5090" t="s">
        <v>185</v>
      </c>
      <c r="E5090" s="1">
        <v>45583</v>
      </c>
      <c r="F5090">
        <v>10</v>
      </c>
      <c r="G5090">
        <v>2024</v>
      </c>
      <c r="H5090" s="2">
        <v>1.56</v>
      </c>
      <c r="I5090" s="2">
        <v>1.0537164589999999</v>
      </c>
      <c r="J5090">
        <v>5</v>
      </c>
      <c r="K5090" s="5">
        <v>7.8000000000000007</v>
      </c>
      <c r="L5090" s="5">
        <v>5.2685822949999999</v>
      </c>
      <c r="M5090" s="5">
        <v>-7.8000000000000014E-2</v>
      </c>
      <c r="N5090" s="5">
        <v>-0.39000000000000007</v>
      </c>
      <c r="O5090">
        <v>5</v>
      </c>
      <c r="P5090" s="17">
        <v>7.8000000000000007</v>
      </c>
      <c r="Q5090" t="s">
        <v>253</v>
      </c>
    </row>
    <row r="5091" spans="1:17" x14ac:dyDescent="0.3">
      <c r="A5091" t="s">
        <v>27</v>
      </c>
      <c r="B5091" t="s">
        <v>28</v>
      </c>
      <c r="C5091" t="s">
        <v>1</v>
      </c>
      <c r="D5091" t="s">
        <v>185</v>
      </c>
      <c r="E5091" s="1">
        <v>45607</v>
      </c>
      <c r="F5091">
        <v>11</v>
      </c>
      <c r="G5091">
        <v>2024</v>
      </c>
      <c r="H5091" s="2">
        <v>1.56</v>
      </c>
      <c r="I5091" s="2">
        <v>1.0854766310000001</v>
      </c>
      <c r="J5091">
        <v>5</v>
      </c>
      <c r="K5091" s="5">
        <v>7.8000000000000007</v>
      </c>
      <c r="L5091" s="5">
        <v>5.4273831550000011</v>
      </c>
      <c r="M5091" s="5">
        <v>-7.8000000000000014E-2</v>
      </c>
      <c r="N5091" s="5">
        <v>-0.39000000000000007</v>
      </c>
      <c r="O5091">
        <v>6</v>
      </c>
      <c r="P5091" s="17">
        <v>9.36</v>
      </c>
      <c r="Q5091" t="s">
        <v>253</v>
      </c>
    </row>
    <row r="5092" spans="1:17" x14ac:dyDescent="0.3">
      <c r="A5092" t="s">
        <v>27</v>
      </c>
      <c r="B5092" t="s">
        <v>28</v>
      </c>
      <c r="C5092" t="s">
        <v>1</v>
      </c>
      <c r="D5092" t="s">
        <v>185</v>
      </c>
      <c r="E5092" s="1">
        <v>45656</v>
      </c>
      <c r="F5092">
        <v>12</v>
      </c>
      <c r="G5092">
        <v>2024</v>
      </c>
      <c r="H5092" s="2">
        <v>1.56</v>
      </c>
      <c r="I5092" s="2">
        <v>1.0801618298749998</v>
      </c>
      <c r="J5092">
        <v>5</v>
      </c>
      <c r="K5092" s="5">
        <v>7.8000000000000007</v>
      </c>
      <c r="L5092" s="5">
        <v>5.4008091493749983</v>
      </c>
      <c r="M5092" s="5">
        <v>-7.8000000000000014E-2</v>
      </c>
      <c r="N5092" s="5">
        <v>-0.39000000000000007</v>
      </c>
      <c r="O5092">
        <v>6</v>
      </c>
      <c r="P5092" s="17">
        <v>9.36</v>
      </c>
      <c r="Q5092" t="s">
        <v>253</v>
      </c>
    </row>
    <row r="5093" spans="1:17" x14ac:dyDescent="0.3">
      <c r="A5093" t="s">
        <v>27</v>
      </c>
      <c r="B5093" t="s">
        <v>28</v>
      </c>
      <c r="C5093" t="s">
        <v>1</v>
      </c>
      <c r="D5093" t="s">
        <v>185</v>
      </c>
      <c r="E5093" s="1">
        <v>45307</v>
      </c>
      <c r="F5093">
        <v>1</v>
      </c>
      <c r="G5093">
        <v>2024</v>
      </c>
      <c r="H5093" s="2">
        <v>1.56</v>
      </c>
      <c r="I5093" s="2">
        <v>1.1985392096785714</v>
      </c>
      <c r="J5093">
        <v>6</v>
      </c>
      <c r="K5093" s="5">
        <v>9.36</v>
      </c>
      <c r="L5093" s="5">
        <v>7.191235258071428</v>
      </c>
      <c r="M5093" s="5">
        <v>-9.3600000000000003E-2</v>
      </c>
      <c r="N5093" s="5">
        <v>-0.46799999999999997</v>
      </c>
      <c r="O5093">
        <v>7</v>
      </c>
      <c r="P5093" s="17">
        <v>10.92</v>
      </c>
      <c r="Q5093" t="s">
        <v>253</v>
      </c>
    </row>
    <row r="5094" spans="1:17" x14ac:dyDescent="0.3">
      <c r="A5094" t="s">
        <v>27</v>
      </c>
      <c r="B5094" t="s">
        <v>28</v>
      </c>
      <c r="C5094" t="s">
        <v>1</v>
      </c>
      <c r="D5094" t="s">
        <v>185</v>
      </c>
      <c r="E5094" s="1">
        <v>45552</v>
      </c>
      <c r="F5094">
        <v>9</v>
      </c>
      <c r="G5094">
        <v>2024</v>
      </c>
      <c r="H5094" s="2">
        <v>1.56</v>
      </c>
      <c r="I5094" s="2">
        <v>1.0720196665714286</v>
      </c>
      <c r="J5094">
        <v>6</v>
      </c>
      <c r="K5094" s="5">
        <v>9.36</v>
      </c>
      <c r="L5094" s="5">
        <v>6.4321179994285718</v>
      </c>
      <c r="M5094" s="5">
        <v>-9.3600000000000003E-2</v>
      </c>
      <c r="N5094" s="5">
        <v>-0.46799999999999997</v>
      </c>
      <c r="O5094">
        <v>7</v>
      </c>
      <c r="P5094" s="17">
        <v>10.92</v>
      </c>
      <c r="Q5094" t="s">
        <v>253</v>
      </c>
    </row>
    <row r="5095" spans="1:17" x14ac:dyDescent="0.3">
      <c r="A5095" t="s">
        <v>29</v>
      </c>
      <c r="B5095" t="s">
        <v>30</v>
      </c>
      <c r="C5095" t="s">
        <v>177</v>
      </c>
      <c r="D5095" t="s">
        <v>185</v>
      </c>
      <c r="E5095" s="1">
        <v>45411</v>
      </c>
      <c r="F5095">
        <v>4</v>
      </c>
      <c r="G5095">
        <v>2024</v>
      </c>
      <c r="H5095" s="2">
        <v>1.56</v>
      </c>
      <c r="I5095" s="2">
        <v>0.98985112725000002</v>
      </c>
      <c r="J5095">
        <v>8</v>
      </c>
      <c r="K5095" s="5">
        <v>12.48</v>
      </c>
      <c r="L5095" s="5">
        <v>7.9188090180000001</v>
      </c>
      <c r="M5095" s="5">
        <v>-0.12480000000000001</v>
      </c>
      <c r="N5095" s="5">
        <v>-0.62400000000000011</v>
      </c>
      <c r="O5095">
        <v>9</v>
      </c>
      <c r="P5095" s="17">
        <v>14.040000000000001</v>
      </c>
      <c r="Q5095" t="s">
        <v>251</v>
      </c>
    </row>
    <row r="5096" spans="1:17" x14ac:dyDescent="0.3">
      <c r="A5096" t="s">
        <v>31</v>
      </c>
      <c r="B5096" t="s">
        <v>32</v>
      </c>
      <c r="C5096" t="s">
        <v>180</v>
      </c>
      <c r="D5096" t="s">
        <v>185</v>
      </c>
      <c r="E5096" s="1">
        <v>45331</v>
      </c>
      <c r="F5096">
        <v>2</v>
      </c>
      <c r="G5096">
        <v>2024</v>
      </c>
      <c r="H5096" s="2">
        <v>0</v>
      </c>
      <c r="I5096" s="2">
        <v>0</v>
      </c>
      <c r="J5096">
        <v>10</v>
      </c>
      <c r="K5096" s="5">
        <v>0</v>
      </c>
      <c r="L5096" s="5">
        <v>0</v>
      </c>
      <c r="M5096" s="5">
        <v>0</v>
      </c>
      <c r="N5096" s="5">
        <v>0</v>
      </c>
      <c r="O5096">
        <v>11</v>
      </c>
      <c r="P5096" s="17">
        <v>0</v>
      </c>
      <c r="Q5096" t="s">
        <v>255</v>
      </c>
    </row>
    <row r="5097" spans="1:17" x14ac:dyDescent="0.3">
      <c r="A5097" t="s">
        <v>31</v>
      </c>
      <c r="B5097" t="s">
        <v>32</v>
      </c>
      <c r="C5097" t="s">
        <v>180</v>
      </c>
      <c r="D5097" t="s">
        <v>185</v>
      </c>
      <c r="E5097" s="1">
        <v>45372</v>
      </c>
      <c r="F5097">
        <v>3</v>
      </c>
      <c r="G5097">
        <v>2024</v>
      </c>
      <c r="H5097" s="2">
        <v>0</v>
      </c>
      <c r="I5097" s="2">
        <v>0</v>
      </c>
      <c r="J5097">
        <v>10</v>
      </c>
      <c r="K5097" s="5">
        <v>0</v>
      </c>
      <c r="L5097" s="5">
        <v>0</v>
      </c>
      <c r="M5097" s="5">
        <v>0</v>
      </c>
      <c r="N5097" s="5">
        <v>0</v>
      </c>
      <c r="O5097">
        <v>12</v>
      </c>
      <c r="P5097" s="17">
        <v>0</v>
      </c>
      <c r="Q5097" t="s">
        <v>255</v>
      </c>
    </row>
    <row r="5098" spans="1:17" x14ac:dyDescent="0.3">
      <c r="A5098" t="s">
        <v>31</v>
      </c>
      <c r="B5098" t="s">
        <v>32</v>
      </c>
      <c r="C5098" t="s">
        <v>180</v>
      </c>
      <c r="D5098" t="s">
        <v>185</v>
      </c>
      <c r="E5098" s="1">
        <v>45411</v>
      </c>
      <c r="F5098">
        <v>4</v>
      </c>
      <c r="G5098">
        <v>2024</v>
      </c>
      <c r="H5098" s="2">
        <v>0</v>
      </c>
      <c r="I5098" s="2">
        <v>0</v>
      </c>
      <c r="J5098">
        <v>10</v>
      </c>
      <c r="K5098" s="5">
        <v>0</v>
      </c>
      <c r="L5098" s="5">
        <v>0</v>
      </c>
      <c r="M5098" s="5">
        <v>0</v>
      </c>
      <c r="N5098" s="5">
        <v>0</v>
      </c>
      <c r="O5098">
        <v>11</v>
      </c>
      <c r="P5098" s="17">
        <v>0</v>
      </c>
      <c r="Q5098" t="s">
        <v>255</v>
      </c>
    </row>
    <row r="5099" spans="1:17" x14ac:dyDescent="0.3">
      <c r="A5099" t="s">
        <v>31</v>
      </c>
      <c r="B5099" t="s">
        <v>32</v>
      </c>
      <c r="C5099" t="s">
        <v>180</v>
      </c>
      <c r="D5099" t="s">
        <v>185</v>
      </c>
      <c r="E5099" s="1">
        <v>45414</v>
      </c>
      <c r="F5099">
        <v>5</v>
      </c>
      <c r="G5099">
        <v>2024</v>
      </c>
      <c r="H5099" s="2">
        <v>0</v>
      </c>
      <c r="I5099" s="2">
        <v>0</v>
      </c>
      <c r="J5099">
        <v>10</v>
      </c>
      <c r="K5099" s="5">
        <v>0</v>
      </c>
      <c r="L5099" s="5">
        <v>0</v>
      </c>
      <c r="M5099" s="5">
        <v>0</v>
      </c>
      <c r="N5099" s="5">
        <v>0</v>
      </c>
      <c r="O5099">
        <v>11</v>
      </c>
      <c r="P5099" s="17">
        <v>0</v>
      </c>
      <c r="Q5099" t="s">
        <v>255</v>
      </c>
    </row>
    <row r="5100" spans="1:17" x14ac:dyDescent="0.3">
      <c r="A5100" t="s">
        <v>31</v>
      </c>
      <c r="B5100" t="s">
        <v>32</v>
      </c>
      <c r="C5100" t="s">
        <v>180</v>
      </c>
      <c r="D5100" t="s">
        <v>185</v>
      </c>
      <c r="E5100" s="1">
        <v>45468</v>
      </c>
      <c r="F5100">
        <v>6</v>
      </c>
      <c r="G5100">
        <v>2024</v>
      </c>
      <c r="H5100" s="2">
        <v>0</v>
      </c>
      <c r="I5100" s="2">
        <v>0</v>
      </c>
      <c r="J5100">
        <v>10</v>
      </c>
      <c r="K5100" s="5">
        <v>0</v>
      </c>
      <c r="L5100" s="5">
        <v>0</v>
      </c>
      <c r="M5100" s="5">
        <v>0</v>
      </c>
      <c r="N5100" s="5">
        <v>0</v>
      </c>
      <c r="O5100">
        <v>11</v>
      </c>
      <c r="P5100" s="17">
        <v>0</v>
      </c>
      <c r="Q5100" t="s">
        <v>255</v>
      </c>
    </row>
    <row r="5101" spans="1:17" x14ac:dyDescent="0.3">
      <c r="A5101" t="s">
        <v>31</v>
      </c>
      <c r="B5101" t="s">
        <v>32</v>
      </c>
      <c r="C5101" t="s">
        <v>180</v>
      </c>
      <c r="D5101" t="s">
        <v>185</v>
      </c>
      <c r="E5101" s="1">
        <v>45485</v>
      </c>
      <c r="F5101">
        <v>7</v>
      </c>
      <c r="G5101">
        <v>2024</v>
      </c>
      <c r="H5101" s="2">
        <v>0</v>
      </c>
      <c r="I5101" s="2">
        <v>0</v>
      </c>
      <c r="J5101">
        <v>10</v>
      </c>
      <c r="K5101" s="5">
        <v>0</v>
      </c>
      <c r="L5101" s="5">
        <v>0</v>
      </c>
      <c r="M5101" s="5">
        <v>0</v>
      </c>
      <c r="N5101" s="5">
        <v>0</v>
      </c>
      <c r="O5101">
        <v>11</v>
      </c>
      <c r="P5101" s="17">
        <v>0</v>
      </c>
      <c r="Q5101" t="s">
        <v>255</v>
      </c>
    </row>
    <row r="5102" spans="1:17" x14ac:dyDescent="0.3">
      <c r="A5102" t="s">
        <v>31</v>
      </c>
      <c r="B5102" t="s">
        <v>32</v>
      </c>
      <c r="C5102" t="s">
        <v>180</v>
      </c>
      <c r="D5102" t="s">
        <v>185</v>
      </c>
      <c r="E5102" s="1">
        <v>45517</v>
      </c>
      <c r="F5102">
        <v>8</v>
      </c>
      <c r="G5102">
        <v>2024</v>
      </c>
      <c r="H5102" s="2">
        <v>0</v>
      </c>
      <c r="I5102" s="2">
        <v>0</v>
      </c>
      <c r="J5102">
        <v>10</v>
      </c>
      <c r="K5102" s="5">
        <v>0</v>
      </c>
      <c r="L5102" s="5">
        <v>0</v>
      </c>
      <c r="M5102" s="5">
        <v>0</v>
      </c>
      <c r="N5102" s="5">
        <v>0</v>
      </c>
      <c r="O5102">
        <v>11</v>
      </c>
      <c r="P5102" s="17">
        <v>0</v>
      </c>
      <c r="Q5102" t="s">
        <v>255</v>
      </c>
    </row>
    <row r="5103" spans="1:17" x14ac:dyDescent="0.3">
      <c r="A5103" t="s">
        <v>31</v>
      </c>
      <c r="B5103" t="s">
        <v>32</v>
      </c>
      <c r="C5103" t="s">
        <v>180</v>
      </c>
      <c r="D5103" t="s">
        <v>185</v>
      </c>
      <c r="E5103" s="1">
        <v>45566</v>
      </c>
      <c r="F5103">
        <v>10</v>
      </c>
      <c r="G5103">
        <v>2024</v>
      </c>
      <c r="H5103" s="2">
        <v>0</v>
      </c>
      <c r="I5103" s="2">
        <v>0</v>
      </c>
      <c r="J5103">
        <v>10</v>
      </c>
      <c r="K5103" s="5">
        <v>0</v>
      </c>
      <c r="L5103" s="5">
        <v>0</v>
      </c>
      <c r="M5103" s="5">
        <v>0</v>
      </c>
      <c r="N5103" s="5">
        <v>0</v>
      </c>
      <c r="O5103">
        <v>11</v>
      </c>
      <c r="P5103" s="17">
        <v>0</v>
      </c>
      <c r="Q5103" t="s">
        <v>255</v>
      </c>
    </row>
    <row r="5104" spans="1:17" x14ac:dyDescent="0.3">
      <c r="A5104" t="s">
        <v>31</v>
      </c>
      <c r="B5104" t="s">
        <v>32</v>
      </c>
      <c r="C5104" t="s">
        <v>180</v>
      </c>
      <c r="D5104" t="s">
        <v>185</v>
      </c>
      <c r="E5104" s="1">
        <v>45579</v>
      </c>
      <c r="F5104">
        <v>10</v>
      </c>
      <c r="G5104">
        <v>2024</v>
      </c>
      <c r="H5104" s="2">
        <v>0</v>
      </c>
      <c r="I5104" s="2">
        <v>0</v>
      </c>
      <c r="J5104">
        <v>10</v>
      </c>
      <c r="K5104" s="5">
        <v>0</v>
      </c>
      <c r="L5104" s="5">
        <v>0</v>
      </c>
      <c r="M5104" s="5">
        <v>0</v>
      </c>
      <c r="N5104" s="5">
        <v>0</v>
      </c>
      <c r="O5104">
        <v>11</v>
      </c>
      <c r="P5104" s="17">
        <v>0</v>
      </c>
      <c r="Q5104" t="s">
        <v>255</v>
      </c>
    </row>
    <row r="5105" spans="1:17" x14ac:dyDescent="0.3">
      <c r="A5105" t="s">
        <v>31</v>
      </c>
      <c r="B5105" t="s">
        <v>32</v>
      </c>
      <c r="C5105" t="s">
        <v>180</v>
      </c>
      <c r="D5105" t="s">
        <v>185</v>
      </c>
      <c r="E5105" s="1">
        <v>45623</v>
      </c>
      <c r="F5105">
        <v>11</v>
      </c>
      <c r="G5105">
        <v>2024</v>
      </c>
      <c r="H5105" s="2">
        <v>0</v>
      </c>
      <c r="I5105" s="2">
        <v>0</v>
      </c>
      <c r="J5105">
        <v>6</v>
      </c>
      <c r="K5105" s="5">
        <v>0</v>
      </c>
      <c r="L5105" s="5">
        <v>0</v>
      </c>
      <c r="M5105" s="5">
        <v>0</v>
      </c>
      <c r="N5105" s="5">
        <v>0</v>
      </c>
      <c r="O5105">
        <v>7</v>
      </c>
      <c r="P5105" s="17">
        <v>0</v>
      </c>
      <c r="Q5105" t="s">
        <v>255</v>
      </c>
    </row>
    <row r="5106" spans="1:17" x14ac:dyDescent="0.3">
      <c r="A5106" t="s">
        <v>31</v>
      </c>
      <c r="B5106" t="s">
        <v>32</v>
      </c>
      <c r="C5106" t="s">
        <v>180</v>
      </c>
      <c r="D5106" t="s">
        <v>185</v>
      </c>
      <c r="E5106" s="1">
        <v>45315</v>
      </c>
      <c r="F5106">
        <v>1</v>
      </c>
      <c r="G5106">
        <v>2024</v>
      </c>
      <c r="H5106" s="2">
        <v>1.56</v>
      </c>
      <c r="I5106" s="2">
        <v>1.1985392096785714</v>
      </c>
      <c r="J5106">
        <v>6</v>
      </c>
      <c r="K5106" s="5">
        <v>9.36</v>
      </c>
      <c r="L5106" s="5">
        <v>7.191235258071428</v>
      </c>
      <c r="M5106" s="5">
        <v>-9.3600000000000003E-2</v>
      </c>
      <c r="N5106" s="5">
        <v>-0.46799999999999997</v>
      </c>
      <c r="O5106">
        <v>7</v>
      </c>
      <c r="P5106" s="17">
        <v>10.92</v>
      </c>
      <c r="Q5106" t="s">
        <v>255</v>
      </c>
    </row>
    <row r="5107" spans="1:17" x14ac:dyDescent="0.3">
      <c r="A5107" t="s">
        <v>33</v>
      </c>
      <c r="B5107" t="s">
        <v>34</v>
      </c>
      <c r="C5107" t="s">
        <v>177</v>
      </c>
      <c r="D5107" t="s">
        <v>185</v>
      </c>
      <c r="E5107" s="1">
        <v>45539</v>
      </c>
      <c r="F5107">
        <v>9</v>
      </c>
      <c r="G5107">
        <v>2024</v>
      </c>
      <c r="H5107" s="2">
        <v>1.56</v>
      </c>
      <c r="I5107" s="2">
        <v>1.0542793130999999</v>
      </c>
      <c r="J5107">
        <v>40</v>
      </c>
      <c r="K5107" s="5">
        <v>62.400000000000006</v>
      </c>
      <c r="L5107" s="5">
        <v>42.171172523999999</v>
      </c>
      <c r="M5107" s="5">
        <v>-0.62400000000000011</v>
      </c>
      <c r="N5107" s="5">
        <v>-3.1200000000000006</v>
      </c>
      <c r="O5107">
        <v>45</v>
      </c>
      <c r="P5107" s="17">
        <v>70.2</v>
      </c>
      <c r="Q5107" t="s">
        <v>251</v>
      </c>
    </row>
    <row r="5108" spans="1:17" x14ac:dyDescent="0.3">
      <c r="A5108" t="s">
        <v>33</v>
      </c>
      <c r="B5108" t="s">
        <v>34</v>
      </c>
      <c r="C5108" t="s">
        <v>177</v>
      </c>
      <c r="D5108" t="s">
        <v>185</v>
      </c>
      <c r="E5108" s="1">
        <v>45567</v>
      </c>
      <c r="F5108">
        <v>10</v>
      </c>
      <c r="G5108">
        <v>2024</v>
      </c>
      <c r="H5108" s="2">
        <v>1.44</v>
      </c>
      <c r="I5108" s="2">
        <v>1.1111133737312251</v>
      </c>
      <c r="J5108">
        <v>51</v>
      </c>
      <c r="K5108" s="5">
        <v>73.44</v>
      </c>
      <c r="L5108" s="5">
        <v>56.666782060292476</v>
      </c>
      <c r="M5108" s="5">
        <v>-0.73439999999999994</v>
      </c>
      <c r="N5108" s="5">
        <v>-3.6720000000000002</v>
      </c>
      <c r="O5108">
        <v>56</v>
      </c>
      <c r="P5108" s="17">
        <v>80.64</v>
      </c>
      <c r="Q5108" t="s">
        <v>251</v>
      </c>
    </row>
    <row r="5109" spans="1:17" x14ac:dyDescent="0.3">
      <c r="A5109" t="s">
        <v>33</v>
      </c>
      <c r="B5109" t="s">
        <v>34</v>
      </c>
      <c r="C5109" t="s">
        <v>177</v>
      </c>
      <c r="D5109" t="s">
        <v>185</v>
      </c>
      <c r="E5109" s="1">
        <v>45531</v>
      </c>
      <c r="F5109">
        <v>8</v>
      </c>
      <c r="G5109">
        <v>2024</v>
      </c>
      <c r="H5109" s="2">
        <v>1.56</v>
      </c>
      <c r="I5109" s="2">
        <v>1.027115129</v>
      </c>
      <c r="J5109">
        <v>51</v>
      </c>
      <c r="K5109" s="5">
        <v>79.56</v>
      </c>
      <c r="L5109" s="5">
        <v>52.382871579000003</v>
      </c>
      <c r="M5109" s="5">
        <v>-0.79560000000000008</v>
      </c>
      <c r="N5109" s="5">
        <v>-3.9780000000000002</v>
      </c>
      <c r="O5109">
        <v>58</v>
      </c>
      <c r="P5109" s="17">
        <v>90.48</v>
      </c>
      <c r="Q5109" t="s">
        <v>251</v>
      </c>
    </row>
    <row r="5110" spans="1:17" x14ac:dyDescent="0.3">
      <c r="A5110" t="s">
        <v>33</v>
      </c>
      <c r="B5110" t="s">
        <v>34</v>
      </c>
      <c r="C5110" t="s">
        <v>177</v>
      </c>
      <c r="D5110" t="s">
        <v>185</v>
      </c>
      <c r="E5110" s="1">
        <v>45609</v>
      </c>
      <c r="F5110">
        <v>11</v>
      </c>
      <c r="G5110">
        <v>2024</v>
      </c>
      <c r="H5110" s="2">
        <v>1.21</v>
      </c>
      <c r="I5110" s="2">
        <v>1.0663310333448277</v>
      </c>
      <c r="J5110">
        <v>74</v>
      </c>
      <c r="K5110" s="5">
        <v>89.539999999999992</v>
      </c>
      <c r="L5110" s="5">
        <v>78.908496467517253</v>
      </c>
      <c r="M5110" s="5">
        <v>-0.89539999999999997</v>
      </c>
      <c r="N5110" s="5">
        <v>-4.4769999999999994</v>
      </c>
      <c r="O5110">
        <v>83</v>
      </c>
      <c r="P5110" s="17">
        <v>100.42999999999999</v>
      </c>
      <c r="Q5110" t="s">
        <v>251</v>
      </c>
    </row>
    <row r="5111" spans="1:17" x14ac:dyDescent="0.3">
      <c r="A5111" t="s">
        <v>33</v>
      </c>
      <c r="B5111" t="s">
        <v>34</v>
      </c>
      <c r="C5111" t="s">
        <v>177</v>
      </c>
      <c r="D5111" t="s">
        <v>185</v>
      </c>
      <c r="E5111" s="1">
        <v>45650</v>
      </c>
      <c r="F5111">
        <v>12</v>
      </c>
      <c r="G5111">
        <v>2024</v>
      </c>
      <c r="H5111" s="2">
        <v>1.56</v>
      </c>
      <c r="I5111" s="2">
        <v>1.083795131</v>
      </c>
      <c r="J5111">
        <v>58</v>
      </c>
      <c r="K5111" s="5">
        <v>90.48</v>
      </c>
      <c r="L5111" s="5">
        <v>62.860117598000002</v>
      </c>
      <c r="M5111" s="5">
        <v>-0.90480000000000005</v>
      </c>
      <c r="N5111" s="5">
        <v>-4.524</v>
      </c>
      <c r="O5111">
        <v>59</v>
      </c>
      <c r="P5111" s="17">
        <v>92.04</v>
      </c>
      <c r="Q5111" t="s">
        <v>251</v>
      </c>
    </row>
    <row r="5112" spans="1:17" x14ac:dyDescent="0.3">
      <c r="A5112" t="s">
        <v>33</v>
      </c>
      <c r="B5112" t="s">
        <v>34</v>
      </c>
      <c r="C5112" t="s">
        <v>177</v>
      </c>
      <c r="D5112" t="s">
        <v>185</v>
      </c>
      <c r="E5112" s="1">
        <v>45481</v>
      </c>
      <c r="F5112">
        <v>7</v>
      </c>
      <c r="G5112">
        <v>2024</v>
      </c>
      <c r="H5112" s="2">
        <v>1.56</v>
      </c>
      <c r="I5112" s="2">
        <v>1.0223487420937498</v>
      </c>
      <c r="J5112">
        <v>64</v>
      </c>
      <c r="K5112" s="5">
        <v>99.84</v>
      </c>
      <c r="L5112" s="5">
        <v>65.430319493999988</v>
      </c>
      <c r="M5112" s="5">
        <v>-0.99840000000000007</v>
      </c>
      <c r="N5112" s="5">
        <v>-4.9920000000000009</v>
      </c>
      <c r="O5112">
        <v>67</v>
      </c>
      <c r="P5112" s="17">
        <v>104.52000000000001</v>
      </c>
      <c r="Q5112" t="s">
        <v>251</v>
      </c>
    </row>
    <row r="5113" spans="1:17" x14ac:dyDescent="0.3">
      <c r="A5113" t="s">
        <v>33</v>
      </c>
      <c r="B5113" t="s">
        <v>34</v>
      </c>
      <c r="C5113" t="s">
        <v>177</v>
      </c>
      <c r="D5113" t="s">
        <v>185</v>
      </c>
      <c r="E5113" s="1">
        <v>45400</v>
      </c>
      <c r="F5113">
        <v>4</v>
      </c>
      <c r="G5113">
        <v>2024</v>
      </c>
      <c r="H5113" s="2">
        <v>1.29</v>
      </c>
      <c r="I5113" s="2">
        <v>1.034299497892857</v>
      </c>
      <c r="J5113">
        <v>84</v>
      </c>
      <c r="K5113" s="5">
        <v>108.36</v>
      </c>
      <c r="L5113" s="5">
        <v>86.881157822999995</v>
      </c>
      <c r="M5113" s="5">
        <v>-1.0836000000000001</v>
      </c>
      <c r="N5113" s="5">
        <v>-5.4180000000000001</v>
      </c>
      <c r="O5113">
        <v>95</v>
      </c>
      <c r="P5113" s="17">
        <v>122.55</v>
      </c>
      <c r="Q5113" t="s">
        <v>251</v>
      </c>
    </row>
    <row r="5114" spans="1:17" x14ac:dyDescent="0.3">
      <c r="A5114" t="s">
        <v>33</v>
      </c>
      <c r="B5114" t="s">
        <v>34</v>
      </c>
      <c r="C5114" t="s">
        <v>177</v>
      </c>
      <c r="D5114" t="s">
        <v>185</v>
      </c>
      <c r="E5114" s="1">
        <v>45334</v>
      </c>
      <c r="F5114">
        <v>2</v>
      </c>
      <c r="G5114">
        <v>2024</v>
      </c>
      <c r="H5114" s="2">
        <v>1.56</v>
      </c>
      <c r="I5114" s="2">
        <v>1.0700890056933616</v>
      </c>
      <c r="J5114">
        <v>83</v>
      </c>
      <c r="K5114" s="5">
        <v>129.48000000000002</v>
      </c>
      <c r="L5114" s="5">
        <v>88.817387472549015</v>
      </c>
      <c r="M5114" s="5">
        <v>-1.2948000000000002</v>
      </c>
      <c r="N5114" s="5">
        <v>-6.4740000000000011</v>
      </c>
      <c r="O5114">
        <v>85</v>
      </c>
      <c r="P5114" s="17">
        <v>132.6</v>
      </c>
      <c r="Q5114" t="s">
        <v>251</v>
      </c>
    </row>
    <row r="5115" spans="1:17" x14ac:dyDescent="0.3">
      <c r="A5115" t="s">
        <v>33</v>
      </c>
      <c r="B5115" t="s">
        <v>34</v>
      </c>
      <c r="C5115" t="s">
        <v>177</v>
      </c>
      <c r="D5115" t="s">
        <v>185</v>
      </c>
      <c r="E5115" s="1">
        <v>45380</v>
      </c>
      <c r="F5115">
        <v>3</v>
      </c>
      <c r="G5115">
        <v>2024</v>
      </c>
      <c r="H5115" s="2">
        <v>1.56</v>
      </c>
      <c r="I5115" s="2">
        <v>1.0936230574108698</v>
      </c>
      <c r="J5115">
        <v>92</v>
      </c>
      <c r="K5115" s="5">
        <v>143.52000000000001</v>
      </c>
      <c r="L5115" s="5">
        <v>100.61332128180003</v>
      </c>
      <c r="M5115" s="5">
        <v>-1.4352</v>
      </c>
      <c r="N5115" s="5">
        <v>-7.176000000000001</v>
      </c>
      <c r="O5115">
        <v>102</v>
      </c>
      <c r="P5115" s="17">
        <v>159.12</v>
      </c>
      <c r="Q5115" t="s">
        <v>251</v>
      </c>
    </row>
    <row r="5116" spans="1:17" x14ac:dyDescent="0.3">
      <c r="A5116" t="s">
        <v>33</v>
      </c>
      <c r="B5116" t="s">
        <v>34</v>
      </c>
      <c r="C5116" t="s">
        <v>177</v>
      </c>
      <c r="D5116" t="s">
        <v>185</v>
      </c>
      <c r="E5116" s="1">
        <v>45419</v>
      </c>
      <c r="F5116">
        <v>5</v>
      </c>
      <c r="G5116">
        <v>2024</v>
      </c>
      <c r="H5116" s="2">
        <v>1.56</v>
      </c>
      <c r="I5116" s="2">
        <v>1.0882205909098357</v>
      </c>
      <c r="J5116">
        <v>92</v>
      </c>
      <c r="K5116" s="5">
        <v>143.52000000000001</v>
      </c>
      <c r="L5116" s="5">
        <v>100.11629436370488</v>
      </c>
      <c r="M5116" s="5">
        <v>-1.4352</v>
      </c>
      <c r="N5116" s="5">
        <v>-7.176000000000001</v>
      </c>
      <c r="O5116">
        <v>98</v>
      </c>
      <c r="P5116" s="17">
        <v>152.88</v>
      </c>
      <c r="Q5116" t="s">
        <v>251</v>
      </c>
    </row>
    <row r="5117" spans="1:17" x14ac:dyDescent="0.3">
      <c r="A5117" t="s">
        <v>33</v>
      </c>
      <c r="B5117" t="s">
        <v>34</v>
      </c>
      <c r="C5117" t="s">
        <v>177</v>
      </c>
      <c r="D5117" t="s">
        <v>185</v>
      </c>
      <c r="E5117" s="1">
        <v>45306</v>
      </c>
      <c r="F5117">
        <v>1</v>
      </c>
      <c r="G5117">
        <v>2024</v>
      </c>
      <c r="H5117" s="2">
        <v>1.33</v>
      </c>
      <c r="I5117" s="2">
        <v>1.0893540324603319</v>
      </c>
      <c r="J5117">
        <v>109</v>
      </c>
      <c r="K5117" s="5">
        <v>144.97</v>
      </c>
      <c r="L5117" s="5">
        <v>118.73958953817618</v>
      </c>
      <c r="M5117" s="5">
        <v>-1.4497</v>
      </c>
      <c r="N5117" s="5">
        <v>-7.2484999999999999</v>
      </c>
      <c r="O5117">
        <v>112</v>
      </c>
      <c r="P5117" s="17">
        <v>148.96</v>
      </c>
      <c r="Q5117" t="s">
        <v>251</v>
      </c>
    </row>
    <row r="5118" spans="1:17" x14ac:dyDescent="0.3">
      <c r="A5118" t="s">
        <v>33</v>
      </c>
      <c r="B5118" t="s">
        <v>34</v>
      </c>
      <c r="C5118" t="s">
        <v>177</v>
      </c>
      <c r="D5118" t="s">
        <v>185</v>
      </c>
      <c r="E5118" s="1">
        <v>45449</v>
      </c>
      <c r="F5118">
        <v>6</v>
      </c>
      <c r="G5118">
        <v>2024</v>
      </c>
      <c r="H5118" s="2">
        <v>1.56</v>
      </c>
      <c r="I5118" s="2">
        <v>1.0531973538012751</v>
      </c>
      <c r="J5118">
        <v>95</v>
      </c>
      <c r="K5118" s="5">
        <v>148.20000000000002</v>
      </c>
      <c r="L5118" s="5">
        <v>100.05374861112114</v>
      </c>
      <c r="M5118" s="5">
        <v>-1.4820000000000002</v>
      </c>
      <c r="N5118" s="5">
        <v>-7.410000000000001</v>
      </c>
      <c r="O5118">
        <v>99</v>
      </c>
      <c r="P5118" s="17">
        <v>154.44</v>
      </c>
      <c r="Q5118" t="s">
        <v>251</v>
      </c>
    </row>
    <row r="5119" spans="1:17" x14ac:dyDescent="0.3">
      <c r="A5119" t="s">
        <v>35</v>
      </c>
      <c r="B5119" t="s">
        <v>36</v>
      </c>
      <c r="C5119" t="s">
        <v>1</v>
      </c>
      <c r="D5119" t="s">
        <v>185</v>
      </c>
      <c r="E5119" s="1">
        <v>45370</v>
      </c>
      <c r="F5119">
        <v>3</v>
      </c>
      <c r="G5119">
        <v>2024</v>
      </c>
      <c r="H5119" s="2">
        <v>1.48</v>
      </c>
      <c r="I5119" s="2">
        <v>0.9943187886749999</v>
      </c>
      <c r="J5119">
        <v>4</v>
      </c>
      <c r="K5119" s="5">
        <v>5.92</v>
      </c>
      <c r="L5119" s="5">
        <v>3.9772751546999996</v>
      </c>
      <c r="M5119" s="5">
        <v>-5.9200000000000003E-2</v>
      </c>
      <c r="N5119" s="5">
        <v>-0.29599999999999999</v>
      </c>
      <c r="O5119">
        <v>5</v>
      </c>
      <c r="P5119" s="17">
        <v>7.4</v>
      </c>
      <c r="Q5119" t="s">
        <v>253</v>
      </c>
    </row>
    <row r="5120" spans="1:17" x14ac:dyDescent="0.3">
      <c r="A5120" t="s">
        <v>35</v>
      </c>
      <c r="B5120" t="s">
        <v>36</v>
      </c>
      <c r="C5120" t="s">
        <v>1</v>
      </c>
      <c r="D5120" t="s">
        <v>185</v>
      </c>
      <c r="E5120" s="1">
        <v>45323</v>
      </c>
      <c r="F5120">
        <v>2</v>
      </c>
      <c r="G5120">
        <v>2024</v>
      </c>
      <c r="H5120" s="2">
        <v>1.48</v>
      </c>
      <c r="I5120" s="2">
        <v>0.9839272027499999</v>
      </c>
      <c r="J5120">
        <v>8</v>
      </c>
      <c r="K5120" s="5">
        <v>11.84</v>
      </c>
      <c r="L5120" s="5">
        <v>7.8714176219999992</v>
      </c>
      <c r="M5120" s="5">
        <v>-0.11840000000000001</v>
      </c>
      <c r="N5120" s="5">
        <v>-0.59199999999999997</v>
      </c>
      <c r="O5120">
        <v>9</v>
      </c>
      <c r="P5120" s="17">
        <v>13.32</v>
      </c>
      <c r="Q5120" t="s">
        <v>253</v>
      </c>
    </row>
    <row r="5121" spans="1:17" x14ac:dyDescent="0.3">
      <c r="A5121" t="s">
        <v>35</v>
      </c>
      <c r="B5121" t="s">
        <v>36</v>
      </c>
      <c r="C5121" t="s">
        <v>1</v>
      </c>
      <c r="D5121" t="s">
        <v>185</v>
      </c>
      <c r="E5121" s="1">
        <v>45489</v>
      </c>
      <c r="F5121">
        <v>7</v>
      </c>
      <c r="G5121">
        <v>2024</v>
      </c>
      <c r="H5121" s="2">
        <v>1.52</v>
      </c>
      <c r="I5121" s="2">
        <v>1.0073454532500001</v>
      </c>
      <c r="J5121">
        <v>8</v>
      </c>
      <c r="K5121" s="5">
        <v>12.16</v>
      </c>
      <c r="L5121" s="5">
        <v>8.0587636260000011</v>
      </c>
      <c r="M5121" s="5">
        <v>-0.1216</v>
      </c>
      <c r="N5121" s="5">
        <v>-0.6080000000000001</v>
      </c>
      <c r="O5121">
        <v>9</v>
      </c>
      <c r="P5121" s="17">
        <v>13.68</v>
      </c>
      <c r="Q5121" t="s">
        <v>253</v>
      </c>
    </row>
    <row r="5122" spans="1:17" x14ac:dyDescent="0.3">
      <c r="A5122" t="s">
        <v>35</v>
      </c>
      <c r="B5122" t="s">
        <v>36</v>
      </c>
      <c r="C5122" t="s">
        <v>1</v>
      </c>
      <c r="D5122" t="s">
        <v>185</v>
      </c>
      <c r="E5122" s="1">
        <v>45657</v>
      </c>
      <c r="F5122">
        <v>12</v>
      </c>
      <c r="G5122">
        <v>2024</v>
      </c>
      <c r="H5122" s="2">
        <v>1.48</v>
      </c>
      <c r="I5122" s="2">
        <v>0.9793594080000001</v>
      </c>
      <c r="J5122">
        <v>9</v>
      </c>
      <c r="K5122" s="5">
        <v>13.32</v>
      </c>
      <c r="L5122" s="5">
        <v>8.8142346720000013</v>
      </c>
      <c r="M5122" s="5">
        <v>-0.13320000000000001</v>
      </c>
      <c r="N5122" s="5">
        <v>-0.66600000000000004</v>
      </c>
      <c r="O5122">
        <v>10</v>
      </c>
      <c r="P5122" s="17">
        <v>14.8</v>
      </c>
      <c r="Q5122" t="s">
        <v>253</v>
      </c>
    </row>
    <row r="5123" spans="1:17" x14ac:dyDescent="0.3">
      <c r="A5123" t="s">
        <v>35</v>
      </c>
      <c r="B5123" t="s">
        <v>36</v>
      </c>
      <c r="C5123" t="s">
        <v>1</v>
      </c>
      <c r="D5123" t="s">
        <v>185</v>
      </c>
      <c r="E5123" s="1">
        <v>45447</v>
      </c>
      <c r="F5123">
        <v>6</v>
      </c>
      <c r="G5123">
        <v>2024</v>
      </c>
      <c r="H5123" s="2">
        <v>1.48</v>
      </c>
      <c r="I5123" s="2">
        <v>1.1318109660375002</v>
      </c>
      <c r="J5123">
        <v>10</v>
      </c>
      <c r="K5123" s="5">
        <v>14.8</v>
      </c>
      <c r="L5123" s="5">
        <v>11.318109660375002</v>
      </c>
      <c r="M5123" s="5">
        <v>-0.14800000000000002</v>
      </c>
      <c r="N5123" s="5">
        <v>-0.7400000000000001</v>
      </c>
      <c r="O5123">
        <v>11</v>
      </c>
      <c r="P5123" s="17">
        <v>16.28</v>
      </c>
      <c r="Q5123" t="s">
        <v>253</v>
      </c>
    </row>
    <row r="5124" spans="1:17" x14ac:dyDescent="0.3">
      <c r="A5124" t="s">
        <v>35</v>
      </c>
      <c r="B5124" t="s">
        <v>36</v>
      </c>
      <c r="C5124" t="s">
        <v>1</v>
      </c>
      <c r="D5124" t="s">
        <v>185</v>
      </c>
      <c r="E5124" s="1">
        <v>45581</v>
      </c>
      <c r="F5124">
        <v>10</v>
      </c>
      <c r="G5124">
        <v>2024</v>
      </c>
      <c r="H5124" s="2">
        <v>1.17</v>
      </c>
      <c r="I5124" s="2">
        <v>1.1637127623750001</v>
      </c>
      <c r="J5124">
        <v>16</v>
      </c>
      <c r="K5124" s="5">
        <v>18.72</v>
      </c>
      <c r="L5124" s="5">
        <v>18.619404198000002</v>
      </c>
      <c r="M5124" s="5">
        <v>-0.18720000000000001</v>
      </c>
      <c r="N5124" s="5">
        <v>-0.93599999999999994</v>
      </c>
      <c r="O5124">
        <v>17</v>
      </c>
      <c r="P5124" s="17">
        <v>19.89</v>
      </c>
      <c r="Q5124" t="s">
        <v>253</v>
      </c>
    </row>
    <row r="5125" spans="1:17" x14ac:dyDescent="0.3">
      <c r="A5125" t="s">
        <v>35</v>
      </c>
      <c r="B5125" t="s">
        <v>36</v>
      </c>
      <c r="C5125" t="s">
        <v>1</v>
      </c>
      <c r="D5125" t="s">
        <v>185</v>
      </c>
      <c r="E5125" s="1">
        <v>45518</v>
      </c>
      <c r="F5125">
        <v>8</v>
      </c>
      <c r="G5125">
        <v>2024</v>
      </c>
      <c r="H5125" s="2">
        <v>1.56</v>
      </c>
      <c r="I5125" s="2">
        <v>1.1555137683749999</v>
      </c>
      <c r="J5125">
        <v>16</v>
      </c>
      <c r="K5125" s="5">
        <v>24.96</v>
      </c>
      <c r="L5125" s="5">
        <v>18.488220293999998</v>
      </c>
      <c r="M5125" s="5">
        <v>-0.24960000000000002</v>
      </c>
      <c r="N5125" s="5">
        <v>-1.2480000000000002</v>
      </c>
      <c r="O5125">
        <v>17</v>
      </c>
      <c r="P5125" s="17">
        <v>26.52</v>
      </c>
      <c r="Q5125" t="s">
        <v>253</v>
      </c>
    </row>
    <row r="5126" spans="1:17" x14ac:dyDescent="0.3">
      <c r="A5126" t="s">
        <v>37</v>
      </c>
      <c r="B5126" t="s">
        <v>38</v>
      </c>
      <c r="C5126" t="s">
        <v>178</v>
      </c>
      <c r="D5126" t="s">
        <v>185</v>
      </c>
      <c r="E5126" s="1">
        <v>45335</v>
      </c>
      <c r="F5126">
        <v>2</v>
      </c>
      <c r="G5126">
        <v>2024</v>
      </c>
      <c r="H5126" s="2">
        <v>1.56</v>
      </c>
      <c r="I5126" s="2">
        <v>1.1253136079999997</v>
      </c>
      <c r="J5126">
        <v>3</v>
      </c>
      <c r="K5126" s="5">
        <v>4.68</v>
      </c>
      <c r="L5126" s="5">
        <v>3.3759408239999988</v>
      </c>
      <c r="M5126" s="5">
        <v>-4.6800000000000001E-2</v>
      </c>
      <c r="N5126" s="5">
        <v>-0.23399999999999999</v>
      </c>
      <c r="O5126">
        <v>4</v>
      </c>
      <c r="P5126" s="17">
        <v>6.24</v>
      </c>
      <c r="Q5126" t="s">
        <v>252</v>
      </c>
    </row>
    <row r="5127" spans="1:17" x14ac:dyDescent="0.3">
      <c r="A5127" t="s">
        <v>37</v>
      </c>
      <c r="B5127" t="s">
        <v>38</v>
      </c>
      <c r="C5127" t="s">
        <v>178</v>
      </c>
      <c r="D5127" t="s">
        <v>185</v>
      </c>
      <c r="E5127" s="1">
        <v>45525</v>
      </c>
      <c r="F5127">
        <v>8</v>
      </c>
      <c r="G5127">
        <v>2024</v>
      </c>
      <c r="H5127" s="2">
        <v>1.56</v>
      </c>
      <c r="I5127" s="2">
        <v>0.96326072699999987</v>
      </c>
      <c r="J5127">
        <v>8</v>
      </c>
      <c r="K5127" s="5">
        <v>12.48</v>
      </c>
      <c r="L5127" s="5">
        <v>7.706085815999999</v>
      </c>
      <c r="M5127" s="5">
        <v>-0.12480000000000001</v>
      </c>
      <c r="N5127" s="5">
        <v>-0.62400000000000011</v>
      </c>
      <c r="O5127">
        <v>10</v>
      </c>
      <c r="P5127" s="17">
        <v>15.600000000000001</v>
      </c>
      <c r="Q5127" t="s">
        <v>252</v>
      </c>
    </row>
    <row r="5128" spans="1:17" x14ac:dyDescent="0.3">
      <c r="A5128" t="s">
        <v>37</v>
      </c>
      <c r="B5128" t="s">
        <v>38</v>
      </c>
      <c r="C5128" t="s">
        <v>178</v>
      </c>
      <c r="D5128" t="s">
        <v>185</v>
      </c>
      <c r="E5128" s="1">
        <v>45313</v>
      </c>
      <c r="F5128">
        <v>1</v>
      </c>
      <c r="G5128">
        <v>2024</v>
      </c>
      <c r="H5128" s="2">
        <v>1.56</v>
      </c>
      <c r="I5128" s="2">
        <v>1.1478839621249999</v>
      </c>
      <c r="J5128">
        <v>16</v>
      </c>
      <c r="K5128" s="5">
        <v>24.96</v>
      </c>
      <c r="L5128" s="5">
        <v>18.366143393999998</v>
      </c>
      <c r="M5128" s="5">
        <v>-0.24960000000000002</v>
      </c>
      <c r="N5128" s="5">
        <v>-1.2480000000000002</v>
      </c>
      <c r="O5128">
        <v>18</v>
      </c>
      <c r="P5128" s="17">
        <v>28.080000000000002</v>
      </c>
      <c r="Q5128" t="s">
        <v>252</v>
      </c>
    </row>
    <row r="5129" spans="1:17" x14ac:dyDescent="0.3">
      <c r="A5129" t="s">
        <v>37</v>
      </c>
      <c r="B5129" t="s">
        <v>38</v>
      </c>
      <c r="C5129" t="s">
        <v>178</v>
      </c>
      <c r="D5129" t="s">
        <v>185</v>
      </c>
      <c r="E5129" s="1">
        <v>45370</v>
      </c>
      <c r="F5129">
        <v>3</v>
      </c>
      <c r="G5129">
        <v>2024</v>
      </c>
      <c r="H5129" s="2">
        <v>1.56</v>
      </c>
      <c r="I5129" s="2">
        <v>1.2522004387499999</v>
      </c>
      <c r="J5129">
        <v>16</v>
      </c>
      <c r="K5129" s="5">
        <v>24.96</v>
      </c>
      <c r="L5129" s="5">
        <v>20.035207019999998</v>
      </c>
      <c r="M5129" s="5">
        <v>-0.24960000000000002</v>
      </c>
      <c r="N5129" s="5">
        <v>-1.2480000000000002</v>
      </c>
      <c r="O5129">
        <v>18</v>
      </c>
      <c r="P5129" s="17">
        <v>28.080000000000002</v>
      </c>
      <c r="Q5129" t="s">
        <v>252</v>
      </c>
    </row>
    <row r="5130" spans="1:17" x14ac:dyDescent="0.3">
      <c r="A5130" t="s">
        <v>37</v>
      </c>
      <c r="B5130" t="s">
        <v>38</v>
      </c>
      <c r="C5130" t="s">
        <v>178</v>
      </c>
      <c r="D5130" t="s">
        <v>185</v>
      </c>
      <c r="E5130" s="1">
        <v>45537</v>
      </c>
      <c r="F5130">
        <v>9</v>
      </c>
      <c r="G5130">
        <v>2024</v>
      </c>
      <c r="H5130" s="2">
        <v>1.56</v>
      </c>
      <c r="I5130" s="2">
        <v>1.1129213733750001</v>
      </c>
      <c r="J5130">
        <v>16</v>
      </c>
      <c r="K5130" s="5">
        <v>24.96</v>
      </c>
      <c r="L5130" s="5">
        <v>17.806741974000001</v>
      </c>
      <c r="M5130" s="5">
        <v>-0.24960000000000002</v>
      </c>
      <c r="N5130" s="5">
        <v>-1.2480000000000002</v>
      </c>
      <c r="O5130">
        <v>18</v>
      </c>
      <c r="P5130" s="17">
        <v>28.080000000000002</v>
      </c>
      <c r="Q5130" t="s">
        <v>252</v>
      </c>
    </row>
    <row r="5131" spans="1:17" x14ac:dyDescent="0.3">
      <c r="A5131" t="s">
        <v>37</v>
      </c>
      <c r="B5131" t="s">
        <v>38</v>
      </c>
      <c r="C5131" t="s">
        <v>178</v>
      </c>
      <c r="D5131" t="s">
        <v>185</v>
      </c>
      <c r="E5131" s="1">
        <v>45621</v>
      </c>
      <c r="F5131">
        <v>11</v>
      </c>
      <c r="G5131">
        <v>2024</v>
      </c>
      <c r="H5131" s="2">
        <v>1.56</v>
      </c>
      <c r="I5131" s="2">
        <v>1.1267106152278479</v>
      </c>
      <c r="J5131">
        <v>16</v>
      </c>
      <c r="K5131" s="5">
        <v>24.96</v>
      </c>
      <c r="L5131" s="5">
        <v>18.027369843645566</v>
      </c>
      <c r="M5131" s="5">
        <v>-0.24960000000000002</v>
      </c>
      <c r="N5131" s="5">
        <v>-1.2480000000000002</v>
      </c>
      <c r="O5131">
        <v>17</v>
      </c>
      <c r="P5131" s="17">
        <v>26.52</v>
      </c>
      <c r="Q5131" t="s">
        <v>252</v>
      </c>
    </row>
    <row r="5132" spans="1:17" x14ac:dyDescent="0.3">
      <c r="A5132" t="s">
        <v>39</v>
      </c>
      <c r="B5132" t="s">
        <v>40</v>
      </c>
      <c r="C5132" t="s">
        <v>177</v>
      </c>
      <c r="D5132" t="s">
        <v>185</v>
      </c>
      <c r="E5132" s="1">
        <v>45295</v>
      </c>
      <c r="F5132">
        <v>1</v>
      </c>
      <c r="G5132">
        <v>2024</v>
      </c>
      <c r="H5132" s="2">
        <v>1.56</v>
      </c>
      <c r="I5132" s="2">
        <v>1.154706228</v>
      </c>
      <c r="J5132">
        <v>16</v>
      </c>
      <c r="K5132" s="5">
        <v>24.96</v>
      </c>
      <c r="L5132" s="5">
        <v>18.475299648</v>
      </c>
      <c r="M5132" s="5">
        <v>-0.24960000000000002</v>
      </c>
      <c r="N5132" s="5">
        <v>-1.2480000000000002</v>
      </c>
      <c r="O5132">
        <v>17</v>
      </c>
      <c r="P5132" s="17">
        <v>26.52</v>
      </c>
      <c r="Q5132" t="s">
        <v>251</v>
      </c>
    </row>
    <row r="5133" spans="1:17" x14ac:dyDescent="0.3">
      <c r="A5133" t="s">
        <v>39</v>
      </c>
      <c r="B5133" t="s">
        <v>40</v>
      </c>
      <c r="C5133" t="s">
        <v>177</v>
      </c>
      <c r="D5133" t="s">
        <v>185</v>
      </c>
      <c r="E5133" s="1">
        <v>45545</v>
      </c>
      <c r="F5133">
        <v>9</v>
      </c>
      <c r="G5133">
        <v>2024</v>
      </c>
      <c r="H5133" s="2">
        <v>1.56</v>
      </c>
      <c r="I5133" s="2">
        <v>1.1129213733750001</v>
      </c>
      <c r="J5133">
        <v>16</v>
      </c>
      <c r="K5133" s="5">
        <v>24.96</v>
      </c>
      <c r="L5133" s="5">
        <v>17.806741974000001</v>
      </c>
      <c r="M5133" s="5">
        <v>-0.24960000000000002</v>
      </c>
      <c r="N5133" s="5">
        <v>-1.2480000000000002</v>
      </c>
      <c r="O5133">
        <v>16</v>
      </c>
      <c r="P5133" s="17">
        <v>24.96</v>
      </c>
      <c r="Q5133" t="s">
        <v>251</v>
      </c>
    </row>
    <row r="5134" spans="1:17" x14ac:dyDescent="0.3">
      <c r="A5134" t="s">
        <v>39</v>
      </c>
      <c r="B5134" t="s">
        <v>40</v>
      </c>
      <c r="C5134" t="s">
        <v>177</v>
      </c>
      <c r="D5134" t="s">
        <v>185</v>
      </c>
      <c r="E5134" s="1">
        <v>45350</v>
      </c>
      <c r="F5134">
        <v>2</v>
      </c>
      <c r="G5134">
        <v>2024</v>
      </c>
      <c r="H5134" s="2">
        <v>1.56</v>
      </c>
      <c r="I5134" s="2">
        <v>1.09651539825</v>
      </c>
      <c r="J5134">
        <v>24</v>
      </c>
      <c r="K5134" s="5">
        <v>37.44</v>
      </c>
      <c r="L5134" s="5">
        <v>26.316369557999998</v>
      </c>
      <c r="M5134" s="5">
        <v>-0.37440000000000001</v>
      </c>
      <c r="N5134" s="5">
        <v>-1.8719999999999999</v>
      </c>
      <c r="O5134">
        <v>25</v>
      </c>
      <c r="P5134" s="17">
        <v>39</v>
      </c>
      <c r="Q5134" t="s">
        <v>251</v>
      </c>
    </row>
    <row r="5135" spans="1:17" x14ac:dyDescent="0.3">
      <c r="A5135" t="s">
        <v>39</v>
      </c>
      <c r="B5135" t="s">
        <v>40</v>
      </c>
      <c r="C5135" t="s">
        <v>177</v>
      </c>
      <c r="D5135" t="s">
        <v>185</v>
      </c>
      <c r="E5135" s="1">
        <v>45363</v>
      </c>
      <c r="F5135">
        <v>3</v>
      </c>
      <c r="G5135">
        <v>2024</v>
      </c>
      <c r="H5135" s="2">
        <v>1.56</v>
      </c>
      <c r="I5135" s="2">
        <v>1.0762474380000002</v>
      </c>
      <c r="J5135">
        <v>24</v>
      </c>
      <c r="K5135" s="5">
        <v>37.44</v>
      </c>
      <c r="L5135" s="5">
        <v>25.829938512000005</v>
      </c>
      <c r="M5135" s="5">
        <v>-0.37440000000000001</v>
      </c>
      <c r="N5135" s="5">
        <v>-1.8719999999999999</v>
      </c>
      <c r="O5135">
        <v>25</v>
      </c>
      <c r="P5135" s="17">
        <v>39</v>
      </c>
      <c r="Q5135" t="s">
        <v>251</v>
      </c>
    </row>
    <row r="5136" spans="1:17" x14ac:dyDescent="0.3">
      <c r="A5136" t="s">
        <v>39</v>
      </c>
      <c r="B5136" t="s">
        <v>40</v>
      </c>
      <c r="C5136" t="s">
        <v>177</v>
      </c>
      <c r="D5136" t="s">
        <v>185</v>
      </c>
      <c r="E5136" s="1">
        <v>45394</v>
      </c>
      <c r="F5136">
        <v>4</v>
      </c>
      <c r="G5136">
        <v>2024</v>
      </c>
      <c r="H5136" s="2">
        <v>1.56</v>
      </c>
      <c r="I5136" s="2">
        <v>1.05800008025</v>
      </c>
      <c r="J5136">
        <v>24</v>
      </c>
      <c r="K5136" s="5">
        <v>37.44</v>
      </c>
      <c r="L5136" s="5">
        <v>25.392001925999999</v>
      </c>
      <c r="M5136" s="5">
        <v>-0.37440000000000001</v>
      </c>
      <c r="N5136" s="5">
        <v>-1.8719999999999999</v>
      </c>
      <c r="O5136">
        <v>27</v>
      </c>
      <c r="P5136" s="17">
        <v>42.120000000000005</v>
      </c>
      <c r="Q5136" t="s">
        <v>251</v>
      </c>
    </row>
    <row r="5137" spans="1:17" x14ac:dyDescent="0.3">
      <c r="A5137" t="s">
        <v>39</v>
      </c>
      <c r="B5137" t="s">
        <v>40</v>
      </c>
      <c r="C5137" t="s">
        <v>177</v>
      </c>
      <c r="D5137" t="s">
        <v>185</v>
      </c>
      <c r="E5137" s="1">
        <v>45433</v>
      </c>
      <c r="F5137">
        <v>5</v>
      </c>
      <c r="G5137">
        <v>2024</v>
      </c>
      <c r="H5137" s="2">
        <v>1.56</v>
      </c>
      <c r="I5137" s="2">
        <v>1.0268595410000001</v>
      </c>
      <c r="J5137">
        <v>24</v>
      </c>
      <c r="K5137" s="5">
        <v>37.44</v>
      </c>
      <c r="L5137" s="5">
        <v>24.644628984000001</v>
      </c>
      <c r="M5137" s="5">
        <v>-0.37440000000000001</v>
      </c>
      <c r="N5137" s="5">
        <v>-1.8719999999999999</v>
      </c>
      <c r="O5137">
        <v>26</v>
      </c>
      <c r="P5137" s="17">
        <v>40.56</v>
      </c>
      <c r="Q5137" t="s">
        <v>251</v>
      </c>
    </row>
    <row r="5138" spans="1:17" x14ac:dyDescent="0.3">
      <c r="A5138" t="s">
        <v>39</v>
      </c>
      <c r="B5138" t="s">
        <v>40</v>
      </c>
      <c r="C5138" t="s">
        <v>177</v>
      </c>
      <c r="D5138" t="s">
        <v>185</v>
      </c>
      <c r="E5138" s="1">
        <v>45498</v>
      </c>
      <c r="F5138">
        <v>7</v>
      </c>
      <c r="G5138">
        <v>2024</v>
      </c>
      <c r="H5138" s="2">
        <v>1.56</v>
      </c>
      <c r="I5138" s="2">
        <v>1.0360427730000001</v>
      </c>
      <c r="J5138">
        <v>24</v>
      </c>
      <c r="K5138" s="5">
        <v>37.44</v>
      </c>
      <c r="L5138" s="5">
        <v>24.865026552000003</v>
      </c>
      <c r="M5138" s="5">
        <v>-0.37440000000000001</v>
      </c>
      <c r="N5138" s="5">
        <v>-1.8719999999999999</v>
      </c>
      <c r="O5138">
        <v>25</v>
      </c>
      <c r="P5138" s="17">
        <v>39</v>
      </c>
      <c r="Q5138" t="s">
        <v>251</v>
      </c>
    </row>
    <row r="5139" spans="1:17" x14ac:dyDescent="0.3">
      <c r="A5139" t="s">
        <v>39</v>
      </c>
      <c r="B5139" t="s">
        <v>40</v>
      </c>
      <c r="C5139" t="s">
        <v>177</v>
      </c>
      <c r="D5139" t="s">
        <v>185</v>
      </c>
      <c r="E5139" s="1">
        <v>45615</v>
      </c>
      <c r="F5139">
        <v>11</v>
      </c>
      <c r="G5139">
        <v>2024</v>
      </c>
      <c r="H5139" s="2">
        <v>1.56</v>
      </c>
      <c r="I5139" s="2">
        <v>1.14288444225</v>
      </c>
      <c r="J5139">
        <v>32</v>
      </c>
      <c r="K5139" s="5">
        <v>49.92</v>
      </c>
      <c r="L5139" s="5">
        <v>36.572302151999999</v>
      </c>
      <c r="M5139" s="5">
        <v>-0.49920000000000003</v>
      </c>
      <c r="N5139" s="5">
        <v>-2.4960000000000004</v>
      </c>
      <c r="O5139">
        <v>36</v>
      </c>
      <c r="P5139" s="17">
        <v>56.160000000000004</v>
      </c>
      <c r="Q5139" t="s">
        <v>251</v>
      </c>
    </row>
    <row r="5140" spans="1:17" x14ac:dyDescent="0.3">
      <c r="A5140" t="s">
        <v>39</v>
      </c>
      <c r="B5140" t="s">
        <v>40</v>
      </c>
      <c r="C5140" t="s">
        <v>177</v>
      </c>
      <c r="D5140" t="s">
        <v>185</v>
      </c>
      <c r="E5140" s="1">
        <v>45639</v>
      </c>
      <c r="F5140">
        <v>12</v>
      </c>
      <c r="G5140">
        <v>2024</v>
      </c>
      <c r="H5140" s="2">
        <v>1.56</v>
      </c>
      <c r="I5140" s="2">
        <v>1.0953274185000004</v>
      </c>
      <c r="J5140">
        <v>43</v>
      </c>
      <c r="K5140" s="5">
        <v>67.08</v>
      </c>
      <c r="L5140" s="5">
        <v>47.099078995500015</v>
      </c>
      <c r="M5140" s="5">
        <v>-0.67079999999999995</v>
      </c>
      <c r="N5140" s="5">
        <v>-3.3540000000000001</v>
      </c>
      <c r="O5140">
        <v>46</v>
      </c>
      <c r="P5140" s="17">
        <v>71.760000000000005</v>
      </c>
      <c r="Q5140" t="s">
        <v>251</v>
      </c>
    </row>
    <row r="5141" spans="1:17" x14ac:dyDescent="0.3">
      <c r="A5141" t="s">
        <v>39</v>
      </c>
      <c r="B5141" t="s">
        <v>40</v>
      </c>
      <c r="C5141" t="s">
        <v>177</v>
      </c>
      <c r="D5141" t="s">
        <v>185</v>
      </c>
      <c r="E5141" s="1">
        <v>45453</v>
      </c>
      <c r="F5141">
        <v>6</v>
      </c>
      <c r="G5141">
        <v>2024</v>
      </c>
      <c r="H5141" s="2">
        <v>1.56</v>
      </c>
      <c r="I5141" s="2">
        <v>1.0839655229999998</v>
      </c>
      <c r="J5141">
        <v>44</v>
      </c>
      <c r="K5141" s="5">
        <v>68.64</v>
      </c>
      <c r="L5141" s="5">
        <v>47.694483011999992</v>
      </c>
      <c r="M5141" s="5">
        <v>-0.68640000000000001</v>
      </c>
      <c r="N5141" s="5">
        <v>-3.4320000000000004</v>
      </c>
      <c r="O5141">
        <v>48</v>
      </c>
      <c r="P5141" s="17">
        <v>74.88</v>
      </c>
      <c r="Q5141" t="s">
        <v>251</v>
      </c>
    </row>
    <row r="5142" spans="1:17" x14ac:dyDescent="0.3">
      <c r="A5142" t="s">
        <v>39</v>
      </c>
      <c r="B5142" t="s">
        <v>40</v>
      </c>
      <c r="C5142" t="s">
        <v>177</v>
      </c>
      <c r="D5142" t="s">
        <v>185</v>
      </c>
      <c r="E5142" s="1">
        <v>45505</v>
      </c>
      <c r="F5142">
        <v>8</v>
      </c>
      <c r="G5142">
        <v>2024</v>
      </c>
      <c r="H5142" s="2">
        <v>1.56</v>
      </c>
      <c r="I5142" s="2">
        <v>1.01311748225</v>
      </c>
      <c r="J5142">
        <v>48</v>
      </c>
      <c r="K5142" s="5">
        <v>74.88</v>
      </c>
      <c r="L5142" s="5">
        <v>48.629639147999995</v>
      </c>
      <c r="M5142" s="5">
        <v>-0.74880000000000002</v>
      </c>
      <c r="N5142" s="5">
        <v>-3.7439999999999998</v>
      </c>
      <c r="O5142">
        <v>54</v>
      </c>
      <c r="P5142" s="17">
        <v>84.240000000000009</v>
      </c>
      <c r="Q5142" t="s">
        <v>251</v>
      </c>
    </row>
    <row r="5143" spans="1:17" x14ac:dyDescent="0.3">
      <c r="A5143" t="s">
        <v>41</v>
      </c>
      <c r="B5143" t="s">
        <v>42</v>
      </c>
      <c r="C5143" t="s">
        <v>178</v>
      </c>
      <c r="D5143" t="s">
        <v>185</v>
      </c>
      <c r="E5143" s="1">
        <v>45390</v>
      </c>
      <c r="F5143">
        <v>4</v>
      </c>
      <c r="G5143">
        <v>2024</v>
      </c>
      <c r="H5143" s="2">
        <v>1.56</v>
      </c>
      <c r="I5143" s="2">
        <v>0.95439333675000004</v>
      </c>
      <c r="J5143">
        <v>8</v>
      </c>
      <c r="K5143" s="5">
        <v>12.48</v>
      </c>
      <c r="L5143" s="5">
        <v>7.6351466940000003</v>
      </c>
      <c r="M5143" s="5">
        <v>-0.12480000000000001</v>
      </c>
      <c r="N5143" s="5">
        <v>-0.62400000000000011</v>
      </c>
      <c r="O5143">
        <v>9</v>
      </c>
      <c r="P5143" s="17">
        <v>14.040000000000001</v>
      </c>
      <c r="Q5143" t="s">
        <v>252</v>
      </c>
    </row>
    <row r="5144" spans="1:17" x14ac:dyDescent="0.3">
      <c r="A5144" t="s">
        <v>41</v>
      </c>
      <c r="B5144" t="s">
        <v>42</v>
      </c>
      <c r="C5144" t="s">
        <v>178</v>
      </c>
      <c r="D5144" t="s">
        <v>185</v>
      </c>
      <c r="E5144" s="1">
        <v>45293</v>
      </c>
      <c r="F5144">
        <v>1</v>
      </c>
      <c r="G5144">
        <v>2024</v>
      </c>
      <c r="H5144" s="2">
        <v>1.56</v>
      </c>
      <c r="I5144" s="2">
        <v>1.1462281049999998</v>
      </c>
      <c r="J5144">
        <v>16</v>
      </c>
      <c r="K5144" s="5">
        <v>24.96</v>
      </c>
      <c r="L5144" s="5">
        <v>18.339649679999997</v>
      </c>
      <c r="M5144" s="5">
        <v>-0.24960000000000002</v>
      </c>
      <c r="N5144" s="5">
        <v>-1.2480000000000002</v>
      </c>
      <c r="O5144">
        <v>18</v>
      </c>
      <c r="P5144" s="17">
        <v>28.080000000000002</v>
      </c>
      <c r="Q5144" t="s">
        <v>252</v>
      </c>
    </row>
    <row r="5145" spans="1:17" x14ac:dyDescent="0.3">
      <c r="A5145" t="s">
        <v>41</v>
      </c>
      <c r="B5145" t="s">
        <v>42</v>
      </c>
      <c r="C5145" t="s">
        <v>178</v>
      </c>
      <c r="D5145" t="s">
        <v>185</v>
      </c>
      <c r="E5145" s="1">
        <v>45323</v>
      </c>
      <c r="F5145">
        <v>2</v>
      </c>
      <c r="G5145">
        <v>2024</v>
      </c>
      <c r="H5145" s="2">
        <v>1.56</v>
      </c>
      <c r="I5145" s="2">
        <v>1.1250786183750001</v>
      </c>
      <c r="J5145">
        <v>16</v>
      </c>
      <c r="K5145" s="5">
        <v>24.96</v>
      </c>
      <c r="L5145" s="5">
        <v>18.001257894000002</v>
      </c>
      <c r="M5145" s="5">
        <v>-0.24960000000000002</v>
      </c>
      <c r="N5145" s="5">
        <v>-1.2480000000000002</v>
      </c>
      <c r="O5145">
        <v>16</v>
      </c>
      <c r="P5145" s="17">
        <v>24.96</v>
      </c>
      <c r="Q5145" t="s">
        <v>252</v>
      </c>
    </row>
    <row r="5146" spans="1:17" x14ac:dyDescent="0.3">
      <c r="A5146" t="s">
        <v>41</v>
      </c>
      <c r="B5146" t="s">
        <v>42</v>
      </c>
      <c r="C5146" t="s">
        <v>178</v>
      </c>
      <c r="D5146" t="s">
        <v>185</v>
      </c>
      <c r="E5146" s="1">
        <v>45503</v>
      </c>
      <c r="F5146">
        <v>7</v>
      </c>
      <c r="G5146">
        <v>2024</v>
      </c>
      <c r="H5146" s="2">
        <v>1.56</v>
      </c>
      <c r="I5146" s="2">
        <v>1.0957372841249999</v>
      </c>
      <c r="J5146">
        <v>16</v>
      </c>
      <c r="K5146" s="5">
        <v>24.96</v>
      </c>
      <c r="L5146" s="5">
        <v>17.531796545999999</v>
      </c>
      <c r="M5146" s="5">
        <v>-0.24960000000000002</v>
      </c>
      <c r="N5146" s="5">
        <v>-1.2480000000000002</v>
      </c>
      <c r="O5146">
        <v>17</v>
      </c>
      <c r="P5146" s="17">
        <v>26.52</v>
      </c>
      <c r="Q5146" t="s">
        <v>252</v>
      </c>
    </row>
    <row r="5147" spans="1:17" x14ac:dyDescent="0.3">
      <c r="A5147" t="s">
        <v>41</v>
      </c>
      <c r="B5147" t="s">
        <v>42</v>
      </c>
      <c r="C5147" t="s">
        <v>178</v>
      </c>
      <c r="D5147" t="s">
        <v>185</v>
      </c>
      <c r="E5147" s="1">
        <v>45569</v>
      </c>
      <c r="F5147">
        <v>10</v>
      </c>
      <c r="G5147">
        <v>2024</v>
      </c>
      <c r="H5147" s="2">
        <v>1.56</v>
      </c>
      <c r="I5147" s="2">
        <v>1.0873381916249998</v>
      </c>
      <c r="J5147">
        <v>16</v>
      </c>
      <c r="K5147" s="5">
        <v>24.96</v>
      </c>
      <c r="L5147" s="5">
        <v>17.397411065999997</v>
      </c>
      <c r="M5147" s="5">
        <v>-0.24960000000000002</v>
      </c>
      <c r="N5147" s="5">
        <v>-1.2480000000000002</v>
      </c>
      <c r="O5147">
        <v>17</v>
      </c>
      <c r="P5147" s="17">
        <v>26.52</v>
      </c>
      <c r="Q5147" t="s">
        <v>252</v>
      </c>
    </row>
    <row r="5148" spans="1:17" x14ac:dyDescent="0.3">
      <c r="A5148" t="s">
        <v>41</v>
      </c>
      <c r="B5148" t="s">
        <v>42</v>
      </c>
      <c r="C5148" t="s">
        <v>178</v>
      </c>
      <c r="D5148" t="s">
        <v>185</v>
      </c>
      <c r="E5148" s="1">
        <v>45436</v>
      </c>
      <c r="F5148">
        <v>5</v>
      </c>
      <c r="G5148">
        <v>2024</v>
      </c>
      <c r="H5148" s="2">
        <v>1.56</v>
      </c>
      <c r="I5148" s="2">
        <v>1.0431078754999998</v>
      </c>
      <c r="J5148">
        <v>24</v>
      </c>
      <c r="K5148" s="5">
        <v>37.44</v>
      </c>
      <c r="L5148" s="5">
        <v>25.034589011999998</v>
      </c>
      <c r="M5148" s="5">
        <v>-0.37440000000000001</v>
      </c>
      <c r="N5148" s="5">
        <v>-1.8719999999999999</v>
      </c>
      <c r="O5148">
        <v>24</v>
      </c>
      <c r="P5148" s="17">
        <v>37.44</v>
      </c>
      <c r="Q5148" t="s">
        <v>252</v>
      </c>
    </row>
    <row r="5149" spans="1:17" x14ac:dyDescent="0.3">
      <c r="A5149" t="s">
        <v>41</v>
      </c>
      <c r="B5149" t="s">
        <v>42</v>
      </c>
      <c r="C5149" t="s">
        <v>178</v>
      </c>
      <c r="D5149" t="s">
        <v>185</v>
      </c>
      <c r="E5149" s="1">
        <v>45523</v>
      </c>
      <c r="F5149">
        <v>8</v>
      </c>
      <c r="G5149">
        <v>2024</v>
      </c>
      <c r="H5149" s="2">
        <v>1.56</v>
      </c>
      <c r="I5149" s="2">
        <v>0.92781386625000006</v>
      </c>
      <c r="J5149">
        <v>24</v>
      </c>
      <c r="K5149" s="5">
        <v>37.44</v>
      </c>
      <c r="L5149" s="5">
        <v>22.267532790000001</v>
      </c>
      <c r="M5149" s="5">
        <v>-0.37440000000000001</v>
      </c>
      <c r="N5149" s="5">
        <v>-1.8719999999999999</v>
      </c>
      <c r="O5149">
        <v>26</v>
      </c>
      <c r="P5149" s="17">
        <v>40.56</v>
      </c>
      <c r="Q5149" t="s">
        <v>252</v>
      </c>
    </row>
    <row r="5150" spans="1:17" x14ac:dyDescent="0.3">
      <c r="A5150" t="s">
        <v>43</v>
      </c>
      <c r="B5150" t="s">
        <v>44</v>
      </c>
      <c r="C5150" t="s">
        <v>180</v>
      </c>
      <c r="D5150" t="s">
        <v>185</v>
      </c>
      <c r="E5150" s="1">
        <v>45363</v>
      </c>
      <c r="F5150">
        <v>3</v>
      </c>
      <c r="G5150">
        <v>2024</v>
      </c>
      <c r="H5150" s="2">
        <v>1.56</v>
      </c>
      <c r="I5150" s="2">
        <v>1.0765847468999998</v>
      </c>
      <c r="J5150">
        <v>40</v>
      </c>
      <c r="K5150" s="5">
        <v>62.400000000000006</v>
      </c>
      <c r="L5150" s="5">
        <v>43.063389875999995</v>
      </c>
      <c r="M5150" s="5">
        <v>-0.62400000000000011</v>
      </c>
      <c r="N5150" s="5">
        <v>-3.1200000000000006</v>
      </c>
      <c r="O5150">
        <v>41</v>
      </c>
      <c r="P5150" s="17">
        <v>63.96</v>
      </c>
      <c r="Q5150" t="s">
        <v>255</v>
      </c>
    </row>
    <row r="5151" spans="1:17" x14ac:dyDescent="0.3">
      <c r="A5151" t="s">
        <v>43</v>
      </c>
      <c r="B5151" t="s">
        <v>44</v>
      </c>
      <c r="C5151" t="s">
        <v>180</v>
      </c>
      <c r="D5151" t="s">
        <v>185</v>
      </c>
      <c r="E5151" s="1">
        <v>45607</v>
      </c>
      <c r="F5151">
        <v>11</v>
      </c>
      <c r="G5151">
        <v>2024</v>
      </c>
      <c r="H5151" s="2">
        <v>1.56</v>
      </c>
      <c r="I5151" s="2">
        <v>1.1039420793000001</v>
      </c>
      <c r="J5151">
        <v>46</v>
      </c>
      <c r="K5151" s="5">
        <v>71.760000000000005</v>
      </c>
      <c r="L5151" s="5">
        <v>50.781335647800006</v>
      </c>
      <c r="M5151" s="5">
        <v>-0.71760000000000002</v>
      </c>
      <c r="N5151" s="5">
        <v>-3.5880000000000005</v>
      </c>
      <c r="O5151">
        <v>50</v>
      </c>
      <c r="P5151" s="17">
        <v>78</v>
      </c>
      <c r="Q5151" t="s">
        <v>255</v>
      </c>
    </row>
    <row r="5152" spans="1:17" x14ac:dyDescent="0.3">
      <c r="A5152" t="s">
        <v>43</v>
      </c>
      <c r="B5152" t="s">
        <v>44</v>
      </c>
      <c r="C5152" t="s">
        <v>180</v>
      </c>
      <c r="D5152" t="s">
        <v>185</v>
      </c>
      <c r="E5152" s="1">
        <v>45530</v>
      </c>
      <c r="F5152">
        <v>8</v>
      </c>
      <c r="G5152">
        <v>2024</v>
      </c>
      <c r="H5152" s="2">
        <v>1.56</v>
      </c>
      <c r="I5152" s="2">
        <v>1.0902980018059703</v>
      </c>
      <c r="J5152">
        <v>67</v>
      </c>
      <c r="K5152" s="5">
        <v>104.52000000000001</v>
      </c>
      <c r="L5152" s="5">
        <v>73.049966121000011</v>
      </c>
      <c r="M5152" s="5">
        <v>-1.0452000000000001</v>
      </c>
      <c r="N5152" s="5">
        <v>-5.2260000000000009</v>
      </c>
      <c r="O5152">
        <v>67</v>
      </c>
      <c r="P5152" s="17">
        <v>104.52000000000001</v>
      </c>
      <c r="Q5152" t="s">
        <v>255</v>
      </c>
    </row>
    <row r="5153" spans="1:17" x14ac:dyDescent="0.3">
      <c r="A5153" t="s">
        <v>43</v>
      </c>
      <c r="B5153" t="s">
        <v>44</v>
      </c>
      <c r="C5153" t="s">
        <v>180</v>
      </c>
      <c r="D5153" t="s">
        <v>185</v>
      </c>
      <c r="E5153" s="1">
        <v>45558</v>
      </c>
      <c r="F5153">
        <v>9</v>
      </c>
      <c r="G5153">
        <v>2024</v>
      </c>
      <c r="H5153" s="2">
        <v>1.56</v>
      </c>
      <c r="I5153" s="2">
        <v>1.02674043475</v>
      </c>
      <c r="J5153">
        <v>72</v>
      </c>
      <c r="K5153" s="5">
        <v>112.32000000000001</v>
      </c>
      <c r="L5153" s="5">
        <v>73.925311301999997</v>
      </c>
      <c r="M5153" s="5">
        <v>-1.1232000000000002</v>
      </c>
      <c r="N5153" s="5">
        <v>-5.6160000000000005</v>
      </c>
      <c r="O5153">
        <v>75</v>
      </c>
      <c r="P5153" s="17">
        <v>117</v>
      </c>
      <c r="Q5153" t="s">
        <v>255</v>
      </c>
    </row>
    <row r="5154" spans="1:17" x14ac:dyDescent="0.3">
      <c r="A5154" t="s">
        <v>43</v>
      </c>
      <c r="B5154" t="s">
        <v>44</v>
      </c>
      <c r="C5154" t="s">
        <v>180</v>
      </c>
      <c r="D5154" t="s">
        <v>185</v>
      </c>
      <c r="E5154" s="1">
        <v>45477</v>
      </c>
      <c r="F5154">
        <v>7</v>
      </c>
      <c r="G5154">
        <v>2024</v>
      </c>
      <c r="H5154" s="2">
        <v>1.56</v>
      </c>
      <c r="I5154" s="2">
        <v>1.1528681642260274</v>
      </c>
      <c r="J5154">
        <v>73</v>
      </c>
      <c r="K5154" s="5">
        <v>113.88000000000001</v>
      </c>
      <c r="L5154" s="5">
        <v>84.159375988500003</v>
      </c>
      <c r="M5154" s="5">
        <v>-1.1388</v>
      </c>
      <c r="N5154" s="5">
        <v>-5.6940000000000008</v>
      </c>
      <c r="O5154">
        <v>77</v>
      </c>
      <c r="P5154" s="17">
        <v>120.12</v>
      </c>
      <c r="Q5154" t="s">
        <v>255</v>
      </c>
    </row>
    <row r="5155" spans="1:17" x14ac:dyDescent="0.3">
      <c r="A5155" t="s">
        <v>43</v>
      </c>
      <c r="B5155" t="s">
        <v>44</v>
      </c>
      <c r="C5155" t="s">
        <v>180</v>
      </c>
      <c r="D5155" t="s">
        <v>185</v>
      </c>
      <c r="E5155" s="1">
        <v>45460</v>
      </c>
      <c r="F5155">
        <v>6</v>
      </c>
      <c r="G5155">
        <v>2024</v>
      </c>
      <c r="H5155" s="2">
        <v>1.56</v>
      </c>
      <c r="I5155" s="2">
        <v>1.0361469475300003</v>
      </c>
      <c r="J5155">
        <v>75</v>
      </c>
      <c r="K5155" s="5">
        <v>117</v>
      </c>
      <c r="L5155" s="5">
        <v>77.711021064750014</v>
      </c>
      <c r="M5155" s="5">
        <v>-1.17</v>
      </c>
      <c r="N5155" s="5">
        <v>-5.8500000000000005</v>
      </c>
      <c r="O5155">
        <v>83</v>
      </c>
      <c r="P5155" s="17">
        <v>129.48000000000002</v>
      </c>
      <c r="Q5155" t="s">
        <v>255</v>
      </c>
    </row>
    <row r="5156" spans="1:17" x14ac:dyDescent="0.3">
      <c r="A5156" t="s">
        <v>43</v>
      </c>
      <c r="B5156" t="s">
        <v>44</v>
      </c>
      <c r="C5156" t="s">
        <v>180</v>
      </c>
      <c r="D5156" t="s">
        <v>185</v>
      </c>
      <c r="E5156" s="1">
        <v>45310</v>
      </c>
      <c r="F5156">
        <v>1</v>
      </c>
      <c r="G5156">
        <v>2024</v>
      </c>
      <c r="H5156" s="2">
        <v>1.56</v>
      </c>
      <c r="I5156" s="2">
        <v>1.0874830791867469</v>
      </c>
      <c r="J5156">
        <v>83</v>
      </c>
      <c r="K5156" s="5">
        <v>129.48000000000002</v>
      </c>
      <c r="L5156" s="5">
        <v>90.261095572499997</v>
      </c>
      <c r="M5156" s="5">
        <v>-1.2948000000000002</v>
      </c>
      <c r="N5156" s="5">
        <v>-6.4740000000000011</v>
      </c>
      <c r="O5156">
        <v>89</v>
      </c>
      <c r="P5156" s="17">
        <v>138.84</v>
      </c>
      <c r="Q5156" t="s">
        <v>255</v>
      </c>
    </row>
    <row r="5157" spans="1:17" x14ac:dyDescent="0.3">
      <c r="A5157" t="s">
        <v>43</v>
      </c>
      <c r="B5157" t="s">
        <v>44</v>
      </c>
      <c r="C5157" t="s">
        <v>180</v>
      </c>
      <c r="D5157" t="s">
        <v>185</v>
      </c>
      <c r="E5157" s="1">
        <v>45642</v>
      </c>
      <c r="F5157">
        <v>12</v>
      </c>
      <c r="G5157">
        <v>2024</v>
      </c>
      <c r="H5157" s="2">
        <v>1.56</v>
      </c>
      <c r="I5157" s="2">
        <v>1.0789351628863639</v>
      </c>
      <c r="J5157">
        <v>90</v>
      </c>
      <c r="K5157" s="5">
        <v>140.4</v>
      </c>
      <c r="L5157" s="5">
        <v>97.104164659772749</v>
      </c>
      <c r="M5157" s="5">
        <v>-1.4040000000000001</v>
      </c>
      <c r="N5157" s="5">
        <v>-7.0200000000000005</v>
      </c>
      <c r="O5157">
        <v>92</v>
      </c>
      <c r="P5157" s="17">
        <v>143.52000000000001</v>
      </c>
      <c r="Q5157" t="s">
        <v>255</v>
      </c>
    </row>
    <row r="5158" spans="1:17" x14ac:dyDescent="0.3">
      <c r="A5158" t="s">
        <v>43</v>
      </c>
      <c r="B5158" t="s">
        <v>44</v>
      </c>
      <c r="C5158" t="s">
        <v>180</v>
      </c>
      <c r="D5158" t="s">
        <v>185</v>
      </c>
      <c r="E5158" s="1">
        <v>45411</v>
      </c>
      <c r="F5158">
        <v>4</v>
      </c>
      <c r="G5158">
        <v>2024</v>
      </c>
      <c r="H5158" s="2">
        <v>1.56</v>
      </c>
      <c r="I5158" s="2">
        <v>1.028350471</v>
      </c>
      <c r="J5158">
        <v>96</v>
      </c>
      <c r="K5158" s="5">
        <v>149.76</v>
      </c>
      <c r="L5158" s="5">
        <v>98.721645215999999</v>
      </c>
      <c r="M5158" s="5">
        <v>-1.4976</v>
      </c>
      <c r="N5158" s="5">
        <v>-7.4879999999999995</v>
      </c>
      <c r="O5158">
        <v>105</v>
      </c>
      <c r="P5158" s="17">
        <v>163.80000000000001</v>
      </c>
      <c r="Q5158" t="s">
        <v>255</v>
      </c>
    </row>
    <row r="5159" spans="1:17" x14ac:dyDescent="0.3">
      <c r="A5159" t="s">
        <v>43</v>
      </c>
      <c r="B5159" t="s">
        <v>44</v>
      </c>
      <c r="C5159" t="s">
        <v>180</v>
      </c>
      <c r="D5159" t="s">
        <v>185</v>
      </c>
      <c r="E5159" s="1">
        <v>45442</v>
      </c>
      <c r="F5159">
        <v>5</v>
      </c>
      <c r="G5159">
        <v>2024</v>
      </c>
      <c r="H5159" s="2">
        <v>1.56</v>
      </c>
      <c r="I5159" s="2">
        <v>1.1008078261439393</v>
      </c>
      <c r="J5159">
        <v>99</v>
      </c>
      <c r="K5159" s="5">
        <v>154.44</v>
      </c>
      <c r="L5159" s="5">
        <v>108.97997478824999</v>
      </c>
      <c r="M5159" s="5">
        <v>-1.5444</v>
      </c>
      <c r="N5159" s="5">
        <v>-7.7220000000000004</v>
      </c>
      <c r="O5159">
        <v>107</v>
      </c>
      <c r="P5159" s="17">
        <v>166.92000000000002</v>
      </c>
      <c r="Q5159" t="s">
        <v>255</v>
      </c>
    </row>
    <row r="5160" spans="1:17" x14ac:dyDescent="0.3">
      <c r="A5160" t="s">
        <v>43</v>
      </c>
      <c r="B5160" t="s">
        <v>44</v>
      </c>
      <c r="C5160" t="s">
        <v>180</v>
      </c>
      <c r="D5160" t="s">
        <v>185</v>
      </c>
      <c r="E5160" s="1">
        <v>45335</v>
      </c>
      <c r="F5160">
        <v>2</v>
      </c>
      <c r="G5160">
        <v>2024</v>
      </c>
      <c r="H5160" s="2">
        <v>1.56</v>
      </c>
      <c r="I5160" s="2">
        <v>1.1168179982045454</v>
      </c>
      <c r="J5160">
        <v>105</v>
      </c>
      <c r="K5160" s="5">
        <v>163.80000000000001</v>
      </c>
      <c r="L5160" s="5">
        <v>117.26588981147727</v>
      </c>
      <c r="M5160" s="5">
        <v>-1.6380000000000001</v>
      </c>
      <c r="N5160" s="5">
        <v>-8.1900000000000013</v>
      </c>
      <c r="O5160">
        <v>112</v>
      </c>
      <c r="P5160" s="17">
        <v>174.72</v>
      </c>
      <c r="Q5160" t="s">
        <v>255</v>
      </c>
    </row>
    <row r="5161" spans="1:17" x14ac:dyDescent="0.3">
      <c r="A5161" t="s">
        <v>43</v>
      </c>
      <c r="B5161" t="s">
        <v>44</v>
      </c>
      <c r="C5161" t="s">
        <v>180</v>
      </c>
      <c r="D5161" t="s">
        <v>185</v>
      </c>
      <c r="E5161" s="1">
        <v>45572</v>
      </c>
      <c r="F5161">
        <v>10</v>
      </c>
      <c r="G5161">
        <v>2024</v>
      </c>
      <c r="H5161" s="2">
        <v>1.56</v>
      </c>
      <c r="I5161" s="2">
        <v>1.1294384371630435</v>
      </c>
      <c r="J5161">
        <v>115</v>
      </c>
      <c r="K5161" s="5">
        <v>179.4</v>
      </c>
      <c r="L5161" s="5">
        <v>129.88542027375001</v>
      </c>
      <c r="M5161" s="5">
        <v>-1.794</v>
      </c>
      <c r="N5161" s="5">
        <v>-8.9700000000000006</v>
      </c>
      <c r="O5161">
        <v>122</v>
      </c>
      <c r="P5161" s="17">
        <v>190.32</v>
      </c>
      <c r="Q5161" t="s">
        <v>255</v>
      </c>
    </row>
    <row r="5162" spans="1:17" x14ac:dyDescent="0.3">
      <c r="A5162" t="s">
        <v>45</v>
      </c>
      <c r="B5162" t="s">
        <v>46</v>
      </c>
      <c r="C5162" t="s">
        <v>178</v>
      </c>
      <c r="D5162" t="s">
        <v>185</v>
      </c>
      <c r="E5162" s="1">
        <v>45398</v>
      </c>
      <c r="F5162">
        <v>4</v>
      </c>
      <c r="G5162">
        <v>2024</v>
      </c>
      <c r="H5162" s="2">
        <v>1.56</v>
      </c>
      <c r="I5162" s="2">
        <v>0.9496077877500001</v>
      </c>
      <c r="J5162">
        <v>16</v>
      </c>
      <c r="K5162" s="5">
        <v>24.96</v>
      </c>
      <c r="L5162" s="5">
        <v>15.193724604000002</v>
      </c>
      <c r="M5162" s="5">
        <v>-0.24960000000000002</v>
      </c>
      <c r="N5162" s="5">
        <v>-1.2480000000000002</v>
      </c>
      <c r="O5162">
        <v>17</v>
      </c>
      <c r="P5162" s="17">
        <v>26.52</v>
      </c>
      <c r="Q5162" t="s">
        <v>252</v>
      </c>
    </row>
    <row r="5163" spans="1:17" x14ac:dyDescent="0.3">
      <c r="A5163" t="s">
        <v>45</v>
      </c>
      <c r="B5163" t="s">
        <v>46</v>
      </c>
      <c r="C5163" t="s">
        <v>178</v>
      </c>
      <c r="D5163" t="s">
        <v>185</v>
      </c>
      <c r="E5163" s="1">
        <v>45510</v>
      </c>
      <c r="F5163">
        <v>8</v>
      </c>
      <c r="G5163">
        <v>2024</v>
      </c>
      <c r="H5163" s="2">
        <v>1.56</v>
      </c>
      <c r="I5163" s="2">
        <v>1.048704047625</v>
      </c>
      <c r="J5163">
        <v>16</v>
      </c>
      <c r="K5163" s="5">
        <v>24.96</v>
      </c>
      <c r="L5163" s="5">
        <v>16.779264762</v>
      </c>
      <c r="M5163" s="5">
        <v>-0.24960000000000002</v>
      </c>
      <c r="N5163" s="5">
        <v>-1.2480000000000002</v>
      </c>
      <c r="O5163">
        <v>17</v>
      </c>
      <c r="P5163" s="17">
        <v>26.52</v>
      </c>
      <c r="Q5163" t="s">
        <v>252</v>
      </c>
    </row>
    <row r="5164" spans="1:17" x14ac:dyDescent="0.3">
      <c r="A5164" t="s">
        <v>45</v>
      </c>
      <c r="B5164" t="s">
        <v>46</v>
      </c>
      <c r="C5164" t="s">
        <v>178</v>
      </c>
      <c r="D5164" t="s">
        <v>185</v>
      </c>
      <c r="E5164" s="1">
        <v>45554</v>
      </c>
      <c r="F5164">
        <v>9</v>
      </c>
      <c r="G5164">
        <v>2024</v>
      </c>
      <c r="H5164" s="2">
        <v>1.56</v>
      </c>
      <c r="I5164" s="2">
        <v>1.0919080882499999</v>
      </c>
      <c r="J5164">
        <v>16</v>
      </c>
      <c r="K5164" s="5">
        <v>24.96</v>
      </c>
      <c r="L5164" s="5">
        <v>17.470529411999998</v>
      </c>
      <c r="M5164" s="5">
        <v>-0.24960000000000002</v>
      </c>
      <c r="N5164" s="5">
        <v>-1.2480000000000002</v>
      </c>
      <c r="O5164">
        <v>16</v>
      </c>
      <c r="P5164" s="17">
        <v>24.96</v>
      </c>
      <c r="Q5164" t="s">
        <v>252</v>
      </c>
    </row>
    <row r="5165" spans="1:17" x14ac:dyDescent="0.3">
      <c r="A5165" t="s">
        <v>45</v>
      </c>
      <c r="B5165" t="s">
        <v>46</v>
      </c>
      <c r="C5165" t="s">
        <v>178</v>
      </c>
      <c r="D5165" t="s">
        <v>185</v>
      </c>
      <c r="E5165" s="1">
        <v>45328</v>
      </c>
      <c r="F5165">
        <v>2</v>
      </c>
      <c r="G5165">
        <v>2024</v>
      </c>
      <c r="H5165" s="2">
        <v>1.56</v>
      </c>
      <c r="I5165" s="2">
        <v>1.1986421414999997</v>
      </c>
      <c r="J5165">
        <v>24</v>
      </c>
      <c r="K5165" s="5">
        <v>37.44</v>
      </c>
      <c r="L5165" s="5">
        <v>28.767411395999993</v>
      </c>
      <c r="M5165" s="5">
        <v>-0.37440000000000001</v>
      </c>
      <c r="N5165" s="5">
        <v>-1.8719999999999999</v>
      </c>
      <c r="O5165">
        <v>27</v>
      </c>
      <c r="P5165" s="17">
        <v>42.120000000000005</v>
      </c>
      <c r="Q5165" t="s">
        <v>252</v>
      </c>
    </row>
    <row r="5166" spans="1:17" x14ac:dyDescent="0.3">
      <c r="A5166" t="s">
        <v>45</v>
      </c>
      <c r="B5166" t="s">
        <v>46</v>
      </c>
      <c r="C5166" t="s">
        <v>178</v>
      </c>
      <c r="D5166" t="s">
        <v>185</v>
      </c>
      <c r="E5166" s="1">
        <v>45370</v>
      </c>
      <c r="F5166">
        <v>3</v>
      </c>
      <c r="G5166">
        <v>2024</v>
      </c>
      <c r="H5166" s="2">
        <v>1.56</v>
      </c>
      <c r="I5166" s="2">
        <v>1.0695060242500001</v>
      </c>
      <c r="J5166">
        <v>24</v>
      </c>
      <c r="K5166" s="5">
        <v>37.44</v>
      </c>
      <c r="L5166" s="5">
        <v>25.668144582000004</v>
      </c>
      <c r="M5166" s="5">
        <v>-0.37440000000000001</v>
      </c>
      <c r="N5166" s="5">
        <v>-1.8719999999999999</v>
      </c>
      <c r="O5166">
        <v>26</v>
      </c>
      <c r="P5166" s="17">
        <v>40.56</v>
      </c>
      <c r="Q5166" t="s">
        <v>252</v>
      </c>
    </row>
    <row r="5167" spans="1:17" x14ac:dyDescent="0.3">
      <c r="A5167" t="s">
        <v>45</v>
      </c>
      <c r="B5167" t="s">
        <v>46</v>
      </c>
      <c r="C5167" t="s">
        <v>178</v>
      </c>
      <c r="D5167" t="s">
        <v>185</v>
      </c>
      <c r="E5167" s="1">
        <v>45442</v>
      </c>
      <c r="F5167">
        <v>5</v>
      </c>
      <c r="G5167">
        <v>2024</v>
      </c>
      <c r="H5167" s="2">
        <v>1.56</v>
      </c>
      <c r="I5167" s="2">
        <v>1.0407958130000001</v>
      </c>
      <c r="J5167">
        <v>24</v>
      </c>
      <c r="K5167" s="5">
        <v>37.44</v>
      </c>
      <c r="L5167" s="5">
        <v>24.979099512000005</v>
      </c>
      <c r="M5167" s="5">
        <v>-0.37440000000000001</v>
      </c>
      <c r="N5167" s="5">
        <v>-1.8719999999999999</v>
      </c>
      <c r="O5167">
        <v>26</v>
      </c>
      <c r="P5167" s="17">
        <v>40.56</v>
      </c>
      <c r="Q5167" t="s">
        <v>252</v>
      </c>
    </row>
    <row r="5168" spans="1:17" x14ac:dyDescent="0.3">
      <c r="A5168" t="s">
        <v>45</v>
      </c>
      <c r="B5168" t="s">
        <v>46</v>
      </c>
      <c r="C5168" t="s">
        <v>178</v>
      </c>
      <c r="D5168" t="s">
        <v>185</v>
      </c>
      <c r="E5168" s="1">
        <v>45463</v>
      </c>
      <c r="F5168">
        <v>6</v>
      </c>
      <c r="G5168">
        <v>2024</v>
      </c>
      <c r="H5168" s="2">
        <v>1.56</v>
      </c>
      <c r="I5168" s="2">
        <v>1.044288849</v>
      </c>
      <c r="J5168">
        <v>24</v>
      </c>
      <c r="K5168" s="5">
        <v>37.44</v>
      </c>
      <c r="L5168" s="5">
        <v>25.062932375999999</v>
      </c>
      <c r="M5168" s="5">
        <v>-0.37440000000000001</v>
      </c>
      <c r="N5168" s="5">
        <v>-1.8719999999999999</v>
      </c>
      <c r="O5168">
        <v>24</v>
      </c>
      <c r="P5168" s="17">
        <v>37.44</v>
      </c>
      <c r="Q5168" t="s">
        <v>252</v>
      </c>
    </row>
    <row r="5169" spans="1:17" x14ac:dyDescent="0.3">
      <c r="A5169" t="s">
        <v>45</v>
      </c>
      <c r="B5169" t="s">
        <v>46</v>
      </c>
      <c r="C5169" t="s">
        <v>178</v>
      </c>
      <c r="D5169" t="s">
        <v>185</v>
      </c>
      <c r="E5169" s="1">
        <v>45489</v>
      </c>
      <c r="F5169">
        <v>7</v>
      </c>
      <c r="G5169">
        <v>2024</v>
      </c>
      <c r="H5169" s="2">
        <v>1.56</v>
      </c>
      <c r="I5169" s="2">
        <v>1.0339333312500001</v>
      </c>
      <c r="J5169">
        <v>24</v>
      </c>
      <c r="K5169" s="5">
        <v>37.44</v>
      </c>
      <c r="L5169" s="5">
        <v>24.814399950000002</v>
      </c>
      <c r="M5169" s="5">
        <v>-0.37440000000000001</v>
      </c>
      <c r="N5169" s="5">
        <v>-1.8719999999999999</v>
      </c>
      <c r="O5169">
        <v>27</v>
      </c>
      <c r="P5169" s="17">
        <v>42.120000000000005</v>
      </c>
      <c r="Q5169" t="s">
        <v>252</v>
      </c>
    </row>
    <row r="5170" spans="1:17" x14ac:dyDescent="0.3">
      <c r="A5170" t="s">
        <v>45</v>
      </c>
      <c r="B5170" t="s">
        <v>46</v>
      </c>
      <c r="C5170" t="s">
        <v>178</v>
      </c>
      <c r="D5170" t="s">
        <v>185</v>
      </c>
      <c r="E5170" s="1">
        <v>45638</v>
      </c>
      <c r="F5170">
        <v>12</v>
      </c>
      <c r="G5170">
        <v>2024</v>
      </c>
      <c r="H5170" s="2">
        <v>1.56</v>
      </c>
      <c r="I5170" s="2">
        <v>1.0682199569999997</v>
      </c>
      <c r="J5170">
        <v>25</v>
      </c>
      <c r="K5170" s="5">
        <v>39</v>
      </c>
      <c r="L5170" s="5">
        <v>26.705498924999993</v>
      </c>
      <c r="M5170" s="5">
        <v>-0.39</v>
      </c>
      <c r="N5170" s="5">
        <v>-1.9500000000000002</v>
      </c>
      <c r="O5170">
        <v>26</v>
      </c>
      <c r="P5170" s="17">
        <v>40.56</v>
      </c>
      <c r="Q5170" t="s">
        <v>252</v>
      </c>
    </row>
    <row r="5171" spans="1:17" x14ac:dyDescent="0.3">
      <c r="A5171" t="s">
        <v>45</v>
      </c>
      <c r="B5171" t="s">
        <v>46</v>
      </c>
      <c r="C5171" t="s">
        <v>178</v>
      </c>
      <c r="D5171" t="s">
        <v>185</v>
      </c>
      <c r="E5171" s="1">
        <v>45303</v>
      </c>
      <c r="F5171">
        <v>1</v>
      </c>
      <c r="G5171">
        <v>2024</v>
      </c>
      <c r="H5171" s="2">
        <v>1.56</v>
      </c>
      <c r="I5171" s="2">
        <v>1.06009747125</v>
      </c>
      <c r="J5171">
        <v>32</v>
      </c>
      <c r="K5171" s="5">
        <v>49.92</v>
      </c>
      <c r="L5171" s="5">
        <v>33.923119079999999</v>
      </c>
      <c r="M5171" s="5">
        <v>-0.49920000000000003</v>
      </c>
      <c r="N5171" s="5">
        <v>-2.4960000000000004</v>
      </c>
      <c r="O5171">
        <v>33</v>
      </c>
      <c r="P5171" s="17">
        <v>51.480000000000004</v>
      </c>
      <c r="Q5171" t="s">
        <v>252</v>
      </c>
    </row>
    <row r="5172" spans="1:17" x14ac:dyDescent="0.3">
      <c r="A5172" t="s">
        <v>47</v>
      </c>
      <c r="B5172" t="s">
        <v>48</v>
      </c>
      <c r="C5172" t="s">
        <v>178</v>
      </c>
      <c r="D5172" t="s">
        <v>185</v>
      </c>
      <c r="E5172" s="1">
        <v>45478</v>
      </c>
      <c r="F5172">
        <v>7</v>
      </c>
      <c r="G5172">
        <v>2024</v>
      </c>
      <c r="H5172" s="2">
        <v>0</v>
      </c>
      <c r="I5172" s="2">
        <v>0</v>
      </c>
      <c r="J5172">
        <v>0</v>
      </c>
      <c r="K5172" s="5">
        <v>0</v>
      </c>
      <c r="L5172" s="5">
        <v>0</v>
      </c>
      <c r="M5172" s="5">
        <v>0</v>
      </c>
      <c r="N5172" s="5">
        <v>0</v>
      </c>
      <c r="O5172">
        <v>0</v>
      </c>
      <c r="P5172" s="17">
        <v>0</v>
      </c>
      <c r="Q5172" t="s">
        <v>252</v>
      </c>
    </row>
    <row r="5173" spans="1:17" x14ac:dyDescent="0.3">
      <c r="A5173" t="s">
        <v>47</v>
      </c>
      <c r="B5173" t="s">
        <v>48</v>
      </c>
      <c r="C5173" t="s">
        <v>178</v>
      </c>
      <c r="D5173" t="s">
        <v>185</v>
      </c>
      <c r="E5173" s="1">
        <v>45308</v>
      </c>
      <c r="F5173">
        <v>1</v>
      </c>
      <c r="G5173">
        <v>2024</v>
      </c>
      <c r="H5173" s="2">
        <v>1.56</v>
      </c>
      <c r="I5173" s="2">
        <v>1.2458927118749996</v>
      </c>
      <c r="J5173">
        <v>16</v>
      </c>
      <c r="K5173" s="5">
        <v>24.96</v>
      </c>
      <c r="L5173" s="5">
        <v>19.934283389999994</v>
      </c>
      <c r="M5173" s="5">
        <v>-0.24960000000000002</v>
      </c>
      <c r="N5173" s="5">
        <v>-1.2480000000000002</v>
      </c>
      <c r="O5173">
        <v>19</v>
      </c>
      <c r="P5173" s="17">
        <v>29.64</v>
      </c>
      <c r="Q5173" t="s">
        <v>252</v>
      </c>
    </row>
    <row r="5174" spans="1:17" x14ac:dyDescent="0.3">
      <c r="A5174" t="s">
        <v>47</v>
      </c>
      <c r="B5174" t="s">
        <v>48</v>
      </c>
      <c r="C5174" t="s">
        <v>178</v>
      </c>
      <c r="D5174" t="s">
        <v>185</v>
      </c>
      <c r="E5174" s="1">
        <v>45436</v>
      </c>
      <c r="F5174">
        <v>5</v>
      </c>
      <c r="G5174">
        <v>2024</v>
      </c>
      <c r="H5174" s="2">
        <v>1.56</v>
      </c>
      <c r="I5174" s="2">
        <v>1.2338081917500001</v>
      </c>
      <c r="J5174">
        <v>16</v>
      </c>
      <c r="K5174" s="5">
        <v>24.96</v>
      </c>
      <c r="L5174" s="5">
        <v>19.740931068000002</v>
      </c>
      <c r="M5174" s="5">
        <v>-0.24960000000000002</v>
      </c>
      <c r="N5174" s="5">
        <v>-1.2480000000000002</v>
      </c>
      <c r="O5174">
        <v>18</v>
      </c>
      <c r="P5174" s="17">
        <v>28.080000000000002</v>
      </c>
      <c r="Q5174" t="s">
        <v>252</v>
      </c>
    </row>
    <row r="5175" spans="1:17" x14ac:dyDescent="0.3">
      <c r="A5175" t="s">
        <v>47</v>
      </c>
      <c r="B5175" t="s">
        <v>48</v>
      </c>
      <c r="C5175" t="s">
        <v>178</v>
      </c>
      <c r="D5175" t="s">
        <v>185</v>
      </c>
      <c r="E5175" s="1">
        <v>45448</v>
      </c>
      <c r="F5175">
        <v>6</v>
      </c>
      <c r="G5175">
        <v>2024</v>
      </c>
      <c r="H5175" s="2">
        <v>1.56</v>
      </c>
      <c r="I5175" s="2">
        <v>1.1635513383750002</v>
      </c>
      <c r="J5175">
        <v>16</v>
      </c>
      <c r="K5175" s="5">
        <v>24.96</v>
      </c>
      <c r="L5175" s="5">
        <v>18.616821414000004</v>
      </c>
      <c r="M5175" s="5">
        <v>-0.24960000000000002</v>
      </c>
      <c r="N5175" s="5">
        <v>-1.2480000000000002</v>
      </c>
      <c r="O5175">
        <v>18</v>
      </c>
      <c r="P5175" s="17">
        <v>28.080000000000002</v>
      </c>
      <c r="Q5175" t="s">
        <v>252</v>
      </c>
    </row>
    <row r="5176" spans="1:17" x14ac:dyDescent="0.3">
      <c r="A5176" t="s">
        <v>47</v>
      </c>
      <c r="B5176" t="s">
        <v>48</v>
      </c>
      <c r="C5176" t="s">
        <v>178</v>
      </c>
      <c r="D5176" t="s">
        <v>185</v>
      </c>
      <c r="E5176" s="1">
        <v>45531</v>
      </c>
      <c r="F5176">
        <v>8</v>
      </c>
      <c r="G5176">
        <v>2024</v>
      </c>
      <c r="H5176" s="2">
        <v>1.56</v>
      </c>
      <c r="I5176" s="2">
        <v>1.1293416412499999</v>
      </c>
      <c r="J5176">
        <v>16</v>
      </c>
      <c r="K5176" s="5">
        <v>24.96</v>
      </c>
      <c r="L5176" s="5">
        <v>18.069466259999999</v>
      </c>
      <c r="M5176" s="5">
        <v>-0.24960000000000002</v>
      </c>
      <c r="N5176" s="5">
        <v>-1.2480000000000002</v>
      </c>
      <c r="O5176">
        <v>18</v>
      </c>
      <c r="P5176" s="17">
        <v>28.080000000000002</v>
      </c>
      <c r="Q5176" t="s">
        <v>252</v>
      </c>
    </row>
    <row r="5177" spans="1:17" x14ac:dyDescent="0.3">
      <c r="A5177" t="s">
        <v>47</v>
      </c>
      <c r="B5177" t="s">
        <v>48</v>
      </c>
      <c r="C5177" t="s">
        <v>178</v>
      </c>
      <c r="D5177" t="s">
        <v>185</v>
      </c>
      <c r="E5177" s="1">
        <v>45566</v>
      </c>
      <c r="F5177">
        <v>10</v>
      </c>
      <c r="G5177">
        <v>2024</v>
      </c>
      <c r="H5177" s="2">
        <v>1.56</v>
      </c>
      <c r="I5177" s="2">
        <v>1.1353126477500002</v>
      </c>
      <c r="J5177">
        <v>16</v>
      </c>
      <c r="K5177" s="5">
        <v>24.96</v>
      </c>
      <c r="L5177" s="5">
        <v>18.165002364000003</v>
      </c>
      <c r="M5177" s="5">
        <v>-0.24960000000000002</v>
      </c>
      <c r="N5177" s="5">
        <v>-1.2480000000000002</v>
      </c>
      <c r="O5177">
        <v>18</v>
      </c>
      <c r="P5177" s="17">
        <v>28.080000000000002</v>
      </c>
      <c r="Q5177" t="s">
        <v>252</v>
      </c>
    </row>
    <row r="5178" spans="1:17" x14ac:dyDescent="0.3">
      <c r="A5178" t="s">
        <v>47</v>
      </c>
      <c r="B5178" t="s">
        <v>48</v>
      </c>
      <c r="C5178" t="s">
        <v>178</v>
      </c>
      <c r="D5178" t="s">
        <v>185</v>
      </c>
      <c r="E5178" s="1">
        <v>45596</v>
      </c>
      <c r="F5178">
        <v>10</v>
      </c>
      <c r="G5178">
        <v>2024</v>
      </c>
      <c r="H5178" s="2">
        <v>1.56</v>
      </c>
      <c r="I5178" s="2">
        <v>1.1557992029999999</v>
      </c>
      <c r="J5178">
        <v>16</v>
      </c>
      <c r="K5178" s="5">
        <v>24.96</v>
      </c>
      <c r="L5178" s="5">
        <v>18.492787247999999</v>
      </c>
      <c r="M5178" s="5">
        <v>-0.24960000000000002</v>
      </c>
      <c r="N5178" s="5">
        <v>-1.2480000000000002</v>
      </c>
      <c r="O5178">
        <v>18</v>
      </c>
      <c r="P5178" s="17">
        <v>28.080000000000002</v>
      </c>
      <c r="Q5178" t="s">
        <v>252</v>
      </c>
    </row>
    <row r="5179" spans="1:17" x14ac:dyDescent="0.3">
      <c r="A5179" t="s">
        <v>47</v>
      </c>
      <c r="B5179" t="s">
        <v>48</v>
      </c>
      <c r="C5179" t="s">
        <v>178</v>
      </c>
      <c r="D5179" t="s">
        <v>185</v>
      </c>
      <c r="E5179" s="1">
        <v>45602</v>
      </c>
      <c r="F5179">
        <v>11</v>
      </c>
      <c r="G5179">
        <v>2024</v>
      </c>
      <c r="H5179" s="2">
        <v>1.56</v>
      </c>
      <c r="I5179" s="2">
        <v>1.1955095070000001</v>
      </c>
      <c r="J5179">
        <v>18</v>
      </c>
      <c r="K5179" s="5">
        <v>28.080000000000002</v>
      </c>
      <c r="L5179" s="5">
        <v>21.519171126000003</v>
      </c>
      <c r="M5179" s="5">
        <v>-0.28080000000000005</v>
      </c>
      <c r="N5179" s="5">
        <v>-1.4040000000000001</v>
      </c>
      <c r="O5179">
        <v>20</v>
      </c>
      <c r="P5179" s="17">
        <v>31.200000000000003</v>
      </c>
      <c r="Q5179" t="s">
        <v>252</v>
      </c>
    </row>
    <row r="5180" spans="1:17" x14ac:dyDescent="0.3">
      <c r="A5180" t="s">
        <v>47</v>
      </c>
      <c r="B5180" t="s">
        <v>48</v>
      </c>
      <c r="C5180" t="s">
        <v>178</v>
      </c>
      <c r="D5180" t="s">
        <v>185</v>
      </c>
      <c r="E5180" s="1">
        <v>45327</v>
      </c>
      <c r="F5180">
        <v>2</v>
      </c>
      <c r="G5180">
        <v>2024</v>
      </c>
      <c r="H5180" s="2">
        <v>1.56</v>
      </c>
      <c r="I5180" s="2">
        <v>1.22279268525</v>
      </c>
      <c r="J5180">
        <v>24</v>
      </c>
      <c r="K5180" s="5">
        <v>37.44</v>
      </c>
      <c r="L5180" s="5">
        <v>29.347024445999999</v>
      </c>
      <c r="M5180" s="5">
        <v>-0.37440000000000001</v>
      </c>
      <c r="N5180" s="5">
        <v>-1.8719999999999999</v>
      </c>
      <c r="O5180">
        <v>25</v>
      </c>
      <c r="P5180" s="17">
        <v>39</v>
      </c>
      <c r="Q5180" t="s">
        <v>252</v>
      </c>
    </row>
    <row r="5181" spans="1:17" x14ac:dyDescent="0.3">
      <c r="A5181" t="s">
        <v>47</v>
      </c>
      <c r="B5181" t="s">
        <v>48</v>
      </c>
      <c r="C5181" t="s">
        <v>178</v>
      </c>
      <c r="D5181" t="s">
        <v>185</v>
      </c>
      <c r="E5181" s="1">
        <v>45411</v>
      </c>
      <c r="F5181">
        <v>4</v>
      </c>
      <c r="G5181">
        <v>2024</v>
      </c>
      <c r="H5181" s="2">
        <v>1.56</v>
      </c>
      <c r="I5181" s="2">
        <v>1.179601396</v>
      </c>
      <c r="J5181">
        <v>24</v>
      </c>
      <c r="K5181" s="5">
        <v>37.44</v>
      </c>
      <c r="L5181" s="5">
        <v>28.310433504000002</v>
      </c>
      <c r="M5181" s="5">
        <v>-0.37440000000000001</v>
      </c>
      <c r="N5181" s="5">
        <v>-1.8719999999999999</v>
      </c>
      <c r="O5181">
        <v>24</v>
      </c>
      <c r="P5181" s="17">
        <v>37.44</v>
      </c>
      <c r="Q5181" t="s">
        <v>252</v>
      </c>
    </row>
    <row r="5182" spans="1:17" x14ac:dyDescent="0.3">
      <c r="A5182" t="s">
        <v>51</v>
      </c>
      <c r="B5182" t="s">
        <v>52</v>
      </c>
      <c r="C5182" t="s">
        <v>1</v>
      </c>
      <c r="D5182" t="s">
        <v>185</v>
      </c>
      <c r="E5182" s="1">
        <v>45292</v>
      </c>
      <c r="F5182">
        <v>1</v>
      </c>
      <c r="G5182">
        <v>2024</v>
      </c>
      <c r="H5182" s="2">
        <v>1.56</v>
      </c>
      <c r="I5182" s="2">
        <v>1.0143265062272726</v>
      </c>
      <c r="J5182">
        <v>9</v>
      </c>
      <c r="K5182" s="5">
        <v>14.040000000000001</v>
      </c>
      <c r="L5182" s="5">
        <v>9.128938556045453</v>
      </c>
      <c r="M5182" s="5">
        <v>-0.14040000000000002</v>
      </c>
      <c r="N5182" s="5">
        <v>-0.70200000000000007</v>
      </c>
      <c r="O5182">
        <v>10</v>
      </c>
      <c r="P5182" s="17">
        <v>15.600000000000001</v>
      </c>
      <c r="Q5182" t="s">
        <v>253</v>
      </c>
    </row>
    <row r="5183" spans="1:17" x14ac:dyDescent="0.3">
      <c r="A5183" t="s">
        <v>51</v>
      </c>
      <c r="B5183" t="s">
        <v>52</v>
      </c>
      <c r="C5183" t="s">
        <v>1</v>
      </c>
      <c r="D5183" t="s">
        <v>185</v>
      </c>
      <c r="E5183" s="1">
        <v>45610</v>
      </c>
      <c r="F5183">
        <v>11</v>
      </c>
      <c r="G5183">
        <v>2024</v>
      </c>
      <c r="H5183" s="2">
        <v>1.56</v>
      </c>
      <c r="I5183" s="2">
        <v>0.96479206904999981</v>
      </c>
      <c r="J5183">
        <v>9</v>
      </c>
      <c r="K5183" s="5">
        <v>14.040000000000001</v>
      </c>
      <c r="L5183" s="5">
        <v>8.683128621449999</v>
      </c>
      <c r="M5183" s="5">
        <v>-0.14040000000000002</v>
      </c>
      <c r="N5183" s="5">
        <v>-0.70200000000000007</v>
      </c>
      <c r="O5183">
        <v>10</v>
      </c>
      <c r="P5183" s="17">
        <v>15.600000000000001</v>
      </c>
      <c r="Q5183" t="s">
        <v>253</v>
      </c>
    </row>
    <row r="5184" spans="1:17" x14ac:dyDescent="0.3">
      <c r="A5184" t="s">
        <v>51</v>
      </c>
      <c r="B5184" t="s">
        <v>52</v>
      </c>
      <c r="C5184" t="s">
        <v>1</v>
      </c>
      <c r="D5184" t="s">
        <v>185</v>
      </c>
      <c r="E5184" s="1">
        <v>45343</v>
      </c>
      <c r="F5184">
        <v>2</v>
      </c>
      <c r="G5184">
        <v>2024</v>
      </c>
      <c r="H5184" s="2">
        <v>1.56</v>
      </c>
      <c r="I5184" s="2">
        <v>1.0774743724999998</v>
      </c>
      <c r="J5184">
        <v>12</v>
      </c>
      <c r="K5184" s="5">
        <v>18.72</v>
      </c>
      <c r="L5184" s="5">
        <v>12.929692469999997</v>
      </c>
      <c r="M5184" s="5">
        <v>-0.18720000000000001</v>
      </c>
      <c r="N5184" s="5">
        <v>-0.93599999999999994</v>
      </c>
      <c r="O5184">
        <v>14</v>
      </c>
      <c r="P5184" s="17">
        <v>21.84</v>
      </c>
      <c r="Q5184" t="s">
        <v>253</v>
      </c>
    </row>
    <row r="5185" spans="1:17" x14ac:dyDescent="0.3">
      <c r="A5185" t="s">
        <v>51</v>
      </c>
      <c r="B5185" t="s">
        <v>52</v>
      </c>
      <c r="C5185" t="s">
        <v>1</v>
      </c>
      <c r="D5185" t="s">
        <v>185</v>
      </c>
      <c r="E5185" s="1">
        <v>45455</v>
      </c>
      <c r="F5185">
        <v>6</v>
      </c>
      <c r="G5185">
        <v>2024</v>
      </c>
      <c r="H5185" s="2">
        <v>1.56</v>
      </c>
      <c r="I5185" s="2">
        <v>1.04377066675</v>
      </c>
      <c r="J5185">
        <v>12</v>
      </c>
      <c r="K5185" s="5">
        <v>18.72</v>
      </c>
      <c r="L5185" s="5">
        <v>12.525248001</v>
      </c>
      <c r="M5185" s="5">
        <v>-0.18720000000000001</v>
      </c>
      <c r="N5185" s="5">
        <v>-0.93599999999999994</v>
      </c>
      <c r="O5185">
        <v>13</v>
      </c>
      <c r="P5185" s="17">
        <v>20.28</v>
      </c>
      <c r="Q5185" t="s">
        <v>253</v>
      </c>
    </row>
    <row r="5186" spans="1:17" x14ac:dyDescent="0.3">
      <c r="A5186" t="s">
        <v>51</v>
      </c>
      <c r="B5186" t="s">
        <v>52</v>
      </c>
      <c r="C5186" t="s">
        <v>1</v>
      </c>
      <c r="D5186" t="s">
        <v>185</v>
      </c>
      <c r="E5186" s="1">
        <v>45541</v>
      </c>
      <c r="F5186">
        <v>9</v>
      </c>
      <c r="G5186">
        <v>2024</v>
      </c>
      <c r="H5186" s="2">
        <v>1.56</v>
      </c>
      <c r="I5186" s="2">
        <v>0.97405152131896544</v>
      </c>
      <c r="J5186">
        <v>12</v>
      </c>
      <c r="K5186" s="5">
        <v>18.72</v>
      </c>
      <c r="L5186" s="5">
        <v>11.688618255827585</v>
      </c>
      <c r="M5186" s="5">
        <v>-0.18720000000000001</v>
      </c>
      <c r="N5186" s="5">
        <v>-0.93599999999999994</v>
      </c>
      <c r="O5186">
        <v>14</v>
      </c>
      <c r="P5186" s="17">
        <v>21.84</v>
      </c>
      <c r="Q5186" t="s">
        <v>253</v>
      </c>
    </row>
    <row r="5187" spans="1:17" x14ac:dyDescent="0.3">
      <c r="A5187" t="s">
        <v>51</v>
      </c>
      <c r="B5187" t="s">
        <v>52</v>
      </c>
      <c r="C5187" t="s">
        <v>1</v>
      </c>
      <c r="D5187" t="s">
        <v>185</v>
      </c>
      <c r="E5187" s="1">
        <v>45569</v>
      </c>
      <c r="F5187">
        <v>10</v>
      </c>
      <c r="G5187">
        <v>2024</v>
      </c>
      <c r="H5187" s="2">
        <v>1.54</v>
      </c>
      <c r="I5187" s="2">
        <v>1.0587861238014706</v>
      </c>
      <c r="J5187">
        <v>14</v>
      </c>
      <c r="K5187" s="5">
        <v>21.560000000000002</v>
      </c>
      <c r="L5187" s="5">
        <v>14.823005733220588</v>
      </c>
      <c r="M5187" s="5">
        <v>-0.21560000000000001</v>
      </c>
      <c r="N5187" s="5">
        <v>-1.0780000000000001</v>
      </c>
      <c r="O5187">
        <v>15</v>
      </c>
      <c r="P5187" s="17">
        <v>23.1</v>
      </c>
      <c r="Q5187" t="s">
        <v>253</v>
      </c>
    </row>
    <row r="5188" spans="1:17" x14ac:dyDescent="0.3">
      <c r="A5188" t="s">
        <v>51</v>
      </c>
      <c r="B5188" t="s">
        <v>52</v>
      </c>
      <c r="C5188" t="s">
        <v>1</v>
      </c>
      <c r="D5188" t="s">
        <v>185</v>
      </c>
      <c r="E5188" s="1">
        <v>45358</v>
      </c>
      <c r="F5188">
        <v>3</v>
      </c>
      <c r="G5188">
        <v>2024</v>
      </c>
      <c r="H5188" s="2">
        <v>1.56</v>
      </c>
      <c r="I5188" s="2">
        <v>1.0535520223124999</v>
      </c>
      <c r="J5188">
        <v>16</v>
      </c>
      <c r="K5188" s="5">
        <v>24.96</v>
      </c>
      <c r="L5188" s="5">
        <v>16.856832356999998</v>
      </c>
      <c r="M5188" s="5">
        <v>-0.24960000000000002</v>
      </c>
      <c r="N5188" s="5">
        <v>-1.2480000000000002</v>
      </c>
      <c r="O5188">
        <v>18</v>
      </c>
      <c r="P5188" s="17">
        <v>28.080000000000002</v>
      </c>
      <c r="Q5188" t="s">
        <v>253</v>
      </c>
    </row>
    <row r="5189" spans="1:17" x14ac:dyDescent="0.3">
      <c r="A5189" t="s">
        <v>51</v>
      </c>
      <c r="B5189" t="s">
        <v>52</v>
      </c>
      <c r="C5189" t="s">
        <v>1</v>
      </c>
      <c r="D5189" t="s">
        <v>185</v>
      </c>
      <c r="E5189" s="1">
        <v>45649</v>
      </c>
      <c r="F5189">
        <v>12</v>
      </c>
      <c r="G5189">
        <v>2024</v>
      </c>
      <c r="H5189" s="2">
        <v>1.56</v>
      </c>
      <c r="I5189" s="2">
        <v>1.1338372996499999</v>
      </c>
      <c r="J5189">
        <v>23</v>
      </c>
      <c r="K5189" s="5">
        <v>35.880000000000003</v>
      </c>
      <c r="L5189" s="5">
        <v>26.078257891949999</v>
      </c>
      <c r="M5189" s="5">
        <v>-0.35880000000000001</v>
      </c>
      <c r="N5189" s="5">
        <v>-1.7940000000000003</v>
      </c>
      <c r="O5189">
        <v>23</v>
      </c>
      <c r="P5189" s="17">
        <v>35.880000000000003</v>
      </c>
      <c r="Q5189" t="s">
        <v>253</v>
      </c>
    </row>
    <row r="5190" spans="1:17" x14ac:dyDescent="0.3">
      <c r="A5190" t="s">
        <v>51</v>
      </c>
      <c r="B5190" t="s">
        <v>52</v>
      </c>
      <c r="C5190" t="s">
        <v>1</v>
      </c>
      <c r="D5190" t="s">
        <v>185</v>
      </c>
      <c r="E5190" s="1">
        <v>45411</v>
      </c>
      <c r="F5190">
        <v>4</v>
      </c>
      <c r="G5190">
        <v>2024</v>
      </c>
      <c r="H5190" s="2">
        <v>1.56</v>
      </c>
      <c r="I5190" s="2">
        <v>1.05800008025</v>
      </c>
      <c r="J5190">
        <v>24</v>
      </c>
      <c r="K5190" s="5">
        <v>37.44</v>
      </c>
      <c r="L5190" s="5">
        <v>25.392001925999999</v>
      </c>
      <c r="M5190" s="5">
        <v>-0.37440000000000001</v>
      </c>
      <c r="N5190" s="5">
        <v>-1.8719999999999999</v>
      </c>
      <c r="O5190">
        <v>24</v>
      </c>
      <c r="P5190" s="17">
        <v>37.44</v>
      </c>
      <c r="Q5190" t="s">
        <v>253</v>
      </c>
    </row>
    <row r="5191" spans="1:17" x14ac:dyDescent="0.3">
      <c r="A5191" t="s">
        <v>51</v>
      </c>
      <c r="B5191" t="s">
        <v>52</v>
      </c>
      <c r="C5191" t="s">
        <v>1</v>
      </c>
      <c r="D5191" t="s">
        <v>185</v>
      </c>
      <c r="E5191" s="1">
        <v>45436</v>
      </c>
      <c r="F5191">
        <v>5</v>
      </c>
      <c r="G5191">
        <v>2024</v>
      </c>
      <c r="H5191" s="2">
        <v>1.56</v>
      </c>
      <c r="I5191" s="2">
        <v>1.0851181912500001</v>
      </c>
      <c r="J5191">
        <v>24</v>
      </c>
      <c r="K5191" s="5">
        <v>37.44</v>
      </c>
      <c r="L5191" s="5">
        <v>26.04283659</v>
      </c>
      <c r="M5191" s="5">
        <v>-0.37440000000000001</v>
      </c>
      <c r="N5191" s="5">
        <v>-1.8719999999999999</v>
      </c>
      <c r="O5191">
        <v>27</v>
      </c>
      <c r="P5191" s="17">
        <v>42.120000000000005</v>
      </c>
      <c r="Q5191" t="s">
        <v>253</v>
      </c>
    </row>
    <row r="5192" spans="1:17" x14ac:dyDescent="0.3">
      <c r="A5192" t="s">
        <v>51</v>
      </c>
      <c r="B5192" t="s">
        <v>52</v>
      </c>
      <c r="C5192" t="s">
        <v>1</v>
      </c>
      <c r="D5192" t="s">
        <v>185</v>
      </c>
      <c r="E5192" s="1">
        <v>45523</v>
      </c>
      <c r="F5192">
        <v>8</v>
      </c>
      <c r="G5192">
        <v>2024</v>
      </c>
      <c r="H5192" s="2">
        <v>1.56</v>
      </c>
      <c r="I5192" s="2">
        <v>1.0365601145000001</v>
      </c>
      <c r="J5192">
        <v>24</v>
      </c>
      <c r="K5192" s="5">
        <v>37.44</v>
      </c>
      <c r="L5192" s="5">
        <v>24.877442748</v>
      </c>
      <c r="M5192" s="5">
        <v>-0.37440000000000001</v>
      </c>
      <c r="N5192" s="5">
        <v>-1.8719999999999999</v>
      </c>
      <c r="O5192">
        <v>28</v>
      </c>
      <c r="P5192" s="17">
        <v>43.68</v>
      </c>
      <c r="Q5192" t="s">
        <v>253</v>
      </c>
    </row>
    <row r="5193" spans="1:17" x14ac:dyDescent="0.3">
      <c r="A5193" t="s">
        <v>53</v>
      </c>
      <c r="B5193" t="s">
        <v>54</v>
      </c>
      <c r="C5193" t="s">
        <v>180</v>
      </c>
      <c r="D5193" t="s">
        <v>185</v>
      </c>
      <c r="E5193" s="1">
        <v>45587</v>
      </c>
      <c r="F5193">
        <v>10</v>
      </c>
      <c r="G5193">
        <v>2024</v>
      </c>
      <c r="H5193" s="2">
        <v>0</v>
      </c>
      <c r="I5193" s="2">
        <v>0</v>
      </c>
      <c r="J5193">
        <v>0</v>
      </c>
      <c r="K5193" s="5">
        <v>0</v>
      </c>
      <c r="L5193" s="5">
        <v>0</v>
      </c>
      <c r="M5193" s="5">
        <v>0</v>
      </c>
      <c r="N5193" s="5">
        <v>0</v>
      </c>
      <c r="O5193">
        <v>0</v>
      </c>
      <c r="P5193" s="17">
        <v>0</v>
      </c>
      <c r="Q5193" t="s">
        <v>255</v>
      </c>
    </row>
    <row r="5194" spans="1:17" x14ac:dyDescent="0.3">
      <c r="A5194" t="s">
        <v>53</v>
      </c>
      <c r="B5194" t="s">
        <v>54</v>
      </c>
      <c r="C5194" t="s">
        <v>180</v>
      </c>
      <c r="D5194" t="s">
        <v>185</v>
      </c>
      <c r="E5194" s="1">
        <v>45400</v>
      </c>
      <c r="F5194">
        <v>4</v>
      </c>
      <c r="G5194">
        <v>2024</v>
      </c>
      <c r="H5194" s="2">
        <v>1.56</v>
      </c>
      <c r="I5194" s="2">
        <v>0.98685637574999996</v>
      </c>
      <c r="J5194">
        <v>8</v>
      </c>
      <c r="K5194" s="5">
        <v>12.48</v>
      </c>
      <c r="L5194" s="5">
        <v>7.8948510059999997</v>
      </c>
      <c r="M5194" s="5">
        <v>-0.12480000000000001</v>
      </c>
      <c r="N5194" s="5">
        <v>-0.62400000000000011</v>
      </c>
      <c r="O5194">
        <v>9</v>
      </c>
      <c r="P5194" s="17">
        <v>14.040000000000001</v>
      </c>
      <c r="Q5194" t="s">
        <v>255</v>
      </c>
    </row>
    <row r="5195" spans="1:17" x14ac:dyDescent="0.3">
      <c r="A5195" t="s">
        <v>53</v>
      </c>
      <c r="B5195" t="s">
        <v>54</v>
      </c>
      <c r="C5195" t="s">
        <v>180</v>
      </c>
      <c r="D5195" t="s">
        <v>185</v>
      </c>
      <c r="E5195" s="1">
        <v>45622</v>
      </c>
      <c r="F5195">
        <v>11</v>
      </c>
      <c r="G5195">
        <v>2024</v>
      </c>
      <c r="H5195" s="2">
        <v>1.56</v>
      </c>
      <c r="I5195" s="2">
        <v>0.986942973</v>
      </c>
      <c r="J5195">
        <v>9</v>
      </c>
      <c r="K5195" s="5">
        <v>14.040000000000001</v>
      </c>
      <c r="L5195" s="5">
        <v>8.8824867570000006</v>
      </c>
      <c r="M5195" s="5">
        <v>-0.14040000000000002</v>
      </c>
      <c r="N5195" s="5">
        <v>-0.70200000000000007</v>
      </c>
      <c r="O5195">
        <v>10</v>
      </c>
      <c r="P5195" s="17">
        <v>15.600000000000001</v>
      </c>
      <c r="Q5195" t="s">
        <v>255</v>
      </c>
    </row>
    <row r="5196" spans="1:17" x14ac:dyDescent="0.3">
      <c r="A5196" t="s">
        <v>53</v>
      </c>
      <c r="B5196" t="s">
        <v>54</v>
      </c>
      <c r="C5196" t="s">
        <v>180</v>
      </c>
      <c r="D5196" t="s">
        <v>185</v>
      </c>
      <c r="E5196" s="1">
        <v>45362</v>
      </c>
      <c r="F5196">
        <v>3</v>
      </c>
      <c r="G5196">
        <v>2024</v>
      </c>
      <c r="H5196" s="2">
        <v>1.56</v>
      </c>
      <c r="I5196" s="2">
        <v>1.1519746312499999</v>
      </c>
      <c r="J5196">
        <v>16</v>
      </c>
      <c r="K5196" s="5">
        <v>24.96</v>
      </c>
      <c r="L5196" s="5">
        <v>18.431594099999998</v>
      </c>
      <c r="M5196" s="5">
        <v>-0.24960000000000002</v>
      </c>
      <c r="N5196" s="5">
        <v>-1.2480000000000002</v>
      </c>
      <c r="O5196">
        <v>18</v>
      </c>
      <c r="P5196" s="17">
        <v>28.080000000000002</v>
      </c>
      <c r="Q5196" t="s">
        <v>255</v>
      </c>
    </row>
    <row r="5197" spans="1:17" x14ac:dyDescent="0.3">
      <c r="A5197" t="s">
        <v>53</v>
      </c>
      <c r="B5197" t="s">
        <v>54</v>
      </c>
      <c r="C5197" t="s">
        <v>180</v>
      </c>
      <c r="D5197" t="s">
        <v>185</v>
      </c>
      <c r="E5197" s="1">
        <v>45481</v>
      </c>
      <c r="F5197">
        <v>7</v>
      </c>
      <c r="G5197">
        <v>2024</v>
      </c>
      <c r="H5197" s="2">
        <v>1.56</v>
      </c>
      <c r="I5197" s="2">
        <v>1.1782392408750002</v>
      </c>
      <c r="J5197">
        <v>16</v>
      </c>
      <c r="K5197" s="5">
        <v>24.96</v>
      </c>
      <c r="L5197" s="5">
        <v>18.851827854000003</v>
      </c>
      <c r="M5197" s="5">
        <v>-0.24960000000000002</v>
      </c>
      <c r="N5197" s="5">
        <v>-1.2480000000000002</v>
      </c>
      <c r="O5197">
        <v>17</v>
      </c>
      <c r="P5197" s="17">
        <v>26.52</v>
      </c>
      <c r="Q5197" t="s">
        <v>255</v>
      </c>
    </row>
    <row r="5198" spans="1:17" x14ac:dyDescent="0.3">
      <c r="A5198" t="s">
        <v>53</v>
      </c>
      <c r="B5198" t="s">
        <v>54</v>
      </c>
      <c r="C5198" t="s">
        <v>180</v>
      </c>
      <c r="D5198" t="s">
        <v>185</v>
      </c>
      <c r="E5198" s="1">
        <v>45538</v>
      </c>
      <c r="F5198">
        <v>9</v>
      </c>
      <c r="G5198">
        <v>2024</v>
      </c>
      <c r="H5198" s="2">
        <v>1.56</v>
      </c>
      <c r="I5198" s="2">
        <v>1.1607835893749998</v>
      </c>
      <c r="J5198">
        <v>16</v>
      </c>
      <c r="K5198" s="5">
        <v>24.96</v>
      </c>
      <c r="L5198" s="5">
        <v>18.572537429999997</v>
      </c>
      <c r="M5198" s="5">
        <v>-0.24960000000000002</v>
      </c>
      <c r="N5198" s="5">
        <v>-1.2480000000000002</v>
      </c>
      <c r="O5198">
        <v>18</v>
      </c>
      <c r="P5198" s="17">
        <v>28.080000000000002</v>
      </c>
      <c r="Q5198" t="s">
        <v>255</v>
      </c>
    </row>
    <row r="5199" spans="1:17" x14ac:dyDescent="0.3">
      <c r="A5199" t="s">
        <v>53</v>
      </c>
      <c r="B5199" t="s">
        <v>54</v>
      </c>
      <c r="C5199" t="s">
        <v>180</v>
      </c>
      <c r="D5199" t="s">
        <v>185</v>
      </c>
      <c r="E5199" s="1">
        <v>45643</v>
      </c>
      <c r="F5199">
        <v>12</v>
      </c>
      <c r="G5199">
        <v>2024</v>
      </c>
      <c r="H5199" s="2">
        <v>1.56</v>
      </c>
      <c r="I5199" s="2">
        <v>1.1302984147499999</v>
      </c>
      <c r="J5199">
        <v>18</v>
      </c>
      <c r="K5199" s="5">
        <v>28.080000000000002</v>
      </c>
      <c r="L5199" s="5">
        <v>20.345371465499998</v>
      </c>
      <c r="M5199" s="5">
        <v>-0.28080000000000005</v>
      </c>
      <c r="N5199" s="5">
        <v>-1.4040000000000001</v>
      </c>
      <c r="O5199">
        <v>20</v>
      </c>
      <c r="P5199" s="17">
        <v>31.200000000000003</v>
      </c>
      <c r="Q5199" t="s">
        <v>255</v>
      </c>
    </row>
    <row r="5200" spans="1:17" x14ac:dyDescent="0.3">
      <c r="A5200" t="s">
        <v>53</v>
      </c>
      <c r="B5200" t="s">
        <v>54</v>
      </c>
      <c r="C5200" t="s">
        <v>180</v>
      </c>
      <c r="D5200" t="s">
        <v>185</v>
      </c>
      <c r="E5200" s="1">
        <v>45308</v>
      </c>
      <c r="F5200">
        <v>1</v>
      </c>
      <c r="G5200">
        <v>2024</v>
      </c>
      <c r="H5200" s="2">
        <v>1.56</v>
      </c>
      <c r="I5200" s="2">
        <v>1.0954566137499999</v>
      </c>
      <c r="J5200">
        <v>24</v>
      </c>
      <c r="K5200" s="5">
        <v>37.44</v>
      </c>
      <c r="L5200" s="5">
        <v>26.29095873</v>
      </c>
      <c r="M5200" s="5">
        <v>-0.37440000000000001</v>
      </c>
      <c r="N5200" s="5">
        <v>-1.8719999999999999</v>
      </c>
      <c r="O5200">
        <v>25</v>
      </c>
      <c r="P5200" s="17">
        <v>39</v>
      </c>
      <c r="Q5200" t="s">
        <v>255</v>
      </c>
    </row>
    <row r="5201" spans="1:17" x14ac:dyDescent="0.3">
      <c r="A5201" t="s">
        <v>53</v>
      </c>
      <c r="B5201" t="s">
        <v>54</v>
      </c>
      <c r="C5201" t="s">
        <v>180</v>
      </c>
      <c r="D5201" t="s">
        <v>185</v>
      </c>
      <c r="E5201" s="1">
        <v>45433</v>
      </c>
      <c r="F5201">
        <v>5</v>
      </c>
      <c r="G5201">
        <v>2024</v>
      </c>
      <c r="H5201" s="2">
        <v>1.56</v>
      </c>
      <c r="I5201" s="2">
        <v>1.11040122525</v>
      </c>
      <c r="J5201">
        <v>24</v>
      </c>
      <c r="K5201" s="5">
        <v>37.44</v>
      </c>
      <c r="L5201" s="5">
        <v>26.649629405999999</v>
      </c>
      <c r="M5201" s="5">
        <v>-0.37440000000000001</v>
      </c>
      <c r="N5201" s="5">
        <v>-1.8719999999999999</v>
      </c>
      <c r="O5201">
        <v>25</v>
      </c>
      <c r="P5201" s="17">
        <v>39</v>
      </c>
      <c r="Q5201" t="s">
        <v>255</v>
      </c>
    </row>
    <row r="5202" spans="1:17" x14ac:dyDescent="0.3">
      <c r="A5202" t="s">
        <v>53</v>
      </c>
      <c r="B5202" t="s">
        <v>54</v>
      </c>
      <c r="C5202" t="s">
        <v>180</v>
      </c>
      <c r="D5202" t="s">
        <v>185</v>
      </c>
      <c r="E5202" s="1">
        <v>45510</v>
      </c>
      <c r="F5202">
        <v>8</v>
      </c>
      <c r="G5202">
        <v>2024</v>
      </c>
      <c r="H5202" s="2">
        <v>1.56</v>
      </c>
      <c r="I5202" s="2">
        <v>1.5170268799999997</v>
      </c>
      <c r="J5202">
        <v>24</v>
      </c>
      <c r="K5202" s="5">
        <v>37.44</v>
      </c>
      <c r="L5202" s="5">
        <v>36.408645119999996</v>
      </c>
      <c r="M5202" s="5">
        <v>-0.37440000000000001</v>
      </c>
      <c r="N5202" s="5">
        <v>-1.8719999999999999</v>
      </c>
      <c r="O5202">
        <v>28</v>
      </c>
      <c r="P5202" s="17">
        <v>43.68</v>
      </c>
      <c r="Q5202" t="s">
        <v>255</v>
      </c>
    </row>
    <row r="5203" spans="1:17" x14ac:dyDescent="0.3">
      <c r="A5203" t="s">
        <v>53</v>
      </c>
      <c r="B5203" t="s">
        <v>54</v>
      </c>
      <c r="C5203" t="s">
        <v>180</v>
      </c>
      <c r="D5203" t="s">
        <v>185</v>
      </c>
      <c r="E5203" s="1">
        <v>45462</v>
      </c>
      <c r="F5203">
        <v>6</v>
      </c>
      <c r="G5203">
        <v>2024</v>
      </c>
      <c r="H5203" s="2">
        <v>1.56</v>
      </c>
      <c r="I5203" s="2">
        <v>1.097523037125</v>
      </c>
      <c r="J5203">
        <v>32</v>
      </c>
      <c r="K5203" s="5">
        <v>49.92</v>
      </c>
      <c r="L5203" s="5">
        <v>35.120737188</v>
      </c>
      <c r="M5203" s="5">
        <v>-0.49920000000000003</v>
      </c>
      <c r="N5203" s="5">
        <v>-2.4960000000000004</v>
      </c>
      <c r="O5203">
        <v>33</v>
      </c>
      <c r="P5203" s="17">
        <v>51.480000000000004</v>
      </c>
      <c r="Q5203" t="s">
        <v>255</v>
      </c>
    </row>
    <row r="5204" spans="1:17" x14ac:dyDescent="0.3">
      <c r="A5204" t="s">
        <v>53</v>
      </c>
      <c r="B5204" t="s">
        <v>54</v>
      </c>
      <c r="C5204" t="s">
        <v>180</v>
      </c>
      <c r="D5204" t="s">
        <v>185</v>
      </c>
      <c r="E5204" s="1">
        <v>45341</v>
      </c>
      <c r="F5204">
        <v>2</v>
      </c>
      <c r="G5204">
        <v>2024</v>
      </c>
      <c r="H5204" s="2">
        <v>1.56</v>
      </c>
      <c r="I5204" s="2">
        <v>1.1337618002999998</v>
      </c>
      <c r="J5204">
        <v>40</v>
      </c>
      <c r="K5204" s="5">
        <v>62.400000000000006</v>
      </c>
      <c r="L5204" s="5">
        <v>45.350472011999997</v>
      </c>
      <c r="M5204" s="5">
        <v>-0.62400000000000011</v>
      </c>
      <c r="N5204" s="5">
        <v>-3.1200000000000006</v>
      </c>
      <c r="O5204">
        <v>41</v>
      </c>
      <c r="P5204" s="17">
        <v>63.96</v>
      </c>
      <c r="Q5204" t="s">
        <v>255</v>
      </c>
    </row>
    <row r="5205" spans="1:17" x14ac:dyDescent="0.3">
      <c r="A5205" t="s">
        <v>55</v>
      </c>
      <c r="B5205" t="s">
        <v>56</v>
      </c>
      <c r="C5205" t="s">
        <v>177</v>
      </c>
      <c r="D5205" t="s">
        <v>185</v>
      </c>
      <c r="E5205" s="1">
        <v>45355</v>
      </c>
      <c r="F5205">
        <v>3</v>
      </c>
      <c r="G5205">
        <v>2024</v>
      </c>
      <c r="H5205" s="2">
        <v>1.56</v>
      </c>
      <c r="I5205" s="2">
        <v>1.1305313025000001</v>
      </c>
      <c r="J5205">
        <v>16</v>
      </c>
      <c r="K5205" s="5">
        <v>24.96</v>
      </c>
      <c r="L5205" s="5">
        <v>18.088500840000002</v>
      </c>
      <c r="M5205" s="5">
        <v>-0.24960000000000002</v>
      </c>
      <c r="N5205" s="5">
        <v>-1.2480000000000002</v>
      </c>
      <c r="O5205">
        <v>16</v>
      </c>
      <c r="P5205" s="17">
        <v>24.96</v>
      </c>
      <c r="Q5205" t="s">
        <v>251</v>
      </c>
    </row>
    <row r="5206" spans="1:17" x14ac:dyDescent="0.3">
      <c r="A5206" t="s">
        <v>55</v>
      </c>
      <c r="B5206" t="s">
        <v>56</v>
      </c>
      <c r="C5206" t="s">
        <v>177</v>
      </c>
      <c r="D5206" t="s">
        <v>185</v>
      </c>
      <c r="E5206" s="1">
        <v>45307</v>
      </c>
      <c r="F5206">
        <v>1</v>
      </c>
      <c r="G5206">
        <v>2024</v>
      </c>
      <c r="H5206" s="2">
        <v>1.56</v>
      </c>
      <c r="I5206" s="2">
        <v>1.0588598872499999</v>
      </c>
      <c r="J5206">
        <v>32</v>
      </c>
      <c r="K5206" s="5">
        <v>49.92</v>
      </c>
      <c r="L5206" s="5">
        <v>33.883516391999997</v>
      </c>
      <c r="M5206" s="5">
        <v>-0.49920000000000003</v>
      </c>
      <c r="N5206" s="5">
        <v>-2.4960000000000004</v>
      </c>
      <c r="O5206">
        <v>35</v>
      </c>
      <c r="P5206" s="17">
        <v>54.6</v>
      </c>
      <c r="Q5206" t="s">
        <v>251</v>
      </c>
    </row>
    <row r="5207" spans="1:17" x14ac:dyDescent="0.3">
      <c r="A5207" t="s">
        <v>55</v>
      </c>
      <c r="B5207" t="s">
        <v>56</v>
      </c>
      <c r="C5207" t="s">
        <v>177</v>
      </c>
      <c r="D5207" t="s">
        <v>185</v>
      </c>
      <c r="E5207" s="1">
        <v>45442</v>
      </c>
      <c r="F5207">
        <v>5</v>
      </c>
      <c r="G5207">
        <v>2024</v>
      </c>
      <c r="H5207" s="2">
        <v>1.56</v>
      </c>
      <c r="I5207" s="2">
        <v>1.0095002954999999</v>
      </c>
      <c r="J5207">
        <v>32</v>
      </c>
      <c r="K5207" s="5">
        <v>49.92</v>
      </c>
      <c r="L5207" s="5">
        <v>32.304009455999996</v>
      </c>
      <c r="M5207" s="5">
        <v>-0.49920000000000003</v>
      </c>
      <c r="N5207" s="5">
        <v>-2.4960000000000004</v>
      </c>
      <c r="O5207">
        <v>32</v>
      </c>
      <c r="P5207" s="17">
        <v>49.92</v>
      </c>
      <c r="Q5207" t="s">
        <v>251</v>
      </c>
    </row>
    <row r="5208" spans="1:17" x14ac:dyDescent="0.3">
      <c r="A5208" t="s">
        <v>55</v>
      </c>
      <c r="B5208" t="s">
        <v>56</v>
      </c>
      <c r="C5208" t="s">
        <v>177</v>
      </c>
      <c r="D5208" t="s">
        <v>185</v>
      </c>
      <c r="E5208" s="1">
        <v>45460</v>
      </c>
      <c r="F5208">
        <v>6</v>
      </c>
      <c r="G5208">
        <v>2024</v>
      </c>
      <c r="H5208" s="2">
        <v>1.56</v>
      </c>
      <c r="I5208" s="2">
        <v>1.1020153745625001</v>
      </c>
      <c r="J5208">
        <v>32</v>
      </c>
      <c r="K5208" s="5">
        <v>49.92</v>
      </c>
      <c r="L5208" s="5">
        <v>35.264491986000003</v>
      </c>
      <c r="M5208" s="5">
        <v>-0.49920000000000003</v>
      </c>
      <c r="N5208" s="5">
        <v>-2.4960000000000004</v>
      </c>
      <c r="O5208">
        <v>35</v>
      </c>
      <c r="P5208" s="17">
        <v>54.6</v>
      </c>
      <c r="Q5208" t="s">
        <v>251</v>
      </c>
    </row>
    <row r="5209" spans="1:17" x14ac:dyDescent="0.3">
      <c r="A5209" t="s">
        <v>55</v>
      </c>
      <c r="B5209" t="s">
        <v>56</v>
      </c>
      <c r="C5209" t="s">
        <v>177</v>
      </c>
      <c r="D5209" t="s">
        <v>185</v>
      </c>
      <c r="E5209" s="1">
        <v>45482</v>
      </c>
      <c r="F5209">
        <v>7</v>
      </c>
      <c r="G5209">
        <v>2024</v>
      </c>
      <c r="H5209" s="2">
        <v>1.56</v>
      </c>
      <c r="I5209" s="2">
        <v>0.9930878045624999</v>
      </c>
      <c r="J5209">
        <v>32</v>
      </c>
      <c r="K5209" s="5">
        <v>49.92</v>
      </c>
      <c r="L5209" s="5">
        <v>31.778809745999997</v>
      </c>
      <c r="M5209" s="5">
        <v>-0.49920000000000003</v>
      </c>
      <c r="N5209" s="5">
        <v>-2.4960000000000004</v>
      </c>
      <c r="O5209">
        <v>33</v>
      </c>
      <c r="P5209" s="17">
        <v>51.480000000000004</v>
      </c>
      <c r="Q5209" t="s">
        <v>251</v>
      </c>
    </row>
    <row r="5210" spans="1:17" x14ac:dyDescent="0.3">
      <c r="A5210" t="s">
        <v>55</v>
      </c>
      <c r="B5210" t="s">
        <v>56</v>
      </c>
      <c r="C5210" t="s">
        <v>177</v>
      </c>
      <c r="D5210" t="s">
        <v>185</v>
      </c>
      <c r="E5210" s="1">
        <v>45572</v>
      </c>
      <c r="F5210">
        <v>10</v>
      </c>
      <c r="G5210">
        <v>2024</v>
      </c>
      <c r="H5210" s="2">
        <v>1.56</v>
      </c>
      <c r="I5210" s="2">
        <v>0.93547057649999987</v>
      </c>
      <c r="J5210">
        <v>32</v>
      </c>
      <c r="K5210" s="5">
        <v>49.92</v>
      </c>
      <c r="L5210" s="5">
        <v>29.935058447999996</v>
      </c>
      <c r="M5210" s="5">
        <v>-0.49920000000000003</v>
      </c>
      <c r="N5210" s="5">
        <v>-2.4960000000000004</v>
      </c>
      <c r="O5210">
        <v>34</v>
      </c>
      <c r="P5210" s="17">
        <v>53.04</v>
      </c>
      <c r="Q5210" t="s">
        <v>251</v>
      </c>
    </row>
    <row r="5211" spans="1:17" x14ac:dyDescent="0.3">
      <c r="A5211" t="s">
        <v>55</v>
      </c>
      <c r="B5211" t="s">
        <v>56</v>
      </c>
      <c r="C5211" t="s">
        <v>177</v>
      </c>
      <c r="D5211" t="s">
        <v>185</v>
      </c>
      <c r="E5211" s="1">
        <v>45518</v>
      </c>
      <c r="F5211">
        <v>8</v>
      </c>
      <c r="G5211">
        <v>2024</v>
      </c>
      <c r="H5211" s="2">
        <v>1.56</v>
      </c>
      <c r="I5211" s="2">
        <v>1.0249613517</v>
      </c>
      <c r="J5211">
        <v>40</v>
      </c>
      <c r="K5211" s="5">
        <v>62.400000000000006</v>
      </c>
      <c r="L5211" s="5">
        <v>40.998454068000001</v>
      </c>
      <c r="M5211" s="5">
        <v>-0.62400000000000011</v>
      </c>
      <c r="N5211" s="5">
        <v>-3.1200000000000006</v>
      </c>
      <c r="O5211">
        <v>41</v>
      </c>
      <c r="P5211" s="17">
        <v>63.96</v>
      </c>
      <c r="Q5211" t="s">
        <v>251</v>
      </c>
    </row>
    <row r="5212" spans="1:17" x14ac:dyDescent="0.3">
      <c r="A5212" t="s">
        <v>55</v>
      </c>
      <c r="B5212" t="s">
        <v>56</v>
      </c>
      <c r="C5212" t="s">
        <v>177</v>
      </c>
      <c r="D5212" t="s">
        <v>185</v>
      </c>
      <c r="E5212" s="1">
        <v>45553</v>
      </c>
      <c r="F5212">
        <v>9</v>
      </c>
      <c r="G5212">
        <v>2024</v>
      </c>
      <c r="H5212" s="2">
        <v>1.56</v>
      </c>
      <c r="I5212" s="2">
        <v>1.04988504915</v>
      </c>
      <c r="J5212">
        <v>40</v>
      </c>
      <c r="K5212" s="5">
        <v>62.400000000000006</v>
      </c>
      <c r="L5212" s="5">
        <v>41.995401966000003</v>
      </c>
      <c r="M5212" s="5">
        <v>-0.62400000000000011</v>
      </c>
      <c r="N5212" s="5">
        <v>-3.1200000000000006</v>
      </c>
      <c r="O5212">
        <v>44</v>
      </c>
      <c r="P5212" s="17">
        <v>68.64</v>
      </c>
      <c r="Q5212" t="s">
        <v>251</v>
      </c>
    </row>
    <row r="5213" spans="1:17" x14ac:dyDescent="0.3">
      <c r="A5213" t="s">
        <v>55</v>
      </c>
      <c r="B5213" t="s">
        <v>56</v>
      </c>
      <c r="C5213" t="s">
        <v>177</v>
      </c>
      <c r="D5213" t="s">
        <v>185</v>
      </c>
      <c r="E5213" s="1">
        <v>45603</v>
      </c>
      <c r="F5213">
        <v>11</v>
      </c>
      <c r="G5213">
        <v>2024</v>
      </c>
      <c r="H5213" s="2">
        <v>1.56</v>
      </c>
      <c r="I5213" s="2">
        <v>1.0246065551999999</v>
      </c>
      <c r="J5213">
        <v>43</v>
      </c>
      <c r="K5213" s="5">
        <v>67.08</v>
      </c>
      <c r="L5213" s="5">
        <v>44.058081873599996</v>
      </c>
      <c r="M5213" s="5">
        <v>-0.67079999999999995</v>
      </c>
      <c r="N5213" s="5">
        <v>-3.3540000000000001</v>
      </c>
      <c r="O5213">
        <v>44</v>
      </c>
      <c r="P5213" s="17">
        <v>68.64</v>
      </c>
      <c r="Q5213" t="s">
        <v>251</v>
      </c>
    </row>
    <row r="5214" spans="1:17" x14ac:dyDescent="0.3">
      <c r="A5214" t="s">
        <v>55</v>
      </c>
      <c r="B5214" t="s">
        <v>56</v>
      </c>
      <c r="C5214" t="s">
        <v>177</v>
      </c>
      <c r="D5214" t="s">
        <v>185</v>
      </c>
      <c r="E5214" s="1">
        <v>45404</v>
      </c>
      <c r="F5214">
        <v>4</v>
      </c>
      <c r="G5214">
        <v>2024</v>
      </c>
      <c r="H5214" s="2">
        <v>1.56</v>
      </c>
      <c r="I5214" s="2">
        <v>1.0259258180624999</v>
      </c>
      <c r="J5214">
        <v>64</v>
      </c>
      <c r="K5214" s="5">
        <v>99.84</v>
      </c>
      <c r="L5214" s="5">
        <v>65.659252355999996</v>
      </c>
      <c r="M5214" s="5">
        <v>-0.99840000000000007</v>
      </c>
      <c r="N5214" s="5">
        <v>-4.9920000000000009</v>
      </c>
      <c r="O5214">
        <v>73</v>
      </c>
      <c r="P5214" s="17">
        <v>113.88000000000001</v>
      </c>
      <c r="Q5214" t="s">
        <v>251</v>
      </c>
    </row>
    <row r="5215" spans="1:17" x14ac:dyDescent="0.3">
      <c r="A5215" t="s">
        <v>55</v>
      </c>
      <c r="B5215" t="s">
        <v>56</v>
      </c>
      <c r="C5215" t="s">
        <v>177</v>
      </c>
      <c r="D5215" t="s">
        <v>185</v>
      </c>
      <c r="E5215" s="1">
        <v>45331</v>
      </c>
      <c r="F5215">
        <v>2</v>
      </c>
      <c r="G5215">
        <v>2024</v>
      </c>
      <c r="H5215" s="2">
        <v>1.56</v>
      </c>
      <c r="I5215" s="2">
        <v>1.04179994875</v>
      </c>
      <c r="J5215">
        <v>72</v>
      </c>
      <c r="K5215" s="5">
        <v>112.32000000000001</v>
      </c>
      <c r="L5215" s="5">
        <v>75.009596310000006</v>
      </c>
      <c r="M5215" s="5">
        <v>-1.1232000000000002</v>
      </c>
      <c r="N5215" s="5">
        <v>-5.6160000000000005</v>
      </c>
      <c r="O5215">
        <v>75</v>
      </c>
      <c r="P5215" s="17">
        <v>117</v>
      </c>
      <c r="Q5215" t="s">
        <v>251</v>
      </c>
    </row>
    <row r="5216" spans="1:17" x14ac:dyDescent="0.3">
      <c r="A5216" t="s">
        <v>55</v>
      </c>
      <c r="B5216" t="s">
        <v>56</v>
      </c>
      <c r="C5216" t="s">
        <v>177</v>
      </c>
      <c r="D5216" t="s">
        <v>185</v>
      </c>
      <c r="E5216" s="1">
        <v>45635</v>
      </c>
      <c r="F5216">
        <v>12</v>
      </c>
      <c r="G5216">
        <v>2024</v>
      </c>
      <c r="H5216" s="2">
        <v>2.73</v>
      </c>
      <c r="I5216" s="2">
        <v>1.8699249489843746</v>
      </c>
      <c r="J5216">
        <v>70</v>
      </c>
      <c r="K5216" s="5">
        <v>191.1</v>
      </c>
      <c r="L5216" s="5">
        <v>130.89474642890622</v>
      </c>
      <c r="M5216" s="5">
        <v>-1.911</v>
      </c>
      <c r="N5216" s="5">
        <v>-9.5549999999999997</v>
      </c>
      <c r="O5216">
        <v>80</v>
      </c>
      <c r="P5216" s="17">
        <v>218.4</v>
      </c>
      <c r="Q5216" t="s">
        <v>251</v>
      </c>
    </row>
    <row r="5217" spans="1:17" x14ac:dyDescent="0.3">
      <c r="A5217" t="s">
        <v>57</v>
      </c>
      <c r="B5217" t="s">
        <v>58</v>
      </c>
      <c r="C5217" t="s">
        <v>177</v>
      </c>
      <c r="D5217" t="s">
        <v>185</v>
      </c>
      <c r="E5217" s="1">
        <v>45650</v>
      </c>
      <c r="F5217">
        <v>12</v>
      </c>
      <c r="G5217">
        <v>2024</v>
      </c>
      <c r="H5217" s="2">
        <v>1.56</v>
      </c>
      <c r="I5217" s="2">
        <v>0.9793594080000001</v>
      </c>
      <c r="J5217">
        <v>10</v>
      </c>
      <c r="K5217" s="5">
        <v>15.600000000000001</v>
      </c>
      <c r="L5217" s="5">
        <v>9.7935940800000019</v>
      </c>
      <c r="M5217" s="5">
        <v>-0.15600000000000003</v>
      </c>
      <c r="N5217" s="5">
        <v>-0.78000000000000014</v>
      </c>
      <c r="O5217">
        <v>12</v>
      </c>
      <c r="P5217" s="17">
        <v>18.72</v>
      </c>
      <c r="Q5217" t="s">
        <v>251</v>
      </c>
    </row>
    <row r="5218" spans="1:17" x14ac:dyDescent="0.3">
      <c r="A5218" t="s">
        <v>57</v>
      </c>
      <c r="B5218" t="s">
        <v>58</v>
      </c>
      <c r="C5218" t="s">
        <v>177</v>
      </c>
      <c r="D5218" t="s">
        <v>185</v>
      </c>
      <c r="E5218" s="1">
        <v>45567</v>
      </c>
      <c r="F5218">
        <v>10</v>
      </c>
      <c r="G5218">
        <v>2024</v>
      </c>
      <c r="H5218" s="2">
        <v>1.17</v>
      </c>
      <c r="I5218" s="2">
        <v>1.0041846536250001</v>
      </c>
      <c r="J5218">
        <v>16</v>
      </c>
      <c r="K5218" s="5">
        <v>18.72</v>
      </c>
      <c r="L5218" s="5">
        <v>16.066954458000001</v>
      </c>
      <c r="M5218" s="5">
        <v>-0.18720000000000001</v>
      </c>
      <c r="N5218" s="5">
        <v>-0.93599999999999994</v>
      </c>
      <c r="O5218">
        <v>18</v>
      </c>
      <c r="P5218" s="17">
        <v>21.06</v>
      </c>
      <c r="Q5218" t="s">
        <v>251</v>
      </c>
    </row>
    <row r="5219" spans="1:17" x14ac:dyDescent="0.3">
      <c r="A5219" t="s">
        <v>57</v>
      </c>
      <c r="B5219" t="s">
        <v>58</v>
      </c>
      <c r="C5219" t="s">
        <v>177</v>
      </c>
      <c r="D5219" t="s">
        <v>185</v>
      </c>
      <c r="E5219" s="1">
        <v>45411</v>
      </c>
      <c r="F5219">
        <v>4</v>
      </c>
      <c r="G5219">
        <v>2024</v>
      </c>
      <c r="H5219" s="2">
        <v>1.56</v>
      </c>
      <c r="I5219" s="2">
        <v>0.98985112725000002</v>
      </c>
      <c r="J5219">
        <v>16</v>
      </c>
      <c r="K5219" s="5">
        <v>24.96</v>
      </c>
      <c r="L5219" s="5">
        <v>15.837618036</v>
      </c>
      <c r="M5219" s="5">
        <v>-0.24960000000000002</v>
      </c>
      <c r="N5219" s="5">
        <v>-1.2480000000000002</v>
      </c>
      <c r="O5219">
        <v>18</v>
      </c>
      <c r="P5219" s="17">
        <v>28.080000000000002</v>
      </c>
      <c r="Q5219" t="s">
        <v>251</v>
      </c>
    </row>
    <row r="5220" spans="1:17" x14ac:dyDescent="0.3">
      <c r="A5220" t="s">
        <v>57</v>
      </c>
      <c r="B5220" t="s">
        <v>58</v>
      </c>
      <c r="C5220" t="s">
        <v>177</v>
      </c>
      <c r="D5220" t="s">
        <v>185</v>
      </c>
      <c r="E5220" s="1">
        <v>45476</v>
      </c>
      <c r="F5220">
        <v>7</v>
      </c>
      <c r="G5220">
        <v>2024</v>
      </c>
      <c r="H5220" s="2">
        <v>1.56</v>
      </c>
      <c r="I5220" s="2">
        <v>1.1763963168749998</v>
      </c>
      <c r="J5220">
        <v>16</v>
      </c>
      <c r="K5220" s="5">
        <v>24.96</v>
      </c>
      <c r="L5220" s="5">
        <v>18.822341069999997</v>
      </c>
      <c r="M5220" s="5">
        <v>-0.24960000000000002</v>
      </c>
      <c r="N5220" s="5">
        <v>-1.2480000000000002</v>
      </c>
      <c r="O5220">
        <v>19</v>
      </c>
      <c r="P5220" s="17">
        <v>29.64</v>
      </c>
      <c r="Q5220" t="s">
        <v>251</v>
      </c>
    </row>
    <row r="5221" spans="1:17" x14ac:dyDescent="0.3">
      <c r="A5221" t="s">
        <v>57</v>
      </c>
      <c r="B5221" t="s">
        <v>58</v>
      </c>
      <c r="C5221" t="s">
        <v>177</v>
      </c>
      <c r="D5221" t="s">
        <v>185</v>
      </c>
      <c r="E5221" s="1">
        <v>45597</v>
      </c>
      <c r="F5221">
        <v>11</v>
      </c>
      <c r="G5221">
        <v>2024</v>
      </c>
      <c r="H5221" s="2">
        <v>1.56</v>
      </c>
      <c r="I5221" s="2">
        <v>1.140995697375</v>
      </c>
      <c r="J5221">
        <v>17</v>
      </c>
      <c r="K5221" s="5">
        <v>26.52</v>
      </c>
      <c r="L5221" s="5">
        <v>19.396926855375</v>
      </c>
      <c r="M5221" s="5">
        <v>-0.26519999999999999</v>
      </c>
      <c r="N5221" s="5">
        <v>-1.3260000000000001</v>
      </c>
      <c r="O5221">
        <v>19</v>
      </c>
      <c r="P5221" s="17">
        <v>29.64</v>
      </c>
      <c r="Q5221" t="s">
        <v>251</v>
      </c>
    </row>
    <row r="5222" spans="1:17" x14ac:dyDescent="0.3">
      <c r="A5222" t="s">
        <v>57</v>
      </c>
      <c r="B5222" t="s">
        <v>58</v>
      </c>
      <c r="C5222" t="s">
        <v>177</v>
      </c>
      <c r="D5222" t="s">
        <v>185</v>
      </c>
      <c r="E5222" s="1">
        <v>45356</v>
      </c>
      <c r="F5222">
        <v>3</v>
      </c>
      <c r="G5222">
        <v>2024</v>
      </c>
      <c r="H5222" s="2">
        <v>1.56</v>
      </c>
      <c r="I5222" s="2">
        <v>1.1893988158928568</v>
      </c>
      <c r="J5222">
        <v>21</v>
      </c>
      <c r="K5222" s="5">
        <v>32.76</v>
      </c>
      <c r="L5222" s="5">
        <v>24.977375133749991</v>
      </c>
      <c r="M5222" s="5">
        <v>-0.3276</v>
      </c>
      <c r="N5222" s="5">
        <v>-1.6379999999999999</v>
      </c>
      <c r="O5222">
        <v>24</v>
      </c>
      <c r="P5222" s="17">
        <v>37.44</v>
      </c>
      <c r="Q5222" t="s">
        <v>251</v>
      </c>
    </row>
    <row r="5223" spans="1:17" x14ac:dyDescent="0.3">
      <c r="A5223" t="s">
        <v>57</v>
      </c>
      <c r="B5223" t="s">
        <v>58</v>
      </c>
      <c r="C5223" t="s">
        <v>177</v>
      </c>
      <c r="D5223" t="s">
        <v>185</v>
      </c>
      <c r="E5223" s="1">
        <v>45342</v>
      </c>
      <c r="F5223">
        <v>2</v>
      </c>
      <c r="G5223">
        <v>2024</v>
      </c>
      <c r="H5223" s="2">
        <v>1.56</v>
      </c>
      <c r="I5223" s="2">
        <v>1.1101652547500001</v>
      </c>
      <c r="J5223">
        <v>24</v>
      </c>
      <c r="K5223" s="5">
        <v>37.44</v>
      </c>
      <c r="L5223" s="5">
        <v>26.643966114000001</v>
      </c>
      <c r="M5223" s="5">
        <v>-0.37440000000000001</v>
      </c>
      <c r="N5223" s="5">
        <v>-1.8719999999999999</v>
      </c>
      <c r="O5223">
        <v>25</v>
      </c>
      <c r="P5223" s="17">
        <v>39</v>
      </c>
      <c r="Q5223" t="s">
        <v>251</v>
      </c>
    </row>
    <row r="5224" spans="1:17" x14ac:dyDescent="0.3">
      <c r="A5224" t="s">
        <v>57</v>
      </c>
      <c r="B5224" t="s">
        <v>58</v>
      </c>
      <c r="C5224" t="s">
        <v>177</v>
      </c>
      <c r="D5224" t="s">
        <v>185</v>
      </c>
      <c r="E5224" s="1">
        <v>45426</v>
      </c>
      <c r="F5224">
        <v>5</v>
      </c>
      <c r="G5224">
        <v>2024</v>
      </c>
      <c r="H5224" s="2">
        <v>1.56</v>
      </c>
      <c r="I5224" s="2">
        <v>1.1152142387500001</v>
      </c>
      <c r="J5224">
        <v>24</v>
      </c>
      <c r="K5224" s="5">
        <v>37.44</v>
      </c>
      <c r="L5224" s="5">
        <v>26.765141730000003</v>
      </c>
      <c r="M5224" s="5">
        <v>-0.37440000000000001</v>
      </c>
      <c r="N5224" s="5">
        <v>-1.8719999999999999</v>
      </c>
      <c r="O5224">
        <v>25</v>
      </c>
      <c r="P5224" s="17">
        <v>39</v>
      </c>
      <c r="Q5224" t="s">
        <v>251</v>
      </c>
    </row>
    <row r="5225" spans="1:17" x14ac:dyDescent="0.3">
      <c r="A5225" t="s">
        <v>57</v>
      </c>
      <c r="B5225" t="s">
        <v>58</v>
      </c>
      <c r="C5225" t="s">
        <v>177</v>
      </c>
      <c r="D5225" t="s">
        <v>185</v>
      </c>
      <c r="E5225" s="1">
        <v>45510</v>
      </c>
      <c r="F5225">
        <v>8</v>
      </c>
      <c r="G5225">
        <v>2024</v>
      </c>
      <c r="H5225" s="2">
        <v>1.56</v>
      </c>
      <c r="I5225" s="2">
        <v>1.105737585</v>
      </c>
      <c r="J5225">
        <v>24</v>
      </c>
      <c r="K5225" s="5">
        <v>37.44</v>
      </c>
      <c r="L5225" s="5">
        <v>26.537702039999999</v>
      </c>
      <c r="M5225" s="5">
        <v>-0.37440000000000001</v>
      </c>
      <c r="N5225" s="5">
        <v>-1.8719999999999999</v>
      </c>
      <c r="O5225">
        <v>26</v>
      </c>
      <c r="P5225" s="17">
        <v>40.56</v>
      </c>
      <c r="Q5225" t="s">
        <v>251</v>
      </c>
    </row>
    <row r="5226" spans="1:17" x14ac:dyDescent="0.3">
      <c r="A5226" t="s">
        <v>57</v>
      </c>
      <c r="B5226" t="s">
        <v>58</v>
      </c>
      <c r="C5226" t="s">
        <v>177</v>
      </c>
      <c r="D5226" t="s">
        <v>185</v>
      </c>
      <c r="E5226" s="1">
        <v>45307</v>
      </c>
      <c r="F5226">
        <v>1</v>
      </c>
      <c r="G5226">
        <v>2024</v>
      </c>
      <c r="H5226" s="2">
        <v>1.56</v>
      </c>
      <c r="I5226" s="2">
        <v>1.1255517083999997</v>
      </c>
      <c r="J5226">
        <v>40</v>
      </c>
      <c r="K5226" s="5">
        <v>62.400000000000006</v>
      </c>
      <c r="L5226" s="5">
        <v>45.02206833599999</v>
      </c>
      <c r="M5226" s="5">
        <v>-0.62400000000000011</v>
      </c>
      <c r="N5226" s="5">
        <v>-3.1200000000000006</v>
      </c>
      <c r="O5226">
        <v>43</v>
      </c>
      <c r="P5226" s="17">
        <v>67.08</v>
      </c>
      <c r="Q5226" t="s">
        <v>251</v>
      </c>
    </row>
    <row r="5227" spans="1:17" x14ac:dyDescent="0.3">
      <c r="A5227" t="s">
        <v>57</v>
      </c>
      <c r="B5227" t="s">
        <v>58</v>
      </c>
      <c r="C5227" t="s">
        <v>177</v>
      </c>
      <c r="D5227" t="s">
        <v>185</v>
      </c>
      <c r="E5227" s="1">
        <v>45548</v>
      </c>
      <c r="F5227">
        <v>9</v>
      </c>
      <c r="G5227">
        <v>2024</v>
      </c>
      <c r="H5227" s="2">
        <v>1.56</v>
      </c>
      <c r="I5227" s="2">
        <v>1.162020893125</v>
      </c>
      <c r="J5227">
        <v>48</v>
      </c>
      <c r="K5227" s="5">
        <v>74.88</v>
      </c>
      <c r="L5227" s="5">
        <v>55.777002870000004</v>
      </c>
      <c r="M5227" s="5">
        <v>-0.74880000000000002</v>
      </c>
      <c r="N5227" s="5">
        <v>-3.7439999999999998</v>
      </c>
      <c r="O5227">
        <v>48</v>
      </c>
      <c r="P5227" s="17">
        <v>74.88</v>
      </c>
      <c r="Q5227" t="s">
        <v>251</v>
      </c>
    </row>
    <row r="5228" spans="1:17" x14ac:dyDescent="0.3">
      <c r="A5228" t="s">
        <v>59</v>
      </c>
      <c r="B5228" t="s">
        <v>60</v>
      </c>
      <c r="C5228" t="s">
        <v>180</v>
      </c>
      <c r="D5228" t="s">
        <v>185</v>
      </c>
      <c r="E5228" s="1">
        <v>45414</v>
      </c>
      <c r="F5228">
        <v>5</v>
      </c>
      <c r="G5228">
        <v>2024</v>
      </c>
      <c r="H5228" s="2">
        <v>1.56</v>
      </c>
      <c r="I5228" s="2">
        <v>0.9496077877500001</v>
      </c>
      <c r="J5228">
        <v>7</v>
      </c>
      <c r="K5228" s="5">
        <v>10.92</v>
      </c>
      <c r="L5228" s="5">
        <v>6.647254514250001</v>
      </c>
      <c r="M5228" s="5">
        <v>-0.10920000000000001</v>
      </c>
      <c r="N5228" s="5">
        <v>-0.54600000000000004</v>
      </c>
      <c r="O5228">
        <v>8</v>
      </c>
      <c r="P5228" s="17">
        <v>12.48</v>
      </c>
      <c r="Q5228" t="s">
        <v>255</v>
      </c>
    </row>
    <row r="5229" spans="1:17" x14ac:dyDescent="0.3">
      <c r="A5229" t="s">
        <v>59</v>
      </c>
      <c r="B5229" t="s">
        <v>60</v>
      </c>
      <c r="C5229" t="s">
        <v>180</v>
      </c>
      <c r="D5229" t="s">
        <v>185</v>
      </c>
      <c r="E5229" s="1">
        <v>45510</v>
      </c>
      <c r="F5229">
        <v>8</v>
      </c>
      <c r="G5229">
        <v>2024</v>
      </c>
      <c r="H5229" s="2">
        <v>1.56</v>
      </c>
      <c r="I5229" s="2">
        <v>1.0850185623749999</v>
      </c>
      <c r="J5229">
        <v>8</v>
      </c>
      <c r="K5229" s="5">
        <v>12.48</v>
      </c>
      <c r="L5229" s="5">
        <v>8.6801484989999995</v>
      </c>
      <c r="M5229" s="5">
        <v>-0.12480000000000001</v>
      </c>
      <c r="N5229" s="5">
        <v>-0.62400000000000011</v>
      </c>
      <c r="O5229">
        <v>9</v>
      </c>
      <c r="P5229" s="17">
        <v>14.040000000000001</v>
      </c>
      <c r="Q5229" t="s">
        <v>255</v>
      </c>
    </row>
    <row r="5230" spans="1:17" x14ac:dyDescent="0.3">
      <c r="A5230" t="s">
        <v>59</v>
      </c>
      <c r="B5230" t="s">
        <v>60</v>
      </c>
      <c r="C5230" t="s">
        <v>180</v>
      </c>
      <c r="D5230" t="s">
        <v>185</v>
      </c>
      <c r="E5230" s="1">
        <v>45296</v>
      </c>
      <c r="F5230">
        <v>1</v>
      </c>
      <c r="G5230">
        <v>2024</v>
      </c>
      <c r="H5230" s="2">
        <v>1.56</v>
      </c>
      <c r="I5230" s="2">
        <v>0.97042812075000007</v>
      </c>
      <c r="J5230">
        <v>9</v>
      </c>
      <c r="K5230" s="5">
        <v>14.040000000000001</v>
      </c>
      <c r="L5230" s="5">
        <v>8.7338530867500008</v>
      </c>
      <c r="M5230" s="5">
        <v>-0.14040000000000002</v>
      </c>
      <c r="N5230" s="5">
        <v>-0.70200000000000007</v>
      </c>
      <c r="O5230">
        <v>10</v>
      </c>
      <c r="P5230" s="17">
        <v>15.600000000000001</v>
      </c>
      <c r="Q5230" t="s">
        <v>255</v>
      </c>
    </row>
    <row r="5231" spans="1:17" x14ac:dyDescent="0.3">
      <c r="A5231" t="s">
        <v>59</v>
      </c>
      <c r="B5231" t="s">
        <v>60</v>
      </c>
      <c r="C5231" t="s">
        <v>180</v>
      </c>
      <c r="D5231" t="s">
        <v>185</v>
      </c>
      <c r="E5231" s="1">
        <v>45600</v>
      </c>
      <c r="F5231">
        <v>11</v>
      </c>
      <c r="G5231">
        <v>2024</v>
      </c>
      <c r="H5231" s="2">
        <v>1.04</v>
      </c>
      <c r="I5231" s="2">
        <v>1.1053504196250001</v>
      </c>
      <c r="J5231">
        <v>17</v>
      </c>
      <c r="K5231" s="5">
        <v>17.68</v>
      </c>
      <c r="L5231" s="5">
        <v>18.790957133625003</v>
      </c>
      <c r="M5231" s="5">
        <v>-0.17680000000000001</v>
      </c>
      <c r="N5231" s="5">
        <v>-0.88400000000000001</v>
      </c>
      <c r="O5231">
        <v>19</v>
      </c>
      <c r="P5231" s="17">
        <v>19.760000000000002</v>
      </c>
      <c r="Q5231" t="s">
        <v>255</v>
      </c>
    </row>
    <row r="5232" spans="1:17" x14ac:dyDescent="0.3">
      <c r="A5232" t="s">
        <v>59</v>
      </c>
      <c r="B5232" t="s">
        <v>60</v>
      </c>
      <c r="C5232" t="s">
        <v>180</v>
      </c>
      <c r="D5232" t="s">
        <v>185</v>
      </c>
      <c r="E5232" s="1">
        <v>45357</v>
      </c>
      <c r="F5232">
        <v>3</v>
      </c>
      <c r="G5232">
        <v>2024</v>
      </c>
      <c r="H5232" s="2">
        <v>1.56</v>
      </c>
      <c r="I5232" s="2">
        <v>1.0634685985000001</v>
      </c>
      <c r="J5232">
        <v>12</v>
      </c>
      <c r="K5232" s="5">
        <v>18.72</v>
      </c>
      <c r="L5232" s="5">
        <v>12.761623182000001</v>
      </c>
      <c r="M5232" s="5">
        <v>-0.18720000000000001</v>
      </c>
      <c r="N5232" s="5">
        <v>-0.93599999999999994</v>
      </c>
      <c r="O5232">
        <v>13</v>
      </c>
      <c r="P5232" s="17">
        <v>20.28</v>
      </c>
      <c r="Q5232" t="s">
        <v>255</v>
      </c>
    </row>
    <row r="5233" spans="1:17" x14ac:dyDescent="0.3">
      <c r="A5233" t="s">
        <v>59</v>
      </c>
      <c r="B5233" t="s">
        <v>60</v>
      </c>
      <c r="C5233" t="s">
        <v>180</v>
      </c>
      <c r="D5233" t="s">
        <v>185</v>
      </c>
      <c r="E5233" s="1">
        <v>45477</v>
      </c>
      <c r="F5233">
        <v>7</v>
      </c>
      <c r="G5233">
        <v>2024</v>
      </c>
      <c r="H5233" s="2">
        <v>1.56</v>
      </c>
      <c r="I5233" s="2">
        <v>1.0498749283378379</v>
      </c>
      <c r="J5233">
        <v>15</v>
      </c>
      <c r="K5233" s="5">
        <v>23.400000000000002</v>
      </c>
      <c r="L5233" s="5">
        <v>15.748123925067569</v>
      </c>
      <c r="M5233" s="5">
        <v>-0.23400000000000001</v>
      </c>
      <c r="N5233" s="5">
        <v>-1.1700000000000002</v>
      </c>
      <c r="O5233">
        <v>17</v>
      </c>
      <c r="P5233" s="17">
        <v>26.52</v>
      </c>
      <c r="Q5233" t="s">
        <v>255</v>
      </c>
    </row>
    <row r="5234" spans="1:17" x14ac:dyDescent="0.3">
      <c r="A5234" t="s">
        <v>59</v>
      </c>
      <c r="B5234" t="s">
        <v>60</v>
      </c>
      <c r="C5234" t="s">
        <v>180</v>
      </c>
      <c r="D5234" t="s">
        <v>185</v>
      </c>
      <c r="E5234" s="1">
        <v>45560</v>
      </c>
      <c r="F5234">
        <v>9</v>
      </c>
      <c r="G5234">
        <v>2024</v>
      </c>
      <c r="H5234" s="2">
        <v>1.56</v>
      </c>
      <c r="I5234" s="2">
        <v>1.0743185395277777</v>
      </c>
      <c r="J5234">
        <v>22</v>
      </c>
      <c r="K5234" s="5">
        <v>34.32</v>
      </c>
      <c r="L5234" s="5">
        <v>23.635007869611108</v>
      </c>
      <c r="M5234" s="5">
        <v>-0.34320000000000001</v>
      </c>
      <c r="N5234" s="5">
        <v>-1.7160000000000002</v>
      </c>
      <c r="O5234">
        <v>22</v>
      </c>
      <c r="P5234" s="17">
        <v>34.32</v>
      </c>
      <c r="Q5234" t="s">
        <v>255</v>
      </c>
    </row>
    <row r="5235" spans="1:17" x14ac:dyDescent="0.3">
      <c r="A5235" t="s">
        <v>61</v>
      </c>
      <c r="B5235" t="s">
        <v>62</v>
      </c>
      <c r="C5235" t="s">
        <v>180</v>
      </c>
      <c r="D5235" t="s">
        <v>185</v>
      </c>
      <c r="E5235" s="1">
        <v>45426</v>
      </c>
      <c r="F5235">
        <v>5</v>
      </c>
      <c r="G5235">
        <v>2024</v>
      </c>
      <c r="H5235" s="2">
        <v>1.56</v>
      </c>
      <c r="I5235" s="2">
        <v>1.2781552319999998</v>
      </c>
      <c r="J5235">
        <v>1</v>
      </c>
      <c r="K5235" s="5">
        <v>1.56</v>
      </c>
      <c r="L5235" s="5">
        <v>1.2781552319999998</v>
      </c>
      <c r="M5235" s="5">
        <v>-1.5600000000000001E-2</v>
      </c>
      <c r="N5235" s="5">
        <v>-7.8000000000000014E-2</v>
      </c>
      <c r="O5235">
        <v>2</v>
      </c>
      <c r="P5235" s="17">
        <v>3.12</v>
      </c>
      <c r="Q5235" t="s">
        <v>255</v>
      </c>
    </row>
    <row r="5236" spans="1:17" x14ac:dyDescent="0.3">
      <c r="A5236" t="s">
        <v>61</v>
      </c>
      <c r="B5236" t="s">
        <v>62</v>
      </c>
      <c r="C5236" t="s">
        <v>180</v>
      </c>
      <c r="D5236" t="s">
        <v>185</v>
      </c>
      <c r="E5236" s="1">
        <v>45449</v>
      </c>
      <c r="F5236">
        <v>6</v>
      </c>
      <c r="G5236">
        <v>2024</v>
      </c>
      <c r="H5236" s="2">
        <v>1.56</v>
      </c>
      <c r="I5236" s="2">
        <v>1.0497184124999999</v>
      </c>
      <c r="J5236">
        <v>1</v>
      </c>
      <c r="K5236" s="5">
        <v>1.56</v>
      </c>
      <c r="L5236" s="5">
        <v>1.0497184124999999</v>
      </c>
      <c r="M5236" s="5">
        <v>-1.5600000000000001E-2</v>
      </c>
      <c r="N5236" s="5">
        <v>-7.8000000000000014E-2</v>
      </c>
      <c r="O5236">
        <v>2</v>
      </c>
      <c r="P5236" s="17">
        <v>3.12</v>
      </c>
      <c r="Q5236" t="s">
        <v>255</v>
      </c>
    </row>
    <row r="5237" spans="1:17" x14ac:dyDescent="0.3">
      <c r="A5237" t="s">
        <v>61</v>
      </c>
      <c r="B5237" t="s">
        <v>62</v>
      </c>
      <c r="C5237" t="s">
        <v>180</v>
      </c>
      <c r="D5237" t="s">
        <v>185</v>
      </c>
      <c r="E5237" s="1">
        <v>45622</v>
      </c>
      <c r="F5237">
        <v>11</v>
      </c>
      <c r="G5237">
        <v>2024</v>
      </c>
      <c r="H5237" s="2">
        <v>1.56</v>
      </c>
      <c r="I5237" s="2">
        <v>1.1955095070000001</v>
      </c>
      <c r="J5237">
        <v>1</v>
      </c>
      <c r="K5237" s="5">
        <v>1.56</v>
      </c>
      <c r="L5237" s="5">
        <v>1.1955095070000001</v>
      </c>
      <c r="M5237" s="5">
        <v>-1.5600000000000001E-2</v>
      </c>
      <c r="N5237" s="5">
        <v>-7.8000000000000014E-2</v>
      </c>
      <c r="O5237">
        <v>2</v>
      </c>
      <c r="P5237" s="17">
        <v>3.12</v>
      </c>
      <c r="Q5237" t="s">
        <v>255</v>
      </c>
    </row>
    <row r="5238" spans="1:17" x14ac:dyDescent="0.3">
      <c r="A5238" t="s">
        <v>61</v>
      </c>
      <c r="B5238" t="s">
        <v>62</v>
      </c>
      <c r="C5238" t="s">
        <v>180</v>
      </c>
      <c r="D5238" t="s">
        <v>185</v>
      </c>
      <c r="E5238" s="1">
        <v>45364</v>
      </c>
      <c r="F5238">
        <v>3</v>
      </c>
      <c r="G5238">
        <v>2024</v>
      </c>
      <c r="H5238" s="2">
        <v>1.56</v>
      </c>
      <c r="I5238" s="2">
        <v>1.2251015376136365</v>
      </c>
      <c r="J5238">
        <v>2</v>
      </c>
      <c r="K5238" s="5">
        <v>3.12</v>
      </c>
      <c r="L5238" s="5">
        <v>2.450203075227273</v>
      </c>
      <c r="M5238" s="5">
        <v>-3.1200000000000002E-2</v>
      </c>
      <c r="N5238" s="5">
        <v>-0.15600000000000003</v>
      </c>
      <c r="O5238">
        <v>2</v>
      </c>
      <c r="P5238" s="17">
        <v>3.12</v>
      </c>
      <c r="Q5238" t="s">
        <v>255</v>
      </c>
    </row>
    <row r="5239" spans="1:17" x14ac:dyDescent="0.3">
      <c r="A5239" t="s">
        <v>61</v>
      </c>
      <c r="B5239" t="s">
        <v>62</v>
      </c>
      <c r="C5239" t="s">
        <v>180</v>
      </c>
      <c r="D5239" t="s">
        <v>185</v>
      </c>
      <c r="E5239" s="1">
        <v>45484</v>
      </c>
      <c r="F5239">
        <v>7</v>
      </c>
      <c r="G5239">
        <v>2024</v>
      </c>
      <c r="H5239" s="2">
        <v>1.56</v>
      </c>
      <c r="I5239" s="2">
        <v>1.29854594175</v>
      </c>
      <c r="J5239">
        <v>2</v>
      </c>
      <c r="K5239" s="5">
        <v>3.12</v>
      </c>
      <c r="L5239" s="5">
        <v>2.5970918835000001</v>
      </c>
      <c r="M5239" s="5">
        <v>-3.1200000000000002E-2</v>
      </c>
      <c r="N5239" s="5">
        <v>-0.15600000000000003</v>
      </c>
      <c r="O5239">
        <v>3</v>
      </c>
      <c r="P5239" s="17">
        <v>4.68</v>
      </c>
      <c r="Q5239" t="s">
        <v>255</v>
      </c>
    </row>
    <row r="5240" spans="1:17" x14ac:dyDescent="0.3">
      <c r="A5240" t="s">
        <v>61</v>
      </c>
      <c r="B5240" t="s">
        <v>62</v>
      </c>
      <c r="C5240" t="s">
        <v>180</v>
      </c>
      <c r="D5240" t="s">
        <v>185</v>
      </c>
      <c r="E5240" s="1">
        <v>45652</v>
      </c>
      <c r="F5240">
        <v>12</v>
      </c>
      <c r="G5240">
        <v>2024</v>
      </c>
      <c r="H5240" s="2">
        <v>1.56</v>
      </c>
      <c r="I5240" s="2">
        <v>1.1629992925833335</v>
      </c>
      <c r="J5240">
        <v>2</v>
      </c>
      <c r="K5240" s="5">
        <v>3.12</v>
      </c>
      <c r="L5240" s="5">
        <v>2.3259985851666669</v>
      </c>
      <c r="M5240" s="5">
        <v>-3.1200000000000002E-2</v>
      </c>
      <c r="N5240" s="5">
        <v>-0.15600000000000003</v>
      </c>
      <c r="O5240">
        <v>3</v>
      </c>
      <c r="P5240" s="17">
        <v>4.68</v>
      </c>
      <c r="Q5240" t="s">
        <v>255</v>
      </c>
    </row>
    <row r="5241" spans="1:17" x14ac:dyDescent="0.3">
      <c r="A5241" t="s">
        <v>63</v>
      </c>
      <c r="B5241" t="s">
        <v>64</v>
      </c>
      <c r="C5241" t="s">
        <v>1</v>
      </c>
      <c r="D5241" t="s">
        <v>185</v>
      </c>
      <c r="E5241" s="1">
        <v>45355</v>
      </c>
      <c r="F5241">
        <v>3</v>
      </c>
      <c r="G5241">
        <v>2024</v>
      </c>
      <c r="H5241" s="2">
        <v>1.56</v>
      </c>
      <c r="I5241" s="2">
        <v>1.2872302874999999</v>
      </c>
      <c r="J5241">
        <v>1</v>
      </c>
      <c r="K5241" s="5">
        <v>1.56</v>
      </c>
      <c r="L5241" s="5">
        <v>1.2872302874999999</v>
      </c>
      <c r="M5241" s="5">
        <v>-1.5600000000000001E-2</v>
      </c>
      <c r="N5241" s="5">
        <v>-7.8000000000000014E-2</v>
      </c>
      <c r="O5241">
        <v>2</v>
      </c>
      <c r="P5241" s="17">
        <v>3.12</v>
      </c>
      <c r="Q5241" t="s">
        <v>253</v>
      </c>
    </row>
    <row r="5242" spans="1:17" x14ac:dyDescent="0.3">
      <c r="A5242" t="s">
        <v>63</v>
      </c>
      <c r="B5242" t="s">
        <v>64</v>
      </c>
      <c r="C5242" t="s">
        <v>1</v>
      </c>
      <c r="D5242" t="s">
        <v>185</v>
      </c>
      <c r="E5242" s="1">
        <v>45482</v>
      </c>
      <c r="F5242">
        <v>7</v>
      </c>
      <c r="G5242">
        <v>2024</v>
      </c>
      <c r="H5242" s="2">
        <v>1.56</v>
      </c>
      <c r="I5242" s="2">
        <v>0.95375857050000012</v>
      </c>
      <c r="J5242">
        <v>1</v>
      </c>
      <c r="K5242" s="5">
        <v>1.56</v>
      </c>
      <c r="L5242" s="5">
        <v>0.95375857050000012</v>
      </c>
      <c r="M5242" s="5">
        <v>-1.5600000000000001E-2</v>
      </c>
      <c r="N5242" s="5">
        <v>-7.8000000000000014E-2</v>
      </c>
      <c r="O5242">
        <v>2</v>
      </c>
      <c r="P5242" s="17">
        <v>3.12</v>
      </c>
      <c r="Q5242" t="s">
        <v>253</v>
      </c>
    </row>
    <row r="5243" spans="1:17" x14ac:dyDescent="0.3">
      <c r="A5243" t="s">
        <v>63</v>
      </c>
      <c r="B5243" t="s">
        <v>64</v>
      </c>
      <c r="C5243" t="s">
        <v>1</v>
      </c>
      <c r="D5243" t="s">
        <v>185</v>
      </c>
      <c r="E5243" s="1">
        <v>45622</v>
      </c>
      <c r="F5243">
        <v>11</v>
      </c>
      <c r="G5243">
        <v>2024</v>
      </c>
      <c r="H5243" s="2">
        <v>1.56</v>
      </c>
      <c r="I5243" s="2">
        <v>1.1097660386249999</v>
      </c>
      <c r="J5243">
        <v>1</v>
      </c>
      <c r="K5243" s="5">
        <v>1.56</v>
      </c>
      <c r="L5243" s="5">
        <v>1.1097660386249999</v>
      </c>
      <c r="M5243" s="5">
        <v>-1.5600000000000001E-2</v>
      </c>
      <c r="N5243" s="5">
        <v>-7.8000000000000014E-2</v>
      </c>
      <c r="O5243">
        <v>2</v>
      </c>
      <c r="P5243" s="17">
        <v>3.12</v>
      </c>
      <c r="Q5243" t="s">
        <v>253</v>
      </c>
    </row>
    <row r="5244" spans="1:17" x14ac:dyDescent="0.3">
      <c r="A5244" t="s">
        <v>63</v>
      </c>
      <c r="B5244" t="s">
        <v>64</v>
      </c>
      <c r="C5244" t="s">
        <v>1</v>
      </c>
      <c r="D5244" t="s">
        <v>185</v>
      </c>
      <c r="E5244" s="1">
        <v>45567</v>
      </c>
      <c r="F5244">
        <v>10</v>
      </c>
      <c r="G5244">
        <v>2024</v>
      </c>
      <c r="H5244" s="2">
        <v>1.56</v>
      </c>
      <c r="I5244" s="2">
        <v>1.0742912929999999</v>
      </c>
      <c r="J5244">
        <v>1</v>
      </c>
      <c r="K5244" s="5">
        <v>1.56</v>
      </c>
      <c r="L5244" s="5">
        <v>1.0742912929999999</v>
      </c>
      <c r="M5244" s="5">
        <v>-1.5600000000000001E-2</v>
      </c>
      <c r="N5244" s="5">
        <v>-7.8000000000000014E-2</v>
      </c>
      <c r="O5244">
        <v>2</v>
      </c>
      <c r="P5244" s="17">
        <v>3.12</v>
      </c>
      <c r="Q5244" t="s">
        <v>253</v>
      </c>
    </row>
    <row r="5245" spans="1:17" x14ac:dyDescent="0.3">
      <c r="A5245" t="s">
        <v>63</v>
      </c>
      <c r="B5245" t="s">
        <v>64</v>
      </c>
      <c r="C5245" t="s">
        <v>1</v>
      </c>
      <c r="D5245" t="s">
        <v>185</v>
      </c>
      <c r="E5245" s="1">
        <v>45299</v>
      </c>
      <c r="F5245">
        <v>1</v>
      </c>
      <c r="G5245">
        <v>2024</v>
      </c>
      <c r="H5245" s="2">
        <v>1.56</v>
      </c>
      <c r="I5245" s="2">
        <v>0.99041947424999988</v>
      </c>
      <c r="J5245">
        <v>2</v>
      </c>
      <c r="K5245" s="5">
        <v>3.12</v>
      </c>
      <c r="L5245" s="5">
        <v>1.9808389484999998</v>
      </c>
      <c r="M5245" s="5">
        <v>-3.1200000000000002E-2</v>
      </c>
      <c r="N5245" s="5">
        <v>-0.15600000000000003</v>
      </c>
      <c r="O5245">
        <v>3</v>
      </c>
      <c r="P5245" s="17">
        <v>4.68</v>
      </c>
      <c r="Q5245" t="s">
        <v>253</v>
      </c>
    </row>
    <row r="5246" spans="1:17" x14ac:dyDescent="0.3">
      <c r="A5246" t="s">
        <v>63</v>
      </c>
      <c r="B5246" t="s">
        <v>64</v>
      </c>
      <c r="C5246" t="s">
        <v>1</v>
      </c>
      <c r="D5246" t="s">
        <v>185</v>
      </c>
      <c r="E5246" s="1">
        <v>45342</v>
      </c>
      <c r="F5246">
        <v>2</v>
      </c>
      <c r="G5246">
        <v>2024</v>
      </c>
      <c r="H5246" s="2">
        <v>1.56</v>
      </c>
      <c r="I5246" s="2">
        <v>1.1587982229230769</v>
      </c>
      <c r="J5246">
        <v>2</v>
      </c>
      <c r="K5246" s="5">
        <v>3.12</v>
      </c>
      <c r="L5246" s="5">
        <v>2.3175964458461538</v>
      </c>
      <c r="M5246" s="5">
        <v>-3.1200000000000002E-2</v>
      </c>
      <c r="N5246" s="5">
        <v>-0.15600000000000003</v>
      </c>
      <c r="O5246">
        <v>3</v>
      </c>
      <c r="P5246" s="17">
        <v>4.68</v>
      </c>
      <c r="Q5246" t="s">
        <v>253</v>
      </c>
    </row>
    <row r="5247" spans="1:17" x14ac:dyDescent="0.3">
      <c r="A5247" t="s">
        <v>63</v>
      </c>
      <c r="B5247" t="s">
        <v>64</v>
      </c>
      <c r="C5247" t="s">
        <v>1</v>
      </c>
      <c r="D5247" t="s">
        <v>185</v>
      </c>
      <c r="E5247" s="1">
        <v>45414</v>
      </c>
      <c r="F5247">
        <v>5</v>
      </c>
      <c r="G5247">
        <v>2024</v>
      </c>
      <c r="H5247" s="2">
        <v>1.56</v>
      </c>
      <c r="I5247" s="2">
        <v>1.053859564840909</v>
      </c>
      <c r="J5247">
        <v>3</v>
      </c>
      <c r="K5247" s="5">
        <v>4.68</v>
      </c>
      <c r="L5247" s="5">
        <v>3.1615786945227269</v>
      </c>
      <c r="M5247" s="5">
        <v>-4.6800000000000001E-2</v>
      </c>
      <c r="N5247" s="5">
        <v>-0.23399999999999999</v>
      </c>
      <c r="O5247">
        <v>4</v>
      </c>
      <c r="P5247" s="17">
        <v>6.24</v>
      </c>
      <c r="Q5247" t="s">
        <v>253</v>
      </c>
    </row>
    <row r="5248" spans="1:17" x14ac:dyDescent="0.3">
      <c r="A5248" t="s">
        <v>65</v>
      </c>
      <c r="B5248" t="s">
        <v>66</v>
      </c>
      <c r="C5248" t="s">
        <v>177</v>
      </c>
      <c r="D5248" t="s">
        <v>185</v>
      </c>
      <c r="E5248" s="1">
        <v>45386</v>
      </c>
      <c r="F5248">
        <v>4</v>
      </c>
      <c r="G5248">
        <v>2024</v>
      </c>
      <c r="H5248" s="2">
        <v>1.56</v>
      </c>
      <c r="I5248" s="2">
        <v>1.0856470229999999</v>
      </c>
      <c r="J5248">
        <v>2</v>
      </c>
      <c r="K5248" s="5">
        <v>3.12</v>
      </c>
      <c r="L5248" s="5">
        <v>2.1712940459999999</v>
      </c>
      <c r="M5248" s="5">
        <v>-3.1200000000000002E-2</v>
      </c>
      <c r="N5248" s="5">
        <v>-0.15600000000000003</v>
      </c>
      <c r="O5248">
        <v>3</v>
      </c>
      <c r="P5248" s="17">
        <v>4.68</v>
      </c>
      <c r="Q5248" t="s">
        <v>251</v>
      </c>
    </row>
    <row r="5249" spans="1:17" x14ac:dyDescent="0.3">
      <c r="A5249" t="s">
        <v>65</v>
      </c>
      <c r="B5249" t="s">
        <v>66</v>
      </c>
      <c r="C5249" t="s">
        <v>177</v>
      </c>
      <c r="D5249" t="s">
        <v>185</v>
      </c>
      <c r="E5249" s="1">
        <v>45363</v>
      </c>
      <c r="F5249">
        <v>3</v>
      </c>
      <c r="G5249">
        <v>2024</v>
      </c>
      <c r="H5249" s="2">
        <v>1.56</v>
      </c>
      <c r="I5249" s="2">
        <v>1.3541892989999997</v>
      </c>
      <c r="J5249">
        <v>3</v>
      </c>
      <c r="K5249" s="5">
        <v>4.68</v>
      </c>
      <c r="L5249" s="5">
        <v>4.0625678969999992</v>
      </c>
      <c r="M5249" s="5">
        <v>-4.6800000000000001E-2</v>
      </c>
      <c r="N5249" s="5">
        <v>-0.23399999999999999</v>
      </c>
      <c r="O5249">
        <v>4</v>
      </c>
      <c r="P5249" s="17">
        <v>6.24</v>
      </c>
      <c r="Q5249" t="s">
        <v>251</v>
      </c>
    </row>
    <row r="5250" spans="1:17" x14ac:dyDescent="0.3">
      <c r="A5250" t="s">
        <v>65</v>
      </c>
      <c r="B5250" t="s">
        <v>66</v>
      </c>
      <c r="C5250" t="s">
        <v>177</v>
      </c>
      <c r="D5250" t="s">
        <v>185</v>
      </c>
      <c r="E5250" s="1">
        <v>45446</v>
      </c>
      <c r="F5250">
        <v>6</v>
      </c>
      <c r="G5250">
        <v>2024</v>
      </c>
      <c r="H5250" s="2">
        <v>1.56</v>
      </c>
      <c r="I5250" s="2">
        <v>1.0658910795000001</v>
      </c>
      <c r="J5250">
        <v>3</v>
      </c>
      <c r="K5250" s="5">
        <v>4.68</v>
      </c>
      <c r="L5250" s="5">
        <v>3.1976732385000002</v>
      </c>
      <c r="M5250" s="5">
        <v>-4.6800000000000001E-2</v>
      </c>
      <c r="N5250" s="5">
        <v>-0.23399999999999999</v>
      </c>
      <c r="O5250">
        <v>4</v>
      </c>
      <c r="P5250" s="17">
        <v>6.24</v>
      </c>
      <c r="Q5250" t="s">
        <v>251</v>
      </c>
    </row>
    <row r="5251" spans="1:17" x14ac:dyDescent="0.3">
      <c r="A5251" t="s">
        <v>65</v>
      </c>
      <c r="B5251" t="s">
        <v>66</v>
      </c>
      <c r="C5251" t="s">
        <v>177</v>
      </c>
      <c r="D5251" t="s">
        <v>185</v>
      </c>
      <c r="E5251" s="1">
        <v>45531</v>
      </c>
      <c r="F5251">
        <v>8</v>
      </c>
      <c r="G5251">
        <v>2024</v>
      </c>
      <c r="H5251" s="2">
        <v>1.56</v>
      </c>
      <c r="I5251" s="2">
        <v>1.0359132975000001</v>
      </c>
      <c r="J5251">
        <v>3</v>
      </c>
      <c r="K5251" s="5">
        <v>4.68</v>
      </c>
      <c r="L5251" s="5">
        <v>3.1077398925000002</v>
      </c>
      <c r="M5251" s="5">
        <v>-4.6800000000000001E-2</v>
      </c>
      <c r="N5251" s="5">
        <v>-0.23399999999999999</v>
      </c>
      <c r="O5251">
        <v>4</v>
      </c>
      <c r="P5251" s="17">
        <v>6.24</v>
      </c>
      <c r="Q5251" t="s">
        <v>251</v>
      </c>
    </row>
    <row r="5252" spans="1:17" x14ac:dyDescent="0.3">
      <c r="A5252" t="s">
        <v>65</v>
      </c>
      <c r="B5252" t="s">
        <v>66</v>
      </c>
      <c r="C5252" t="s">
        <v>177</v>
      </c>
      <c r="D5252" t="s">
        <v>185</v>
      </c>
      <c r="E5252" s="1">
        <v>45441</v>
      </c>
      <c r="F5252">
        <v>5</v>
      </c>
      <c r="G5252">
        <v>2024</v>
      </c>
      <c r="H5252" s="2">
        <v>1.56</v>
      </c>
      <c r="I5252" s="2">
        <v>1.2462880788520407</v>
      </c>
      <c r="J5252">
        <v>5</v>
      </c>
      <c r="K5252" s="5">
        <v>7.8000000000000007</v>
      </c>
      <c r="L5252" s="5">
        <v>6.2314403942602041</v>
      </c>
      <c r="M5252" s="5">
        <v>-7.8000000000000014E-2</v>
      </c>
      <c r="N5252" s="5">
        <v>-0.39000000000000007</v>
      </c>
      <c r="O5252">
        <v>6</v>
      </c>
      <c r="P5252" s="17">
        <v>9.36</v>
      </c>
      <c r="Q5252" t="s">
        <v>251</v>
      </c>
    </row>
    <row r="5253" spans="1:17" x14ac:dyDescent="0.3">
      <c r="A5253" t="s">
        <v>65</v>
      </c>
      <c r="B5253" t="s">
        <v>66</v>
      </c>
      <c r="C5253" t="s">
        <v>177</v>
      </c>
      <c r="D5253" t="s">
        <v>185</v>
      </c>
      <c r="E5253" s="1">
        <v>45497</v>
      </c>
      <c r="F5253">
        <v>7</v>
      </c>
      <c r="G5253">
        <v>2024</v>
      </c>
      <c r="H5253" s="2">
        <v>1.56</v>
      </c>
      <c r="I5253" s="2">
        <v>1.1676640198636363</v>
      </c>
      <c r="J5253">
        <v>5</v>
      </c>
      <c r="K5253" s="5">
        <v>7.8000000000000007</v>
      </c>
      <c r="L5253" s="5">
        <v>5.8383200993181816</v>
      </c>
      <c r="M5253" s="5">
        <v>-7.8000000000000014E-2</v>
      </c>
      <c r="N5253" s="5">
        <v>-0.39000000000000007</v>
      </c>
      <c r="O5253">
        <v>6</v>
      </c>
      <c r="P5253" s="17">
        <v>9.36</v>
      </c>
      <c r="Q5253" t="s">
        <v>251</v>
      </c>
    </row>
    <row r="5254" spans="1:17" x14ac:dyDescent="0.3">
      <c r="A5254" t="s">
        <v>65</v>
      </c>
      <c r="B5254" t="s">
        <v>66</v>
      </c>
      <c r="C5254" t="s">
        <v>177</v>
      </c>
      <c r="D5254" t="s">
        <v>185</v>
      </c>
      <c r="E5254" s="1">
        <v>45344</v>
      </c>
      <c r="F5254">
        <v>2</v>
      </c>
      <c r="G5254">
        <v>2024</v>
      </c>
      <c r="H5254" s="2">
        <v>1.56</v>
      </c>
      <c r="I5254" s="2">
        <v>1.2227929655000001</v>
      </c>
      <c r="J5254">
        <v>6</v>
      </c>
      <c r="K5254" s="5">
        <v>9.36</v>
      </c>
      <c r="L5254" s="5">
        <v>7.3367577930000003</v>
      </c>
      <c r="M5254" s="5">
        <v>-9.3600000000000003E-2</v>
      </c>
      <c r="N5254" s="5">
        <v>-0.46799999999999997</v>
      </c>
      <c r="O5254">
        <v>7</v>
      </c>
      <c r="P5254" s="17">
        <v>10.92</v>
      </c>
      <c r="Q5254" t="s">
        <v>251</v>
      </c>
    </row>
    <row r="5255" spans="1:17" x14ac:dyDescent="0.3">
      <c r="A5255" t="s">
        <v>65</v>
      </c>
      <c r="B5255" t="s">
        <v>66</v>
      </c>
      <c r="C5255" t="s">
        <v>177</v>
      </c>
      <c r="D5255" t="s">
        <v>185</v>
      </c>
      <c r="E5255" s="1">
        <v>45583</v>
      </c>
      <c r="F5255">
        <v>10</v>
      </c>
      <c r="G5255">
        <v>2024</v>
      </c>
      <c r="H5255" s="2">
        <v>1.56</v>
      </c>
      <c r="I5255" s="2">
        <v>1.1348273848660715</v>
      </c>
      <c r="J5255">
        <v>9</v>
      </c>
      <c r="K5255" s="5">
        <v>14.040000000000001</v>
      </c>
      <c r="L5255" s="5">
        <v>10.213446463794643</v>
      </c>
      <c r="M5255" s="5">
        <v>-0.14040000000000002</v>
      </c>
      <c r="N5255" s="5">
        <v>-0.70200000000000007</v>
      </c>
      <c r="O5255">
        <v>10</v>
      </c>
      <c r="P5255" s="17">
        <v>15.600000000000001</v>
      </c>
      <c r="Q5255" t="s">
        <v>251</v>
      </c>
    </row>
    <row r="5256" spans="1:17" x14ac:dyDescent="0.3">
      <c r="A5256" t="s">
        <v>67</v>
      </c>
      <c r="B5256" t="s">
        <v>68</v>
      </c>
      <c r="C5256" t="s">
        <v>180</v>
      </c>
      <c r="D5256" t="s">
        <v>185</v>
      </c>
      <c r="E5256" s="1">
        <v>45349</v>
      </c>
      <c r="F5256">
        <v>2</v>
      </c>
      <c r="G5256">
        <v>2024</v>
      </c>
      <c r="H5256" s="2">
        <v>1.56</v>
      </c>
      <c r="I5256" s="2">
        <v>0.99250537499999991</v>
      </c>
      <c r="J5256">
        <v>16</v>
      </c>
      <c r="K5256" s="5">
        <v>24.96</v>
      </c>
      <c r="L5256" s="5">
        <v>15.880085999999999</v>
      </c>
      <c r="M5256" s="5">
        <v>-0.24960000000000002</v>
      </c>
      <c r="N5256" s="5">
        <v>-1.2480000000000002</v>
      </c>
      <c r="O5256">
        <v>18</v>
      </c>
      <c r="P5256" s="17">
        <v>28.080000000000002</v>
      </c>
      <c r="Q5256" t="s">
        <v>255</v>
      </c>
    </row>
    <row r="5257" spans="1:17" x14ac:dyDescent="0.3">
      <c r="A5257" t="s">
        <v>67</v>
      </c>
      <c r="B5257" t="s">
        <v>68</v>
      </c>
      <c r="C5257" t="s">
        <v>180</v>
      </c>
      <c r="D5257" t="s">
        <v>185</v>
      </c>
      <c r="E5257" s="1">
        <v>45558</v>
      </c>
      <c r="F5257">
        <v>9</v>
      </c>
      <c r="G5257">
        <v>2024</v>
      </c>
      <c r="H5257" s="2">
        <v>1.56</v>
      </c>
      <c r="I5257" s="2">
        <v>1.2655734082500001</v>
      </c>
      <c r="J5257">
        <v>16</v>
      </c>
      <c r="K5257" s="5">
        <v>24.96</v>
      </c>
      <c r="L5257" s="5">
        <v>20.249174532000001</v>
      </c>
      <c r="M5257" s="5">
        <v>-0.24960000000000002</v>
      </c>
      <c r="N5257" s="5">
        <v>-1.2480000000000002</v>
      </c>
      <c r="O5257">
        <v>17</v>
      </c>
      <c r="P5257" s="17">
        <v>26.52</v>
      </c>
      <c r="Q5257" t="s">
        <v>255</v>
      </c>
    </row>
    <row r="5258" spans="1:17" x14ac:dyDescent="0.3">
      <c r="A5258" t="s">
        <v>67</v>
      </c>
      <c r="B5258" t="s">
        <v>68</v>
      </c>
      <c r="C5258" t="s">
        <v>180</v>
      </c>
      <c r="D5258" t="s">
        <v>185</v>
      </c>
      <c r="E5258" s="1">
        <v>45427</v>
      </c>
      <c r="F5258">
        <v>5</v>
      </c>
      <c r="G5258">
        <v>2024</v>
      </c>
      <c r="H5258" s="2">
        <v>1.56</v>
      </c>
      <c r="I5258" s="2">
        <v>1.0495376512499999</v>
      </c>
      <c r="J5258">
        <v>24</v>
      </c>
      <c r="K5258" s="5">
        <v>37.44</v>
      </c>
      <c r="L5258" s="5">
        <v>25.188903629999999</v>
      </c>
      <c r="M5258" s="5">
        <v>-0.37440000000000001</v>
      </c>
      <c r="N5258" s="5">
        <v>-1.8719999999999999</v>
      </c>
      <c r="O5258">
        <v>26</v>
      </c>
      <c r="P5258" s="17">
        <v>40.56</v>
      </c>
      <c r="Q5258" t="s">
        <v>255</v>
      </c>
    </row>
    <row r="5259" spans="1:17" x14ac:dyDescent="0.3">
      <c r="A5259" t="s">
        <v>67</v>
      </c>
      <c r="B5259" t="s">
        <v>68</v>
      </c>
      <c r="C5259" t="s">
        <v>180</v>
      </c>
      <c r="D5259" t="s">
        <v>185</v>
      </c>
      <c r="E5259" s="1">
        <v>45603</v>
      </c>
      <c r="F5259">
        <v>11</v>
      </c>
      <c r="G5259">
        <v>2024</v>
      </c>
      <c r="H5259" s="2">
        <v>1.56</v>
      </c>
      <c r="I5259" s="2">
        <v>1.0425193505000001</v>
      </c>
      <c r="J5259">
        <v>26</v>
      </c>
      <c r="K5259" s="5">
        <v>40.56</v>
      </c>
      <c r="L5259" s="5">
        <v>27.105503113000005</v>
      </c>
      <c r="M5259" s="5">
        <v>-0.40560000000000002</v>
      </c>
      <c r="N5259" s="5">
        <v>-2.028</v>
      </c>
      <c r="O5259">
        <v>27</v>
      </c>
      <c r="P5259" s="17">
        <v>42.120000000000005</v>
      </c>
      <c r="Q5259" t="s">
        <v>255</v>
      </c>
    </row>
    <row r="5260" spans="1:17" x14ac:dyDescent="0.3">
      <c r="A5260" t="s">
        <v>67</v>
      </c>
      <c r="B5260" t="s">
        <v>68</v>
      </c>
      <c r="C5260" t="s">
        <v>180</v>
      </c>
      <c r="D5260" t="s">
        <v>185</v>
      </c>
      <c r="E5260" s="1">
        <v>45383</v>
      </c>
      <c r="F5260">
        <v>4</v>
      </c>
      <c r="G5260">
        <v>2024</v>
      </c>
      <c r="H5260" s="2">
        <v>1.56</v>
      </c>
      <c r="I5260" s="2">
        <v>1.1213814030918365</v>
      </c>
      <c r="J5260">
        <v>30</v>
      </c>
      <c r="K5260" s="5">
        <v>46.800000000000004</v>
      </c>
      <c r="L5260" s="5">
        <v>33.641442092755099</v>
      </c>
      <c r="M5260" s="5">
        <v>-0.46800000000000003</v>
      </c>
      <c r="N5260" s="5">
        <v>-2.3400000000000003</v>
      </c>
      <c r="O5260">
        <v>31</v>
      </c>
      <c r="P5260" s="17">
        <v>48.36</v>
      </c>
      <c r="Q5260" t="s">
        <v>255</v>
      </c>
    </row>
    <row r="5261" spans="1:17" x14ac:dyDescent="0.3">
      <c r="A5261" t="s">
        <v>67</v>
      </c>
      <c r="B5261" t="s">
        <v>68</v>
      </c>
      <c r="C5261" t="s">
        <v>180</v>
      </c>
      <c r="D5261" t="s">
        <v>185</v>
      </c>
      <c r="E5261" s="1">
        <v>45492</v>
      </c>
      <c r="F5261">
        <v>7</v>
      </c>
      <c r="G5261">
        <v>2024</v>
      </c>
      <c r="H5261" s="2">
        <v>1.56</v>
      </c>
      <c r="I5261" s="2">
        <v>1.056377572875</v>
      </c>
      <c r="J5261">
        <v>32</v>
      </c>
      <c r="K5261" s="5">
        <v>49.92</v>
      </c>
      <c r="L5261" s="5">
        <v>33.804082332</v>
      </c>
      <c r="M5261" s="5">
        <v>-0.49920000000000003</v>
      </c>
      <c r="N5261" s="5">
        <v>-2.4960000000000004</v>
      </c>
      <c r="O5261">
        <v>35</v>
      </c>
      <c r="P5261" s="17">
        <v>54.6</v>
      </c>
      <c r="Q5261" t="s">
        <v>255</v>
      </c>
    </row>
    <row r="5262" spans="1:17" x14ac:dyDescent="0.3">
      <c r="A5262" t="s">
        <v>67</v>
      </c>
      <c r="B5262" t="s">
        <v>68</v>
      </c>
      <c r="C5262" t="s">
        <v>180</v>
      </c>
      <c r="D5262" t="s">
        <v>185</v>
      </c>
      <c r="E5262" s="1">
        <v>45650</v>
      </c>
      <c r="F5262">
        <v>12</v>
      </c>
      <c r="G5262">
        <v>2024</v>
      </c>
      <c r="H5262" s="2">
        <v>1.56</v>
      </c>
      <c r="I5262" s="2">
        <v>1.0466595538125001</v>
      </c>
      <c r="J5262">
        <v>34</v>
      </c>
      <c r="K5262" s="5">
        <v>53.04</v>
      </c>
      <c r="L5262" s="5">
        <v>35.586424829625003</v>
      </c>
      <c r="M5262" s="5">
        <v>-0.53039999999999998</v>
      </c>
      <c r="N5262" s="5">
        <v>-2.6520000000000001</v>
      </c>
      <c r="O5262">
        <v>38</v>
      </c>
      <c r="P5262" s="17">
        <v>59.28</v>
      </c>
      <c r="Q5262" t="s">
        <v>255</v>
      </c>
    </row>
    <row r="5263" spans="1:17" x14ac:dyDescent="0.3">
      <c r="A5263" t="s">
        <v>67</v>
      </c>
      <c r="B5263" t="s">
        <v>68</v>
      </c>
      <c r="C5263" t="s">
        <v>180</v>
      </c>
      <c r="D5263" t="s">
        <v>185</v>
      </c>
      <c r="E5263" s="1">
        <v>45531</v>
      </c>
      <c r="F5263">
        <v>8</v>
      </c>
      <c r="G5263">
        <v>2024</v>
      </c>
      <c r="H5263" s="2">
        <v>1.56</v>
      </c>
      <c r="I5263" s="2">
        <v>1.0211399748000001</v>
      </c>
      <c r="J5263">
        <v>40</v>
      </c>
      <c r="K5263" s="5">
        <v>62.400000000000006</v>
      </c>
      <c r="L5263" s="5">
        <v>40.845598992000006</v>
      </c>
      <c r="M5263" s="5">
        <v>-0.62400000000000011</v>
      </c>
      <c r="N5263" s="5">
        <v>-3.1200000000000006</v>
      </c>
      <c r="O5263">
        <v>44</v>
      </c>
      <c r="P5263" s="17">
        <v>68.64</v>
      </c>
      <c r="Q5263" t="s">
        <v>255</v>
      </c>
    </row>
    <row r="5264" spans="1:17" x14ac:dyDescent="0.3">
      <c r="A5264" t="s">
        <v>67</v>
      </c>
      <c r="B5264" t="s">
        <v>68</v>
      </c>
      <c r="C5264" t="s">
        <v>180</v>
      </c>
      <c r="D5264" t="s">
        <v>185</v>
      </c>
      <c r="E5264" s="1">
        <v>45306</v>
      </c>
      <c r="F5264">
        <v>1</v>
      </c>
      <c r="G5264">
        <v>2024</v>
      </c>
      <c r="H5264" s="2">
        <v>1.56</v>
      </c>
      <c r="I5264" s="2">
        <v>1.154706228</v>
      </c>
      <c r="J5264">
        <v>48</v>
      </c>
      <c r="K5264" s="5">
        <v>74.88</v>
      </c>
      <c r="L5264" s="5">
        <v>55.425898943999997</v>
      </c>
      <c r="M5264" s="5">
        <v>-0.74880000000000002</v>
      </c>
      <c r="N5264" s="5">
        <v>-3.7439999999999998</v>
      </c>
      <c r="O5264">
        <v>50</v>
      </c>
      <c r="P5264" s="17">
        <v>78</v>
      </c>
      <c r="Q5264" t="s">
        <v>255</v>
      </c>
    </row>
    <row r="5265" spans="1:17" x14ac:dyDescent="0.3">
      <c r="A5265" t="s">
        <v>67</v>
      </c>
      <c r="B5265" t="s">
        <v>68</v>
      </c>
      <c r="C5265" t="s">
        <v>180</v>
      </c>
      <c r="D5265" t="s">
        <v>185</v>
      </c>
      <c r="E5265" s="1">
        <v>45386</v>
      </c>
      <c r="F5265">
        <v>4</v>
      </c>
      <c r="G5265">
        <v>2024</v>
      </c>
      <c r="H5265" s="2">
        <v>1.56</v>
      </c>
      <c r="I5265" s="2">
        <v>1.0569909</v>
      </c>
      <c r="J5265">
        <v>48</v>
      </c>
      <c r="K5265" s="5">
        <v>74.88</v>
      </c>
      <c r="L5265" s="5">
        <v>50.735563200000001</v>
      </c>
      <c r="M5265" s="5">
        <v>-0.74880000000000002</v>
      </c>
      <c r="N5265" s="5">
        <v>-3.7439999999999998</v>
      </c>
      <c r="O5265">
        <v>55</v>
      </c>
      <c r="P5265" s="17">
        <v>85.8</v>
      </c>
      <c r="Q5265" t="s">
        <v>255</v>
      </c>
    </row>
    <row r="5266" spans="1:17" x14ac:dyDescent="0.3">
      <c r="A5266" t="s">
        <v>67</v>
      </c>
      <c r="B5266" t="s">
        <v>68</v>
      </c>
      <c r="C5266" t="s">
        <v>180</v>
      </c>
      <c r="D5266" t="s">
        <v>185</v>
      </c>
      <c r="E5266" s="1">
        <v>45446</v>
      </c>
      <c r="F5266">
        <v>6</v>
      </c>
      <c r="G5266">
        <v>2024</v>
      </c>
      <c r="H5266" s="2">
        <v>1.56</v>
      </c>
      <c r="I5266" s="2">
        <v>1.0726512699999999</v>
      </c>
      <c r="J5266">
        <v>48</v>
      </c>
      <c r="K5266" s="5">
        <v>74.88</v>
      </c>
      <c r="L5266" s="5">
        <v>51.48726096</v>
      </c>
      <c r="M5266" s="5">
        <v>-0.74880000000000002</v>
      </c>
      <c r="N5266" s="5">
        <v>-3.7439999999999998</v>
      </c>
      <c r="O5266">
        <v>53</v>
      </c>
      <c r="P5266" s="17">
        <v>82.68</v>
      </c>
      <c r="Q5266" t="s">
        <v>255</v>
      </c>
    </row>
    <row r="5267" spans="1:17" x14ac:dyDescent="0.3">
      <c r="A5267" t="s">
        <v>67</v>
      </c>
      <c r="B5267" t="s">
        <v>68</v>
      </c>
      <c r="C5267" t="s">
        <v>180</v>
      </c>
      <c r="D5267" t="s">
        <v>185</v>
      </c>
      <c r="E5267" s="1">
        <v>45581</v>
      </c>
      <c r="F5267">
        <v>10</v>
      </c>
      <c r="G5267">
        <v>2024</v>
      </c>
      <c r="H5267" s="2">
        <v>1.56</v>
      </c>
      <c r="I5267" s="2">
        <v>0.99736154699999979</v>
      </c>
      <c r="J5267">
        <v>48</v>
      </c>
      <c r="K5267" s="5">
        <v>74.88</v>
      </c>
      <c r="L5267" s="5">
        <v>47.873354255999992</v>
      </c>
      <c r="M5267" s="5">
        <v>-0.74880000000000002</v>
      </c>
      <c r="N5267" s="5">
        <v>-3.7439999999999998</v>
      </c>
      <c r="O5267">
        <v>52</v>
      </c>
      <c r="P5267" s="17">
        <v>81.12</v>
      </c>
      <c r="Q5267" t="s">
        <v>255</v>
      </c>
    </row>
    <row r="5268" spans="1:17" x14ac:dyDescent="0.3">
      <c r="A5268" t="s">
        <v>71</v>
      </c>
      <c r="B5268" t="s">
        <v>72</v>
      </c>
      <c r="C5268" t="s">
        <v>1</v>
      </c>
      <c r="D5268" t="s">
        <v>185</v>
      </c>
      <c r="E5268" s="1">
        <v>45447</v>
      </c>
      <c r="F5268">
        <v>6</v>
      </c>
      <c r="G5268">
        <v>2024</v>
      </c>
      <c r="H5268" s="2">
        <v>1.56</v>
      </c>
      <c r="I5268" s="2">
        <v>0.95461109099999986</v>
      </c>
      <c r="J5268">
        <v>2</v>
      </c>
      <c r="K5268" s="5">
        <v>3.12</v>
      </c>
      <c r="L5268" s="5">
        <v>1.9092221819999997</v>
      </c>
      <c r="M5268" s="5">
        <v>-3.1200000000000002E-2</v>
      </c>
      <c r="N5268" s="5">
        <v>-0.15600000000000003</v>
      </c>
      <c r="O5268">
        <v>3</v>
      </c>
      <c r="P5268" s="17">
        <v>4.68</v>
      </c>
      <c r="Q5268" t="s">
        <v>253</v>
      </c>
    </row>
    <row r="5269" spans="1:17" x14ac:dyDescent="0.3">
      <c r="A5269" t="s">
        <v>71</v>
      </c>
      <c r="B5269" t="s">
        <v>72</v>
      </c>
      <c r="C5269" t="s">
        <v>1</v>
      </c>
      <c r="D5269" t="s">
        <v>185</v>
      </c>
      <c r="E5269" s="1">
        <v>45532</v>
      </c>
      <c r="F5269">
        <v>8</v>
      </c>
      <c r="G5269">
        <v>2024</v>
      </c>
      <c r="H5269" s="2">
        <v>1.56</v>
      </c>
      <c r="I5269" s="2">
        <v>1.0388973994999999</v>
      </c>
      <c r="J5269">
        <v>3</v>
      </c>
      <c r="K5269" s="5">
        <v>4.68</v>
      </c>
      <c r="L5269" s="5">
        <v>3.1166921985</v>
      </c>
      <c r="M5269" s="5">
        <v>-4.6800000000000001E-2</v>
      </c>
      <c r="N5269" s="5">
        <v>-0.23399999999999999</v>
      </c>
      <c r="O5269">
        <v>4</v>
      </c>
      <c r="P5269" s="17">
        <v>6.24</v>
      </c>
      <c r="Q5269" t="s">
        <v>253</v>
      </c>
    </row>
    <row r="5270" spans="1:17" x14ac:dyDescent="0.3">
      <c r="A5270" t="s">
        <v>71</v>
      </c>
      <c r="B5270" t="s">
        <v>72</v>
      </c>
      <c r="C5270" t="s">
        <v>1</v>
      </c>
      <c r="D5270" t="s">
        <v>185</v>
      </c>
      <c r="E5270" s="1">
        <v>45393</v>
      </c>
      <c r="F5270">
        <v>4</v>
      </c>
      <c r="G5270">
        <v>2024</v>
      </c>
      <c r="H5270" s="2">
        <v>1.56</v>
      </c>
      <c r="I5270" s="2">
        <v>1.109302365</v>
      </c>
      <c r="J5270">
        <v>4</v>
      </c>
      <c r="K5270" s="5">
        <v>6.24</v>
      </c>
      <c r="L5270" s="5">
        <v>4.43720946</v>
      </c>
      <c r="M5270" s="5">
        <v>-6.2400000000000004E-2</v>
      </c>
      <c r="N5270" s="5">
        <v>-0.31200000000000006</v>
      </c>
      <c r="O5270">
        <v>5</v>
      </c>
      <c r="P5270" s="17">
        <v>7.8000000000000007</v>
      </c>
      <c r="Q5270" t="s">
        <v>253</v>
      </c>
    </row>
    <row r="5271" spans="1:17" x14ac:dyDescent="0.3">
      <c r="A5271" t="s">
        <v>71</v>
      </c>
      <c r="B5271" t="s">
        <v>72</v>
      </c>
      <c r="C5271" t="s">
        <v>1</v>
      </c>
      <c r="D5271" t="s">
        <v>185</v>
      </c>
      <c r="E5271" s="1">
        <v>45559</v>
      </c>
      <c r="F5271">
        <v>9</v>
      </c>
      <c r="G5271">
        <v>2024</v>
      </c>
      <c r="H5271" s="2">
        <v>1.56</v>
      </c>
      <c r="I5271" s="2">
        <v>1.0386607003500001</v>
      </c>
      <c r="J5271">
        <v>4</v>
      </c>
      <c r="K5271" s="5">
        <v>6.24</v>
      </c>
      <c r="L5271" s="5">
        <v>4.1546428014000005</v>
      </c>
      <c r="M5271" s="5">
        <v>-6.2400000000000004E-2</v>
      </c>
      <c r="N5271" s="5">
        <v>-0.31200000000000006</v>
      </c>
      <c r="O5271">
        <v>5</v>
      </c>
      <c r="P5271" s="17">
        <v>7.8000000000000007</v>
      </c>
      <c r="Q5271" t="s">
        <v>253</v>
      </c>
    </row>
    <row r="5272" spans="1:17" x14ac:dyDescent="0.3">
      <c r="A5272" t="s">
        <v>71</v>
      </c>
      <c r="B5272" t="s">
        <v>72</v>
      </c>
      <c r="C5272" t="s">
        <v>1</v>
      </c>
      <c r="D5272" t="s">
        <v>185</v>
      </c>
      <c r="E5272" s="1">
        <v>45653</v>
      </c>
      <c r="F5272">
        <v>12</v>
      </c>
      <c r="G5272">
        <v>2024</v>
      </c>
      <c r="H5272" s="2">
        <v>1.56</v>
      </c>
      <c r="I5272" s="2">
        <v>1.0586850112499999</v>
      </c>
      <c r="J5272">
        <v>4</v>
      </c>
      <c r="K5272" s="5">
        <v>6.24</v>
      </c>
      <c r="L5272" s="5">
        <v>4.2347400449999997</v>
      </c>
      <c r="M5272" s="5">
        <v>-6.2400000000000004E-2</v>
      </c>
      <c r="N5272" s="5">
        <v>-0.31200000000000006</v>
      </c>
      <c r="O5272">
        <v>5</v>
      </c>
      <c r="P5272" s="17">
        <v>7.8000000000000007</v>
      </c>
      <c r="Q5272" t="s">
        <v>253</v>
      </c>
    </row>
    <row r="5273" spans="1:17" x14ac:dyDescent="0.3">
      <c r="A5273" t="s">
        <v>71</v>
      </c>
      <c r="B5273" t="s">
        <v>72</v>
      </c>
      <c r="C5273" t="s">
        <v>1</v>
      </c>
      <c r="D5273" t="s">
        <v>185</v>
      </c>
      <c r="E5273" s="1">
        <v>45328</v>
      </c>
      <c r="F5273">
        <v>2</v>
      </c>
      <c r="G5273">
        <v>2024</v>
      </c>
      <c r="H5273" s="2">
        <v>1.56</v>
      </c>
      <c r="I5273" s="2">
        <v>1.12458804075</v>
      </c>
      <c r="J5273">
        <v>6</v>
      </c>
      <c r="K5273" s="5">
        <v>9.36</v>
      </c>
      <c r="L5273" s="5">
        <v>6.7475282444999998</v>
      </c>
      <c r="M5273" s="5">
        <v>-9.3600000000000003E-2</v>
      </c>
      <c r="N5273" s="5">
        <v>-0.46799999999999997</v>
      </c>
      <c r="O5273">
        <v>7</v>
      </c>
      <c r="P5273" s="17">
        <v>10.92</v>
      </c>
      <c r="Q5273" t="s">
        <v>253</v>
      </c>
    </row>
    <row r="5274" spans="1:17" x14ac:dyDescent="0.3">
      <c r="A5274" t="s">
        <v>73</v>
      </c>
      <c r="B5274" t="s">
        <v>74</v>
      </c>
      <c r="C5274" t="s">
        <v>1</v>
      </c>
      <c r="D5274" t="s">
        <v>185</v>
      </c>
      <c r="E5274" s="1">
        <v>45342</v>
      </c>
      <c r="F5274">
        <v>2</v>
      </c>
      <c r="G5274">
        <v>2024</v>
      </c>
      <c r="H5274" s="2">
        <v>1.56</v>
      </c>
      <c r="I5274" s="2">
        <v>1.07458616025</v>
      </c>
      <c r="J5274">
        <v>2</v>
      </c>
      <c r="K5274" s="5">
        <v>3.12</v>
      </c>
      <c r="L5274" s="5">
        <v>2.1491723205</v>
      </c>
      <c r="M5274" s="5">
        <v>-3.1200000000000002E-2</v>
      </c>
      <c r="N5274" s="5">
        <v>-0.15600000000000003</v>
      </c>
      <c r="O5274">
        <v>3</v>
      </c>
      <c r="P5274" s="17">
        <v>4.68</v>
      </c>
      <c r="Q5274" t="s">
        <v>253</v>
      </c>
    </row>
    <row r="5275" spans="1:17" x14ac:dyDescent="0.3">
      <c r="A5275" t="s">
        <v>73</v>
      </c>
      <c r="B5275" t="s">
        <v>74</v>
      </c>
      <c r="C5275" t="s">
        <v>1</v>
      </c>
      <c r="D5275" t="s">
        <v>185</v>
      </c>
      <c r="E5275" s="1">
        <v>45534</v>
      </c>
      <c r="F5275">
        <v>8</v>
      </c>
      <c r="G5275">
        <v>2024</v>
      </c>
      <c r="H5275" s="2">
        <v>1.56</v>
      </c>
      <c r="I5275" s="2">
        <v>1.114250599125</v>
      </c>
      <c r="J5275">
        <v>2</v>
      </c>
      <c r="K5275" s="5">
        <v>3.12</v>
      </c>
      <c r="L5275" s="5">
        <v>2.22850119825</v>
      </c>
      <c r="M5275" s="5">
        <v>-3.1200000000000002E-2</v>
      </c>
      <c r="N5275" s="5">
        <v>-0.15600000000000003</v>
      </c>
      <c r="O5275">
        <v>3</v>
      </c>
      <c r="P5275" s="17">
        <v>4.68</v>
      </c>
      <c r="Q5275" t="s">
        <v>253</v>
      </c>
    </row>
    <row r="5276" spans="1:17" x14ac:dyDescent="0.3">
      <c r="A5276" t="s">
        <v>73</v>
      </c>
      <c r="B5276" t="s">
        <v>74</v>
      </c>
      <c r="C5276" t="s">
        <v>1</v>
      </c>
      <c r="D5276" t="s">
        <v>185</v>
      </c>
      <c r="E5276" s="1">
        <v>45460</v>
      </c>
      <c r="F5276">
        <v>6</v>
      </c>
      <c r="G5276">
        <v>2024</v>
      </c>
      <c r="H5276" s="2">
        <v>1.56</v>
      </c>
      <c r="I5276" s="2">
        <v>1.0436906230384617</v>
      </c>
      <c r="J5276">
        <v>3</v>
      </c>
      <c r="K5276" s="5">
        <v>4.68</v>
      </c>
      <c r="L5276" s="5">
        <v>3.1310718691153854</v>
      </c>
      <c r="M5276" s="5">
        <v>-4.6800000000000001E-2</v>
      </c>
      <c r="N5276" s="5">
        <v>-0.23399999999999999</v>
      </c>
      <c r="O5276">
        <v>4</v>
      </c>
      <c r="P5276" s="17">
        <v>6.24</v>
      </c>
      <c r="Q5276" t="s">
        <v>253</v>
      </c>
    </row>
    <row r="5277" spans="1:17" x14ac:dyDescent="0.3">
      <c r="A5277" t="s">
        <v>73</v>
      </c>
      <c r="B5277" t="s">
        <v>74</v>
      </c>
      <c r="C5277" t="s">
        <v>1</v>
      </c>
      <c r="D5277" t="s">
        <v>185</v>
      </c>
      <c r="E5277" s="1">
        <v>45502</v>
      </c>
      <c r="F5277">
        <v>7</v>
      </c>
      <c r="G5277">
        <v>2024</v>
      </c>
      <c r="H5277" s="2">
        <v>1.56</v>
      </c>
      <c r="I5277" s="2">
        <v>1.1085495574499999</v>
      </c>
      <c r="J5277">
        <v>3</v>
      </c>
      <c r="K5277" s="5">
        <v>4.68</v>
      </c>
      <c r="L5277" s="5">
        <v>3.3256486723499998</v>
      </c>
      <c r="M5277" s="5">
        <v>-4.6800000000000001E-2</v>
      </c>
      <c r="N5277" s="5">
        <v>-0.23399999999999999</v>
      </c>
      <c r="O5277">
        <v>4</v>
      </c>
      <c r="P5277" s="17">
        <v>6.24</v>
      </c>
      <c r="Q5277" t="s">
        <v>253</v>
      </c>
    </row>
    <row r="5278" spans="1:17" x14ac:dyDescent="0.3">
      <c r="A5278" t="s">
        <v>73</v>
      </c>
      <c r="B5278" t="s">
        <v>74</v>
      </c>
      <c r="C5278" t="s">
        <v>1</v>
      </c>
      <c r="D5278" t="s">
        <v>185</v>
      </c>
      <c r="E5278" s="1">
        <v>45572</v>
      </c>
      <c r="F5278">
        <v>10</v>
      </c>
      <c r="G5278">
        <v>2024</v>
      </c>
      <c r="H5278" s="2">
        <v>1.56</v>
      </c>
      <c r="I5278" s="2">
        <v>1.0629843264999999</v>
      </c>
      <c r="J5278">
        <v>3</v>
      </c>
      <c r="K5278" s="5">
        <v>4.68</v>
      </c>
      <c r="L5278" s="5">
        <v>3.1889529794999998</v>
      </c>
      <c r="M5278" s="5">
        <v>-4.6800000000000001E-2</v>
      </c>
      <c r="N5278" s="5">
        <v>-0.23399999999999999</v>
      </c>
      <c r="O5278">
        <v>4</v>
      </c>
      <c r="P5278" s="17">
        <v>6.24</v>
      </c>
      <c r="Q5278" t="s">
        <v>253</v>
      </c>
    </row>
    <row r="5279" spans="1:17" x14ac:dyDescent="0.3">
      <c r="A5279" t="s">
        <v>73</v>
      </c>
      <c r="B5279" t="s">
        <v>74</v>
      </c>
      <c r="C5279" t="s">
        <v>1</v>
      </c>
      <c r="D5279" t="s">
        <v>185</v>
      </c>
      <c r="E5279" s="1">
        <v>45314</v>
      </c>
      <c r="F5279">
        <v>1</v>
      </c>
      <c r="G5279">
        <v>2024</v>
      </c>
      <c r="H5279" s="2">
        <v>1.56</v>
      </c>
      <c r="I5279" s="2">
        <v>1.0838401523382351</v>
      </c>
      <c r="J5279">
        <v>4</v>
      </c>
      <c r="K5279" s="5">
        <v>6.24</v>
      </c>
      <c r="L5279" s="5">
        <v>4.3353606093529402</v>
      </c>
      <c r="M5279" s="5">
        <v>-6.2400000000000004E-2</v>
      </c>
      <c r="N5279" s="5">
        <v>-0.31200000000000006</v>
      </c>
      <c r="O5279">
        <v>5</v>
      </c>
      <c r="P5279" s="17">
        <v>7.8000000000000007</v>
      </c>
      <c r="Q5279" t="s">
        <v>253</v>
      </c>
    </row>
    <row r="5280" spans="1:17" x14ac:dyDescent="0.3">
      <c r="A5280" t="s">
        <v>73</v>
      </c>
      <c r="B5280" t="s">
        <v>74</v>
      </c>
      <c r="C5280" t="s">
        <v>1</v>
      </c>
      <c r="D5280" t="s">
        <v>185</v>
      </c>
      <c r="E5280" s="1">
        <v>45408</v>
      </c>
      <c r="F5280">
        <v>4</v>
      </c>
      <c r="G5280">
        <v>2024</v>
      </c>
      <c r="H5280" s="2">
        <v>1.56</v>
      </c>
      <c r="I5280" s="2">
        <v>1.0582128919090912</v>
      </c>
      <c r="J5280">
        <v>5</v>
      </c>
      <c r="K5280" s="5">
        <v>7.8000000000000007</v>
      </c>
      <c r="L5280" s="5">
        <v>5.2910644595454563</v>
      </c>
      <c r="M5280" s="5">
        <v>-7.8000000000000014E-2</v>
      </c>
      <c r="N5280" s="5">
        <v>-0.39000000000000007</v>
      </c>
      <c r="O5280">
        <v>6</v>
      </c>
      <c r="P5280" s="17">
        <v>9.36</v>
      </c>
      <c r="Q5280" t="s">
        <v>253</v>
      </c>
    </row>
    <row r="5281" spans="1:17" x14ac:dyDescent="0.3">
      <c r="A5281" t="s">
        <v>73</v>
      </c>
      <c r="B5281" t="s">
        <v>74</v>
      </c>
      <c r="C5281" t="s">
        <v>1</v>
      </c>
      <c r="D5281" t="s">
        <v>185</v>
      </c>
      <c r="E5281" s="1">
        <v>45628</v>
      </c>
      <c r="F5281">
        <v>12</v>
      </c>
      <c r="G5281">
        <v>2024</v>
      </c>
      <c r="H5281" s="2">
        <v>1.56</v>
      </c>
      <c r="I5281" s="2">
        <v>1.0893910356136365</v>
      </c>
      <c r="J5281">
        <v>5</v>
      </c>
      <c r="K5281" s="5">
        <v>7.8000000000000007</v>
      </c>
      <c r="L5281" s="5">
        <v>5.4469551780681824</v>
      </c>
      <c r="M5281" s="5">
        <v>-7.8000000000000014E-2</v>
      </c>
      <c r="N5281" s="5">
        <v>-0.39000000000000007</v>
      </c>
      <c r="O5281">
        <v>6</v>
      </c>
      <c r="P5281" s="17">
        <v>9.36</v>
      </c>
      <c r="Q5281" t="s">
        <v>253</v>
      </c>
    </row>
    <row r="5282" spans="1:17" x14ac:dyDescent="0.3">
      <c r="A5282" t="s">
        <v>77</v>
      </c>
      <c r="B5282" t="s">
        <v>78</v>
      </c>
      <c r="C5282" t="s">
        <v>179</v>
      </c>
      <c r="D5282" t="s">
        <v>185</v>
      </c>
      <c r="E5282" s="1">
        <v>45587</v>
      </c>
      <c r="F5282">
        <v>10</v>
      </c>
      <c r="G5282">
        <v>2024</v>
      </c>
      <c r="H5282" s="2">
        <v>1.56</v>
      </c>
      <c r="I5282" s="2">
        <v>1.1108123520000002</v>
      </c>
      <c r="J5282">
        <v>12</v>
      </c>
      <c r="K5282" s="5">
        <v>18.72</v>
      </c>
      <c r="L5282" s="5">
        <v>13.329748224000003</v>
      </c>
      <c r="M5282" s="5">
        <v>-0.18720000000000001</v>
      </c>
      <c r="N5282" s="5">
        <v>-0.93599999999999994</v>
      </c>
      <c r="O5282">
        <v>13</v>
      </c>
      <c r="P5282" s="17">
        <v>20.28</v>
      </c>
      <c r="Q5282" t="s">
        <v>254</v>
      </c>
    </row>
    <row r="5283" spans="1:17" x14ac:dyDescent="0.3">
      <c r="A5283" t="s">
        <v>77</v>
      </c>
      <c r="B5283" t="s">
        <v>78</v>
      </c>
      <c r="C5283" t="s">
        <v>179</v>
      </c>
      <c r="D5283" t="s">
        <v>185</v>
      </c>
      <c r="E5283" s="1">
        <v>45303</v>
      </c>
      <c r="F5283">
        <v>1</v>
      </c>
      <c r="G5283">
        <v>2024</v>
      </c>
      <c r="H5283" s="2">
        <v>1.56</v>
      </c>
      <c r="I5283" s="2">
        <v>0.96487160399999983</v>
      </c>
      <c r="J5283">
        <v>16</v>
      </c>
      <c r="K5283" s="5">
        <v>24.96</v>
      </c>
      <c r="L5283" s="5">
        <v>15.437945663999997</v>
      </c>
      <c r="M5283" s="5">
        <v>-0.24960000000000002</v>
      </c>
      <c r="N5283" s="5">
        <v>-1.2480000000000002</v>
      </c>
      <c r="O5283">
        <v>17</v>
      </c>
      <c r="P5283" s="17">
        <v>26.52</v>
      </c>
      <c r="Q5283" t="s">
        <v>254</v>
      </c>
    </row>
    <row r="5284" spans="1:17" x14ac:dyDescent="0.3">
      <c r="A5284" t="s">
        <v>77</v>
      </c>
      <c r="B5284" t="s">
        <v>78</v>
      </c>
      <c r="C5284" t="s">
        <v>179</v>
      </c>
      <c r="D5284" t="s">
        <v>185</v>
      </c>
      <c r="E5284" s="1">
        <v>45380</v>
      </c>
      <c r="F5284">
        <v>3</v>
      </c>
      <c r="G5284">
        <v>2024</v>
      </c>
      <c r="H5284" s="2">
        <v>1.56</v>
      </c>
      <c r="I5284" s="2">
        <v>1.10608817775</v>
      </c>
      <c r="J5284">
        <v>24</v>
      </c>
      <c r="K5284" s="5">
        <v>37.44</v>
      </c>
      <c r="L5284" s="5">
        <v>26.546116265999999</v>
      </c>
      <c r="M5284" s="5">
        <v>-0.37440000000000001</v>
      </c>
      <c r="N5284" s="5">
        <v>-1.8719999999999999</v>
      </c>
      <c r="O5284">
        <v>25</v>
      </c>
      <c r="P5284" s="17">
        <v>39</v>
      </c>
      <c r="Q5284" t="s">
        <v>254</v>
      </c>
    </row>
    <row r="5285" spans="1:17" x14ac:dyDescent="0.3">
      <c r="A5285" t="s">
        <v>77</v>
      </c>
      <c r="B5285" t="s">
        <v>78</v>
      </c>
      <c r="C5285" t="s">
        <v>179</v>
      </c>
      <c r="D5285" t="s">
        <v>185</v>
      </c>
      <c r="E5285" s="1">
        <v>45483</v>
      </c>
      <c r="F5285">
        <v>7</v>
      </c>
      <c r="G5285">
        <v>2024</v>
      </c>
      <c r="H5285" s="2">
        <v>1.56</v>
      </c>
      <c r="I5285" s="2">
        <v>1.1219817157499998</v>
      </c>
      <c r="J5285">
        <v>24</v>
      </c>
      <c r="K5285" s="5">
        <v>37.44</v>
      </c>
      <c r="L5285" s="5">
        <v>26.927561177999998</v>
      </c>
      <c r="M5285" s="5">
        <v>-0.37440000000000001</v>
      </c>
      <c r="N5285" s="5">
        <v>-1.8719999999999999</v>
      </c>
      <c r="O5285">
        <v>24</v>
      </c>
      <c r="P5285" s="17">
        <v>37.44</v>
      </c>
      <c r="Q5285" t="s">
        <v>254</v>
      </c>
    </row>
    <row r="5286" spans="1:17" x14ac:dyDescent="0.3">
      <c r="A5286" t="s">
        <v>77</v>
      </c>
      <c r="B5286" t="s">
        <v>78</v>
      </c>
      <c r="C5286" t="s">
        <v>179</v>
      </c>
      <c r="D5286" t="s">
        <v>185</v>
      </c>
      <c r="E5286" s="1">
        <v>45551</v>
      </c>
      <c r="F5286">
        <v>9</v>
      </c>
      <c r="G5286">
        <v>2024</v>
      </c>
      <c r="H5286" s="2">
        <v>1.56</v>
      </c>
      <c r="I5286" s="2">
        <v>1.1108131927499998</v>
      </c>
      <c r="J5286">
        <v>24</v>
      </c>
      <c r="K5286" s="5">
        <v>37.44</v>
      </c>
      <c r="L5286" s="5">
        <v>26.659516625999995</v>
      </c>
      <c r="M5286" s="5">
        <v>-0.37440000000000001</v>
      </c>
      <c r="N5286" s="5">
        <v>-1.8719999999999999</v>
      </c>
      <c r="O5286">
        <v>26</v>
      </c>
      <c r="P5286" s="17">
        <v>40.56</v>
      </c>
      <c r="Q5286" t="s">
        <v>254</v>
      </c>
    </row>
    <row r="5287" spans="1:17" x14ac:dyDescent="0.3">
      <c r="A5287" t="s">
        <v>77</v>
      </c>
      <c r="B5287" t="s">
        <v>78</v>
      </c>
      <c r="C5287" t="s">
        <v>179</v>
      </c>
      <c r="D5287" t="s">
        <v>185</v>
      </c>
      <c r="E5287" s="1">
        <v>45635</v>
      </c>
      <c r="F5287">
        <v>12</v>
      </c>
      <c r="G5287">
        <v>2024</v>
      </c>
      <c r="H5287" s="2">
        <v>1.56</v>
      </c>
      <c r="I5287" s="2">
        <v>1.1938734074999999</v>
      </c>
      <c r="J5287">
        <v>26</v>
      </c>
      <c r="K5287" s="5">
        <v>40.56</v>
      </c>
      <c r="L5287" s="5">
        <v>31.040708594999998</v>
      </c>
      <c r="M5287" s="5">
        <v>-0.40560000000000002</v>
      </c>
      <c r="N5287" s="5">
        <v>-2.028</v>
      </c>
      <c r="O5287">
        <v>27</v>
      </c>
      <c r="P5287" s="17">
        <v>42.120000000000005</v>
      </c>
      <c r="Q5287" t="s">
        <v>254</v>
      </c>
    </row>
    <row r="5288" spans="1:17" x14ac:dyDescent="0.3">
      <c r="A5288" t="s">
        <v>77</v>
      </c>
      <c r="B5288" t="s">
        <v>78</v>
      </c>
      <c r="C5288" t="s">
        <v>179</v>
      </c>
      <c r="D5288" t="s">
        <v>185</v>
      </c>
      <c r="E5288" s="1">
        <v>45602</v>
      </c>
      <c r="F5288">
        <v>11</v>
      </c>
      <c r="G5288">
        <v>2024</v>
      </c>
      <c r="H5288" s="2">
        <v>1.56</v>
      </c>
      <c r="I5288" s="2">
        <v>1.0896450695</v>
      </c>
      <c r="J5288">
        <v>27</v>
      </c>
      <c r="K5288" s="5">
        <v>42.120000000000005</v>
      </c>
      <c r="L5288" s="5">
        <v>29.420416876499999</v>
      </c>
      <c r="M5288" s="5">
        <v>-0.42120000000000007</v>
      </c>
      <c r="N5288" s="5">
        <v>-2.1060000000000003</v>
      </c>
      <c r="O5288">
        <v>30</v>
      </c>
      <c r="P5288" s="17">
        <v>46.800000000000004</v>
      </c>
      <c r="Q5288" t="s">
        <v>254</v>
      </c>
    </row>
    <row r="5289" spans="1:17" x14ac:dyDescent="0.3">
      <c r="A5289" t="s">
        <v>77</v>
      </c>
      <c r="B5289" t="s">
        <v>78</v>
      </c>
      <c r="C5289" t="s">
        <v>179</v>
      </c>
      <c r="D5289" t="s">
        <v>185</v>
      </c>
      <c r="E5289" s="1">
        <v>45448</v>
      </c>
      <c r="F5289">
        <v>6</v>
      </c>
      <c r="G5289">
        <v>2024</v>
      </c>
      <c r="H5289" s="2">
        <v>1.53</v>
      </c>
      <c r="I5289" s="2">
        <v>1.0974494714999998</v>
      </c>
      <c r="J5289">
        <v>32</v>
      </c>
      <c r="K5289" s="5">
        <v>48.96</v>
      </c>
      <c r="L5289" s="5">
        <v>35.118383087999995</v>
      </c>
      <c r="M5289" s="5">
        <v>-0.48960000000000004</v>
      </c>
      <c r="N5289" s="5">
        <v>-2.4480000000000004</v>
      </c>
      <c r="O5289">
        <v>37</v>
      </c>
      <c r="P5289" s="17">
        <v>56.61</v>
      </c>
      <c r="Q5289" t="s">
        <v>254</v>
      </c>
    </row>
    <row r="5290" spans="1:17" x14ac:dyDescent="0.3">
      <c r="A5290" t="s">
        <v>77</v>
      </c>
      <c r="B5290" t="s">
        <v>78</v>
      </c>
      <c r="C5290" t="s">
        <v>179</v>
      </c>
      <c r="D5290" t="s">
        <v>185</v>
      </c>
      <c r="E5290" s="1">
        <v>45408</v>
      </c>
      <c r="F5290">
        <v>4</v>
      </c>
      <c r="G5290">
        <v>2024</v>
      </c>
      <c r="H5290" s="2">
        <v>1.56</v>
      </c>
      <c r="I5290" s="2">
        <v>1.1510678823749998</v>
      </c>
      <c r="J5290">
        <v>32</v>
      </c>
      <c r="K5290" s="5">
        <v>49.92</v>
      </c>
      <c r="L5290" s="5">
        <v>36.834172235999993</v>
      </c>
      <c r="M5290" s="5">
        <v>-0.49920000000000003</v>
      </c>
      <c r="N5290" s="5">
        <v>-2.4960000000000004</v>
      </c>
      <c r="O5290">
        <v>33</v>
      </c>
      <c r="P5290" s="17">
        <v>51.480000000000004</v>
      </c>
      <c r="Q5290" t="s">
        <v>254</v>
      </c>
    </row>
    <row r="5291" spans="1:17" x14ac:dyDescent="0.3">
      <c r="A5291" t="s">
        <v>79</v>
      </c>
      <c r="B5291" t="s">
        <v>80</v>
      </c>
      <c r="C5291" t="s">
        <v>177</v>
      </c>
      <c r="D5291" t="s">
        <v>185</v>
      </c>
      <c r="E5291" s="1">
        <v>45471</v>
      </c>
      <c r="F5291">
        <v>6</v>
      </c>
      <c r="G5291">
        <v>2024</v>
      </c>
      <c r="H5291" s="2">
        <v>0</v>
      </c>
      <c r="I5291" s="2">
        <v>0</v>
      </c>
      <c r="J5291">
        <v>0</v>
      </c>
      <c r="K5291" s="5">
        <v>0</v>
      </c>
      <c r="L5291" s="5">
        <v>0</v>
      </c>
      <c r="M5291" s="5">
        <v>0</v>
      </c>
      <c r="N5291" s="5">
        <v>0</v>
      </c>
      <c r="O5291">
        <v>0</v>
      </c>
      <c r="P5291" s="17">
        <v>0</v>
      </c>
      <c r="Q5291" t="s">
        <v>251</v>
      </c>
    </row>
    <row r="5292" spans="1:17" x14ac:dyDescent="0.3">
      <c r="A5292" t="s">
        <v>79</v>
      </c>
      <c r="B5292" t="s">
        <v>80</v>
      </c>
      <c r="C5292" t="s">
        <v>177</v>
      </c>
      <c r="D5292" t="s">
        <v>185</v>
      </c>
      <c r="E5292" s="1">
        <v>45349</v>
      </c>
      <c r="F5292">
        <v>2</v>
      </c>
      <c r="G5292">
        <v>2024</v>
      </c>
      <c r="H5292" s="2">
        <v>1.56</v>
      </c>
      <c r="I5292" s="2">
        <v>1.09498355175</v>
      </c>
      <c r="J5292">
        <v>3</v>
      </c>
      <c r="K5292" s="5">
        <v>4.68</v>
      </c>
      <c r="L5292" s="5">
        <v>3.2849506552499999</v>
      </c>
      <c r="M5292" s="5">
        <v>-4.6800000000000001E-2</v>
      </c>
      <c r="N5292" s="5">
        <v>-0.23399999999999999</v>
      </c>
      <c r="O5292">
        <v>4</v>
      </c>
      <c r="P5292" s="17">
        <v>6.24</v>
      </c>
      <c r="Q5292" t="s">
        <v>251</v>
      </c>
    </row>
    <row r="5293" spans="1:17" x14ac:dyDescent="0.3">
      <c r="A5293" t="s">
        <v>79</v>
      </c>
      <c r="B5293" t="s">
        <v>80</v>
      </c>
      <c r="C5293" t="s">
        <v>177</v>
      </c>
      <c r="D5293" t="s">
        <v>185</v>
      </c>
      <c r="E5293" s="1">
        <v>45404</v>
      </c>
      <c r="F5293">
        <v>4</v>
      </c>
      <c r="G5293">
        <v>2024</v>
      </c>
      <c r="H5293" s="2">
        <v>1.56</v>
      </c>
      <c r="I5293" s="2">
        <v>1.0771260217500001</v>
      </c>
      <c r="J5293">
        <v>3</v>
      </c>
      <c r="K5293" s="5">
        <v>4.68</v>
      </c>
      <c r="L5293" s="5">
        <v>3.2313780652500004</v>
      </c>
      <c r="M5293" s="5">
        <v>-4.6800000000000001E-2</v>
      </c>
      <c r="N5293" s="5">
        <v>-0.23399999999999999</v>
      </c>
      <c r="O5293">
        <v>4</v>
      </c>
      <c r="P5293" s="17">
        <v>6.24</v>
      </c>
      <c r="Q5293" t="s">
        <v>251</v>
      </c>
    </row>
    <row r="5294" spans="1:17" x14ac:dyDescent="0.3">
      <c r="A5294" t="s">
        <v>79</v>
      </c>
      <c r="B5294" t="s">
        <v>80</v>
      </c>
      <c r="C5294" t="s">
        <v>177</v>
      </c>
      <c r="D5294" t="s">
        <v>185</v>
      </c>
      <c r="E5294" s="1">
        <v>45523</v>
      </c>
      <c r="F5294">
        <v>8</v>
      </c>
      <c r="G5294">
        <v>2024</v>
      </c>
      <c r="H5294" s="2">
        <v>1.56</v>
      </c>
      <c r="I5294" s="2">
        <v>1.29854594175</v>
      </c>
      <c r="J5294">
        <v>3</v>
      </c>
      <c r="K5294" s="5">
        <v>4.68</v>
      </c>
      <c r="L5294" s="5">
        <v>3.8956378252500001</v>
      </c>
      <c r="M5294" s="5">
        <v>-4.6800000000000001E-2</v>
      </c>
      <c r="N5294" s="5">
        <v>-0.23399999999999999</v>
      </c>
      <c r="O5294">
        <v>4</v>
      </c>
      <c r="P5294" s="17">
        <v>6.24</v>
      </c>
      <c r="Q5294" t="s">
        <v>251</v>
      </c>
    </row>
    <row r="5295" spans="1:17" x14ac:dyDescent="0.3">
      <c r="A5295" t="s">
        <v>79</v>
      </c>
      <c r="B5295" t="s">
        <v>80</v>
      </c>
      <c r="C5295" t="s">
        <v>177</v>
      </c>
      <c r="D5295" t="s">
        <v>185</v>
      </c>
      <c r="E5295" s="1">
        <v>45442</v>
      </c>
      <c r="F5295">
        <v>5</v>
      </c>
      <c r="G5295">
        <v>2024</v>
      </c>
      <c r="H5295" s="2">
        <v>1.56</v>
      </c>
      <c r="I5295" s="2">
        <v>1.2781231153499997</v>
      </c>
      <c r="J5295">
        <v>5</v>
      </c>
      <c r="K5295" s="5">
        <v>7.8000000000000007</v>
      </c>
      <c r="L5295" s="5">
        <v>6.3906155767499984</v>
      </c>
      <c r="M5295" s="5">
        <v>-7.8000000000000014E-2</v>
      </c>
      <c r="N5295" s="5">
        <v>-0.39000000000000007</v>
      </c>
      <c r="O5295">
        <v>5</v>
      </c>
      <c r="P5295" s="17">
        <v>7.8000000000000007</v>
      </c>
      <c r="Q5295" t="s">
        <v>251</v>
      </c>
    </row>
    <row r="5296" spans="1:17" x14ac:dyDescent="0.3">
      <c r="A5296" t="s">
        <v>79</v>
      </c>
      <c r="B5296" t="s">
        <v>80</v>
      </c>
      <c r="C5296" t="s">
        <v>177</v>
      </c>
      <c r="D5296" t="s">
        <v>185</v>
      </c>
      <c r="E5296" s="1">
        <v>45587</v>
      </c>
      <c r="F5296">
        <v>10</v>
      </c>
      <c r="G5296">
        <v>2024</v>
      </c>
      <c r="H5296" s="2">
        <v>1.56</v>
      </c>
      <c r="I5296" s="2">
        <v>1.1352916289999999</v>
      </c>
      <c r="J5296">
        <v>5</v>
      </c>
      <c r="K5296" s="5">
        <v>7.8000000000000007</v>
      </c>
      <c r="L5296" s="5">
        <v>5.6764581449999998</v>
      </c>
      <c r="M5296" s="5">
        <v>-7.8000000000000014E-2</v>
      </c>
      <c r="N5296" s="5">
        <v>-0.39000000000000007</v>
      </c>
      <c r="O5296">
        <v>6</v>
      </c>
      <c r="P5296" s="17">
        <v>9.36</v>
      </c>
      <c r="Q5296" t="s">
        <v>251</v>
      </c>
    </row>
    <row r="5297" spans="1:17" x14ac:dyDescent="0.3">
      <c r="A5297" t="s">
        <v>81</v>
      </c>
      <c r="B5297" t="s">
        <v>82</v>
      </c>
      <c r="C5297" t="s">
        <v>179</v>
      </c>
      <c r="D5297" t="s">
        <v>185</v>
      </c>
      <c r="E5297" s="1">
        <v>45405</v>
      </c>
      <c r="F5297">
        <v>4</v>
      </c>
      <c r="G5297">
        <v>2024</v>
      </c>
      <c r="H5297" s="2">
        <v>1.56</v>
      </c>
      <c r="I5297" s="2">
        <v>1.1337461623499998</v>
      </c>
      <c r="J5297">
        <v>4</v>
      </c>
      <c r="K5297" s="5">
        <v>6.24</v>
      </c>
      <c r="L5297" s="5">
        <v>4.5349846493999992</v>
      </c>
      <c r="M5297" s="5">
        <v>-6.2400000000000004E-2</v>
      </c>
      <c r="N5297" s="5">
        <v>-0.31200000000000006</v>
      </c>
      <c r="O5297">
        <v>5</v>
      </c>
      <c r="P5297" s="17">
        <v>7.8000000000000007</v>
      </c>
      <c r="Q5297" t="s">
        <v>254</v>
      </c>
    </row>
    <row r="5298" spans="1:17" x14ac:dyDescent="0.3">
      <c r="A5298" t="s">
        <v>81</v>
      </c>
      <c r="B5298" t="s">
        <v>82</v>
      </c>
      <c r="C5298" t="s">
        <v>179</v>
      </c>
      <c r="D5298" t="s">
        <v>185</v>
      </c>
      <c r="E5298" s="1">
        <v>45622</v>
      </c>
      <c r="F5298">
        <v>11</v>
      </c>
      <c r="G5298">
        <v>2024</v>
      </c>
      <c r="H5298" s="2">
        <v>1.56</v>
      </c>
      <c r="I5298" s="2">
        <v>1.0825569304499998</v>
      </c>
      <c r="J5298">
        <v>4</v>
      </c>
      <c r="K5298" s="5">
        <v>6.24</v>
      </c>
      <c r="L5298" s="5">
        <v>4.3302277217999992</v>
      </c>
      <c r="M5298" s="5">
        <v>-6.2400000000000004E-2</v>
      </c>
      <c r="N5298" s="5">
        <v>-0.31200000000000006</v>
      </c>
      <c r="O5298">
        <v>5</v>
      </c>
      <c r="P5298" s="17">
        <v>7.8000000000000007</v>
      </c>
      <c r="Q5298" t="s">
        <v>254</v>
      </c>
    </row>
    <row r="5299" spans="1:17" x14ac:dyDescent="0.3">
      <c r="A5299" t="s">
        <v>81</v>
      </c>
      <c r="B5299" t="s">
        <v>82</v>
      </c>
      <c r="C5299" t="s">
        <v>179</v>
      </c>
      <c r="D5299" t="s">
        <v>185</v>
      </c>
      <c r="E5299" s="1">
        <v>45469</v>
      </c>
      <c r="F5299">
        <v>6</v>
      </c>
      <c r="G5299">
        <v>2024</v>
      </c>
      <c r="H5299" s="2">
        <v>1.56</v>
      </c>
      <c r="I5299" s="2">
        <v>0.94128520349999989</v>
      </c>
      <c r="J5299">
        <v>5</v>
      </c>
      <c r="K5299" s="5">
        <v>7.8000000000000007</v>
      </c>
      <c r="L5299" s="5">
        <v>4.7064260174999992</v>
      </c>
      <c r="M5299" s="5">
        <v>-7.8000000000000014E-2</v>
      </c>
      <c r="N5299" s="5">
        <v>-0.39000000000000007</v>
      </c>
      <c r="O5299">
        <v>6</v>
      </c>
      <c r="P5299" s="17">
        <v>9.36</v>
      </c>
      <c r="Q5299" t="s">
        <v>254</v>
      </c>
    </row>
    <row r="5300" spans="1:17" x14ac:dyDescent="0.3">
      <c r="A5300" t="s">
        <v>81</v>
      </c>
      <c r="B5300" t="s">
        <v>82</v>
      </c>
      <c r="C5300" t="s">
        <v>179</v>
      </c>
      <c r="D5300" t="s">
        <v>185</v>
      </c>
      <c r="E5300" s="1">
        <v>45567</v>
      </c>
      <c r="F5300">
        <v>10</v>
      </c>
      <c r="G5300">
        <v>2024</v>
      </c>
      <c r="H5300" s="2">
        <v>1.56</v>
      </c>
      <c r="I5300" s="2">
        <v>1.0730070346363636</v>
      </c>
      <c r="J5300">
        <v>5</v>
      </c>
      <c r="K5300" s="5">
        <v>7.8000000000000007</v>
      </c>
      <c r="L5300" s="5">
        <v>5.365035173181818</v>
      </c>
      <c r="M5300" s="5">
        <v>-7.8000000000000014E-2</v>
      </c>
      <c r="N5300" s="5">
        <v>-0.39000000000000007</v>
      </c>
      <c r="O5300">
        <v>6</v>
      </c>
      <c r="P5300" s="17">
        <v>9.36</v>
      </c>
      <c r="Q5300" t="s">
        <v>254</v>
      </c>
    </row>
    <row r="5301" spans="1:17" x14ac:dyDescent="0.3">
      <c r="A5301" t="s">
        <v>81</v>
      </c>
      <c r="B5301" t="s">
        <v>82</v>
      </c>
      <c r="C5301" t="s">
        <v>179</v>
      </c>
      <c r="D5301" t="s">
        <v>185</v>
      </c>
      <c r="E5301" s="1">
        <v>45566</v>
      </c>
      <c r="F5301">
        <v>10</v>
      </c>
      <c r="G5301">
        <v>2024</v>
      </c>
      <c r="H5301" s="2">
        <v>1.56</v>
      </c>
      <c r="I5301" s="2">
        <v>1.1148475916785714</v>
      </c>
      <c r="J5301">
        <v>6</v>
      </c>
      <c r="K5301" s="5">
        <v>9.36</v>
      </c>
      <c r="L5301" s="5">
        <v>6.6890855500714288</v>
      </c>
      <c r="M5301" s="5">
        <v>-9.3600000000000003E-2</v>
      </c>
      <c r="N5301" s="5">
        <v>-0.46799999999999997</v>
      </c>
      <c r="O5301">
        <v>7</v>
      </c>
      <c r="P5301" s="17">
        <v>10.92</v>
      </c>
      <c r="Q5301" t="s">
        <v>254</v>
      </c>
    </row>
    <row r="5302" spans="1:17" x14ac:dyDescent="0.3">
      <c r="A5302" t="s">
        <v>81</v>
      </c>
      <c r="B5302" t="s">
        <v>82</v>
      </c>
      <c r="C5302" t="s">
        <v>179</v>
      </c>
      <c r="D5302" t="s">
        <v>185</v>
      </c>
      <c r="E5302" s="1">
        <v>45523</v>
      </c>
      <c r="F5302">
        <v>8</v>
      </c>
      <c r="G5302">
        <v>2024</v>
      </c>
      <c r="H5302" s="2">
        <v>1.56</v>
      </c>
      <c r="I5302" s="2">
        <v>0.93593887424999989</v>
      </c>
      <c r="J5302">
        <v>8</v>
      </c>
      <c r="K5302" s="5">
        <v>12.48</v>
      </c>
      <c r="L5302" s="5">
        <v>7.4875109939999991</v>
      </c>
      <c r="M5302" s="5">
        <v>-0.12480000000000001</v>
      </c>
      <c r="N5302" s="5">
        <v>-0.62400000000000011</v>
      </c>
      <c r="O5302">
        <v>9</v>
      </c>
      <c r="P5302" s="17">
        <v>14.040000000000001</v>
      </c>
      <c r="Q5302" t="s">
        <v>254</v>
      </c>
    </row>
    <row r="5303" spans="1:17" x14ac:dyDescent="0.3">
      <c r="A5303" t="s">
        <v>81</v>
      </c>
      <c r="B5303" t="s">
        <v>82</v>
      </c>
      <c r="C5303" t="s">
        <v>179</v>
      </c>
      <c r="D5303" t="s">
        <v>185</v>
      </c>
      <c r="E5303" s="1">
        <v>45384</v>
      </c>
      <c r="F5303">
        <v>4</v>
      </c>
      <c r="G5303">
        <v>2024</v>
      </c>
      <c r="H5303" s="2">
        <v>1.56</v>
      </c>
      <c r="I5303" s="2">
        <v>1.0067016680454546</v>
      </c>
      <c r="J5303">
        <v>9</v>
      </c>
      <c r="K5303" s="5">
        <v>14.040000000000001</v>
      </c>
      <c r="L5303" s="5">
        <v>9.0603150124090917</v>
      </c>
      <c r="M5303" s="5">
        <v>-0.14040000000000002</v>
      </c>
      <c r="N5303" s="5">
        <v>-0.70200000000000007</v>
      </c>
      <c r="O5303">
        <v>10</v>
      </c>
      <c r="P5303" s="17">
        <v>15.600000000000001</v>
      </c>
      <c r="Q5303" t="s">
        <v>254</v>
      </c>
    </row>
    <row r="5304" spans="1:17" x14ac:dyDescent="0.3">
      <c r="A5304" t="s">
        <v>81</v>
      </c>
      <c r="B5304" t="s">
        <v>82</v>
      </c>
      <c r="C5304" t="s">
        <v>179</v>
      </c>
      <c r="D5304" t="s">
        <v>185</v>
      </c>
      <c r="E5304" s="1">
        <v>45343</v>
      </c>
      <c r="F5304">
        <v>2</v>
      </c>
      <c r="G5304">
        <v>2024</v>
      </c>
      <c r="H5304" s="2">
        <v>1.56</v>
      </c>
      <c r="I5304" s="2">
        <v>1.1513133490384615</v>
      </c>
      <c r="J5304">
        <v>11</v>
      </c>
      <c r="K5304" s="5">
        <v>17.16</v>
      </c>
      <c r="L5304" s="5">
        <v>12.664446839423077</v>
      </c>
      <c r="M5304" s="5">
        <v>-0.1716</v>
      </c>
      <c r="N5304" s="5">
        <v>-0.8580000000000001</v>
      </c>
      <c r="O5304">
        <v>12</v>
      </c>
      <c r="P5304" s="17">
        <v>18.72</v>
      </c>
      <c r="Q5304" t="s">
        <v>254</v>
      </c>
    </row>
    <row r="5305" spans="1:17" x14ac:dyDescent="0.3">
      <c r="A5305" t="s">
        <v>81</v>
      </c>
      <c r="B5305" t="s">
        <v>82</v>
      </c>
      <c r="C5305" t="s">
        <v>179</v>
      </c>
      <c r="D5305" t="s">
        <v>185</v>
      </c>
      <c r="E5305" s="1">
        <v>45639</v>
      </c>
      <c r="F5305">
        <v>12</v>
      </c>
      <c r="G5305">
        <v>2024</v>
      </c>
      <c r="H5305" s="2">
        <v>1.56</v>
      </c>
      <c r="I5305" s="2">
        <v>1.0678814150000002</v>
      </c>
      <c r="J5305">
        <v>14</v>
      </c>
      <c r="K5305" s="5">
        <v>21.84</v>
      </c>
      <c r="L5305" s="5">
        <v>14.950339810000003</v>
      </c>
      <c r="M5305" s="5">
        <v>-0.21840000000000001</v>
      </c>
      <c r="N5305" s="5">
        <v>-1.0920000000000001</v>
      </c>
      <c r="O5305">
        <v>16</v>
      </c>
      <c r="P5305" s="17">
        <v>24.96</v>
      </c>
      <c r="Q5305" t="s">
        <v>254</v>
      </c>
    </row>
    <row r="5306" spans="1:17" x14ac:dyDescent="0.3">
      <c r="A5306" t="s">
        <v>85</v>
      </c>
      <c r="B5306" t="s">
        <v>86</v>
      </c>
      <c r="C5306" t="s">
        <v>178</v>
      </c>
      <c r="D5306" t="s">
        <v>185</v>
      </c>
      <c r="E5306" s="1">
        <v>45565</v>
      </c>
      <c r="F5306">
        <v>9</v>
      </c>
      <c r="G5306">
        <v>2024</v>
      </c>
      <c r="H5306" s="2">
        <v>1.47</v>
      </c>
      <c r="I5306" s="2">
        <v>0.93263808975000007</v>
      </c>
      <c r="J5306">
        <v>3</v>
      </c>
      <c r="K5306" s="5">
        <v>4.41</v>
      </c>
      <c r="L5306" s="5">
        <v>2.7979142692500001</v>
      </c>
      <c r="M5306" s="5">
        <v>-4.41E-2</v>
      </c>
      <c r="N5306" s="5">
        <v>-0.22050000000000003</v>
      </c>
      <c r="O5306">
        <v>4</v>
      </c>
      <c r="P5306" s="17">
        <v>5.88</v>
      </c>
      <c r="Q5306" t="s">
        <v>252</v>
      </c>
    </row>
    <row r="5307" spans="1:17" x14ac:dyDescent="0.3">
      <c r="A5307" t="s">
        <v>85</v>
      </c>
      <c r="B5307" t="s">
        <v>86</v>
      </c>
      <c r="C5307" t="s">
        <v>178</v>
      </c>
      <c r="D5307" t="s">
        <v>185</v>
      </c>
      <c r="E5307" s="1">
        <v>45600</v>
      </c>
      <c r="F5307">
        <v>11</v>
      </c>
      <c r="G5307">
        <v>2024</v>
      </c>
      <c r="H5307" s="2">
        <v>1.56</v>
      </c>
      <c r="I5307" s="2">
        <v>0.97372049775000002</v>
      </c>
      <c r="J5307">
        <v>18</v>
      </c>
      <c r="K5307" s="5">
        <v>28.080000000000002</v>
      </c>
      <c r="L5307" s="5">
        <v>17.5269689595</v>
      </c>
      <c r="M5307" s="5">
        <v>-0.28080000000000005</v>
      </c>
      <c r="N5307" s="5">
        <v>-1.4040000000000001</v>
      </c>
      <c r="O5307">
        <v>21</v>
      </c>
      <c r="P5307" s="17">
        <v>32.76</v>
      </c>
      <c r="Q5307" t="s">
        <v>252</v>
      </c>
    </row>
    <row r="5308" spans="1:17" x14ac:dyDescent="0.3">
      <c r="A5308" t="s">
        <v>85</v>
      </c>
      <c r="B5308" t="s">
        <v>86</v>
      </c>
      <c r="C5308" t="s">
        <v>178</v>
      </c>
      <c r="D5308" t="s">
        <v>185</v>
      </c>
      <c r="E5308" s="1">
        <v>45370</v>
      </c>
      <c r="F5308">
        <v>3</v>
      </c>
      <c r="G5308">
        <v>2024</v>
      </c>
      <c r="H5308" s="2">
        <v>1.56</v>
      </c>
      <c r="I5308" s="2">
        <v>1.0537596875624999</v>
      </c>
      <c r="J5308">
        <v>32</v>
      </c>
      <c r="K5308" s="5">
        <v>49.92</v>
      </c>
      <c r="L5308" s="5">
        <v>33.720310001999998</v>
      </c>
      <c r="M5308" s="5">
        <v>-0.49920000000000003</v>
      </c>
      <c r="N5308" s="5">
        <v>-2.4960000000000004</v>
      </c>
      <c r="O5308">
        <v>33</v>
      </c>
      <c r="P5308" s="17">
        <v>51.480000000000004</v>
      </c>
      <c r="Q5308" t="s">
        <v>252</v>
      </c>
    </row>
    <row r="5309" spans="1:17" x14ac:dyDescent="0.3">
      <c r="A5309" t="s">
        <v>85</v>
      </c>
      <c r="B5309" t="s">
        <v>86</v>
      </c>
      <c r="C5309" t="s">
        <v>178</v>
      </c>
      <c r="D5309" t="s">
        <v>185</v>
      </c>
      <c r="E5309" s="1">
        <v>45488</v>
      </c>
      <c r="F5309">
        <v>7</v>
      </c>
      <c r="G5309">
        <v>2024</v>
      </c>
      <c r="H5309" s="2">
        <v>1.56</v>
      </c>
      <c r="I5309" s="2">
        <v>0.93271543875000007</v>
      </c>
      <c r="J5309">
        <v>32</v>
      </c>
      <c r="K5309" s="5">
        <v>49.92</v>
      </c>
      <c r="L5309" s="5">
        <v>29.846894040000002</v>
      </c>
      <c r="M5309" s="5">
        <v>-0.49920000000000003</v>
      </c>
      <c r="N5309" s="5">
        <v>-2.4960000000000004</v>
      </c>
      <c r="O5309">
        <v>35</v>
      </c>
      <c r="P5309" s="17">
        <v>54.6</v>
      </c>
      <c r="Q5309" t="s">
        <v>252</v>
      </c>
    </row>
    <row r="5310" spans="1:17" x14ac:dyDescent="0.3">
      <c r="A5310" t="s">
        <v>85</v>
      </c>
      <c r="B5310" t="s">
        <v>86</v>
      </c>
      <c r="C5310" t="s">
        <v>178</v>
      </c>
      <c r="D5310" t="s">
        <v>185</v>
      </c>
      <c r="E5310" s="1">
        <v>45433</v>
      </c>
      <c r="F5310">
        <v>5</v>
      </c>
      <c r="G5310">
        <v>2024</v>
      </c>
      <c r="H5310" s="2">
        <v>1.43</v>
      </c>
      <c r="I5310" s="2">
        <v>1.0529349007499997</v>
      </c>
      <c r="J5310">
        <v>44</v>
      </c>
      <c r="K5310" s="5">
        <v>62.919999999999995</v>
      </c>
      <c r="L5310" s="5">
        <v>46.329135632999986</v>
      </c>
      <c r="M5310" s="5">
        <v>-0.62919999999999998</v>
      </c>
      <c r="N5310" s="5">
        <v>-3.1459999999999999</v>
      </c>
      <c r="O5310">
        <v>45</v>
      </c>
      <c r="P5310" s="17">
        <v>64.349999999999994</v>
      </c>
      <c r="Q5310" t="s">
        <v>252</v>
      </c>
    </row>
    <row r="5311" spans="1:17" x14ac:dyDescent="0.3">
      <c r="A5311" t="s">
        <v>85</v>
      </c>
      <c r="B5311" t="s">
        <v>86</v>
      </c>
      <c r="C5311" t="s">
        <v>178</v>
      </c>
      <c r="D5311" t="s">
        <v>185</v>
      </c>
      <c r="E5311" s="1">
        <v>45320</v>
      </c>
      <c r="F5311">
        <v>1</v>
      </c>
      <c r="G5311">
        <v>2024</v>
      </c>
      <c r="H5311" s="2">
        <v>1.56</v>
      </c>
      <c r="I5311" s="2">
        <v>1.1441019883750001</v>
      </c>
      <c r="J5311">
        <v>48</v>
      </c>
      <c r="K5311" s="5">
        <v>74.88</v>
      </c>
      <c r="L5311" s="5">
        <v>54.916895442000005</v>
      </c>
      <c r="M5311" s="5">
        <v>-0.74880000000000002</v>
      </c>
      <c r="N5311" s="5">
        <v>-3.7439999999999998</v>
      </c>
      <c r="O5311">
        <v>50</v>
      </c>
      <c r="P5311" s="17">
        <v>78</v>
      </c>
      <c r="Q5311" t="s">
        <v>252</v>
      </c>
    </row>
    <row r="5312" spans="1:17" x14ac:dyDescent="0.3">
      <c r="A5312" t="s">
        <v>85</v>
      </c>
      <c r="B5312" t="s">
        <v>86</v>
      </c>
      <c r="C5312" t="s">
        <v>178</v>
      </c>
      <c r="D5312" t="s">
        <v>185</v>
      </c>
      <c r="E5312" s="1">
        <v>45572</v>
      </c>
      <c r="F5312">
        <v>10</v>
      </c>
      <c r="G5312">
        <v>2024</v>
      </c>
      <c r="H5312" s="2">
        <v>1.56</v>
      </c>
      <c r="I5312" s="2">
        <v>1.0855183882499999</v>
      </c>
      <c r="J5312">
        <v>64</v>
      </c>
      <c r="K5312" s="5">
        <v>99.84</v>
      </c>
      <c r="L5312" s="5">
        <v>69.473176847999994</v>
      </c>
      <c r="M5312" s="5">
        <v>-0.99840000000000007</v>
      </c>
      <c r="N5312" s="5">
        <v>-4.9920000000000009</v>
      </c>
      <c r="O5312">
        <v>72</v>
      </c>
      <c r="P5312" s="17">
        <v>112.32000000000001</v>
      </c>
      <c r="Q5312" t="s">
        <v>252</v>
      </c>
    </row>
    <row r="5313" spans="1:17" x14ac:dyDescent="0.3">
      <c r="A5313" t="s">
        <v>85</v>
      </c>
      <c r="B5313" t="s">
        <v>86</v>
      </c>
      <c r="C5313" t="s">
        <v>178</v>
      </c>
      <c r="D5313" t="s">
        <v>185</v>
      </c>
      <c r="E5313" s="1">
        <v>45348</v>
      </c>
      <c r="F5313">
        <v>2</v>
      </c>
      <c r="G5313">
        <v>2024</v>
      </c>
      <c r="H5313" s="2">
        <v>1.56</v>
      </c>
      <c r="I5313" s="2">
        <v>1.0774441054999999</v>
      </c>
      <c r="J5313">
        <v>72</v>
      </c>
      <c r="K5313" s="5">
        <v>112.32000000000001</v>
      </c>
      <c r="L5313" s="5">
        <v>77.575975595999992</v>
      </c>
      <c r="M5313" s="5">
        <v>-1.1232000000000002</v>
      </c>
      <c r="N5313" s="5">
        <v>-5.6160000000000005</v>
      </c>
      <c r="O5313">
        <v>74</v>
      </c>
      <c r="P5313" s="17">
        <v>115.44</v>
      </c>
      <c r="Q5313" t="s">
        <v>252</v>
      </c>
    </row>
    <row r="5314" spans="1:17" x14ac:dyDescent="0.3">
      <c r="A5314" t="s">
        <v>85</v>
      </c>
      <c r="B5314" t="s">
        <v>86</v>
      </c>
      <c r="C5314" t="s">
        <v>178</v>
      </c>
      <c r="D5314" t="s">
        <v>185</v>
      </c>
      <c r="E5314" s="1">
        <v>45652</v>
      </c>
      <c r="F5314">
        <v>12</v>
      </c>
      <c r="G5314">
        <v>2024</v>
      </c>
      <c r="H5314" s="2">
        <v>1.56</v>
      </c>
      <c r="I5314" s="2">
        <v>1.079279602875</v>
      </c>
      <c r="J5314">
        <v>76</v>
      </c>
      <c r="K5314" s="5">
        <v>118.56</v>
      </c>
      <c r="L5314" s="5">
        <v>82.025249818500001</v>
      </c>
      <c r="M5314" s="5">
        <v>-1.1856</v>
      </c>
      <c r="N5314" s="5">
        <v>-5.9280000000000008</v>
      </c>
      <c r="O5314">
        <v>86</v>
      </c>
      <c r="P5314" s="17">
        <v>134.16</v>
      </c>
      <c r="Q5314" t="s">
        <v>252</v>
      </c>
    </row>
    <row r="5315" spans="1:17" x14ac:dyDescent="0.3">
      <c r="A5315" t="s">
        <v>85</v>
      </c>
      <c r="B5315" t="s">
        <v>86</v>
      </c>
      <c r="C5315" t="s">
        <v>178</v>
      </c>
      <c r="D5315" t="s">
        <v>185</v>
      </c>
      <c r="E5315" s="1">
        <v>45412</v>
      </c>
      <c r="F5315">
        <v>4</v>
      </c>
      <c r="G5315">
        <v>2024</v>
      </c>
      <c r="H5315" s="2">
        <v>1.37</v>
      </c>
      <c r="I5315" s="2">
        <v>1.0804073269249503</v>
      </c>
      <c r="J5315">
        <v>101</v>
      </c>
      <c r="K5315" s="5">
        <v>138.37</v>
      </c>
      <c r="L5315" s="5">
        <v>109.12114001941998</v>
      </c>
      <c r="M5315" s="5">
        <v>-1.3837000000000002</v>
      </c>
      <c r="N5315" s="5">
        <v>-6.9185000000000008</v>
      </c>
      <c r="O5315">
        <v>105</v>
      </c>
      <c r="P5315" s="17">
        <v>143.85000000000002</v>
      </c>
      <c r="Q5315" t="s">
        <v>252</v>
      </c>
    </row>
    <row r="5316" spans="1:17" x14ac:dyDescent="0.3">
      <c r="A5316" t="s">
        <v>85</v>
      </c>
      <c r="B5316" t="s">
        <v>86</v>
      </c>
      <c r="C5316" t="s">
        <v>178</v>
      </c>
      <c r="D5316" t="s">
        <v>185</v>
      </c>
      <c r="E5316" s="1">
        <v>45509</v>
      </c>
      <c r="F5316">
        <v>8</v>
      </c>
      <c r="G5316">
        <v>2024</v>
      </c>
      <c r="H5316" s="2">
        <v>1.56</v>
      </c>
      <c r="I5316" s="2">
        <v>1.0735327855961538</v>
      </c>
      <c r="J5316">
        <v>104</v>
      </c>
      <c r="K5316" s="5">
        <v>162.24</v>
      </c>
      <c r="L5316" s="5">
        <v>111.647409702</v>
      </c>
      <c r="M5316" s="5">
        <v>-1.6224000000000001</v>
      </c>
      <c r="N5316" s="5">
        <v>-8.1120000000000001</v>
      </c>
      <c r="O5316">
        <v>115</v>
      </c>
      <c r="P5316" s="17">
        <v>179.4</v>
      </c>
      <c r="Q5316" t="s">
        <v>252</v>
      </c>
    </row>
    <row r="5317" spans="1:17" x14ac:dyDescent="0.3">
      <c r="A5317" t="s">
        <v>87</v>
      </c>
      <c r="B5317" t="s">
        <v>88</v>
      </c>
      <c r="C5317" t="s">
        <v>177</v>
      </c>
      <c r="D5317" t="s">
        <v>185</v>
      </c>
      <c r="E5317" s="1">
        <v>45376</v>
      </c>
      <c r="F5317">
        <v>3</v>
      </c>
      <c r="G5317">
        <v>2024</v>
      </c>
      <c r="H5317" s="2">
        <v>1.56</v>
      </c>
      <c r="I5317" s="2">
        <v>1.0586956607499998</v>
      </c>
      <c r="J5317">
        <v>24</v>
      </c>
      <c r="K5317" s="5">
        <v>37.44</v>
      </c>
      <c r="L5317" s="5">
        <v>25.408695857999994</v>
      </c>
      <c r="M5317" s="5">
        <v>-0.37440000000000001</v>
      </c>
      <c r="N5317" s="5">
        <v>-1.8719999999999999</v>
      </c>
      <c r="O5317">
        <v>25</v>
      </c>
      <c r="P5317" s="17">
        <v>39</v>
      </c>
      <c r="Q5317" t="s">
        <v>251</v>
      </c>
    </row>
    <row r="5318" spans="1:17" x14ac:dyDescent="0.3">
      <c r="A5318" t="s">
        <v>87</v>
      </c>
      <c r="B5318" t="s">
        <v>88</v>
      </c>
      <c r="C5318" t="s">
        <v>177</v>
      </c>
      <c r="D5318" t="s">
        <v>185</v>
      </c>
      <c r="E5318" s="1">
        <v>45415</v>
      </c>
      <c r="F5318">
        <v>5</v>
      </c>
      <c r="G5318">
        <v>2024</v>
      </c>
      <c r="H5318" s="2">
        <v>1.56</v>
      </c>
      <c r="I5318" s="2">
        <v>1.0468696712500001</v>
      </c>
      <c r="J5318">
        <v>24</v>
      </c>
      <c r="K5318" s="5">
        <v>37.44</v>
      </c>
      <c r="L5318" s="5">
        <v>25.124872110000002</v>
      </c>
      <c r="M5318" s="5">
        <v>-0.37440000000000001</v>
      </c>
      <c r="N5318" s="5">
        <v>-1.8719999999999999</v>
      </c>
      <c r="O5318">
        <v>25</v>
      </c>
      <c r="P5318" s="17">
        <v>39</v>
      </c>
      <c r="Q5318" t="s">
        <v>251</v>
      </c>
    </row>
    <row r="5319" spans="1:17" x14ac:dyDescent="0.3">
      <c r="A5319" t="s">
        <v>87</v>
      </c>
      <c r="B5319" t="s">
        <v>88</v>
      </c>
      <c r="C5319" t="s">
        <v>177</v>
      </c>
      <c r="D5319" t="s">
        <v>185</v>
      </c>
      <c r="E5319" s="1">
        <v>45509</v>
      </c>
      <c r="F5319">
        <v>8</v>
      </c>
      <c r="G5319">
        <v>2024</v>
      </c>
      <c r="H5319" s="2">
        <v>1.56</v>
      </c>
      <c r="I5319" s="2">
        <v>1.0653188090000003</v>
      </c>
      <c r="J5319">
        <v>24</v>
      </c>
      <c r="K5319" s="5">
        <v>37.44</v>
      </c>
      <c r="L5319" s="5">
        <v>25.567651416000007</v>
      </c>
      <c r="M5319" s="5">
        <v>-0.37440000000000001</v>
      </c>
      <c r="N5319" s="5">
        <v>-1.8719999999999999</v>
      </c>
      <c r="O5319">
        <v>26</v>
      </c>
      <c r="P5319" s="17">
        <v>40.56</v>
      </c>
      <c r="Q5319" t="s">
        <v>251</v>
      </c>
    </row>
    <row r="5320" spans="1:17" x14ac:dyDescent="0.3">
      <c r="A5320" t="s">
        <v>87</v>
      </c>
      <c r="B5320" t="s">
        <v>88</v>
      </c>
      <c r="C5320" t="s">
        <v>177</v>
      </c>
      <c r="D5320" t="s">
        <v>185</v>
      </c>
      <c r="E5320" s="1">
        <v>45551</v>
      </c>
      <c r="F5320">
        <v>9</v>
      </c>
      <c r="G5320">
        <v>2024</v>
      </c>
      <c r="H5320" s="2">
        <v>1.56</v>
      </c>
      <c r="I5320" s="2">
        <v>1.0620370815</v>
      </c>
      <c r="J5320">
        <v>24</v>
      </c>
      <c r="K5320" s="5">
        <v>37.44</v>
      </c>
      <c r="L5320" s="5">
        <v>25.488889956000001</v>
      </c>
      <c r="M5320" s="5">
        <v>-0.37440000000000001</v>
      </c>
      <c r="N5320" s="5">
        <v>-1.8719999999999999</v>
      </c>
      <c r="O5320">
        <v>26</v>
      </c>
      <c r="P5320" s="17">
        <v>40.56</v>
      </c>
      <c r="Q5320" t="s">
        <v>251</v>
      </c>
    </row>
    <row r="5321" spans="1:17" x14ac:dyDescent="0.3">
      <c r="A5321" t="s">
        <v>87</v>
      </c>
      <c r="B5321" t="s">
        <v>88</v>
      </c>
      <c r="C5321" t="s">
        <v>177</v>
      </c>
      <c r="D5321" t="s">
        <v>185</v>
      </c>
      <c r="E5321" s="1">
        <v>45292</v>
      </c>
      <c r="F5321">
        <v>1</v>
      </c>
      <c r="G5321">
        <v>2024</v>
      </c>
      <c r="H5321" s="2">
        <v>1.56</v>
      </c>
      <c r="I5321" s="2">
        <v>1.0387367762142856</v>
      </c>
      <c r="J5321">
        <v>28</v>
      </c>
      <c r="K5321" s="5">
        <v>43.68</v>
      </c>
      <c r="L5321" s="5">
        <v>29.084629733999996</v>
      </c>
      <c r="M5321" s="5">
        <v>-0.43680000000000002</v>
      </c>
      <c r="N5321" s="5">
        <v>-2.1840000000000002</v>
      </c>
      <c r="O5321">
        <v>29</v>
      </c>
      <c r="P5321" s="17">
        <v>45.24</v>
      </c>
      <c r="Q5321" t="s">
        <v>251</v>
      </c>
    </row>
    <row r="5322" spans="1:17" x14ac:dyDescent="0.3">
      <c r="A5322" t="s">
        <v>87</v>
      </c>
      <c r="B5322" t="s">
        <v>88</v>
      </c>
      <c r="C5322" t="s">
        <v>177</v>
      </c>
      <c r="D5322" t="s">
        <v>185</v>
      </c>
      <c r="E5322" s="1">
        <v>45642</v>
      </c>
      <c r="F5322">
        <v>12</v>
      </c>
      <c r="G5322">
        <v>2024</v>
      </c>
      <c r="H5322" s="2">
        <v>1.56</v>
      </c>
      <c r="I5322" s="2">
        <v>1.0623055610000001</v>
      </c>
      <c r="J5322">
        <v>29</v>
      </c>
      <c r="K5322" s="5">
        <v>45.24</v>
      </c>
      <c r="L5322" s="5">
        <v>30.806861269000002</v>
      </c>
      <c r="M5322" s="5">
        <v>-0.45240000000000002</v>
      </c>
      <c r="N5322" s="5">
        <v>-2.262</v>
      </c>
      <c r="O5322">
        <v>33</v>
      </c>
      <c r="P5322" s="17">
        <v>51.480000000000004</v>
      </c>
      <c r="Q5322" t="s">
        <v>251</v>
      </c>
    </row>
    <row r="5323" spans="1:17" x14ac:dyDescent="0.3">
      <c r="A5323" t="s">
        <v>87</v>
      </c>
      <c r="B5323" t="s">
        <v>88</v>
      </c>
      <c r="C5323" t="s">
        <v>177</v>
      </c>
      <c r="D5323" t="s">
        <v>185</v>
      </c>
      <c r="E5323" s="1">
        <v>45455</v>
      </c>
      <c r="F5323">
        <v>6</v>
      </c>
      <c r="G5323">
        <v>2024</v>
      </c>
      <c r="H5323" s="2">
        <v>1.56</v>
      </c>
      <c r="I5323" s="2">
        <v>1.0714083612499998</v>
      </c>
      <c r="J5323">
        <v>36</v>
      </c>
      <c r="K5323" s="5">
        <v>56.160000000000004</v>
      </c>
      <c r="L5323" s="5">
        <v>38.570701004999997</v>
      </c>
      <c r="M5323" s="5">
        <v>-0.5616000000000001</v>
      </c>
      <c r="N5323" s="5">
        <v>-2.8080000000000003</v>
      </c>
      <c r="O5323">
        <v>37</v>
      </c>
      <c r="P5323" s="17">
        <v>57.72</v>
      </c>
      <c r="Q5323" t="s">
        <v>251</v>
      </c>
    </row>
    <row r="5324" spans="1:17" x14ac:dyDescent="0.3">
      <c r="A5324" t="s">
        <v>89</v>
      </c>
      <c r="B5324" t="s">
        <v>90</v>
      </c>
      <c r="C5324" t="s">
        <v>177</v>
      </c>
      <c r="D5324" t="s">
        <v>185</v>
      </c>
      <c r="E5324" s="1">
        <v>45314</v>
      </c>
      <c r="F5324">
        <v>1</v>
      </c>
      <c r="G5324">
        <v>2024</v>
      </c>
      <c r="H5324" s="2">
        <v>1.56</v>
      </c>
      <c r="I5324" s="2">
        <v>1.1286345704999998</v>
      </c>
      <c r="J5324">
        <v>16</v>
      </c>
      <c r="K5324" s="5">
        <v>24.96</v>
      </c>
      <c r="L5324" s="5">
        <v>18.058153127999997</v>
      </c>
      <c r="M5324" s="5">
        <v>-0.24960000000000002</v>
      </c>
      <c r="N5324" s="5">
        <v>-1.2480000000000002</v>
      </c>
      <c r="O5324">
        <v>18</v>
      </c>
      <c r="P5324" s="17">
        <v>28.080000000000002</v>
      </c>
      <c r="Q5324" t="s">
        <v>251</v>
      </c>
    </row>
    <row r="5325" spans="1:17" x14ac:dyDescent="0.3">
      <c r="A5325" t="s">
        <v>89</v>
      </c>
      <c r="B5325" t="s">
        <v>90</v>
      </c>
      <c r="C5325" t="s">
        <v>177</v>
      </c>
      <c r="D5325" t="s">
        <v>185</v>
      </c>
      <c r="E5325" s="1">
        <v>45387</v>
      </c>
      <c r="F5325">
        <v>4</v>
      </c>
      <c r="G5325">
        <v>2024</v>
      </c>
      <c r="H5325" s="2">
        <v>1.56</v>
      </c>
      <c r="I5325" s="2">
        <v>1.1218455142499999</v>
      </c>
      <c r="J5325">
        <v>16</v>
      </c>
      <c r="K5325" s="5">
        <v>24.96</v>
      </c>
      <c r="L5325" s="5">
        <v>17.949528227999998</v>
      </c>
      <c r="M5325" s="5">
        <v>-0.24960000000000002</v>
      </c>
      <c r="N5325" s="5">
        <v>-1.2480000000000002</v>
      </c>
      <c r="O5325">
        <v>16</v>
      </c>
      <c r="P5325" s="17">
        <v>24.96</v>
      </c>
      <c r="Q5325" t="s">
        <v>251</v>
      </c>
    </row>
    <row r="5326" spans="1:17" x14ac:dyDescent="0.3">
      <c r="A5326" t="s">
        <v>89</v>
      </c>
      <c r="B5326" t="s">
        <v>90</v>
      </c>
      <c r="C5326" t="s">
        <v>177</v>
      </c>
      <c r="D5326" t="s">
        <v>185</v>
      </c>
      <c r="E5326" s="1">
        <v>45498</v>
      </c>
      <c r="F5326">
        <v>7</v>
      </c>
      <c r="G5326">
        <v>2024</v>
      </c>
      <c r="H5326" s="2">
        <v>1.56</v>
      </c>
      <c r="I5326" s="2">
        <v>1.0903762417499998</v>
      </c>
      <c r="J5326">
        <v>16</v>
      </c>
      <c r="K5326" s="5">
        <v>24.96</v>
      </c>
      <c r="L5326" s="5">
        <v>17.446019867999997</v>
      </c>
      <c r="M5326" s="5">
        <v>-0.24960000000000002</v>
      </c>
      <c r="N5326" s="5">
        <v>-1.2480000000000002</v>
      </c>
      <c r="O5326">
        <v>18</v>
      </c>
      <c r="P5326" s="17">
        <v>28.080000000000002</v>
      </c>
      <c r="Q5326" t="s">
        <v>251</v>
      </c>
    </row>
    <row r="5327" spans="1:17" x14ac:dyDescent="0.3">
      <c r="A5327" t="s">
        <v>89</v>
      </c>
      <c r="B5327" t="s">
        <v>90</v>
      </c>
      <c r="C5327" t="s">
        <v>177</v>
      </c>
      <c r="D5327" t="s">
        <v>185</v>
      </c>
      <c r="E5327" s="1">
        <v>45547</v>
      </c>
      <c r="F5327">
        <v>9</v>
      </c>
      <c r="G5327">
        <v>2024</v>
      </c>
      <c r="H5327" s="2">
        <v>1.56</v>
      </c>
      <c r="I5327" s="2">
        <v>1.1658222041250001</v>
      </c>
      <c r="J5327">
        <v>16</v>
      </c>
      <c r="K5327" s="5">
        <v>24.96</v>
      </c>
      <c r="L5327" s="5">
        <v>18.653155266000002</v>
      </c>
      <c r="M5327" s="5">
        <v>-0.24960000000000002</v>
      </c>
      <c r="N5327" s="5">
        <v>-1.2480000000000002</v>
      </c>
      <c r="O5327">
        <v>18</v>
      </c>
      <c r="P5327" s="17">
        <v>28.080000000000002</v>
      </c>
      <c r="Q5327" t="s">
        <v>251</v>
      </c>
    </row>
    <row r="5328" spans="1:17" x14ac:dyDescent="0.3">
      <c r="A5328" t="s">
        <v>89</v>
      </c>
      <c r="B5328" t="s">
        <v>90</v>
      </c>
      <c r="C5328" t="s">
        <v>177</v>
      </c>
      <c r="D5328" t="s">
        <v>185</v>
      </c>
      <c r="E5328" s="1">
        <v>45656</v>
      </c>
      <c r="F5328">
        <v>12</v>
      </c>
      <c r="G5328">
        <v>2024</v>
      </c>
      <c r="H5328" s="2">
        <v>1.56</v>
      </c>
      <c r="I5328" s="2">
        <v>1.1196309787499998</v>
      </c>
      <c r="J5328">
        <v>18</v>
      </c>
      <c r="K5328" s="5">
        <v>28.080000000000002</v>
      </c>
      <c r="L5328" s="5">
        <v>20.153357617499996</v>
      </c>
      <c r="M5328" s="5">
        <v>-0.28080000000000005</v>
      </c>
      <c r="N5328" s="5">
        <v>-1.4040000000000001</v>
      </c>
      <c r="O5328">
        <v>20</v>
      </c>
      <c r="P5328" s="17">
        <v>31.200000000000003</v>
      </c>
      <c r="Q5328" t="s">
        <v>251</v>
      </c>
    </row>
    <row r="5329" spans="1:17" x14ac:dyDescent="0.3">
      <c r="A5329" t="s">
        <v>89</v>
      </c>
      <c r="B5329" t="s">
        <v>90</v>
      </c>
      <c r="C5329" t="s">
        <v>177</v>
      </c>
      <c r="D5329" t="s">
        <v>185</v>
      </c>
      <c r="E5329" s="1">
        <v>45469</v>
      </c>
      <c r="F5329">
        <v>6</v>
      </c>
      <c r="G5329">
        <v>2024</v>
      </c>
      <c r="H5329" s="2">
        <v>1.56</v>
      </c>
      <c r="I5329" s="2">
        <v>1.0508326864999999</v>
      </c>
      <c r="J5329">
        <v>24</v>
      </c>
      <c r="K5329" s="5">
        <v>37.44</v>
      </c>
      <c r="L5329" s="5">
        <v>25.219984476</v>
      </c>
      <c r="M5329" s="5">
        <v>-0.37440000000000001</v>
      </c>
      <c r="N5329" s="5">
        <v>-1.8719999999999999</v>
      </c>
      <c r="O5329">
        <v>25</v>
      </c>
      <c r="P5329" s="17">
        <v>39</v>
      </c>
      <c r="Q5329" t="s">
        <v>251</v>
      </c>
    </row>
    <row r="5330" spans="1:17" x14ac:dyDescent="0.3">
      <c r="A5330" t="s">
        <v>89</v>
      </c>
      <c r="B5330" t="s">
        <v>90</v>
      </c>
      <c r="C5330" t="s">
        <v>177</v>
      </c>
      <c r="D5330" t="s">
        <v>185</v>
      </c>
      <c r="E5330" s="1">
        <v>45593</v>
      </c>
      <c r="F5330">
        <v>10</v>
      </c>
      <c r="G5330">
        <v>2024</v>
      </c>
      <c r="H5330" s="2">
        <v>1.56</v>
      </c>
      <c r="I5330" s="2">
        <v>1.0165356914999999</v>
      </c>
      <c r="J5330">
        <v>24</v>
      </c>
      <c r="K5330" s="5">
        <v>37.44</v>
      </c>
      <c r="L5330" s="5">
        <v>24.396856595999999</v>
      </c>
      <c r="M5330" s="5">
        <v>-0.37440000000000001</v>
      </c>
      <c r="N5330" s="5">
        <v>-1.8719999999999999</v>
      </c>
      <c r="O5330">
        <v>25</v>
      </c>
      <c r="P5330" s="17">
        <v>39</v>
      </c>
      <c r="Q5330" t="s">
        <v>251</v>
      </c>
    </row>
    <row r="5331" spans="1:17" x14ac:dyDescent="0.3">
      <c r="A5331" t="s">
        <v>89</v>
      </c>
      <c r="B5331" t="s">
        <v>90</v>
      </c>
      <c r="C5331" t="s">
        <v>177</v>
      </c>
      <c r="D5331" t="s">
        <v>185</v>
      </c>
      <c r="E5331" s="1">
        <v>45425</v>
      </c>
      <c r="F5331">
        <v>5</v>
      </c>
      <c r="G5331">
        <v>2024</v>
      </c>
      <c r="H5331" s="2">
        <v>1.56</v>
      </c>
      <c r="I5331" s="2">
        <v>1.0475496474299997</v>
      </c>
      <c r="J5331">
        <v>25</v>
      </c>
      <c r="K5331" s="5">
        <v>39</v>
      </c>
      <c r="L5331" s="5">
        <v>26.188741185749993</v>
      </c>
      <c r="M5331" s="5">
        <v>-0.39</v>
      </c>
      <c r="N5331" s="5">
        <v>-1.9500000000000002</v>
      </c>
      <c r="O5331">
        <v>27</v>
      </c>
      <c r="P5331" s="17">
        <v>42.120000000000005</v>
      </c>
      <c r="Q5331" t="s">
        <v>251</v>
      </c>
    </row>
    <row r="5332" spans="1:17" x14ac:dyDescent="0.3">
      <c r="A5332" t="s">
        <v>93</v>
      </c>
      <c r="B5332" t="s">
        <v>94</v>
      </c>
      <c r="C5332" t="s">
        <v>179</v>
      </c>
      <c r="D5332" t="s">
        <v>185</v>
      </c>
      <c r="E5332" s="1">
        <v>45566</v>
      </c>
      <c r="F5332">
        <v>10</v>
      </c>
      <c r="G5332">
        <v>2024</v>
      </c>
      <c r="H5332" s="2">
        <v>1.33</v>
      </c>
      <c r="I5332" s="2">
        <v>1.0041842332499999</v>
      </c>
      <c r="J5332">
        <v>8</v>
      </c>
      <c r="K5332" s="5">
        <v>10.64</v>
      </c>
      <c r="L5332" s="5">
        <v>8.0334738659999996</v>
      </c>
      <c r="M5332" s="5">
        <v>-0.10640000000000001</v>
      </c>
      <c r="N5332" s="5">
        <v>-0.53200000000000003</v>
      </c>
      <c r="O5332">
        <v>9</v>
      </c>
      <c r="P5332" s="17">
        <v>11.97</v>
      </c>
      <c r="Q5332" t="s">
        <v>254</v>
      </c>
    </row>
    <row r="5333" spans="1:17" x14ac:dyDescent="0.3">
      <c r="A5333" t="s">
        <v>93</v>
      </c>
      <c r="B5333" t="s">
        <v>94</v>
      </c>
      <c r="C5333" t="s">
        <v>179</v>
      </c>
      <c r="D5333" t="s">
        <v>185</v>
      </c>
      <c r="E5333" s="1">
        <v>45302</v>
      </c>
      <c r="F5333">
        <v>1</v>
      </c>
      <c r="G5333">
        <v>2024</v>
      </c>
      <c r="H5333" s="2">
        <v>1.56</v>
      </c>
      <c r="I5333" s="2">
        <v>0.97936024875000005</v>
      </c>
      <c r="J5333">
        <v>16</v>
      </c>
      <c r="K5333" s="5">
        <v>24.96</v>
      </c>
      <c r="L5333" s="5">
        <v>15.669763980000001</v>
      </c>
      <c r="M5333" s="5">
        <v>-0.24960000000000002</v>
      </c>
      <c r="N5333" s="5">
        <v>-1.2480000000000002</v>
      </c>
      <c r="O5333">
        <v>18</v>
      </c>
      <c r="P5333" s="17">
        <v>28.080000000000002</v>
      </c>
      <c r="Q5333" t="s">
        <v>254</v>
      </c>
    </row>
    <row r="5334" spans="1:17" x14ac:dyDescent="0.3">
      <c r="A5334" t="s">
        <v>93</v>
      </c>
      <c r="B5334" t="s">
        <v>94</v>
      </c>
      <c r="C5334" t="s">
        <v>179</v>
      </c>
      <c r="D5334" t="s">
        <v>185</v>
      </c>
      <c r="E5334" s="1">
        <v>45393</v>
      </c>
      <c r="F5334">
        <v>4</v>
      </c>
      <c r="G5334">
        <v>2024</v>
      </c>
      <c r="H5334" s="2">
        <v>1.56</v>
      </c>
      <c r="I5334" s="2">
        <v>0.98903475900000004</v>
      </c>
      <c r="J5334">
        <v>16</v>
      </c>
      <c r="K5334" s="5">
        <v>24.96</v>
      </c>
      <c r="L5334" s="5">
        <v>15.824556144000001</v>
      </c>
      <c r="M5334" s="5">
        <v>-0.24960000000000002</v>
      </c>
      <c r="N5334" s="5">
        <v>-1.2480000000000002</v>
      </c>
      <c r="O5334">
        <v>19</v>
      </c>
      <c r="P5334" s="17">
        <v>29.64</v>
      </c>
      <c r="Q5334" t="s">
        <v>254</v>
      </c>
    </row>
    <row r="5335" spans="1:17" x14ac:dyDescent="0.3">
      <c r="A5335" t="s">
        <v>93</v>
      </c>
      <c r="B5335" t="s">
        <v>94</v>
      </c>
      <c r="C5335" t="s">
        <v>179</v>
      </c>
      <c r="D5335" t="s">
        <v>185</v>
      </c>
      <c r="E5335" s="1">
        <v>45474</v>
      </c>
      <c r="F5335">
        <v>7</v>
      </c>
      <c r="G5335">
        <v>2024</v>
      </c>
      <c r="H5335" s="2">
        <v>1.56</v>
      </c>
      <c r="I5335" s="2">
        <v>1.1631797268750002</v>
      </c>
      <c r="J5335">
        <v>16</v>
      </c>
      <c r="K5335" s="5">
        <v>24.96</v>
      </c>
      <c r="L5335" s="5">
        <v>18.610875630000002</v>
      </c>
      <c r="M5335" s="5">
        <v>-0.24960000000000002</v>
      </c>
      <c r="N5335" s="5">
        <v>-1.2480000000000002</v>
      </c>
      <c r="O5335">
        <v>19</v>
      </c>
      <c r="P5335" s="17">
        <v>29.64</v>
      </c>
      <c r="Q5335" t="s">
        <v>254</v>
      </c>
    </row>
    <row r="5336" spans="1:17" x14ac:dyDescent="0.3">
      <c r="A5336" t="s">
        <v>93</v>
      </c>
      <c r="B5336" t="s">
        <v>94</v>
      </c>
      <c r="C5336" t="s">
        <v>179</v>
      </c>
      <c r="D5336" t="s">
        <v>185</v>
      </c>
      <c r="E5336" s="1">
        <v>45530</v>
      </c>
      <c r="F5336">
        <v>8</v>
      </c>
      <c r="G5336">
        <v>2024</v>
      </c>
      <c r="H5336" s="2">
        <v>1.56</v>
      </c>
      <c r="I5336" s="2">
        <v>1.5500760618749998</v>
      </c>
      <c r="J5336">
        <v>16</v>
      </c>
      <c r="K5336" s="5">
        <v>24.96</v>
      </c>
      <c r="L5336" s="5">
        <v>24.801216989999997</v>
      </c>
      <c r="M5336" s="5">
        <v>-0.24960000000000002</v>
      </c>
      <c r="N5336" s="5">
        <v>-1.2480000000000002</v>
      </c>
      <c r="O5336">
        <v>18</v>
      </c>
      <c r="P5336" s="17">
        <v>28.080000000000002</v>
      </c>
      <c r="Q5336" t="s">
        <v>254</v>
      </c>
    </row>
    <row r="5337" spans="1:17" x14ac:dyDescent="0.3">
      <c r="A5337" t="s">
        <v>93</v>
      </c>
      <c r="B5337" t="s">
        <v>94</v>
      </c>
      <c r="C5337" t="s">
        <v>179</v>
      </c>
      <c r="D5337" t="s">
        <v>185</v>
      </c>
      <c r="E5337" s="1">
        <v>45419</v>
      </c>
      <c r="F5337">
        <v>5</v>
      </c>
      <c r="G5337">
        <v>2024</v>
      </c>
      <c r="H5337" s="2">
        <v>1.1499999999999999</v>
      </c>
      <c r="I5337" s="2">
        <v>1.1792386824375003</v>
      </c>
      <c r="J5337">
        <v>32</v>
      </c>
      <c r="K5337" s="5">
        <v>36.799999999999997</v>
      </c>
      <c r="L5337" s="5">
        <v>37.735637838000009</v>
      </c>
      <c r="M5337" s="5">
        <v>-0.36799999999999999</v>
      </c>
      <c r="N5337" s="5">
        <v>-1.8399999999999999</v>
      </c>
      <c r="O5337">
        <v>33</v>
      </c>
      <c r="P5337" s="17">
        <v>37.949999999999996</v>
      </c>
      <c r="Q5337" t="s">
        <v>254</v>
      </c>
    </row>
    <row r="5338" spans="1:17" x14ac:dyDescent="0.3">
      <c r="A5338" t="s">
        <v>93</v>
      </c>
      <c r="B5338" t="s">
        <v>94</v>
      </c>
      <c r="C5338" t="s">
        <v>179</v>
      </c>
      <c r="D5338" t="s">
        <v>185</v>
      </c>
      <c r="E5338" s="1">
        <v>45349</v>
      </c>
      <c r="F5338">
        <v>2</v>
      </c>
      <c r="G5338">
        <v>2024</v>
      </c>
      <c r="H5338" s="2">
        <v>1.56</v>
      </c>
      <c r="I5338" s="2">
        <v>1.0975489602500001</v>
      </c>
      <c r="J5338">
        <v>24</v>
      </c>
      <c r="K5338" s="5">
        <v>37.44</v>
      </c>
      <c r="L5338" s="5">
        <v>26.341175046000004</v>
      </c>
      <c r="M5338" s="5">
        <v>-0.37440000000000001</v>
      </c>
      <c r="N5338" s="5">
        <v>-1.8719999999999999</v>
      </c>
      <c r="O5338">
        <v>25</v>
      </c>
      <c r="P5338" s="17">
        <v>39</v>
      </c>
      <c r="Q5338" t="s">
        <v>254</v>
      </c>
    </row>
    <row r="5339" spans="1:17" x14ac:dyDescent="0.3">
      <c r="A5339" t="s">
        <v>93</v>
      </c>
      <c r="B5339" t="s">
        <v>94</v>
      </c>
      <c r="C5339" t="s">
        <v>179</v>
      </c>
      <c r="D5339" t="s">
        <v>185</v>
      </c>
      <c r="E5339" s="1">
        <v>45366</v>
      </c>
      <c r="F5339">
        <v>3</v>
      </c>
      <c r="G5339">
        <v>2024</v>
      </c>
      <c r="H5339" s="2">
        <v>1.56</v>
      </c>
      <c r="I5339" s="2">
        <v>1.115028433</v>
      </c>
      <c r="J5339">
        <v>24</v>
      </c>
      <c r="K5339" s="5">
        <v>37.44</v>
      </c>
      <c r="L5339" s="5">
        <v>26.760682392</v>
      </c>
      <c r="M5339" s="5">
        <v>-0.37440000000000001</v>
      </c>
      <c r="N5339" s="5">
        <v>-1.8719999999999999</v>
      </c>
      <c r="O5339">
        <v>25</v>
      </c>
      <c r="P5339" s="17">
        <v>39</v>
      </c>
      <c r="Q5339" t="s">
        <v>254</v>
      </c>
    </row>
    <row r="5340" spans="1:17" x14ac:dyDescent="0.3">
      <c r="A5340" t="s">
        <v>93</v>
      </c>
      <c r="B5340" t="s">
        <v>94</v>
      </c>
      <c r="C5340" t="s">
        <v>179</v>
      </c>
      <c r="D5340" t="s">
        <v>185</v>
      </c>
      <c r="E5340" s="1">
        <v>45565</v>
      </c>
      <c r="F5340">
        <v>9</v>
      </c>
      <c r="G5340">
        <v>2024</v>
      </c>
      <c r="H5340" s="2">
        <v>1.56</v>
      </c>
      <c r="I5340" s="2">
        <v>1.21441881525</v>
      </c>
      <c r="J5340">
        <v>24</v>
      </c>
      <c r="K5340" s="5">
        <v>37.44</v>
      </c>
      <c r="L5340" s="5">
        <v>29.146051565999997</v>
      </c>
      <c r="M5340" s="5">
        <v>-0.37440000000000001</v>
      </c>
      <c r="N5340" s="5">
        <v>-1.8719999999999999</v>
      </c>
      <c r="O5340">
        <v>25</v>
      </c>
      <c r="P5340" s="17">
        <v>39</v>
      </c>
      <c r="Q5340" t="s">
        <v>254</v>
      </c>
    </row>
    <row r="5341" spans="1:17" x14ac:dyDescent="0.3">
      <c r="A5341" t="s">
        <v>93</v>
      </c>
      <c r="B5341" t="s">
        <v>94</v>
      </c>
      <c r="C5341" t="s">
        <v>179</v>
      </c>
      <c r="D5341" t="s">
        <v>185</v>
      </c>
      <c r="E5341" s="1">
        <v>45621</v>
      </c>
      <c r="F5341">
        <v>11</v>
      </c>
      <c r="G5341">
        <v>2024</v>
      </c>
      <c r="H5341" s="2">
        <v>1.56</v>
      </c>
      <c r="I5341" s="2">
        <v>1.1409961177500001</v>
      </c>
      <c r="J5341">
        <v>37</v>
      </c>
      <c r="K5341" s="5">
        <v>57.72</v>
      </c>
      <c r="L5341" s="5">
        <v>42.21685635675</v>
      </c>
      <c r="M5341" s="5">
        <v>-0.57720000000000005</v>
      </c>
      <c r="N5341" s="5">
        <v>-2.8860000000000001</v>
      </c>
      <c r="O5341">
        <v>43</v>
      </c>
      <c r="P5341" s="17">
        <v>67.08</v>
      </c>
      <c r="Q5341" t="s">
        <v>254</v>
      </c>
    </row>
    <row r="5342" spans="1:17" x14ac:dyDescent="0.3">
      <c r="A5342" t="s">
        <v>95</v>
      </c>
      <c r="B5342" t="s">
        <v>96</v>
      </c>
      <c r="C5342" t="s">
        <v>179</v>
      </c>
      <c r="D5342" t="s">
        <v>185</v>
      </c>
      <c r="E5342" s="1">
        <v>45531</v>
      </c>
      <c r="F5342">
        <v>8</v>
      </c>
      <c r="G5342">
        <v>2024</v>
      </c>
      <c r="H5342" s="2">
        <v>1.56</v>
      </c>
      <c r="I5342" s="2">
        <v>0.96013649999999995</v>
      </c>
      <c r="J5342">
        <v>4</v>
      </c>
      <c r="K5342" s="5">
        <v>6.24</v>
      </c>
      <c r="L5342" s="5">
        <v>3.8405459999999998</v>
      </c>
      <c r="M5342" s="5">
        <v>-6.2400000000000004E-2</v>
      </c>
      <c r="N5342" s="5">
        <v>-0.31200000000000006</v>
      </c>
      <c r="O5342">
        <v>5</v>
      </c>
      <c r="P5342" s="17">
        <v>7.8000000000000007</v>
      </c>
      <c r="Q5342" t="s">
        <v>254</v>
      </c>
    </row>
    <row r="5343" spans="1:17" x14ac:dyDescent="0.3">
      <c r="A5343" t="s">
        <v>95</v>
      </c>
      <c r="B5343" t="s">
        <v>96</v>
      </c>
      <c r="C5343" t="s">
        <v>179</v>
      </c>
      <c r="D5343" t="s">
        <v>185</v>
      </c>
      <c r="E5343" s="1">
        <v>45362</v>
      </c>
      <c r="F5343">
        <v>3</v>
      </c>
      <c r="G5343">
        <v>2024</v>
      </c>
      <c r="H5343" s="2">
        <v>1.56</v>
      </c>
      <c r="I5343" s="2">
        <v>1.10085871275</v>
      </c>
      <c r="J5343">
        <v>8</v>
      </c>
      <c r="K5343" s="5">
        <v>12.48</v>
      </c>
      <c r="L5343" s="5">
        <v>8.8068697020000002</v>
      </c>
      <c r="M5343" s="5">
        <v>-0.12480000000000001</v>
      </c>
      <c r="N5343" s="5">
        <v>-0.62400000000000011</v>
      </c>
      <c r="O5343">
        <v>9</v>
      </c>
      <c r="P5343" s="17">
        <v>14.040000000000001</v>
      </c>
      <c r="Q5343" t="s">
        <v>254</v>
      </c>
    </row>
    <row r="5344" spans="1:17" x14ac:dyDescent="0.3">
      <c r="A5344" t="s">
        <v>95</v>
      </c>
      <c r="B5344" t="s">
        <v>96</v>
      </c>
      <c r="C5344" t="s">
        <v>179</v>
      </c>
      <c r="D5344" t="s">
        <v>185</v>
      </c>
      <c r="E5344" s="1">
        <v>45604</v>
      </c>
      <c r="F5344">
        <v>11</v>
      </c>
      <c r="G5344">
        <v>2024</v>
      </c>
      <c r="H5344" s="2">
        <v>1.56</v>
      </c>
      <c r="I5344" s="2">
        <v>1.1955095070000001</v>
      </c>
      <c r="J5344">
        <v>8</v>
      </c>
      <c r="K5344" s="5">
        <v>12.48</v>
      </c>
      <c r="L5344" s="5">
        <v>9.5640760560000011</v>
      </c>
      <c r="M5344" s="5">
        <v>-0.12480000000000001</v>
      </c>
      <c r="N5344" s="5">
        <v>-0.62400000000000011</v>
      </c>
      <c r="O5344">
        <v>9</v>
      </c>
      <c r="P5344" s="17">
        <v>14.040000000000001</v>
      </c>
      <c r="Q5344" t="s">
        <v>254</v>
      </c>
    </row>
    <row r="5345" spans="1:17" x14ac:dyDescent="0.3">
      <c r="A5345" t="s">
        <v>95</v>
      </c>
      <c r="B5345" t="s">
        <v>96</v>
      </c>
      <c r="C5345" t="s">
        <v>179</v>
      </c>
      <c r="D5345" t="s">
        <v>185</v>
      </c>
      <c r="E5345" s="1">
        <v>45650</v>
      </c>
      <c r="F5345">
        <v>12</v>
      </c>
      <c r="G5345">
        <v>2024</v>
      </c>
      <c r="H5345" s="2">
        <v>1.56</v>
      </c>
      <c r="I5345" s="2">
        <v>1.1419248662500001</v>
      </c>
      <c r="J5345">
        <v>13</v>
      </c>
      <c r="K5345" s="5">
        <v>20.28</v>
      </c>
      <c r="L5345" s="5">
        <v>14.845023261250002</v>
      </c>
      <c r="M5345" s="5">
        <v>-0.20280000000000001</v>
      </c>
      <c r="N5345" s="5">
        <v>-1.014</v>
      </c>
      <c r="O5345">
        <v>14</v>
      </c>
      <c r="P5345" s="17">
        <v>21.84</v>
      </c>
      <c r="Q5345" t="s">
        <v>254</v>
      </c>
    </row>
    <row r="5346" spans="1:17" x14ac:dyDescent="0.3">
      <c r="A5346" t="s">
        <v>95</v>
      </c>
      <c r="B5346" t="s">
        <v>96</v>
      </c>
      <c r="C5346" t="s">
        <v>179</v>
      </c>
      <c r="D5346" t="s">
        <v>185</v>
      </c>
      <c r="E5346" s="1">
        <v>45463</v>
      </c>
      <c r="F5346">
        <v>6</v>
      </c>
      <c r="G5346">
        <v>2024</v>
      </c>
      <c r="H5346" s="2">
        <v>1.56</v>
      </c>
      <c r="I5346" s="2">
        <v>1.2341613067499999</v>
      </c>
      <c r="J5346">
        <v>15</v>
      </c>
      <c r="K5346" s="5">
        <v>23.400000000000002</v>
      </c>
      <c r="L5346" s="5">
        <v>18.512419601249999</v>
      </c>
      <c r="M5346" s="5">
        <v>-0.23400000000000001</v>
      </c>
      <c r="N5346" s="5">
        <v>-1.1700000000000002</v>
      </c>
      <c r="O5346">
        <v>16</v>
      </c>
      <c r="P5346" s="17">
        <v>24.96</v>
      </c>
      <c r="Q5346" t="s">
        <v>254</v>
      </c>
    </row>
    <row r="5347" spans="1:17" x14ac:dyDescent="0.3">
      <c r="A5347" t="s">
        <v>95</v>
      </c>
      <c r="B5347" t="s">
        <v>96</v>
      </c>
      <c r="C5347" t="s">
        <v>179</v>
      </c>
      <c r="D5347" t="s">
        <v>185</v>
      </c>
      <c r="E5347" s="1">
        <v>45394</v>
      </c>
      <c r="F5347">
        <v>4</v>
      </c>
      <c r="G5347">
        <v>2024</v>
      </c>
      <c r="H5347" s="2">
        <v>1.56</v>
      </c>
      <c r="I5347" s="2">
        <v>1.2265785825000002</v>
      </c>
      <c r="J5347">
        <v>16</v>
      </c>
      <c r="K5347" s="5">
        <v>24.96</v>
      </c>
      <c r="L5347" s="5">
        <v>19.625257320000003</v>
      </c>
      <c r="M5347" s="5">
        <v>-0.24960000000000002</v>
      </c>
      <c r="N5347" s="5">
        <v>-1.2480000000000002</v>
      </c>
      <c r="O5347">
        <v>17</v>
      </c>
      <c r="P5347" s="17">
        <v>26.52</v>
      </c>
      <c r="Q5347" t="s">
        <v>254</v>
      </c>
    </row>
    <row r="5348" spans="1:17" x14ac:dyDescent="0.3">
      <c r="A5348" t="s">
        <v>95</v>
      </c>
      <c r="B5348" t="s">
        <v>96</v>
      </c>
      <c r="C5348" t="s">
        <v>179</v>
      </c>
      <c r="D5348" t="s">
        <v>185</v>
      </c>
      <c r="E5348" s="1">
        <v>45545</v>
      </c>
      <c r="F5348">
        <v>9</v>
      </c>
      <c r="G5348">
        <v>2024</v>
      </c>
      <c r="H5348" s="2">
        <v>1.56</v>
      </c>
      <c r="I5348" s="2">
        <v>1.09226877</v>
      </c>
      <c r="J5348">
        <v>16</v>
      </c>
      <c r="K5348" s="5">
        <v>24.96</v>
      </c>
      <c r="L5348" s="5">
        <v>17.47630032</v>
      </c>
      <c r="M5348" s="5">
        <v>-0.24960000000000002</v>
      </c>
      <c r="N5348" s="5">
        <v>-1.2480000000000002</v>
      </c>
      <c r="O5348">
        <v>17</v>
      </c>
      <c r="P5348" s="17">
        <v>26.52</v>
      </c>
      <c r="Q5348" t="s">
        <v>254</v>
      </c>
    </row>
    <row r="5349" spans="1:17" x14ac:dyDescent="0.3">
      <c r="A5349" t="s">
        <v>95</v>
      </c>
      <c r="B5349" t="s">
        <v>96</v>
      </c>
      <c r="C5349" t="s">
        <v>179</v>
      </c>
      <c r="D5349" t="s">
        <v>185</v>
      </c>
      <c r="E5349" s="1">
        <v>45594</v>
      </c>
      <c r="F5349">
        <v>10</v>
      </c>
      <c r="G5349">
        <v>2024</v>
      </c>
      <c r="H5349" s="2">
        <v>1.56</v>
      </c>
      <c r="I5349" s="2">
        <v>1.1567086843124998</v>
      </c>
      <c r="J5349">
        <v>16</v>
      </c>
      <c r="K5349" s="5">
        <v>24.96</v>
      </c>
      <c r="L5349" s="5">
        <v>18.507338948999998</v>
      </c>
      <c r="M5349" s="5">
        <v>-0.24960000000000002</v>
      </c>
      <c r="N5349" s="5">
        <v>-1.2480000000000002</v>
      </c>
      <c r="O5349">
        <v>17</v>
      </c>
      <c r="P5349" s="17">
        <v>26.52</v>
      </c>
      <c r="Q5349" t="s">
        <v>254</v>
      </c>
    </row>
    <row r="5350" spans="1:17" x14ac:dyDescent="0.3">
      <c r="A5350" t="s">
        <v>95</v>
      </c>
      <c r="B5350" t="s">
        <v>96</v>
      </c>
      <c r="C5350" t="s">
        <v>179</v>
      </c>
      <c r="D5350" t="s">
        <v>185</v>
      </c>
      <c r="E5350" s="1">
        <v>45302</v>
      </c>
      <c r="F5350">
        <v>1</v>
      </c>
      <c r="G5350">
        <v>2024</v>
      </c>
      <c r="H5350" s="2">
        <v>1.56</v>
      </c>
      <c r="I5350" s="2">
        <v>1.2262286623499998</v>
      </c>
      <c r="J5350">
        <v>20</v>
      </c>
      <c r="K5350" s="5">
        <v>31.200000000000003</v>
      </c>
      <c r="L5350" s="5">
        <v>24.524573246999996</v>
      </c>
      <c r="M5350" s="5">
        <v>-0.31200000000000006</v>
      </c>
      <c r="N5350" s="5">
        <v>-1.5600000000000003</v>
      </c>
      <c r="O5350">
        <v>22</v>
      </c>
      <c r="P5350" s="17">
        <v>34.32</v>
      </c>
      <c r="Q5350" t="s">
        <v>254</v>
      </c>
    </row>
    <row r="5351" spans="1:17" x14ac:dyDescent="0.3">
      <c r="A5351" t="s">
        <v>95</v>
      </c>
      <c r="B5351" t="s">
        <v>96</v>
      </c>
      <c r="C5351" t="s">
        <v>179</v>
      </c>
      <c r="D5351" t="s">
        <v>185</v>
      </c>
      <c r="E5351" s="1">
        <v>45328</v>
      </c>
      <c r="F5351">
        <v>2</v>
      </c>
      <c r="G5351">
        <v>2024</v>
      </c>
      <c r="H5351" s="2">
        <v>1.56</v>
      </c>
      <c r="I5351" s="2">
        <v>1.2841205214</v>
      </c>
      <c r="J5351">
        <v>20</v>
      </c>
      <c r="K5351" s="5">
        <v>31.200000000000003</v>
      </c>
      <c r="L5351" s="5">
        <v>25.682410428000001</v>
      </c>
      <c r="M5351" s="5">
        <v>-0.31200000000000006</v>
      </c>
      <c r="N5351" s="5">
        <v>-1.5600000000000003</v>
      </c>
      <c r="O5351">
        <v>21</v>
      </c>
      <c r="P5351" s="17">
        <v>32.76</v>
      </c>
      <c r="Q5351" t="s">
        <v>254</v>
      </c>
    </row>
    <row r="5352" spans="1:17" x14ac:dyDescent="0.3">
      <c r="A5352" t="s">
        <v>95</v>
      </c>
      <c r="B5352" t="s">
        <v>96</v>
      </c>
      <c r="C5352" t="s">
        <v>179</v>
      </c>
      <c r="D5352" t="s">
        <v>185</v>
      </c>
      <c r="E5352" s="1">
        <v>45419</v>
      </c>
      <c r="F5352">
        <v>5</v>
      </c>
      <c r="G5352">
        <v>2024</v>
      </c>
      <c r="H5352" s="2">
        <v>1.56</v>
      </c>
      <c r="I5352" s="2">
        <v>1.2572439298499996</v>
      </c>
      <c r="J5352">
        <v>20</v>
      </c>
      <c r="K5352" s="5">
        <v>31.200000000000003</v>
      </c>
      <c r="L5352" s="5">
        <v>25.144878596999991</v>
      </c>
      <c r="M5352" s="5">
        <v>-0.31200000000000006</v>
      </c>
      <c r="N5352" s="5">
        <v>-1.5600000000000003</v>
      </c>
      <c r="O5352">
        <v>23</v>
      </c>
      <c r="P5352" s="17">
        <v>35.880000000000003</v>
      </c>
      <c r="Q5352" t="s">
        <v>254</v>
      </c>
    </row>
    <row r="5353" spans="1:17" x14ac:dyDescent="0.3">
      <c r="A5353" t="s">
        <v>95</v>
      </c>
      <c r="B5353" t="s">
        <v>96</v>
      </c>
      <c r="C5353" t="s">
        <v>179</v>
      </c>
      <c r="D5353" t="s">
        <v>185</v>
      </c>
      <c r="E5353" s="1">
        <v>45481</v>
      </c>
      <c r="F5353">
        <v>7</v>
      </c>
      <c r="G5353">
        <v>2024</v>
      </c>
      <c r="H5353" s="2">
        <v>1.56</v>
      </c>
      <c r="I5353" s="2">
        <v>1.1257835872499999</v>
      </c>
      <c r="J5353">
        <v>20</v>
      </c>
      <c r="K5353" s="5">
        <v>31.200000000000003</v>
      </c>
      <c r="L5353" s="5">
        <v>22.515671744999999</v>
      </c>
      <c r="M5353" s="5">
        <v>-0.31200000000000006</v>
      </c>
      <c r="N5353" s="5">
        <v>-1.5600000000000003</v>
      </c>
      <c r="O5353">
        <v>21</v>
      </c>
      <c r="P5353" s="17">
        <v>32.76</v>
      </c>
      <c r="Q5353" t="s">
        <v>254</v>
      </c>
    </row>
    <row r="5354" spans="1:17" x14ac:dyDescent="0.3">
      <c r="A5354" t="s">
        <v>99</v>
      </c>
      <c r="B5354" t="s">
        <v>100</v>
      </c>
      <c r="C5354" t="s">
        <v>179</v>
      </c>
      <c r="D5354" t="s">
        <v>185</v>
      </c>
      <c r="E5354" s="1">
        <v>45509</v>
      </c>
      <c r="F5354">
        <v>8</v>
      </c>
      <c r="G5354">
        <v>2024</v>
      </c>
      <c r="H5354" s="2">
        <v>1.56</v>
      </c>
      <c r="I5354" s="2">
        <v>1.0494751204687498</v>
      </c>
      <c r="J5354">
        <v>7</v>
      </c>
      <c r="K5354" s="5">
        <v>10.92</v>
      </c>
      <c r="L5354" s="5">
        <v>7.3463258432812486</v>
      </c>
      <c r="M5354" s="5">
        <v>-0.10920000000000001</v>
      </c>
      <c r="N5354" s="5">
        <v>-0.54600000000000004</v>
      </c>
      <c r="O5354">
        <v>8</v>
      </c>
      <c r="P5354" s="17">
        <v>12.48</v>
      </c>
      <c r="Q5354" t="s">
        <v>254</v>
      </c>
    </row>
    <row r="5355" spans="1:17" x14ac:dyDescent="0.3">
      <c r="A5355" t="s">
        <v>99</v>
      </c>
      <c r="B5355" t="s">
        <v>100</v>
      </c>
      <c r="C5355" t="s">
        <v>179</v>
      </c>
      <c r="D5355" t="s">
        <v>185</v>
      </c>
      <c r="E5355" s="1">
        <v>45622</v>
      </c>
      <c r="F5355">
        <v>11</v>
      </c>
      <c r="G5355">
        <v>2024</v>
      </c>
      <c r="H5355" s="2">
        <v>1.56</v>
      </c>
      <c r="I5355" s="2">
        <v>0.9648901004999999</v>
      </c>
      <c r="J5355">
        <v>7</v>
      </c>
      <c r="K5355" s="5">
        <v>10.92</v>
      </c>
      <c r="L5355" s="5">
        <v>6.7542307034999993</v>
      </c>
      <c r="M5355" s="5">
        <v>-0.10920000000000001</v>
      </c>
      <c r="N5355" s="5">
        <v>-0.54600000000000004</v>
      </c>
      <c r="O5355">
        <v>8</v>
      </c>
      <c r="P5355" s="17">
        <v>12.48</v>
      </c>
      <c r="Q5355" t="s">
        <v>254</v>
      </c>
    </row>
    <row r="5356" spans="1:17" x14ac:dyDescent="0.3">
      <c r="A5356" t="s">
        <v>99</v>
      </c>
      <c r="B5356" t="s">
        <v>100</v>
      </c>
      <c r="C5356" t="s">
        <v>179</v>
      </c>
      <c r="D5356" t="s">
        <v>185</v>
      </c>
      <c r="E5356" s="1">
        <v>45341</v>
      </c>
      <c r="F5356">
        <v>2</v>
      </c>
      <c r="G5356">
        <v>2024</v>
      </c>
      <c r="H5356" s="2">
        <v>1.56</v>
      </c>
      <c r="I5356" s="2">
        <v>1.0469529755624998</v>
      </c>
      <c r="J5356">
        <v>8</v>
      </c>
      <c r="K5356" s="5">
        <v>12.48</v>
      </c>
      <c r="L5356" s="5">
        <v>8.3756238044999982</v>
      </c>
      <c r="M5356" s="5">
        <v>-0.12480000000000001</v>
      </c>
      <c r="N5356" s="5">
        <v>-0.62400000000000011</v>
      </c>
      <c r="O5356">
        <v>9</v>
      </c>
      <c r="P5356" s="17">
        <v>14.040000000000001</v>
      </c>
      <c r="Q5356" t="s">
        <v>254</v>
      </c>
    </row>
    <row r="5357" spans="1:17" x14ac:dyDescent="0.3">
      <c r="A5357" t="s">
        <v>99</v>
      </c>
      <c r="B5357" t="s">
        <v>100</v>
      </c>
      <c r="C5357" t="s">
        <v>179</v>
      </c>
      <c r="D5357" t="s">
        <v>185</v>
      </c>
      <c r="E5357" s="1">
        <v>45406</v>
      </c>
      <c r="F5357">
        <v>4</v>
      </c>
      <c r="G5357">
        <v>2024</v>
      </c>
      <c r="H5357" s="2">
        <v>1.56</v>
      </c>
      <c r="I5357" s="2">
        <v>1.0334673876000002</v>
      </c>
      <c r="J5357">
        <v>8</v>
      </c>
      <c r="K5357" s="5">
        <v>12.48</v>
      </c>
      <c r="L5357" s="5">
        <v>8.2677391008000019</v>
      </c>
      <c r="M5357" s="5">
        <v>-0.12480000000000001</v>
      </c>
      <c r="N5357" s="5">
        <v>-0.62400000000000011</v>
      </c>
      <c r="O5357">
        <v>9</v>
      </c>
      <c r="P5357" s="17">
        <v>14.040000000000001</v>
      </c>
      <c r="Q5357" t="s">
        <v>254</v>
      </c>
    </row>
    <row r="5358" spans="1:17" x14ac:dyDescent="0.3">
      <c r="A5358" t="s">
        <v>99</v>
      </c>
      <c r="B5358" t="s">
        <v>100</v>
      </c>
      <c r="C5358" t="s">
        <v>179</v>
      </c>
      <c r="D5358" t="s">
        <v>185</v>
      </c>
      <c r="E5358" s="1">
        <v>45454</v>
      </c>
      <c r="F5358">
        <v>6</v>
      </c>
      <c r="G5358">
        <v>2024</v>
      </c>
      <c r="H5358" s="2">
        <v>1.56</v>
      </c>
      <c r="I5358" s="2">
        <v>1.0014503729423077</v>
      </c>
      <c r="J5358">
        <v>8</v>
      </c>
      <c r="K5358" s="5">
        <v>12.48</v>
      </c>
      <c r="L5358" s="5">
        <v>8.0116029835384612</v>
      </c>
      <c r="M5358" s="5">
        <v>-0.12480000000000001</v>
      </c>
      <c r="N5358" s="5">
        <v>-0.62400000000000011</v>
      </c>
      <c r="O5358">
        <v>9</v>
      </c>
      <c r="P5358" s="17">
        <v>14.040000000000001</v>
      </c>
      <c r="Q5358" t="s">
        <v>254</v>
      </c>
    </row>
    <row r="5359" spans="1:17" x14ac:dyDescent="0.3">
      <c r="A5359" t="s">
        <v>99</v>
      </c>
      <c r="B5359" t="s">
        <v>100</v>
      </c>
      <c r="C5359" t="s">
        <v>179</v>
      </c>
      <c r="D5359" t="s">
        <v>185</v>
      </c>
      <c r="E5359" s="1">
        <v>45586</v>
      </c>
      <c r="F5359">
        <v>10</v>
      </c>
      <c r="G5359">
        <v>2024</v>
      </c>
      <c r="H5359" s="2">
        <v>1.56</v>
      </c>
      <c r="I5359" s="2">
        <v>0.96378661612499994</v>
      </c>
      <c r="J5359">
        <v>10</v>
      </c>
      <c r="K5359" s="5">
        <v>15.600000000000001</v>
      </c>
      <c r="L5359" s="5">
        <v>9.637866161249999</v>
      </c>
      <c r="M5359" s="5">
        <v>-0.15600000000000003</v>
      </c>
      <c r="N5359" s="5">
        <v>-0.78000000000000014</v>
      </c>
      <c r="O5359">
        <v>11</v>
      </c>
      <c r="P5359" s="17">
        <v>17.16</v>
      </c>
      <c r="Q5359" t="s">
        <v>254</v>
      </c>
    </row>
    <row r="5360" spans="1:17" x14ac:dyDescent="0.3">
      <c r="A5360" t="s">
        <v>103</v>
      </c>
      <c r="B5360" t="s">
        <v>104</v>
      </c>
      <c r="C5360" t="s">
        <v>179</v>
      </c>
      <c r="D5360" t="s">
        <v>185</v>
      </c>
      <c r="E5360" s="1">
        <v>45544</v>
      </c>
      <c r="F5360">
        <v>9</v>
      </c>
      <c r="G5360">
        <v>2024</v>
      </c>
      <c r="H5360" s="2">
        <v>1.56</v>
      </c>
      <c r="I5360" s="2">
        <v>1.0741570065416666</v>
      </c>
      <c r="J5360">
        <v>144</v>
      </c>
      <c r="K5360" s="5">
        <v>224.64000000000001</v>
      </c>
      <c r="L5360" s="5">
        <v>154.67860894199998</v>
      </c>
      <c r="M5360" s="5">
        <v>-2.2464000000000004</v>
      </c>
      <c r="N5360" s="5">
        <v>-11.232000000000001</v>
      </c>
      <c r="O5360">
        <v>157</v>
      </c>
      <c r="P5360" s="17">
        <v>244.92000000000002</v>
      </c>
      <c r="Q5360" t="s">
        <v>254</v>
      </c>
    </row>
    <row r="5361" spans="1:17" x14ac:dyDescent="0.3">
      <c r="A5361" t="s">
        <v>103</v>
      </c>
      <c r="B5361" t="s">
        <v>104</v>
      </c>
      <c r="C5361" t="s">
        <v>179</v>
      </c>
      <c r="D5361" t="s">
        <v>185</v>
      </c>
      <c r="E5361" s="1">
        <v>45631</v>
      </c>
      <c r="F5361">
        <v>12</v>
      </c>
      <c r="G5361">
        <v>2024</v>
      </c>
      <c r="H5361" s="2">
        <v>1.56</v>
      </c>
      <c r="I5361" s="2">
        <v>1.1231690123906248</v>
      </c>
      <c r="J5361">
        <v>148</v>
      </c>
      <c r="K5361" s="5">
        <v>230.88</v>
      </c>
      <c r="L5361" s="5">
        <v>166.22901383381247</v>
      </c>
      <c r="M5361" s="5">
        <v>-2.3088000000000002</v>
      </c>
      <c r="N5361" s="5">
        <v>-11.544</v>
      </c>
      <c r="O5361">
        <v>169</v>
      </c>
      <c r="P5361" s="17">
        <v>263.64</v>
      </c>
      <c r="Q5361" t="s">
        <v>254</v>
      </c>
    </row>
    <row r="5362" spans="1:17" x14ac:dyDescent="0.3">
      <c r="A5362" t="s">
        <v>103</v>
      </c>
      <c r="B5362" t="s">
        <v>104</v>
      </c>
      <c r="C5362" t="s">
        <v>179</v>
      </c>
      <c r="D5362" t="s">
        <v>185</v>
      </c>
      <c r="E5362" s="1">
        <v>45481</v>
      </c>
      <c r="F5362">
        <v>7</v>
      </c>
      <c r="G5362">
        <v>2024</v>
      </c>
      <c r="H5362" s="2">
        <v>1.56</v>
      </c>
      <c r="I5362" s="2">
        <v>1.0365260360999999</v>
      </c>
      <c r="J5362">
        <v>160</v>
      </c>
      <c r="K5362" s="5">
        <v>249.60000000000002</v>
      </c>
      <c r="L5362" s="5">
        <v>165.84416577599998</v>
      </c>
      <c r="M5362" s="5">
        <v>-2.4960000000000004</v>
      </c>
      <c r="N5362" s="5">
        <v>-12.480000000000002</v>
      </c>
      <c r="O5362">
        <v>160</v>
      </c>
      <c r="P5362" s="17">
        <v>249.60000000000002</v>
      </c>
      <c r="Q5362" t="s">
        <v>254</v>
      </c>
    </row>
    <row r="5363" spans="1:17" x14ac:dyDescent="0.3">
      <c r="A5363" t="s">
        <v>103</v>
      </c>
      <c r="B5363" t="s">
        <v>104</v>
      </c>
      <c r="C5363" t="s">
        <v>179</v>
      </c>
      <c r="D5363" t="s">
        <v>185</v>
      </c>
      <c r="E5363" s="1">
        <v>45583</v>
      </c>
      <c r="F5363">
        <v>10</v>
      </c>
      <c r="G5363">
        <v>2024</v>
      </c>
      <c r="H5363" s="2">
        <v>1.56</v>
      </c>
      <c r="I5363" s="2">
        <v>1.0192425281624999</v>
      </c>
      <c r="J5363">
        <v>160</v>
      </c>
      <c r="K5363" s="5">
        <v>249.60000000000002</v>
      </c>
      <c r="L5363" s="5">
        <v>163.07880450599998</v>
      </c>
      <c r="M5363" s="5">
        <v>-2.4960000000000004</v>
      </c>
      <c r="N5363" s="5">
        <v>-12.480000000000002</v>
      </c>
      <c r="O5363">
        <v>178</v>
      </c>
      <c r="P5363" s="17">
        <v>277.68</v>
      </c>
      <c r="Q5363" t="s">
        <v>254</v>
      </c>
    </row>
    <row r="5364" spans="1:17" x14ac:dyDescent="0.3">
      <c r="A5364" t="s">
        <v>103</v>
      </c>
      <c r="B5364" t="s">
        <v>104</v>
      </c>
      <c r="C5364" t="s">
        <v>179</v>
      </c>
      <c r="D5364" t="s">
        <v>185</v>
      </c>
      <c r="E5364" s="1">
        <v>45337</v>
      </c>
      <c r="F5364">
        <v>2</v>
      </c>
      <c r="G5364">
        <v>2024</v>
      </c>
      <c r="H5364" s="2">
        <v>1.56</v>
      </c>
      <c r="I5364" s="2">
        <v>1.1635262960357142</v>
      </c>
      <c r="J5364">
        <v>168</v>
      </c>
      <c r="K5364" s="5">
        <v>262.08</v>
      </c>
      <c r="L5364" s="5">
        <v>195.47241773399998</v>
      </c>
      <c r="M5364" s="5">
        <v>-2.6208</v>
      </c>
      <c r="N5364" s="5">
        <v>-13.103999999999999</v>
      </c>
      <c r="O5364">
        <v>177</v>
      </c>
      <c r="P5364" s="17">
        <v>276.12</v>
      </c>
      <c r="Q5364" t="s">
        <v>254</v>
      </c>
    </row>
    <row r="5365" spans="1:17" x14ac:dyDescent="0.3">
      <c r="A5365" t="s">
        <v>103</v>
      </c>
      <c r="B5365" t="s">
        <v>104</v>
      </c>
      <c r="C5365" t="s">
        <v>179</v>
      </c>
      <c r="D5365" t="s">
        <v>185</v>
      </c>
      <c r="E5365" s="1">
        <v>45533</v>
      </c>
      <c r="F5365">
        <v>8</v>
      </c>
      <c r="G5365">
        <v>2024</v>
      </c>
      <c r="H5365" s="2">
        <v>1.56</v>
      </c>
      <c r="I5365" s="2">
        <v>0.96156840691304324</v>
      </c>
      <c r="J5365">
        <v>184</v>
      </c>
      <c r="K5365" s="5">
        <v>287.04000000000002</v>
      </c>
      <c r="L5365" s="5">
        <v>176.92858687199995</v>
      </c>
      <c r="M5365" s="5">
        <v>-2.8704000000000001</v>
      </c>
      <c r="N5365" s="5">
        <v>-14.352000000000002</v>
      </c>
      <c r="O5365">
        <v>205</v>
      </c>
      <c r="P5365" s="17">
        <v>319.8</v>
      </c>
      <c r="Q5365" t="s">
        <v>254</v>
      </c>
    </row>
    <row r="5366" spans="1:17" x14ac:dyDescent="0.3">
      <c r="A5366" t="s">
        <v>103</v>
      </c>
      <c r="B5366" t="s">
        <v>104</v>
      </c>
      <c r="C5366" t="s">
        <v>179</v>
      </c>
      <c r="D5366" t="s">
        <v>185</v>
      </c>
      <c r="E5366" s="1">
        <v>45614</v>
      </c>
      <c r="F5366">
        <v>11</v>
      </c>
      <c r="G5366">
        <v>2024</v>
      </c>
      <c r="H5366" s="2">
        <v>1.56</v>
      </c>
      <c r="I5366" s="2">
        <v>1.06238767425</v>
      </c>
      <c r="J5366">
        <v>206</v>
      </c>
      <c r="K5366" s="5">
        <v>321.36</v>
      </c>
      <c r="L5366" s="5">
        <v>218.85186089550001</v>
      </c>
      <c r="M5366" s="5">
        <v>-3.2136</v>
      </c>
      <c r="N5366" s="5">
        <v>-16.068000000000001</v>
      </c>
      <c r="O5366">
        <v>235</v>
      </c>
      <c r="P5366" s="17">
        <v>366.6</v>
      </c>
      <c r="Q5366" t="s">
        <v>254</v>
      </c>
    </row>
    <row r="5367" spans="1:17" x14ac:dyDescent="0.3">
      <c r="A5367" t="s">
        <v>103</v>
      </c>
      <c r="B5367" t="s">
        <v>104</v>
      </c>
      <c r="C5367" t="s">
        <v>179</v>
      </c>
      <c r="D5367" t="s">
        <v>185</v>
      </c>
      <c r="E5367" s="1">
        <v>45428</v>
      </c>
      <c r="F5367">
        <v>5</v>
      </c>
      <c r="G5367">
        <v>2024</v>
      </c>
      <c r="H5367" s="2">
        <v>1.56</v>
      </c>
      <c r="I5367" s="2">
        <v>1.0465344922499999</v>
      </c>
      <c r="J5367">
        <v>208</v>
      </c>
      <c r="K5367" s="5">
        <v>324.48</v>
      </c>
      <c r="L5367" s="5">
        <v>217.67917438799998</v>
      </c>
      <c r="M5367" s="5">
        <v>-3.2448000000000001</v>
      </c>
      <c r="N5367" s="5">
        <v>-16.224</v>
      </c>
      <c r="O5367">
        <v>217</v>
      </c>
      <c r="P5367" s="17">
        <v>338.52000000000004</v>
      </c>
      <c r="Q5367" t="s">
        <v>254</v>
      </c>
    </row>
    <row r="5368" spans="1:17" x14ac:dyDescent="0.3">
      <c r="A5368" t="s">
        <v>103</v>
      </c>
      <c r="B5368" t="s">
        <v>104</v>
      </c>
      <c r="C5368" t="s">
        <v>179</v>
      </c>
      <c r="D5368" t="s">
        <v>185</v>
      </c>
      <c r="E5368" s="1">
        <v>45320</v>
      </c>
      <c r="F5368">
        <v>1</v>
      </c>
      <c r="G5368">
        <v>2024</v>
      </c>
      <c r="H5368" s="2">
        <v>1.56</v>
      </c>
      <c r="I5368" s="2">
        <v>1.0358960776944446</v>
      </c>
      <c r="J5368">
        <v>216</v>
      </c>
      <c r="K5368" s="5">
        <v>336.96000000000004</v>
      </c>
      <c r="L5368" s="5">
        <v>223.75355278200004</v>
      </c>
      <c r="M5368" s="5">
        <v>-3.3696000000000006</v>
      </c>
      <c r="N5368" s="5">
        <v>-16.848000000000003</v>
      </c>
      <c r="O5368">
        <v>238</v>
      </c>
      <c r="P5368" s="17">
        <v>371.28000000000003</v>
      </c>
      <c r="Q5368" t="s">
        <v>254</v>
      </c>
    </row>
    <row r="5369" spans="1:17" x14ac:dyDescent="0.3">
      <c r="A5369" t="s">
        <v>103</v>
      </c>
      <c r="B5369" t="s">
        <v>104</v>
      </c>
      <c r="C5369" t="s">
        <v>179</v>
      </c>
      <c r="D5369" t="s">
        <v>185</v>
      </c>
      <c r="E5369" s="1">
        <v>45364</v>
      </c>
      <c r="F5369">
        <v>3</v>
      </c>
      <c r="G5369">
        <v>2024</v>
      </c>
      <c r="H5369" s="2">
        <v>1.56</v>
      </c>
      <c r="I5369" s="2">
        <v>1.0780944301451614</v>
      </c>
      <c r="J5369">
        <v>248</v>
      </c>
      <c r="K5369" s="5">
        <v>386.88</v>
      </c>
      <c r="L5369" s="5">
        <v>267.367418676</v>
      </c>
      <c r="M5369" s="5">
        <v>-3.8688000000000002</v>
      </c>
      <c r="N5369" s="5">
        <v>-19.344000000000001</v>
      </c>
      <c r="O5369">
        <v>248</v>
      </c>
      <c r="P5369" s="17">
        <v>386.88</v>
      </c>
      <c r="Q5369" t="s">
        <v>254</v>
      </c>
    </row>
    <row r="5370" spans="1:17" x14ac:dyDescent="0.3">
      <c r="A5370" t="s">
        <v>103</v>
      </c>
      <c r="B5370" t="s">
        <v>104</v>
      </c>
      <c r="C5370" t="s">
        <v>179</v>
      </c>
      <c r="D5370" t="s">
        <v>185</v>
      </c>
      <c r="E5370" s="1">
        <v>45385</v>
      </c>
      <c r="F5370">
        <v>4</v>
      </c>
      <c r="G5370">
        <v>2024</v>
      </c>
      <c r="H5370" s="2">
        <v>1.56</v>
      </c>
      <c r="I5370" s="2">
        <v>1.0428866619140624</v>
      </c>
      <c r="J5370">
        <v>256</v>
      </c>
      <c r="K5370" s="5">
        <v>399.36</v>
      </c>
      <c r="L5370" s="5">
        <v>266.97898544999998</v>
      </c>
      <c r="M5370" s="5">
        <v>-3.9936000000000003</v>
      </c>
      <c r="N5370" s="5">
        <v>-19.968000000000004</v>
      </c>
      <c r="O5370">
        <v>267</v>
      </c>
      <c r="P5370" s="17">
        <v>416.52000000000004</v>
      </c>
      <c r="Q5370" t="s">
        <v>254</v>
      </c>
    </row>
    <row r="5371" spans="1:17" x14ac:dyDescent="0.3">
      <c r="A5371" t="s">
        <v>103</v>
      </c>
      <c r="B5371" t="s">
        <v>104</v>
      </c>
      <c r="C5371" t="s">
        <v>179</v>
      </c>
      <c r="D5371" t="s">
        <v>185</v>
      </c>
      <c r="E5371" s="1">
        <v>45460</v>
      </c>
      <c r="F5371">
        <v>6</v>
      </c>
      <c r="G5371">
        <v>2024</v>
      </c>
      <c r="H5371" s="2">
        <v>1.56</v>
      </c>
      <c r="I5371" s="2">
        <v>1.0971280757045452</v>
      </c>
      <c r="J5371">
        <v>264</v>
      </c>
      <c r="K5371" s="5">
        <v>411.84000000000003</v>
      </c>
      <c r="L5371" s="5">
        <v>289.64181198599994</v>
      </c>
      <c r="M5371" s="5">
        <v>-4.1184000000000003</v>
      </c>
      <c r="N5371" s="5">
        <v>-20.592000000000002</v>
      </c>
      <c r="O5371">
        <v>300</v>
      </c>
      <c r="P5371" s="17">
        <v>468</v>
      </c>
      <c r="Q5371" t="s">
        <v>254</v>
      </c>
    </row>
    <row r="5372" spans="1:17" x14ac:dyDescent="0.3">
      <c r="A5372" t="s">
        <v>107</v>
      </c>
      <c r="B5372" t="s">
        <v>108</v>
      </c>
      <c r="C5372" t="s">
        <v>178</v>
      </c>
      <c r="D5372" t="s">
        <v>185</v>
      </c>
      <c r="E5372" s="1">
        <v>45323</v>
      </c>
      <c r="F5372">
        <v>2</v>
      </c>
      <c r="G5372">
        <v>2024</v>
      </c>
      <c r="H5372" s="2">
        <v>1.56</v>
      </c>
      <c r="I5372" s="2">
        <v>1.0369922199642858</v>
      </c>
      <c r="J5372">
        <v>4</v>
      </c>
      <c r="K5372" s="5">
        <v>6.24</v>
      </c>
      <c r="L5372" s="5">
        <v>4.1479688798571432</v>
      </c>
      <c r="M5372" s="5">
        <v>-6.2400000000000004E-2</v>
      </c>
      <c r="N5372" s="5">
        <v>-0.31200000000000006</v>
      </c>
      <c r="O5372">
        <v>5</v>
      </c>
      <c r="P5372" s="17">
        <v>7.8000000000000007</v>
      </c>
      <c r="Q5372" t="s">
        <v>252</v>
      </c>
    </row>
    <row r="5373" spans="1:17" x14ac:dyDescent="0.3">
      <c r="A5373" t="s">
        <v>107</v>
      </c>
      <c r="B5373" t="s">
        <v>108</v>
      </c>
      <c r="C5373" t="s">
        <v>178</v>
      </c>
      <c r="D5373" t="s">
        <v>185</v>
      </c>
      <c r="E5373" s="1">
        <v>45379</v>
      </c>
      <c r="F5373">
        <v>3</v>
      </c>
      <c r="G5373">
        <v>2024</v>
      </c>
      <c r="H5373" s="2">
        <v>1.56</v>
      </c>
      <c r="I5373" s="2">
        <v>1.1268689020833333</v>
      </c>
      <c r="J5373">
        <v>5</v>
      </c>
      <c r="K5373" s="5">
        <v>7.8000000000000007</v>
      </c>
      <c r="L5373" s="5">
        <v>5.6343445104166667</v>
      </c>
      <c r="M5373" s="5">
        <v>-7.8000000000000014E-2</v>
      </c>
      <c r="N5373" s="5">
        <v>-0.39000000000000007</v>
      </c>
      <c r="O5373">
        <v>6</v>
      </c>
      <c r="P5373" s="17">
        <v>9.36</v>
      </c>
      <c r="Q5373" t="s">
        <v>252</v>
      </c>
    </row>
    <row r="5374" spans="1:17" x14ac:dyDescent="0.3">
      <c r="A5374" t="s">
        <v>107</v>
      </c>
      <c r="B5374" t="s">
        <v>108</v>
      </c>
      <c r="C5374" t="s">
        <v>178</v>
      </c>
      <c r="D5374" t="s">
        <v>185</v>
      </c>
      <c r="E5374" s="1">
        <v>45616</v>
      </c>
      <c r="F5374">
        <v>11</v>
      </c>
      <c r="G5374">
        <v>2024</v>
      </c>
      <c r="H5374" s="2">
        <v>1.56</v>
      </c>
      <c r="I5374" s="2">
        <v>1.0692258303</v>
      </c>
      <c r="J5374">
        <v>6</v>
      </c>
      <c r="K5374" s="5">
        <v>9.36</v>
      </c>
      <c r="L5374" s="5">
        <v>6.4153549818000002</v>
      </c>
      <c r="M5374" s="5">
        <v>-9.3600000000000003E-2</v>
      </c>
      <c r="N5374" s="5">
        <v>-0.46799999999999997</v>
      </c>
      <c r="O5374">
        <v>7</v>
      </c>
      <c r="P5374" s="17">
        <v>10.92</v>
      </c>
      <c r="Q5374" t="s">
        <v>252</v>
      </c>
    </row>
    <row r="5375" spans="1:17" x14ac:dyDescent="0.3">
      <c r="A5375" t="s">
        <v>107</v>
      </c>
      <c r="B5375" t="s">
        <v>108</v>
      </c>
      <c r="C5375" t="s">
        <v>178</v>
      </c>
      <c r="D5375" t="s">
        <v>185</v>
      </c>
      <c r="E5375" s="1">
        <v>45553</v>
      </c>
      <c r="F5375">
        <v>9</v>
      </c>
      <c r="G5375">
        <v>2024</v>
      </c>
      <c r="H5375" s="2">
        <v>1.56</v>
      </c>
      <c r="I5375" s="2">
        <v>0.99733790090624974</v>
      </c>
      <c r="J5375">
        <v>7</v>
      </c>
      <c r="K5375" s="5">
        <v>10.92</v>
      </c>
      <c r="L5375" s="5">
        <v>6.981365306343748</v>
      </c>
      <c r="M5375" s="5">
        <v>-0.10920000000000001</v>
      </c>
      <c r="N5375" s="5">
        <v>-0.54600000000000004</v>
      </c>
      <c r="O5375">
        <v>8</v>
      </c>
      <c r="P5375" s="17">
        <v>12.48</v>
      </c>
      <c r="Q5375" t="s">
        <v>252</v>
      </c>
    </row>
    <row r="5376" spans="1:17" x14ac:dyDescent="0.3">
      <c r="A5376" t="s">
        <v>107</v>
      </c>
      <c r="B5376" t="s">
        <v>108</v>
      </c>
      <c r="C5376" t="s">
        <v>178</v>
      </c>
      <c r="D5376" t="s">
        <v>185</v>
      </c>
      <c r="E5376" s="1">
        <v>45468</v>
      </c>
      <c r="F5376">
        <v>6</v>
      </c>
      <c r="G5376">
        <v>2024</v>
      </c>
      <c r="H5376" s="2">
        <v>1.56</v>
      </c>
      <c r="I5376" s="2">
        <v>1.0715041557954545</v>
      </c>
      <c r="J5376">
        <v>9</v>
      </c>
      <c r="K5376" s="5">
        <v>14.040000000000001</v>
      </c>
      <c r="L5376" s="5">
        <v>9.6435374021590903</v>
      </c>
      <c r="M5376" s="5">
        <v>-0.14040000000000002</v>
      </c>
      <c r="N5376" s="5">
        <v>-0.70200000000000007</v>
      </c>
      <c r="O5376">
        <v>10</v>
      </c>
      <c r="P5376" s="17">
        <v>15.600000000000001</v>
      </c>
      <c r="Q5376" t="s">
        <v>252</v>
      </c>
    </row>
    <row r="5377" spans="1:17" x14ac:dyDescent="0.3">
      <c r="A5377" t="s">
        <v>107</v>
      </c>
      <c r="B5377" t="s">
        <v>108</v>
      </c>
      <c r="C5377" t="s">
        <v>178</v>
      </c>
      <c r="D5377" t="s">
        <v>185</v>
      </c>
      <c r="E5377" s="1">
        <v>45520</v>
      </c>
      <c r="F5377">
        <v>8</v>
      </c>
      <c r="G5377">
        <v>2024</v>
      </c>
      <c r="H5377" s="2">
        <v>1.56</v>
      </c>
      <c r="I5377" s="2">
        <v>1.0769739988636362</v>
      </c>
      <c r="J5377">
        <v>9</v>
      </c>
      <c r="K5377" s="5">
        <v>14.040000000000001</v>
      </c>
      <c r="L5377" s="5">
        <v>9.6927659897727256</v>
      </c>
      <c r="M5377" s="5">
        <v>-0.14040000000000002</v>
      </c>
      <c r="N5377" s="5">
        <v>-0.70200000000000007</v>
      </c>
      <c r="O5377">
        <v>10</v>
      </c>
      <c r="P5377" s="17">
        <v>15.600000000000001</v>
      </c>
      <c r="Q5377" t="s">
        <v>252</v>
      </c>
    </row>
    <row r="5378" spans="1:17" x14ac:dyDescent="0.3">
      <c r="A5378" t="s">
        <v>107</v>
      </c>
      <c r="B5378" t="s">
        <v>108</v>
      </c>
      <c r="C5378" t="s">
        <v>178</v>
      </c>
      <c r="D5378" t="s">
        <v>185</v>
      </c>
      <c r="E5378" s="1">
        <v>45301</v>
      </c>
      <c r="F5378">
        <v>1</v>
      </c>
      <c r="G5378">
        <v>2024</v>
      </c>
      <c r="H5378" s="2">
        <v>1.56</v>
      </c>
      <c r="I5378" s="2">
        <v>1.1623653121323529</v>
      </c>
      <c r="J5378">
        <v>9</v>
      </c>
      <c r="K5378" s="5">
        <v>14.040000000000001</v>
      </c>
      <c r="L5378" s="5">
        <v>10.461287809191177</v>
      </c>
      <c r="M5378" s="5">
        <v>-0.14040000000000002</v>
      </c>
      <c r="N5378" s="5">
        <v>-0.70200000000000007</v>
      </c>
      <c r="O5378">
        <v>10</v>
      </c>
      <c r="P5378" s="17">
        <v>15.600000000000001</v>
      </c>
      <c r="Q5378" t="s">
        <v>252</v>
      </c>
    </row>
    <row r="5379" spans="1:17" x14ac:dyDescent="0.3">
      <c r="A5379" t="s">
        <v>107</v>
      </c>
      <c r="B5379" t="s">
        <v>108</v>
      </c>
      <c r="C5379" t="s">
        <v>178</v>
      </c>
      <c r="D5379" t="s">
        <v>185</v>
      </c>
      <c r="E5379" s="1">
        <v>45433</v>
      </c>
      <c r="F5379">
        <v>5</v>
      </c>
      <c r="G5379">
        <v>2024</v>
      </c>
      <c r="H5379" s="2">
        <v>1.56</v>
      </c>
      <c r="I5379" s="2">
        <v>1.0231950529239129</v>
      </c>
      <c r="J5379">
        <v>10</v>
      </c>
      <c r="K5379" s="5">
        <v>15.600000000000001</v>
      </c>
      <c r="L5379" s="5">
        <v>10.231950529239128</v>
      </c>
      <c r="M5379" s="5">
        <v>-0.15600000000000003</v>
      </c>
      <c r="N5379" s="5">
        <v>-0.78000000000000014</v>
      </c>
      <c r="O5379">
        <v>11</v>
      </c>
      <c r="P5379" s="17">
        <v>17.16</v>
      </c>
      <c r="Q5379" t="s">
        <v>252</v>
      </c>
    </row>
    <row r="5380" spans="1:17" x14ac:dyDescent="0.3">
      <c r="A5380" t="s">
        <v>107</v>
      </c>
      <c r="B5380" t="s">
        <v>108</v>
      </c>
      <c r="C5380" t="s">
        <v>178</v>
      </c>
      <c r="D5380" t="s">
        <v>185</v>
      </c>
      <c r="E5380" s="1">
        <v>45650</v>
      </c>
      <c r="F5380">
        <v>12</v>
      </c>
      <c r="G5380">
        <v>2024</v>
      </c>
      <c r="H5380" s="2">
        <v>1.56</v>
      </c>
      <c r="I5380" s="2">
        <v>1.0370769944117648</v>
      </c>
      <c r="J5380">
        <v>10</v>
      </c>
      <c r="K5380" s="5">
        <v>15.600000000000001</v>
      </c>
      <c r="L5380" s="5">
        <v>10.370769944117647</v>
      </c>
      <c r="M5380" s="5">
        <v>-0.15600000000000003</v>
      </c>
      <c r="N5380" s="5">
        <v>-0.78000000000000014</v>
      </c>
      <c r="O5380">
        <v>11</v>
      </c>
      <c r="P5380" s="17">
        <v>17.16</v>
      </c>
      <c r="Q5380" t="s">
        <v>252</v>
      </c>
    </row>
    <row r="5381" spans="1:17" x14ac:dyDescent="0.3">
      <c r="A5381" t="s">
        <v>107</v>
      </c>
      <c r="B5381" t="s">
        <v>108</v>
      </c>
      <c r="C5381" t="s">
        <v>178</v>
      </c>
      <c r="D5381" t="s">
        <v>185</v>
      </c>
      <c r="E5381" s="1">
        <v>45408</v>
      </c>
      <c r="F5381">
        <v>4</v>
      </c>
      <c r="G5381">
        <v>2024</v>
      </c>
      <c r="H5381" s="2">
        <v>1.56</v>
      </c>
      <c r="I5381" s="2">
        <v>1.0424022900750001</v>
      </c>
      <c r="J5381">
        <v>11</v>
      </c>
      <c r="K5381" s="5">
        <v>17.16</v>
      </c>
      <c r="L5381" s="5">
        <v>11.466425190825001</v>
      </c>
      <c r="M5381" s="5">
        <v>-0.1716</v>
      </c>
      <c r="N5381" s="5">
        <v>-0.8580000000000001</v>
      </c>
      <c r="O5381">
        <v>12</v>
      </c>
      <c r="P5381" s="17">
        <v>18.72</v>
      </c>
      <c r="Q5381" t="s">
        <v>252</v>
      </c>
    </row>
    <row r="5382" spans="1:17" x14ac:dyDescent="0.3">
      <c r="A5382" t="s">
        <v>107</v>
      </c>
      <c r="B5382" t="s">
        <v>108</v>
      </c>
      <c r="C5382" t="s">
        <v>178</v>
      </c>
      <c r="D5382" t="s">
        <v>185</v>
      </c>
      <c r="E5382" s="1">
        <v>45476</v>
      </c>
      <c r="F5382">
        <v>7</v>
      </c>
      <c r="G5382">
        <v>2024</v>
      </c>
      <c r="H5382" s="2">
        <v>1.56</v>
      </c>
      <c r="I5382" s="2">
        <v>1.0903848294107141</v>
      </c>
      <c r="J5382">
        <v>12</v>
      </c>
      <c r="K5382" s="5">
        <v>18.72</v>
      </c>
      <c r="L5382" s="5">
        <v>13.08461795292857</v>
      </c>
      <c r="M5382" s="5">
        <v>-0.18720000000000001</v>
      </c>
      <c r="N5382" s="5">
        <v>-0.93599999999999994</v>
      </c>
      <c r="O5382">
        <v>13</v>
      </c>
      <c r="P5382" s="17">
        <v>20.28</v>
      </c>
      <c r="Q5382" t="s">
        <v>252</v>
      </c>
    </row>
    <row r="5383" spans="1:17" x14ac:dyDescent="0.3">
      <c r="A5383" t="s">
        <v>107</v>
      </c>
      <c r="B5383" t="s">
        <v>108</v>
      </c>
      <c r="C5383" t="s">
        <v>178</v>
      </c>
      <c r="D5383" t="s">
        <v>185</v>
      </c>
      <c r="E5383" s="1">
        <v>45587</v>
      </c>
      <c r="F5383">
        <v>10</v>
      </c>
      <c r="G5383">
        <v>2024</v>
      </c>
      <c r="H5383" s="2">
        <v>1.56</v>
      </c>
      <c r="I5383" s="2">
        <v>1.0630302474642859</v>
      </c>
      <c r="J5383">
        <v>12</v>
      </c>
      <c r="K5383" s="5">
        <v>18.72</v>
      </c>
      <c r="L5383" s="5">
        <v>12.75636296957143</v>
      </c>
      <c r="M5383" s="5">
        <v>-0.18720000000000001</v>
      </c>
      <c r="N5383" s="5">
        <v>-0.93599999999999994</v>
      </c>
      <c r="O5383">
        <v>14</v>
      </c>
      <c r="P5383" s="17">
        <v>21.84</v>
      </c>
      <c r="Q5383" t="s">
        <v>252</v>
      </c>
    </row>
    <row r="5384" spans="1:17" x14ac:dyDescent="0.3">
      <c r="A5384" t="s">
        <v>109</v>
      </c>
      <c r="B5384" t="s">
        <v>110</v>
      </c>
      <c r="C5384" t="s">
        <v>180</v>
      </c>
      <c r="D5384" t="s">
        <v>185</v>
      </c>
      <c r="E5384" s="1">
        <v>45426</v>
      </c>
      <c r="F5384">
        <v>5</v>
      </c>
      <c r="G5384">
        <v>2024</v>
      </c>
      <c r="H5384" s="2">
        <v>1.56</v>
      </c>
      <c r="I5384" s="2">
        <v>1.1767599412500001</v>
      </c>
      <c r="J5384">
        <v>12</v>
      </c>
      <c r="K5384" s="5">
        <v>18.72</v>
      </c>
      <c r="L5384" s="5">
        <v>14.121119295</v>
      </c>
      <c r="M5384" s="5">
        <v>-0.18720000000000001</v>
      </c>
      <c r="N5384" s="5">
        <v>-0.93599999999999994</v>
      </c>
      <c r="O5384">
        <v>14</v>
      </c>
      <c r="P5384" s="17">
        <v>21.84</v>
      </c>
      <c r="Q5384" t="s">
        <v>255</v>
      </c>
    </row>
    <row r="5385" spans="1:17" x14ac:dyDescent="0.3">
      <c r="A5385" t="s">
        <v>109</v>
      </c>
      <c r="B5385" t="s">
        <v>110</v>
      </c>
      <c r="C5385" t="s">
        <v>180</v>
      </c>
      <c r="D5385" t="s">
        <v>185</v>
      </c>
      <c r="E5385" s="1">
        <v>45477</v>
      </c>
      <c r="F5385">
        <v>7</v>
      </c>
      <c r="G5385">
        <v>2024</v>
      </c>
      <c r="H5385" s="2">
        <v>1.56</v>
      </c>
      <c r="I5385" s="2">
        <v>1.1446332022500001</v>
      </c>
      <c r="J5385">
        <v>16</v>
      </c>
      <c r="K5385" s="5">
        <v>24.96</v>
      </c>
      <c r="L5385" s="5">
        <v>18.314131236000001</v>
      </c>
      <c r="M5385" s="5">
        <v>-0.24960000000000002</v>
      </c>
      <c r="N5385" s="5">
        <v>-1.2480000000000002</v>
      </c>
      <c r="O5385">
        <v>17</v>
      </c>
      <c r="P5385" s="17">
        <v>26.52</v>
      </c>
      <c r="Q5385" t="s">
        <v>255</v>
      </c>
    </row>
    <row r="5386" spans="1:17" x14ac:dyDescent="0.3">
      <c r="A5386" t="s">
        <v>109</v>
      </c>
      <c r="B5386" t="s">
        <v>110</v>
      </c>
      <c r="C5386" t="s">
        <v>180</v>
      </c>
      <c r="D5386" t="s">
        <v>185</v>
      </c>
      <c r="E5386" s="1">
        <v>45553</v>
      </c>
      <c r="F5386">
        <v>9</v>
      </c>
      <c r="G5386">
        <v>2024</v>
      </c>
      <c r="H5386" s="2">
        <v>1.56</v>
      </c>
      <c r="I5386" s="2">
        <v>1.1384230023749997</v>
      </c>
      <c r="J5386">
        <v>16</v>
      </c>
      <c r="K5386" s="5">
        <v>24.96</v>
      </c>
      <c r="L5386" s="5">
        <v>18.214768037999995</v>
      </c>
      <c r="M5386" s="5">
        <v>-0.24960000000000002</v>
      </c>
      <c r="N5386" s="5">
        <v>-1.2480000000000002</v>
      </c>
      <c r="O5386">
        <v>18</v>
      </c>
      <c r="P5386" s="17">
        <v>28.080000000000002</v>
      </c>
      <c r="Q5386" t="s">
        <v>255</v>
      </c>
    </row>
    <row r="5387" spans="1:17" x14ac:dyDescent="0.3">
      <c r="A5387" t="s">
        <v>111</v>
      </c>
      <c r="B5387" t="s">
        <v>112</v>
      </c>
      <c r="C5387" t="s">
        <v>1</v>
      </c>
      <c r="D5387" t="s">
        <v>185</v>
      </c>
      <c r="E5387" s="1">
        <v>45523</v>
      </c>
      <c r="F5387">
        <v>8</v>
      </c>
      <c r="G5387">
        <v>2024</v>
      </c>
      <c r="H5387" s="2">
        <v>1.56</v>
      </c>
      <c r="I5387" s="2">
        <v>1.0377790418571429</v>
      </c>
      <c r="J5387">
        <v>56</v>
      </c>
      <c r="K5387" s="5">
        <v>87.36</v>
      </c>
      <c r="L5387" s="5">
        <v>58.115626343999999</v>
      </c>
      <c r="M5387" s="5">
        <v>-0.87360000000000004</v>
      </c>
      <c r="N5387" s="5">
        <v>-4.3680000000000003</v>
      </c>
      <c r="O5387">
        <v>59</v>
      </c>
      <c r="P5387" s="17">
        <v>92.04</v>
      </c>
      <c r="Q5387" t="s">
        <v>253</v>
      </c>
    </row>
    <row r="5388" spans="1:17" x14ac:dyDescent="0.3">
      <c r="A5388" t="s">
        <v>111</v>
      </c>
      <c r="B5388" t="s">
        <v>112</v>
      </c>
      <c r="C5388" t="s">
        <v>1</v>
      </c>
      <c r="D5388" t="s">
        <v>185</v>
      </c>
      <c r="E5388" s="1">
        <v>45327</v>
      </c>
      <c r="F5388">
        <v>2</v>
      </c>
      <c r="G5388">
        <v>2024</v>
      </c>
      <c r="H5388" s="2">
        <v>1.56</v>
      </c>
      <c r="I5388" s="2">
        <v>1.0890826427812497</v>
      </c>
      <c r="J5388">
        <v>64</v>
      </c>
      <c r="K5388" s="5">
        <v>99.84</v>
      </c>
      <c r="L5388" s="5">
        <v>69.701289137999979</v>
      </c>
      <c r="M5388" s="5">
        <v>-0.99840000000000007</v>
      </c>
      <c r="N5388" s="5">
        <v>-4.9920000000000009</v>
      </c>
      <c r="O5388">
        <v>72</v>
      </c>
      <c r="P5388" s="17">
        <v>112.32000000000001</v>
      </c>
      <c r="Q5388" t="s">
        <v>253</v>
      </c>
    </row>
    <row r="5389" spans="1:17" x14ac:dyDescent="0.3">
      <c r="A5389" t="s">
        <v>111</v>
      </c>
      <c r="B5389" t="s">
        <v>112</v>
      </c>
      <c r="C5389" t="s">
        <v>1</v>
      </c>
      <c r="D5389" t="s">
        <v>185</v>
      </c>
      <c r="E5389" s="1">
        <v>45488</v>
      </c>
      <c r="F5389">
        <v>7</v>
      </c>
      <c r="G5389">
        <v>2024</v>
      </c>
      <c r="H5389" s="2">
        <v>1.56</v>
      </c>
      <c r="I5389" s="2">
        <v>1.0602695097187502</v>
      </c>
      <c r="J5389">
        <v>64</v>
      </c>
      <c r="K5389" s="5">
        <v>99.84</v>
      </c>
      <c r="L5389" s="5">
        <v>67.857248622000014</v>
      </c>
      <c r="M5389" s="5">
        <v>-0.99840000000000007</v>
      </c>
      <c r="N5389" s="5">
        <v>-4.9920000000000009</v>
      </c>
      <c r="O5389">
        <v>67</v>
      </c>
      <c r="P5389" s="17">
        <v>104.52000000000001</v>
      </c>
      <c r="Q5389" t="s">
        <v>253</v>
      </c>
    </row>
    <row r="5390" spans="1:17" x14ac:dyDescent="0.3">
      <c r="A5390" t="s">
        <v>111</v>
      </c>
      <c r="B5390" t="s">
        <v>112</v>
      </c>
      <c r="C5390" t="s">
        <v>1</v>
      </c>
      <c r="D5390" t="s">
        <v>185</v>
      </c>
      <c r="E5390" s="1">
        <v>45558</v>
      </c>
      <c r="F5390">
        <v>9</v>
      </c>
      <c r="G5390">
        <v>2024</v>
      </c>
      <c r="H5390" s="2">
        <v>1.56</v>
      </c>
      <c r="I5390" s="2">
        <v>1.0471065175312502</v>
      </c>
      <c r="J5390">
        <v>64</v>
      </c>
      <c r="K5390" s="5">
        <v>99.84</v>
      </c>
      <c r="L5390" s="5">
        <v>67.014817122000011</v>
      </c>
      <c r="M5390" s="5">
        <v>-0.99840000000000007</v>
      </c>
      <c r="N5390" s="5">
        <v>-4.9920000000000009</v>
      </c>
      <c r="O5390">
        <v>64</v>
      </c>
      <c r="P5390" s="17">
        <v>99.84</v>
      </c>
      <c r="Q5390" t="s">
        <v>253</v>
      </c>
    </row>
    <row r="5391" spans="1:17" x14ac:dyDescent="0.3">
      <c r="A5391" t="s">
        <v>111</v>
      </c>
      <c r="B5391" t="s">
        <v>112</v>
      </c>
      <c r="C5391" t="s">
        <v>1</v>
      </c>
      <c r="D5391" t="s">
        <v>185</v>
      </c>
      <c r="E5391" s="1">
        <v>45622</v>
      </c>
      <c r="F5391">
        <v>11</v>
      </c>
      <c r="G5391">
        <v>2024</v>
      </c>
      <c r="H5391" s="2">
        <v>1.56</v>
      </c>
      <c r="I5391" s="2">
        <v>1.0911046465312499</v>
      </c>
      <c r="J5391">
        <v>66</v>
      </c>
      <c r="K5391" s="5">
        <v>102.96000000000001</v>
      </c>
      <c r="L5391" s="5">
        <v>72.012906671062495</v>
      </c>
      <c r="M5391" s="5">
        <v>-1.0296000000000001</v>
      </c>
      <c r="N5391" s="5">
        <v>-5.1480000000000006</v>
      </c>
      <c r="O5391">
        <v>74</v>
      </c>
      <c r="P5391" s="17">
        <v>115.44</v>
      </c>
      <c r="Q5391" t="s">
        <v>253</v>
      </c>
    </row>
    <row r="5392" spans="1:17" x14ac:dyDescent="0.3">
      <c r="A5392" t="s">
        <v>111</v>
      </c>
      <c r="B5392" t="s">
        <v>112</v>
      </c>
      <c r="C5392" t="s">
        <v>1</v>
      </c>
      <c r="D5392" t="s">
        <v>185</v>
      </c>
      <c r="E5392" s="1">
        <v>45294</v>
      </c>
      <c r="F5392">
        <v>1</v>
      </c>
      <c r="G5392">
        <v>2024</v>
      </c>
      <c r="H5392" s="2">
        <v>1.75</v>
      </c>
      <c r="I5392" s="2">
        <v>1.2133827639705883</v>
      </c>
      <c r="J5392">
        <v>68</v>
      </c>
      <c r="K5392" s="5">
        <v>119</v>
      </c>
      <c r="L5392" s="5">
        <v>82.510027950000008</v>
      </c>
      <c r="M5392" s="5">
        <v>-1.19</v>
      </c>
      <c r="N5392" s="5">
        <v>-5.95</v>
      </c>
      <c r="O5392">
        <v>71</v>
      </c>
      <c r="P5392" s="17">
        <v>124.25</v>
      </c>
      <c r="Q5392" t="s">
        <v>253</v>
      </c>
    </row>
    <row r="5393" spans="1:17" x14ac:dyDescent="0.3">
      <c r="A5393" t="s">
        <v>111</v>
      </c>
      <c r="B5393" t="s">
        <v>112</v>
      </c>
      <c r="C5393" t="s">
        <v>1</v>
      </c>
      <c r="D5393" t="s">
        <v>185</v>
      </c>
      <c r="E5393" s="1">
        <v>45398</v>
      </c>
      <c r="F5393">
        <v>4</v>
      </c>
      <c r="G5393">
        <v>2024</v>
      </c>
      <c r="H5393" s="2">
        <v>1.56</v>
      </c>
      <c r="I5393" s="2">
        <v>1.0453206174</v>
      </c>
      <c r="J5393">
        <v>80</v>
      </c>
      <c r="K5393" s="5">
        <v>124.80000000000001</v>
      </c>
      <c r="L5393" s="5">
        <v>83.625649392</v>
      </c>
      <c r="M5393" s="5">
        <v>-1.2480000000000002</v>
      </c>
      <c r="N5393" s="5">
        <v>-6.2400000000000011</v>
      </c>
      <c r="O5393">
        <v>89</v>
      </c>
      <c r="P5393" s="17">
        <v>138.84</v>
      </c>
      <c r="Q5393" t="s">
        <v>253</v>
      </c>
    </row>
    <row r="5394" spans="1:17" x14ac:dyDescent="0.3">
      <c r="A5394" t="s">
        <v>111</v>
      </c>
      <c r="B5394" t="s">
        <v>112</v>
      </c>
      <c r="C5394" t="s">
        <v>1</v>
      </c>
      <c r="D5394" t="s">
        <v>185</v>
      </c>
      <c r="E5394" s="1">
        <v>45573</v>
      </c>
      <c r="F5394">
        <v>10</v>
      </c>
      <c r="G5394">
        <v>2024</v>
      </c>
      <c r="H5394" s="2">
        <v>1.56</v>
      </c>
      <c r="I5394" s="2">
        <v>1.0271994281999999</v>
      </c>
      <c r="J5394">
        <v>80</v>
      </c>
      <c r="K5394" s="5">
        <v>124.80000000000001</v>
      </c>
      <c r="L5394" s="5">
        <v>82.175954255999983</v>
      </c>
      <c r="M5394" s="5">
        <v>-1.2480000000000002</v>
      </c>
      <c r="N5394" s="5">
        <v>-6.2400000000000011</v>
      </c>
      <c r="O5394">
        <v>81</v>
      </c>
      <c r="P5394" s="17">
        <v>126.36</v>
      </c>
      <c r="Q5394" t="s">
        <v>253</v>
      </c>
    </row>
    <row r="5395" spans="1:17" x14ac:dyDescent="0.3">
      <c r="A5395" t="s">
        <v>111</v>
      </c>
      <c r="B5395" t="s">
        <v>112</v>
      </c>
      <c r="C5395" t="s">
        <v>1</v>
      </c>
      <c r="D5395" t="s">
        <v>185</v>
      </c>
      <c r="E5395" s="1">
        <v>45428</v>
      </c>
      <c r="F5395">
        <v>5</v>
      </c>
      <c r="G5395">
        <v>2024</v>
      </c>
      <c r="H5395" s="2">
        <v>1.56</v>
      </c>
      <c r="I5395" s="2">
        <v>1.060905355568182</v>
      </c>
      <c r="J5395">
        <v>88</v>
      </c>
      <c r="K5395" s="5">
        <v>137.28</v>
      </c>
      <c r="L5395" s="5">
        <v>93.359671290000023</v>
      </c>
      <c r="M5395" s="5">
        <v>-1.3728</v>
      </c>
      <c r="N5395" s="5">
        <v>-6.8640000000000008</v>
      </c>
      <c r="O5395">
        <v>92</v>
      </c>
      <c r="P5395" s="17">
        <v>143.52000000000001</v>
      </c>
      <c r="Q5395" t="s">
        <v>253</v>
      </c>
    </row>
    <row r="5396" spans="1:17" x14ac:dyDescent="0.3">
      <c r="A5396" t="s">
        <v>111</v>
      </c>
      <c r="B5396" t="s">
        <v>112</v>
      </c>
      <c r="C5396" t="s">
        <v>1</v>
      </c>
      <c r="D5396" t="s">
        <v>185</v>
      </c>
      <c r="E5396" s="1">
        <v>45645</v>
      </c>
      <c r="F5396">
        <v>12</v>
      </c>
      <c r="G5396">
        <v>2024</v>
      </c>
      <c r="H5396" s="2">
        <v>1.56</v>
      </c>
      <c r="I5396" s="2">
        <v>1.0826648427142855</v>
      </c>
      <c r="J5396">
        <v>95</v>
      </c>
      <c r="K5396" s="5">
        <v>148.20000000000002</v>
      </c>
      <c r="L5396" s="5">
        <v>102.85316005785712</v>
      </c>
      <c r="M5396" s="5">
        <v>-1.4820000000000002</v>
      </c>
      <c r="N5396" s="5">
        <v>-7.410000000000001</v>
      </c>
      <c r="O5396">
        <v>105</v>
      </c>
      <c r="P5396" s="17">
        <v>163.80000000000001</v>
      </c>
      <c r="Q5396" t="s">
        <v>253</v>
      </c>
    </row>
    <row r="5397" spans="1:17" x14ac:dyDescent="0.3">
      <c r="A5397" t="s">
        <v>111</v>
      </c>
      <c r="B5397" t="s">
        <v>112</v>
      </c>
      <c r="C5397" t="s">
        <v>1</v>
      </c>
      <c r="D5397" t="s">
        <v>185</v>
      </c>
      <c r="E5397" s="1">
        <v>45369</v>
      </c>
      <c r="F5397">
        <v>3</v>
      </c>
      <c r="G5397">
        <v>2024</v>
      </c>
      <c r="H5397" s="2">
        <v>1.56</v>
      </c>
      <c r="I5397" s="2">
        <v>1.1112009886875001</v>
      </c>
      <c r="J5397">
        <v>96</v>
      </c>
      <c r="K5397" s="5">
        <v>149.76</v>
      </c>
      <c r="L5397" s="5">
        <v>106.67529491400001</v>
      </c>
      <c r="M5397" s="5">
        <v>-1.4976</v>
      </c>
      <c r="N5397" s="5">
        <v>-7.4879999999999995</v>
      </c>
      <c r="O5397">
        <v>104</v>
      </c>
      <c r="P5397" s="17">
        <v>162.24</v>
      </c>
      <c r="Q5397" t="s">
        <v>253</v>
      </c>
    </row>
    <row r="5398" spans="1:17" x14ac:dyDescent="0.3">
      <c r="A5398" t="s">
        <v>111</v>
      </c>
      <c r="B5398" t="s">
        <v>112</v>
      </c>
      <c r="C5398" t="s">
        <v>1</v>
      </c>
      <c r="D5398" t="s">
        <v>185</v>
      </c>
      <c r="E5398" s="1">
        <v>45449</v>
      </c>
      <c r="F5398">
        <v>6</v>
      </c>
      <c r="G5398">
        <v>2024</v>
      </c>
      <c r="H5398" s="2">
        <v>1.56</v>
      </c>
      <c r="I5398" s="2">
        <v>1.0595379844615385</v>
      </c>
      <c r="J5398">
        <v>104</v>
      </c>
      <c r="K5398" s="5">
        <v>162.24</v>
      </c>
      <c r="L5398" s="5">
        <v>110.19195038399999</v>
      </c>
      <c r="M5398" s="5">
        <v>-1.6224000000000001</v>
      </c>
      <c r="N5398" s="5">
        <v>-8.1120000000000001</v>
      </c>
      <c r="O5398">
        <v>108</v>
      </c>
      <c r="P5398" s="17">
        <v>168.48000000000002</v>
      </c>
      <c r="Q5398" t="s">
        <v>253</v>
      </c>
    </row>
    <row r="5399" spans="1:17" x14ac:dyDescent="0.3">
      <c r="A5399" t="s">
        <v>113</v>
      </c>
      <c r="B5399" t="s">
        <v>114</v>
      </c>
      <c r="C5399" t="s">
        <v>178</v>
      </c>
      <c r="D5399" t="s">
        <v>185</v>
      </c>
      <c r="E5399" s="1">
        <v>45306</v>
      </c>
      <c r="F5399">
        <v>1</v>
      </c>
      <c r="G5399">
        <v>2024</v>
      </c>
      <c r="H5399" s="2">
        <v>1.56</v>
      </c>
      <c r="I5399" s="2">
        <v>1.0826262082500002</v>
      </c>
      <c r="J5399">
        <v>56</v>
      </c>
      <c r="K5399" s="5">
        <v>87.36</v>
      </c>
      <c r="L5399" s="5">
        <v>60.627067662000016</v>
      </c>
      <c r="M5399" s="5">
        <v>-0.87360000000000004</v>
      </c>
      <c r="N5399" s="5">
        <v>-4.3680000000000003</v>
      </c>
      <c r="O5399">
        <v>64</v>
      </c>
      <c r="P5399" s="17">
        <v>99.84</v>
      </c>
      <c r="Q5399" t="s">
        <v>252</v>
      </c>
    </row>
    <row r="5400" spans="1:17" x14ac:dyDescent="0.3">
      <c r="A5400" t="s">
        <v>113</v>
      </c>
      <c r="B5400" t="s">
        <v>114</v>
      </c>
      <c r="C5400" t="s">
        <v>178</v>
      </c>
      <c r="D5400" t="s">
        <v>185</v>
      </c>
      <c r="E5400" s="1">
        <v>45446</v>
      </c>
      <c r="F5400">
        <v>6</v>
      </c>
      <c r="G5400">
        <v>2024</v>
      </c>
      <c r="H5400" s="2">
        <v>1.56</v>
      </c>
      <c r="I5400" s="2">
        <v>1.0785735530357143</v>
      </c>
      <c r="J5400">
        <v>56</v>
      </c>
      <c r="K5400" s="5">
        <v>87.36</v>
      </c>
      <c r="L5400" s="5">
        <v>60.400118970000001</v>
      </c>
      <c r="M5400" s="5">
        <v>-0.87360000000000004</v>
      </c>
      <c r="N5400" s="5">
        <v>-4.3680000000000003</v>
      </c>
      <c r="O5400">
        <v>64</v>
      </c>
      <c r="P5400" s="17">
        <v>99.84</v>
      </c>
      <c r="Q5400" t="s">
        <v>252</v>
      </c>
    </row>
    <row r="5401" spans="1:17" x14ac:dyDescent="0.3">
      <c r="A5401" t="s">
        <v>113</v>
      </c>
      <c r="B5401" t="s">
        <v>114</v>
      </c>
      <c r="C5401" t="s">
        <v>178</v>
      </c>
      <c r="D5401" t="s">
        <v>185</v>
      </c>
      <c r="E5401" s="1">
        <v>45642</v>
      </c>
      <c r="F5401">
        <v>12</v>
      </c>
      <c r="G5401">
        <v>2024</v>
      </c>
      <c r="H5401" s="2">
        <v>1.56</v>
      </c>
      <c r="I5401" s="2">
        <v>1.0095213142500001</v>
      </c>
      <c r="J5401">
        <v>57</v>
      </c>
      <c r="K5401" s="5">
        <v>88.92</v>
      </c>
      <c r="L5401" s="5">
        <v>57.542714912250005</v>
      </c>
      <c r="M5401" s="5">
        <v>-0.88919999999999999</v>
      </c>
      <c r="N5401" s="5">
        <v>-4.4460000000000006</v>
      </c>
      <c r="O5401">
        <v>60</v>
      </c>
      <c r="P5401" s="17">
        <v>93.600000000000009</v>
      </c>
      <c r="Q5401" t="s">
        <v>252</v>
      </c>
    </row>
    <row r="5402" spans="1:17" x14ac:dyDescent="0.3">
      <c r="A5402" t="s">
        <v>113</v>
      </c>
      <c r="B5402" t="s">
        <v>114</v>
      </c>
      <c r="C5402" t="s">
        <v>178</v>
      </c>
      <c r="D5402" t="s">
        <v>185</v>
      </c>
      <c r="E5402" s="1">
        <v>45483</v>
      </c>
      <c r="F5402">
        <v>7</v>
      </c>
      <c r="G5402">
        <v>2024</v>
      </c>
      <c r="H5402" s="2">
        <v>1.56</v>
      </c>
      <c r="I5402" s="2">
        <v>1.01040883096875</v>
      </c>
      <c r="J5402">
        <v>64</v>
      </c>
      <c r="K5402" s="5">
        <v>99.84</v>
      </c>
      <c r="L5402" s="5">
        <v>64.666165182</v>
      </c>
      <c r="M5402" s="5">
        <v>-0.99840000000000007</v>
      </c>
      <c r="N5402" s="5">
        <v>-4.9920000000000009</v>
      </c>
      <c r="O5402">
        <v>68</v>
      </c>
      <c r="P5402" s="17">
        <v>106.08</v>
      </c>
      <c r="Q5402" t="s">
        <v>252</v>
      </c>
    </row>
    <row r="5403" spans="1:17" x14ac:dyDescent="0.3">
      <c r="A5403" t="s">
        <v>113</v>
      </c>
      <c r="B5403" t="s">
        <v>114</v>
      </c>
      <c r="C5403" t="s">
        <v>178</v>
      </c>
      <c r="D5403" t="s">
        <v>185</v>
      </c>
      <c r="E5403" s="1">
        <v>45509</v>
      </c>
      <c r="F5403">
        <v>8</v>
      </c>
      <c r="G5403">
        <v>2024</v>
      </c>
      <c r="H5403" s="2">
        <v>1.56</v>
      </c>
      <c r="I5403" s="2">
        <v>1.0455250667812501</v>
      </c>
      <c r="J5403">
        <v>64</v>
      </c>
      <c r="K5403" s="5">
        <v>99.84</v>
      </c>
      <c r="L5403" s="5">
        <v>66.913604274000008</v>
      </c>
      <c r="M5403" s="5">
        <v>-0.99840000000000007</v>
      </c>
      <c r="N5403" s="5">
        <v>-4.9920000000000009</v>
      </c>
      <c r="O5403">
        <v>64</v>
      </c>
      <c r="P5403" s="17">
        <v>99.84</v>
      </c>
      <c r="Q5403" t="s">
        <v>252</v>
      </c>
    </row>
    <row r="5404" spans="1:17" x14ac:dyDescent="0.3">
      <c r="A5404" t="s">
        <v>113</v>
      </c>
      <c r="B5404" t="s">
        <v>114</v>
      </c>
      <c r="C5404" t="s">
        <v>178</v>
      </c>
      <c r="D5404" t="s">
        <v>185</v>
      </c>
      <c r="E5404" s="1">
        <v>45405</v>
      </c>
      <c r="F5404">
        <v>4</v>
      </c>
      <c r="G5404">
        <v>2024</v>
      </c>
      <c r="H5404" s="2">
        <v>1.56</v>
      </c>
      <c r="I5404" s="2">
        <v>1.0408336542433156</v>
      </c>
      <c r="J5404">
        <v>75</v>
      </c>
      <c r="K5404" s="5">
        <v>117</v>
      </c>
      <c r="L5404" s="5">
        <v>78.062524068248678</v>
      </c>
      <c r="M5404" s="5">
        <v>-1.17</v>
      </c>
      <c r="N5404" s="5">
        <v>-5.8500000000000005</v>
      </c>
      <c r="O5404">
        <v>86</v>
      </c>
      <c r="P5404" s="17">
        <v>134.16</v>
      </c>
      <c r="Q5404" t="s">
        <v>252</v>
      </c>
    </row>
    <row r="5405" spans="1:17" x14ac:dyDescent="0.3">
      <c r="A5405" t="s">
        <v>113</v>
      </c>
      <c r="B5405" t="s">
        <v>114</v>
      </c>
      <c r="C5405" t="s">
        <v>178</v>
      </c>
      <c r="D5405" t="s">
        <v>185</v>
      </c>
      <c r="E5405" s="1">
        <v>45324</v>
      </c>
      <c r="F5405">
        <v>2</v>
      </c>
      <c r="G5405">
        <v>2024</v>
      </c>
      <c r="H5405" s="2">
        <v>1.56</v>
      </c>
      <c r="I5405" s="2">
        <v>1.0891573224</v>
      </c>
      <c r="J5405">
        <v>80</v>
      </c>
      <c r="K5405" s="5">
        <v>124.80000000000001</v>
      </c>
      <c r="L5405" s="5">
        <v>87.132585792</v>
      </c>
      <c r="M5405" s="5">
        <v>-1.2480000000000002</v>
      </c>
      <c r="N5405" s="5">
        <v>-6.2400000000000011</v>
      </c>
      <c r="O5405">
        <v>84</v>
      </c>
      <c r="P5405" s="17">
        <v>131.04</v>
      </c>
      <c r="Q5405" t="s">
        <v>252</v>
      </c>
    </row>
    <row r="5406" spans="1:17" x14ac:dyDescent="0.3">
      <c r="A5406" t="s">
        <v>113</v>
      </c>
      <c r="B5406" t="s">
        <v>114</v>
      </c>
      <c r="C5406" t="s">
        <v>178</v>
      </c>
      <c r="D5406" t="s">
        <v>185</v>
      </c>
      <c r="E5406" s="1">
        <v>45589</v>
      </c>
      <c r="F5406">
        <v>10</v>
      </c>
      <c r="G5406">
        <v>2024</v>
      </c>
      <c r="H5406" s="2">
        <v>1.56</v>
      </c>
      <c r="I5406" s="2">
        <v>1.0456203447750001</v>
      </c>
      <c r="J5406">
        <v>80</v>
      </c>
      <c r="K5406" s="5">
        <v>124.80000000000001</v>
      </c>
      <c r="L5406" s="5">
        <v>83.649627582000008</v>
      </c>
      <c r="M5406" s="5">
        <v>-1.2480000000000002</v>
      </c>
      <c r="N5406" s="5">
        <v>-6.2400000000000011</v>
      </c>
      <c r="O5406">
        <v>90</v>
      </c>
      <c r="P5406" s="17">
        <v>140.4</v>
      </c>
      <c r="Q5406" t="s">
        <v>252</v>
      </c>
    </row>
    <row r="5407" spans="1:17" x14ac:dyDescent="0.3">
      <c r="A5407" t="s">
        <v>113</v>
      </c>
      <c r="B5407" t="s">
        <v>114</v>
      </c>
      <c r="C5407" t="s">
        <v>178</v>
      </c>
      <c r="D5407" t="s">
        <v>185</v>
      </c>
      <c r="E5407" s="1">
        <v>45544</v>
      </c>
      <c r="F5407">
        <v>9</v>
      </c>
      <c r="G5407">
        <v>2024</v>
      </c>
      <c r="H5407" s="2">
        <v>1.56</v>
      </c>
      <c r="I5407" s="2">
        <v>1.0335926173124999</v>
      </c>
      <c r="J5407">
        <v>96</v>
      </c>
      <c r="K5407" s="5">
        <v>149.76</v>
      </c>
      <c r="L5407" s="5">
        <v>99.224891261999986</v>
      </c>
      <c r="M5407" s="5">
        <v>-1.4976</v>
      </c>
      <c r="N5407" s="5">
        <v>-7.4879999999999995</v>
      </c>
      <c r="O5407">
        <v>100</v>
      </c>
      <c r="P5407" s="17">
        <v>156</v>
      </c>
      <c r="Q5407" t="s">
        <v>252</v>
      </c>
    </row>
    <row r="5408" spans="1:17" x14ac:dyDescent="0.3">
      <c r="A5408" t="s">
        <v>113</v>
      </c>
      <c r="B5408" t="s">
        <v>114</v>
      </c>
      <c r="C5408" t="s">
        <v>178</v>
      </c>
      <c r="D5408" t="s">
        <v>185</v>
      </c>
      <c r="E5408" s="1">
        <v>45600</v>
      </c>
      <c r="F5408">
        <v>11</v>
      </c>
      <c r="G5408">
        <v>2024</v>
      </c>
      <c r="H5408" s="2">
        <v>1.56</v>
      </c>
      <c r="I5408" s="2">
        <v>1.1226433159375</v>
      </c>
      <c r="J5408">
        <v>100</v>
      </c>
      <c r="K5408" s="5">
        <v>156</v>
      </c>
      <c r="L5408" s="5">
        <v>112.26433159375</v>
      </c>
      <c r="M5408" s="5">
        <v>-1.56</v>
      </c>
      <c r="N5408" s="5">
        <v>-7.8000000000000007</v>
      </c>
      <c r="O5408">
        <v>108</v>
      </c>
      <c r="P5408" s="17">
        <v>168.48000000000002</v>
      </c>
      <c r="Q5408" t="s">
        <v>252</v>
      </c>
    </row>
    <row r="5409" spans="1:17" x14ac:dyDescent="0.3">
      <c r="A5409" t="s">
        <v>113</v>
      </c>
      <c r="B5409" t="s">
        <v>114</v>
      </c>
      <c r="C5409" t="s">
        <v>178</v>
      </c>
      <c r="D5409" t="s">
        <v>185</v>
      </c>
      <c r="E5409" s="1">
        <v>45435</v>
      </c>
      <c r="F5409">
        <v>5</v>
      </c>
      <c r="G5409">
        <v>2024</v>
      </c>
      <c r="H5409" s="2">
        <v>1.56</v>
      </c>
      <c r="I5409" s="2">
        <v>1.0204715225000001</v>
      </c>
      <c r="J5409">
        <v>120</v>
      </c>
      <c r="K5409" s="5">
        <v>187.20000000000002</v>
      </c>
      <c r="L5409" s="5">
        <v>122.45658270000001</v>
      </c>
      <c r="M5409" s="5">
        <v>-1.8720000000000001</v>
      </c>
      <c r="N5409" s="5">
        <v>-9.3600000000000012</v>
      </c>
      <c r="O5409">
        <v>132</v>
      </c>
      <c r="P5409" s="17">
        <v>205.92000000000002</v>
      </c>
      <c r="Q5409" t="s">
        <v>252</v>
      </c>
    </row>
    <row r="5410" spans="1:17" x14ac:dyDescent="0.3">
      <c r="A5410" t="s">
        <v>113</v>
      </c>
      <c r="B5410" t="s">
        <v>114</v>
      </c>
      <c r="C5410" t="s">
        <v>178</v>
      </c>
      <c r="D5410" t="s">
        <v>185</v>
      </c>
      <c r="E5410" s="1">
        <v>45352</v>
      </c>
      <c r="F5410">
        <v>3</v>
      </c>
      <c r="G5410">
        <v>2024</v>
      </c>
      <c r="H5410" s="2">
        <v>1.56</v>
      </c>
      <c r="I5410" s="2">
        <v>1.0463503212916665</v>
      </c>
      <c r="J5410">
        <v>144</v>
      </c>
      <c r="K5410" s="5">
        <v>224.64000000000001</v>
      </c>
      <c r="L5410" s="5">
        <v>150.67444626599996</v>
      </c>
      <c r="M5410" s="5">
        <v>-2.2464000000000004</v>
      </c>
      <c r="N5410" s="5">
        <v>-11.232000000000001</v>
      </c>
      <c r="O5410">
        <v>147</v>
      </c>
      <c r="P5410" s="17">
        <v>229.32000000000002</v>
      </c>
      <c r="Q5410" t="s">
        <v>252</v>
      </c>
    </row>
    <row r="5411" spans="1:17" x14ac:dyDescent="0.3">
      <c r="A5411" t="s">
        <v>115</v>
      </c>
      <c r="B5411" t="s">
        <v>116</v>
      </c>
      <c r="C5411" t="s">
        <v>180</v>
      </c>
      <c r="D5411" t="s">
        <v>185</v>
      </c>
      <c r="E5411" s="1">
        <v>45607</v>
      </c>
      <c r="F5411">
        <v>11</v>
      </c>
      <c r="G5411">
        <v>2024</v>
      </c>
      <c r="H5411" s="2">
        <v>1.17</v>
      </c>
      <c r="I5411" s="2">
        <v>1.0825569304499998</v>
      </c>
      <c r="J5411">
        <v>5</v>
      </c>
      <c r="K5411" s="5">
        <v>5.85</v>
      </c>
      <c r="L5411" s="5">
        <v>5.4127846522499992</v>
      </c>
      <c r="M5411" s="5">
        <v>-5.8499999999999996E-2</v>
      </c>
      <c r="N5411" s="5">
        <v>-0.29249999999999998</v>
      </c>
      <c r="O5411">
        <v>6</v>
      </c>
      <c r="P5411" s="17">
        <v>7.02</v>
      </c>
      <c r="Q5411" t="s">
        <v>255</v>
      </c>
    </row>
    <row r="5412" spans="1:17" x14ac:dyDescent="0.3">
      <c r="A5412" t="s">
        <v>115</v>
      </c>
      <c r="B5412" t="s">
        <v>116</v>
      </c>
      <c r="C5412" t="s">
        <v>180</v>
      </c>
      <c r="D5412" t="s">
        <v>185</v>
      </c>
      <c r="E5412" s="1">
        <v>45455</v>
      </c>
      <c r="F5412">
        <v>6</v>
      </c>
      <c r="G5412">
        <v>2024</v>
      </c>
      <c r="H5412" s="2">
        <v>1.56</v>
      </c>
      <c r="I5412" s="2">
        <v>0.95375857050000012</v>
      </c>
      <c r="J5412">
        <v>4</v>
      </c>
      <c r="K5412" s="5">
        <v>6.24</v>
      </c>
      <c r="L5412" s="5">
        <v>3.8150342820000005</v>
      </c>
      <c r="M5412" s="5">
        <v>-6.2400000000000004E-2</v>
      </c>
      <c r="N5412" s="5">
        <v>-0.31200000000000006</v>
      </c>
      <c r="O5412">
        <v>5</v>
      </c>
      <c r="P5412" s="17">
        <v>7.8000000000000007</v>
      </c>
      <c r="Q5412" t="s">
        <v>255</v>
      </c>
    </row>
    <row r="5413" spans="1:17" x14ac:dyDescent="0.3">
      <c r="A5413" t="s">
        <v>115</v>
      </c>
      <c r="B5413" t="s">
        <v>116</v>
      </c>
      <c r="C5413" t="s">
        <v>180</v>
      </c>
      <c r="D5413" t="s">
        <v>185</v>
      </c>
      <c r="E5413" s="1">
        <v>45331</v>
      </c>
      <c r="F5413">
        <v>2</v>
      </c>
      <c r="G5413">
        <v>2024</v>
      </c>
      <c r="H5413" s="2">
        <v>1.17</v>
      </c>
      <c r="I5413" s="2">
        <v>1.0665096613125</v>
      </c>
      <c r="J5413">
        <v>6</v>
      </c>
      <c r="K5413" s="5">
        <v>7.02</v>
      </c>
      <c r="L5413" s="5">
        <v>6.3990579678750006</v>
      </c>
      <c r="M5413" s="5">
        <v>-7.0199999999999999E-2</v>
      </c>
      <c r="N5413" s="5">
        <v>-0.35099999999999998</v>
      </c>
      <c r="O5413">
        <v>7</v>
      </c>
      <c r="P5413" s="17">
        <v>8.19</v>
      </c>
      <c r="Q5413" t="s">
        <v>255</v>
      </c>
    </row>
    <row r="5414" spans="1:17" x14ac:dyDescent="0.3">
      <c r="A5414" t="s">
        <v>115</v>
      </c>
      <c r="B5414" t="s">
        <v>116</v>
      </c>
      <c r="C5414" t="s">
        <v>180</v>
      </c>
      <c r="D5414" t="s">
        <v>185</v>
      </c>
      <c r="E5414" s="1">
        <v>45642</v>
      </c>
      <c r="F5414">
        <v>12</v>
      </c>
      <c r="G5414">
        <v>2024</v>
      </c>
      <c r="H5414" s="2">
        <v>1.35</v>
      </c>
      <c r="I5414" s="2">
        <v>1.105582466625</v>
      </c>
      <c r="J5414">
        <v>9</v>
      </c>
      <c r="K5414" s="5">
        <v>12.15</v>
      </c>
      <c r="L5414" s="5">
        <v>9.9502421996250003</v>
      </c>
      <c r="M5414" s="5">
        <v>-0.12150000000000001</v>
      </c>
      <c r="N5414" s="5">
        <v>-0.60750000000000004</v>
      </c>
      <c r="O5414">
        <v>9</v>
      </c>
      <c r="P5414" s="17">
        <v>12.15</v>
      </c>
      <c r="Q5414" t="s">
        <v>255</v>
      </c>
    </row>
    <row r="5415" spans="1:17" x14ac:dyDescent="0.3">
      <c r="A5415" t="s">
        <v>115</v>
      </c>
      <c r="B5415" t="s">
        <v>116</v>
      </c>
      <c r="C5415" t="s">
        <v>180</v>
      </c>
      <c r="D5415" t="s">
        <v>185</v>
      </c>
      <c r="E5415" s="1">
        <v>45426</v>
      </c>
      <c r="F5415">
        <v>5</v>
      </c>
      <c r="G5415">
        <v>2024</v>
      </c>
      <c r="H5415" s="2">
        <v>1.56</v>
      </c>
      <c r="I5415" s="2">
        <v>0.94383099449999996</v>
      </c>
      <c r="J5415">
        <v>8</v>
      </c>
      <c r="K5415" s="5">
        <v>12.48</v>
      </c>
      <c r="L5415" s="5">
        <v>7.5506479559999997</v>
      </c>
      <c r="M5415" s="5">
        <v>-0.12480000000000001</v>
      </c>
      <c r="N5415" s="5">
        <v>-0.62400000000000011</v>
      </c>
      <c r="O5415">
        <v>9</v>
      </c>
      <c r="P5415" s="17">
        <v>14.040000000000001</v>
      </c>
      <c r="Q5415" t="s">
        <v>255</v>
      </c>
    </row>
    <row r="5416" spans="1:17" x14ac:dyDescent="0.3">
      <c r="A5416" t="s">
        <v>115</v>
      </c>
      <c r="B5416" t="s">
        <v>116</v>
      </c>
      <c r="C5416" t="s">
        <v>180</v>
      </c>
      <c r="D5416" t="s">
        <v>185</v>
      </c>
      <c r="E5416" s="1">
        <v>45510</v>
      </c>
      <c r="F5416">
        <v>8</v>
      </c>
      <c r="G5416">
        <v>2024</v>
      </c>
      <c r="H5416" s="2">
        <v>1.43</v>
      </c>
      <c r="I5416" s="2">
        <v>1.0140910707499999</v>
      </c>
      <c r="J5416">
        <v>12</v>
      </c>
      <c r="K5416" s="5">
        <v>17.16</v>
      </c>
      <c r="L5416" s="5">
        <v>12.169092848999998</v>
      </c>
      <c r="M5416" s="5">
        <v>-0.1716</v>
      </c>
      <c r="N5416" s="5">
        <v>-0.8580000000000001</v>
      </c>
      <c r="O5416">
        <v>14</v>
      </c>
      <c r="P5416" s="17">
        <v>20.02</v>
      </c>
      <c r="Q5416" t="s">
        <v>255</v>
      </c>
    </row>
    <row r="5417" spans="1:17" x14ac:dyDescent="0.3">
      <c r="A5417" t="s">
        <v>115</v>
      </c>
      <c r="B5417" t="s">
        <v>116</v>
      </c>
      <c r="C5417" t="s">
        <v>180</v>
      </c>
      <c r="D5417" t="s">
        <v>185</v>
      </c>
      <c r="E5417" s="1">
        <v>45391</v>
      </c>
      <c r="F5417">
        <v>4</v>
      </c>
      <c r="G5417">
        <v>2024</v>
      </c>
      <c r="H5417" s="2">
        <v>1.38</v>
      </c>
      <c r="I5417" s="2">
        <v>1.1240596293749998</v>
      </c>
      <c r="J5417">
        <v>16</v>
      </c>
      <c r="K5417" s="5">
        <v>22.08</v>
      </c>
      <c r="L5417" s="5">
        <v>17.984954069999997</v>
      </c>
      <c r="M5417" s="5">
        <v>-0.2208</v>
      </c>
      <c r="N5417" s="5">
        <v>-1.1039999999999999</v>
      </c>
      <c r="O5417">
        <v>17</v>
      </c>
      <c r="P5417" s="17">
        <v>23.459999999999997</v>
      </c>
      <c r="Q5417" t="s">
        <v>255</v>
      </c>
    </row>
    <row r="5418" spans="1:17" x14ac:dyDescent="0.3">
      <c r="A5418" t="s">
        <v>115</v>
      </c>
      <c r="B5418" t="s">
        <v>116</v>
      </c>
      <c r="C5418" t="s">
        <v>180</v>
      </c>
      <c r="D5418" t="s">
        <v>185</v>
      </c>
      <c r="E5418" s="1">
        <v>45293</v>
      </c>
      <c r="F5418">
        <v>1</v>
      </c>
      <c r="G5418">
        <v>2024</v>
      </c>
      <c r="H5418" s="2">
        <v>1.56</v>
      </c>
      <c r="I5418" s="2">
        <v>1.1144163817499997</v>
      </c>
      <c r="J5418">
        <v>16</v>
      </c>
      <c r="K5418" s="5">
        <v>24.96</v>
      </c>
      <c r="L5418" s="5">
        <v>17.830662107999995</v>
      </c>
      <c r="M5418" s="5">
        <v>-0.24960000000000002</v>
      </c>
      <c r="N5418" s="5">
        <v>-1.2480000000000002</v>
      </c>
      <c r="O5418">
        <v>18</v>
      </c>
      <c r="P5418" s="17">
        <v>28.080000000000002</v>
      </c>
      <c r="Q5418" t="s">
        <v>255</v>
      </c>
    </row>
    <row r="5419" spans="1:17" x14ac:dyDescent="0.3">
      <c r="A5419" t="s">
        <v>115</v>
      </c>
      <c r="B5419" t="s">
        <v>116</v>
      </c>
      <c r="C5419" t="s">
        <v>180</v>
      </c>
      <c r="D5419" t="s">
        <v>185</v>
      </c>
      <c r="E5419" s="1">
        <v>45558</v>
      </c>
      <c r="F5419">
        <v>9</v>
      </c>
      <c r="G5419">
        <v>2024</v>
      </c>
      <c r="H5419" s="2">
        <v>1.56</v>
      </c>
      <c r="I5419" s="2">
        <v>1.092180070875</v>
      </c>
      <c r="J5419">
        <v>16</v>
      </c>
      <c r="K5419" s="5">
        <v>24.96</v>
      </c>
      <c r="L5419" s="5">
        <v>17.474881134</v>
      </c>
      <c r="M5419" s="5">
        <v>-0.24960000000000002</v>
      </c>
      <c r="N5419" s="5">
        <v>-1.2480000000000002</v>
      </c>
      <c r="O5419">
        <v>17</v>
      </c>
      <c r="P5419" s="17">
        <v>26.52</v>
      </c>
      <c r="Q5419" t="s">
        <v>255</v>
      </c>
    </row>
    <row r="5420" spans="1:17" x14ac:dyDescent="0.3">
      <c r="A5420" t="s">
        <v>119</v>
      </c>
      <c r="B5420" t="s">
        <v>120</v>
      </c>
      <c r="C5420" t="s">
        <v>180</v>
      </c>
      <c r="D5420" t="s">
        <v>185</v>
      </c>
      <c r="E5420" s="1">
        <v>45425</v>
      </c>
      <c r="F5420">
        <v>5</v>
      </c>
      <c r="G5420">
        <v>2024</v>
      </c>
      <c r="H5420" s="2">
        <v>1.56</v>
      </c>
      <c r="I5420" s="2">
        <v>1.3662683542499998</v>
      </c>
      <c r="J5420">
        <v>1</v>
      </c>
      <c r="K5420" s="5">
        <v>1.56</v>
      </c>
      <c r="L5420" s="5">
        <v>1.3662683542499998</v>
      </c>
      <c r="M5420" s="5">
        <v>-1.5600000000000001E-2</v>
      </c>
      <c r="N5420" s="5">
        <v>-7.8000000000000014E-2</v>
      </c>
      <c r="O5420">
        <v>2</v>
      </c>
      <c r="P5420" s="17">
        <v>3.12</v>
      </c>
      <c r="Q5420" t="s">
        <v>255</v>
      </c>
    </row>
    <row r="5421" spans="1:17" x14ac:dyDescent="0.3">
      <c r="A5421" t="s">
        <v>119</v>
      </c>
      <c r="B5421" t="s">
        <v>120</v>
      </c>
      <c r="C5421" t="s">
        <v>180</v>
      </c>
      <c r="D5421" t="s">
        <v>185</v>
      </c>
      <c r="E5421" s="1">
        <v>45510</v>
      </c>
      <c r="F5421">
        <v>8</v>
      </c>
      <c r="G5421">
        <v>2024</v>
      </c>
      <c r="H5421" s="2">
        <v>1.56</v>
      </c>
      <c r="I5421" s="2">
        <v>1.2985467824999999</v>
      </c>
      <c r="J5421">
        <v>1</v>
      </c>
      <c r="K5421" s="5">
        <v>1.56</v>
      </c>
      <c r="L5421" s="5">
        <v>1.2985467824999999</v>
      </c>
      <c r="M5421" s="5">
        <v>-1.5600000000000001E-2</v>
      </c>
      <c r="N5421" s="5">
        <v>-7.8000000000000014E-2</v>
      </c>
      <c r="O5421">
        <v>2</v>
      </c>
      <c r="P5421" s="17">
        <v>3.12</v>
      </c>
      <c r="Q5421" t="s">
        <v>255</v>
      </c>
    </row>
    <row r="5422" spans="1:17" x14ac:dyDescent="0.3">
      <c r="A5422" t="s">
        <v>119</v>
      </c>
      <c r="B5422" t="s">
        <v>120</v>
      </c>
      <c r="C5422" t="s">
        <v>180</v>
      </c>
      <c r="D5422" t="s">
        <v>185</v>
      </c>
      <c r="E5422" s="1">
        <v>45399</v>
      </c>
      <c r="F5422">
        <v>4</v>
      </c>
      <c r="G5422">
        <v>2024</v>
      </c>
      <c r="H5422" s="2">
        <v>1.56</v>
      </c>
      <c r="I5422" s="2">
        <v>1.3701913926617646</v>
      </c>
      <c r="J5422">
        <v>2</v>
      </c>
      <c r="K5422" s="5">
        <v>3.12</v>
      </c>
      <c r="L5422" s="5">
        <v>2.7403827853235292</v>
      </c>
      <c r="M5422" s="5">
        <v>-3.1200000000000002E-2</v>
      </c>
      <c r="N5422" s="5">
        <v>-0.15600000000000003</v>
      </c>
      <c r="O5422">
        <v>3</v>
      </c>
      <c r="P5422" s="17">
        <v>4.68</v>
      </c>
      <c r="Q5422" t="s">
        <v>255</v>
      </c>
    </row>
    <row r="5423" spans="1:17" x14ac:dyDescent="0.3">
      <c r="A5423" t="s">
        <v>119</v>
      </c>
      <c r="B5423" t="s">
        <v>120</v>
      </c>
      <c r="C5423" t="s">
        <v>180</v>
      </c>
      <c r="D5423" t="s">
        <v>185</v>
      </c>
      <c r="E5423" s="1">
        <v>45624</v>
      </c>
      <c r="F5423">
        <v>11</v>
      </c>
      <c r="G5423">
        <v>2024</v>
      </c>
      <c r="H5423" s="2">
        <v>1.56</v>
      </c>
      <c r="I5423" s="2">
        <v>1.3428456197500001</v>
      </c>
      <c r="J5423">
        <v>2</v>
      </c>
      <c r="K5423" s="5">
        <v>3.12</v>
      </c>
      <c r="L5423" s="5">
        <v>2.6856912395000001</v>
      </c>
      <c r="M5423" s="5">
        <v>-3.1200000000000002E-2</v>
      </c>
      <c r="N5423" s="5">
        <v>-0.15600000000000003</v>
      </c>
      <c r="O5423">
        <v>3</v>
      </c>
      <c r="P5423" s="17">
        <v>4.68</v>
      </c>
      <c r="Q5423" t="s">
        <v>255</v>
      </c>
    </row>
    <row r="5424" spans="1:17" x14ac:dyDescent="0.3">
      <c r="A5424" t="s">
        <v>119</v>
      </c>
      <c r="B5424" t="s">
        <v>120</v>
      </c>
      <c r="C5424" t="s">
        <v>180</v>
      </c>
      <c r="D5424" t="s">
        <v>185</v>
      </c>
      <c r="E5424" s="1">
        <v>45656</v>
      </c>
      <c r="F5424">
        <v>12</v>
      </c>
      <c r="G5424">
        <v>2024</v>
      </c>
      <c r="H5424" s="2">
        <v>1.56</v>
      </c>
      <c r="I5424" s="2">
        <v>1.4397343036666665</v>
      </c>
      <c r="J5424">
        <v>2</v>
      </c>
      <c r="K5424" s="5">
        <v>3.12</v>
      </c>
      <c r="L5424" s="5">
        <v>2.8794686073333331</v>
      </c>
      <c r="M5424" s="5">
        <v>-3.1200000000000002E-2</v>
      </c>
      <c r="N5424" s="5">
        <v>-0.15600000000000003</v>
      </c>
      <c r="O5424">
        <v>3</v>
      </c>
      <c r="P5424" s="17">
        <v>4.68</v>
      </c>
      <c r="Q5424" t="s">
        <v>255</v>
      </c>
    </row>
    <row r="5425" spans="1:17" x14ac:dyDescent="0.3">
      <c r="A5425" t="s">
        <v>119</v>
      </c>
      <c r="B5425" t="s">
        <v>120</v>
      </c>
      <c r="C5425" t="s">
        <v>180</v>
      </c>
      <c r="D5425" t="s">
        <v>185</v>
      </c>
      <c r="E5425" s="1">
        <v>45348</v>
      </c>
      <c r="F5425">
        <v>2</v>
      </c>
      <c r="G5425">
        <v>2024</v>
      </c>
      <c r="H5425" s="2">
        <v>1.56</v>
      </c>
      <c r="I5425" s="2">
        <v>1.4106312486428569</v>
      </c>
      <c r="J5425">
        <v>3</v>
      </c>
      <c r="K5425" s="5">
        <v>4.68</v>
      </c>
      <c r="L5425" s="5">
        <v>4.2318937459285708</v>
      </c>
      <c r="M5425" s="5">
        <v>-4.6800000000000001E-2</v>
      </c>
      <c r="N5425" s="5">
        <v>-0.23399999999999999</v>
      </c>
      <c r="O5425">
        <v>4</v>
      </c>
      <c r="P5425" s="17">
        <v>6.24</v>
      </c>
      <c r="Q5425" t="s">
        <v>255</v>
      </c>
    </row>
    <row r="5426" spans="1:17" x14ac:dyDescent="0.3">
      <c r="A5426" t="s">
        <v>119</v>
      </c>
      <c r="B5426" t="s">
        <v>120</v>
      </c>
      <c r="C5426" t="s">
        <v>180</v>
      </c>
      <c r="D5426" t="s">
        <v>185</v>
      </c>
      <c r="E5426" s="1">
        <v>45491</v>
      </c>
      <c r="F5426">
        <v>7</v>
      </c>
      <c r="G5426">
        <v>2024</v>
      </c>
      <c r="H5426" s="2">
        <v>1.56</v>
      </c>
      <c r="I5426" s="2">
        <v>1.2920545446299998</v>
      </c>
      <c r="J5426">
        <v>3</v>
      </c>
      <c r="K5426" s="5">
        <v>4.68</v>
      </c>
      <c r="L5426" s="5">
        <v>3.8761636338899992</v>
      </c>
      <c r="M5426" s="5">
        <v>-4.6800000000000001E-2</v>
      </c>
      <c r="N5426" s="5">
        <v>-0.23399999999999999</v>
      </c>
      <c r="O5426">
        <v>4</v>
      </c>
      <c r="P5426" s="17">
        <v>6.24</v>
      </c>
      <c r="Q5426" t="s">
        <v>255</v>
      </c>
    </row>
    <row r="5427" spans="1:17" x14ac:dyDescent="0.3">
      <c r="A5427" t="s">
        <v>119</v>
      </c>
      <c r="B5427" t="s">
        <v>120</v>
      </c>
      <c r="C5427" t="s">
        <v>180</v>
      </c>
      <c r="D5427" t="s">
        <v>185</v>
      </c>
      <c r="E5427" s="1">
        <v>45384</v>
      </c>
      <c r="F5427">
        <v>4</v>
      </c>
      <c r="G5427">
        <v>2024</v>
      </c>
      <c r="H5427" s="2">
        <v>1.56</v>
      </c>
      <c r="I5427" s="2">
        <v>1.1240523301363636</v>
      </c>
      <c r="J5427">
        <v>9</v>
      </c>
      <c r="K5427" s="5">
        <v>14.040000000000001</v>
      </c>
      <c r="L5427" s="5">
        <v>10.116470971227272</v>
      </c>
      <c r="M5427" s="5">
        <v>-0.14040000000000002</v>
      </c>
      <c r="N5427" s="5">
        <v>-0.70200000000000007</v>
      </c>
      <c r="O5427">
        <v>10</v>
      </c>
      <c r="P5427" s="17">
        <v>15.600000000000001</v>
      </c>
      <c r="Q5427" t="s">
        <v>255</v>
      </c>
    </row>
    <row r="5428" spans="1:17" x14ac:dyDescent="0.3">
      <c r="A5428" t="s">
        <v>119</v>
      </c>
      <c r="B5428" t="s">
        <v>120</v>
      </c>
      <c r="C5428" t="s">
        <v>180</v>
      </c>
      <c r="D5428" t="s">
        <v>185</v>
      </c>
      <c r="E5428" s="1">
        <v>45457</v>
      </c>
      <c r="F5428">
        <v>6</v>
      </c>
      <c r="G5428">
        <v>2024</v>
      </c>
      <c r="H5428" s="2">
        <v>1.56</v>
      </c>
      <c r="I5428" s="2">
        <v>1.0982378848125001</v>
      </c>
      <c r="J5428">
        <v>10</v>
      </c>
      <c r="K5428" s="5">
        <v>15.600000000000001</v>
      </c>
      <c r="L5428" s="5">
        <v>10.982378848125</v>
      </c>
      <c r="M5428" s="5">
        <v>-0.15600000000000003</v>
      </c>
      <c r="N5428" s="5">
        <v>-0.78000000000000014</v>
      </c>
      <c r="O5428">
        <v>11</v>
      </c>
      <c r="P5428" s="17">
        <v>17.16</v>
      </c>
      <c r="Q5428" t="s">
        <v>255</v>
      </c>
    </row>
    <row r="5429" spans="1:17" x14ac:dyDescent="0.3">
      <c r="A5429" t="s">
        <v>119</v>
      </c>
      <c r="B5429" t="s">
        <v>120</v>
      </c>
      <c r="C5429" t="s">
        <v>180</v>
      </c>
      <c r="D5429" t="s">
        <v>185</v>
      </c>
      <c r="E5429" s="1">
        <v>45301</v>
      </c>
      <c r="F5429">
        <v>1</v>
      </c>
      <c r="G5429">
        <v>2024</v>
      </c>
      <c r="H5429" s="2">
        <v>1.56</v>
      </c>
      <c r="I5429" s="2">
        <v>1.1457840361363636</v>
      </c>
      <c r="J5429">
        <v>10</v>
      </c>
      <c r="K5429" s="5">
        <v>15.600000000000001</v>
      </c>
      <c r="L5429" s="5">
        <v>11.457840361363637</v>
      </c>
      <c r="M5429" s="5">
        <v>-0.15600000000000003</v>
      </c>
      <c r="N5429" s="5">
        <v>-0.78000000000000014</v>
      </c>
      <c r="O5429">
        <v>11</v>
      </c>
      <c r="P5429" s="17">
        <v>17.16</v>
      </c>
      <c r="Q5429" t="s">
        <v>255</v>
      </c>
    </row>
    <row r="5430" spans="1:17" x14ac:dyDescent="0.3">
      <c r="A5430" t="s">
        <v>119</v>
      </c>
      <c r="B5430" t="s">
        <v>120</v>
      </c>
      <c r="C5430" t="s">
        <v>180</v>
      </c>
      <c r="D5430" t="s">
        <v>185</v>
      </c>
      <c r="E5430" s="1">
        <v>45551</v>
      </c>
      <c r="F5430">
        <v>9</v>
      </c>
      <c r="G5430">
        <v>2024</v>
      </c>
      <c r="H5430" s="2">
        <v>1.56</v>
      </c>
      <c r="I5430" s="2">
        <v>1.1770031582142855</v>
      </c>
      <c r="J5430">
        <v>17</v>
      </c>
      <c r="K5430" s="5">
        <v>26.52</v>
      </c>
      <c r="L5430" s="5">
        <v>20.009053689642855</v>
      </c>
      <c r="M5430" s="5">
        <v>-0.26519999999999999</v>
      </c>
      <c r="N5430" s="5">
        <v>-1.3260000000000001</v>
      </c>
      <c r="O5430">
        <v>19</v>
      </c>
      <c r="P5430" s="17">
        <v>29.64</v>
      </c>
      <c r="Q5430" t="s">
        <v>255</v>
      </c>
    </row>
    <row r="5431" spans="1:17" x14ac:dyDescent="0.3">
      <c r="A5431" t="s">
        <v>121</v>
      </c>
      <c r="B5431" t="s">
        <v>122</v>
      </c>
      <c r="C5431" t="s">
        <v>177</v>
      </c>
      <c r="D5431" t="s">
        <v>185</v>
      </c>
      <c r="E5431" s="1">
        <v>45320</v>
      </c>
      <c r="F5431">
        <v>1</v>
      </c>
      <c r="G5431">
        <v>2024</v>
      </c>
      <c r="H5431" s="2">
        <v>1.56</v>
      </c>
      <c r="I5431" s="2">
        <v>1.1681027385</v>
      </c>
      <c r="J5431">
        <v>16</v>
      </c>
      <c r="K5431" s="5">
        <v>24.96</v>
      </c>
      <c r="L5431" s="5">
        <v>18.689643816</v>
      </c>
      <c r="M5431" s="5">
        <v>-0.24960000000000002</v>
      </c>
      <c r="N5431" s="5">
        <v>-1.2480000000000002</v>
      </c>
      <c r="O5431">
        <v>17</v>
      </c>
      <c r="P5431" s="17">
        <v>26.52</v>
      </c>
      <c r="Q5431" t="s">
        <v>251</v>
      </c>
    </row>
    <row r="5432" spans="1:17" x14ac:dyDescent="0.3">
      <c r="A5432" t="s">
        <v>121</v>
      </c>
      <c r="B5432" t="s">
        <v>122</v>
      </c>
      <c r="C5432" t="s">
        <v>177</v>
      </c>
      <c r="D5432" t="s">
        <v>185</v>
      </c>
      <c r="E5432" s="1">
        <v>45516</v>
      </c>
      <c r="F5432">
        <v>8</v>
      </c>
      <c r="G5432">
        <v>2024</v>
      </c>
      <c r="H5432" s="2">
        <v>1.56</v>
      </c>
      <c r="I5432" s="2">
        <v>1.1658222041250001</v>
      </c>
      <c r="J5432">
        <v>16</v>
      </c>
      <c r="K5432" s="5">
        <v>24.96</v>
      </c>
      <c r="L5432" s="5">
        <v>18.653155266000002</v>
      </c>
      <c r="M5432" s="5">
        <v>-0.24960000000000002</v>
      </c>
      <c r="N5432" s="5">
        <v>-1.2480000000000002</v>
      </c>
      <c r="O5432">
        <v>17</v>
      </c>
      <c r="P5432" s="17">
        <v>26.52</v>
      </c>
      <c r="Q5432" t="s">
        <v>251</v>
      </c>
    </row>
    <row r="5433" spans="1:17" x14ac:dyDescent="0.3">
      <c r="A5433" t="s">
        <v>121</v>
      </c>
      <c r="B5433" t="s">
        <v>122</v>
      </c>
      <c r="C5433" t="s">
        <v>177</v>
      </c>
      <c r="D5433" t="s">
        <v>185</v>
      </c>
      <c r="E5433" s="1">
        <v>45467</v>
      </c>
      <c r="F5433">
        <v>6</v>
      </c>
      <c r="G5433">
        <v>2024</v>
      </c>
      <c r="H5433" s="2">
        <v>1.56</v>
      </c>
      <c r="I5433" s="2">
        <v>1.0073462939999998</v>
      </c>
      <c r="J5433">
        <v>24</v>
      </c>
      <c r="K5433" s="5">
        <v>37.44</v>
      </c>
      <c r="L5433" s="5">
        <v>24.176311055999996</v>
      </c>
      <c r="M5433" s="5">
        <v>-0.37440000000000001</v>
      </c>
      <c r="N5433" s="5">
        <v>-1.8719999999999999</v>
      </c>
      <c r="O5433">
        <v>25</v>
      </c>
      <c r="P5433" s="17">
        <v>39</v>
      </c>
      <c r="Q5433" t="s">
        <v>251</v>
      </c>
    </row>
    <row r="5434" spans="1:17" x14ac:dyDescent="0.3">
      <c r="A5434" t="s">
        <v>121</v>
      </c>
      <c r="B5434" t="s">
        <v>122</v>
      </c>
      <c r="C5434" t="s">
        <v>177</v>
      </c>
      <c r="D5434" t="s">
        <v>185</v>
      </c>
      <c r="E5434" s="1">
        <v>45344</v>
      </c>
      <c r="F5434">
        <v>2</v>
      </c>
      <c r="G5434">
        <v>2024</v>
      </c>
      <c r="H5434" s="2">
        <v>1.56</v>
      </c>
      <c r="I5434" s="2">
        <v>1.0768183072499999</v>
      </c>
      <c r="J5434">
        <v>32</v>
      </c>
      <c r="K5434" s="5">
        <v>49.92</v>
      </c>
      <c r="L5434" s="5">
        <v>34.458185831999998</v>
      </c>
      <c r="M5434" s="5">
        <v>-0.49920000000000003</v>
      </c>
      <c r="N5434" s="5">
        <v>-2.4960000000000004</v>
      </c>
      <c r="O5434">
        <v>35</v>
      </c>
      <c r="P5434" s="17">
        <v>54.6</v>
      </c>
      <c r="Q5434" t="s">
        <v>251</v>
      </c>
    </row>
    <row r="5435" spans="1:17" x14ac:dyDescent="0.3">
      <c r="A5435" t="s">
        <v>121</v>
      </c>
      <c r="B5435" t="s">
        <v>122</v>
      </c>
      <c r="C5435" t="s">
        <v>177</v>
      </c>
      <c r="D5435" t="s">
        <v>185</v>
      </c>
      <c r="E5435" s="1">
        <v>45401</v>
      </c>
      <c r="F5435">
        <v>4</v>
      </c>
      <c r="G5435">
        <v>2024</v>
      </c>
      <c r="H5435" s="2">
        <v>1.56</v>
      </c>
      <c r="I5435" s="2">
        <v>1.0748608310624999</v>
      </c>
      <c r="J5435">
        <v>32</v>
      </c>
      <c r="K5435" s="5">
        <v>49.92</v>
      </c>
      <c r="L5435" s="5">
        <v>34.395546593999995</v>
      </c>
      <c r="M5435" s="5">
        <v>-0.49920000000000003</v>
      </c>
      <c r="N5435" s="5">
        <v>-2.4960000000000004</v>
      </c>
      <c r="O5435">
        <v>35</v>
      </c>
      <c r="P5435" s="17">
        <v>54.6</v>
      </c>
      <c r="Q5435" t="s">
        <v>251</v>
      </c>
    </row>
    <row r="5436" spans="1:17" x14ac:dyDescent="0.3">
      <c r="A5436" t="s">
        <v>121</v>
      </c>
      <c r="B5436" t="s">
        <v>122</v>
      </c>
      <c r="C5436" t="s">
        <v>177</v>
      </c>
      <c r="D5436" t="s">
        <v>185</v>
      </c>
      <c r="E5436" s="1">
        <v>45432</v>
      </c>
      <c r="F5436">
        <v>5</v>
      </c>
      <c r="G5436">
        <v>2024</v>
      </c>
      <c r="H5436" s="2">
        <v>1.56</v>
      </c>
      <c r="I5436" s="2">
        <v>1.17502631475</v>
      </c>
      <c r="J5436">
        <v>32</v>
      </c>
      <c r="K5436" s="5">
        <v>49.92</v>
      </c>
      <c r="L5436" s="5">
        <v>37.600842071999999</v>
      </c>
      <c r="M5436" s="5">
        <v>-0.49920000000000003</v>
      </c>
      <c r="N5436" s="5">
        <v>-2.4960000000000004</v>
      </c>
      <c r="O5436">
        <v>37</v>
      </c>
      <c r="P5436" s="17">
        <v>57.72</v>
      </c>
      <c r="Q5436" t="s">
        <v>251</v>
      </c>
    </row>
    <row r="5437" spans="1:17" x14ac:dyDescent="0.3">
      <c r="A5437" t="s">
        <v>121</v>
      </c>
      <c r="B5437" t="s">
        <v>122</v>
      </c>
      <c r="C5437" t="s">
        <v>177</v>
      </c>
      <c r="D5437" t="s">
        <v>185</v>
      </c>
      <c r="E5437" s="1">
        <v>45567</v>
      </c>
      <c r="F5437">
        <v>10</v>
      </c>
      <c r="G5437">
        <v>2024</v>
      </c>
      <c r="H5437" s="2">
        <v>1.56</v>
      </c>
      <c r="I5437" s="2">
        <v>1.162417587</v>
      </c>
      <c r="J5437">
        <v>32</v>
      </c>
      <c r="K5437" s="5">
        <v>49.92</v>
      </c>
      <c r="L5437" s="5">
        <v>37.197362783999999</v>
      </c>
      <c r="M5437" s="5">
        <v>-0.49920000000000003</v>
      </c>
      <c r="N5437" s="5">
        <v>-2.4960000000000004</v>
      </c>
      <c r="O5437">
        <v>32</v>
      </c>
      <c r="P5437" s="17">
        <v>49.92</v>
      </c>
      <c r="Q5437" t="s">
        <v>251</v>
      </c>
    </row>
    <row r="5438" spans="1:17" x14ac:dyDescent="0.3">
      <c r="A5438" t="s">
        <v>121</v>
      </c>
      <c r="B5438" t="s">
        <v>122</v>
      </c>
      <c r="C5438" t="s">
        <v>177</v>
      </c>
      <c r="D5438" t="s">
        <v>185</v>
      </c>
      <c r="E5438" s="1">
        <v>45650</v>
      </c>
      <c r="F5438">
        <v>12</v>
      </c>
      <c r="G5438">
        <v>2024</v>
      </c>
      <c r="H5438" s="2">
        <v>1.1599999999999999</v>
      </c>
      <c r="I5438" s="2">
        <v>1.0999134238949999</v>
      </c>
      <c r="J5438">
        <v>46</v>
      </c>
      <c r="K5438" s="5">
        <v>53.36</v>
      </c>
      <c r="L5438" s="5">
        <v>50.596017499169996</v>
      </c>
      <c r="M5438" s="5">
        <v>-0.53359999999999996</v>
      </c>
      <c r="N5438" s="5">
        <v>-2.6680000000000001</v>
      </c>
      <c r="O5438">
        <v>53</v>
      </c>
      <c r="P5438" s="17">
        <v>61.48</v>
      </c>
      <c r="Q5438" t="s">
        <v>251</v>
      </c>
    </row>
    <row r="5439" spans="1:17" x14ac:dyDescent="0.3">
      <c r="A5439" t="s">
        <v>121</v>
      </c>
      <c r="B5439" t="s">
        <v>122</v>
      </c>
      <c r="C5439" t="s">
        <v>177</v>
      </c>
      <c r="D5439" t="s">
        <v>185</v>
      </c>
      <c r="E5439" s="1">
        <v>45601</v>
      </c>
      <c r="F5439">
        <v>11</v>
      </c>
      <c r="G5439">
        <v>2024</v>
      </c>
      <c r="H5439" s="2">
        <v>1.56</v>
      </c>
      <c r="I5439" s="2">
        <v>1.0397430819</v>
      </c>
      <c r="J5439">
        <v>46</v>
      </c>
      <c r="K5439" s="5">
        <v>71.760000000000005</v>
      </c>
      <c r="L5439" s="5">
        <v>47.828181767399997</v>
      </c>
      <c r="M5439" s="5">
        <v>-0.71760000000000002</v>
      </c>
      <c r="N5439" s="5">
        <v>-3.5880000000000005</v>
      </c>
      <c r="O5439">
        <v>52</v>
      </c>
      <c r="P5439" s="17">
        <v>81.12</v>
      </c>
      <c r="Q5439" t="s">
        <v>251</v>
      </c>
    </row>
    <row r="5440" spans="1:17" x14ac:dyDescent="0.3">
      <c r="A5440" t="s">
        <v>121</v>
      </c>
      <c r="B5440" t="s">
        <v>122</v>
      </c>
      <c r="C5440" t="s">
        <v>177</v>
      </c>
      <c r="D5440" t="s">
        <v>185</v>
      </c>
      <c r="E5440" s="1">
        <v>45364</v>
      </c>
      <c r="F5440">
        <v>3</v>
      </c>
      <c r="G5440">
        <v>2024</v>
      </c>
      <c r="H5440" s="2">
        <v>1.56</v>
      </c>
      <c r="I5440" s="2">
        <v>1.1295202405714284</v>
      </c>
      <c r="J5440">
        <v>56</v>
      </c>
      <c r="K5440" s="5">
        <v>87.36</v>
      </c>
      <c r="L5440" s="5">
        <v>63.253133471999988</v>
      </c>
      <c r="M5440" s="5">
        <v>-0.87360000000000004</v>
      </c>
      <c r="N5440" s="5">
        <v>-4.3680000000000003</v>
      </c>
      <c r="O5440">
        <v>61</v>
      </c>
      <c r="P5440" s="17">
        <v>95.16</v>
      </c>
      <c r="Q5440" t="s">
        <v>251</v>
      </c>
    </row>
    <row r="5441" spans="1:17" x14ac:dyDescent="0.3">
      <c r="A5441" t="s">
        <v>121</v>
      </c>
      <c r="B5441" t="s">
        <v>122</v>
      </c>
      <c r="C5441" t="s">
        <v>177</v>
      </c>
      <c r="D5441" t="s">
        <v>185</v>
      </c>
      <c r="E5441" s="1">
        <v>45553</v>
      </c>
      <c r="F5441">
        <v>9</v>
      </c>
      <c r="G5441">
        <v>2024</v>
      </c>
      <c r="H5441" s="2">
        <v>1.56</v>
      </c>
      <c r="I5441" s="2">
        <v>1.0973306855357141</v>
      </c>
      <c r="J5441">
        <v>56</v>
      </c>
      <c r="K5441" s="5">
        <v>87.36</v>
      </c>
      <c r="L5441" s="5">
        <v>61.450518389999992</v>
      </c>
      <c r="M5441" s="5">
        <v>-0.87360000000000004</v>
      </c>
      <c r="N5441" s="5">
        <v>-4.3680000000000003</v>
      </c>
      <c r="O5441">
        <v>58</v>
      </c>
      <c r="P5441" s="17">
        <v>90.48</v>
      </c>
      <c r="Q5441" t="s">
        <v>251</v>
      </c>
    </row>
    <row r="5442" spans="1:17" x14ac:dyDescent="0.3">
      <c r="A5442" t="s">
        <v>121</v>
      </c>
      <c r="B5442" t="s">
        <v>122</v>
      </c>
      <c r="C5442" t="s">
        <v>177</v>
      </c>
      <c r="D5442" t="s">
        <v>185</v>
      </c>
      <c r="E5442" s="1">
        <v>45488</v>
      </c>
      <c r="F5442">
        <v>7</v>
      </c>
      <c r="G5442">
        <v>2024</v>
      </c>
      <c r="H5442" s="2">
        <v>1.56</v>
      </c>
      <c r="I5442" s="2">
        <v>1.137495486975</v>
      </c>
      <c r="J5442">
        <v>80</v>
      </c>
      <c r="K5442" s="5">
        <v>124.80000000000001</v>
      </c>
      <c r="L5442" s="5">
        <v>90.999638958000006</v>
      </c>
      <c r="M5442" s="5">
        <v>-1.2480000000000002</v>
      </c>
      <c r="N5442" s="5">
        <v>-6.2400000000000011</v>
      </c>
      <c r="O5442">
        <v>90</v>
      </c>
      <c r="P5442" s="17">
        <v>140.4</v>
      </c>
      <c r="Q5442" t="s">
        <v>251</v>
      </c>
    </row>
    <row r="5443" spans="1:17" x14ac:dyDescent="0.3">
      <c r="A5443" t="s">
        <v>123</v>
      </c>
      <c r="B5443" t="s">
        <v>124</v>
      </c>
      <c r="C5443" t="s">
        <v>177</v>
      </c>
      <c r="D5443" t="s">
        <v>185</v>
      </c>
      <c r="E5443" s="1">
        <v>45433</v>
      </c>
      <c r="F5443">
        <v>5</v>
      </c>
      <c r="G5443">
        <v>2024</v>
      </c>
      <c r="H5443" s="2">
        <v>1.56</v>
      </c>
      <c r="I5443" s="2">
        <v>1.0877390829522473</v>
      </c>
      <c r="J5443">
        <v>18</v>
      </c>
      <c r="K5443" s="5">
        <v>28.080000000000002</v>
      </c>
      <c r="L5443" s="5">
        <v>19.579303493140451</v>
      </c>
      <c r="M5443" s="5">
        <v>-0.28080000000000005</v>
      </c>
      <c r="N5443" s="5">
        <v>-1.4040000000000001</v>
      </c>
      <c r="O5443">
        <v>20</v>
      </c>
      <c r="P5443" s="17">
        <v>31.200000000000003</v>
      </c>
      <c r="Q5443" t="s">
        <v>251</v>
      </c>
    </row>
    <row r="5444" spans="1:17" x14ac:dyDescent="0.3">
      <c r="A5444" t="s">
        <v>123</v>
      </c>
      <c r="B5444" t="s">
        <v>124</v>
      </c>
      <c r="C5444" t="s">
        <v>177</v>
      </c>
      <c r="D5444" t="s">
        <v>185</v>
      </c>
      <c r="E5444" s="1">
        <v>45349</v>
      </c>
      <c r="F5444">
        <v>2</v>
      </c>
      <c r="G5444">
        <v>2024</v>
      </c>
      <c r="H5444" s="2">
        <v>1.56</v>
      </c>
      <c r="I5444" s="2">
        <v>1.1141174453437499</v>
      </c>
      <c r="J5444">
        <v>20</v>
      </c>
      <c r="K5444" s="5">
        <v>31.200000000000003</v>
      </c>
      <c r="L5444" s="5">
        <v>22.282348906874997</v>
      </c>
      <c r="M5444" s="5">
        <v>-0.31200000000000006</v>
      </c>
      <c r="N5444" s="5">
        <v>-1.5600000000000003</v>
      </c>
      <c r="O5444">
        <v>21</v>
      </c>
      <c r="P5444" s="17">
        <v>32.76</v>
      </c>
      <c r="Q5444" t="s">
        <v>251</v>
      </c>
    </row>
    <row r="5445" spans="1:17" x14ac:dyDescent="0.3">
      <c r="A5445" t="s">
        <v>123</v>
      </c>
      <c r="B5445" t="s">
        <v>124</v>
      </c>
      <c r="C5445" t="s">
        <v>177</v>
      </c>
      <c r="D5445" t="s">
        <v>185</v>
      </c>
      <c r="E5445" s="1">
        <v>45484</v>
      </c>
      <c r="F5445">
        <v>7</v>
      </c>
      <c r="G5445">
        <v>2024</v>
      </c>
      <c r="H5445" s="2">
        <v>1.56</v>
      </c>
      <c r="I5445" s="2">
        <v>1.1085495574499997</v>
      </c>
      <c r="J5445">
        <v>20</v>
      </c>
      <c r="K5445" s="5">
        <v>31.200000000000003</v>
      </c>
      <c r="L5445" s="5">
        <v>22.170991148999995</v>
      </c>
      <c r="M5445" s="5">
        <v>-0.31200000000000006</v>
      </c>
      <c r="N5445" s="5">
        <v>-1.5600000000000003</v>
      </c>
      <c r="O5445">
        <v>21</v>
      </c>
      <c r="P5445" s="17">
        <v>32.76</v>
      </c>
      <c r="Q5445" t="s">
        <v>251</v>
      </c>
    </row>
    <row r="5446" spans="1:17" x14ac:dyDescent="0.3">
      <c r="A5446" t="s">
        <v>123</v>
      </c>
      <c r="B5446" t="s">
        <v>124</v>
      </c>
      <c r="C5446" t="s">
        <v>177</v>
      </c>
      <c r="D5446" t="s">
        <v>185</v>
      </c>
      <c r="E5446" s="1">
        <v>45608</v>
      </c>
      <c r="F5446">
        <v>11</v>
      </c>
      <c r="G5446">
        <v>2024</v>
      </c>
      <c r="H5446" s="2">
        <v>1.56</v>
      </c>
      <c r="I5446" s="2">
        <v>1.0981127866956522</v>
      </c>
      <c r="J5446">
        <v>22</v>
      </c>
      <c r="K5446" s="5">
        <v>34.32</v>
      </c>
      <c r="L5446" s="5">
        <v>24.158481307304349</v>
      </c>
      <c r="M5446" s="5">
        <v>-0.34320000000000001</v>
      </c>
      <c r="N5446" s="5">
        <v>-1.7160000000000002</v>
      </c>
      <c r="O5446">
        <v>25</v>
      </c>
      <c r="P5446" s="17">
        <v>39</v>
      </c>
      <c r="Q5446" t="s">
        <v>251</v>
      </c>
    </row>
    <row r="5447" spans="1:17" x14ac:dyDescent="0.3">
      <c r="A5447" t="s">
        <v>123</v>
      </c>
      <c r="B5447" t="s">
        <v>124</v>
      </c>
      <c r="C5447" t="s">
        <v>177</v>
      </c>
      <c r="D5447" t="s">
        <v>185</v>
      </c>
      <c r="E5447" s="1">
        <v>45649</v>
      </c>
      <c r="F5447">
        <v>12</v>
      </c>
      <c r="G5447">
        <v>2024</v>
      </c>
      <c r="H5447" s="2">
        <v>1.56</v>
      </c>
      <c r="I5447" s="2">
        <v>1.0945019701500001</v>
      </c>
      <c r="J5447">
        <v>22</v>
      </c>
      <c r="K5447" s="5">
        <v>34.32</v>
      </c>
      <c r="L5447" s="5">
        <v>24.0790433433</v>
      </c>
      <c r="M5447" s="5">
        <v>-0.34320000000000001</v>
      </c>
      <c r="N5447" s="5">
        <v>-1.7160000000000002</v>
      </c>
      <c r="O5447">
        <v>24</v>
      </c>
      <c r="P5447" s="17">
        <v>37.44</v>
      </c>
      <c r="Q5447" t="s">
        <v>251</v>
      </c>
    </row>
    <row r="5448" spans="1:17" x14ac:dyDescent="0.3">
      <c r="A5448" t="s">
        <v>123</v>
      </c>
      <c r="B5448" t="s">
        <v>124</v>
      </c>
      <c r="C5448" t="s">
        <v>177</v>
      </c>
      <c r="D5448" t="s">
        <v>185</v>
      </c>
      <c r="E5448" s="1">
        <v>45392</v>
      </c>
      <c r="F5448">
        <v>4</v>
      </c>
      <c r="G5448">
        <v>2024</v>
      </c>
      <c r="H5448" s="2">
        <v>1.56</v>
      </c>
      <c r="I5448" s="2">
        <v>1.07598652525</v>
      </c>
      <c r="J5448">
        <v>22</v>
      </c>
      <c r="K5448" s="5">
        <v>34.32</v>
      </c>
      <c r="L5448" s="5">
        <v>23.671703555500002</v>
      </c>
      <c r="M5448" s="5">
        <v>-0.34320000000000001</v>
      </c>
      <c r="N5448" s="5">
        <v>-1.7160000000000002</v>
      </c>
      <c r="O5448">
        <v>24</v>
      </c>
      <c r="P5448" s="17">
        <v>37.44</v>
      </c>
      <c r="Q5448" t="s">
        <v>251</v>
      </c>
    </row>
    <row r="5449" spans="1:17" x14ac:dyDescent="0.3">
      <c r="A5449" t="s">
        <v>123</v>
      </c>
      <c r="B5449" t="s">
        <v>124</v>
      </c>
      <c r="C5449" t="s">
        <v>177</v>
      </c>
      <c r="D5449" t="s">
        <v>185</v>
      </c>
      <c r="E5449" s="1">
        <v>45373</v>
      </c>
      <c r="F5449">
        <v>3</v>
      </c>
      <c r="G5449">
        <v>2024</v>
      </c>
      <c r="H5449" s="2">
        <v>1.56</v>
      </c>
      <c r="I5449" s="2">
        <v>1.1094732111982761</v>
      </c>
      <c r="J5449">
        <v>24</v>
      </c>
      <c r="K5449" s="5">
        <v>37.44</v>
      </c>
      <c r="L5449" s="5">
        <v>26.627357068758627</v>
      </c>
      <c r="M5449" s="5">
        <v>-0.37440000000000001</v>
      </c>
      <c r="N5449" s="5">
        <v>-1.8719999999999999</v>
      </c>
      <c r="O5449">
        <v>27</v>
      </c>
      <c r="P5449" s="17">
        <v>42.120000000000005</v>
      </c>
      <c r="Q5449" t="s">
        <v>251</v>
      </c>
    </row>
    <row r="5450" spans="1:17" x14ac:dyDescent="0.3">
      <c r="A5450" t="s">
        <v>123</v>
      </c>
      <c r="B5450" t="s">
        <v>124</v>
      </c>
      <c r="C5450" t="s">
        <v>177</v>
      </c>
      <c r="D5450" t="s">
        <v>185</v>
      </c>
      <c r="E5450" s="1">
        <v>45470</v>
      </c>
      <c r="F5450">
        <v>6</v>
      </c>
      <c r="G5450">
        <v>2024</v>
      </c>
      <c r="H5450" s="2">
        <v>1.56</v>
      </c>
      <c r="I5450" s="2">
        <v>1.0726512699999999</v>
      </c>
      <c r="J5450">
        <v>24</v>
      </c>
      <c r="K5450" s="5">
        <v>37.44</v>
      </c>
      <c r="L5450" s="5">
        <v>25.74363048</v>
      </c>
      <c r="M5450" s="5">
        <v>-0.37440000000000001</v>
      </c>
      <c r="N5450" s="5">
        <v>-1.8719999999999999</v>
      </c>
      <c r="O5450">
        <v>25</v>
      </c>
      <c r="P5450" s="17">
        <v>39</v>
      </c>
      <c r="Q5450" t="s">
        <v>251</v>
      </c>
    </row>
    <row r="5451" spans="1:17" x14ac:dyDescent="0.3">
      <c r="A5451" t="s">
        <v>123</v>
      </c>
      <c r="B5451" t="s">
        <v>124</v>
      </c>
      <c r="C5451" t="s">
        <v>177</v>
      </c>
      <c r="D5451" t="s">
        <v>185</v>
      </c>
      <c r="E5451" s="1">
        <v>45566</v>
      </c>
      <c r="F5451">
        <v>10</v>
      </c>
      <c r="G5451">
        <v>2024</v>
      </c>
      <c r="H5451" s="2">
        <v>1.56</v>
      </c>
      <c r="I5451" s="2">
        <v>1.0477925344999999</v>
      </c>
      <c r="J5451">
        <v>24</v>
      </c>
      <c r="K5451" s="5">
        <v>37.44</v>
      </c>
      <c r="L5451" s="5">
        <v>25.147020827999995</v>
      </c>
      <c r="M5451" s="5">
        <v>-0.37440000000000001</v>
      </c>
      <c r="N5451" s="5">
        <v>-1.8719999999999999</v>
      </c>
      <c r="O5451">
        <v>25</v>
      </c>
      <c r="P5451" s="17">
        <v>39</v>
      </c>
      <c r="Q5451" t="s">
        <v>251</v>
      </c>
    </row>
    <row r="5452" spans="1:17" x14ac:dyDescent="0.3">
      <c r="A5452" t="s">
        <v>123</v>
      </c>
      <c r="B5452" t="s">
        <v>124</v>
      </c>
      <c r="C5452" t="s">
        <v>177</v>
      </c>
      <c r="D5452" t="s">
        <v>185</v>
      </c>
      <c r="E5452" s="1">
        <v>45541</v>
      </c>
      <c r="F5452">
        <v>9</v>
      </c>
      <c r="G5452">
        <v>2024</v>
      </c>
      <c r="H5452" s="2">
        <v>1.56</v>
      </c>
      <c r="I5452" s="2">
        <v>1.0717441708125</v>
      </c>
      <c r="J5452">
        <v>26</v>
      </c>
      <c r="K5452" s="5">
        <v>40.56</v>
      </c>
      <c r="L5452" s="5">
        <v>27.865348441125001</v>
      </c>
      <c r="M5452" s="5">
        <v>-0.40560000000000002</v>
      </c>
      <c r="N5452" s="5">
        <v>-2.028</v>
      </c>
      <c r="O5452">
        <v>29</v>
      </c>
      <c r="P5452" s="17">
        <v>45.24</v>
      </c>
      <c r="Q5452" t="s">
        <v>251</v>
      </c>
    </row>
    <row r="5453" spans="1:17" x14ac:dyDescent="0.3">
      <c r="A5453" t="s">
        <v>129</v>
      </c>
      <c r="B5453" t="s">
        <v>130</v>
      </c>
      <c r="C5453" t="s">
        <v>1</v>
      </c>
      <c r="D5453" t="s">
        <v>185</v>
      </c>
      <c r="E5453" s="1">
        <v>45573</v>
      </c>
      <c r="F5453">
        <v>10</v>
      </c>
      <c r="G5453">
        <v>2024</v>
      </c>
      <c r="H5453" s="2">
        <v>1.56</v>
      </c>
      <c r="I5453" s="2">
        <v>1.3232421322499999</v>
      </c>
      <c r="J5453">
        <v>8</v>
      </c>
      <c r="K5453" s="5">
        <v>12.48</v>
      </c>
      <c r="L5453" s="5">
        <v>10.585937057999999</v>
      </c>
      <c r="M5453" s="5">
        <v>-0.12480000000000001</v>
      </c>
      <c r="N5453" s="5">
        <v>-0.62400000000000011</v>
      </c>
      <c r="O5453">
        <v>9</v>
      </c>
      <c r="P5453" s="17">
        <v>14.040000000000001</v>
      </c>
      <c r="Q5453" t="s">
        <v>253</v>
      </c>
    </row>
    <row r="5454" spans="1:17" x14ac:dyDescent="0.3">
      <c r="A5454" t="s">
        <v>129</v>
      </c>
      <c r="B5454" t="s">
        <v>130</v>
      </c>
      <c r="C5454" t="s">
        <v>1</v>
      </c>
      <c r="D5454" t="s">
        <v>185</v>
      </c>
      <c r="E5454" s="1">
        <v>45478</v>
      </c>
      <c r="F5454">
        <v>7</v>
      </c>
      <c r="G5454">
        <v>2024</v>
      </c>
      <c r="H5454" s="2">
        <v>1.56</v>
      </c>
      <c r="I5454" s="2">
        <v>1.0073462939999998</v>
      </c>
      <c r="J5454">
        <v>16</v>
      </c>
      <c r="K5454" s="5">
        <v>24.96</v>
      </c>
      <c r="L5454" s="5">
        <v>16.117540703999996</v>
      </c>
      <c r="M5454" s="5">
        <v>-0.24960000000000002</v>
      </c>
      <c r="N5454" s="5">
        <v>-1.2480000000000002</v>
      </c>
      <c r="O5454">
        <v>18</v>
      </c>
      <c r="P5454" s="17">
        <v>28.080000000000002</v>
      </c>
      <c r="Q5454" t="s">
        <v>253</v>
      </c>
    </row>
    <row r="5455" spans="1:17" x14ac:dyDescent="0.3">
      <c r="A5455" t="s">
        <v>129</v>
      </c>
      <c r="B5455" t="s">
        <v>130</v>
      </c>
      <c r="C5455" t="s">
        <v>1</v>
      </c>
      <c r="D5455" t="s">
        <v>185</v>
      </c>
      <c r="E5455" s="1">
        <v>45629</v>
      </c>
      <c r="F5455">
        <v>12</v>
      </c>
      <c r="G5455">
        <v>2024</v>
      </c>
      <c r="H5455" s="2">
        <v>1.56</v>
      </c>
      <c r="I5455" s="2">
        <v>1.1474572814999999</v>
      </c>
      <c r="J5455">
        <v>16</v>
      </c>
      <c r="K5455" s="5">
        <v>24.96</v>
      </c>
      <c r="L5455" s="5">
        <v>18.359316503999999</v>
      </c>
      <c r="M5455" s="5">
        <v>-0.24960000000000002</v>
      </c>
      <c r="N5455" s="5">
        <v>-1.2480000000000002</v>
      </c>
      <c r="O5455">
        <v>18</v>
      </c>
      <c r="P5455" s="17">
        <v>28.080000000000002</v>
      </c>
      <c r="Q5455" t="s">
        <v>253</v>
      </c>
    </row>
    <row r="5456" spans="1:17" x14ac:dyDescent="0.3">
      <c r="A5456" t="s">
        <v>129</v>
      </c>
      <c r="B5456" t="s">
        <v>130</v>
      </c>
      <c r="C5456" t="s">
        <v>1</v>
      </c>
      <c r="D5456" t="s">
        <v>185</v>
      </c>
      <c r="E5456" s="1">
        <v>45600</v>
      </c>
      <c r="F5456">
        <v>11</v>
      </c>
      <c r="G5456">
        <v>2024</v>
      </c>
      <c r="H5456" s="2">
        <v>1.56</v>
      </c>
      <c r="I5456" s="2">
        <v>1.1053504196250001</v>
      </c>
      <c r="J5456">
        <v>18</v>
      </c>
      <c r="K5456" s="5">
        <v>28.080000000000002</v>
      </c>
      <c r="L5456" s="5">
        <v>19.896307553250004</v>
      </c>
      <c r="M5456" s="5">
        <v>-0.28080000000000005</v>
      </c>
      <c r="N5456" s="5">
        <v>-1.4040000000000001</v>
      </c>
      <c r="O5456">
        <v>18</v>
      </c>
      <c r="P5456" s="17">
        <v>28.080000000000002</v>
      </c>
      <c r="Q5456" t="s">
        <v>253</v>
      </c>
    </row>
    <row r="5457" spans="1:17" x14ac:dyDescent="0.3">
      <c r="A5457" t="s">
        <v>129</v>
      </c>
      <c r="B5457" t="s">
        <v>130</v>
      </c>
      <c r="C5457" t="s">
        <v>1</v>
      </c>
      <c r="D5457" t="s">
        <v>185</v>
      </c>
      <c r="E5457" s="1">
        <v>45551</v>
      </c>
      <c r="F5457">
        <v>9</v>
      </c>
      <c r="G5457">
        <v>2024</v>
      </c>
      <c r="H5457" s="2">
        <v>1.56</v>
      </c>
      <c r="I5457" s="2">
        <v>1.1289688526999997</v>
      </c>
      <c r="J5457">
        <v>20</v>
      </c>
      <c r="K5457" s="5">
        <v>31.200000000000003</v>
      </c>
      <c r="L5457" s="5">
        <v>22.579377053999995</v>
      </c>
      <c r="M5457" s="5">
        <v>-0.31200000000000006</v>
      </c>
      <c r="N5457" s="5">
        <v>-1.5600000000000003</v>
      </c>
      <c r="O5457">
        <v>21</v>
      </c>
      <c r="P5457" s="17">
        <v>32.76</v>
      </c>
      <c r="Q5457" t="s">
        <v>253</v>
      </c>
    </row>
    <row r="5458" spans="1:17" x14ac:dyDescent="0.3">
      <c r="A5458" t="s">
        <v>129</v>
      </c>
      <c r="B5458" t="s">
        <v>130</v>
      </c>
      <c r="C5458" t="s">
        <v>1</v>
      </c>
      <c r="D5458" t="s">
        <v>185</v>
      </c>
      <c r="E5458" s="1">
        <v>45342</v>
      </c>
      <c r="F5458">
        <v>2</v>
      </c>
      <c r="G5458">
        <v>2024</v>
      </c>
      <c r="H5458" s="2">
        <v>1.56</v>
      </c>
      <c r="I5458" s="2">
        <v>1.1078100337499999</v>
      </c>
      <c r="J5458">
        <v>24</v>
      </c>
      <c r="K5458" s="5">
        <v>37.44</v>
      </c>
      <c r="L5458" s="5">
        <v>26.587440809999997</v>
      </c>
      <c r="M5458" s="5">
        <v>-0.37440000000000001</v>
      </c>
      <c r="N5458" s="5">
        <v>-1.8719999999999999</v>
      </c>
      <c r="O5458">
        <v>24</v>
      </c>
      <c r="P5458" s="17">
        <v>37.44</v>
      </c>
      <c r="Q5458" t="s">
        <v>253</v>
      </c>
    </row>
    <row r="5459" spans="1:17" x14ac:dyDescent="0.3">
      <c r="A5459" t="s">
        <v>129</v>
      </c>
      <c r="B5459" t="s">
        <v>130</v>
      </c>
      <c r="C5459" t="s">
        <v>1</v>
      </c>
      <c r="D5459" t="s">
        <v>185</v>
      </c>
      <c r="E5459" s="1">
        <v>45461</v>
      </c>
      <c r="F5459">
        <v>6</v>
      </c>
      <c r="G5459">
        <v>2024</v>
      </c>
      <c r="H5459" s="2">
        <v>1.56</v>
      </c>
      <c r="I5459" s="2">
        <v>1.2517038357499999</v>
      </c>
      <c r="J5459">
        <v>24</v>
      </c>
      <c r="K5459" s="5">
        <v>37.44</v>
      </c>
      <c r="L5459" s="5">
        <v>30.040892057999997</v>
      </c>
      <c r="M5459" s="5">
        <v>-0.37440000000000001</v>
      </c>
      <c r="N5459" s="5">
        <v>-1.8719999999999999</v>
      </c>
      <c r="O5459">
        <v>25</v>
      </c>
      <c r="P5459" s="17">
        <v>39</v>
      </c>
      <c r="Q5459" t="s">
        <v>253</v>
      </c>
    </row>
    <row r="5460" spans="1:17" x14ac:dyDescent="0.3">
      <c r="A5460" t="s">
        <v>129</v>
      </c>
      <c r="B5460" t="s">
        <v>130</v>
      </c>
      <c r="C5460" t="s">
        <v>1</v>
      </c>
      <c r="D5460" t="s">
        <v>185</v>
      </c>
      <c r="E5460" s="1">
        <v>45523</v>
      </c>
      <c r="F5460">
        <v>8</v>
      </c>
      <c r="G5460">
        <v>2024</v>
      </c>
      <c r="H5460" s="2">
        <v>1.56</v>
      </c>
      <c r="I5460" s="2">
        <v>1.10573842575</v>
      </c>
      <c r="J5460">
        <v>24</v>
      </c>
      <c r="K5460" s="5">
        <v>37.44</v>
      </c>
      <c r="L5460" s="5">
        <v>26.537722217999999</v>
      </c>
      <c r="M5460" s="5">
        <v>-0.37440000000000001</v>
      </c>
      <c r="N5460" s="5">
        <v>-1.8719999999999999</v>
      </c>
      <c r="O5460">
        <v>25</v>
      </c>
      <c r="P5460" s="17">
        <v>39</v>
      </c>
      <c r="Q5460" t="s">
        <v>253</v>
      </c>
    </row>
    <row r="5461" spans="1:17" x14ac:dyDescent="0.3">
      <c r="A5461" t="s">
        <v>129</v>
      </c>
      <c r="B5461" t="s">
        <v>130</v>
      </c>
      <c r="C5461" t="s">
        <v>1</v>
      </c>
      <c r="D5461" t="s">
        <v>185</v>
      </c>
      <c r="E5461" s="1">
        <v>45405</v>
      </c>
      <c r="F5461">
        <v>4</v>
      </c>
      <c r="G5461">
        <v>2024</v>
      </c>
      <c r="H5461" s="2">
        <v>1.56</v>
      </c>
      <c r="I5461" s="2">
        <v>1.0310506397142856</v>
      </c>
      <c r="J5461">
        <v>28</v>
      </c>
      <c r="K5461" s="5">
        <v>43.68</v>
      </c>
      <c r="L5461" s="5">
        <v>28.869417911999996</v>
      </c>
      <c r="M5461" s="5">
        <v>-0.43680000000000002</v>
      </c>
      <c r="N5461" s="5">
        <v>-2.1840000000000002</v>
      </c>
      <c r="O5461">
        <v>32</v>
      </c>
      <c r="P5461" s="17">
        <v>49.92</v>
      </c>
      <c r="Q5461" t="s">
        <v>253</v>
      </c>
    </row>
    <row r="5462" spans="1:17" x14ac:dyDescent="0.3">
      <c r="A5462" t="s">
        <v>129</v>
      </c>
      <c r="B5462" t="s">
        <v>130</v>
      </c>
      <c r="C5462" t="s">
        <v>1</v>
      </c>
      <c r="D5462" t="s">
        <v>185</v>
      </c>
      <c r="E5462" s="1">
        <v>45321</v>
      </c>
      <c r="F5462">
        <v>1</v>
      </c>
      <c r="G5462">
        <v>2024</v>
      </c>
      <c r="H5462" s="2">
        <v>1.56</v>
      </c>
      <c r="I5462" s="2">
        <v>1.1289537191999999</v>
      </c>
      <c r="J5462">
        <v>40</v>
      </c>
      <c r="K5462" s="5">
        <v>62.400000000000006</v>
      </c>
      <c r="L5462" s="5">
        <v>45.158148767999997</v>
      </c>
      <c r="M5462" s="5">
        <v>-0.62400000000000011</v>
      </c>
      <c r="N5462" s="5">
        <v>-3.1200000000000006</v>
      </c>
      <c r="O5462">
        <v>45</v>
      </c>
      <c r="P5462" s="17">
        <v>70.2</v>
      </c>
      <c r="Q5462" t="s">
        <v>253</v>
      </c>
    </row>
    <row r="5463" spans="1:17" x14ac:dyDescent="0.3">
      <c r="A5463" t="s">
        <v>133</v>
      </c>
      <c r="B5463" t="s">
        <v>134</v>
      </c>
      <c r="C5463" t="s">
        <v>180</v>
      </c>
      <c r="D5463" t="s">
        <v>185</v>
      </c>
      <c r="E5463" s="1">
        <v>45369</v>
      </c>
      <c r="F5463">
        <v>3</v>
      </c>
      <c r="G5463">
        <v>2024</v>
      </c>
      <c r="H5463" s="2">
        <v>1.56</v>
      </c>
      <c r="I5463" s="2">
        <v>1.0571490730999999</v>
      </c>
      <c r="J5463">
        <v>2</v>
      </c>
      <c r="K5463" s="5">
        <v>3.12</v>
      </c>
      <c r="L5463" s="5">
        <v>2.1142981461999999</v>
      </c>
      <c r="M5463" s="5">
        <v>-3.1200000000000002E-2</v>
      </c>
      <c r="N5463" s="5">
        <v>-0.15600000000000003</v>
      </c>
      <c r="O5463">
        <v>3</v>
      </c>
      <c r="P5463" s="17">
        <v>4.68</v>
      </c>
      <c r="Q5463" t="s">
        <v>255</v>
      </c>
    </row>
    <row r="5464" spans="1:17" x14ac:dyDescent="0.3">
      <c r="A5464" t="s">
        <v>133</v>
      </c>
      <c r="B5464" t="s">
        <v>134</v>
      </c>
      <c r="C5464" t="s">
        <v>180</v>
      </c>
      <c r="D5464" t="s">
        <v>185</v>
      </c>
      <c r="E5464" s="1">
        <v>45321</v>
      </c>
      <c r="F5464">
        <v>1</v>
      </c>
      <c r="G5464">
        <v>2024</v>
      </c>
      <c r="H5464" s="2">
        <v>1.56</v>
      </c>
      <c r="I5464" s="2">
        <v>1.1367992399673912</v>
      </c>
      <c r="J5464">
        <v>3</v>
      </c>
      <c r="K5464" s="5">
        <v>4.68</v>
      </c>
      <c r="L5464" s="5">
        <v>3.4103977199021736</v>
      </c>
      <c r="M5464" s="5">
        <v>-4.6800000000000001E-2</v>
      </c>
      <c r="N5464" s="5">
        <v>-0.23399999999999999</v>
      </c>
      <c r="O5464">
        <v>4</v>
      </c>
      <c r="P5464" s="17">
        <v>6.24</v>
      </c>
      <c r="Q5464" t="s">
        <v>255</v>
      </c>
    </row>
    <row r="5465" spans="1:17" x14ac:dyDescent="0.3">
      <c r="A5465" t="s">
        <v>133</v>
      </c>
      <c r="B5465" t="s">
        <v>134</v>
      </c>
      <c r="C5465" t="s">
        <v>180</v>
      </c>
      <c r="D5465" t="s">
        <v>185</v>
      </c>
      <c r="E5465" s="1">
        <v>45418</v>
      </c>
      <c r="F5465">
        <v>5</v>
      </c>
      <c r="G5465">
        <v>2024</v>
      </c>
      <c r="H5465" s="2">
        <v>1.56</v>
      </c>
      <c r="I5465" s="2">
        <v>1.091646194625</v>
      </c>
      <c r="J5465">
        <v>3</v>
      </c>
      <c r="K5465" s="5">
        <v>4.68</v>
      </c>
      <c r="L5465" s="5">
        <v>3.274938583875</v>
      </c>
      <c r="M5465" s="5">
        <v>-4.6800000000000001E-2</v>
      </c>
      <c r="N5465" s="5">
        <v>-0.23399999999999999</v>
      </c>
      <c r="O5465">
        <v>4</v>
      </c>
      <c r="P5465" s="17">
        <v>6.24</v>
      </c>
      <c r="Q5465" t="s">
        <v>255</v>
      </c>
    </row>
    <row r="5466" spans="1:17" x14ac:dyDescent="0.3">
      <c r="A5466" t="s">
        <v>133</v>
      </c>
      <c r="B5466" t="s">
        <v>134</v>
      </c>
      <c r="C5466" t="s">
        <v>180</v>
      </c>
      <c r="D5466" t="s">
        <v>185</v>
      </c>
      <c r="E5466" s="1">
        <v>45475</v>
      </c>
      <c r="F5466">
        <v>7</v>
      </c>
      <c r="G5466">
        <v>2024</v>
      </c>
      <c r="H5466" s="2">
        <v>1.56</v>
      </c>
      <c r="I5466" s="2">
        <v>1.0858570859444443</v>
      </c>
      <c r="J5466">
        <v>3</v>
      </c>
      <c r="K5466" s="5">
        <v>4.68</v>
      </c>
      <c r="L5466" s="5">
        <v>3.2575712578333329</v>
      </c>
      <c r="M5466" s="5">
        <v>-4.6800000000000001E-2</v>
      </c>
      <c r="N5466" s="5">
        <v>-0.23399999999999999</v>
      </c>
      <c r="O5466">
        <v>4</v>
      </c>
      <c r="P5466" s="17">
        <v>6.24</v>
      </c>
      <c r="Q5466" t="s">
        <v>255</v>
      </c>
    </row>
    <row r="5467" spans="1:17" x14ac:dyDescent="0.3">
      <c r="A5467" t="s">
        <v>133</v>
      </c>
      <c r="B5467" t="s">
        <v>134</v>
      </c>
      <c r="C5467" t="s">
        <v>180</v>
      </c>
      <c r="D5467" t="s">
        <v>185</v>
      </c>
      <c r="E5467" s="1">
        <v>45517</v>
      </c>
      <c r="F5467">
        <v>8</v>
      </c>
      <c r="G5467">
        <v>2024</v>
      </c>
      <c r="H5467" s="2">
        <v>1.56</v>
      </c>
      <c r="I5467" s="2">
        <v>1.0738089026785711</v>
      </c>
      <c r="J5467">
        <v>3</v>
      </c>
      <c r="K5467" s="5">
        <v>4.68</v>
      </c>
      <c r="L5467" s="5">
        <v>3.2214267080357133</v>
      </c>
      <c r="M5467" s="5">
        <v>-4.6800000000000001E-2</v>
      </c>
      <c r="N5467" s="5">
        <v>-0.23399999999999999</v>
      </c>
      <c r="O5467">
        <v>4</v>
      </c>
      <c r="P5467" s="17">
        <v>6.24</v>
      </c>
      <c r="Q5467" t="s">
        <v>255</v>
      </c>
    </row>
    <row r="5468" spans="1:17" x14ac:dyDescent="0.3">
      <c r="A5468" t="s">
        <v>133</v>
      </c>
      <c r="B5468" t="s">
        <v>134</v>
      </c>
      <c r="C5468" t="s">
        <v>180</v>
      </c>
      <c r="D5468" t="s">
        <v>185</v>
      </c>
      <c r="E5468" s="1">
        <v>45600</v>
      </c>
      <c r="F5468">
        <v>11</v>
      </c>
      <c r="G5468">
        <v>2024</v>
      </c>
      <c r="H5468" s="2">
        <v>1.56</v>
      </c>
      <c r="I5468" s="2">
        <v>1.0819428466499998</v>
      </c>
      <c r="J5468">
        <v>3</v>
      </c>
      <c r="K5468" s="5">
        <v>4.68</v>
      </c>
      <c r="L5468" s="5">
        <v>3.2458285399499998</v>
      </c>
      <c r="M5468" s="5">
        <v>-4.6800000000000001E-2</v>
      </c>
      <c r="N5468" s="5">
        <v>-0.23399999999999999</v>
      </c>
      <c r="O5468">
        <v>4</v>
      </c>
      <c r="P5468" s="17">
        <v>6.24</v>
      </c>
      <c r="Q5468" t="s">
        <v>255</v>
      </c>
    </row>
    <row r="5469" spans="1:17" x14ac:dyDescent="0.3">
      <c r="A5469" t="s">
        <v>133</v>
      </c>
      <c r="B5469" t="s">
        <v>134</v>
      </c>
      <c r="C5469" t="s">
        <v>180</v>
      </c>
      <c r="D5469" t="s">
        <v>185</v>
      </c>
      <c r="E5469" s="1">
        <v>45567</v>
      </c>
      <c r="F5469">
        <v>10</v>
      </c>
      <c r="G5469">
        <v>2024</v>
      </c>
      <c r="H5469" s="2">
        <v>1.56</v>
      </c>
      <c r="I5469" s="2">
        <v>1.047650587875</v>
      </c>
      <c r="J5469">
        <v>4</v>
      </c>
      <c r="K5469" s="5">
        <v>6.24</v>
      </c>
      <c r="L5469" s="5">
        <v>4.1906023514999999</v>
      </c>
      <c r="M5469" s="5">
        <v>-6.2400000000000004E-2</v>
      </c>
      <c r="N5469" s="5">
        <v>-0.31200000000000006</v>
      </c>
      <c r="O5469">
        <v>5</v>
      </c>
      <c r="P5469" s="17">
        <v>7.8000000000000007</v>
      </c>
      <c r="Q5469" t="s">
        <v>255</v>
      </c>
    </row>
    <row r="5470" spans="1:17" x14ac:dyDescent="0.3">
      <c r="A5470" t="s">
        <v>137</v>
      </c>
      <c r="B5470" t="s">
        <v>138</v>
      </c>
      <c r="C5470" t="s">
        <v>178</v>
      </c>
      <c r="D5470" t="s">
        <v>185</v>
      </c>
      <c r="E5470" s="1">
        <v>45393</v>
      </c>
      <c r="F5470">
        <v>4</v>
      </c>
      <c r="G5470">
        <v>2024</v>
      </c>
      <c r="H5470" s="2">
        <v>1.5</v>
      </c>
      <c r="I5470" s="2">
        <v>0.98985112725000002</v>
      </c>
      <c r="J5470">
        <v>8</v>
      </c>
      <c r="K5470" s="5">
        <v>12</v>
      </c>
      <c r="L5470" s="5">
        <v>7.9188090180000001</v>
      </c>
      <c r="M5470" s="5">
        <v>-0.12</v>
      </c>
      <c r="N5470" s="5">
        <v>-0.60000000000000009</v>
      </c>
      <c r="O5470">
        <v>9</v>
      </c>
      <c r="P5470" s="17">
        <v>13.5</v>
      </c>
      <c r="Q5470" t="s">
        <v>252</v>
      </c>
    </row>
    <row r="5471" spans="1:17" x14ac:dyDescent="0.3">
      <c r="A5471" t="s">
        <v>137</v>
      </c>
      <c r="B5471" t="s">
        <v>138</v>
      </c>
      <c r="C5471" t="s">
        <v>178</v>
      </c>
      <c r="D5471" t="s">
        <v>185</v>
      </c>
      <c r="E5471" s="1">
        <v>45307</v>
      </c>
      <c r="F5471">
        <v>1</v>
      </c>
      <c r="G5471">
        <v>2024</v>
      </c>
      <c r="H5471" s="2">
        <v>1.56</v>
      </c>
      <c r="I5471" s="2">
        <v>0.97331441549999975</v>
      </c>
      <c r="J5471">
        <v>8</v>
      </c>
      <c r="K5471" s="5">
        <v>12.48</v>
      </c>
      <c r="L5471" s="5">
        <v>7.786515323999998</v>
      </c>
      <c r="M5471" s="5">
        <v>-0.12480000000000001</v>
      </c>
      <c r="N5471" s="5">
        <v>-0.62400000000000011</v>
      </c>
      <c r="O5471">
        <v>9</v>
      </c>
      <c r="P5471" s="17">
        <v>14.040000000000001</v>
      </c>
      <c r="Q5471" t="s">
        <v>252</v>
      </c>
    </row>
    <row r="5472" spans="1:17" x14ac:dyDescent="0.3">
      <c r="A5472" t="s">
        <v>137</v>
      </c>
      <c r="B5472" t="s">
        <v>138</v>
      </c>
      <c r="C5472" t="s">
        <v>178</v>
      </c>
      <c r="D5472" t="s">
        <v>185</v>
      </c>
      <c r="E5472" s="1">
        <v>45343</v>
      </c>
      <c r="F5472">
        <v>2</v>
      </c>
      <c r="G5472">
        <v>2024</v>
      </c>
      <c r="H5472" s="2">
        <v>1.56</v>
      </c>
      <c r="I5472" s="2">
        <v>1.1077825692500001</v>
      </c>
      <c r="J5472">
        <v>12</v>
      </c>
      <c r="K5472" s="5">
        <v>18.72</v>
      </c>
      <c r="L5472" s="5">
        <v>13.293390831</v>
      </c>
      <c r="M5472" s="5">
        <v>-0.18720000000000001</v>
      </c>
      <c r="N5472" s="5">
        <v>-0.93599999999999994</v>
      </c>
      <c r="O5472">
        <v>12</v>
      </c>
      <c r="P5472" s="17">
        <v>18.72</v>
      </c>
      <c r="Q5472" t="s">
        <v>252</v>
      </c>
    </row>
    <row r="5473" spans="1:17" x14ac:dyDescent="0.3">
      <c r="A5473" t="s">
        <v>137</v>
      </c>
      <c r="B5473" t="s">
        <v>138</v>
      </c>
      <c r="C5473" t="s">
        <v>178</v>
      </c>
      <c r="D5473" t="s">
        <v>185</v>
      </c>
      <c r="E5473" s="1">
        <v>45495</v>
      </c>
      <c r="F5473">
        <v>7</v>
      </c>
      <c r="G5473">
        <v>2024</v>
      </c>
      <c r="H5473" s="2">
        <v>1.56</v>
      </c>
      <c r="I5473" s="2">
        <v>1.12056589275</v>
      </c>
      <c r="J5473">
        <v>12</v>
      </c>
      <c r="K5473" s="5">
        <v>18.72</v>
      </c>
      <c r="L5473" s="5">
        <v>13.446790712999999</v>
      </c>
      <c r="M5473" s="5">
        <v>-0.18720000000000001</v>
      </c>
      <c r="N5473" s="5">
        <v>-0.93599999999999994</v>
      </c>
      <c r="O5473">
        <v>13</v>
      </c>
      <c r="P5473" s="17">
        <v>20.28</v>
      </c>
      <c r="Q5473" t="s">
        <v>252</v>
      </c>
    </row>
    <row r="5474" spans="1:17" x14ac:dyDescent="0.3">
      <c r="A5474" t="s">
        <v>137</v>
      </c>
      <c r="B5474" t="s">
        <v>138</v>
      </c>
      <c r="C5474" t="s">
        <v>178</v>
      </c>
      <c r="D5474" t="s">
        <v>185</v>
      </c>
      <c r="E5474" s="1">
        <v>45616</v>
      </c>
      <c r="F5474">
        <v>11</v>
      </c>
      <c r="G5474">
        <v>2024</v>
      </c>
      <c r="H5474" s="2">
        <v>1.56</v>
      </c>
      <c r="I5474" s="2">
        <v>1.0896445089999998</v>
      </c>
      <c r="J5474">
        <v>13</v>
      </c>
      <c r="K5474" s="5">
        <v>20.28</v>
      </c>
      <c r="L5474" s="5">
        <v>14.165378616999996</v>
      </c>
      <c r="M5474" s="5">
        <v>-0.20280000000000001</v>
      </c>
      <c r="N5474" s="5">
        <v>-1.014</v>
      </c>
      <c r="O5474">
        <v>15</v>
      </c>
      <c r="P5474" s="17">
        <v>23.400000000000002</v>
      </c>
      <c r="Q5474" t="s">
        <v>252</v>
      </c>
    </row>
    <row r="5475" spans="1:17" x14ac:dyDescent="0.3">
      <c r="A5475" t="s">
        <v>141</v>
      </c>
      <c r="B5475" t="s">
        <v>142</v>
      </c>
      <c r="C5475" t="s">
        <v>180</v>
      </c>
      <c r="D5475" t="s">
        <v>185</v>
      </c>
      <c r="E5475" s="1">
        <v>45475</v>
      </c>
      <c r="F5475">
        <v>7</v>
      </c>
      <c r="G5475">
        <v>2024</v>
      </c>
      <c r="H5475" s="2">
        <v>1.56</v>
      </c>
      <c r="I5475" s="2">
        <v>1.29854594175</v>
      </c>
      <c r="J5475">
        <v>1</v>
      </c>
      <c r="K5475" s="5">
        <v>1.56</v>
      </c>
      <c r="L5475" s="5">
        <v>1.29854594175</v>
      </c>
      <c r="M5475" s="5">
        <v>-1.5600000000000001E-2</v>
      </c>
      <c r="N5475" s="5">
        <v>-7.8000000000000014E-2</v>
      </c>
      <c r="O5475">
        <v>2</v>
      </c>
      <c r="P5475" s="17">
        <v>3.12</v>
      </c>
      <c r="Q5475" t="s">
        <v>255</v>
      </c>
    </row>
    <row r="5476" spans="1:17" x14ac:dyDescent="0.3">
      <c r="A5476" t="s">
        <v>141</v>
      </c>
      <c r="B5476" t="s">
        <v>142</v>
      </c>
      <c r="C5476" t="s">
        <v>180</v>
      </c>
      <c r="D5476" t="s">
        <v>185</v>
      </c>
      <c r="E5476" s="1">
        <v>45636</v>
      </c>
      <c r="F5476">
        <v>12</v>
      </c>
      <c r="G5476">
        <v>2024</v>
      </c>
      <c r="H5476" s="2">
        <v>1.56</v>
      </c>
      <c r="I5476" s="2">
        <v>1.1197186969999999</v>
      </c>
      <c r="J5476">
        <v>2</v>
      </c>
      <c r="K5476" s="5">
        <v>3.12</v>
      </c>
      <c r="L5476" s="5">
        <v>2.2394373939999999</v>
      </c>
      <c r="M5476" s="5">
        <v>-3.1200000000000002E-2</v>
      </c>
      <c r="N5476" s="5">
        <v>-0.15600000000000003</v>
      </c>
      <c r="O5476">
        <v>3</v>
      </c>
      <c r="P5476" s="17">
        <v>4.68</v>
      </c>
      <c r="Q5476" t="s">
        <v>255</v>
      </c>
    </row>
    <row r="5477" spans="1:17" x14ac:dyDescent="0.3">
      <c r="A5477" t="s">
        <v>141</v>
      </c>
      <c r="B5477" t="s">
        <v>142</v>
      </c>
      <c r="C5477" t="s">
        <v>180</v>
      </c>
      <c r="D5477" t="s">
        <v>185</v>
      </c>
      <c r="E5477" s="1">
        <v>45559</v>
      </c>
      <c r="F5477">
        <v>9</v>
      </c>
      <c r="G5477">
        <v>2024</v>
      </c>
      <c r="H5477" s="2">
        <v>1.56</v>
      </c>
      <c r="I5477" s="2">
        <v>1.0727119160999998</v>
      </c>
      <c r="J5477">
        <v>3</v>
      </c>
      <c r="K5477" s="5">
        <v>4.68</v>
      </c>
      <c r="L5477" s="5">
        <v>3.2181357482999995</v>
      </c>
      <c r="M5477" s="5">
        <v>-4.6800000000000001E-2</v>
      </c>
      <c r="N5477" s="5">
        <v>-0.23399999999999999</v>
      </c>
      <c r="O5477">
        <v>4</v>
      </c>
      <c r="P5477" s="17">
        <v>6.24</v>
      </c>
      <c r="Q5477" t="s">
        <v>255</v>
      </c>
    </row>
    <row r="5478" spans="1:17" x14ac:dyDescent="0.3">
      <c r="A5478" t="s">
        <v>141</v>
      </c>
      <c r="B5478" t="s">
        <v>142</v>
      </c>
      <c r="C5478" t="s">
        <v>180</v>
      </c>
      <c r="D5478" t="s">
        <v>185</v>
      </c>
      <c r="E5478" s="1">
        <v>45308</v>
      </c>
      <c r="F5478">
        <v>1</v>
      </c>
      <c r="G5478">
        <v>2024</v>
      </c>
      <c r="H5478" s="2">
        <v>1.56</v>
      </c>
      <c r="I5478" s="2">
        <v>1.1945269855312499</v>
      </c>
      <c r="J5478">
        <v>4</v>
      </c>
      <c r="K5478" s="5">
        <v>6.24</v>
      </c>
      <c r="L5478" s="5">
        <v>4.7781079421249997</v>
      </c>
      <c r="M5478" s="5">
        <v>-6.2400000000000004E-2</v>
      </c>
      <c r="N5478" s="5">
        <v>-0.31200000000000006</v>
      </c>
      <c r="O5478">
        <v>5</v>
      </c>
      <c r="P5478" s="17">
        <v>7.8000000000000007</v>
      </c>
      <c r="Q5478" t="s">
        <v>255</v>
      </c>
    </row>
    <row r="5479" spans="1:17" x14ac:dyDescent="0.3">
      <c r="A5479" t="s">
        <v>141</v>
      </c>
      <c r="B5479" t="s">
        <v>142</v>
      </c>
      <c r="C5479" t="s">
        <v>180</v>
      </c>
      <c r="D5479" t="s">
        <v>185</v>
      </c>
      <c r="E5479" s="1">
        <v>45369</v>
      </c>
      <c r="F5479">
        <v>3</v>
      </c>
      <c r="G5479">
        <v>2024</v>
      </c>
      <c r="H5479" s="2">
        <v>1.56</v>
      </c>
      <c r="I5479" s="2">
        <v>1.1963517283125</v>
      </c>
      <c r="J5479">
        <v>4</v>
      </c>
      <c r="K5479" s="5">
        <v>6.24</v>
      </c>
      <c r="L5479" s="5">
        <v>4.7854069132500001</v>
      </c>
      <c r="M5479" s="5">
        <v>-6.2400000000000004E-2</v>
      </c>
      <c r="N5479" s="5">
        <v>-0.31200000000000006</v>
      </c>
      <c r="O5479">
        <v>5</v>
      </c>
      <c r="P5479" s="17">
        <v>7.8000000000000007</v>
      </c>
      <c r="Q5479" t="s">
        <v>255</v>
      </c>
    </row>
    <row r="5480" spans="1:17" x14ac:dyDescent="0.3">
      <c r="A5480" t="s">
        <v>141</v>
      </c>
      <c r="B5480" t="s">
        <v>142</v>
      </c>
      <c r="C5480" t="s">
        <v>180</v>
      </c>
      <c r="D5480" t="s">
        <v>185</v>
      </c>
      <c r="E5480" s="1">
        <v>45442</v>
      </c>
      <c r="F5480">
        <v>5</v>
      </c>
      <c r="G5480">
        <v>2024</v>
      </c>
      <c r="H5480" s="2">
        <v>1.56</v>
      </c>
      <c r="I5480" s="2">
        <v>1.2171842521875003</v>
      </c>
      <c r="J5480">
        <v>4</v>
      </c>
      <c r="K5480" s="5">
        <v>6.24</v>
      </c>
      <c r="L5480" s="5">
        <v>4.868737008750001</v>
      </c>
      <c r="M5480" s="5">
        <v>-6.2400000000000004E-2</v>
      </c>
      <c r="N5480" s="5">
        <v>-0.31200000000000006</v>
      </c>
      <c r="O5480">
        <v>5</v>
      </c>
      <c r="P5480" s="17">
        <v>7.8000000000000007</v>
      </c>
      <c r="Q5480" t="s">
        <v>255</v>
      </c>
    </row>
    <row r="5481" spans="1:17" x14ac:dyDescent="0.3">
      <c r="A5481" t="s">
        <v>141</v>
      </c>
      <c r="B5481" t="s">
        <v>142</v>
      </c>
      <c r="C5481" t="s">
        <v>180</v>
      </c>
      <c r="D5481" t="s">
        <v>185</v>
      </c>
      <c r="E5481" s="1">
        <v>45471</v>
      </c>
      <c r="F5481">
        <v>6</v>
      </c>
      <c r="G5481">
        <v>2024</v>
      </c>
      <c r="H5481" s="2">
        <v>1.56</v>
      </c>
      <c r="I5481" s="2">
        <v>1.2266154553928572</v>
      </c>
      <c r="J5481">
        <v>4</v>
      </c>
      <c r="K5481" s="5">
        <v>6.24</v>
      </c>
      <c r="L5481" s="5">
        <v>4.9064618215714288</v>
      </c>
      <c r="M5481" s="5">
        <v>-6.2400000000000004E-2</v>
      </c>
      <c r="N5481" s="5">
        <v>-0.31200000000000006</v>
      </c>
      <c r="O5481">
        <v>5</v>
      </c>
      <c r="P5481" s="17">
        <v>7.8000000000000007</v>
      </c>
      <c r="Q5481" t="s">
        <v>255</v>
      </c>
    </row>
    <row r="5482" spans="1:17" x14ac:dyDescent="0.3">
      <c r="A5482" t="s">
        <v>141</v>
      </c>
      <c r="B5482" t="s">
        <v>142</v>
      </c>
      <c r="C5482" t="s">
        <v>180</v>
      </c>
      <c r="D5482" t="s">
        <v>185</v>
      </c>
      <c r="E5482" s="1">
        <v>45581</v>
      </c>
      <c r="F5482">
        <v>10</v>
      </c>
      <c r="G5482">
        <v>2024</v>
      </c>
      <c r="H5482" s="2">
        <v>1.56</v>
      </c>
      <c r="I5482" s="2">
        <v>1.090175422607143</v>
      </c>
      <c r="J5482">
        <v>4</v>
      </c>
      <c r="K5482" s="5">
        <v>6.24</v>
      </c>
      <c r="L5482" s="5">
        <v>4.3607016904285718</v>
      </c>
      <c r="M5482" s="5">
        <v>-6.2400000000000004E-2</v>
      </c>
      <c r="N5482" s="5">
        <v>-0.31200000000000006</v>
      </c>
      <c r="O5482">
        <v>5</v>
      </c>
      <c r="P5482" s="17">
        <v>7.8000000000000007</v>
      </c>
      <c r="Q5482" t="s">
        <v>255</v>
      </c>
    </row>
    <row r="5483" spans="1:17" x14ac:dyDescent="0.3">
      <c r="A5483" t="s">
        <v>141</v>
      </c>
      <c r="B5483" t="s">
        <v>142</v>
      </c>
      <c r="C5483" t="s">
        <v>180</v>
      </c>
      <c r="D5483" t="s">
        <v>185</v>
      </c>
      <c r="E5483" s="1">
        <v>45341</v>
      </c>
      <c r="F5483">
        <v>2</v>
      </c>
      <c r="G5483">
        <v>2024</v>
      </c>
      <c r="H5483" s="2">
        <v>1.56</v>
      </c>
      <c r="I5483" s="2">
        <v>1.216536205909091</v>
      </c>
      <c r="J5483">
        <v>6</v>
      </c>
      <c r="K5483" s="5">
        <v>9.36</v>
      </c>
      <c r="L5483" s="5">
        <v>7.2992172354545453</v>
      </c>
      <c r="M5483" s="5">
        <v>-9.3600000000000003E-2</v>
      </c>
      <c r="N5483" s="5">
        <v>-0.46799999999999997</v>
      </c>
      <c r="O5483">
        <v>7</v>
      </c>
      <c r="P5483" s="17">
        <v>10.92</v>
      </c>
      <c r="Q5483" t="s">
        <v>255</v>
      </c>
    </row>
    <row r="5484" spans="1:17" x14ac:dyDescent="0.3">
      <c r="A5484" t="s">
        <v>141</v>
      </c>
      <c r="B5484" t="s">
        <v>142</v>
      </c>
      <c r="C5484" t="s">
        <v>180</v>
      </c>
      <c r="D5484" t="s">
        <v>185</v>
      </c>
      <c r="E5484" s="1">
        <v>45530</v>
      </c>
      <c r="F5484">
        <v>8</v>
      </c>
      <c r="G5484">
        <v>2024</v>
      </c>
      <c r="H5484" s="2">
        <v>1.56</v>
      </c>
      <c r="I5484" s="2">
        <v>0.93430025250000004</v>
      </c>
      <c r="J5484">
        <v>6</v>
      </c>
      <c r="K5484" s="5">
        <v>9.36</v>
      </c>
      <c r="L5484" s="5">
        <v>5.6058015150000005</v>
      </c>
      <c r="M5484" s="5">
        <v>-9.3600000000000003E-2</v>
      </c>
      <c r="N5484" s="5">
        <v>-0.46799999999999997</v>
      </c>
      <c r="O5484">
        <v>7</v>
      </c>
      <c r="P5484" s="17">
        <v>10.92</v>
      </c>
      <c r="Q5484" t="s">
        <v>255</v>
      </c>
    </row>
    <row r="5485" spans="1:17" x14ac:dyDescent="0.3">
      <c r="A5485" t="s">
        <v>141</v>
      </c>
      <c r="B5485" t="s">
        <v>142</v>
      </c>
      <c r="C5485" t="s">
        <v>180</v>
      </c>
      <c r="D5485" t="s">
        <v>185</v>
      </c>
      <c r="E5485" s="1">
        <v>45390</v>
      </c>
      <c r="F5485">
        <v>4</v>
      </c>
      <c r="G5485">
        <v>2024</v>
      </c>
      <c r="H5485" s="2">
        <v>1.56</v>
      </c>
      <c r="I5485" s="2">
        <v>1.1708724276923075</v>
      </c>
      <c r="J5485">
        <v>7</v>
      </c>
      <c r="K5485" s="5">
        <v>10.92</v>
      </c>
      <c r="L5485" s="5">
        <v>8.1961069938461524</v>
      </c>
      <c r="M5485" s="5">
        <v>-0.10920000000000001</v>
      </c>
      <c r="N5485" s="5">
        <v>-0.54600000000000004</v>
      </c>
      <c r="O5485">
        <v>8</v>
      </c>
      <c r="P5485" s="17">
        <v>12.48</v>
      </c>
      <c r="Q5485" t="s">
        <v>255</v>
      </c>
    </row>
    <row r="5486" spans="1:17" x14ac:dyDescent="0.3">
      <c r="A5486" t="s">
        <v>141</v>
      </c>
      <c r="B5486" t="s">
        <v>142</v>
      </c>
      <c r="C5486" t="s">
        <v>180</v>
      </c>
      <c r="D5486" t="s">
        <v>185</v>
      </c>
      <c r="E5486" s="1">
        <v>45625</v>
      </c>
      <c r="F5486">
        <v>11</v>
      </c>
      <c r="G5486">
        <v>2024</v>
      </c>
      <c r="H5486" s="2">
        <v>1.56</v>
      </c>
      <c r="I5486" s="2">
        <v>1.164736976035714</v>
      </c>
      <c r="J5486">
        <v>8</v>
      </c>
      <c r="K5486" s="5">
        <v>12.48</v>
      </c>
      <c r="L5486" s="5">
        <v>9.3178958082857122</v>
      </c>
      <c r="M5486" s="5">
        <v>-0.12480000000000001</v>
      </c>
      <c r="N5486" s="5">
        <v>-0.62400000000000011</v>
      </c>
      <c r="O5486">
        <v>9</v>
      </c>
      <c r="P5486" s="17">
        <v>14.040000000000001</v>
      </c>
      <c r="Q5486" t="s">
        <v>255</v>
      </c>
    </row>
    <row r="5487" spans="1:17" x14ac:dyDescent="0.3">
      <c r="A5487" t="s">
        <v>143</v>
      </c>
      <c r="B5487" t="s">
        <v>144</v>
      </c>
      <c r="C5487" t="s">
        <v>178</v>
      </c>
      <c r="D5487" t="s">
        <v>185</v>
      </c>
      <c r="E5487" s="1">
        <v>45344</v>
      </c>
      <c r="F5487">
        <v>2</v>
      </c>
      <c r="G5487">
        <v>2024</v>
      </c>
      <c r="H5487" s="2">
        <v>1.56</v>
      </c>
      <c r="I5487" s="2">
        <v>1.1547070687499996</v>
      </c>
      <c r="J5487">
        <v>5</v>
      </c>
      <c r="K5487" s="5">
        <v>7.8000000000000007</v>
      </c>
      <c r="L5487" s="5">
        <v>5.7735353437499981</v>
      </c>
      <c r="M5487" s="5">
        <v>-7.8000000000000014E-2</v>
      </c>
      <c r="N5487" s="5">
        <v>-0.39000000000000007</v>
      </c>
      <c r="O5487">
        <v>6</v>
      </c>
      <c r="P5487" s="17">
        <v>9.36</v>
      </c>
      <c r="Q5487" t="s">
        <v>252</v>
      </c>
    </row>
    <row r="5488" spans="1:17" x14ac:dyDescent="0.3">
      <c r="A5488" t="s">
        <v>143</v>
      </c>
      <c r="B5488" t="s">
        <v>144</v>
      </c>
      <c r="C5488" t="s">
        <v>178</v>
      </c>
      <c r="D5488" t="s">
        <v>185</v>
      </c>
      <c r="E5488" s="1">
        <v>45391</v>
      </c>
      <c r="F5488">
        <v>4</v>
      </c>
      <c r="G5488">
        <v>2024</v>
      </c>
      <c r="H5488" s="2">
        <v>1.56</v>
      </c>
      <c r="I5488" s="2">
        <v>1.092185115375</v>
      </c>
      <c r="J5488">
        <v>5</v>
      </c>
      <c r="K5488" s="5">
        <v>7.8000000000000007</v>
      </c>
      <c r="L5488" s="5">
        <v>5.4609255768749998</v>
      </c>
      <c r="M5488" s="5">
        <v>-7.8000000000000014E-2</v>
      </c>
      <c r="N5488" s="5">
        <v>-0.39000000000000007</v>
      </c>
      <c r="O5488">
        <v>5</v>
      </c>
      <c r="P5488" s="17">
        <v>7.8000000000000007</v>
      </c>
      <c r="Q5488" t="s">
        <v>252</v>
      </c>
    </row>
    <row r="5489" spans="1:17" x14ac:dyDescent="0.3">
      <c r="A5489" t="s">
        <v>143</v>
      </c>
      <c r="B5489" t="s">
        <v>144</v>
      </c>
      <c r="C5489" t="s">
        <v>178</v>
      </c>
      <c r="D5489" t="s">
        <v>185</v>
      </c>
      <c r="E5489" s="1">
        <v>45471</v>
      </c>
      <c r="F5489">
        <v>6</v>
      </c>
      <c r="G5489">
        <v>2024</v>
      </c>
      <c r="H5489" s="2">
        <v>1.56</v>
      </c>
      <c r="I5489" s="2">
        <v>1.1290503213750001</v>
      </c>
      <c r="J5489">
        <v>5</v>
      </c>
      <c r="K5489" s="5">
        <v>7.8000000000000007</v>
      </c>
      <c r="L5489" s="5">
        <v>5.645251606875</v>
      </c>
      <c r="M5489" s="5">
        <v>-7.8000000000000014E-2</v>
      </c>
      <c r="N5489" s="5">
        <v>-0.39000000000000007</v>
      </c>
      <c r="O5489">
        <v>6</v>
      </c>
      <c r="P5489" s="17">
        <v>9.36</v>
      </c>
      <c r="Q5489" t="s">
        <v>252</v>
      </c>
    </row>
    <row r="5490" spans="1:17" x14ac:dyDescent="0.3">
      <c r="A5490" t="s">
        <v>143</v>
      </c>
      <c r="B5490" t="s">
        <v>144</v>
      </c>
      <c r="C5490" t="s">
        <v>178</v>
      </c>
      <c r="D5490" t="s">
        <v>185</v>
      </c>
      <c r="E5490" s="1">
        <v>45632</v>
      </c>
      <c r="F5490">
        <v>12</v>
      </c>
      <c r="G5490">
        <v>2024</v>
      </c>
      <c r="H5490" s="2">
        <v>1.56</v>
      </c>
      <c r="I5490" s="2">
        <v>1.1301886968749999</v>
      </c>
      <c r="J5490">
        <v>6</v>
      </c>
      <c r="K5490" s="5">
        <v>9.36</v>
      </c>
      <c r="L5490" s="5">
        <v>6.7811321812499994</v>
      </c>
      <c r="M5490" s="5">
        <v>-9.3600000000000003E-2</v>
      </c>
      <c r="N5490" s="5">
        <v>-0.46799999999999997</v>
      </c>
      <c r="O5490">
        <v>7</v>
      </c>
      <c r="P5490" s="17">
        <v>10.92</v>
      </c>
      <c r="Q5490" t="s">
        <v>252</v>
      </c>
    </row>
    <row r="5491" spans="1:17" x14ac:dyDescent="0.3">
      <c r="A5491" t="s">
        <v>149</v>
      </c>
      <c r="B5491" t="s">
        <v>150</v>
      </c>
      <c r="C5491" t="s">
        <v>178</v>
      </c>
      <c r="D5491" t="s">
        <v>185</v>
      </c>
      <c r="E5491" s="1">
        <v>45615</v>
      </c>
      <c r="F5491">
        <v>11</v>
      </c>
      <c r="G5491">
        <v>2024</v>
      </c>
      <c r="H5491" s="2">
        <v>1.1200000000000001</v>
      </c>
      <c r="I5491" s="2">
        <v>1.1053504196250001</v>
      </c>
      <c r="J5491">
        <v>18</v>
      </c>
      <c r="K5491" s="5">
        <v>20.160000000000004</v>
      </c>
      <c r="L5491" s="5">
        <v>19.896307553250004</v>
      </c>
      <c r="M5491" s="5">
        <v>-0.20160000000000003</v>
      </c>
      <c r="N5491" s="5">
        <v>-1.0080000000000002</v>
      </c>
      <c r="O5491">
        <v>19</v>
      </c>
      <c r="P5491" s="17">
        <v>21.28</v>
      </c>
      <c r="Q5491" t="s">
        <v>252</v>
      </c>
    </row>
    <row r="5492" spans="1:17" x14ac:dyDescent="0.3">
      <c r="A5492" t="s">
        <v>149</v>
      </c>
      <c r="B5492" t="s">
        <v>150</v>
      </c>
      <c r="C5492" t="s">
        <v>178</v>
      </c>
      <c r="D5492" t="s">
        <v>185</v>
      </c>
      <c r="E5492" s="1">
        <v>45513</v>
      </c>
      <c r="F5492">
        <v>8</v>
      </c>
      <c r="G5492">
        <v>2024</v>
      </c>
      <c r="H5492" s="2">
        <v>1.56</v>
      </c>
      <c r="I5492" s="2">
        <v>0.92781386625000006</v>
      </c>
      <c r="J5492">
        <v>16</v>
      </c>
      <c r="K5492" s="5">
        <v>24.96</v>
      </c>
      <c r="L5492" s="5">
        <v>14.845021860000001</v>
      </c>
      <c r="M5492" s="5">
        <v>-0.24960000000000002</v>
      </c>
      <c r="N5492" s="5">
        <v>-1.2480000000000002</v>
      </c>
      <c r="O5492">
        <v>18</v>
      </c>
      <c r="P5492" s="17">
        <v>28.080000000000002</v>
      </c>
      <c r="Q5492" t="s">
        <v>252</v>
      </c>
    </row>
    <row r="5493" spans="1:17" x14ac:dyDescent="0.3">
      <c r="A5493" t="s">
        <v>149</v>
      </c>
      <c r="B5493" t="s">
        <v>150</v>
      </c>
      <c r="C5493" t="s">
        <v>178</v>
      </c>
      <c r="D5493" t="s">
        <v>185</v>
      </c>
      <c r="E5493" s="1">
        <v>45350</v>
      </c>
      <c r="F5493">
        <v>2</v>
      </c>
      <c r="G5493">
        <v>2024</v>
      </c>
      <c r="H5493" s="2">
        <v>1.56</v>
      </c>
      <c r="I5493" s="2">
        <v>1.1866421167499999</v>
      </c>
      <c r="J5493">
        <v>24</v>
      </c>
      <c r="K5493" s="5">
        <v>37.44</v>
      </c>
      <c r="L5493" s="5">
        <v>28.479410801999997</v>
      </c>
      <c r="M5493" s="5">
        <v>-0.37440000000000001</v>
      </c>
      <c r="N5493" s="5">
        <v>-1.8719999999999999</v>
      </c>
      <c r="O5493">
        <v>25</v>
      </c>
      <c r="P5493" s="17">
        <v>39</v>
      </c>
      <c r="Q5493" t="s">
        <v>252</v>
      </c>
    </row>
    <row r="5494" spans="1:17" x14ac:dyDescent="0.3">
      <c r="A5494" t="s">
        <v>149</v>
      </c>
      <c r="B5494" t="s">
        <v>150</v>
      </c>
      <c r="C5494" t="s">
        <v>178</v>
      </c>
      <c r="D5494" t="s">
        <v>185</v>
      </c>
      <c r="E5494" s="1">
        <v>45499</v>
      </c>
      <c r="F5494">
        <v>7</v>
      </c>
      <c r="G5494">
        <v>2024</v>
      </c>
      <c r="H5494" s="2">
        <v>1.56</v>
      </c>
      <c r="I5494" s="2">
        <v>1.082930980125</v>
      </c>
      <c r="J5494">
        <v>32</v>
      </c>
      <c r="K5494" s="5">
        <v>49.92</v>
      </c>
      <c r="L5494" s="5">
        <v>34.653791364</v>
      </c>
      <c r="M5494" s="5">
        <v>-0.49920000000000003</v>
      </c>
      <c r="N5494" s="5">
        <v>-2.4960000000000004</v>
      </c>
      <c r="O5494">
        <v>36</v>
      </c>
      <c r="P5494" s="17">
        <v>56.160000000000004</v>
      </c>
      <c r="Q5494" t="s">
        <v>252</v>
      </c>
    </row>
    <row r="5495" spans="1:17" x14ac:dyDescent="0.3">
      <c r="A5495" t="s">
        <v>149</v>
      </c>
      <c r="B5495" t="s">
        <v>150</v>
      </c>
      <c r="C5495" t="s">
        <v>178</v>
      </c>
      <c r="D5495" t="s">
        <v>185</v>
      </c>
      <c r="E5495" s="1">
        <v>45422</v>
      </c>
      <c r="F5495">
        <v>5</v>
      </c>
      <c r="G5495">
        <v>2024</v>
      </c>
      <c r="H5495" s="2">
        <v>1.56</v>
      </c>
      <c r="I5495" s="2">
        <v>1.05527324775</v>
      </c>
      <c r="J5495">
        <v>72</v>
      </c>
      <c r="K5495" s="5">
        <v>112.32000000000001</v>
      </c>
      <c r="L5495" s="5">
        <v>75.979673837999997</v>
      </c>
      <c r="M5495" s="5">
        <v>-1.1232000000000002</v>
      </c>
      <c r="N5495" s="5">
        <v>-5.6160000000000005</v>
      </c>
      <c r="O5495">
        <v>74</v>
      </c>
      <c r="P5495" s="17">
        <v>115.44</v>
      </c>
      <c r="Q5495" t="s">
        <v>252</v>
      </c>
    </row>
    <row r="5496" spans="1:17" x14ac:dyDescent="0.3">
      <c r="A5496" t="s">
        <v>151</v>
      </c>
      <c r="B5496" t="s">
        <v>152</v>
      </c>
      <c r="C5496" t="s">
        <v>1</v>
      </c>
      <c r="D5496" t="s">
        <v>185</v>
      </c>
      <c r="E5496" s="1">
        <v>45657</v>
      </c>
      <c r="F5496">
        <v>12</v>
      </c>
      <c r="G5496">
        <v>2024</v>
      </c>
      <c r="H5496" s="2">
        <v>1.56</v>
      </c>
      <c r="I5496" s="2">
        <v>1.20754339716</v>
      </c>
      <c r="J5496">
        <v>53</v>
      </c>
      <c r="K5496" s="5">
        <v>82.68</v>
      </c>
      <c r="L5496" s="5">
        <v>63.999800049480001</v>
      </c>
      <c r="M5496" s="5">
        <v>-0.82680000000000009</v>
      </c>
      <c r="N5496" s="5">
        <v>-4.1340000000000003</v>
      </c>
      <c r="O5496">
        <v>57</v>
      </c>
      <c r="P5496" s="17">
        <v>88.92</v>
      </c>
      <c r="Q5496" t="s">
        <v>253</v>
      </c>
    </row>
    <row r="5497" spans="1:17" x14ac:dyDescent="0.3">
      <c r="A5497" t="s">
        <v>151</v>
      </c>
      <c r="B5497" t="s">
        <v>152</v>
      </c>
      <c r="C5497" t="s">
        <v>1</v>
      </c>
      <c r="D5497" t="s">
        <v>185</v>
      </c>
      <c r="E5497" s="1">
        <v>45484</v>
      </c>
      <c r="F5497">
        <v>7</v>
      </c>
      <c r="G5497">
        <v>2024</v>
      </c>
      <c r="H5497" s="2">
        <v>1.56</v>
      </c>
      <c r="I5497" s="2">
        <v>1.1293493424145769</v>
      </c>
      <c r="J5497">
        <v>64</v>
      </c>
      <c r="K5497" s="5">
        <v>99.84</v>
      </c>
      <c r="L5497" s="5">
        <v>72.278357914532918</v>
      </c>
      <c r="M5497" s="5">
        <v>-0.99840000000000007</v>
      </c>
      <c r="N5497" s="5">
        <v>-4.9920000000000009</v>
      </c>
      <c r="O5497">
        <v>73</v>
      </c>
      <c r="P5497" s="17">
        <v>113.88000000000001</v>
      </c>
      <c r="Q5497" t="s">
        <v>253</v>
      </c>
    </row>
    <row r="5498" spans="1:17" x14ac:dyDescent="0.3">
      <c r="A5498" t="s">
        <v>151</v>
      </c>
      <c r="B5498" t="s">
        <v>152</v>
      </c>
      <c r="C5498" t="s">
        <v>1</v>
      </c>
      <c r="D5498" t="s">
        <v>185</v>
      </c>
      <c r="E5498" s="1">
        <v>45329</v>
      </c>
      <c r="F5498">
        <v>2</v>
      </c>
      <c r="G5498">
        <v>2024</v>
      </c>
      <c r="H5498" s="2">
        <v>1.56</v>
      </c>
      <c r="I5498" s="2">
        <v>1.1572799060307692</v>
      </c>
      <c r="J5498">
        <v>65</v>
      </c>
      <c r="K5498" s="5">
        <v>101.4</v>
      </c>
      <c r="L5498" s="5">
        <v>75.223193891999998</v>
      </c>
      <c r="M5498" s="5">
        <v>-1.014</v>
      </c>
      <c r="N5498" s="5">
        <v>-5.07</v>
      </c>
      <c r="O5498">
        <v>68</v>
      </c>
      <c r="P5498" s="17">
        <v>106.08</v>
      </c>
      <c r="Q5498" t="s">
        <v>253</v>
      </c>
    </row>
    <row r="5499" spans="1:17" x14ac:dyDescent="0.3">
      <c r="A5499" t="s">
        <v>151</v>
      </c>
      <c r="B5499" t="s">
        <v>152</v>
      </c>
      <c r="C5499" t="s">
        <v>1</v>
      </c>
      <c r="D5499" t="s">
        <v>185</v>
      </c>
      <c r="E5499" s="1">
        <v>45590</v>
      </c>
      <c r="F5499">
        <v>10</v>
      </c>
      <c r="G5499">
        <v>2024</v>
      </c>
      <c r="H5499" s="2">
        <v>1.56</v>
      </c>
      <c r="I5499" s="2">
        <v>1.0737946277222221</v>
      </c>
      <c r="J5499">
        <v>87</v>
      </c>
      <c r="K5499" s="5">
        <v>135.72</v>
      </c>
      <c r="L5499" s="5">
        <v>93.420132611833324</v>
      </c>
      <c r="M5499" s="5">
        <v>-1.3572</v>
      </c>
      <c r="N5499" s="5">
        <v>-6.7860000000000005</v>
      </c>
      <c r="O5499">
        <v>90</v>
      </c>
      <c r="P5499" s="17">
        <v>140.4</v>
      </c>
      <c r="Q5499" t="s">
        <v>253</v>
      </c>
    </row>
    <row r="5500" spans="1:17" x14ac:dyDescent="0.3">
      <c r="A5500" t="s">
        <v>151</v>
      </c>
      <c r="B5500" t="s">
        <v>152</v>
      </c>
      <c r="C5500" t="s">
        <v>1</v>
      </c>
      <c r="D5500" t="s">
        <v>185</v>
      </c>
      <c r="E5500" s="1">
        <v>45457</v>
      </c>
      <c r="F5500">
        <v>6</v>
      </c>
      <c r="G5500">
        <v>2024</v>
      </c>
      <c r="H5500" s="2">
        <v>1.56</v>
      </c>
      <c r="I5500" s="2">
        <v>1.0837739179433337</v>
      </c>
      <c r="J5500">
        <v>90</v>
      </c>
      <c r="K5500" s="5">
        <v>140.4</v>
      </c>
      <c r="L5500" s="5">
        <v>97.539652614900035</v>
      </c>
      <c r="M5500" s="5">
        <v>-1.4040000000000001</v>
      </c>
      <c r="N5500" s="5">
        <v>-7.0200000000000005</v>
      </c>
      <c r="O5500">
        <v>91</v>
      </c>
      <c r="P5500" s="17">
        <v>141.96</v>
      </c>
      <c r="Q5500" t="s">
        <v>253</v>
      </c>
    </row>
    <row r="5501" spans="1:17" x14ac:dyDescent="0.3">
      <c r="A5501" t="s">
        <v>151</v>
      </c>
      <c r="B5501" t="s">
        <v>152</v>
      </c>
      <c r="C5501" t="s">
        <v>1</v>
      </c>
      <c r="D5501" t="s">
        <v>185</v>
      </c>
      <c r="E5501" s="1">
        <v>45509</v>
      </c>
      <c r="F5501">
        <v>8</v>
      </c>
      <c r="G5501">
        <v>2024</v>
      </c>
      <c r="H5501" s="2">
        <v>1.56</v>
      </c>
      <c r="I5501" s="2">
        <v>1.04521047325</v>
      </c>
      <c r="J5501">
        <v>92</v>
      </c>
      <c r="K5501" s="5">
        <v>143.52000000000001</v>
      </c>
      <c r="L5501" s="5">
        <v>96.159363538999997</v>
      </c>
      <c r="M5501" s="5">
        <v>-1.4352</v>
      </c>
      <c r="N5501" s="5">
        <v>-7.176000000000001</v>
      </c>
      <c r="O5501">
        <v>100</v>
      </c>
      <c r="P5501" s="17">
        <v>156</v>
      </c>
      <c r="Q5501" t="s">
        <v>253</v>
      </c>
    </row>
    <row r="5502" spans="1:17" x14ac:dyDescent="0.3">
      <c r="A5502" t="s">
        <v>151</v>
      </c>
      <c r="B5502" t="s">
        <v>152</v>
      </c>
      <c r="C5502" t="s">
        <v>1</v>
      </c>
      <c r="D5502" t="s">
        <v>185</v>
      </c>
      <c r="E5502" s="1">
        <v>45313</v>
      </c>
      <c r="F5502">
        <v>1</v>
      </c>
      <c r="G5502">
        <v>2024</v>
      </c>
      <c r="H5502" s="2">
        <v>1.56</v>
      </c>
      <c r="I5502" s="2">
        <v>1.1835242461585573</v>
      </c>
      <c r="J5502">
        <v>120</v>
      </c>
      <c r="K5502" s="5">
        <v>187.20000000000002</v>
      </c>
      <c r="L5502" s="5">
        <v>142.02290953902687</v>
      </c>
      <c r="M5502" s="5">
        <v>-1.8720000000000001</v>
      </c>
      <c r="N5502" s="5">
        <v>-9.3600000000000012</v>
      </c>
      <c r="O5502">
        <v>128</v>
      </c>
      <c r="P5502" s="17">
        <v>199.68</v>
      </c>
      <c r="Q5502" t="s">
        <v>253</v>
      </c>
    </row>
    <row r="5503" spans="1:17" x14ac:dyDescent="0.3">
      <c r="A5503" t="s">
        <v>151</v>
      </c>
      <c r="B5503" t="s">
        <v>152</v>
      </c>
      <c r="C5503" t="s">
        <v>1</v>
      </c>
      <c r="D5503" t="s">
        <v>185</v>
      </c>
      <c r="E5503" s="1">
        <v>45439</v>
      </c>
      <c r="F5503">
        <v>5</v>
      </c>
      <c r="G5503">
        <v>2024</v>
      </c>
      <c r="H5503" s="2">
        <v>1.56</v>
      </c>
      <c r="I5503" s="2">
        <v>1.1985585480321594</v>
      </c>
      <c r="J5503">
        <v>131</v>
      </c>
      <c r="K5503" s="5">
        <v>204.36</v>
      </c>
      <c r="L5503" s="5">
        <v>157.01116979221288</v>
      </c>
      <c r="M5503" s="5">
        <v>-2.0436000000000001</v>
      </c>
      <c r="N5503" s="5">
        <v>-10.218000000000002</v>
      </c>
      <c r="O5503">
        <v>136</v>
      </c>
      <c r="P5503" s="17">
        <v>212.16</v>
      </c>
      <c r="Q5503" t="s">
        <v>253</v>
      </c>
    </row>
    <row r="5504" spans="1:17" x14ac:dyDescent="0.3">
      <c r="A5504" t="s">
        <v>151</v>
      </c>
      <c r="B5504" t="s">
        <v>152</v>
      </c>
      <c r="C5504" t="s">
        <v>1</v>
      </c>
      <c r="D5504" t="s">
        <v>185</v>
      </c>
      <c r="E5504" s="1">
        <v>45551</v>
      </c>
      <c r="F5504">
        <v>9</v>
      </c>
      <c r="G5504">
        <v>2024</v>
      </c>
      <c r="H5504" s="2">
        <v>1.56</v>
      </c>
      <c r="I5504" s="2">
        <v>1.0974634722529941</v>
      </c>
      <c r="J5504">
        <v>134</v>
      </c>
      <c r="K5504" s="5">
        <v>209.04000000000002</v>
      </c>
      <c r="L5504" s="5">
        <v>147.0601052819012</v>
      </c>
      <c r="M5504" s="5">
        <v>-2.0904000000000003</v>
      </c>
      <c r="N5504" s="5">
        <v>-10.452000000000002</v>
      </c>
      <c r="O5504">
        <v>153</v>
      </c>
      <c r="P5504" s="17">
        <v>238.68</v>
      </c>
      <c r="Q5504" t="s">
        <v>253</v>
      </c>
    </row>
    <row r="5505" spans="1:17" x14ac:dyDescent="0.3">
      <c r="A5505" t="s">
        <v>151</v>
      </c>
      <c r="B5505" t="s">
        <v>152</v>
      </c>
      <c r="C5505" t="s">
        <v>1</v>
      </c>
      <c r="D5505" t="s">
        <v>185</v>
      </c>
      <c r="E5505" s="1">
        <v>45356</v>
      </c>
      <c r="F5505">
        <v>3</v>
      </c>
      <c r="G5505">
        <v>2024</v>
      </c>
      <c r="H5505" s="2">
        <v>1.65</v>
      </c>
      <c r="I5505" s="2">
        <v>1.3619760144349928</v>
      </c>
      <c r="J5505">
        <v>135</v>
      </c>
      <c r="K5505" s="5">
        <v>222.75</v>
      </c>
      <c r="L5505" s="5">
        <v>183.86676194872402</v>
      </c>
      <c r="M5505" s="5">
        <v>-2.2275</v>
      </c>
      <c r="N5505" s="5">
        <v>-11.137500000000001</v>
      </c>
      <c r="O5505">
        <v>135</v>
      </c>
      <c r="P5505" s="17">
        <v>222.75</v>
      </c>
      <c r="Q5505" t="s">
        <v>253</v>
      </c>
    </row>
    <row r="5506" spans="1:17" x14ac:dyDescent="0.3">
      <c r="A5506" t="s">
        <v>151</v>
      </c>
      <c r="B5506" t="s">
        <v>152</v>
      </c>
      <c r="C5506" t="s">
        <v>1</v>
      </c>
      <c r="D5506" t="s">
        <v>185</v>
      </c>
      <c r="E5506" s="1">
        <v>45607</v>
      </c>
      <c r="F5506">
        <v>11</v>
      </c>
      <c r="G5506">
        <v>2024</v>
      </c>
      <c r="H5506" s="2">
        <v>1.56</v>
      </c>
      <c r="I5506" s="2">
        <v>1.1326540308194073</v>
      </c>
      <c r="J5506">
        <v>158</v>
      </c>
      <c r="K5506" s="5">
        <v>246.48000000000002</v>
      </c>
      <c r="L5506" s="5">
        <v>178.95933686946634</v>
      </c>
      <c r="M5506" s="5">
        <v>-2.4648000000000003</v>
      </c>
      <c r="N5506" s="5">
        <v>-12.324000000000002</v>
      </c>
      <c r="O5506">
        <v>158</v>
      </c>
      <c r="P5506" s="17">
        <v>246.48000000000002</v>
      </c>
      <c r="Q5506" t="s">
        <v>253</v>
      </c>
    </row>
    <row r="5507" spans="1:17" x14ac:dyDescent="0.3">
      <c r="A5507" t="s">
        <v>151</v>
      </c>
      <c r="B5507" t="s">
        <v>152</v>
      </c>
      <c r="C5507" t="s">
        <v>1</v>
      </c>
      <c r="D5507" t="s">
        <v>185</v>
      </c>
      <c r="E5507" s="1">
        <v>45406</v>
      </c>
      <c r="F5507">
        <v>4</v>
      </c>
      <c r="G5507">
        <v>2024</v>
      </c>
      <c r="H5507" s="2">
        <v>1.56</v>
      </c>
      <c r="I5507" s="2">
        <v>1.2351809789101447</v>
      </c>
      <c r="J5507">
        <v>207</v>
      </c>
      <c r="K5507" s="5">
        <v>322.92</v>
      </c>
      <c r="L5507" s="5">
        <v>255.68246263439994</v>
      </c>
      <c r="M5507" s="5">
        <v>-3.2292000000000001</v>
      </c>
      <c r="N5507" s="5">
        <v>-16.146000000000001</v>
      </c>
      <c r="O5507">
        <v>216</v>
      </c>
      <c r="P5507" s="17">
        <v>336.96000000000004</v>
      </c>
      <c r="Q5507" t="s">
        <v>253</v>
      </c>
    </row>
    <row r="5508" spans="1:17" x14ac:dyDescent="0.3">
      <c r="A5508" t="s">
        <v>153</v>
      </c>
      <c r="B5508" t="s">
        <v>154</v>
      </c>
      <c r="C5508" t="s">
        <v>1</v>
      </c>
      <c r="D5508" t="s">
        <v>185</v>
      </c>
      <c r="E5508" s="1">
        <v>45463</v>
      </c>
      <c r="F5508">
        <v>6</v>
      </c>
      <c r="G5508">
        <v>2024</v>
      </c>
      <c r="H5508" s="2">
        <v>0</v>
      </c>
      <c r="I5508" s="2">
        <v>0</v>
      </c>
      <c r="J5508">
        <v>0</v>
      </c>
      <c r="K5508" s="5">
        <v>0</v>
      </c>
      <c r="L5508" s="5">
        <v>0</v>
      </c>
      <c r="M5508" s="5">
        <v>0</v>
      </c>
      <c r="N5508" s="5">
        <v>0</v>
      </c>
      <c r="O5508">
        <v>0</v>
      </c>
      <c r="P5508" s="17">
        <v>0</v>
      </c>
      <c r="Q5508" t="s">
        <v>253</v>
      </c>
    </row>
    <row r="5509" spans="1:17" x14ac:dyDescent="0.3">
      <c r="A5509" t="s">
        <v>153</v>
      </c>
      <c r="B5509" t="s">
        <v>154</v>
      </c>
      <c r="C5509" t="s">
        <v>1</v>
      </c>
      <c r="D5509" t="s">
        <v>185</v>
      </c>
      <c r="E5509" s="1">
        <v>45547</v>
      </c>
      <c r="F5509">
        <v>9</v>
      </c>
      <c r="G5509">
        <v>2024</v>
      </c>
      <c r="H5509" s="2">
        <v>1.56</v>
      </c>
      <c r="I5509" s="2">
        <v>0.99406076249999997</v>
      </c>
      <c r="J5509">
        <v>2</v>
      </c>
      <c r="K5509" s="5">
        <v>3.12</v>
      </c>
      <c r="L5509" s="5">
        <v>1.9881215249999999</v>
      </c>
      <c r="M5509" s="5">
        <v>-3.1200000000000002E-2</v>
      </c>
      <c r="N5509" s="5">
        <v>-0.15600000000000003</v>
      </c>
      <c r="O5509">
        <v>3</v>
      </c>
      <c r="P5509" s="17">
        <v>4.68</v>
      </c>
      <c r="Q5509" t="s">
        <v>253</v>
      </c>
    </row>
    <row r="5510" spans="1:17" x14ac:dyDescent="0.3">
      <c r="A5510" t="s">
        <v>153</v>
      </c>
      <c r="B5510" t="s">
        <v>154</v>
      </c>
      <c r="C5510" t="s">
        <v>1</v>
      </c>
      <c r="D5510" t="s">
        <v>185</v>
      </c>
      <c r="E5510" s="1">
        <v>45594</v>
      </c>
      <c r="F5510">
        <v>10</v>
      </c>
      <c r="G5510">
        <v>2024</v>
      </c>
      <c r="H5510" s="2">
        <v>1.56</v>
      </c>
      <c r="I5510" s="2">
        <v>1.002318609</v>
      </c>
      <c r="J5510">
        <v>2</v>
      </c>
      <c r="K5510" s="5">
        <v>3.12</v>
      </c>
      <c r="L5510" s="5">
        <v>2.0046372180000001</v>
      </c>
      <c r="M5510" s="5">
        <v>-3.1200000000000002E-2</v>
      </c>
      <c r="N5510" s="5">
        <v>-0.15600000000000003</v>
      </c>
      <c r="O5510">
        <v>3</v>
      </c>
      <c r="P5510" s="17">
        <v>4.68</v>
      </c>
      <c r="Q5510" t="s">
        <v>253</v>
      </c>
    </row>
    <row r="5511" spans="1:17" x14ac:dyDescent="0.3">
      <c r="A5511" t="s">
        <v>153</v>
      </c>
      <c r="B5511" t="s">
        <v>154</v>
      </c>
      <c r="C5511" t="s">
        <v>1</v>
      </c>
      <c r="D5511" t="s">
        <v>185</v>
      </c>
      <c r="E5511" s="1">
        <v>45306</v>
      </c>
      <c r="F5511">
        <v>1</v>
      </c>
      <c r="G5511">
        <v>2024</v>
      </c>
      <c r="H5511" s="2">
        <v>1.56</v>
      </c>
      <c r="I5511" s="2">
        <v>1.2743041766249998</v>
      </c>
      <c r="J5511">
        <v>4</v>
      </c>
      <c r="K5511" s="5">
        <v>6.24</v>
      </c>
      <c r="L5511" s="5">
        <v>5.0972167064999994</v>
      </c>
      <c r="M5511" s="5">
        <v>-6.2400000000000004E-2</v>
      </c>
      <c r="N5511" s="5">
        <v>-0.31200000000000006</v>
      </c>
      <c r="O5511">
        <v>5</v>
      </c>
      <c r="P5511" s="17">
        <v>7.8000000000000007</v>
      </c>
      <c r="Q5511" t="s">
        <v>253</v>
      </c>
    </row>
    <row r="5512" spans="1:17" x14ac:dyDescent="0.3">
      <c r="A5512" t="s">
        <v>153</v>
      </c>
      <c r="B5512" t="s">
        <v>154</v>
      </c>
      <c r="C5512" t="s">
        <v>1</v>
      </c>
      <c r="D5512" t="s">
        <v>185</v>
      </c>
      <c r="E5512" s="1">
        <v>45411</v>
      </c>
      <c r="F5512">
        <v>4</v>
      </c>
      <c r="G5512">
        <v>2024</v>
      </c>
      <c r="H5512" s="2">
        <v>1.56</v>
      </c>
      <c r="I5512" s="2">
        <v>1.3636216732500002</v>
      </c>
      <c r="J5512">
        <v>4</v>
      </c>
      <c r="K5512" s="5">
        <v>6.24</v>
      </c>
      <c r="L5512" s="5">
        <v>5.4544866930000007</v>
      </c>
      <c r="M5512" s="5">
        <v>-6.2400000000000004E-2</v>
      </c>
      <c r="N5512" s="5">
        <v>-0.31200000000000006</v>
      </c>
      <c r="O5512">
        <v>5</v>
      </c>
      <c r="P5512" s="17">
        <v>7.8000000000000007</v>
      </c>
      <c r="Q5512" t="s">
        <v>253</v>
      </c>
    </row>
    <row r="5513" spans="1:17" x14ac:dyDescent="0.3">
      <c r="A5513" t="s">
        <v>153</v>
      </c>
      <c r="B5513" t="s">
        <v>154</v>
      </c>
      <c r="C5513" t="s">
        <v>1</v>
      </c>
      <c r="D5513" t="s">
        <v>185</v>
      </c>
      <c r="E5513" s="1">
        <v>45433</v>
      </c>
      <c r="F5513">
        <v>5</v>
      </c>
      <c r="G5513">
        <v>2024</v>
      </c>
      <c r="H5513" s="2">
        <v>1.56</v>
      </c>
      <c r="I5513" s="2">
        <v>1.10134802925</v>
      </c>
      <c r="J5513">
        <v>4</v>
      </c>
      <c r="K5513" s="5">
        <v>6.24</v>
      </c>
      <c r="L5513" s="5">
        <v>4.4053921169999999</v>
      </c>
      <c r="M5513" s="5">
        <v>-6.2400000000000004E-2</v>
      </c>
      <c r="N5513" s="5">
        <v>-0.31200000000000006</v>
      </c>
      <c r="O5513">
        <v>5</v>
      </c>
      <c r="P5513" s="17">
        <v>7.8000000000000007</v>
      </c>
      <c r="Q5513" t="s">
        <v>253</v>
      </c>
    </row>
    <row r="5514" spans="1:17" x14ac:dyDescent="0.3">
      <c r="A5514" t="s">
        <v>153</v>
      </c>
      <c r="B5514" t="s">
        <v>154</v>
      </c>
      <c r="C5514" t="s">
        <v>1</v>
      </c>
      <c r="D5514" t="s">
        <v>185</v>
      </c>
      <c r="E5514" s="1">
        <v>45502</v>
      </c>
      <c r="F5514">
        <v>7</v>
      </c>
      <c r="G5514">
        <v>2024</v>
      </c>
      <c r="H5514" s="2">
        <v>1.56</v>
      </c>
      <c r="I5514" s="2">
        <v>1.1890430184999998</v>
      </c>
      <c r="J5514">
        <v>6</v>
      </c>
      <c r="K5514" s="5">
        <v>9.36</v>
      </c>
      <c r="L5514" s="5">
        <v>7.1342581109999994</v>
      </c>
      <c r="M5514" s="5">
        <v>-9.3600000000000003E-2</v>
      </c>
      <c r="N5514" s="5">
        <v>-0.46799999999999997</v>
      </c>
      <c r="O5514">
        <v>7</v>
      </c>
      <c r="P5514" s="17">
        <v>10.92</v>
      </c>
      <c r="Q5514" t="s">
        <v>253</v>
      </c>
    </row>
    <row r="5515" spans="1:17" x14ac:dyDescent="0.3">
      <c r="A5515" t="s">
        <v>153</v>
      </c>
      <c r="B5515" t="s">
        <v>154</v>
      </c>
      <c r="C5515" t="s">
        <v>1</v>
      </c>
      <c r="D5515" t="s">
        <v>185</v>
      </c>
      <c r="E5515" s="1">
        <v>45523</v>
      </c>
      <c r="F5515">
        <v>8</v>
      </c>
      <c r="G5515">
        <v>2024</v>
      </c>
      <c r="H5515" s="2">
        <v>1.56</v>
      </c>
      <c r="I5515" s="2">
        <v>1.105169478214286</v>
      </c>
      <c r="J5515">
        <v>7</v>
      </c>
      <c r="K5515" s="5">
        <v>10.92</v>
      </c>
      <c r="L5515" s="5">
        <v>7.7361863475000021</v>
      </c>
      <c r="M5515" s="5">
        <v>-0.10920000000000001</v>
      </c>
      <c r="N5515" s="5">
        <v>-0.54600000000000004</v>
      </c>
      <c r="O5515">
        <v>8</v>
      </c>
      <c r="P5515" s="17">
        <v>12.48</v>
      </c>
      <c r="Q5515" t="s">
        <v>253</v>
      </c>
    </row>
    <row r="5516" spans="1:17" x14ac:dyDescent="0.3">
      <c r="A5516" t="s">
        <v>153</v>
      </c>
      <c r="B5516" t="s">
        <v>154</v>
      </c>
      <c r="C5516" t="s">
        <v>1</v>
      </c>
      <c r="D5516" t="s">
        <v>185</v>
      </c>
      <c r="E5516" s="1">
        <v>45352</v>
      </c>
      <c r="F5516">
        <v>3</v>
      </c>
      <c r="G5516">
        <v>2024</v>
      </c>
      <c r="H5516" s="2">
        <v>1.56</v>
      </c>
      <c r="I5516" s="2">
        <v>1.1490757252500001</v>
      </c>
      <c r="J5516">
        <v>10</v>
      </c>
      <c r="K5516" s="5">
        <v>15.600000000000001</v>
      </c>
      <c r="L5516" s="5">
        <v>11.490757252500002</v>
      </c>
      <c r="M5516" s="5">
        <v>-0.15600000000000003</v>
      </c>
      <c r="N5516" s="5">
        <v>-0.78000000000000014</v>
      </c>
      <c r="O5516">
        <v>12</v>
      </c>
      <c r="P5516" s="17">
        <v>18.72</v>
      </c>
      <c r="Q5516" t="s">
        <v>253</v>
      </c>
    </row>
    <row r="5517" spans="1:17" x14ac:dyDescent="0.3">
      <c r="A5517" t="s">
        <v>155</v>
      </c>
      <c r="B5517" t="s">
        <v>156</v>
      </c>
      <c r="C5517" t="s">
        <v>179</v>
      </c>
      <c r="D5517" t="s">
        <v>185</v>
      </c>
      <c r="E5517" s="1">
        <v>45460</v>
      </c>
      <c r="F5517">
        <v>6</v>
      </c>
      <c r="G5517">
        <v>2024</v>
      </c>
      <c r="H5517" s="2">
        <v>1.56</v>
      </c>
      <c r="I5517" s="2">
        <v>1.0044196432499999</v>
      </c>
      <c r="J5517">
        <v>1</v>
      </c>
      <c r="K5517" s="5">
        <v>1.56</v>
      </c>
      <c r="L5517" s="5">
        <v>1.0044196432499999</v>
      </c>
      <c r="M5517" s="5">
        <v>-1.5600000000000001E-2</v>
      </c>
      <c r="N5517" s="5">
        <v>-7.8000000000000014E-2</v>
      </c>
      <c r="O5517">
        <v>1</v>
      </c>
      <c r="P5517" s="17">
        <v>1.56</v>
      </c>
      <c r="Q5517" t="s">
        <v>254</v>
      </c>
    </row>
    <row r="5518" spans="1:17" x14ac:dyDescent="0.3">
      <c r="A5518" t="s">
        <v>155</v>
      </c>
      <c r="B5518" t="s">
        <v>156</v>
      </c>
      <c r="C5518" t="s">
        <v>179</v>
      </c>
      <c r="D5518" t="s">
        <v>185</v>
      </c>
      <c r="E5518" s="1">
        <v>45350</v>
      </c>
      <c r="F5518">
        <v>2</v>
      </c>
      <c r="G5518">
        <v>2024</v>
      </c>
      <c r="H5518" s="2">
        <v>1.56</v>
      </c>
      <c r="I5518" s="2">
        <v>0.98392720275000012</v>
      </c>
      <c r="J5518">
        <v>2</v>
      </c>
      <c r="K5518" s="5">
        <v>3.12</v>
      </c>
      <c r="L5518" s="5">
        <v>1.9678544055000002</v>
      </c>
      <c r="M5518" s="5">
        <v>-3.1200000000000002E-2</v>
      </c>
      <c r="N5518" s="5">
        <v>-0.15600000000000003</v>
      </c>
      <c r="O5518">
        <v>3</v>
      </c>
      <c r="P5518" s="17">
        <v>4.68</v>
      </c>
      <c r="Q5518" t="s">
        <v>254</v>
      </c>
    </row>
    <row r="5519" spans="1:17" x14ac:dyDescent="0.3">
      <c r="A5519" t="s">
        <v>155</v>
      </c>
      <c r="B5519" t="s">
        <v>156</v>
      </c>
      <c r="C5519" t="s">
        <v>179</v>
      </c>
      <c r="D5519" t="s">
        <v>185</v>
      </c>
      <c r="E5519" s="1">
        <v>45404</v>
      </c>
      <c r="F5519">
        <v>4</v>
      </c>
      <c r="G5519">
        <v>2024</v>
      </c>
      <c r="H5519" s="2">
        <v>1.56</v>
      </c>
      <c r="I5519" s="2">
        <v>1.0609911885000001</v>
      </c>
      <c r="J5519">
        <v>3</v>
      </c>
      <c r="K5519" s="5">
        <v>4.68</v>
      </c>
      <c r="L5519" s="5">
        <v>3.1829735655000002</v>
      </c>
      <c r="M5519" s="5">
        <v>-4.6800000000000001E-2</v>
      </c>
      <c r="N5519" s="5">
        <v>-0.23399999999999999</v>
      </c>
      <c r="O5519">
        <v>4</v>
      </c>
      <c r="P5519" s="17">
        <v>6.24</v>
      </c>
      <c r="Q5519" t="s">
        <v>254</v>
      </c>
    </row>
    <row r="5520" spans="1:17" x14ac:dyDescent="0.3">
      <c r="A5520" t="s">
        <v>155</v>
      </c>
      <c r="B5520" t="s">
        <v>156</v>
      </c>
      <c r="C5520" t="s">
        <v>179</v>
      </c>
      <c r="D5520" t="s">
        <v>185</v>
      </c>
      <c r="E5520" s="1">
        <v>45630</v>
      </c>
      <c r="F5520">
        <v>12</v>
      </c>
      <c r="G5520">
        <v>2024</v>
      </c>
      <c r="H5520" s="2">
        <v>1.56</v>
      </c>
      <c r="I5520" s="2">
        <v>1.054706161875</v>
      </c>
      <c r="J5520">
        <v>4</v>
      </c>
      <c r="K5520" s="5">
        <v>6.24</v>
      </c>
      <c r="L5520" s="5">
        <v>4.2188246475</v>
      </c>
      <c r="M5520" s="5">
        <v>-6.2400000000000004E-2</v>
      </c>
      <c r="N5520" s="5">
        <v>-0.31200000000000006</v>
      </c>
      <c r="O5520">
        <v>5</v>
      </c>
      <c r="P5520" s="17">
        <v>7.8000000000000007</v>
      </c>
      <c r="Q5520" t="s">
        <v>254</v>
      </c>
    </row>
    <row r="5521" spans="1:17" x14ac:dyDescent="0.3">
      <c r="A5521" t="s">
        <v>155</v>
      </c>
      <c r="B5521" t="s">
        <v>156</v>
      </c>
      <c r="C5521" t="s">
        <v>179</v>
      </c>
      <c r="D5521" t="s">
        <v>185</v>
      </c>
      <c r="E5521" s="1">
        <v>45525</v>
      </c>
      <c r="F5521">
        <v>8</v>
      </c>
      <c r="G5521">
        <v>2024</v>
      </c>
      <c r="H5521" s="2">
        <v>1.56</v>
      </c>
      <c r="I5521" s="2">
        <v>1.0444614830000001</v>
      </c>
      <c r="J5521">
        <v>5</v>
      </c>
      <c r="K5521" s="5">
        <v>7.8000000000000007</v>
      </c>
      <c r="L5521" s="5">
        <v>5.2223074150000004</v>
      </c>
      <c r="M5521" s="5">
        <v>-7.8000000000000014E-2</v>
      </c>
      <c r="N5521" s="5">
        <v>-0.39000000000000007</v>
      </c>
      <c r="O5521">
        <v>6</v>
      </c>
      <c r="P5521" s="17">
        <v>9.36</v>
      </c>
      <c r="Q5521" t="s">
        <v>254</v>
      </c>
    </row>
    <row r="5522" spans="1:17" x14ac:dyDescent="0.3">
      <c r="A5522" t="s">
        <v>157</v>
      </c>
      <c r="B5522" t="s">
        <v>158</v>
      </c>
      <c r="C5522" t="s">
        <v>179</v>
      </c>
      <c r="D5522" t="s">
        <v>185</v>
      </c>
      <c r="E5522" s="1">
        <v>45440</v>
      </c>
      <c r="F5522">
        <v>5</v>
      </c>
      <c r="G5522">
        <v>2024</v>
      </c>
      <c r="H5522" s="2">
        <v>1.56</v>
      </c>
      <c r="I5522" s="2">
        <v>0.99523276799999982</v>
      </c>
      <c r="J5522">
        <v>8</v>
      </c>
      <c r="K5522" s="5">
        <v>12.48</v>
      </c>
      <c r="L5522" s="5">
        <v>7.9618621439999986</v>
      </c>
      <c r="M5522" s="5">
        <v>-0.12480000000000001</v>
      </c>
      <c r="N5522" s="5">
        <v>-0.62400000000000011</v>
      </c>
      <c r="O5522">
        <v>9</v>
      </c>
      <c r="P5522" s="17">
        <v>14.040000000000001</v>
      </c>
      <c r="Q5522" t="s">
        <v>254</v>
      </c>
    </row>
    <row r="5523" spans="1:17" x14ac:dyDescent="0.3">
      <c r="A5523" t="s">
        <v>157</v>
      </c>
      <c r="B5523" t="s">
        <v>158</v>
      </c>
      <c r="C5523" t="s">
        <v>179</v>
      </c>
      <c r="D5523" t="s">
        <v>185</v>
      </c>
      <c r="E5523" s="1">
        <v>45537</v>
      </c>
      <c r="F5523">
        <v>9</v>
      </c>
      <c r="G5523">
        <v>2024</v>
      </c>
      <c r="H5523" s="2">
        <v>1.56</v>
      </c>
      <c r="I5523" s="2">
        <v>1.0049652899999999</v>
      </c>
      <c r="J5523">
        <v>8</v>
      </c>
      <c r="K5523" s="5">
        <v>12.48</v>
      </c>
      <c r="L5523" s="5">
        <v>8.0397223199999992</v>
      </c>
      <c r="M5523" s="5">
        <v>-0.12480000000000001</v>
      </c>
      <c r="N5523" s="5">
        <v>-0.62400000000000011</v>
      </c>
      <c r="O5523">
        <v>9</v>
      </c>
      <c r="P5523" s="17">
        <v>14.040000000000001</v>
      </c>
      <c r="Q5523" t="s">
        <v>254</v>
      </c>
    </row>
    <row r="5524" spans="1:17" x14ac:dyDescent="0.3">
      <c r="A5524" t="s">
        <v>157</v>
      </c>
      <c r="B5524" t="s">
        <v>158</v>
      </c>
      <c r="C5524" t="s">
        <v>179</v>
      </c>
      <c r="D5524" t="s">
        <v>185</v>
      </c>
      <c r="E5524" s="1">
        <v>45600</v>
      </c>
      <c r="F5524">
        <v>11</v>
      </c>
      <c r="G5524">
        <v>2024</v>
      </c>
      <c r="H5524" s="2">
        <v>1.56</v>
      </c>
      <c r="I5524" s="2">
        <v>0.99528573525000008</v>
      </c>
      <c r="J5524">
        <v>9</v>
      </c>
      <c r="K5524" s="5">
        <v>14.040000000000001</v>
      </c>
      <c r="L5524" s="5">
        <v>8.9575716172500002</v>
      </c>
      <c r="M5524" s="5">
        <v>-0.14040000000000002</v>
      </c>
      <c r="N5524" s="5">
        <v>-0.70200000000000007</v>
      </c>
      <c r="O5524">
        <v>10</v>
      </c>
      <c r="P5524" s="17">
        <v>15.600000000000001</v>
      </c>
      <c r="Q5524" t="s">
        <v>254</v>
      </c>
    </row>
    <row r="5525" spans="1:17" x14ac:dyDescent="0.3">
      <c r="A5525" t="s">
        <v>157</v>
      </c>
      <c r="B5525" t="s">
        <v>158</v>
      </c>
      <c r="C5525" t="s">
        <v>179</v>
      </c>
      <c r="D5525" t="s">
        <v>185</v>
      </c>
      <c r="E5525" s="1">
        <v>45324</v>
      </c>
      <c r="F5525">
        <v>2</v>
      </c>
      <c r="G5525">
        <v>2024</v>
      </c>
      <c r="H5525" s="2">
        <v>1.56</v>
      </c>
      <c r="I5525" s="2">
        <v>1.1697098321249999</v>
      </c>
      <c r="J5525">
        <v>16</v>
      </c>
      <c r="K5525" s="5">
        <v>24.96</v>
      </c>
      <c r="L5525" s="5">
        <v>18.715357313999998</v>
      </c>
      <c r="M5525" s="5">
        <v>-0.24960000000000002</v>
      </c>
      <c r="N5525" s="5">
        <v>-1.2480000000000002</v>
      </c>
      <c r="O5525">
        <v>18</v>
      </c>
      <c r="P5525" s="17">
        <v>28.080000000000002</v>
      </c>
      <c r="Q5525" t="s">
        <v>254</v>
      </c>
    </row>
    <row r="5526" spans="1:17" x14ac:dyDescent="0.3">
      <c r="A5526" t="s">
        <v>157</v>
      </c>
      <c r="B5526" t="s">
        <v>158</v>
      </c>
      <c r="C5526" t="s">
        <v>179</v>
      </c>
      <c r="D5526" t="s">
        <v>185</v>
      </c>
      <c r="E5526" s="1">
        <v>45482</v>
      </c>
      <c r="F5526">
        <v>7</v>
      </c>
      <c r="G5526">
        <v>2024</v>
      </c>
      <c r="H5526" s="2">
        <v>1.56</v>
      </c>
      <c r="I5526" s="2">
        <v>1.1782392408750002</v>
      </c>
      <c r="J5526">
        <v>16</v>
      </c>
      <c r="K5526" s="5">
        <v>24.96</v>
      </c>
      <c r="L5526" s="5">
        <v>18.851827854000003</v>
      </c>
      <c r="M5526" s="5">
        <v>-0.24960000000000002</v>
      </c>
      <c r="N5526" s="5">
        <v>-1.2480000000000002</v>
      </c>
      <c r="O5526">
        <v>18</v>
      </c>
      <c r="P5526" s="17">
        <v>28.080000000000002</v>
      </c>
      <c r="Q5526" t="s">
        <v>254</v>
      </c>
    </row>
    <row r="5527" spans="1:17" x14ac:dyDescent="0.3">
      <c r="A5527" t="s">
        <v>159</v>
      </c>
      <c r="B5527" t="s">
        <v>160</v>
      </c>
      <c r="C5527" t="s">
        <v>178</v>
      </c>
      <c r="D5527" t="s">
        <v>185</v>
      </c>
      <c r="E5527" s="1">
        <v>45394</v>
      </c>
      <c r="F5527">
        <v>4</v>
      </c>
      <c r="G5527">
        <v>2024</v>
      </c>
      <c r="H5527" s="2">
        <v>1.56</v>
      </c>
      <c r="I5527" s="2">
        <v>1.0771268624999999</v>
      </c>
      <c r="J5527">
        <v>3</v>
      </c>
      <c r="K5527" s="5">
        <v>4.68</v>
      </c>
      <c r="L5527" s="5">
        <v>3.2313805874999995</v>
      </c>
      <c r="M5527" s="5">
        <v>-4.6800000000000001E-2</v>
      </c>
      <c r="N5527" s="5">
        <v>-0.23399999999999999</v>
      </c>
      <c r="O5527">
        <v>4</v>
      </c>
      <c r="P5527" s="17">
        <v>6.24</v>
      </c>
      <c r="Q5527" t="s">
        <v>252</v>
      </c>
    </row>
    <row r="5528" spans="1:17" x14ac:dyDescent="0.3">
      <c r="A5528" t="s">
        <v>159</v>
      </c>
      <c r="B5528" t="s">
        <v>160</v>
      </c>
      <c r="C5528" t="s">
        <v>178</v>
      </c>
      <c r="D5528" t="s">
        <v>185</v>
      </c>
      <c r="E5528" s="1">
        <v>45464</v>
      </c>
      <c r="F5528">
        <v>6</v>
      </c>
      <c r="G5528">
        <v>2024</v>
      </c>
      <c r="H5528" s="2">
        <v>1.56</v>
      </c>
      <c r="I5528" s="2">
        <v>1.2557963265000001</v>
      </c>
      <c r="J5528">
        <v>4</v>
      </c>
      <c r="K5528" s="5">
        <v>6.24</v>
      </c>
      <c r="L5528" s="5">
        <v>5.0231853060000002</v>
      </c>
      <c r="M5528" s="5">
        <v>-6.2400000000000004E-2</v>
      </c>
      <c r="N5528" s="5">
        <v>-0.31200000000000006</v>
      </c>
      <c r="O5528">
        <v>5</v>
      </c>
      <c r="P5528" s="17">
        <v>7.8000000000000007</v>
      </c>
      <c r="Q5528" t="s">
        <v>252</v>
      </c>
    </row>
    <row r="5529" spans="1:17" x14ac:dyDescent="0.3">
      <c r="A5529" t="s">
        <v>159</v>
      </c>
      <c r="B5529" t="s">
        <v>160</v>
      </c>
      <c r="C5529" t="s">
        <v>178</v>
      </c>
      <c r="D5529" t="s">
        <v>185</v>
      </c>
      <c r="E5529" s="1">
        <v>45614</v>
      </c>
      <c r="F5529">
        <v>11</v>
      </c>
      <c r="G5529">
        <v>2024</v>
      </c>
      <c r="H5529" s="2">
        <v>1.56</v>
      </c>
      <c r="I5529" s="2">
        <v>1.1786860994999999</v>
      </c>
      <c r="J5529">
        <v>4</v>
      </c>
      <c r="K5529" s="5">
        <v>6.24</v>
      </c>
      <c r="L5529" s="5">
        <v>4.7147443979999997</v>
      </c>
      <c r="M5529" s="5">
        <v>-6.2400000000000004E-2</v>
      </c>
      <c r="N5529" s="5">
        <v>-0.31200000000000006</v>
      </c>
      <c r="O5529">
        <v>5</v>
      </c>
      <c r="P5529" s="17">
        <v>7.8000000000000007</v>
      </c>
      <c r="Q5529" t="s">
        <v>252</v>
      </c>
    </row>
    <row r="5530" spans="1:17" x14ac:dyDescent="0.3">
      <c r="A5530" t="s">
        <v>159</v>
      </c>
      <c r="B5530" t="s">
        <v>160</v>
      </c>
      <c r="C5530" t="s">
        <v>178</v>
      </c>
      <c r="D5530" t="s">
        <v>185</v>
      </c>
      <c r="E5530" s="1">
        <v>45320</v>
      </c>
      <c r="F5530">
        <v>1</v>
      </c>
      <c r="G5530">
        <v>2024</v>
      </c>
      <c r="H5530" s="2">
        <v>1.56</v>
      </c>
      <c r="I5530" s="2">
        <v>1.27734054525</v>
      </c>
      <c r="J5530">
        <v>5</v>
      </c>
      <c r="K5530" s="5">
        <v>7.8000000000000007</v>
      </c>
      <c r="L5530" s="5">
        <v>6.3867027262500002</v>
      </c>
      <c r="M5530" s="5">
        <v>-7.8000000000000014E-2</v>
      </c>
      <c r="N5530" s="5">
        <v>-0.39000000000000007</v>
      </c>
      <c r="O5530">
        <v>6</v>
      </c>
      <c r="P5530" s="17">
        <v>9.36</v>
      </c>
      <c r="Q5530" t="s">
        <v>252</v>
      </c>
    </row>
    <row r="5531" spans="1:17" x14ac:dyDescent="0.3">
      <c r="A5531" t="s">
        <v>159</v>
      </c>
      <c r="B5531" t="s">
        <v>160</v>
      </c>
      <c r="C5531" t="s">
        <v>178</v>
      </c>
      <c r="D5531" t="s">
        <v>185</v>
      </c>
      <c r="E5531" s="1">
        <v>45503</v>
      </c>
      <c r="F5531">
        <v>7</v>
      </c>
      <c r="G5531">
        <v>2024</v>
      </c>
      <c r="H5531" s="2">
        <v>1.56</v>
      </c>
      <c r="I5531" s="2">
        <v>1.1305810468750002</v>
      </c>
      <c r="J5531">
        <v>5</v>
      </c>
      <c r="K5531" s="5">
        <v>7.8000000000000007</v>
      </c>
      <c r="L5531" s="5">
        <v>5.6529052343750008</v>
      </c>
      <c r="M5531" s="5">
        <v>-7.8000000000000014E-2</v>
      </c>
      <c r="N5531" s="5">
        <v>-0.39000000000000007</v>
      </c>
      <c r="O5531">
        <v>5</v>
      </c>
      <c r="P5531" s="17">
        <v>7.8000000000000007</v>
      </c>
      <c r="Q5531" t="s">
        <v>252</v>
      </c>
    </row>
    <row r="5532" spans="1:17" x14ac:dyDescent="0.3">
      <c r="A5532" t="s">
        <v>159</v>
      </c>
      <c r="B5532" t="s">
        <v>160</v>
      </c>
      <c r="C5532" t="s">
        <v>178</v>
      </c>
      <c r="D5532" t="s">
        <v>185</v>
      </c>
      <c r="E5532" s="1">
        <v>45555</v>
      </c>
      <c r="F5532">
        <v>9</v>
      </c>
      <c r="G5532">
        <v>2024</v>
      </c>
      <c r="H5532" s="2">
        <v>1.56</v>
      </c>
      <c r="I5532" s="2">
        <v>1.114214987357143</v>
      </c>
      <c r="J5532">
        <v>6</v>
      </c>
      <c r="K5532" s="5">
        <v>9.36</v>
      </c>
      <c r="L5532" s="5">
        <v>6.6852899241428574</v>
      </c>
      <c r="M5532" s="5">
        <v>-9.3600000000000003E-2</v>
      </c>
      <c r="N5532" s="5">
        <v>-0.46799999999999997</v>
      </c>
      <c r="O5532">
        <v>7</v>
      </c>
      <c r="P5532" s="17">
        <v>10.92</v>
      </c>
      <c r="Q5532" t="s">
        <v>252</v>
      </c>
    </row>
    <row r="5533" spans="1:17" x14ac:dyDescent="0.3">
      <c r="A5533" t="s">
        <v>161</v>
      </c>
      <c r="B5533" t="s">
        <v>162</v>
      </c>
      <c r="C5533" t="s">
        <v>178</v>
      </c>
      <c r="D5533" t="s">
        <v>185</v>
      </c>
      <c r="E5533" s="1">
        <v>45499</v>
      </c>
      <c r="F5533">
        <v>7</v>
      </c>
      <c r="G5533">
        <v>2024</v>
      </c>
      <c r="H5533" s="2">
        <v>0.73</v>
      </c>
      <c r="I5533" s="2">
        <v>0.96686544262499996</v>
      </c>
      <c r="J5533">
        <v>32</v>
      </c>
      <c r="K5533" s="5">
        <v>23.36</v>
      </c>
      <c r="L5533" s="5">
        <v>30.939694163999999</v>
      </c>
      <c r="M5533" s="5">
        <v>-0.2336</v>
      </c>
      <c r="N5533" s="5">
        <v>-1.1679999999999999</v>
      </c>
      <c r="O5533">
        <v>35</v>
      </c>
      <c r="P5533" s="17">
        <v>25.55</v>
      </c>
      <c r="Q5533" t="s">
        <v>252</v>
      </c>
    </row>
    <row r="5534" spans="1:17" x14ac:dyDescent="0.3">
      <c r="A5534" t="s">
        <v>161</v>
      </c>
      <c r="B5534" t="s">
        <v>162</v>
      </c>
      <c r="C5534" t="s">
        <v>178</v>
      </c>
      <c r="D5534" t="s">
        <v>185</v>
      </c>
      <c r="E5534" s="1">
        <v>45433</v>
      </c>
      <c r="F5534">
        <v>5</v>
      </c>
      <c r="G5534">
        <v>2024</v>
      </c>
      <c r="H5534" s="2">
        <v>1.56</v>
      </c>
      <c r="I5534" s="2">
        <v>1.0180490414999999</v>
      </c>
      <c r="J5534">
        <v>32</v>
      </c>
      <c r="K5534" s="5">
        <v>49.92</v>
      </c>
      <c r="L5534" s="5">
        <v>32.577569327999996</v>
      </c>
      <c r="M5534" s="5">
        <v>-0.49920000000000003</v>
      </c>
      <c r="N5534" s="5">
        <v>-2.4960000000000004</v>
      </c>
      <c r="O5534">
        <v>34</v>
      </c>
      <c r="P5534" s="17">
        <v>53.04</v>
      </c>
      <c r="Q5534" t="s">
        <v>252</v>
      </c>
    </row>
    <row r="5535" spans="1:17" x14ac:dyDescent="0.3">
      <c r="A5535" t="s">
        <v>161</v>
      </c>
      <c r="B5535" t="s">
        <v>162</v>
      </c>
      <c r="C5535" t="s">
        <v>178</v>
      </c>
      <c r="D5535" t="s">
        <v>185</v>
      </c>
      <c r="E5535" s="1">
        <v>45308</v>
      </c>
      <c r="F5535">
        <v>1</v>
      </c>
      <c r="G5535">
        <v>2024</v>
      </c>
      <c r="H5535" s="2">
        <v>1.56</v>
      </c>
      <c r="I5535" s="2">
        <v>1.1140522661999996</v>
      </c>
      <c r="J5535">
        <v>40</v>
      </c>
      <c r="K5535" s="5">
        <v>62.400000000000006</v>
      </c>
      <c r="L5535" s="5">
        <v>44.562090647999987</v>
      </c>
      <c r="M5535" s="5">
        <v>-0.62400000000000011</v>
      </c>
      <c r="N5535" s="5">
        <v>-3.1200000000000006</v>
      </c>
      <c r="O5535">
        <v>44</v>
      </c>
      <c r="P5535" s="17">
        <v>68.64</v>
      </c>
      <c r="Q5535" t="s">
        <v>252</v>
      </c>
    </row>
    <row r="5536" spans="1:17" x14ac:dyDescent="0.3">
      <c r="A5536" t="s">
        <v>161</v>
      </c>
      <c r="B5536" t="s">
        <v>162</v>
      </c>
      <c r="C5536" t="s">
        <v>178</v>
      </c>
      <c r="D5536" t="s">
        <v>185</v>
      </c>
      <c r="E5536" s="1">
        <v>45581</v>
      </c>
      <c r="F5536">
        <v>10</v>
      </c>
      <c r="G5536">
        <v>2024</v>
      </c>
      <c r="H5536" s="2">
        <v>1.56</v>
      </c>
      <c r="I5536" s="2">
        <v>1.0491334186499999</v>
      </c>
      <c r="J5536">
        <v>40</v>
      </c>
      <c r="K5536" s="5">
        <v>62.400000000000006</v>
      </c>
      <c r="L5536" s="5">
        <v>41.965336745999991</v>
      </c>
      <c r="M5536" s="5">
        <v>-0.62400000000000011</v>
      </c>
      <c r="N5536" s="5">
        <v>-3.1200000000000006</v>
      </c>
      <c r="O5536">
        <v>41</v>
      </c>
      <c r="P5536" s="17">
        <v>63.96</v>
      </c>
      <c r="Q5536" t="s">
        <v>252</v>
      </c>
    </row>
    <row r="5537" spans="1:17" x14ac:dyDescent="0.3">
      <c r="A5537" t="s">
        <v>161</v>
      </c>
      <c r="B5537" t="s">
        <v>162</v>
      </c>
      <c r="C5537" t="s">
        <v>178</v>
      </c>
      <c r="D5537" t="s">
        <v>185</v>
      </c>
      <c r="E5537" s="1">
        <v>45628</v>
      </c>
      <c r="F5537">
        <v>12</v>
      </c>
      <c r="G5537">
        <v>2024</v>
      </c>
      <c r="H5537" s="2">
        <v>1.48</v>
      </c>
      <c r="I5537" s="2">
        <v>1.1114321048571427</v>
      </c>
      <c r="J5537">
        <v>56</v>
      </c>
      <c r="K5537" s="5">
        <v>82.88</v>
      </c>
      <c r="L5537" s="5">
        <v>62.240197871999996</v>
      </c>
      <c r="M5537" s="5">
        <v>-0.82879999999999998</v>
      </c>
      <c r="N5537" s="5">
        <v>-4.1440000000000001</v>
      </c>
      <c r="O5537">
        <v>61</v>
      </c>
      <c r="P5537" s="17">
        <v>90.28</v>
      </c>
      <c r="Q5537" t="s">
        <v>252</v>
      </c>
    </row>
    <row r="5538" spans="1:17" x14ac:dyDescent="0.3">
      <c r="A5538" t="s">
        <v>161</v>
      </c>
      <c r="B5538" t="s">
        <v>162</v>
      </c>
      <c r="C5538" t="s">
        <v>178</v>
      </c>
      <c r="D5538" t="s">
        <v>185</v>
      </c>
      <c r="E5538" s="1">
        <v>45653</v>
      </c>
      <c r="F5538">
        <v>12</v>
      </c>
      <c r="G5538">
        <v>2024</v>
      </c>
      <c r="H5538" s="2">
        <v>1.56</v>
      </c>
      <c r="I5538" s="2">
        <v>0.96547189950000001</v>
      </c>
      <c r="J5538">
        <v>56</v>
      </c>
      <c r="K5538" s="5">
        <v>87.36</v>
      </c>
      <c r="L5538" s="5">
        <v>54.066426372000002</v>
      </c>
      <c r="M5538" s="5">
        <v>-0.87360000000000004</v>
      </c>
      <c r="N5538" s="5">
        <v>-4.3680000000000003</v>
      </c>
      <c r="O5538">
        <v>64</v>
      </c>
      <c r="P5538" s="17">
        <v>99.84</v>
      </c>
      <c r="Q5538" t="s">
        <v>252</v>
      </c>
    </row>
    <row r="5539" spans="1:17" x14ac:dyDescent="0.3">
      <c r="A5539" t="s">
        <v>161</v>
      </c>
      <c r="B5539" t="s">
        <v>162</v>
      </c>
      <c r="C5539" t="s">
        <v>178</v>
      </c>
      <c r="D5539" t="s">
        <v>185</v>
      </c>
      <c r="E5539" s="1">
        <v>45397</v>
      </c>
      <c r="F5539">
        <v>4</v>
      </c>
      <c r="G5539">
        <v>2024</v>
      </c>
      <c r="H5539" s="2">
        <v>1.56</v>
      </c>
      <c r="I5539" s="2">
        <v>1.04300199705</v>
      </c>
      <c r="J5539">
        <v>80</v>
      </c>
      <c r="K5539" s="5">
        <v>124.80000000000001</v>
      </c>
      <c r="L5539" s="5">
        <v>83.440159764000001</v>
      </c>
      <c r="M5539" s="5">
        <v>-1.2480000000000002</v>
      </c>
      <c r="N5539" s="5">
        <v>-6.2400000000000011</v>
      </c>
      <c r="O5539">
        <v>83</v>
      </c>
      <c r="P5539" s="17">
        <v>129.48000000000002</v>
      </c>
      <c r="Q5539" t="s">
        <v>252</v>
      </c>
    </row>
    <row r="5540" spans="1:17" x14ac:dyDescent="0.3">
      <c r="A5540" t="s">
        <v>161</v>
      </c>
      <c r="B5540" t="s">
        <v>162</v>
      </c>
      <c r="C5540" t="s">
        <v>178</v>
      </c>
      <c r="D5540" t="s">
        <v>185</v>
      </c>
      <c r="E5540" s="1">
        <v>45352</v>
      </c>
      <c r="F5540">
        <v>3</v>
      </c>
      <c r="G5540">
        <v>2024</v>
      </c>
      <c r="H5540" s="2">
        <v>1.56</v>
      </c>
      <c r="I5540" s="2">
        <v>1.0849500412500002</v>
      </c>
      <c r="J5540">
        <v>88</v>
      </c>
      <c r="K5540" s="5">
        <v>137.28</v>
      </c>
      <c r="L5540" s="5">
        <v>95.475603630000009</v>
      </c>
      <c r="M5540" s="5">
        <v>-1.3728</v>
      </c>
      <c r="N5540" s="5">
        <v>-6.8640000000000008</v>
      </c>
      <c r="O5540">
        <v>92</v>
      </c>
      <c r="P5540" s="17">
        <v>143.52000000000001</v>
      </c>
      <c r="Q5540" t="s">
        <v>252</v>
      </c>
    </row>
    <row r="5541" spans="1:17" x14ac:dyDescent="0.3">
      <c r="A5541" t="s">
        <v>161</v>
      </c>
      <c r="B5541" t="s">
        <v>162</v>
      </c>
      <c r="C5541" t="s">
        <v>178</v>
      </c>
      <c r="D5541" t="s">
        <v>185</v>
      </c>
      <c r="E5541" s="1">
        <v>45335</v>
      </c>
      <c r="F5541">
        <v>2</v>
      </c>
      <c r="G5541">
        <v>2024</v>
      </c>
      <c r="H5541" s="2">
        <v>1.56</v>
      </c>
      <c r="I5541" s="2">
        <v>1.0965369074375</v>
      </c>
      <c r="J5541">
        <v>96</v>
      </c>
      <c r="K5541" s="5">
        <v>149.76</v>
      </c>
      <c r="L5541" s="5">
        <v>105.26754311400001</v>
      </c>
      <c r="M5541" s="5">
        <v>-1.4976</v>
      </c>
      <c r="N5541" s="5">
        <v>-7.4879999999999995</v>
      </c>
      <c r="O5541">
        <v>98</v>
      </c>
      <c r="P5541" s="17">
        <v>152.88</v>
      </c>
      <c r="Q5541" t="s">
        <v>252</v>
      </c>
    </row>
    <row r="5542" spans="1:17" x14ac:dyDescent="0.3">
      <c r="A5542" t="s">
        <v>161</v>
      </c>
      <c r="B5542" t="s">
        <v>162</v>
      </c>
      <c r="C5542" t="s">
        <v>178</v>
      </c>
      <c r="D5542" t="s">
        <v>185</v>
      </c>
      <c r="E5542" s="1">
        <v>45463</v>
      </c>
      <c r="F5542">
        <v>6</v>
      </c>
      <c r="G5542">
        <v>2024</v>
      </c>
      <c r="H5542" s="2">
        <v>1.56</v>
      </c>
      <c r="I5542" s="2">
        <v>1.0957965570000001</v>
      </c>
      <c r="J5542">
        <v>104</v>
      </c>
      <c r="K5542" s="5">
        <v>162.24</v>
      </c>
      <c r="L5542" s="5">
        <v>113.96284192800002</v>
      </c>
      <c r="M5542" s="5">
        <v>-1.6224000000000001</v>
      </c>
      <c r="N5542" s="5">
        <v>-8.1120000000000001</v>
      </c>
      <c r="O5542">
        <v>104</v>
      </c>
      <c r="P5542" s="17">
        <v>162.24</v>
      </c>
      <c r="Q5542" t="s">
        <v>252</v>
      </c>
    </row>
    <row r="5543" spans="1:17" x14ac:dyDescent="0.3">
      <c r="A5543" t="s">
        <v>161</v>
      </c>
      <c r="B5543" t="s">
        <v>162</v>
      </c>
      <c r="C5543" t="s">
        <v>178</v>
      </c>
      <c r="D5543" t="s">
        <v>185</v>
      </c>
      <c r="E5543" s="1">
        <v>45561</v>
      </c>
      <c r="F5543">
        <v>9</v>
      </c>
      <c r="G5543">
        <v>2024</v>
      </c>
      <c r="H5543" s="2">
        <v>1.51</v>
      </c>
      <c r="I5543" s="2">
        <v>1.0178064571000001</v>
      </c>
      <c r="J5543">
        <v>120</v>
      </c>
      <c r="K5543" s="5">
        <v>181.2</v>
      </c>
      <c r="L5543" s="5">
        <v>122.136774852</v>
      </c>
      <c r="M5543" s="5">
        <v>-1.8119999999999998</v>
      </c>
      <c r="N5543" s="5">
        <v>-9.06</v>
      </c>
      <c r="O5543">
        <v>131</v>
      </c>
      <c r="P5543" s="17">
        <v>197.81</v>
      </c>
      <c r="Q5543" t="s">
        <v>252</v>
      </c>
    </row>
    <row r="5544" spans="1:17" x14ac:dyDescent="0.3">
      <c r="A5544" t="s">
        <v>161</v>
      </c>
      <c r="B5544" t="s">
        <v>162</v>
      </c>
      <c r="C5544" t="s">
        <v>178</v>
      </c>
      <c r="D5544" t="s">
        <v>185</v>
      </c>
      <c r="E5544" s="1">
        <v>45511</v>
      </c>
      <c r="F5544">
        <v>8</v>
      </c>
      <c r="G5544">
        <v>2024</v>
      </c>
      <c r="H5544" s="2">
        <v>1.56</v>
      </c>
      <c r="I5544" s="2">
        <v>1.05347011925</v>
      </c>
      <c r="J5544">
        <v>120</v>
      </c>
      <c r="K5544" s="5">
        <v>187.20000000000002</v>
      </c>
      <c r="L5544" s="5">
        <v>126.41641430999999</v>
      </c>
      <c r="M5544" s="5">
        <v>-1.8720000000000001</v>
      </c>
      <c r="N5544" s="5">
        <v>-9.3600000000000012</v>
      </c>
      <c r="O5544">
        <v>120</v>
      </c>
      <c r="P5544" s="17">
        <v>187.20000000000002</v>
      </c>
      <c r="Q5544" t="s">
        <v>252</v>
      </c>
    </row>
    <row r="5545" spans="1:17" x14ac:dyDescent="0.3">
      <c r="A5545" t="s">
        <v>163</v>
      </c>
      <c r="B5545" t="s">
        <v>164</v>
      </c>
      <c r="C5545" t="s">
        <v>179</v>
      </c>
      <c r="D5545" t="s">
        <v>185</v>
      </c>
      <c r="E5545" s="1">
        <v>45478</v>
      </c>
      <c r="F5545">
        <v>7</v>
      </c>
      <c r="G5545">
        <v>2024</v>
      </c>
      <c r="H5545" s="2">
        <v>1.56</v>
      </c>
      <c r="I5545" s="2">
        <v>1.29854594175</v>
      </c>
      <c r="J5545">
        <v>3</v>
      </c>
      <c r="K5545" s="5">
        <v>4.68</v>
      </c>
      <c r="L5545" s="5">
        <v>3.8956378252500001</v>
      </c>
      <c r="M5545" s="5">
        <v>-4.6800000000000001E-2</v>
      </c>
      <c r="N5545" s="5">
        <v>-0.23399999999999999</v>
      </c>
      <c r="O5545">
        <v>4</v>
      </c>
      <c r="P5545" s="17">
        <v>6.24</v>
      </c>
      <c r="Q5545" t="s">
        <v>254</v>
      </c>
    </row>
    <row r="5546" spans="1:17" x14ac:dyDescent="0.3">
      <c r="A5546" t="s">
        <v>163</v>
      </c>
      <c r="B5546" t="s">
        <v>164</v>
      </c>
      <c r="C5546" t="s">
        <v>179</v>
      </c>
      <c r="D5546" t="s">
        <v>185</v>
      </c>
      <c r="E5546" s="1">
        <v>45341</v>
      </c>
      <c r="F5546">
        <v>2</v>
      </c>
      <c r="G5546">
        <v>2024</v>
      </c>
      <c r="H5546" s="2">
        <v>1.56</v>
      </c>
      <c r="I5546" s="2">
        <v>1.1861062787500001</v>
      </c>
      <c r="J5546">
        <v>6</v>
      </c>
      <c r="K5546" s="5">
        <v>9.36</v>
      </c>
      <c r="L5546" s="5">
        <v>7.1166376725000005</v>
      </c>
      <c r="M5546" s="5">
        <v>-9.3600000000000003E-2</v>
      </c>
      <c r="N5546" s="5">
        <v>-0.46799999999999997</v>
      </c>
      <c r="O5546">
        <v>7</v>
      </c>
      <c r="P5546" s="17">
        <v>10.92</v>
      </c>
      <c r="Q5546" t="s">
        <v>254</v>
      </c>
    </row>
    <row r="5547" spans="1:17" x14ac:dyDescent="0.3">
      <c r="A5547" t="s">
        <v>163</v>
      </c>
      <c r="B5547" t="s">
        <v>164</v>
      </c>
      <c r="C5547" t="s">
        <v>179</v>
      </c>
      <c r="D5547" t="s">
        <v>185</v>
      </c>
      <c r="E5547" s="1">
        <v>45398</v>
      </c>
      <c r="F5547">
        <v>4</v>
      </c>
      <c r="G5547">
        <v>2024</v>
      </c>
      <c r="H5547" s="2">
        <v>1.56</v>
      </c>
      <c r="I5547" s="2">
        <v>1.1586462117954544</v>
      </c>
      <c r="J5547">
        <v>6</v>
      </c>
      <c r="K5547" s="5">
        <v>9.36</v>
      </c>
      <c r="L5547" s="5">
        <v>6.9518772707727265</v>
      </c>
      <c r="M5547" s="5">
        <v>-9.3600000000000003E-2</v>
      </c>
      <c r="N5547" s="5">
        <v>-0.46799999999999997</v>
      </c>
      <c r="O5547">
        <v>7</v>
      </c>
      <c r="P5547" s="17">
        <v>10.92</v>
      </c>
      <c r="Q5547" t="s">
        <v>254</v>
      </c>
    </row>
    <row r="5548" spans="1:17" x14ac:dyDescent="0.3">
      <c r="A5548" t="s">
        <v>163</v>
      </c>
      <c r="B5548" t="s">
        <v>164</v>
      </c>
      <c r="C5548" t="s">
        <v>179</v>
      </c>
      <c r="D5548" t="s">
        <v>185</v>
      </c>
      <c r="E5548" s="1">
        <v>45638</v>
      </c>
      <c r="F5548">
        <v>12</v>
      </c>
      <c r="G5548">
        <v>2024</v>
      </c>
      <c r="H5548" s="2">
        <v>1.56</v>
      </c>
      <c r="I5548" s="2">
        <v>1.1406154261500001</v>
      </c>
      <c r="J5548">
        <v>6</v>
      </c>
      <c r="K5548" s="5">
        <v>9.36</v>
      </c>
      <c r="L5548" s="5">
        <v>6.8436925569000007</v>
      </c>
      <c r="M5548" s="5">
        <v>-9.3600000000000003E-2</v>
      </c>
      <c r="N5548" s="5">
        <v>-0.46799999999999997</v>
      </c>
      <c r="O5548">
        <v>7</v>
      </c>
      <c r="P5548" s="17">
        <v>10.92</v>
      </c>
      <c r="Q5548" t="s">
        <v>254</v>
      </c>
    </row>
    <row r="5549" spans="1:17" x14ac:dyDescent="0.3">
      <c r="A5549" t="s">
        <v>163</v>
      </c>
      <c r="B5549" t="s">
        <v>164</v>
      </c>
      <c r="C5549" t="s">
        <v>179</v>
      </c>
      <c r="D5549" t="s">
        <v>185</v>
      </c>
      <c r="E5549" s="1">
        <v>45610</v>
      </c>
      <c r="F5549">
        <v>11</v>
      </c>
      <c r="G5549">
        <v>2024</v>
      </c>
      <c r="H5549" s="2">
        <v>1.56</v>
      </c>
      <c r="I5549" s="2">
        <v>1.1404925084999999</v>
      </c>
      <c r="J5549">
        <v>7</v>
      </c>
      <c r="K5549" s="5">
        <v>10.92</v>
      </c>
      <c r="L5549" s="5">
        <v>7.9834475595000001</v>
      </c>
      <c r="M5549" s="5">
        <v>-0.10920000000000001</v>
      </c>
      <c r="N5549" s="5">
        <v>-0.54600000000000004</v>
      </c>
      <c r="O5549">
        <v>8</v>
      </c>
      <c r="P5549" s="17">
        <v>12.48</v>
      </c>
      <c r="Q5549" t="s">
        <v>254</v>
      </c>
    </row>
    <row r="5550" spans="1:17" x14ac:dyDescent="0.3">
      <c r="A5550" t="s">
        <v>163</v>
      </c>
      <c r="B5550" t="s">
        <v>164</v>
      </c>
      <c r="C5550" t="s">
        <v>179</v>
      </c>
      <c r="D5550" t="s">
        <v>185</v>
      </c>
      <c r="E5550" s="1">
        <v>45303</v>
      </c>
      <c r="F5550">
        <v>1</v>
      </c>
      <c r="G5550">
        <v>2024</v>
      </c>
      <c r="H5550" s="2">
        <v>1.56</v>
      </c>
      <c r="I5550" s="2">
        <v>1.2458927118749996</v>
      </c>
      <c r="J5550">
        <v>8</v>
      </c>
      <c r="K5550" s="5">
        <v>12.48</v>
      </c>
      <c r="L5550" s="5">
        <v>9.9671416949999969</v>
      </c>
      <c r="M5550" s="5">
        <v>-0.12480000000000001</v>
      </c>
      <c r="N5550" s="5">
        <v>-0.62400000000000011</v>
      </c>
      <c r="O5550">
        <v>8</v>
      </c>
      <c r="P5550" s="17">
        <v>12.48</v>
      </c>
      <c r="Q5550" t="s">
        <v>254</v>
      </c>
    </row>
    <row r="5551" spans="1:17" x14ac:dyDescent="0.3">
      <c r="A5551" t="s">
        <v>163</v>
      </c>
      <c r="B5551" t="s">
        <v>164</v>
      </c>
      <c r="C5551" t="s">
        <v>179</v>
      </c>
      <c r="D5551" t="s">
        <v>185</v>
      </c>
      <c r="E5551" s="1">
        <v>45373</v>
      </c>
      <c r="F5551">
        <v>3</v>
      </c>
      <c r="G5551">
        <v>2024</v>
      </c>
      <c r="H5551" s="2">
        <v>1.56</v>
      </c>
      <c r="I5551" s="2">
        <v>1.238378088375</v>
      </c>
      <c r="J5551">
        <v>8</v>
      </c>
      <c r="K5551" s="5">
        <v>12.48</v>
      </c>
      <c r="L5551" s="5">
        <v>9.9070247069999997</v>
      </c>
      <c r="M5551" s="5">
        <v>-0.12480000000000001</v>
      </c>
      <c r="N5551" s="5">
        <v>-0.62400000000000011</v>
      </c>
      <c r="O5551">
        <v>9</v>
      </c>
      <c r="P5551" s="17">
        <v>14.040000000000001</v>
      </c>
      <c r="Q5551" t="s">
        <v>254</v>
      </c>
    </row>
    <row r="5552" spans="1:17" x14ac:dyDescent="0.3">
      <c r="A5552" t="s">
        <v>163</v>
      </c>
      <c r="B5552" t="s">
        <v>164</v>
      </c>
      <c r="C5552" t="s">
        <v>179</v>
      </c>
      <c r="D5552" t="s">
        <v>185</v>
      </c>
      <c r="E5552" s="1">
        <v>45419</v>
      </c>
      <c r="F5552">
        <v>5</v>
      </c>
      <c r="G5552">
        <v>2024</v>
      </c>
      <c r="H5552" s="2">
        <v>1.56</v>
      </c>
      <c r="I5552" s="2">
        <v>1.1908789712812498</v>
      </c>
      <c r="J5552">
        <v>8</v>
      </c>
      <c r="K5552" s="5">
        <v>12.48</v>
      </c>
      <c r="L5552" s="5">
        <v>9.527031770249998</v>
      </c>
      <c r="M5552" s="5">
        <v>-0.12480000000000001</v>
      </c>
      <c r="N5552" s="5">
        <v>-0.62400000000000011</v>
      </c>
      <c r="O5552">
        <v>9</v>
      </c>
      <c r="P5552" s="17">
        <v>14.040000000000001</v>
      </c>
      <c r="Q5552" t="s">
        <v>254</v>
      </c>
    </row>
    <row r="5553" spans="1:17" x14ac:dyDescent="0.3">
      <c r="A5553" t="s">
        <v>163</v>
      </c>
      <c r="B5553" t="s">
        <v>164</v>
      </c>
      <c r="C5553" t="s">
        <v>179</v>
      </c>
      <c r="D5553" t="s">
        <v>185</v>
      </c>
      <c r="E5553" s="1">
        <v>45470</v>
      </c>
      <c r="F5553">
        <v>6</v>
      </c>
      <c r="G5553">
        <v>2024</v>
      </c>
      <c r="H5553" s="2">
        <v>1.56</v>
      </c>
      <c r="I5553" s="2">
        <v>1.249570152375</v>
      </c>
      <c r="J5553">
        <v>8</v>
      </c>
      <c r="K5553" s="5">
        <v>12.48</v>
      </c>
      <c r="L5553" s="5">
        <v>9.9965612190000002</v>
      </c>
      <c r="M5553" s="5">
        <v>-0.12480000000000001</v>
      </c>
      <c r="N5553" s="5">
        <v>-0.62400000000000011</v>
      </c>
      <c r="O5553">
        <v>8</v>
      </c>
      <c r="P5553" s="17">
        <v>12.48</v>
      </c>
      <c r="Q5553" t="s">
        <v>254</v>
      </c>
    </row>
    <row r="5554" spans="1:17" x14ac:dyDescent="0.3">
      <c r="A5554" t="s">
        <v>163</v>
      </c>
      <c r="B5554" t="s">
        <v>164</v>
      </c>
      <c r="C5554" t="s">
        <v>179</v>
      </c>
      <c r="D5554" t="s">
        <v>185</v>
      </c>
      <c r="E5554" s="1">
        <v>45526</v>
      </c>
      <c r="F5554">
        <v>8</v>
      </c>
      <c r="G5554">
        <v>2024</v>
      </c>
      <c r="H5554" s="2">
        <v>1.56</v>
      </c>
      <c r="I5554" s="2">
        <v>1.1082427047187502</v>
      </c>
      <c r="J5554">
        <v>8</v>
      </c>
      <c r="K5554" s="5">
        <v>12.48</v>
      </c>
      <c r="L5554" s="5">
        <v>8.8659416377500015</v>
      </c>
      <c r="M5554" s="5">
        <v>-0.12480000000000001</v>
      </c>
      <c r="N5554" s="5">
        <v>-0.62400000000000011</v>
      </c>
      <c r="O5554">
        <v>9</v>
      </c>
      <c r="P5554" s="17">
        <v>14.040000000000001</v>
      </c>
      <c r="Q5554" t="s">
        <v>254</v>
      </c>
    </row>
    <row r="5555" spans="1:17" x14ac:dyDescent="0.3">
      <c r="A5555" t="s">
        <v>163</v>
      </c>
      <c r="B5555" t="s">
        <v>164</v>
      </c>
      <c r="C5555" t="s">
        <v>179</v>
      </c>
      <c r="D5555" t="s">
        <v>185</v>
      </c>
      <c r="E5555" s="1">
        <v>45569</v>
      </c>
      <c r="F5555">
        <v>10</v>
      </c>
      <c r="G5555">
        <v>2024</v>
      </c>
      <c r="H5555" s="2">
        <v>1.56</v>
      </c>
      <c r="I5555" s="2">
        <v>1.0744849457500001</v>
      </c>
      <c r="J5555">
        <v>15</v>
      </c>
      <c r="K5555" s="5">
        <v>23.400000000000002</v>
      </c>
      <c r="L5555" s="5">
        <v>16.11727418625</v>
      </c>
      <c r="M5555" s="5">
        <v>-0.23400000000000001</v>
      </c>
      <c r="N5555" s="5">
        <v>-1.1700000000000002</v>
      </c>
      <c r="O5555">
        <v>17</v>
      </c>
      <c r="P5555" s="17">
        <v>26.52</v>
      </c>
      <c r="Q5555" t="s">
        <v>254</v>
      </c>
    </row>
    <row r="5556" spans="1:17" x14ac:dyDescent="0.3">
      <c r="A5556" t="s">
        <v>167</v>
      </c>
      <c r="B5556" t="s">
        <v>168</v>
      </c>
      <c r="C5556" t="s">
        <v>180</v>
      </c>
      <c r="D5556" t="s">
        <v>185</v>
      </c>
      <c r="E5556" s="1">
        <v>45307</v>
      </c>
      <c r="F5556">
        <v>1</v>
      </c>
      <c r="G5556">
        <v>2024</v>
      </c>
      <c r="H5556" s="2">
        <v>1.56</v>
      </c>
      <c r="I5556" s="2">
        <v>1.0723757842499999</v>
      </c>
      <c r="J5556">
        <v>2</v>
      </c>
      <c r="K5556" s="5">
        <v>3.12</v>
      </c>
      <c r="L5556" s="5">
        <v>2.1447515684999998</v>
      </c>
      <c r="M5556" s="5">
        <v>-3.1200000000000002E-2</v>
      </c>
      <c r="N5556" s="5">
        <v>-0.15600000000000003</v>
      </c>
      <c r="O5556">
        <v>3</v>
      </c>
      <c r="P5556" s="17">
        <v>4.68</v>
      </c>
      <c r="Q5556" t="s">
        <v>255</v>
      </c>
    </row>
    <row r="5557" spans="1:17" x14ac:dyDescent="0.3">
      <c r="A5557" t="s">
        <v>167</v>
      </c>
      <c r="B5557" t="s">
        <v>168</v>
      </c>
      <c r="C5557" t="s">
        <v>180</v>
      </c>
      <c r="D5557" t="s">
        <v>185</v>
      </c>
      <c r="E5557" s="1">
        <v>45498</v>
      </c>
      <c r="F5557">
        <v>7</v>
      </c>
      <c r="G5557">
        <v>2024</v>
      </c>
      <c r="H5557" s="2">
        <v>1.56</v>
      </c>
      <c r="I5557" s="2">
        <v>1.29854594175</v>
      </c>
      <c r="J5557">
        <v>2</v>
      </c>
      <c r="K5557" s="5">
        <v>3.12</v>
      </c>
      <c r="L5557" s="5">
        <v>2.5970918835000001</v>
      </c>
      <c r="M5557" s="5">
        <v>-3.1200000000000002E-2</v>
      </c>
      <c r="N5557" s="5">
        <v>-0.15600000000000003</v>
      </c>
      <c r="O5557">
        <v>3</v>
      </c>
      <c r="P5557" s="17">
        <v>4.68</v>
      </c>
      <c r="Q5557" t="s">
        <v>255</v>
      </c>
    </row>
    <row r="5558" spans="1:17" x14ac:dyDescent="0.3">
      <c r="A5558" t="s">
        <v>167</v>
      </c>
      <c r="B5558" t="s">
        <v>168</v>
      </c>
      <c r="C5558" t="s">
        <v>180</v>
      </c>
      <c r="D5558" t="s">
        <v>185</v>
      </c>
      <c r="E5558" s="1">
        <v>45629</v>
      </c>
      <c r="F5558">
        <v>12</v>
      </c>
      <c r="G5558">
        <v>2024</v>
      </c>
      <c r="H5558" s="2">
        <v>1.56</v>
      </c>
      <c r="I5558" s="2">
        <v>1.5285810269999998</v>
      </c>
      <c r="J5558">
        <v>3</v>
      </c>
      <c r="K5558" s="5">
        <v>4.68</v>
      </c>
      <c r="L5558" s="5">
        <v>4.5857430809999995</v>
      </c>
      <c r="M5558" s="5">
        <v>-4.6800000000000001E-2</v>
      </c>
      <c r="N5558" s="5">
        <v>-0.23399999999999999</v>
      </c>
      <c r="O5558">
        <v>4</v>
      </c>
      <c r="P5558" s="17">
        <v>6.24</v>
      </c>
      <c r="Q5558" t="s">
        <v>255</v>
      </c>
    </row>
    <row r="5559" spans="1:17" x14ac:dyDescent="0.3">
      <c r="A5559" t="s">
        <v>167</v>
      </c>
      <c r="B5559" t="s">
        <v>168</v>
      </c>
      <c r="C5559" t="s">
        <v>180</v>
      </c>
      <c r="D5559" t="s">
        <v>185</v>
      </c>
      <c r="E5559" s="1">
        <v>45328</v>
      </c>
      <c r="F5559">
        <v>2</v>
      </c>
      <c r="G5559">
        <v>2024</v>
      </c>
      <c r="H5559" s="2">
        <v>1.56</v>
      </c>
      <c r="I5559" s="2">
        <v>1.243409977125</v>
      </c>
      <c r="J5559">
        <v>4</v>
      </c>
      <c r="K5559" s="5">
        <v>6.24</v>
      </c>
      <c r="L5559" s="5">
        <v>4.9736399085</v>
      </c>
      <c r="M5559" s="5">
        <v>-6.2400000000000004E-2</v>
      </c>
      <c r="N5559" s="5">
        <v>-0.31200000000000006</v>
      </c>
      <c r="O5559">
        <v>5</v>
      </c>
      <c r="P5559" s="17">
        <v>7.8000000000000007</v>
      </c>
      <c r="Q5559" t="s">
        <v>255</v>
      </c>
    </row>
    <row r="5560" spans="1:17" x14ac:dyDescent="0.3">
      <c r="A5560" t="s">
        <v>167</v>
      </c>
      <c r="B5560" t="s">
        <v>168</v>
      </c>
      <c r="C5560" t="s">
        <v>180</v>
      </c>
      <c r="D5560" t="s">
        <v>185</v>
      </c>
      <c r="E5560" s="1">
        <v>45551</v>
      </c>
      <c r="F5560">
        <v>9</v>
      </c>
      <c r="G5560">
        <v>2024</v>
      </c>
      <c r="H5560" s="2">
        <v>1.56</v>
      </c>
      <c r="I5560" s="2">
        <v>1.1906890668750001</v>
      </c>
      <c r="J5560">
        <v>4</v>
      </c>
      <c r="K5560" s="5">
        <v>6.24</v>
      </c>
      <c r="L5560" s="5">
        <v>4.7627562675000004</v>
      </c>
      <c r="M5560" s="5">
        <v>-6.2400000000000004E-2</v>
      </c>
      <c r="N5560" s="5">
        <v>-0.31200000000000006</v>
      </c>
      <c r="O5560">
        <v>5</v>
      </c>
      <c r="P5560" s="17">
        <v>7.8000000000000007</v>
      </c>
      <c r="Q5560" t="s">
        <v>255</v>
      </c>
    </row>
    <row r="5561" spans="1:17" x14ac:dyDescent="0.3">
      <c r="A5561" t="s">
        <v>167</v>
      </c>
      <c r="B5561" t="s">
        <v>168</v>
      </c>
      <c r="C5561" t="s">
        <v>180</v>
      </c>
      <c r="D5561" t="s">
        <v>185</v>
      </c>
      <c r="E5561" s="1">
        <v>45377</v>
      </c>
      <c r="F5561">
        <v>3</v>
      </c>
      <c r="G5561">
        <v>2024</v>
      </c>
      <c r="H5561" s="2">
        <v>1.56</v>
      </c>
      <c r="I5561" s="2">
        <v>1.2182480711785715</v>
      </c>
      <c r="J5561">
        <v>4</v>
      </c>
      <c r="K5561" s="5">
        <v>6.24</v>
      </c>
      <c r="L5561" s="5">
        <v>4.8729922847142859</v>
      </c>
      <c r="M5561" s="5">
        <v>-6.2400000000000004E-2</v>
      </c>
      <c r="N5561" s="5">
        <v>-0.31200000000000006</v>
      </c>
      <c r="O5561">
        <v>5</v>
      </c>
      <c r="P5561" s="17">
        <v>7.8000000000000007</v>
      </c>
      <c r="Q5561" t="s">
        <v>255</v>
      </c>
    </row>
    <row r="5562" spans="1:17" x14ac:dyDescent="0.3">
      <c r="A5562" t="s">
        <v>167</v>
      </c>
      <c r="B5562" t="s">
        <v>168</v>
      </c>
      <c r="C5562" t="s">
        <v>180</v>
      </c>
      <c r="D5562" t="s">
        <v>185</v>
      </c>
      <c r="E5562" s="1">
        <v>45516</v>
      </c>
      <c r="F5562">
        <v>8</v>
      </c>
      <c r="G5562">
        <v>2024</v>
      </c>
      <c r="H5562" s="2">
        <v>1.56</v>
      </c>
      <c r="I5562" s="2">
        <v>1.0568251521428573</v>
      </c>
      <c r="J5562">
        <v>4</v>
      </c>
      <c r="K5562" s="5">
        <v>6.24</v>
      </c>
      <c r="L5562" s="5">
        <v>4.2273006085714293</v>
      </c>
      <c r="M5562" s="5">
        <v>-6.2400000000000004E-2</v>
      </c>
      <c r="N5562" s="5">
        <v>-0.31200000000000006</v>
      </c>
      <c r="O5562">
        <v>5</v>
      </c>
      <c r="P5562" s="17">
        <v>7.8000000000000007</v>
      </c>
      <c r="Q5562" t="s">
        <v>255</v>
      </c>
    </row>
    <row r="5563" spans="1:17" x14ac:dyDescent="0.3">
      <c r="A5563" t="s">
        <v>167</v>
      </c>
      <c r="B5563" t="s">
        <v>168</v>
      </c>
      <c r="C5563" t="s">
        <v>180</v>
      </c>
      <c r="D5563" t="s">
        <v>185</v>
      </c>
      <c r="E5563" s="1">
        <v>45470</v>
      </c>
      <c r="F5563">
        <v>6</v>
      </c>
      <c r="G5563">
        <v>2024</v>
      </c>
      <c r="H5563" s="2">
        <v>1.56</v>
      </c>
      <c r="I5563" s="2">
        <v>1.2495697319999999</v>
      </c>
      <c r="J5563">
        <v>5</v>
      </c>
      <c r="K5563" s="5">
        <v>7.8000000000000007</v>
      </c>
      <c r="L5563" s="5">
        <v>6.2478486599999989</v>
      </c>
      <c r="M5563" s="5">
        <v>-7.8000000000000014E-2</v>
      </c>
      <c r="N5563" s="5">
        <v>-0.39000000000000007</v>
      </c>
      <c r="O5563">
        <v>6</v>
      </c>
      <c r="P5563" s="17">
        <v>9.36</v>
      </c>
      <c r="Q5563" t="s">
        <v>255</v>
      </c>
    </row>
    <row r="5564" spans="1:17" x14ac:dyDescent="0.3">
      <c r="A5564" t="s">
        <v>167</v>
      </c>
      <c r="B5564" t="s">
        <v>168</v>
      </c>
      <c r="C5564" t="s">
        <v>180</v>
      </c>
      <c r="D5564" t="s">
        <v>185</v>
      </c>
      <c r="E5564" s="1">
        <v>45385</v>
      </c>
      <c r="F5564">
        <v>4</v>
      </c>
      <c r="G5564">
        <v>2024</v>
      </c>
      <c r="H5564" s="2">
        <v>1.56</v>
      </c>
      <c r="I5564" s="2">
        <v>1.1823862402499998</v>
      </c>
      <c r="J5564">
        <v>6</v>
      </c>
      <c r="K5564" s="5">
        <v>9.36</v>
      </c>
      <c r="L5564" s="5">
        <v>7.0943174414999994</v>
      </c>
      <c r="M5564" s="5">
        <v>-9.3600000000000003E-2</v>
      </c>
      <c r="N5564" s="5">
        <v>-0.46799999999999997</v>
      </c>
      <c r="O5564">
        <v>7</v>
      </c>
      <c r="P5564" s="17">
        <v>10.92</v>
      </c>
      <c r="Q5564" t="s">
        <v>255</v>
      </c>
    </row>
    <row r="5565" spans="1:17" x14ac:dyDescent="0.3">
      <c r="A5565" t="s">
        <v>167</v>
      </c>
      <c r="B5565" t="s">
        <v>168</v>
      </c>
      <c r="C5565" t="s">
        <v>180</v>
      </c>
      <c r="D5565" t="s">
        <v>185</v>
      </c>
      <c r="E5565" s="1">
        <v>45419</v>
      </c>
      <c r="F5565">
        <v>5</v>
      </c>
      <c r="G5565">
        <v>2024</v>
      </c>
      <c r="H5565" s="2">
        <v>1.56</v>
      </c>
      <c r="I5565" s="2">
        <v>1.25784355275</v>
      </c>
      <c r="J5565">
        <v>6</v>
      </c>
      <c r="K5565" s="5">
        <v>9.36</v>
      </c>
      <c r="L5565" s="5">
        <v>7.5470613165000007</v>
      </c>
      <c r="M5565" s="5">
        <v>-9.3600000000000003E-2</v>
      </c>
      <c r="N5565" s="5">
        <v>-0.46799999999999997</v>
      </c>
      <c r="O5565">
        <v>7</v>
      </c>
      <c r="P5565" s="17">
        <v>10.92</v>
      </c>
      <c r="Q5565" t="s">
        <v>255</v>
      </c>
    </row>
    <row r="5566" spans="1:17" x14ac:dyDescent="0.3">
      <c r="A5566" t="s">
        <v>167</v>
      </c>
      <c r="B5566" t="s">
        <v>168</v>
      </c>
      <c r="C5566" t="s">
        <v>180</v>
      </c>
      <c r="D5566" t="s">
        <v>185</v>
      </c>
      <c r="E5566" s="1">
        <v>45593</v>
      </c>
      <c r="F5566">
        <v>10</v>
      </c>
      <c r="G5566">
        <v>2024</v>
      </c>
      <c r="H5566" s="2">
        <v>1.56</v>
      </c>
      <c r="I5566" s="2">
        <v>1.1461078216999998</v>
      </c>
      <c r="J5566">
        <v>8</v>
      </c>
      <c r="K5566" s="5">
        <v>12.48</v>
      </c>
      <c r="L5566" s="5">
        <v>9.1688625735999985</v>
      </c>
      <c r="M5566" s="5">
        <v>-0.12480000000000001</v>
      </c>
      <c r="N5566" s="5">
        <v>-0.62400000000000011</v>
      </c>
      <c r="O5566">
        <v>9</v>
      </c>
      <c r="P5566" s="17">
        <v>14.040000000000001</v>
      </c>
      <c r="Q5566" t="s">
        <v>255</v>
      </c>
    </row>
    <row r="5567" spans="1:17" x14ac:dyDescent="0.3">
      <c r="A5567" t="s">
        <v>167</v>
      </c>
      <c r="B5567" t="s">
        <v>168</v>
      </c>
      <c r="C5567" t="s">
        <v>180</v>
      </c>
      <c r="D5567" t="s">
        <v>185</v>
      </c>
      <c r="E5567" s="1">
        <v>45607</v>
      </c>
      <c r="F5567">
        <v>11</v>
      </c>
      <c r="G5567">
        <v>2024</v>
      </c>
      <c r="H5567" s="2">
        <v>1.56</v>
      </c>
      <c r="I5567" s="2">
        <v>1.17812946695</v>
      </c>
      <c r="J5567">
        <v>9</v>
      </c>
      <c r="K5567" s="5">
        <v>14.040000000000001</v>
      </c>
      <c r="L5567" s="5">
        <v>10.603165202550001</v>
      </c>
      <c r="M5567" s="5">
        <v>-0.14040000000000002</v>
      </c>
      <c r="N5567" s="5">
        <v>-0.70200000000000007</v>
      </c>
      <c r="O5567">
        <v>10</v>
      </c>
      <c r="P5567" s="17">
        <v>15.600000000000001</v>
      </c>
      <c r="Q5567" t="s">
        <v>255</v>
      </c>
    </row>
    <row r="5568" spans="1:17" x14ac:dyDescent="0.3">
      <c r="A5568" t="s">
        <v>169</v>
      </c>
      <c r="B5568" t="s">
        <v>170</v>
      </c>
      <c r="C5568" t="s">
        <v>177</v>
      </c>
      <c r="D5568" t="s">
        <v>185</v>
      </c>
      <c r="E5568" s="1">
        <v>45345</v>
      </c>
      <c r="F5568">
        <v>2</v>
      </c>
      <c r="G5568">
        <v>2024</v>
      </c>
      <c r="H5568" s="2">
        <v>1.56</v>
      </c>
      <c r="I5568" s="2">
        <v>1.370987484</v>
      </c>
      <c r="J5568">
        <v>4</v>
      </c>
      <c r="K5568" s="5">
        <v>6.24</v>
      </c>
      <c r="L5568" s="5">
        <v>5.4839499360000001</v>
      </c>
      <c r="M5568" s="5">
        <v>-6.2400000000000004E-2</v>
      </c>
      <c r="N5568" s="5">
        <v>-0.31200000000000006</v>
      </c>
      <c r="O5568">
        <v>5</v>
      </c>
      <c r="P5568" s="17">
        <v>7.8000000000000007</v>
      </c>
      <c r="Q5568" t="s">
        <v>251</v>
      </c>
    </row>
    <row r="5569" spans="1:17" x14ac:dyDescent="0.3">
      <c r="A5569" t="s">
        <v>169</v>
      </c>
      <c r="B5569" t="s">
        <v>170</v>
      </c>
      <c r="C5569" t="s">
        <v>177</v>
      </c>
      <c r="D5569" t="s">
        <v>185</v>
      </c>
      <c r="E5569" s="1">
        <v>45422</v>
      </c>
      <c r="F5569">
        <v>5</v>
      </c>
      <c r="G5569">
        <v>2024</v>
      </c>
      <c r="H5569" s="2">
        <v>1.56</v>
      </c>
      <c r="I5569" s="2">
        <v>1.3662683542499998</v>
      </c>
      <c r="J5569">
        <v>8</v>
      </c>
      <c r="K5569" s="5">
        <v>12.48</v>
      </c>
      <c r="L5569" s="5">
        <v>10.930146833999999</v>
      </c>
      <c r="M5569" s="5">
        <v>-0.12480000000000001</v>
      </c>
      <c r="N5569" s="5">
        <v>-0.62400000000000011</v>
      </c>
      <c r="O5569">
        <v>9</v>
      </c>
      <c r="P5569" s="17">
        <v>14.040000000000001</v>
      </c>
      <c r="Q5569" t="s">
        <v>251</v>
      </c>
    </row>
    <row r="5570" spans="1:17" x14ac:dyDescent="0.3">
      <c r="A5570" t="s">
        <v>169</v>
      </c>
      <c r="B5570" t="s">
        <v>170</v>
      </c>
      <c r="C5570" t="s">
        <v>177</v>
      </c>
      <c r="D5570" t="s">
        <v>185</v>
      </c>
      <c r="E5570" s="1">
        <v>45531</v>
      </c>
      <c r="F5570">
        <v>8</v>
      </c>
      <c r="G5570">
        <v>2024</v>
      </c>
      <c r="H5570" s="2">
        <v>1.56</v>
      </c>
      <c r="I5570" s="2">
        <v>0.79770780374999994</v>
      </c>
      <c r="J5570">
        <v>8</v>
      </c>
      <c r="K5570" s="5">
        <v>12.48</v>
      </c>
      <c r="L5570" s="5">
        <v>6.3816624299999996</v>
      </c>
      <c r="M5570" s="5">
        <v>-0.12480000000000001</v>
      </c>
      <c r="N5570" s="5">
        <v>-0.62400000000000011</v>
      </c>
      <c r="O5570">
        <v>9</v>
      </c>
      <c r="P5570" s="17">
        <v>14.040000000000001</v>
      </c>
      <c r="Q5570" t="s">
        <v>251</v>
      </c>
    </row>
    <row r="5571" spans="1:17" x14ac:dyDescent="0.3">
      <c r="A5571" t="s">
        <v>169</v>
      </c>
      <c r="B5571" t="s">
        <v>170</v>
      </c>
      <c r="C5571" t="s">
        <v>177</v>
      </c>
      <c r="D5571" t="s">
        <v>185</v>
      </c>
      <c r="E5571" s="1">
        <v>45580</v>
      </c>
      <c r="F5571">
        <v>10</v>
      </c>
      <c r="G5571">
        <v>2024</v>
      </c>
      <c r="H5571" s="2">
        <v>1.56</v>
      </c>
      <c r="I5571" s="2">
        <v>1.0044751327499999</v>
      </c>
      <c r="J5571">
        <v>8</v>
      </c>
      <c r="K5571" s="5">
        <v>12.48</v>
      </c>
      <c r="L5571" s="5">
        <v>8.0358010619999991</v>
      </c>
      <c r="M5571" s="5">
        <v>-0.12480000000000001</v>
      </c>
      <c r="N5571" s="5">
        <v>-0.62400000000000011</v>
      </c>
      <c r="O5571">
        <v>9</v>
      </c>
      <c r="P5571" s="17">
        <v>14.040000000000001</v>
      </c>
      <c r="Q5571" t="s">
        <v>251</v>
      </c>
    </row>
    <row r="5572" spans="1:17" x14ac:dyDescent="0.3">
      <c r="A5572" t="s">
        <v>169</v>
      </c>
      <c r="B5572" t="s">
        <v>170</v>
      </c>
      <c r="C5572" t="s">
        <v>177</v>
      </c>
      <c r="D5572" t="s">
        <v>185</v>
      </c>
      <c r="E5572" s="1">
        <v>45307</v>
      </c>
      <c r="F5572">
        <v>1</v>
      </c>
      <c r="G5572">
        <v>2024</v>
      </c>
      <c r="H5572" s="2">
        <v>1.56</v>
      </c>
      <c r="I5572" s="2">
        <v>1.2589768837500002</v>
      </c>
      <c r="J5572">
        <v>16</v>
      </c>
      <c r="K5572" s="5">
        <v>24.96</v>
      </c>
      <c r="L5572" s="5">
        <v>20.143630140000003</v>
      </c>
      <c r="M5572" s="5">
        <v>-0.24960000000000002</v>
      </c>
      <c r="N5572" s="5">
        <v>-1.2480000000000002</v>
      </c>
      <c r="O5572">
        <v>18</v>
      </c>
      <c r="P5572" s="17">
        <v>28.080000000000002</v>
      </c>
      <c r="Q5572" t="s">
        <v>251</v>
      </c>
    </row>
    <row r="5573" spans="1:17" x14ac:dyDescent="0.3">
      <c r="A5573" t="s">
        <v>169</v>
      </c>
      <c r="B5573" t="s">
        <v>170</v>
      </c>
      <c r="C5573" t="s">
        <v>177</v>
      </c>
      <c r="D5573" t="s">
        <v>185</v>
      </c>
      <c r="E5573" s="1">
        <v>45364</v>
      </c>
      <c r="F5573">
        <v>3</v>
      </c>
      <c r="G5573">
        <v>2024</v>
      </c>
      <c r="H5573" s="2">
        <v>1.56</v>
      </c>
      <c r="I5573" s="2">
        <v>1.1914080482499998</v>
      </c>
      <c r="J5573">
        <v>24</v>
      </c>
      <c r="K5573" s="5">
        <v>37.44</v>
      </c>
      <c r="L5573" s="5">
        <v>28.593793157999997</v>
      </c>
      <c r="M5573" s="5">
        <v>-0.37440000000000001</v>
      </c>
      <c r="N5573" s="5">
        <v>-1.8719999999999999</v>
      </c>
      <c r="O5573">
        <v>26</v>
      </c>
      <c r="P5573" s="17">
        <v>40.56</v>
      </c>
      <c r="Q5573" t="s">
        <v>251</v>
      </c>
    </row>
    <row r="5574" spans="1:17" x14ac:dyDescent="0.3">
      <c r="A5574" t="s">
        <v>169</v>
      </c>
      <c r="B5574" t="s">
        <v>170</v>
      </c>
      <c r="C5574" t="s">
        <v>177</v>
      </c>
      <c r="D5574" t="s">
        <v>185</v>
      </c>
      <c r="E5574" s="1">
        <v>45406</v>
      </c>
      <c r="F5574">
        <v>4</v>
      </c>
      <c r="G5574">
        <v>2024</v>
      </c>
      <c r="H5574" s="2">
        <v>1.56</v>
      </c>
      <c r="I5574" s="2">
        <v>1.1796016762499999</v>
      </c>
      <c r="J5574">
        <v>24</v>
      </c>
      <c r="K5574" s="5">
        <v>37.44</v>
      </c>
      <c r="L5574" s="5">
        <v>28.310440229999998</v>
      </c>
      <c r="M5574" s="5">
        <v>-0.37440000000000001</v>
      </c>
      <c r="N5574" s="5">
        <v>-1.8719999999999999</v>
      </c>
      <c r="O5574">
        <v>27</v>
      </c>
      <c r="P5574" s="17">
        <v>42.120000000000005</v>
      </c>
      <c r="Q5574" t="s">
        <v>251</v>
      </c>
    </row>
    <row r="5575" spans="1:17" x14ac:dyDescent="0.3">
      <c r="A5575" t="s">
        <v>169</v>
      </c>
      <c r="B5575" t="s">
        <v>170</v>
      </c>
      <c r="C5575" t="s">
        <v>177</v>
      </c>
      <c r="D5575" t="s">
        <v>185</v>
      </c>
      <c r="E5575" s="1">
        <v>45644</v>
      </c>
      <c r="F5575">
        <v>12</v>
      </c>
      <c r="G5575">
        <v>2024</v>
      </c>
      <c r="H5575" s="2">
        <v>1.56</v>
      </c>
      <c r="I5575" s="2">
        <v>1.2316359739999998</v>
      </c>
      <c r="J5575">
        <v>24</v>
      </c>
      <c r="K5575" s="5">
        <v>37.44</v>
      </c>
      <c r="L5575" s="5">
        <v>29.559263375999997</v>
      </c>
      <c r="M5575" s="5">
        <v>-0.37440000000000001</v>
      </c>
      <c r="N5575" s="5">
        <v>-1.8719999999999999</v>
      </c>
      <c r="O5575">
        <v>26</v>
      </c>
      <c r="P5575" s="17">
        <v>40.56</v>
      </c>
      <c r="Q5575" t="s">
        <v>251</v>
      </c>
    </row>
    <row r="5576" spans="1:17" x14ac:dyDescent="0.3">
      <c r="A5576" t="s">
        <v>169</v>
      </c>
      <c r="B5576" t="s">
        <v>170</v>
      </c>
      <c r="C5576" t="s">
        <v>177</v>
      </c>
      <c r="D5576" t="s">
        <v>185</v>
      </c>
      <c r="E5576" s="1">
        <v>45600</v>
      </c>
      <c r="F5576">
        <v>11</v>
      </c>
      <c r="G5576">
        <v>2024</v>
      </c>
      <c r="H5576" s="2">
        <v>1.56</v>
      </c>
      <c r="I5576" s="2">
        <v>1.12927718375</v>
      </c>
      <c r="J5576">
        <v>28</v>
      </c>
      <c r="K5576" s="5">
        <v>43.68</v>
      </c>
      <c r="L5576" s="5">
        <v>31.619761144999998</v>
      </c>
      <c r="M5576" s="5">
        <v>-0.43680000000000002</v>
      </c>
      <c r="N5576" s="5">
        <v>-2.1840000000000002</v>
      </c>
      <c r="O5576">
        <v>30</v>
      </c>
      <c r="P5576" s="17">
        <v>46.800000000000004</v>
      </c>
      <c r="Q5576" t="s">
        <v>251</v>
      </c>
    </row>
    <row r="5577" spans="1:17" x14ac:dyDescent="0.3">
      <c r="A5577" t="s">
        <v>169</v>
      </c>
      <c r="B5577" t="s">
        <v>170</v>
      </c>
      <c r="C5577" t="s">
        <v>177</v>
      </c>
      <c r="D5577" t="s">
        <v>185</v>
      </c>
      <c r="E5577" s="1">
        <v>45460</v>
      </c>
      <c r="F5577">
        <v>6</v>
      </c>
      <c r="G5577">
        <v>2024</v>
      </c>
      <c r="H5577" s="2">
        <v>1.56</v>
      </c>
      <c r="I5577" s="2">
        <v>1.21743307215</v>
      </c>
      <c r="J5577">
        <v>40</v>
      </c>
      <c r="K5577" s="5">
        <v>62.400000000000006</v>
      </c>
      <c r="L5577" s="5">
        <v>48.697322885999995</v>
      </c>
      <c r="M5577" s="5">
        <v>-0.62400000000000011</v>
      </c>
      <c r="N5577" s="5">
        <v>-3.1200000000000006</v>
      </c>
      <c r="O5577">
        <v>41</v>
      </c>
      <c r="P5577" s="17">
        <v>63.96</v>
      </c>
      <c r="Q5577" t="s">
        <v>251</v>
      </c>
    </row>
    <row r="5578" spans="1:17" x14ac:dyDescent="0.3">
      <c r="A5578" t="s">
        <v>169</v>
      </c>
      <c r="B5578" t="s">
        <v>170</v>
      </c>
      <c r="C5578" t="s">
        <v>177</v>
      </c>
      <c r="D5578" t="s">
        <v>185</v>
      </c>
      <c r="E5578" s="1">
        <v>45547</v>
      </c>
      <c r="F5578">
        <v>9</v>
      </c>
      <c r="G5578">
        <v>2024</v>
      </c>
      <c r="H5578" s="2">
        <v>1.56</v>
      </c>
      <c r="I5578" s="2">
        <v>1.1494944187499998</v>
      </c>
      <c r="J5578">
        <v>40</v>
      </c>
      <c r="K5578" s="5">
        <v>62.400000000000006</v>
      </c>
      <c r="L5578" s="5">
        <v>45.979776749999992</v>
      </c>
      <c r="M5578" s="5">
        <v>-0.62400000000000011</v>
      </c>
      <c r="N5578" s="5">
        <v>-3.1200000000000006</v>
      </c>
      <c r="O5578">
        <v>45</v>
      </c>
      <c r="P5578" s="17">
        <v>70.2</v>
      </c>
      <c r="Q5578" t="s">
        <v>251</v>
      </c>
    </row>
    <row r="5579" spans="1:17" x14ac:dyDescent="0.3">
      <c r="A5579" t="s">
        <v>171</v>
      </c>
      <c r="B5579" t="s">
        <v>172</v>
      </c>
      <c r="C5579" t="s">
        <v>180</v>
      </c>
      <c r="D5579" t="s">
        <v>185</v>
      </c>
      <c r="E5579" s="1">
        <v>45414</v>
      </c>
      <c r="F5579">
        <v>5</v>
      </c>
      <c r="G5579">
        <v>2024</v>
      </c>
      <c r="H5579" s="2">
        <v>1.56</v>
      </c>
      <c r="I5579" s="2">
        <v>1.4026879627500002</v>
      </c>
      <c r="J5579">
        <v>4</v>
      </c>
      <c r="K5579" s="5">
        <v>6.24</v>
      </c>
      <c r="L5579" s="5">
        <v>5.6107518510000007</v>
      </c>
      <c r="M5579" s="5">
        <v>-6.2400000000000004E-2</v>
      </c>
      <c r="N5579" s="5">
        <v>-0.31200000000000006</v>
      </c>
      <c r="O5579">
        <v>5</v>
      </c>
      <c r="P5579" s="17">
        <v>7.8000000000000007</v>
      </c>
      <c r="Q5579" t="s">
        <v>255</v>
      </c>
    </row>
    <row r="5580" spans="1:17" x14ac:dyDescent="0.3">
      <c r="A5580" t="s">
        <v>171</v>
      </c>
      <c r="B5580" t="s">
        <v>172</v>
      </c>
      <c r="C5580" t="s">
        <v>180</v>
      </c>
      <c r="D5580" t="s">
        <v>185</v>
      </c>
      <c r="E5580" s="1">
        <v>45643</v>
      </c>
      <c r="F5580">
        <v>12</v>
      </c>
      <c r="G5580">
        <v>2024</v>
      </c>
      <c r="H5580" s="2">
        <v>1.56</v>
      </c>
      <c r="I5580" s="2">
        <v>1.130052075</v>
      </c>
      <c r="J5580">
        <v>9</v>
      </c>
      <c r="K5580" s="5">
        <v>14.040000000000001</v>
      </c>
      <c r="L5580" s="5">
        <v>10.170468675</v>
      </c>
      <c r="M5580" s="5">
        <v>-0.14040000000000002</v>
      </c>
      <c r="N5580" s="5">
        <v>-0.70200000000000007</v>
      </c>
      <c r="O5580">
        <v>9</v>
      </c>
      <c r="P5580" s="17">
        <v>14.040000000000001</v>
      </c>
      <c r="Q5580" t="s">
        <v>255</v>
      </c>
    </row>
    <row r="5581" spans="1:17" x14ac:dyDescent="0.3">
      <c r="A5581" t="s">
        <v>171</v>
      </c>
      <c r="B5581" t="s">
        <v>172</v>
      </c>
      <c r="C5581" t="s">
        <v>180</v>
      </c>
      <c r="D5581" t="s">
        <v>185</v>
      </c>
      <c r="E5581" s="1">
        <v>45300</v>
      </c>
      <c r="F5581">
        <v>1</v>
      </c>
      <c r="G5581">
        <v>2024</v>
      </c>
      <c r="H5581" s="2">
        <v>1.56</v>
      </c>
      <c r="I5581" s="2">
        <v>1.1712824550000001</v>
      </c>
      <c r="J5581">
        <v>16</v>
      </c>
      <c r="K5581" s="5">
        <v>24.96</v>
      </c>
      <c r="L5581" s="5">
        <v>18.740519280000001</v>
      </c>
      <c r="M5581" s="5">
        <v>-0.24960000000000002</v>
      </c>
      <c r="N5581" s="5">
        <v>-1.2480000000000002</v>
      </c>
      <c r="O5581">
        <v>17</v>
      </c>
      <c r="P5581" s="17">
        <v>26.52</v>
      </c>
      <c r="Q5581" t="s">
        <v>255</v>
      </c>
    </row>
    <row r="5582" spans="1:17" x14ac:dyDescent="0.3">
      <c r="A5582" t="s">
        <v>171</v>
      </c>
      <c r="B5582" t="s">
        <v>172</v>
      </c>
      <c r="C5582" t="s">
        <v>180</v>
      </c>
      <c r="D5582" t="s">
        <v>185</v>
      </c>
      <c r="E5582" s="1">
        <v>45399</v>
      </c>
      <c r="F5582">
        <v>4</v>
      </c>
      <c r="G5582">
        <v>2024</v>
      </c>
      <c r="H5582" s="2">
        <v>1.56</v>
      </c>
      <c r="I5582" s="2">
        <v>1.1689926723750002</v>
      </c>
      <c r="J5582">
        <v>16</v>
      </c>
      <c r="K5582" s="5">
        <v>24.96</v>
      </c>
      <c r="L5582" s="5">
        <v>18.703882758000002</v>
      </c>
      <c r="M5582" s="5">
        <v>-0.24960000000000002</v>
      </c>
      <c r="N5582" s="5">
        <v>-1.2480000000000002</v>
      </c>
      <c r="O5582">
        <v>18</v>
      </c>
      <c r="P5582" s="17">
        <v>28.080000000000002</v>
      </c>
      <c r="Q5582" t="s">
        <v>255</v>
      </c>
    </row>
    <row r="5583" spans="1:17" x14ac:dyDescent="0.3">
      <c r="A5583" t="s">
        <v>171</v>
      </c>
      <c r="B5583" t="s">
        <v>172</v>
      </c>
      <c r="C5583" t="s">
        <v>180</v>
      </c>
      <c r="D5583" t="s">
        <v>185</v>
      </c>
      <c r="E5583" s="1">
        <v>45502</v>
      </c>
      <c r="F5583">
        <v>7</v>
      </c>
      <c r="G5583">
        <v>2024</v>
      </c>
      <c r="H5583" s="2">
        <v>1.56</v>
      </c>
      <c r="I5583" s="2">
        <v>1.1763963168749998</v>
      </c>
      <c r="J5583">
        <v>16</v>
      </c>
      <c r="K5583" s="5">
        <v>24.96</v>
      </c>
      <c r="L5583" s="5">
        <v>18.822341069999997</v>
      </c>
      <c r="M5583" s="5">
        <v>-0.24960000000000002</v>
      </c>
      <c r="N5583" s="5">
        <v>-1.2480000000000002</v>
      </c>
      <c r="O5583">
        <v>17</v>
      </c>
      <c r="P5583" s="17">
        <v>26.52</v>
      </c>
      <c r="Q5583" t="s">
        <v>255</v>
      </c>
    </row>
    <row r="5584" spans="1:17" x14ac:dyDescent="0.3">
      <c r="A5584" t="s">
        <v>171</v>
      </c>
      <c r="B5584" t="s">
        <v>172</v>
      </c>
      <c r="C5584" t="s">
        <v>180</v>
      </c>
      <c r="D5584" t="s">
        <v>185</v>
      </c>
      <c r="E5584" s="1">
        <v>45576</v>
      </c>
      <c r="F5584">
        <v>10</v>
      </c>
      <c r="G5584">
        <v>2024</v>
      </c>
      <c r="H5584" s="2">
        <v>1.56</v>
      </c>
      <c r="I5584" s="2">
        <v>1.162417587</v>
      </c>
      <c r="J5584">
        <v>16</v>
      </c>
      <c r="K5584" s="5">
        <v>24.96</v>
      </c>
      <c r="L5584" s="5">
        <v>18.598681392</v>
      </c>
      <c r="M5584" s="5">
        <v>-0.24960000000000002</v>
      </c>
      <c r="N5584" s="5">
        <v>-1.2480000000000002</v>
      </c>
      <c r="O5584">
        <v>18</v>
      </c>
      <c r="P5584" s="17">
        <v>28.080000000000002</v>
      </c>
      <c r="Q5584" t="s">
        <v>255</v>
      </c>
    </row>
    <row r="5585" spans="1:17" x14ac:dyDescent="0.3">
      <c r="A5585" t="s">
        <v>171</v>
      </c>
      <c r="B5585" t="s">
        <v>172</v>
      </c>
      <c r="C5585" t="s">
        <v>180</v>
      </c>
      <c r="D5585" t="s">
        <v>185</v>
      </c>
      <c r="E5585" s="1">
        <v>45609</v>
      </c>
      <c r="F5585">
        <v>11</v>
      </c>
      <c r="G5585">
        <v>2024</v>
      </c>
      <c r="H5585" s="2">
        <v>1.56</v>
      </c>
      <c r="I5585" s="2">
        <v>1.0639697555625001</v>
      </c>
      <c r="J5585">
        <v>16</v>
      </c>
      <c r="K5585" s="5">
        <v>24.96</v>
      </c>
      <c r="L5585" s="5">
        <v>17.023516089000001</v>
      </c>
      <c r="M5585" s="5">
        <v>-0.24960000000000002</v>
      </c>
      <c r="N5585" s="5">
        <v>-1.2480000000000002</v>
      </c>
      <c r="O5585">
        <v>18</v>
      </c>
      <c r="P5585" s="17">
        <v>28.080000000000002</v>
      </c>
      <c r="Q5585" t="s">
        <v>255</v>
      </c>
    </row>
    <row r="5586" spans="1:17" x14ac:dyDescent="0.3">
      <c r="A5586" t="s">
        <v>171</v>
      </c>
      <c r="B5586" t="s">
        <v>172</v>
      </c>
      <c r="C5586" t="s">
        <v>180</v>
      </c>
      <c r="D5586" t="s">
        <v>185</v>
      </c>
      <c r="E5586" s="1">
        <v>45516</v>
      </c>
      <c r="F5586">
        <v>8</v>
      </c>
      <c r="G5586">
        <v>2024</v>
      </c>
      <c r="H5586" s="2">
        <v>1.56</v>
      </c>
      <c r="I5586" s="2">
        <v>1.0673573475</v>
      </c>
      <c r="J5586">
        <v>20</v>
      </c>
      <c r="K5586" s="5">
        <v>31.200000000000003</v>
      </c>
      <c r="L5586" s="5">
        <v>21.347146949999999</v>
      </c>
      <c r="M5586" s="5">
        <v>-0.31200000000000006</v>
      </c>
      <c r="N5586" s="5">
        <v>-1.5600000000000003</v>
      </c>
      <c r="O5586">
        <v>22</v>
      </c>
      <c r="P5586" s="17">
        <v>34.32</v>
      </c>
      <c r="Q5586" t="s">
        <v>255</v>
      </c>
    </row>
    <row r="5587" spans="1:17" x14ac:dyDescent="0.3">
      <c r="A5587" t="s">
        <v>171</v>
      </c>
      <c r="B5587" t="s">
        <v>172</v>
      </c>
      <c r="C5587" t="s">
        <v>180</v>
      </c>
      <c r="D5587" t="s">
        <v>185</v>
      </c>
      <c r="E5587" s="1">
        <v>45369</v>
      </c>
      <c r="F5587">
        <v>3</v>
      </c>
      <c r="G5587">
        <v>2024</v>
      </c>
      <c r="H5587" s="2">
        <v>1.56</v>
      </c>
      <c r="I5587" s="2">
        <v>1.0613833828055554</v>
      </c>
      <c r="J5587">
        <v>22</v>
      </c>
      <c r="K5587" s="5">
        <v>34.32</v>
      </c>
      <c r="L5587" s="5">
        <v>23.35043442172222</v>
      </c>
      <c r="M5587" s="5">
        <v>-0.34320000000000001</v>
      </c>
      <c r="N5587" s="5">
        <v>-1.7160000000000002</v>
      </c>
      <c r="O5587">
        <v>25</v>
      </c>
      <c r="P5587" s="17">
        <v>39</v>
      </c>
      <c r="Q5587" t="s">
        <v>255</v>
      </c>
    </row>
    <row r="5588" spans="1:17" x14ac:dyDescent="0.3">
      <c r="A5588" t="s">
        <v>173</v>
      </c>
      <c r="B5588" t="s">
        <v>174</v>
      </c>
      <c r="C5588" t="s">
        <v>178</v>
      </c>
      <c r="D5588" t="s">
        <v>185</v>
      </c>
      <c r="E5588" s="1">
        <v>45397</v>
      </c>
      <c r="F5588">
        <v>4</v>
      </c>
      <c r="G5588">
        <v>2024</v>
      </c>
      <c r="H5588" s="2">
        <v>1.56</v>
      </c>
      <c r="I5588" s="2">
        <v>1.3636216732500002</v>
      </c>
      <c r="J5588">
        <v>1</v>
      </c>
      <c r="K5588" s="5">
        <v>1.56</v>
      </c>
      <c r="L5588" s="5">
        <v>1.3636216732500002</v>
      </c>
      <c r="M5588" s="5">
        <v>-1.5600000000000001E-2</v>
      </c>
      <c r="N5588" s="5">
        <v>-7.8000000000000014E-2</v>
      </c>
      <c r="O5588">
        <v>2</v>
      </c>
      <c r="P5588" s="17">
        <v>3.12</v>
      </c>
      <c r="Q5588" t="s">
        <v>252</v>
      </c>
    </row>
    <row r="5589" spans="1:17" x14ac:dyDescent="0.3">
      <c r="A5589" t="s">
        <v>173</v>
      </c>
      <c r="B5589" t="s">
        <v>174</v>
      </c>
      <c r="C5589" t="s">
        <v>178</v>
      </c>
      <c r="D5589" t="s">
        <v>185</v>
      </c>
      <c r="E5589" s="1">
        <v>45433</v>
      </c>
      <c r="F5589">
        <v>5</v>
      </c>
      <c r="G5589">
        <v>2024</v>
      </c>
      <c r="H5589" s="2">
        <v>1.56</v>
      </c>
      <c r="I5589" s="2">
        <v>1.3662683542499998</v>
      </c>
      <c r="J5589">
        <v>2</v>
      </c>
      <c r="K5589" s="5">
        <v>3.12</v>
      </c>
      <c r="L5589" s="5">
        <v>2.7325367084999996</v>
      </c>
      <c r="M5589" s="5">
        <v>-3.1200000000000002E-2</v>
      </c>
      <c r="N5589" s="5">
        <v>-0.15600000000000003</v>
      </c>
      <c r="O5589">
        <v>3</v>
      </c>
      <c r="P5589" s="17">
        <v>4.68</v>
      </c>
      <c r="Q5589" t="s">
        <v>252</v>
      </c>
    </row>
    <row r="5590" spans="1:17" x14ac:dyDescent="0.3">
      <c r="A5590" t="s">
        <v>173</v>
      </c>
      <c r="B5590" t="s">
        <v>174</v>
      </c>
      <c r="C5590" t="s">
        <v>178</v>
      </c>
      <c r="D5590" t="s">
        <v>185</v>
      </c>
      <c r="E5590" s="1">
        <v>45307</v>
      </c>
      <c r="F5590">
        <v>1</v>
      </c>
      <c r="G5590">
        <v>2024</v>
      </c>
      <c r="H5590" s="2">
        <v>1.56</v>
      </c>
      <c r="I5590" s="2">
        <v>1.4574283544999997</v>
      </c>
      <c r="J5590">
        <v>3</v>
      </c>
      <c r="K5590" s="5">
        <v>4.68</v>
      </c>
      <c r="L5590" s="5">
        <v>4.3722850634999997</v>
      </c>
      <c r="M5590" s="5">
        <v>-4.6800000000000001E-2</v>
      </c>
      <c r="N5590" s="5">
        <v>-0.23399999999999999</v>
      </c>
      <c r="O5590">
        <v>4</v>
      </c>
      <c r="P5590" s="17">
        <v>6.24</v>
      </c>
      <c r="Q5590" t="s">
        <v>252</v>
      </c>
    </row>
    <row r="5591" spans="1:17" x14ac:dyDescent="0.3">
      <c r="A5591" t="s">
        <v>173</v>
      </c>
      <c r="B5591" t="s">
        <v>174</v>
      </c>
      <c r="C5591" t="s">
        <v>178</v>
      </c>
      <c r="D5591" t="s">
        <v>185</v>
      </c>
      <c r="E5591" s="1">
        <v>45344</v>
      </c>
      <c r="F5591">
        <v>2</v>
      </c>
      <c r="G5591">
        <v>2024</v>
      </c>
      <c r="H5591" s="2">
        <v>1.56</v>
      </c>
      <c r="I5591" s="2">
        <v>1.071498882</v>
      </c>
      <c r="J5591">
        <v>3</v>
      </c>
      <c r="K5591" s="5">
        <v>4.68</v>
      </c>
      <c r="L5591" s="5">
        <v>3.2144966459999997</v>
      </c>
      <c r="M5591" s="5">
        <v>-4.6800000000000001E-2</v>
      </c>
      <c r="N5591" s="5">
        <v>-0.23399999999999999</v>
      </c>
      <c r="O5591">
        <v>4</v>
      </c>
      <c r="P5591" s="17">
        <v>6.24</v>
      </c>
      <c r="Q5591" t="s">
        <v>252</v>
      </c>
    </row>
    <row r="5592" spans="1:17" x14ac:dyDescent="0.3">
      <c r="A5592" t="s">
        <v>173</v>
      </c>
      <c r="B5592" t="s">
        <v>174</v>
      </c>
      <c r="C5592" t="s">
        <v>178</v>
      </c>
      <c r="D5592" t="s">
        <v>185</v>
      </c>
      <c r="E5592" s="1">
        <v>45376</v>
      </c>
      <c r="F5592">
        <v>3</v>
      </c>
      <c r="G5592">
        <v>2024</v>
      </c>
      <c r="H5592" s="2">
        <v>1.56</v>
      </c>
      <c r="I5592" s="2">
        <v>1.1854221884999998</v>
      </c>
      <c r="J5592">
        <v>3</v>
      </c>
      <c r="K5592" s="5">
        <v>4.68</v>
      </c>
      <c r="L5592" s="5">
        <v>3.5562665654999996</v>
      </c>
      <c r="M5592" s="5">
        <v>-4.6800000000000001E-2</v>
      </c>
      <c r="N5592" s="5">
        <v>-0.23399999999999999</v>
      </c>
      <c r="O5592">
        <v>4</v>
      </c>
      <c r="P5592" s="17">
        <v>6.24</v>
      </c>
      <c r="Q5592" t="s">
        <v>252</v>
      </c>
    </row>
    <row r="5593" spans="1:17" x14ac:dyDescent="0.3">
      <c r="A5593" t="s">
        <v>173</v>
      </c>
      <c r="B5593" t="s">
        <v>174</v>
      </c>
      <c r="C5593" t="s">
        <v>178</v>
      </c>
      <c r="D5593" t="s">
        <v>185</v>
      </c>
      <c r="E5593" s="1">
        <v>45489</v>
      </c>
      <c r="F5593">
        <v>7</v>
      </c>
      <c r="G5593">
        <v>2024</v>
      </c>
      <c r="H5593" s="2">
        <v>1.56</v>
      </c>
      <c r="I5593" s="2">
        <v>1.1444343648750002</v>
      </c>
      <c r="J5593">
        <v>4</v>
      </c>
      <c r="K5593" s="5">
        <v>6.24</v>
      </c>
      <c r="L5593" s="5">
        <v>4.5777374595000007</v>
      </c>
      <c r="M5593" s="5">
        <v>-6.2400000000000004E-2</v>
      </c>
      <c r="N5593" s="5">
        <v>-0.31200000000000006</v>
      </c>
      <c r="O5593">
        <v>5</v>
      </c>
      <c r="P5593" s="17">
        <v>7.8000000000000007</v>
      </c>
      <c r="Q5593" t="s">
        <v>252</v>
      </c>
    </row>
    <row r="5594" spans="1:17" x14ac:dyDescent="0.3">
      <c r="A5594" t="s">
        <v>173</v>
      </c>
      <c r="B5594" t="s">
        <v>174</v>
      </c>
      <c r="C5594" t="s">
        <v>178</v>
      </c>
      <c r="D5594" t="s">
        <v>185</v>
      </c>
      <c r="E5594" s="1">
        <v>45509</v>
      </c>
      <c r="F5594">
        <v>8</v>
      </c>
      <c r="G5594">
        <v>2024</v>
      </c>
      <c r="H5594" s="2">
        <v>1.56</v>
      </c>
      <c r="I5594" s="2">
        <v>1.095500613</v>
      </c>
      <c r="J5594">
        <v>4</v>
      </c>
      <c r="K5594" s="5">
        <v>6.24</v>
      </c>
      <c r="L5594" s="5">
        <v>4.382002452</v>
      </c>
      <c r="M5594" s="5">
        <v>-6.2400000000000004E-2</v>
      </c>
      <c r="N5594" s="5">
        <v>-0.31200000000000006</v>
      </c>
      <c r="O5594">
        <v>5</v>
      </c>
      <c r="P5594" s="17">
        <v>7.8000000000000007</v>
      </c>
      <c r="Q5594" t="s">
        <v>252</v>
      </c>
    </row>
    <row r="5595" spans="1:17" x14ac:dyDescent="0.3">
      <c r="A5595" t="s">
        <v>173</v>
      </c>
      <c r="B5595" t="s">
        <v>174</v>
      </c>
      <c r="C5595" t="s">
        <v>178</v>
      </c>
      <c r="D5595" t="s">
        <v>185</v>
      </c>
      <c r="E5595" s="1">
        <v>45537</v>
      </c>
      <c r="F5595">
        <v>9</v>
      </c>
      <c r="G5595">
        <v>2024</v>
      </c>
      <c r="H5595" s="2">
        <v>1.56</v>
      </c>
      <c r="I5595" s="2">
        <v>1.1906882261249998</v>
      </c>
      <c r="J5595">
        <v>4</v>
      </c>
      <c r="K5595" s="5">
        <v>6.24</v>
      </c>
      <c r="L5595" s="5">
        <v>4.7627529044999992</v>
      </c>
      <c r="M5595" s="5">
        <v>-6.2400000000000004E-2</v>
      </c>
      <c r="N5595" s="5">
        <v>-0.31200000000000006</v>
      </c>
      <c r="O5595">
        <v>4</v>
      </c>
      <c r="P5595" s="17">
        <v>6.24</v>
      </c>
      <c r="Q5595" t="s">
        <v>252</v>
      </c>
    </row>
    <row r="5596" spans="1:17" x14ac:dyDescent="0.3">
      <c r="A5596" t="s">
        <v>173</v>
      </c>
      <c r="B5596" t="s">
        <v>174</v>
      </c>
      <c r="C5596" t="s">
        <v>178</v>
      </c>
      <c r="D5596" t="s">
        <v>185</v>
      </c>
      <c r="E5596" s="1">
        <v>45572</v>
      </c>
      <c r="F5596">
        <v>10</v>
      </c>
      <c r="G5596">
        <v>2024</v>
      </c>
      <c r="H5596" s="2">
        <v>1.56</v>
      </c>
      <c r="I5596" s="2">
        <v>1.1252544192</v>
      </c>
      <c r="J5596">
        <v>4</v>
      </c>
      <c r="K5596" s="5">
        <v>6.24</v>
      </c>
      <c r="L5596" s="5">
        <v>4.5010176768000001</v>
      </c>
      <c r="M5596" s="5">
        <v>-6.2400000000000004E-2</v>
      </c>
      <c r="N5596" s="5">
        <v>-0.31200000000000006</v>
      </c>
      <c r="O5596">
        <v>5</v>
      </c>
      <c r="P5596" s="17">
        <v>7.8000000000000007</v>
      </c>
      <c r="Q5596" t="s">
        <v>252</v>
      </c>
    </row>
    <row r="5597" spans="1:17" x14ac:dyDescent="0.3">
      <c r="A5597" t="s">
        <v>173</v>
      </c>
      <c r="B5597" t="s">
        <v>174</v>
      </c>
      <c r="C5597" t="s">
        <v>178</v>
      </c>
      <c r="D5597" t="s">
        <v>185</v>
      </c>
      <c r="E5597" s="1">
        <v>45645</v>
      </c>
      <c r="F5597">
        <v>12</v>
      </c>
      <c r="G5597">
        <v>2024</v>
      </c>
      <c r="H5597" s="2">
        <v>1.56</v>
      </c>
      <c r="I5597" s="2">
        <v>1.1406139127999999</v>
      </c>
      <c r="J5597">
        <v>4</v>
      </c>
      <c r="K5597" s="5">
        <v>6.24</v>
      </c>
      <c r="L5597" s="5">
        <v>4.5624556511999996</v>
      </c>
      <c r="M5597" s="5">
        <v>-6.2400000000000004E-2</v>
      </c>
      <c r="N5597" s="5">
        <v>-0.31200000000000006</v>
      </c>
      <c r="O5597">
        <v>5</v>
      </c>
      <c r="P5597" s="17">
        <v>7.8000000000000007</v>
      </c>
      <c r="Q5597" t="s">
        <v>252</v>
      </c>
    </row>
    <row r="5598" spans="1:17" x14ac:dyDescent="0.3">
      <c r="A5598" t="s">
        <v>173</v>
      </c>
      <c r="B5598" t="s">
        <v>174</v>
      </c>
      <c r="C5598" t="s">
        <v>178</v>
      </c>
      <c r="D5598" t="s">
        <v>185</v>
      </c>
      <c r="E5598" s="1">
        <v>45453</v>
      </c>
      <c r="F5598">
        <v>6</v>
      </c>
      <c r="G5598">
        <v>2024</v>
      </c>
      <c r="H5598" s="2">
        <v>1.56</v>
      </c>
      <c r="I5598" s="2">
        <v>1.1960094729999997</v>
      </c>
      <c r="J5598">
        <v>5</v>
      </c>
      <c r="K5598" s="5">
        <v>7.8000000000000007</v>
      </c>
      <c r="L5598" s="5">
        <v>5.980047364999999</v>
      </c>
      <c r="M5598" s="5">
        <v>-7.8000000000000014E-2</v>
      </c>
      <c r="N5598" s="5">
        <v>-0.39000000000000007</v>
      </c>
      <c r="O5598">
        <v>6</v>
      </c>
      <c r="P5598" s="17">
        <v>9.36</v>
      </c>
      <c r="Q5598" t="s">
        <v>252</v>
      </c>
    </row>
    <row r="5599" spans="1:17" x14ac:dyDescent="0.3">
      <c r="A5599" t="s">
        <v>173</v>
      </c>
      <c r="B5599" t="s">
        <v>174</v>
      </c>
      <c r="C5599" t="s">
        <v>178</v>
      </c>
      <c r="D5599" t="s">
        <v>185</v>
      </c>
      <c r="E5599" s="1">
        <v>45609</v>
      </c>
      <c r="F5599">
        <v>11</v>
      </c>
      <c r="G5599">
        <v>2024</v>
      </c>
      <c r="H5599" s="2">
        <v>1.56</v>
      </c>
      <c r="I5599" s="2">
        <v>1.195509086625</v>
      </c>
      <c r="J5599">
        <v>10</v>
      </c>
      <c r="K5599" s="5">
        <v>15.600000000000001</v>
      </c>
      <c r="L5599" s="5">
        <v>11.95509086625</v>
      </c>
      <c r="M5599" s="5">
        <v>-0.15600000000000003</v>
      </c>
      <c r="N5599" s="5">
        <v>-0.78000000000000014</v>
      </c>
      <c r="O5599">
        <v>11</v>
      </c>
      <c r="P5599" s="17">
        <v>17.16</v>
      </c>
      <c r="Q5599" t="s">
        <v>252</v>
      </c>
    </row>
    <row r="5600" spans="1:17" x14ac:dyDescent="0.3">
      <c r="A5600" t="s">
        <v>175</v>
      </c>
      <c r="B5600" t="s">
        <v>176</v>
      </c>
      <c r="C5600" t="s">
        <v>177</v>
      </c>
      <c r="D5600" t="s">
        <v>185</v>
      </c>
      <c r="E5600" s="1">
        <v>45566</v>
      </c>
      <c r="F5600">
        <v>10</v>
      </c>
      <c r="G5600">
        <v>2024</v>
      </c>
      <c r="H5600" s="2">
        <v>1.56</v>
      </c>
      <c r="I5600" s="2">
        <v>0.92409270674999999</v>
      </c>
      <c r="J5600">
        <v>3</v>
      </c>
      <c r="K5600" s="5">
        <v>4.68</v>
      </c>
      <c r="L5600" s="5">
        <v>2.7722781202500002</v>
      </c>
      <c r="M5600" s="5">
        <v>-4.6800000000000001E-2</v>
      </c>
      <c r="N5600" s="5">
        <v>-0.23399999999999999</v>
      </c>
      <c r="O5600">
        <v>4</v>
      </c>
      <c r="P5600" s="17">
        <v>6.24</v>
      </c>
      <c r="Q5600" t="s">
        <v>251</v>
      </c>
    </row>
    <row r="5601" spans="1:17" x14ac:dyDescent="0.3">
      <c r="A5601" t="s">
        <v>175</v>
      </c>
      <c r="B5601" t="s">
        <v>176</v>
      </c>
      <c r="C5601" t="s">
        <v>177</v>
      </c>
      <c r="D5601" t="s">
        <v>185</v>
      </c>
      <c r="E5601" s="1">
        <v>45505</v>
      </c>
      <c r="F5601">
        <v>8</v>
      </c>
      <c r="G5601">
        <v>2024</v>
      </c>
      <c r="H5601" s="2">
        <v>1.56</v>
      </c>
      <c r="I5601" s="2">
        <v>1.088037695625</v>
      </c>
      <c r="J5601">
        <v>4</v>
      </c>
      <c r="K5601" s="5">
        <v>6.24</v>
      </c>
      <c r="L5601" s="5">
        <v>4.3521507824999999</v>
      </c>
      <c r="M5601" s="5">
        <v>-6.2400000000000004E-2</v>
      </c>
      <c r="N5601" s="5">
        <v>-0.31200000000000006</v>
      </c>
      <c r="O5601">
        <v>5</v>
      </c>
      <c r="P5601" s="17">
        <v>7.8000000000000007</v>
      </c>
      <c r="Q5601" t="s">
        <v>251</v>
      </c>
    </row>
    <row r="5602" spans="1:17" x14ac:dyDescent="0.3">
      <c r="A5602" t="s">
        <v>175</v>
      </c>
      <c r="B5602" t="s">
        <v>176</v>
      </c>
      <c r="C5602" t="s">
        <v>177</v>
      </c>
      <c r="D5602" t="s">
        <v>185</v>
      </c>
      <c r="E5602" s="1">
        <v>45581</v>
      </c>
      <c r="F5602">
        <v>10</v>
      </c>
      <c r="G5602">
        <v>2024</v>
      </c>
      <c r="H5602" s="2">
        <v>1.56</v>
      </c>
      <c r="I5602" s="2">
        <v>1.0873381916249998</v>
      </c>
      <c r="J5602">
        <v>4</v>
      </c>
      <c r="K5602" s="5">
        <v>6.24</v>
      </c>
      <c r="L5602" s="5">
        <v>4.3493527664999991</v>
      </c>
      <c r="M5602" s="5">
        <v>-6.2400000000000004E-2</v>
      </c>
      <c r="N5602" s="5">
        <v>-0.31200000000000006</v>
      </c>
      <c r="O5602">
        <v>5</v>
      </c>
      <c r="P5602" s="17">
        <v>7.8000000000000007</v>
      </c>
      <c r="Q5602" t="s">
        <v>251</v>
      </c>
    </row>
    <row r="5603" spans="1:17" x14ac:dyDescent="0.3">
      <c r="A5603" t="s">
        <v>195</v>
      </c>
      <c r="B5603" t="s">
        <v>195</v>
      </c>
      <c r="C5603" t="s">
        <v>177</v>
      </c>
      <c r="D5603" t="s">
        <v>188</v>
      </c>
      <c r="E5603" s="1">
        <v>45552</v>
      </c>
      <c r="F5603">
        <v>9</v>
      </c>
      <c r="G5603">
        <v>2024</v>
      </c>
      <c r="H5603" s="2">
        <v>2.17</v>
      </c>
      <c r="I5603" s="2">
        <v>1.9071678093749997</v>
      </c>
      <c r="J5603">
        <v>1</v>
      </c>
      <c r="K5603" s="5">
        <v>2.17</v>
      </c>
      <c r="L5603" s="5">
        <v>1.9071678093749997</v>
      </c>
      <c r="M5603" s="5">
        <v>-2.1700000000000001E-2</v>
      </c>
      <c r="N5603" s="5">
        <v>-0.1085</v>
      </c>
      <c r="O5603">
        <v>2</v>
      </c>
      <c r="P5603" s="17">
        <v>4.34</v>
      </c>
      <c r="Q5603" t="s">
        <v>251</v>
      </c>
    </row>
    <row r="5604" spans="1:17" x14ac:dyDescent="0.3">
      <c r="A5604" t="s">
        <v>195</v>
      </c>
      <c r="B5604" t="s">
        <v>195</v>
      </c>
      <c r="C5604" t="s">
        <v>177</v>
      </c>
      <c r="D5604" t="s">
        <v>188</v>
      </c>
      <c r="E5604" s="1">
        <v>45596</v>
      </c>
      <c r="F5604">
        <v>10</v>
      </c>
      <c r="G5604">
        <v>2024</v>
      </c>
      <c r="H5604" s="2">
        <v>2.67</v>
      </c>
      <c r="I5604" s="2">
        <v>1.81353939486975</v>
      </c>
      <c r="J5604">
        <v>1</v>
      </c>
      <c r="K5604" s="5">
        <v>2.67</v>
      </c>
      <c r="L5604" s="5">
        <v>1.81353939486975</v>
      </c>
      <c r="M5604" s="5">
        <v>-2.6700000000000002E-2</v>
      </c>
      <c r="N5604" s="5">
        <v>-0.13350000000000001</v>
      </c>
      <c r="O5604">
        <v>2</v>
      </c>
      <c r="P5604" s="17">
        <v>5.34</v>
      </c>
      <c r="Q5604" t="s">
        <v>251</v>
      </c>
    </row>
    <row r="5605" spans="1:17" x14ac:dyDescent="0.3">
      <c r="A5605" t="s">
        <v>3</v>
      </c>
      <c r="B5605" t="s">
        <v>4</v>
      </c>
      <c r="C5605" t="s">
        <v>177</v>
      </c>
      <c r="D5605" t="s">
        <v>188</v>
      </c>
      <c r="E5605" s="1">
        <v>45307</v>
      </c>
      <c r="F5605">
        <v>1</v>
      </c>
      <c r="G5605">
        <v>2024</v>
      </c>
      <c r="H5605" s="2">
        <v>3.1</v>
      </c>
      <c r="I5605" s="2">
        <v>2.2541842106549996</v>
      </c>
      <c r="J5605">
        <v>8</v>
      </c>
      <c r="K5605" s="5">
        <v>24.8</v>
      </c>
      <c r="L5605" s="5">
        <v>18.033473685239997</v>
      </c>
      <c r="M5605" s="5">
        <v>-0.24800000000000003</v>
      </c>
      <c r="N5605" s="5">
        <v>-1.2400000000000002</v>
      </c>
      <c r="O5605">
        <v>9</v>
      </c>
      <c r="P5605" s="17">
        <v>27.900000000000002</v>
      </c>
      <c r="Q5605" t="s">
        <v>251</v>
      </c>
    </row>
    <row r="5606" spans="1:17" x14ac:dyDescent="0.3">
      <c r="A5606" t="s">
        <v>3</v>
      </c>
      <c r="B5606" t="s">
        <v>4</v>
      </c>
      <c r="C5606" t="s">
        <v>177</v>
      </c>
      <c r="D5606" t="s">
        <v>188</v>
      </c>
      <c r="E5606" s="1">
        <v>45461</v>
      </c>
      <c r="F5606">
        <v>6</v>
      </c>
      <c r="G5606">
        <v>2024</v>
      </c>
      <c r="H5606" s="2">
        <v>3.1</v>
      </c>
      <c r="I5606" s="2">
        <v>1.8845249405625</v>
      </c>
      <c r="J5606">
        <v>8</v>
      </c>
      <c r="K5606" s="5">
        <v>24.8</v>
      </c>
      <c r="L5606" s="5">
        <v>15.0761995245</v>
      </c>
      <c r="M5606" s="5">
        <v>-0.24800000000000003</v>
      </c>
      <c r="N5606" s="5">
        <v>-1.2400000000000002</v>
      </c>
      <c r="O5606">
        <v>9</v>
      </c>
      <c r="P5606" s="17">
        <v>27.900000000000002</v>
      </c>
      <c r="Q5606" t="s">
        <v>251</v>
      </c>
    </row>
    <row r="5607" spans="1:17" x14ac:dyDescent="0.3">
      <c r="A5607" t="s">
        <v>3</v>
      </c>
      <c r="B5607" t="s">
        <v>4</v>
      </c>
      <c r="C5607" t="s">
        <v>177</v>
      </c>
      <c r="D5607" t="s">
        <v>188</v>
      </c>
      <c r="E5607" s="1">
        <v>45582</v>
      </c>
      <c r="F5607">
        <v>10</v>
      </c>
      <c r="G5607">
        <v>2024</v>
      </c>
      <c r="H5607" s="2">
        <v>3.1</v>
      </c>
      <c r="I5607" s="2">
        <v>1.81353939486975</v>
      </c>
      <c r="J5607">
        <v>8</v>
      </c>
      <c r="K5607" s="5">
        <v>24.8</v>
      </c>
      <c r="L5607" s="5">
        <v>14.508315158958</v>
      </c>
      <c r="M5607" s="5">
        <v>-0.24800000000000003</v>
      </c>
      <c r="N5607" s="5">
        <v>-1.2400000000000002</v>
      </c>
      <c r="O5607">
        <v>9</v>
      </c>
      <c r="P5607" s="17">
        <v>27.900000000000002</v>
      </c>
      <c r="Q5607" t="s">
        <v>251</v>
      </c>
    </row>
    <row r="5608" spans="1:17" x14ac:dyDescent="0.3">
      <c r="A5608" t="s">
        <v>9</v>
      </c>
      <c r="B5608" t="s">
        <v>10</v>
      </c>
      <c r="C5608" t="s">
        <v>178</v>
      </c>
      <c r="D5608" t="s">
        <v>188</v>
      </c>
      <c r="E5608" s="1">
        <v>45495</v>
      </c>
      <c r="F5608">
        <v>7</v>
      </c>
      <c r="G5608">
        <v>2024</v>
      </c>
      <c r="H5608" s="2">
        <v>3.1</v>
      </c>
      <c r="I5608" s="2">
        <v>1.8063769539779995</v>
      </c>
      <c r="J5608">
        <v>1</v>
      </c>
      <c r="K5608" s="5">
        <v>3.1</v>
      </c>
      <c r="L5608" s="5">
        <v>1.8063769539779995</v>
      </c>
      <c r="M5608" s="5">
        <v>-3.1000000000000003E-2</v>
      </c>
      <c r="N5608" s="5">
        <v>-0.15500000000000003</v>
      </c>
      <c r="O5608">
        <v>1</v>
      </c>
      <c r="P5608" s="17">
        <v>3.1</v>
      </c>
      <c r="Q5608" t="s">
        <v>252</v>
      </c>
    </row>
    <row r="5609" spans="1:17" x14ac:dyDescent="0.3">
      <c r="A5609" t="s">
        <v>9</v>
      </c>
      <c r="B5609" t="s">
        <v>10</v>
      </c>
      <c r="C5609" t="s">
        <v>178</v>
      </c>
      <c r="D5609" t="s">
        <v>188</v>
      </c>
      <c r="E5609" s="1">
        <v>45582</v>
      </c>
      <c r="F5609">
        <v>10</v>
      </c>
      <c r="G5609">
        <v>2024</v>
      </c>
      <c r="H5609" s="2">
        <v>3.1</v>
      </c>
      <c r="I5609" s="2">
        <v>1.77721719398325</v>
      </c>
      <c r="J5609">
        <v>1</v>
      </c>
      <c r="K5609" s="5">
        <v>3.1</v>
      </c>
      <c r="L5609" s="5">
        <v>1.77721719398325</v>
      </c>
      <c r="M5609" s="5">
        <v>-3.1000000000000003E-2</v>
      </c>
      <c r="N5609" s="5">
        <v>-0.15500000000000003</v>
      </c>
      <c r="O5609">
        <v>2</v>
      </c>
      <c r="P5609" s="17">
        <v>6.2</v>
      </c>
      <c r="Q5609" t="s">
        <v>252</v>
      </c>
    </row>
    <row r="5610" spans="1:17" x14ac:dyDescent="0.3">
      <c r="A5610" t="s">
        <v>9</v>
      </c>
      <c r="B5610" t="s">
        <v>10</v>
      </c>
      <c r="C5610" t="s">
        <v>178</v>
      </c>
      <c r="D5610" t="s">
        <v>188</v>
      </c>
      <c r="E5610" s="1">
        <v>45327</v>
      </c>
      <c r="F5610">
        <v>2</v>
      </c>
      <c r="G5610">
        <v>2024</v>
      </c>
      <c r="H5610" s="2">
        <v>3.1</v>
      </c>
      <c r="I5610" s="2">
        <v>2.2571925209302504</v>
      </c>
      <c r="J5610">
        <v>2</v>
      </c>
      <c r="K5610" s="5">
        <v>6.2</v>
      </c>
      <c r="L5610" s="5">
        <v>4.5143850418605007</v>
      </c>
      <c r="M5610" s="5">
        <v>-6.2000000000000006E-2</v>
      </c>
      <c r="N5610" s="5">
        <v>-0.31000000000000005</v>
      </c>
      <c r="O5610">
        <v>3</v>
      </c>
      <c r="P5610" s="17">
        <v>9.3000000000000007</v>
      </c>
      <c r="Q5610" t="s">
        <v>252</v>
      </c>
    </row>
    <row r="5611" spans="1:17" x14ac:dyDescent="0.3">
      <c r="A5611" t="s">
        <v>9</v>
      </c>
      <c r="B5611" t="s">
        <v>10</v>
      </c>
      <c r="C5611" t="s">
        <v>178</v>
      </c>
      <c r="D5611" t="s">
        <v>188</v>
      </c>
      <c r="E5611" s="1">
        <v>45358</v>
      </c>
      <c r="F5611">
        <v>3</v>
      </c>
      <c r="G5611">
        <v>2024</v>
      </c>
      <c r="H5611" s="2">
        <v>3.1</v>
      </c>
      <c r="I5611" s="2">
        <v>1.7827590741164998</v>
      </c>
      <c r="J5611">
        <v>4</v>
      </c>
      <c r="K5611" s="5">
        <v>12.4</v>
      </c>
      <c r="L5611" s="5">
        <v>7.1310362964659992</v>
      </c>
      <c r="M5611" s="5">
        <v>-0.12400000000000001</v>
      </c>
      <c r="N5611" s="5">
        <v>-0.62000000000000011</v>
      </c>
      <c r="O5611">
        <v>5</v>
      </c>
      <c r="P5611" s="17">
        <v>15.5</v>
      </c>
      <c r="Q5611" t="s">
        <v>252</v>
      </c>
    </row>
    <row r="5612" spans="1:17" x14ac:dyDescent="0.3">
      <c r="A5612" t="s">
        <v>13</v>
      </c>
      <c r="B5612" t="s">
        <v>14</v>
      </c>
      <c r="C5612" t="s">
        <v>179</v>
      </c>
      <c r="D5612" t="s">
        <v>188</v>
      </c>
      <c r="E5612" s="1">
        <v>45334</v>
      </c>
      <c r="F5612">
        <v>2</v>
      </c>
      <c r="G5612">
        <v>2024</v>
      </c>
      <c r="H5612" s="2">
        <v>3.1</v>
      </c>
      <c r="I5612" s="2">
        <v>1.7827596819787497</v>
      </c>
      <c r="J5612">
        <v>1</v>
      </c>
      <c r="K5612" s="5">
        <v>3.1</v>
      </c>
      <c r="L5612" s="5">
        <v>1.7827596819787497</v>
      </c>
      <c r="M5612" s="5">
        <v>-3.1000000000000003E-2</v>
      </c>
      <c r="N5612" s="5">
        <v>-0.15500000000000003</v>
      </c>
      <c r="O5612">
        <v>2</v>
      </c>
      <c r="P5612" s="17">
        <v>6.2</v>
      </c>
      <c r="Q5612" t="s">
        <v>254</v>
      </c>
    </row>
    <row r="5613" spans="1:17" x14ac:dyDescent="0.3">
      <c r="A5613" t="s">
        <v>13</v>
      </c>
      <c r="B5613" t="s">
        <v>14</v>
      </c>
      <c r="C5613" t="s">
        <v>179</v>
      </c>
      <c r="D5613" t="s">
        <v>188</v>
      </c>
      <c r="E5613" s="1">
        <v>45467</v>
      </c>
      <c r="F5613">
        <v>6</v>
      </c>
      <c r="G5613">
        <v>2024</v>
      </c>
      <c r="H5613" s="2">
        <v>3.1</v>
      </c>
      <c r="I5613" s="2">
        <v>2.2549707844064995</v>
      </c>
      <c r="J5613">
        <v>1</v>
      </c>
      <c r="K5613" s="5">
        <v>3.1</v>
      </c>
      <c r="L5613" s="5">
        <v>2.2549707844064995</v>
      </c>
      <c r="M5613" s="5">
        <v>-3.1000000000000003E-2</v>
      </c>
      <c r="N5613" s="5">
        <v>-0.15500000000000003</v>
      </c>
      <c r="O5613">
        <v>2</v>
      </c>
      <c r="P5613" s="17">
        <v>6.2</v>
      </c>
      <c r="Q5613" t="s">
        <v>254</v>
      </c>
    </row>
    <row r="5614" spans="1:17" x14ac:dyDescent="0.3">
      <c r="A5614" t="s">
        <v>25</v>
      </c>
      <c r="B5614" t="s">
        <v>26</v>
      </c>
      <c r="C5614" t="s">
        <v>1</v>
      </c>
      <c r="D5614" t="s">
        <v>188</v>
      </c>
      <c r="E5614" s="1">
        <v>45370</v>
      </c>
      <c r="F5614">
        <v>3</v>
      </c>
      <c r="G5614">
        <v>2024</v>
      </c>
      <c r="H5614" s="2">
        <v>2.17</v>
      </c>
      <c r="I5614" s="2">
        <v>2.2498866245475</v>
      </c>
      <c r="J5614">
        <v>1</v>
      </c>
      <c r="K5614" s="5">
        <v>2.17</v>
      </c>
      <c r="L5614" s="5">
        <v>2.2498866245475</v>
      </c>
      <c r="M5614" s="5">
        <v>-2.1700000000000001E-2</v>
      </c>
      <c r="N5614" s="5">
        <v>-0.1085</v>
      </c>
      <c r="O5614">
        <v>2</v>
      </c>
      <c r="P5614" s="17">
        <v>4.34</v>
      </c>
      <c r="Q5614" t="s">
        <v>253</v>
      </c>
    </row>
    <row r="5615" spans="1:17" x14ac:dyDescent="0.3">
      <c r="A5615" t="s">
        <v>25</v>
      </c>
      <c r="B5615" t="s">
        <v>26</v>
      </c>
      <c r="C5615" t="s">
        <v>1</v>
      </c>
      <c r="D5615" t="s">
        <v>188</v>
      </c>
      <c r="E5615" s="1">
        <v>45434</v>
      </c>
      <c r="F5615">
        <v>5</v>
      </c>
      <c r="G5615">
        <v>2024</v>
      </c>
      <c r="H5615" s="2">
        <v>2.17</v>
      </c>
      <c r="I5615" s="2">
        <v>2.2498829773739999</v>
      </c>
      <c r="J5615">
        <v>1</v>
      </c>
      <c r="K5615" s="5">
        <v>2.17</v>
      </c>
      <c r="L5615" s="5">
        <v>2.2498829773739999</v>
      </c>
      <c r="M5615" s="5">
        <v>-2.1700000000000001E-2</v>
      </c>
      <c r="N5615" s="5">
        <v>-0.1085</v>
      </c>
      <c r="O5615">
        <v>2</v>
      </c>
      <c r="P5615" s="17">
        <v>4.34</v>
      </c>
      <c r="Q5615" t="s">
        <v>253</v>
      </c>
    </row>
    <row r="5616" spans="1:17" x14ac:dyDescent="0.3">
      <c r="A5616" t="s">
        <v>25</v>
      </c>
      <c r="B5616" t="s">
        <v>26</v>
      </c>
      <c r="C5616" t="s">
        <v>1</v>
      </c>
      <c r="D5616" t="s">
        <v>188</v>
      </c>
      <c r="E5616" s="1">
        <v>45456</v>
      </c>
      <c r="F5616">
        <v>6</v>
      </c>
      <c r="G5616">
        <v>2024</v>
      </c>
      <c r="H5616" s="2">
        <v>3.1</v>
      </c>
      <c r="I5616" s="2">
        <v>1.7858032482644999</v>
      </c>
      <c r="J5616">
        <v>1</v>
      </c>
      <c r="K5616" s="5">
        <v>3.1</v>
      </c>
      <c r="L5616" s="5">
        <v>1.7858032482644999</v>
      </c>
      <c r="M5616" s="5">
        <v>-3.1000000000000003E-2</v>
      </c>
      <c r="N5616" s="5">
        <v>-0.15500000000000003</v>
      </c>
      <c r="O5616">
        <v>2</v>
      </c>
      <c r="P5616" s="17">
        <v>6.2</v>
      </c>
      <c r="Q5616" t="s">
        <v>253</v>
      </c>
    </row>
    <row r="5617" spans="1:17" x14ac:dyDescent="0.3">
      <c r="A5617" t="s">
        <v>25</v>
      </c>
      <c r="B5617" t="s">
        <v>26</v>
      </c>
      <c r="C5617" t="s">
        <v>1</v>
      </c>
      <c r="D5617" t="s">
        <v>188</v>
      </c>
      <c r="E5617" s="1">
        <v>45590</v>
      </c>
      <c r="F5617">
        <v>10</v>
      </c>
      <c r="G5617">
        <v>2024</v>
      </c>
      <c r="H5617" s="2">
        <v>3.1</v>
      </c>
      <c r="I5617" s="2">
        <v>1.8135393948697498</v>
      </c>
      <c r="J5617">
        <v>3</v>
      </c>
      <c r="K5617" s="5">
        <v>9.3000000000000007</v>
      </c>
      <c r="L5617" s="5">
        <v>5.4406181846092494</v>
      </c>
      <c r="M5617" s="5">
        <v>-9.3000000000000013E-2</v>
      </c>
      <c r="N5617" s="5">
        <v>-0.46500000000000008</v>
      </c>
      <c r="O5617">
        <v>3</v>
      </c>
      <c r="P5617" s="17">
        <v>9.3000000000000007</v>
      </c>
      <c r="Q5617" t="s">
        <v>253</v>
      </c>
    </row>
    <row r="5618" spans="1:17" x14ac:dyDescent="0.3">
      <c r="A5618" t="s">
        <v>31</v>
      </c>
      <c r="B5618" t="s">
        <v>32</v>
      </c>
      <c r="C5618" t="s">
        <v>180</v>
      </c>
      <c r="D5618" t="s">
        <v>188</v>
      </c>
      <c r="E5618" s="1">
        <v>45323</v>
      </c>
      <c r="F5618">
        <v>2</v>
      </c>
      <c r="G5618">
        <v>2024</v>
      </c>
      <c r="H5618" s="2">
        <v>3.1</v>
      </c>
      <c r="I5618" s="2">
        <v>1.7827602898409998</v>
      </c>
      <c r="J5618">
        <v>6</v>
      </c>
      <c r="K5618" s="5">
        <v>18.600000000000001</v>
      </c>
      <c r="L5618" s="5">
        <v>10.696561739045999</v>
      </c>
      <c r="M5618" s="5">
        <v>-0.18600000000000003</v>
      </c>
      <c r="N5618" s="5">
        <v>-0.93000000000000016</v>
      </c>
      <c r="O5618">
        <v>7</v>
      </c>
      <c r="P5618" s="17">
        <v>21.7</v>
      </c>
      <c r="Q5618" t="s">
        <v>255</v>
      </c>
    </row>
    <row r="5619" spans="1:17" x14ac:dyDescent="0.3">
      <c r="A5619" t="s">
        <v>31</v>
      </c>
      <c r="B5619" t="s">
        <v>32</v>
      </c>
      <c r="C5619" t="s">
        <v>180</v>
      </c>
      <c r="D5619" t="s">
        <v>188</v>
      </c>
      <c r="E5619" s="1">
        <v>45356</v>
      </c>
      <c r="F5619">
        <v>3</v>
      </c>
      <c r="G5619">
        <v>2024</v>
      </c>
      <c r="H5619" s="2">
        <v>0</v>
      </c>
      <c r="I5619" s="2">
        <v>0</v>
      </c>
      <c r="J5619">
        <v>6</v>
      </c>
      <c r="K5619" s="5">
        <v>0</v>
      </c>
      <c r="L5619" s="5">
        <v>0</v>
      </c>
      <c r="M5619" s="5">
        <v>0</v>
      </c>
      <c r="N5619" s="5">
        <v>0</v>
      </c>
      <c r="O5619">
        <v>7</v>
      </c>
      <c r="P5619" s="17">
        <v>0</v>
      </c>
      <c r="Q5619" t="s">
        <v>255</v>
      </c>
    </row>
    <row r="5620" spans="1:17" x14ac:dyDescent="0.3">
      <c r="A5620" t="s">
        <v>31</v>
      </c>
      <c r="B5620" t="s">
        <v>32</v>
      </c>
      <c r="C5620" t="s">
        <v>180</v>
      </c>
      <c r="D5620" t="s">
        <v>188</v>
      </c>
      <c r="E5620" s="1">
        <v>45398</v>
      </c>
      <c r="F5620">
        <v>4</v>
      </c>
      <c r="G5620">
        <v>2024</v>
      </c>
      <c r="H5620" s="2">
        <v>0</v>
      </c>
      <c r="I5620" s="2">
        <v>0</v>
      </c>
      <c r="J5620">
        <v>6</v>
      </c>
      <c r="K5620" s="5">
        <v>0</v>
      </c>
      <c r="L5620" s="5">
        <v>0</v>
      </c>
      <c r="M5620" s="5">
        <v>0</v>
      </c>
      <c r="N5620" s="5">
        <v>0</v>
      </c>
      <c r="O5620">
        <v>7</v>
      </c>
      <c r="P5620" s="17">
        <v>0</v>
      </c>
      <c r="Q5620" t="s">
        <v>255</v>
      </c>
    </row>
    <row r="5621" spans="1:17" x14ac:dyDescent="0.3">
      <c r="A5621" t="s">
        <v>31</v>
      </c>
      <c r="B5621" t="s">
        <v>32</v>
      </c>
      <c r="C5621" t="s">
        <v>180</v>
      </c>
      <c r="D5621" t="s">
        <v>188</v>
      </c>
      <c r="E5621" s="1">
        <v>45419</v>
      </c>
      <c r="F5621">
        <v>5</v>
      </c>
      <c r="G5621">
        <v>2024</v>
      </c>
      <c r="H5621" s="2">
        <v>2.17</v>
      </c>
      <c r="I5621" s="2">
        <v>2.2498829773739999</v>
      </c>
      <c r="J5621">
        <v>6</v>
      </c>
      <c r="K5621" s="5">
        <v>13.02</v>
      </c>
      <c r="L5621" s="5">
        <v>13.499297864243999</v>
      </c>
      <c r="M5621" s="5">
        <v>-0.13020000000000001</v>
      </c>
      <c r="N5621" s="5">
        <v>-0.65100000000000002</v>
      </c>
      <c r="O5621">
        <v>7</v>
      </c>
      <c r="P5621" s="17">
        <v>15.19</v>
      </c>
      <c r="Q5621" t="s">
        <v>255</v>
      </c>
    </row>
    <row r="5622" spans="1:17" x14ac:dyDescent="0.3">
      <c r="A5622" t="s">
        <v>31</v>
      </c>
      <c r="B5622" t="s">
        <v>32</v>
      </c>
      <c r="C5622" t="s">
        <v>180</v>
      </c>
      <c r="D5622" t="s">
        <v>188</v>
      </c>
      <c r="E5622" s="1">
        <v>45446</v>
      </c>
      <c r="F5622">
        <v>6</v>
      </c>
      <c r="G5622">
        <v>2024</v>
      </c>
      <c r="H5622" s="2">
        <v>0</v>
      </c>
      <c r="I5622" s="2">
        <v>0</v>
      </c>
      <c r="J5622">
        <v>6</v>
      </c>
      <c r="K5622" s="5">
        <v>0</v>
      </c>
      <c r="L5622" s="5">
        <v>0</v>
      </c>
      <c r="M5622" s="5">
        <v>0</v>
      </c>
      <c r="N5622" s="5">
        <v>0</v>
      </c>
      <c r="O5622">
        <v>7</v>
      </c>
      <c r="P5622" s="17">
        <v>0</v>
      </c>
      <c r="Q5622" t="s">
        <v>255</v>
      </c>
    </row>
    <row r="5623" spans="1:17" x14ac:dyDescent="0.3">
      <c r="A5623" t="s">
        <v>31</v>
      </c>
      <c r="B5623" t="s">
        <v>32</v>
      </c>
      <c r="C5623" t="s">
        <v>180</v>
      </c>
      <c r="D5623" t="s">
        <v>188</v>
      </c>
      <c r="E5623" s="1">
        <v>45477</v>
      </c>
      <c r="F5623">
        <v>7</v>
      </c>
      <c r="G5623">
        <v>2024</v>
      </c>
      <c r="H5623" s="2">
        <v>0</v>
      </c>
      <c r="I5623" s="2">
        <v>0</v>
      </c>
      <c r="J5623">
        <v>6</v>
      </c>
      <c r="K5623" s="5">
        <v>0</v>
      </c>
      <c r="L5623" s="5">
        <v>0</v>
      </c>
      <c r="M5623" s="5">
        <v>0</v>
      </c>
      <c r="N5623" s="5">
        <v>0</v>
      </c>
      <c r="O5623">
        <v>7</v>
      </c>
      <c r="P5623" s="17">
        <v>0</v>
      </c>
      <c r="Q5623" t="s">
        <v>255</v>
      </c>
    </row>
    <row r="5624" spans="1:17" x14ac:dyDescent="0.3">
      <c r="A5624" t="s">
        <v>31</v>
      </c>
      <c r="B5624" t="s">
        <v>32</v>
      </c>
      <c r="C5624" t="s">
        <v>180</v>
      </c>
      <c r="D5624" t="s">
        <v>188</v>
      </c>
      <c r="E5624" s="1">
        <v>45531</v>
      </c>
      <c r="F5624">
        <v>8</v>
      </c>
      <c r="G5624">
        <v>2024</v>
      </c>
      <c r="H5624" s="2">
        <v>0</v>
      </c>
      <c r="I5624" s="2">
        <v>0</v>
      </c>
      <c r="J5624">
        <v>6</v>
      </c>
      <c r="K5624" s="5">
        <v>0</v>
      </c>
      <c r="L5624" s="5">
        <v>0</v>
      </c>
      <c r="M5624" s="5">
        <v>0</v>
      </c>
      <c r="N5624" s="5">
        <v>0</v>
      </c>
      <c r="O5624">
        <v>7</v>
      </c>
      <c r="P5624" s="17">
        <v>0</v>
      </c>
      <c r="Q5624" t="s">
        <v>255</v>
      </c>
    </row>
    <row r="5625" spans="1:17" x14ac:dyDescent="0.3">
      <c r="A5625" t="s">
        <v>31</v>
      </c>
      <c r="B5625" t="s">
        <v>32</v>
      </c>
      <c r="C5625" t="s">
        <v>180</v>
      </c>
      <c r="D5625" t="s">
        <v>188</v>
      </c>
      <c r="E5625" s="1">
        <v>45545</v>
      </c>
      <c r="F5625">
        <v>9</v>
      </c>
      <c r="G5625">
        <v>2024</v>
      </c>
      <c r="H5625" s="2">
        <v>0</v>
      </c>
      <c r="I5625" s="2">
        <v>0</v>
      </c>
      <c r="J5625">
        <v>6</v>
      </c>
      <c r="K5625" s="5">
        <v>0</v>
      </c>
      <c r="L5625" s="5">
        <v>0</v>
      </c>
      <c r="M5625" s="5">
        <v>0</v>
      </c>
      <c r="N5625" s="5">
        <v>0</v>
      </c>
      <c r="O5625">
        <v>7</v>
      </c>
      <c r="P5625" s="17">
        <v>0</v>
      </c>
      <c r="Q5625" t="s">
        <v>255</v>
      </c>
    </row>
    <row r="5626" spans="1:17" x14ac:dyDescent="0.3">
      <c r="A5626" t="s">
        <v>31</v>
      </c>
      <c r="B5626" t="s">
        <v>32</v>
      </c>
      <c r="C5626" t="s">
        <v>180</v>
      </c>
      <c r="D5626" t="s">
        <v>188</v>
      </c>
      <c r="E5626" s="1">
        <v>45590</v>
      </c>
      <c r="F5626">
        <v>10</v>
      </c>
      <c r="G5626">
        <v>2024</v>
      </c>
      <c r="H5626" s="2">
        <v>0</v>
      </c>
      <c r="I5626" s="2">
        <v>0</v>
      </c>
      <c r="J5626">
        <v>6</v>
      </c>
      <c r="K5626" s="5">
        <v>0</v>
      </c>
      <c r="L5626" s="5">
        <v>0</v>
      </c>
      <c r="M5626" s="5">
        <v>0</v>
      </c>
      <c r="N5626" s="5">
        <v>0</v>
      </c>
      <c r="O5626">
        <v>7</v>
      </c>
      <c r="P5626" s="17">
        <v>0</v>
      </c>
      <c r="Q5626" t="s">
        <v>255</v>
      </c>
    </row>
    <row r="5627" spans="1:17" x14ac:dyDescent="0.3">
      <c r="A5627" t="s">
        <v>31</v>
      </c>
      <c r="B5627" t="s">
        <v>32</v>
      </c>
      <c r="C5627" t="s">
        <v>180</v>
      </c>
      <c r="D5627" t="s">
        <v>188</v>
      </c>
      <c r="E5627" s="1">
        <v>45639</v>
      </c>
      <c r="F5627">
        <v>12</v>
      </c>
      <c r="G5627">
        <v>2024</v>
      </c>
      <c r="H5627" s="2">
        <v>0</v>
      </c>
      <c r="I5627" s="2">
        <v>0</v>
      </c>
      <c r="J5627">
        <v>10</v>
      </c>
      <c r="K5627" s="5">
        <v>0</v>
      </c>
      <c r="L5627" s="5">
        <v>0</v>
      </c>
      <c r="M5627" s="5">
        <v>0</v>
      </c>
      <c r="N5627" s="5">
        <v>0</v>
      </c>
      <c r="O5627">
        <v>11</v>
      </c>
      <c r="P5627" s="17">
        <v>0</v>
      </c>
      <c r="Q5627" t="s">
        <v>255</v>
      </c>
    </row>
    <row r="5628" spans="1:17" x14ac:dyDescent="0.3">
      <c r="A5628" t="s">
        <v>31</v>
      </c>
      <c r="B5628" t="s">
        <v>32</v>
      </c>
      <c r="C5628" t="s">
        <v>180</v>
      </c>
      <c r="D5628" t="s">
        <v>188</v>
      </c>
      <c r="E5628" s="1">
        <v>45307</v>
      </c>
      <c r="F5628">
        <v>1</v>
      </c>
      <c r="G5628">
        <v>2024</v>
      </c>
      <c r="H5628" s="2">
        <v>1.56</v>
      </c>
      <c r="I5628" s="2">
        <v>1.0537207003034996</v>
      </c>
      <c r="J5628">
        <v>4</v>
      </c>
      <c r="K5628" s="5">
        <v>6.24</v>
      </c>
      <c r="L5628" s="5">
        <v>4.2148828012139985</v>
      </c>
      <c r="M5628" s="5">
        <v>-6.2400000000000004E-2</v>
      </c>
      <c r="N5628" s="5">
        <v>-0.31200000000000006</v>
      </c>
      <c r="O5628">
        <v>5</v>
      </c>
      <c r="P5628" s="17">
        <v>7.8000000000000007</v>
      </c>
      <c r="Q5628" t="s">
        <v>255</v>
      </c>
    </row>
    <row r="5629" spans="1:17" x14ac:dyDescent="0.3">
      <c r="A5629" t="s">
        <v>33</v>
      </c>
      <c r="B5629" t="s">
        <v>34</v>
      </c>
      <c r="C5629" t="s">
        <v>177</v>
      </c>
      <c r="D5629" t="s">
        <v>188</v>
      </c>
      <c r="E5629" s="1">
        <v>45320</v>
      </c>
      <c r="F5629">
        <v>1</v>
      </c>
      <c r="G5629">
        <v>2024</v>
      </c>
      <c r="H5629" s="2">
        <v>3.1</v>
      </c>
      <c r="I5629" s="2">
        <v>2.25131854538775</v>
      </c>
      <c r="J5629">
        <v>1</v>
      </c>
      <c r="K5629" s="5">
        <v>3.1</v>
      </c>
      <c r="L5629" s="5">
        <v>2.25131854538775</v>
      </c>
      <c r="M5629" s="5">
        <v>-3.1000000000000003E-2</v>
      </c>
      <c r="N5629" s="5">
        <v>-0.15500000000000003</v>
      </c>
      <c r="O5629">
        <v>2</v>
      </c>
      <c r="P5629" s="17">
        <v>6.2</v>
      </c>
      <c r="Q5629" t="s">
        <v>251</v>
      </c>
    </row>
    <row r="5630" spans="1:17" x14ac:dyDescent="0.3">
      <c r="A5630" t="s">
        <v>33</v>
      </c>
      <c r="B5630" t="s">
        <v>34</v>
      </c>
      <c r="C5630" t="s">
        <v>177</v>
      </c>
      <c r="D5630" t="s">
        <v>188</v>
      </c>
      <c r="E5630" s="1">
        <v>45348</v>
      </c>
      <c r="F5630">
        <v>2</v>
      </c>
      <c r="G5630">
        <v>2024</v>
      </c>
      <c r="H5630" s="2">
        <v>3.1</v>
      </c>
      <c r="I5630" s="2">
        <v>1.7827602898409998</v>
      </c>
      <c r="J5630">
        <v>1</v>
      </c>
      <c r="K5630" s="5">
        <v>3.1</v>
      </c>
      <c r="L5630" s="5">
        <v>1.7827602898409998</v>
      </c>
      <c r="M5630" s="5">
        <v>-3.1000000000000003E-2</v>
      </c>
      <c r="N5630" s="5">
        <v>-0.15500000000000003</v>
      </c>
      <c r="O5630">
        <v>2</v>
      </c>
      <c r="P5630" s="17">
        <v>6.2</v>
      </c>
      <c r="Q5630" t="s">
        <v>251</v>
      </c>
    </row>
    <row r="5631" spans="1:17" x14ac:dyDescent="0.3">
      <c r="A5631" t="s">
        <v>43</v>
      </c>
      <c r="B5631" t="s">
        <v>44</v>
      </c>
      <c r="C5631" t="s">
        <v>180</v>
      </c>
      <c r="D5631" t="s">
        <v>188</v>
      </c>
      <c r="E5631" s="1">
        <v>45545</v>
      </c>
      <c r="F5631">
        <v>9</v>
      </c>
      <c r="G5631">
        <v>2024</v>
      </c>
      <c r="H5631" s="2">
        <v>3.1</v>
      </c>
      <c r="I5631" s="2">
        <v>1.7772196254322497</v>
      </c>
      <c r="J5631">
        <v>2</v>
      </c>
      <c r="K5631" s="5">
        <v>6.2</v>
      </c>
      <c r="L5631" s="5">
        <v>3.5544392508644993</v>
      </c>
      <c r="M5631" s="5">
        <v>-6.2000000000000006E-2</v>
      </c>
      <c r="N5631" s="5">
        <v>-0.31000000000000005</v>
      </c>
      <c r="O5631">
        <v>3</v>
      </c>
      <c r="P5631" s="17">
        <v>9.3000000000000007</v>
      </c>
      <c r="Q5631" t="s">
        <v>255</v>
      </c>
    </row>
    <row r="5632" spans="1:17" x14ac:dyDescent="0.3">
      <c r="A5632" t="s">
        <v>43</v>
      </c>
      <c r="B5632" t="s">
        <v>44</v>
      </c>
      <c r="C5632" t="s">
        <v>180</v>
      </c>
      <c r="D5632" t="s">
        <v>188</v>
      </c>
      <c r="E5632" s="1">
        <v>45397</v>
      </c>
      <c r="F5632">
        <v>4</v>
      </c>
      <c r="G5632">
        <v>2024</v>
      </c>
      <c r="H5632" s="2">
        <v>3.1</v>
      </c>
      <c r="I5632" s="2">
        <v>2.2571913052057497</v>
      </c>
      <c r="J5632">
        <v>8</v>
      </c>
      <c r="K5632" s="5">
        <v>24.8</v>
      </c>
      <c r="L5632" s="5">
        <v>18.057530441645998</v>
      </c>
      <c r="M5632" s="5">
        <v>-0.24800000000000003</v>
      </c>
      <c r="N5632" s="5">
        <v>-1.2400000000000002</v>
      </c>
      <c r="O5632">
        <v>9</v>
      </c>
      <c r="P5632" s="17">
        <v>27.900000000000002</v>
      </c>
      <c r="Q5632" t="s">
        <v>255</v>
      </c>
    </row>
    <row r="5633" spans="1:17" x14ac:dyDescent="0.3">
      <c r="A5633" t="s">
        <v>43</v>
      </c>
      <c r="B5633" t="s">
        <v>44</v>
      </c>
      <c r="C5633" t="s">
        <v>180</v>
      </c>
      <c r="D5633" t="s">
        <v>188</v>
      </c>
      <c r="E5633" s="1">
        <v>45471</v>
      </c>
      <c r="F5633">
        <v>6</v>
      </c>
      <c r="G5633">
        <v>2024</v>
      </c>
      <c r="H5633" s="2">
        <v>3.1</v>
      </c>
      <c r="I5633" s="2">
        <v>1.8063891112230002</v>
      </c>
      <c r="J5633">
        <v>8</v>
      </c>
      <c r="K5633" s="5">
        <v>24.8</v>
      </c>
      <c r="L5633" s="5">
        <v>14.451112889784001</v>
      </c>
      <c r="M5633" s="5">
        <v>-0.24800000000000003</v>
      </c>
      <c r="N5633" s="5">
        <v>-1.2400000000000002</v>
      </c>
      <c r="O5633">
        <v>9</v>
      </c>
      <c r="P5633" s="17">
        <v>27.900000000000002</v>
      </c>
      <c r="Q5633" t="s">
        <v>255</v>
      </c>
    </row>
    <row r="5634" spans="1:17" x14ac:dyDescent="0.3">
      <c r="A5634" t="s">
        <v>43</v>
      </c>
      <c r="B5634" t="s">
        <v>44</v>
      </c>
      <c r="C5634" t="s">
        <v>180</v>
      </c>
      <c r="D5634" t="s">
        <v>188</v>
      </c>
      <c r="E5634" s="1">
        <v>45568</v>
      </c>
      <c r="F5634">
        <v>10</v>
      </c>
      <c r="G5634">
        <v>2024</v>
      </c>
      <c r="H5634" s="2">
        <v>3.1</v>
      </c>
      <c r="I5634" s="2">
        <v>1.7772195038597998</v>
      </c>
      <c r="J5634">
        <v>10</v>
      </c>
      <c r="K5634" s="5">
        <v>31</v>
      </c>
      <c r="L5634" s="5">
        <v>17.772195038597999</v>
      </c>
      <c r="M5634" s="5">
        <v>-0.31</v>
      </c>
      <c r="N5634" s="5">
        <v>-1.55</v>
      </c>
      <c r="O5634">
        <v>12</v>
      </c>
      <c r="P5634" s="17">
        <v>37.200000000000003</v>
      </c>
      <c r="Q5634" t="s">
        <v>255</v>
      </c>
    </row>
    <row r="5635" spans="1:17" x14ac:dyDescent="0.3">
      <c r="A5635" t="s">
        <v>45</v>
      </c>
      <c r="B5635" t="s">
        <v>46</v>
      </c>
      <c r="C5635" t="s">
        <v>178</v>
      </c>
      <c r="D5635" t="s">
        <v>188</v>
      </c>
      <c r="E5635" s="1">
        <v>45419</v>
      </c>
      <c r="F5635">
        <v>5</v>
      </c>
      <c r="G5635">
        <v>2024</v>
      </c>
      <c r="H5635" s="2">
        <v>0</v>
      </c>
      <c r="I5635" s="2">
        <v>0</v>
      </c>
      <c r="J5635">
        <v>0</v>
      </c>
      <c r="K5635" s="5">
        <v>0</v>
      </c>
      <c r="L5635" s="5">
        <v>0</v>
      </c>
      <c r="M5635" s="5">
        <v>0</v>
      </c>
      <c r="N5635" s="5">
        <v>0</v>
      </c>
      <c r="O5635">
        <v>0</v>
      </c>
      <c r="P5635" s="17">
        <v>0</v>
      </c>
      <c r="Q5635" t="s">
        <v>252</v>
      </c>
    </row>
    <row r="5636" spans="1:17" x14ac:dyDescent="0.3">
      <c r="A5636" t="s">
        <v>45</v>
      </c>
      <c r="B5636" t="s">
        <v>46</v>
      </c>
      <c r="C5636" t="s">
        <v>178</v>
      </c>
      <c r="D5636" t="s">
        <v>188</v>
      </c>
      <c r="E5636" s="1">
        <v>45377</v>
      </c>
      <c r="F5636">
        <v>3</v>
      </c>
      <c r="G5636">
        <v>2024</v>
      </c>
      <c r="H5636" s="2">
        <v>3.1</v>
      </c>
      <c r="I5636" s="2">
        <v>1.7827584662542497</v>
      </c>
      <c r="J5636">
        <v>8</v>
      </c>
      <c r="K5636" s="5">
        <v>24.8</v>
      </c>
      <c r="L5636" s="5">
        <v>14.262067730033998</v>
      </c>
      <c r="M5636" s="5">
        <v>-0.24800000000000003</v>
      </c>
      <c r="N5636" s="5">
        <v>-1.2400000000000002</v>
      </c>
      <c r="O5636">
        <v>9</v>
      </c>
      <c r="P5636" s="17">
        <v>27.900000000000002</v>
      </c>
      <c r="Q5636" t="s">
        <v>252</v>
      </c>
    </row>
    <row r="5637" spans="1:17" x14ac:dyDescent="0.3">
      <c r="A5637" t="s">
        <v>45</v>
      </c>
      <c r="B5637" t="s">
        <v>46</v>
      </c>
      <c r="C5637" t="s">
        <v>178</v>
      </c>
      <c r="D5637" t="s">
        <v>188</v>
      </c>
      <c r="E5637" s="1">
        <v>45454</v>
      </c>
      <c r="F5637">
        <v>6</v>
      </c>
      <c r="G5637">
        <v>2024</v>
      </c>
      <c r="H5637" s="2">
        <v>3.06</v>
      </c>
      <c r="I5637" s="2">
        <v>1.6594656910420276</v>
      </c>
      <c r="J5637">
        <v>9</v>
      </c>
      <c r="K5637" s="5">
        <v>27.54</v>
      </c>
      <c r="L5637" s="5">
        <v>14.935191219378249</v>
      </c>
      <c r="M5637" s="5">
        <v>-0.27539999999999998</v>
      </c>
      <c r="N5637" s="5">
        <v>-1.377</v>
      </c>
      <c r="O5637">
        <v>10</v>
      </c>
      <c r="P5637" s="17">
        <v>30.6</v>
      </c>
      <c r="Q5637" t="s">
        <v>252</v>
      </c>
    </row>
    <row r="5638" spans="1:17" x14ac:dyDescent="0.3">
      <c r="A5638" t="s">
        <v>55</v>
      </c>
      <c r="B5638" t="s">
        <v>56</v>
      </c>
      <c r="C5638" t="s">
        <v>177</v>
      </c>
      <c r="D5638" t="s">
        <v>188</v>
      </c>
      <c r="E5638" s="1">
        <v>45401</v>
      </c>
      <c r="F5638">
        <v>4</v>
      </c>
      <c r="G5638">
        <v>2024</v>
      </c>
      <c r="H5638" s="2">
        <v>0</v>
      </c>
      <c r="I5638" s="2">
        <v>0</v>
      </c>
      <c r="J5638">
        <v>0</v>
      </c>
      <c r="K5638" s="5">
        <v>0</v>
      </c>
      <c r="L5638" s="5">
        <v>0</v>
      </c>
      <c r="M5638" s="5">
        <v>0</v>
      </c>
      <c r="N5638" s="5">
        <v>0</v>
      </c>
      <c r="O5638">
        <v>0</v>
      </c>
      <c r="P5638" s="17">
        <v>0</v>
      </c>
      <c r="Q5638" t="s">
        <v>251</v>
      </c>
    </row>
    <row r="5639" spans="1:17" x14ac:dyDescent="0.3">
      <c r="A5639" t="s">
        <v>55</v>
      </c>
      <c r="B5639" t="s">
        <v>56</v>
      </c>
      <c r="C5639" t="s">
        <v>177</v>
      </c>
      <c r="D5639" t="s">
        <v>188</v>
      </c>
      <c r="E5639" s="1">
        <v>45422</v>
      </c>
      <c r="F5639">
        <v>5</v>
      </c>
      <c r="G5639">
        <v>2024</v>
      </c>
      <c r="H5639" s="2">
        <v>0</v>
      </c>
      <c r="I5639" s="2">
        <v>0</v>
      </c>
      <c r="J5639">
        <v>0</v>
      </c>
      <c r="K5639" s="5">
        <v>0</v>
      </c>
      <c r="L5639" s="5">
        <v>0</v>
      </c>
      <c r="M5639" s="5">
        <v>0</v>
      </c>
      <c r="N5639" s="5">
        <v>0</v>
      </c>
      <c r="O5639">
        <v>0</v>
      </c>
      <c r="P5639" s="17">
        <v>0</v>
      </c>
      <c r="Q5639" t="s">
        <v>251</v>
      </c>
    </row>
    <row r="5640" spans="1:17" x14ac:dyDescent="0.3">
      <c r="A5640" t="s">
        <v>55</v>
      </c>
      <c r="B5640" t="s">
        <v>56</v>
      </c>
      <c r="C5640" t="s">
        <v>177</v>
      </c>
      <c r="D5640" t="s">
        <v>188</v>
      </c>
      <c r="E5640" s="1">
        <v>45460</v>
      </c>
      <c r="F5640">
        <v>6</v>
      </c>
      <c r="G5640">
        <v>2024</v>
      </c>
      <c r="H5640" s="2">
        <v>2.17</v>
      </c>
      <c r="I5640" s="2">
        <v>1.78580264040225</v>
      </c>
      <c r="J5640">
        <v>1</v>
      </c>
      <c r="K5640" s="5">
        <v>2.17</v>
      </c>
      <c r="L5640" s="5">
        <v>1.78580264040225</v>
      </c>
      <c r="M5640" s="5">
        <v>-2.1700000000000001E-2</v>
      </c>
      <c r="N5640" s="5">
        <v>-0.1085</v>
      </c>
      <c r="O5640">
        <v>2</v>
      </c>
      <c r="P5640" s="17">
        <v>4.34</v>
      </c>
      <c r="Q5640" t="s">
        <v>251</v>
      </c>
    </row>
    <row r="5641" spans="1:17" x14ac:dyDescent="0.3">
      <c r="A5641" t="s">
        <v>55</v>
      </c>
      <c r="B5641" t="s">
        <v>56</v>
      </c>
      <c r="C5641" t="s">
        <v>177</v>
      </c>
      <c r="D5641" t="s">
        <v>188</v>
      </c>
      <c r="E5641" s="1">
        <v>45478</v>
      </c>
      <c r="F5641">
        <v>7</v>
      </c>
      <c r="G5641">
        <v>2024</v>
      </c>
      <c r="H5641" s="2">
        <v>3.1</v>
      </c>
      <c r="I5641" s="2">
        <v>1.7095499683132502</v>
      </c>
      <c r="J5641">
        <v>1</v>
      </c>
      <c r="K5641" s="5">
        <v>3.1</v>
      </c>
      <c r="L5641" s="5">
        <v>1.7095499683132502</v>
      </c>
      <c r="M5641" s="5">
        <v>-3.1000000000000003E-2</v>
      </c>
      <c r="N5641" s="5">
        <v>-0.15500000000000003</v>
      </c>
      <c r="O5641">
        <v>2</v>
      </c>
      <c r="P5641" s="17">
        <v>6.2</v>
      </c>
      <c r="Q5641" t="s">
        <v>251</v>
      </c>
    </row>
    <row r="5642" spans="1:17" x14ac:dyDescent="0.3">
      <c r="A5642" t="s">
        <v>55</v>
      </c>
      <c r="B5642" t="s">
        <v>56</v>
      </c>
      <c r="C5642" t="s">
        <v>177</v>
      </c>
      <c r="D5642" t="s">
        <v>188</v>
      </c>
      <c r="E5642" s="1">
        <v>45356</v>
      </c>
      <c r="F5642">
        <v>3</v>
      </c>
      <c r="G5642">
        <v>2024</v>
      </c>
      <c r="H5642" s="2">
        <v>3.1</v>
      </c>
      <c r="I5642" s="2">
        <v>1.7827590741164998</v>
      </c>
      <c r="J5642">
        <v>2</v>
      </c>
      <c r="K5642" s="5">
        <v>6.2</v>
      </c>
      <c r="L5642" s="5">
        <v>3.5655181482329996</v>
      </c>
      <c r="M5642" s="5">
        <v>-6.2000000000000006E-2</v>
      </c>
      <c r="N5642" s="5">
        <v>-0.31000000000000005</v>
      </c>
      <c r="O5642">
        <v>3</v>
      </c>
      <c r="P5642" s="17">
        <v>9.3000000000000007</v>
      </c>
      <c r="Q5642" t="s">
        <v>251</v>
      </c>
    </row>
    <row r="5643" spans="1:17" x14ac:dyDescent="0.3">
      <c r="A5643" t="s">
        <v>59</v>
      </c>
      <c r="B5643" t="s">
        <v>60</v>
      </c>
      <c r="C5643" t="s">
        <v>180</v>
      </c>
      <c r="D5643" t="s">
        <v>188</v>
      </c>
      <c r="E5643" s="1">
        <v>45358</v>
      </c>
      <c r="F5643">
        <v>3</v>
      </c>
      <c r="G5643">
        <v>2024</v>
      </c>
      <c r="H5643" s="2">
        <v>3.1</v>
      </c>
      <c r="I5643" s="2">
        <v>1.7827560348052496</v>
      </c>
      <c r="J5643">
        <v>8</v>
      </c>
      <c r="K5643" s="5">
        <v>24.8</v>
      </c>
      <c r="L5643" s="5">
        <v>14.262048278441997</v>
      </c>
      <c r="M5643" s="5">
        <v>-0.24800000000000003</v>
      </c>
      <c r="N5643" s="5">
        <v>-1.2400000000000002</v>
      </c>
      <c r="O5643">
        <v>9</v>
      </c>
      <c r="P5643" s="17">
        <v>27.900000000000002</v>
      </c>
      <c r="Q5643" t="s">
        <v>255</v>
      </c>
    </row>
    <row r="5644" spans="1:17" x14ac:dyDescent="0.3">
      <c r="A5644" t="s">
        <v>61</v>
      </c>
      <c r="B5644" t="s">
        <v>62</v>
      </c>
      <c r="C5644" t="s">
        <v>180</v>
      </c>
      <c r="D5644" t="s">
        <v>188</v>
      </c>
      <c r="E5644" s="1">
        <v>45471</v>
      </c>
      <c r="F5644">
        <v>6</v>
      </c>
      <c r="G5644">
        <v>2024</v>
      </c>
      <c r="H5644" s="2">
        <v>3.1</v>
      </c>
      <c r="I5644" s="2">
        <v>2.2571846187209994</v>
      </c>
      <c r="J5644">
        <v>1</v>
      </c>
      <c r="K5644" s="5">
        <v>3.1</v>
      </c>
      <c r="L5644" s="5">
        <v>2.2571846187209994</v>
      </c>
      <c r="M5644" s="5">
        <v>-3.1000000000000003E-2</v>
      </c>
      <c r="N5644" s="5">
        <v>-0.15500000000000003</v>
      </c>
      <c r="O5644">
        <v>2</v>
      </c>
      <c r="P5644" s="17">
        <v>6.2</v>
      </c>
      <c r="Q5644" t="s">
        <v>255</v>
      </c>
    </row>
    <row r="5645" spans="1:17" x14ac:dyDescent="0.3">
      <c r="A5645" t="s">
        <v>61</v>
      </c>
      <c r="B5645" t="s">
        <v>62</v>
      </c>
      <c r="C5645" t="s">
        <v>180</v>
      </c>
      <c r="D5645" t="s">
        <v>188</v>
      </c>
      <c r="E5645" s="1">
        <v>45503</v>
      </c>
      <c r="F5645">
        <v>7</v>
      </c>
      <c r="G5645">
        <v>2024</v>
      </c>
      <c r="H5645" s="2">
        <v>3.1</v>
      </c>
      <c r="I5645" s="2">
        <v>1.9072595965747499</v>
      </c>
      <c r="J5645">
        <v>1</v>
      </c>
      <c r="K5645" s="5">
        <v>3.1</v>
      </c>
      <c r="L5645" s="5">
        <v>1.9072595965747499</v>
      </c>
      <c r="M5645" s="5">
        <v>-3.1000000000000003E-2</v>
      </c>
      <c r="N5645" s="5">
        <v>-0.15500000000000003</v>
      </c>
      <c r="O5645">
        <v>2</v>
      </c>
      <c r="P5645" s="17">
        <v>6.2</v>
      </c>
      <c r="Q5645" t="s">
        <v>255</v>
      </c>
    </row>
    <row r="5646" spans="1:17" x14ac:dyDescent="0.3">
      <c r="A5646" t="s">
        <v>65</v>
      </c>
      <c r="B5646" t="s">
        <v>66</v>
      </c>
      <c r="C5646" t="s">
        <v>177</v>
      </c>
      <c r="D5646" t="s">
        <v>188</v>
      </c>
      <c r="E5646" s="1">
        <v>45588</v>
      </c>
      <c r="F5646">
        <v>10</v>
      </c>
      <c r="G5646">
        <v>2024</v>
      </c>
      <c r="H5646" s="2">
        <v>3.1</v>
      </c>
      <c r="I5646" s="2">
        <v>2.1865643982405003</v>
      </c>
      <c r="J5646">
        <v>1</v>
      </c>
      <c r="K5646" s="5">
        <v>3.1</v>
      </c>
      <c r="L5646" s="5">
        <v>2.1865643982405003</v>
      </c>
      <c r="M5646" s="5">
        <v>-3.1000000000000003E-2</v>
      </c>
      <c r="N5646" s="5">
        <v>-0.15500000000000003</v>
      </c>
      <c r="O5646">
        <v>1</v>
      </c>
      <c r="P5646" s="17">
        <v>3.1</v>
      </c>
      <c r="Q5646" t="s">
        <v>251</v>
      </c>
    </row>
    <row r="5647" spans="1:17" x14ac:dyDescent="0.3">
      <c r="A5647" t="s">
        <v>83</v>
      </c>
      <c r="B5647" t="s">
        <v>84</v>
      </c>
      <c r="C5647" t="s">
        <v>1</v>
      </c>
      <c r="D5647" t="s">
        <v>188</v>
      </c>
      <c r="E5647" s="1">
        <v>45345</v>
      </c>
      <c r="F5647">
        <v>2</v>
      </c>
      <c r="G5647">
        <v>2024</v>
      </c>
      <c r="H5647" s="2">
        <v>3.1</v>
      </c>
      <c r="I5647" s="2">
        <v>2.2571876580322501</v>
      </c>
      <c r="J5647">
        <v>1</v>
      </c>
      <c r="K5647" s="5">
        <v>3.1</v>
      </c>
      <c r="L5647" s="5">
        <v>2.2571876580322501</v>
      </c>
      <c r="M5647" s="5">
        <v>-3.1000000000000003E-2</v>
      </c>
      <c r="N5647" s="5">
        <v>-0.15500000000000003</v>
      </c>
      <c r="O5647">
        <v>1</v>
      </c>
      <c r="P5647" s="17">
        <v>3.1</v>
      </c>
      <c r="Q5647" t="s">
        <v>253</v>
      </c>
    </row>
    <row r="5648" spans="1:17" x14ac:dyDescent="0.3">
      <c r="A5648" t="s">
        <v>83</v>
      </c>
      <c r="B5648" t="s">
        <v>84</v>
      </c>
      <c r="C5648" t="s">
        <v>1</v>
      </c>
      <c r="D5648" t="s">
        <v>188</v>
      </c>
      <c r="E5648" s="1">
        <v>45400</v>
      </c>
      <c r="F5648">
        <v>4</v>
      </c>
      <c r="G5648">
        <v>2024</v>
      </c>
      <c r="H5648" s="2">
        <v>2.82</v>
      </c>
      <c r="I5648" s="2">
        <v>2.2571864423077503</v>
      </c>
      <c r="J5648">
        <v>2</v>
      </c>
      <c r="K5648" s="5">
        <v>5.64</v>
      </c>
      <c r="L5648" s="5">
        <v>4.5143728846155007</v>
      </c>
      <c r="M5648" s="5">
        <v>-5.6399999999999999E-2</v>
      </c>
      <c r="N5648" s="5">
        <v>-0.28199999999999997</v>
      </c>
      <c r="O5648">
        <v>3</v>
      </c>
      <c r="P5648" s="17">
        <v>8.4599999999999991</v>
      </c>
      <c r="Q5648" t="s">
        <v>253</v>
      </c>
    </row>
    <row r="5649" spans="1:17" x14ac:dyDescent="0.3">
      <c r="A5649" t="s">
        <v>85</v>
      </c>
      <c r="B5649" t="s">
        <v>86</v>
      </c>
      <c r="C5649" t="s">
        <v>178</v>
      </c>
      <c r="D5649" t="s">
        <v>188</v>
      </c>
      <c r="E5649" s="1">
        <v>45404</v>
      </c>
      <c r="F5649">
        <v>4</v>
      </c>
      <c r="G5649">
        <v>2024</v>
      </c>
      <c r="H5649" s="2">
        <v>0</v>
      </c>
      <c r="I5649" s="2">
        <v>0</v>
      </c>
      <c r="J5649">
        <v>0</v>
      </c>
      <c r="K5649" s="5">
        <v>0</v>
      </c>
      <c r="L5649" s="5">
        <v>0</v>
      </c>
      <c r="M5649" s="5">
        <v>0</v>
      </c>
      <c r="N5649" s="5">
        <v>0</v>
      </c>
      <c r="O5649">
        <v>0</v>
      </c>
      <c r="P5649" s="17">
        <v>0</v>
      </c>
      <c r="Q5649" t="s">
        <v>252</v>
      </c>
    </row>
    <row r="5650" spans="1:17" x14ac:dyDescent="0.3">
      <c r="A5650" t="s">
        <v>85</v>
      </c>
      <c r="B5650" t="s">
        <v>86</v>
      </c>
      <c r="C5650" t="s">
        <v>178</v>
      </c>
      <c r="D5650" t="s">
        <v>188</v>
      </c>
      <c r="E5650" s="1">
        <v>45432</v>
      </c>
      <c r="F5650">
        <v>5</v>
      </c>
      <c r="G5650">
        <v>2024</v>
      </c>
      <c r="H5650" s="2">
        <v>0</v>
      </c>
      <c r="I5650" s="2">
        <v>0</v>
      </c>
      <c r="J5650">
        <v>0</v>
      </c>
      <c r="K5650" s="5">
        <v>0</v>
      </c>
      <c r="L5650" s="5">
        <v>0</v>
      </c>
      <c r="M5650" s="5">
        <v>0</v>
      </c>
      <c r="N5650" s="5">
        <v>0</v>
      </c>
      <c r="O5650">
        <v>0</v>
      </c>
      <c r="P5650" s="17">
        <v>0</v>
      </c>
      <c r="Q5650" t="s">
        <v>252</v>
      </c>
    </row>
    <row r="5651" spans="1:17" x14ac:dyDescent="0.3">
      <c r="A5651" t="s">
        <v>85</v>
      </c>
      <c r="B5651" t="s">
        <v>86</v>
      </c>
      <c r="C5651" t="s">
        <v>178</v>
      </c>
      <c r="D5651" t="s">
        <v>188</v>
      </c>
      <c r="E5651" s="1">
        <v>45461</v>
      </c>
      <c r="F5651">
        <v>6</v>
      </c>
      <c r="G5651">
        <v>2024</v>
      </c>
      <c r="H5651" s="2">
        <v>0</v>
      </c>
      <c r="I5651" s="2">
        <v>0</v>
      </c>
      <c r="J5651">
        <v>0</v>
      </c>
      <c r="K5651" s="5">
        <v>0</v>
      </c>
      <c r="L5651" s="5">
        <v>0</v>
      </c>
      <c r="M5651" s="5">
        <v>0</v>
      </c>
      <c r="N5651" s="5">
        <v>0</v>
      </c>
      <c r="O5651">
        <v>0</v>
      </c>
      <c r="P5651" s="17">
        <v>0</v>
      </c>
      <c r="Q5651" t="s">
        <v>252</v>
      </c>
    </row>
    <row r="5652" spans="1:17" x14ac:dyDescent="0.3">
      <c r="A5652" t="s">
        <v>85</v>
      </c>
      <c r="B5652" t="s">
        <v>86</v>
      </c>
      <c r="C5652" t="s">
        <v>178</v>
      </c>
      <c r="D5652" t="s">
        <v>188</v>
      </c>
      <c r="E5652" s="1">
        <v>45492</v>
      </c>
      <c r="F5652">
        <v>7</v>
      </c>
      <c r="G5652">
        <v>2024</v>
      </c>
      <c r="H5652" s="2">
        <v>3.1</v>
      </c>
      <c r="I5652" s="2">
        <v>1.6588396679692499</v>
      </c>
      <c r="J5652">
        <v>8</v>
      </c>
      <c r="K5652" s="5">
        <v>24.8</v>
      </c>
      <c r="L5652" s="5">
        <v>13.270717343753999</v>
      </c>
      <c r="M5652" s="5">
        <v>-0.24800000000000003</v>
      </c>
      <c r="N5652" s="5">
        <v>-1.2400000000000002</v>
      </c>
      <c r="O5652">
        <v>9</v>
      </c>
      <c r="P5652" s="17">
        <v>27.900000000000002</v>
      </c>
      <c r="Q5652" t="s">
        <v>252</v>
      </c>
    </row>
    <row r="5653" spans="1:17" x14ac:dyDescent="0.3">
      <c r="A5653" t="s">
        <v>85</v>
      </c>
      <c r="B5653" t="s">
        <v>86</v>
      </c>
      <c r="C5653" t="s">
        <v>178</v>
      </c>
      <c r="D5653" t="s">
        <v>188</v>
      </c>
      <c r="E5653" s="1">
        <v>45657</v>
      </c>
      <c r="F5653">
        <v>12</v>
      </c>
      <c r="G5653">
        <v>2024</v>
      </c>
      <c r="H5653" s="2">
        <v>3.1</v>
      </c>
      <c r="I5653" s="2">
        <v>2.2498841930985001</v>
      </c>
      <c r="J5653">
        <v>8</v>
      </c>
      <c r="K5653" s="5">
        <v>24.8</v>
      </c>
      <c r="L5653" s="5">
        <v>17.999073544788001</v>
      </c>
      <c r="M5653" s="5">
        <v>-0.24800000000000003</v>
      </c>
      <c r="N5653" s="5">
        <v>-1.2400000000000002</v>
      </c>
      <c r="O5653">
        <v>9</v>
      </c>
      <c r="P5653" s="17">
        <v>27.900000000000002</v>
      </c>
      <c r="Q5653" t="s">
        <v>252</v>
      </c>
    </row>
    <row r="5654" spans="1:17" x14ac:dyDescent="0.3">
      <c r="A5654" t="s">
        <v>87</v>
      </c>
      <c r="B5654" t="s">
        <v>88</v>
      </c>
      <c r="C5654" t="s">
        <v>177</v>
      </c>
      <c r="D5654" t="s">
        <v>188</v>
      </c>
      <c r="E5654" s="1">
        <v>45355</v>
      </c>
      <c r="F5654">
        <v>3</v>
      </c>
      <c r="G5654">
        <v>2024</v>
      </c>
      <c r="H5654" s="2">
        <v>3.1</v>
      </c>
      <c r="I5654" s="2">
        <v>2.2571919130679992</v>
      </c>
      <c r="J5654">
        <v>2</v>
      </c>
      <c r="K5654" s="5">
        <v>6.2</v>
      </c>
      <c r="L5654" s="5">
        <v>4.5143838261359983</v>
      </c>
      <c r="M5654" s="5">
        <v>-6.2000000000000006E-2</v>
      </c>
      <c r="N5654" s="5">
        <v>-0.31000000000000005</v>
      </c>
      <c r="O5654">
        <v>3</v>
      </c>
      <c r="P5654" s="17">
        <v>9.3000000000000007</v>
      </c>
      <c r="Q5654" t="s">
        <v>251</v>
      </c>
    </row>
    <row r="5655" spans="1:17" x14ac:dyDescent="0.3">
      <c r="A5655" t="s">
        <v>89</v>
      </c>
      <c r="B5655" t="s">
        <v>90</v>
      </c>
      <c r="C5655" t="s">
        <v>177</v>
      </c>
      <c r="D5655" t="s">
        <v>188</v>
      </c>
      <c r="E5655" s="1">
        <v>45561</v>
      </c>
      <c r="F5655">
        <v>9</v>
      </c>
      <c r="G5655">
        <v>2024</v>
      </c>
      <c r="H5655" s="2">
        <v>3.1</v>
      </c>
      <c r="I5655" s="2">
        <v>1.7858032482644999</v>
      </c>
      <c r="J5655">
        <v>4</v>
      </c>
      <c r="K5655" s="5">
        <v>12.4</v>
      </c>
      <c r="L5655" s="5">
        <v>7.1432129930579995</v>
      </c>
      <c r="M5655" s="5">
        <v>-0.12400000000000001</v>
      </c>
      <c r="N5655" s="5">
        <v>-0.62000000000000011</v>
      </c>
      <c r="O5655">
        <v>5</v>
      </c>
      <c r="P5655" s="17">
        <v>15.5</v>
      </c>
      <c r="Q5655" t="s">
        <v>251</v>
      </c>
    </row>
    <row r="5656" spans="1:17" x14ac:dyDescent="0.3">
      <c r="A5656" t="s">
        <v>103</v>
      </c>
      <c r="B5656" t="s">
        <v>104</v>
      </c>
      <c r="C5656" t="s">
        <v>179</v>
      </c>
      <c r="D5656" t="s">
        <v>188</v>
      </c>
      <c r="E5656" s="1">
        <v>45391</v>
      </c>
      <c r="F5656">
        <v>4</v>
      </c>
      <c r="G5656">
        <v>2024</v>
      </c>
      <c r="H5656" s="2">
        <v>0</v>
      </c>
      <c r="I5656" s="2">
        <v>0</v>
      </c>
      <c r="J5656">
        <v>0</v>
      </c>
      <c r="K5656" s="5">
        <v>0</v>
      </c>
      <c r="L5656" s="5">
        <v>0</v>
      </c>
      <c r="M5656" s="5">
        <v>0</v>
      </c>
      <c r="N5656" s="5">
        <v>0</v>
      </c>
      <c r="O5656">
        <v>0</v>
      </c>
      <c r="P5656" s="17">
        <v>0</v>
      </c>
      <c r="Q5656" t="s">
        <v>254</v>
      </c>
    </row>
    <row r="5657" spans="1:17" x14ac:dyDescent="0.3">
      <c r="A5657" t="s">
        <v>103</v>
      </c>
      <c r="B5657" t="s">
        <v>104</v>
      </c>
      <c r="C5657" t="s">
        <v>179</v>
      </c>
      <c r="D5657" t="s">
        <v>188</v>
      </c>
      <c r="E5657" s="1">
        <v>45439</v>
      </c>
      <c r="F5657">
        <v>5</v>
      </c>
      <c r="G5657">
        <v>2024</v>
      </c>
      <c r="H5657" s="2">
        <v>0</v>
      </c>
      <c r="I5657" s="2">
        <v>0</v>
      </c>
      <c r="J5657">
        <v>0</v>
      </c>
      <c r="K5657" s="5">
        <v>0</v>
      </c>
      <c r="L5657" s="5">
        <v>0</v>
      </c>
      <c r="M5657" s="5">
        <v>0</v>
      </c>
      <c r="N5657" s="5">
        <v>0</v>
      </c>
      <c r="O5657">
        <v>0</v>
      </c>
      <c r="P5657" s="17">
        <v>0</v>
      </c>
      <c r="Q5657" t="s">
        <v>254</v>
      </c>
    </row>
    <row r="5658" spans="1:17" x14ac:dyDescent="0.3">
      <c r="A5658" t="s">
        <v>103</v>
      </c>
      <c r="B5658" t="s">
        <v>104</v>
      </c>
      <c r="C5658" t="s">
        <v>179</v>
      </c>
      <c r="D5658" t="s">
        <v>188</v>
      </c>
      <c r="E5658" s="1">
        <v>45334</v>
      </c>
      <c r="F5658">
        <v>2</v>
      </c>
      <c r="G5658">
        <v>2024</v>
      </c>
      <c r="H5658" s="2">
        <v>3.1</v>
      </c>
      <c r="I5658" s="2">
        <v>1.7827602898409998</v>
      </c>
      <c r="J5658">
        <v>8</v>
      </c>
      <c r="K5658" s="5">
        <v>24.8</v>
      </c>
      <c r="L5658" s="5">
        <v>14.262082318727998</v>
      </c>
      <c r="M5658" s="5">
        <v>-0.24800000000000003</v>
      </c>
      <c r="N5658" s="5">
        <v>-1.2400000000000002</v>
      </c>
      <c r="O5658">
        <v>9</v>
      </c>
      <c r="P5658" s="17">
        <v>27.900000000000002</v>
      </c>
      <c r="Q5658" t="s">
        <v>254</v>
      </c>
    </row>
    <row r="5659" spans="1:17" x14ac:dyDescent="0.3">
      <c r="A5659" t="s">
        <v>103</v>
      </c>
      <c r="B5659" t="s">
        <v>104</v>
      </c>
      <c r="C5659" t="s">
        <v>179</v>
      </c>
      <c r="D5659" t="s">
        <v>188</v>
      </c>
      <c r="E5659" s="1">
        <v>45446</v>
      </c>
      <c r="F5659">
        <v>6</v>
      </c>
      <c r="G5659">
        <v>2024</v>
      </c>
      <c r="H5659" s="2">
        <v>3.1</v>
      </c>
      <c r="I5659" s="2">
        <v>1.6588396679692499</v>
      </c>
      <c r="J5659">
        <v>16</v>
      </c>
      <c r="K5659" s="5">
        <v>49.6</v>
      </c>
      <c r="L5659" s="5">
        <v>26.541434687507998</v>
      </c>
      <c r="M5659" s="5">
        <v>-0.49600000000000005</v>
      </c>
      <c r="N5659" s="5">
        <v>-2.4800000000000004</v>
      </c>
      <c r="O5659">
        <v>17</v>
      </c>
      <c r="P5659" s="17">
        <v>52.7</v>
      </c>
      <c r="Q5659" t="s">
        <v>254</v>
      </c>
    </row>
    <row r="5660" spans="1:17" x14ac:dyDescent="0.3">
      <c r="A5660" t="s">
        <v>107</v>
      </c>
      <c r="B5660" t="s">
        <v>108</v>
      </c>
      <c r="C5660" t="s">
        <v>178</v>
      </c>
      <c r="D5660" t="s">
        <v>188</v>
      </c>
      <c r="E5660" s="1">
        <v>45432</v>
      </c>
      <c r="F5660">
        <v>5</v>
      </c>
      <c r="G5660">
        <v>2024</v>
      </c>
      <c r="H5660" s="2">
        <v>3.1</v>
      </c>
      <c r="I5660" s="2">
        <v>2.2571949523792498</v>
      </c>
      <c r="J5660">
        <v>1</v>
      </c>
      <c r="K5660" s="5">
        <v>3.1</v>
      </c>
      <c r="L5660" s="5">
        <v>2.2571949523792498</v>
      </c>
      <c r="M5660" s="5">
        <v>-3.1000000000000003E-2</v>
      </c>
      <c r="N5660" s="5">
        <v>-0.15500000000000003</v>
      </c>
      <c r="O5660">
        <v>2</v>
      </c>
      <c r="P5660" s="17">
        <v>6.2</v>
      </c>
      <c r="Q5660" t="s">
        <v>252</v>
      </c>
    </row>
    <row r="5661" spans="1:17" x14ac:dyDescent="0.3">
      <c r="A5661" t="s">
        <v>109</v>
      </c>
      <c r="B5661" t="s">
        <v>110</v>
      </c>
      <c r="C5661" t="s">
        <v>180</v>
      </c>
      <c r="D5661" t="s">
        <v>188</v>
      </c>
      <c r="E5661" s="1">
        <v>45495</v>
      </c>
      <c r="F5661">
        <v>7</v>
      </c>
      <c r="G5661">
        <v>2024</v>
      </c>
      <c r="H5661" s="2">
        <v>3.1</v>
      </c>
      <c r="I5661" s="2">
        <v>1.9072571651257499</v>
      </c>
      <c r="J5661">
        <v>1</v>
      </c>
      <c r="K5661" s="5">
        <v>3.1</v>
      </c>
      <c r="L5661" s="5">
        <v>1.9072571651257499</v>
      </c>
      <c r="M5661" s="5">
        <v>-3.1000000000000003E-2</v>
      </c>
      <c r="N5661" s="5">
        <v>-0.15500000000000003</v>
      </c>
      <c r="O5661">
        <v>2</v>
      </c>
      <c r="P5661" s="17">
        <v>6.2</v>
      </c>
      <c r="Q5661" t="s">
        <v>255</v>
      </c>
    </row>
    <row r="5662" spans="1:17" x14ac:dyDescent="0.3">
      <c r="A5662" t="s">
        <v>109</v>
      </c>
      <c r="B5662" t="s">
        <v>110</v>
      </c>
      <c r="C5662" t="s">
        <v>180</v>
      </c>
      <c r="D5662" t="s">
        <v>188</v>
      </c>
      <c r="E5662" s="1">
        <v>45439</v>
      </c>
      <c r="F5662">
        <v>5</v>
      </c>
      <c r="G5662">
        <v>2024</v>
      </c>
      <c r="H5662" s="2">
        <v>3.1</v>
      </c>
      <c r="I5662" s="2">
        <v>2.2571864423077499</v>
      </c>
      <c r="J5662">
        <v>2</v>
      </c>
      <c r="K5662" s="5">
        <v>6.2</v>
      </c>
      <c r="L5662" s="5">
        <v>4.5143728846154998</v>
      </c>
      <c r="M5662" s="5">
        <v>-6.2000000000000006E-2</v>
      </c>
      <c r="N5662" s="5">
        <v>-0.31000000000000005</v>
      </c>
      <c r="O5662">
        <v>3</v>
      </c>
      <c r="P5662" s="17">
        <v>9.3000000000000007</v>
      </c>
      <c r="Q5662" t="s">
        <v>255</v>
      </c>
    </row>
    <row r="5663" spans="1:17" x14ac:dyDescent="0.3">
      <c r="A5663" t="s">
        <v>119</v>
      </c>
      <c r="B5663" t="s">
        <v>120</v>
      </c>
      <c r="C5663" t="s">
        <v>180</v>
      </c>
      <c r="D5663" t="s">
        <v>188</v>
      </c>
      <c r="E5663" s="1">
        <v>45383</v>
      </c>
      <c r="F5663">
        <v>4</v>
      </c>
      <c r="G5663">
        <v>2024</v>
      </c>
      <c r="H5663" s="2">
        <v>3.1</v>
      </c>
      <c r="I5663" s="2">
        <v>2.2571864423077499</v>
      </c>
      <c r="J5663">
        <v>1</v>
      </c>
      <c r="K5663" s="5">
        <v>3.1</v>
      </c>
      <c r="L5663" s="5">
        <v>2.2571864423077499</v>
      </c>
      <c r="M5663" s="5">
        <v>-3.1000000000000003E-2</v>
      </c>
      <c r="N5663" s="5">
        <v>-0.15500000000000003</v>
      </c>
      <c r="O5663">
        <v>2</v>
      </c>
      <c r="P5663" s="17">
        <v>6.2</v>
      </c>
      <c r="Q5663" t="s">
        <v>255</v>
      </c>
    </row>
    <row r="5664" spans="1:17" x14ac:dyDescent="0.3">
      <c r="A5664" t="s">
        <v>129</v>
      </c>
      <c r="B5664" t="s">
        <v>130</v>
      </c>
      <c r="C5664" t="s">
        <v>1</v>
      </c>
      <c r="D5664" t="s">
        <v>188</v>
      </c>
      <c r="E5664" s="1">
        <v>45391</v>
      </c>
      <c r="F5664">
        <v>4</v>
      </c>
      <c r="G5664">
        <v>2024</v>
      </c>
      <c r="H5664" s="2">
        <v>0</v>
      </c>
      <c r="I5664" s="2">
        <v>0</v>
      </c>
      <c r="J5664">
        <v>0</v>
      </c>
      <c r="K5664" s="5">
        <v>0</v>
      </c>
      <c r="L5664" s="5">
        <v>0</v>
      </c>
      <c r="M5664" s="5">
        <v>0</v>
      </c>
      <c r="N5664" s="5">
        <v>0</v>
      </c>
      <c r="O5664">
        <v>0</v>
      </c>
      <c r="P5664" s="17">
        <v>0</v>
      </c>
      <c r="Q5664" t="s">
        <v>253</v>
      </c>
    </row>
    <row r="5665" spans="1:17" x14ac:dyDescent="0.3">
      <c r="A5665" t="s">
        <v>129</v>
      </c>
      <c r="B5665" t="s">
        <v>130</v>
      </c>
      <c r="C5665" t="s">
        <v>1</v>
      </c>
      <c r="D5665" t="s">
        <v>188</v>
      </c>
      <c r="E5665" s="1">
        <v>45373</v>
      </c>
      <c r="F5665">
        <v>3</v>
      </c>
      <c r="G5665">
        <v>2024</v>
      </c>
      <c r="H5665" s="2">
        <v>3.1</v>
      </c>
      <c r="I5665" s="2">
        <v>2.2498829773739999</v>
      </c>
      <c r="J5665">
        <v>6</v>
      </c>
      <c r="K5665" s="5">
        <v>18.600000000000001</v>
      </c>
      <c r="L5665" s="5">
        <v>13.499297864243999</v>
      </c>
      <c r="M5665" s="5">
        <v>-0.18600000000000003</v>
      </c>
      <c r="N5665" s="5">
        <v>-0.93000000000000016</v>
      </c>
      <c r="O5665">
        <v>7</v>
      </c>
      <c r="P5665" s="17">
        <v>21.7</v>
      </c>
      <c r="Q5665" t="s">
        <v>253</v>
      </c>
    </row>
    <row r="5666" spans="1:17" x14ac:dyDescent="0.3">
      <c r="A5666" t="s">
        <v>129</v>
      </c>
      <c r="B5666" t="s">
        <v>130</v>
      </c>
      <c r="C5666" t="s">
        <v>1</v>
      </c>
      <c r="D5666" t="s">
        <v>188</v>
      </c>
      <c r="E5666" s="1">
        <v>45457</v>
      </c>
      <c r="F5666">
        <v>6</v>
      </c>
      <c r="G5666">
        <v>2024</v>
      </c>
      <c r="H5666" s="2">
        <v>3.1</v>
      </c>
      <c r="I5666" s="2">
        <v>1.8845577651240002</v>
      </c>
      <c r="J5666">
        <v>8</v>
      </c>
      <c r="K5666" s="5">
        <v>24.8</v>
      </c>
      <c r="L5666" s="5">
        <v>15.076462120992002</v>
      </c>
      <c r="M5666" s="5">
        <v>-0.24800000000000003</v>
      </c>
      <c r="N5666" s="5">
        <v>-1.2400000000000002</v>
      </c>
      <c r="O5666">
        <v>9</v>
      </c>
      <c r="P5666" s="17">
        <v>27.900000000000002</v>
      </c>
      <c r="Q5666" t="s">
        <v>253</v>
      </c>
    </row>
    <row r="5667" spans="1:17" x14ac:dyDescent="0.3">
      <c r="A5667" t="s">
        <v>133</v>
      </c>
      <c r="B5667" t="s">
        <v>134</v>
      </c>
      <c r="C5667" t="s">
        <v>180</v>
      </c>
      <c r="D5667" t="s">
        <v>188</v>
      </c>
      <c r="E5667" s="1">
        <v>45317</v>
      </c>
      <c r="F5667">
        <v>1</v>
      </c>
      <c r="G5667">
        <v>2024</v>
      </c>
      <c r="H5667" s="2">
        <v>3.1</v>
      </c>
      <c r="I5667" s="2">
        <v>2.2498848009607499</v>
      </c>
      <c r="J5667">
        <v>1</v>
      </c>
      <c r="K5667" s="5">
        <v>3.1</v>
      </c>
      <c r="L5667" s="5">
        <v>2.2498848009607499</v>
      </c>
      <c r="M5667" s="5">
        <v>-3.1000000000000003E-2</v>
      </c>
      <c r="N5667" s="5">
        <v>-0.15500000000000003</v>
      </c>
      <c r="O5667">
        <v>2</v>
      </c>
      <c r="P5667" s="17">
        <v>6.2</v>
      </c>
      <c r="Q5667" t="s">
        <v>255</v>
      </c>
    </row>
    <row r="5668" spans="1:17" x14ac:dyDescent="0.3">
      <c r="A5668" t="s">
        <v>133</v>
      </c>
      <c r="B5668" t="s">
        <v>134</v>
      </c>
      <c r="C5668" t="s">
        <v>180</v>
      </c>
      <c r="D5668" t="s">
        <v>188</v>
      </c>
      <c r="E5668" s="1">
        <v>45523</v>
      </c>
      <c r="F5668">
        <v>8</v>
      </c>
      <c r="G5668">
        <v>2024</v>
      </c>
      <c r="H5668" s="2">
        <v>3.1</v>
      </c>
      <c r="I5668" s="2">
        <v>1.7674889665342499</v>
      </c>
      <c r="J5668">
        <v>1</v>
      </c>
      <c r="K5668" s="5">
        <v>3.1</v>
      </c>
      <c r="L5668" s="5">
        <v>1.7674889665342499</v>
      </c>
      <c r="M5668" s="5">
        <v>-3.1000000000000003E-2</v>
      </c>
      <c r="N5668" s="5">
        <v>-0.15500000000000003</v>
      </c>
      <c r="O5668">
        <v>2</v>
      </c>
      <c r="P5668" s="17">
        <v>6.2</v>
      </c>
      <c r="Q5668" t="s">
        <v>255</v>
      </c>
    </row>
    <row r="5669" spans="1:17" x14ac:dyDescent="0.3">
      <c r="A5669" t="s">
        <v>141</v>
      </c>
      <c r="B5669" t="s">
        <v>142</v>
      </c>
      <c r="C5669" t="s">
        <v>180</v>
      </c>
      <c r="D5669" t="s">
        <v>188</v>
      </c>
      <c r="E5669" s="1">
        <v>45330</v>
      </c>
      <c r="F5669">
        <v>2</v>
      </c>
      <c r="G5669">
        <v>2024</v>
      </c>
      <c r="H5669" s="2">
        <v>3.1</v>
      </c>
      <c r="I5669" s="2">
        <v>2.2560795251505001</v>
      </c>
      <c r="J5669">
        <v>1</v>
      </c>
      <c r="K5669" s="5">
        <v>3.1</v>
      </c>
      <c r="L5669" s="5">
        <v>2.2560795251505001</v>
      </c>
      <c r="M5669" s="5">
        <v>-3.1000000000000003E-2</v>
      </c>
      <c r="N5669" s="5">
        <v>-0.15500000000000003</v>
      </c>
      <c r="O5669">
        <v>1</v>
      </c>
      <c r="P5669" s="17">
        <v>3.1</v>
      </c>
      <c r="Q5669" t="s">
        <v>255</v>
      </c>
    </row>
    <row r="5670" spans="1:17" x14ac:dyDescent="0.3">
      <c r="A5670" t="s">
        <v>141</v>
      </c>
      <c r="B5670" t="s">
        <v>142</v>
      </c>
      <c r="C5670" t="s">
        <v>180</v>
      </c>
      <c r="D5670" t="s">
        <v>188</v>
      </c>
      <c r="E5670" s="1">
        <v>45376</v>
      </c>
      <c r="F5670">
        <v>3</v>
      </c>
      <c r="G5670">
        <v>2024</v>
      </c>
      <c r="H5670" s="2">
        <v>3.1</v>
      </c>
      <c r="I5670" s="2">
        <v>2.2571864423077499</v>
      </c>
      <c r="J5670">
        <v>1</v>
      </c>
      <c r="K5670" s="5">
        <v>3.1</v>
      </c>
      <c r="L5670" s="5">
        <v>2.2571864423077499</v>
      </c>
      <c r="M5670" s="5">
        <v>-3.1000000000000003E-2</v>
      </c>
      <c r="N5670" s="5">
        <v>-0.15500000000000003</v>
      </c>
      <c r="O5670">
        <v>2</v>
      </c>
      <c r="P5670" s="17">
        <v>6.2</v>
      </c>
      <c r="Q5670" t="s">
        <v>255</v>
      </c>
    </row>
    <row r="5671" spans="1:17" x14ac:dyDescent="0.3">
      <c r="A5671" t="s">
        <v>141</v>
      </c>
      <c r="B5671" t="s">
        <v>142</v>
      </c>
      <c r="C5671" t="s">
        <v>180</v>
      </c>
      <c r="D5671" t="s">
        <v>188</v>
      </c>
      <c r="E5671" s="1">
        <v>45383</v>
      </c>
      <c r="F5671">
        <v>4</v>
      </c>
      <c r="G5671">
        <v>2024</v>
      </c>
      <c r="H5671" s="2">
        <v>3.1</v>
      </c>
      <c r="I5671" s="2">
        <v>2.2571873541011254</v>
      </c>
      <c r="J5671">
        <v>1</v>
      </c>
      <c r="K5671" s="5">
        <v>3.1</v>
      </c>
      <c r="L5671" s="5">
        <v>2.2571873541011254</v>
      </c>
      <c r="M5671" s="5">
        <v>-3.1000000000000003E-2</v>
      </c>
      <c r="N5671" s="5">
        <v>-0.15500000000000003</v>
      </c>
      <c r="O5671">
        <v>2</v>
      </c>
      <c r="P5671" s="17">
        <v>6.2</v>
      </c>
      <c r="Q5671" t="s">
        <v>255</v>
      </c>
    </row>
    <row r="5672" spans="1:17" x14ac:dyDescent="0.3">
      <c r="A5672" t="s">
        <v>141</v>
      </c>
      <c r="B5672" t="s">
        <v>142</v>
      </c>
      <c r="C5672" t="s">
        <v>180</v>
      </c>
      <c r="D5672" t="s">
        <v>188</v>
      </c>
      <c r="E5672" s="1">
        <v>45434</v>
      </c>
      <c r="F5672">
        <v>5</v>
      </c>
      <c r="G5672">
        <v>2024</v>
      </c>
      <c r="H5672" s="2">
        <v>3.1</v>
      </c>
      <c r="I5672" s="2">
        <v>2.2571870501700002</v>
      </c>
      <c r="J5672">
        <v>1</v>
      </c>
      <c r="K5672" s="5">
        <v>3.1</v>
      </c>
      <c r="L5672" s="5">
        <v>2.2571870501700002</v>
      </c>
      <c r="M5672" s="5">
        <v>-3.1000000000000003E-2</v>
      </c>
      <c r="N5672" s="5">
        <v>-0.15500000000000003</v>
      </c>
      <c r="O5672">
        <v>2</v>
      </c>
      <c r="P5672" s="17">
        <v>6.2</v>
      </c>
      <c r="Q5672" t="s">
        <v>255</v>
      </c>
    </row>
    <row r="5673" spans="1:17" x14ac:dyDescent="0.3">
      <c r="A5673" t="s">
        <v>141</v>
      </c>
      <c r="B5673" t="s">
        <v>142</v>
      </c>
      <c r="C5673" t="s">
        <v>180</v>
      </c>
      <c r="D5673" t="s">
        <v>188</v>
      </c>
      <c r="E5673" s="1">
        <v>45483</v>
      </c>
      <c r="F5673">
        <v>7</v>
      </c>
      <c r="G5673">
        <v>2024</v>
      </c>
      <c r="H5673" s="2">
        <v>3.1</v>
      </c>
      <c r="I5673" s="2">
        <v>1.9072583808502501</v>
      </c>
      <c r="J5673">
        <v>1</v>
      </c>
      <c r="K5673" s="5">
        <v>3.1</v>
      </c>
      <c r="L5673" s="5">
        <v>1.9072583808502501</v>
      </c>
      <c r="M5673" s="5">
        <v>-3.1000000000000003E-2</v>
      </c>
      <c r="N5673" s="5">
        <v>-0.15500000000000003</v>
      </c>
      <c r="O5673">
        <v>2</v>
      </c>
      <c r="P5673" s="17">
        <v>6.2</v>
      </c>
      <c r="Q5673" t="s">
        <v>255</v>
      </c>
    </row>
    <row r="5674" spans="1:17" x14ac:dyDescent="0.3">
      <c r="A5674" t="s">
        <v>141</v>
      </c>
      <c r="B5674" t="s">
        <v>142</v>
      </c>
      <c r="C5674" t="s">
        <v>180</v>
      </c>
      <c r="D5674" t="s">
        <v>188</v>
      </c>
      <c r="E5674" s="1">
        <v>45534</v>
      </c>
      <c r="F5674">
        <v>8</v>
      </c>
      <c r="G5674">
        <v>2024</v>
      </c>
      <c r="H5674" s="2">
        <v>3.1</v>
      </c>
      <c r="I5674" s="2">
        <v>1.9072523022277501</v>
      </c>
      <c r="J5674">
        <v>1</v>
      </c>
      <c r="K5674" s="5">
        <v>3.1</v>
      </c>
      <c r="L5674" s="5">
        <v>1.9072523022277501</v>
      </c>
      <c r="M5674" s="5">
        <v>-3.1000000000000003E-2</v>
      </c>
      <c r="N5674" s="5">
        <v>-0.15500000000000003</v>
      </c>
      <c r="O5674">
        <v>2</v>
      </c>
      <c r="P5674" s="17">
        <v>6.2</v>
      </c>
      <c r="Q5674" t="s">
        <v>255</v>
      </c>
    </row>
    <row r="5675" spans="1:17" x14ac:dyDescent="0.3">
      <c r="A5675" t="s">
        <v>141</v>
      </c>
      <c r="B5675" t="s">
        <v>142</v>
      </c>
      <c r="C5675" t="s">
        <v>180</v>
      </c>
      <c r="D5675" t="s">
        <v>188</v>
      </c>
      <c r="E5675" s="1">
        <v>45558</v>
      </c>
      <c r="F5675">
        <v>9</v>
      </c>
      <c r="G5675">
        <v>2024</v>
      </c>
      <c r="H5675" s="2">
        <v>3.1</v>
      </c>
      <c r="I5675" s="2">
        <v>1.9071678093749997</v>
      </c>
      <c r="J5675">
        <v>1</v>
      </c>
      <c r="K5675" s="5">
        <v>3.1</v>
      </c>
      <c r="L5675" s="5">
        <v>1.9071678093749997</v>
      </c>
      <c r="M5675" s="5">
        <v>-3.1000000000000003E-2</v>
      </c>
      <c r="N5675" s="5">
        <v>-0.15500000000000003</v>
      </c>
      <c r="O5675">
        <v>2</v>
      </c>
      <c r="P5675" s="17">
        <v>6.2</v>
      </c>
      <c r="Q5675" t="s">
        <v>255</v>
      </c>
    </row>
    <row r="5676" spans="1:17" x14ac:dyDescent="0.3">
      <c r="A5676" t="s">
        <v>141</v>
      </c>
      <c r="B5676" t="s">
        <v>142</v>
      </c>
      <c r="C5676" t="s">
        <v>180</v>
      </c>
      <c r="D5676" t="s">
        <v>188</v>
      </c>
      <c r="E5676" s="1">
        <v>45579</v>
      </c>
      <c r="F5676">
        <v>10</v>
      </c>
      <c r="G5676">
        <v>2024</v>
      </c>
      <c r="H5676" s="2">
        <v>3.1</v>
      </c>
      <c r="I5676" s="2">
        <v>2.1865643982405003</v>
      </c>
      <c r="J5676">
        <v>1</v>
      </c>
      <c r="K5676" s="5">
        <v>3.1</v>
      </c>
      <c r="L5676" s="5">
        <v>2.1865643982405003</v>
      </c>
      <c r="M5676" s="5">
        <v>-3.1000000000000003E-2</v>
      </c>
      <c r="N5676" s="5">
        <v>-0.15500000000000003</v>
      </c>
      <c r="O5676">
        <v>2</v>
      </c>
      <c r="P5676" s="17">
        <v>6.2</v>
      </c>
      <c r="Q5676" t="s">
        <v>255</v>
      </c>
    </row>
    <row r="5677" spans="1:17" x14ac:dyDescent="0.3">
      <c r="A5677" t="s">
        <v>151</v>
      </c>
      <c r="B5677" t="s">
        <v>152</v>
      </c>
      <c r="C5677" t="s">
        <v>1</v>
      </c>
      <c r="D5677" t="s">
        <v>188</v>
      </c>
      <c r="E5677" s="1">
        <v>45559</v>
      </c>
      <c r="F5677">
        <v>9</v>
      </c>
      <c r="G5677">
        <v>2024</v>
      </c>
      <c r="H5677" s="2">
        <v>3.1</v>
      </c>
      <c r="I5677" s="2">
        <v>1.9072529100900002</v>
      </c>
      <c r="J5677">
        <v>2</v>
      </c>
      <c r="K5677" s="5">
        <v>6.2</v>
      </c>
      <c r="L5677" s="5">
        <v>3.8145058201800004</v>
      </c>
      <c r="M5677" s="5">
        <v>-6.2000000000000006E-2</v>
      </c>
      <c r="N5677" s="5">
        <v>-0.31000000000000005</v>
      </c>
      <c r="O5677">
        <v>3</v>
      </c>
      <c r="P5677" s="17">
        <v>9.3000000000000007</v>
      </c>
      <c r="Q5677" t="s">
        <v>253</v>
      </c>
    </row>
    <row r="5678" spans="1:17" x14ac:dyDescent="0.3">
      <c r="A5678" t="s">
        <v>151</v>
      </c>
      <c r="B5678" t="s">
        <v>152</v>
      </c>
      <c r="C5678" t="s">
        <v>1</v>
      </c>
      <c r="D5678" t="s">
        <v>188</v>
      </c>
      <c r="E5678" s="1">
        <v>45453</v>
      </c>
      <c r="F5678">
        <v>6</v>
      </c>
      <c r="G5678">
        <v>2024</v>
      </c>
      <c r="H5678" s="2">
        <v>3.1</v>
      </c>
      <c r="I5678" s="2">
        <v>2.2571846187209994</v>
      </c>
      <c r="J5678">
        <v>3</v>
      </c>
      <c r="K5678" s="5">
        <v>9.3000000000000007</v>
      </c>
      <c r="L5678" s="5">
        <v>6.7715538561629982</v>
      </c>
      <c r="M5678" s="5">
        <v>-9.3000000000000013E-2</v>
      </c>
      <c r="N5678" s="5">
        <v>-0.46500000000000008</v>
      </c>
      <c r="O5678">
        <v>4</v>
      </c>
      <c r="P5678" s="17">
        <v>12.4</v>
      </c>
      <c r="Q5678" t="s">
        <v>253</v>
      </c>
    </row>
    <row r="5679" spans="1:17" x14ac:dyDescent="0.3">
      <c r="A5679" t="s">
        <v>151</v>
      </c>
      <c r="B5679" t="s">
        <v>152</v>
      </c>
      <c r="C5679" t="s">
        <v>1</v>
      </c>
      <c r="D5679" t="s">
        <v>188</v>
      </c>
      <c r="E5679" s="1">
        <v>45482</v>
      </c>
      <c r="F5679">
        <v>7</v>
      </c>
      <c r="G5679">
        <v>2024</v>
      </c>
      <c r="H5679" s="2">
        <v>3.1</v>
      </c>
      <c r="I5679" s="2">
        <v>1.9072573930740937</v>
      </c>
      <c r="J5679">
        <v>8</v>
      </c>
      <c r="K5679" s="5">
        <v>24.8</v>
      </c>
      <c r="L5679" s="5">
        <v>15.25805914459275</v>
      </c>
      <c r="M5679" s="5">
        <v>-0.24800000000000003</v>
      </c>
      <c r="N5679" s="5">
        <v>-1.2400000000000002</v>
      </c>
      <c r="O5679">
        <v>9</v>
      </c>
      <c r="P5679" s="17">
        <v>27.900000000000002</v>
      </c>
      <c r="Q5679" t="s">
        <v>253</v>
      </c>
    </row>
    <row r="5680" spans="1:17" x14ac:dyDescent="0.3">
      <c r="A5680" t="s">
        <v>151</v>
      </c>
      <c r="B5680" t="s">
        <v>152</v>
      </c>
      <c r="C5680" t="s">
        <v>1</v>
      </c>
      <c r="D5680" t="s">
        <v>188</v>
      </c>
      <c r="E5680" s="1">
        <v>45523</v>
      </c>
      <c r="F5680">
        <v>8</v>
      </c>
      <c r="G5680">
        <v>2024</v>
      </c>
      <c r="H5680" s="2">
        <v>3.1</v>
      </c>
      <c r="I5680" s="2">
        <v>1.9072516943654996</v>
      </c>
      <c r="J5680">
        <v>8</v>
      </c>
      <c r="K5680" s="5">
        <v>24.8</v>
      </c>
      <c r="L5680" s="5">
        <v>15.258013554923997</v>
      </c>
      <c r="M5680" s="5">
        <v>-0.24800000000000003</v>
      </c>
      <c r="N5680" s="5">
        <v>-1.2400000000000002</v>
      </c>
      <c r="O5680">
        <v>10</v>
      </c>
      <c r="P5680" s="17">
        <v>31</v>
      </c>
      <c r="Q5680" t="s">
        <v>253</v>
      </c>
    </row>
    <row r="5681" spans="1:17" x14ac:dyDescent="0.3">
      <c r="A5681" t="s">
        <v>151</v>
      </c>
      <c r="B5681" t="s">
        <v>152</v>
      </c>
      <c r="C5681" t="s">
        <v>1</v>
      </c>
      <c r="D5681" t="s">
        <v>188</v>
      </c>
      <c r="E5681" s="1">
        <v>45573</v>
      </c>
      <c r="F5681">
        <v>10</v>
      </c>
      <c r="G5681">
        <v>2024</v>
      </c>
      <c r="H5681" s="2">
        <v>3.1</v>
      </c>
      <c r="I5681" s="2">
        <v>2.1865686532762498</v>
      </c>
      <c r="J5681">
        <v>8</v>
      </c>
      <c r="K5681" s="5">
        <v>24.8</v>
      </c>
      <c r="L5681" s="5">
        <v>17.492549226209999</v>
      </c>
      <c r="M5681" s="5">
        <v>-0.24800000000000003</v>
      </c>
      <c r="N5681" s="5">
        <v>-1.2400000000000002</v>
      </c>
      <c r="O5681">
        <v>9</v>
      </c>
      <c r="P5681" s="17">
        <v>27.900000000000002</v>
      </c>
      <c r="Q5681" t="s">
        <v>253</v>
      </c>
    </row>
    <row r="5682" spans="1:17" x14ac:dyDescent="0.3">
      <c r="A5682" t="s">
        <v>153</v>
      </c>
      <c r="B5682" t="s">
        <v>154</v>
      </c>
      <c r="C5682" t="s">
        <v>1</v>
      </c>
      <c r="D5682" t="s">
        <v>188</v>
      </c>
      <c r="E5682" s="1">
        <v>45509</v>
      </c>
      <c r="F5682">
        <v>8</v>
      </c>
      <c r="G5682">
        <v>2024</v>
      </c>
      <c r="H5682" s="2">
        <v>3.1</v>
      </c>
      <c r="I5682" s="2">
        <v>1.9072523022277497</v>
      </c>
      <c r="J5682">
        <v>1</v>
      </c>
      <c r="K5682" s="5">
        <v>3.1</v>
      </c>
      <c r="L5682" s="5">
        <v>1.9072523022277497</v>
      </c>
      <c r="M5682" s="5">
        <v>-3.1000000000000003E-2</v>
      </c>
      <c r="N5682" s="5">
        <v>-0.15500000000000003</v>
      </c>
      <c r="O5682">
        <v>2</v>
      </c>
      <c r="P5682" s="17">
        <v>6.2</v>
      </c>
      <c r="Q5682" t="s">
        <v>253</v>
      </c>
    </row>
    <row r="5683" spans="1:17" x14ac:dyDescent="0.3">
      <c r="A5683" t="s">
        <v>155</v>
      </c>
      <c r="B5683" t="s">
        <v>156</v>
      </c>
      <c r="C5683" t="s">
        <v>179</v>
      </c>
      <c r="D5683" t="s">
        <v>188</v>
      </c>
      <c r="E5683" s="1">
        <v>45397</v>
      </c>
      <c r="F5683">
        <v>4</v>
      </c>
      <c r="G5683">
        <v>2024</v>
      </c>
      <c r="H5683" s="2">
        <v>0</v>
      </c>
      <c r="I5683" s="2">
        <v>0</v>
      </c>
      <c r="J5683">
        <v>0</v>
      </c>
      <c r="K5683" s="5">
        <v>0</v>
      </c>
      <c r="L5683" s="5">
        <v>0</v>
      </c>
      <c r="M5683" s="5">
        <v>0</v>
      </c>
      <c r="N5683" s="5">
        <v>0</v>
      </c>
      <c r="O5683">
        <v>0</v>
      </c>
      <c r="P5683" s="17">
        <v>0</v>
      </c>
      <c r="Q5683" t="s">
        <v>254</v>
      </c>
    </row>
    <row r="5684" spans="1:17" x14ac:dyDescent="0.3">
      <c r="A5684" t="s">
        <v>155</v>
      </c>
      <c r="B5684" t="s">
        <v>156</v>
      </c>
      <c r="C5684" t="s">
        <v>179</v>
      </c>
      <c r="D5684" t="s">
        <v>188</v>
      </c>
      <c r="E5684" s="1">
        <v>45639</v>
      </c>
      <c r="F5684">
        <v>12</v>
      </c>
      <c r="G5684">
        <v>2024</v>
      </c>
      <c r="H5684" s="2">
        <v>2.17</v>
      </c>
      <c r="I5684" s="2">
        <v>2.2498848009607504</v>
      </c>
      <c r="J5684">
        <v>2</v>
      </c>
      <c r="K5684" s="5">
        <v>4.34</v>
      </c>
      <c r="L5684" s="5">
        <v>4.4997696019215008</v>
      </c>
      <c r="M5684" s="5">
        <v>-4.3400000000000001E-2</v>
      </c>
      <c r="N5684" s="5">
        <v>-0.217</v>
      </c>
      <c r="O5684">
        <v>3</v>
      </c>
      <c r="P5684" s="17">
        <v>6.51</v>
      </c>
      <c r="Q5684" t="s">
        <v>254</v>
      </c>
    </row>
    <row r="5685" spans="1:17" x14ac:dyDescent="0.3">
      <c r="A5685" t="s">
        <v>155</v>
      </c>
      <c r="B5685" t="s">
        <v>156</v>
      </c>
      <c r="C5685" t="s">
        <v>179</v>
      </c>
      <c r="D5685" t="s">
        <v>188</v>
      </c>
      <c r="E5685" s="1">
        <v>45463</v>
      </c>
      <c r="F5685">
        <v>6</v>
      </c>
      <c r="G5685">
        <v>2024</v>
      </c>
      <c r="H5685" s="2">
        <v>3.1</v>
      </c>
      <c r="I5685" s="2">
        <v>1.8845249405625</v>
      </c>
      <c r="J5685">
        <v>3</v>
      </c>
      <c r="K5685" s="5">
        <v>9.3000000000000007</v>
      </c>
      <c r="L5685" s="5">
        <v>5.6535748216875001</v>
      </c>
      <c r="M5685" s="5">
        <v>-9.3000000000000013E-2</v>
      </c>
      <c r="N5685" s="5">
        <v>-0.46500000000000008</v>
      </c>
      <c r="O5685">
        <v>4</v>
      </c>
      <c r="P5685" s="17">
        <v>12.4</v>
      </c>
      <c r="Q5685" t="s">
        <v>254</v>
      </c>
    </row>
    <row r="5686" spans="1:17" x14ac:dyDescent="0.3">
      <c r="A5686" t="s">
        <v>157</v>
      </c>
      <c r="B5686" t="s">
        <v>158</v>
      </c>
      <c r="C5686" t="s">
        <v>179</v>
      </c>
      <c r="D5686" t="s">
        <v>188</v>
      </c>
      <c r="E5686" s="1">
        <v>45341</v>
      </c>
      <c r="F5686">
        <v>2</v>
      </c>
      <c r="G5686">
        <v>2024</v>
      </c>
      <c r="H5686" s="2">
        <v>2.17</v>
      </c>
      <c r="I5686" s="2">
        <v>2.2498835852362498</v>
      </c>
      <c r="J5686">
        <v>1</v>
      </c>
      <c r="K5686" s="5">
        <v>2.17</v>
      </c>
      <c r="L5686" s="5">
        <v>2.2498835852362498</v>
      </c>
      <c r="M5686" s="5">
        <v>-2.1700000000000001E-2</v>
      </c>
      <c r="N5686" s="5">
        <v>-0.1085</v>
      </c>
      <c r="O5686">
        <v>2</v>
      </c>
      <c r="P5686" s="17">
        <v>4.34</v>
      </c>
      <c r="Q5686" t="s">
        <v>254</v>
      </c>
    </row>
    <row r="5687" spans="1:17" x14ac:dyDescent="0.3">
      <c r="A5687" t="s">
        <v>161</v>
      </c>
      <c r="B5687" t="s">
        <v>162</v>
      </c>
      <c r="C5687" t="s">
        <v>178</v>
      </c>
      <c r="D5687" t="s">
        <v>188</v>
      </c>
      <c r="E5687" s="1">
        <v>45369</v>
      </c>
      <c r="F5687">
        <v>3</v>
      </c>
      <c r="G5687">
        <v>2024</v>
      </c>
      <c r="H5687" s="2">
        <v>2.91</v>
      </c>
      <c r="I5687" s="2">
        <v>1.7827584662542497</v>
      </c>
      <c r="J5687">
        <v>8</v>
      </c>
      <c r="K5687" s="5">
        <v>23.28</v>
      </c>
      <c r="L5687" s="5">
        <v>14.262067730033998</v>
      </c>
      <c r="M5687" s="5">
        <v>-0.23280000000000001</v>
      </c>
      <c r="N5687" s="5">
        <v>-1.1640000000000001</v>
      </c>
      <c r="O5687">
        <v>9</v>
      </c>
      <c r="P5687" s="17">
        <v>26.19</v>
      </c>
      <c r="Q5687" t="s">
        <v>252</v>
      </c>
    </row>
    <row r="5688" spans="1:17" x14ac:dyDescent="0.3">
      <c r="A5688" t="s">
        <v>161</v>
      </c>
      <c r="B5688" t="s">
        <v>162</v>
      </c>
      <c r="C5688" t="s">
        <v>178</v>
      </c>
      <c r="D5688" t="s">
        <v>188</v>
      </c>
      <c r="E5688" s="1">
        <v>45558</v>
      </c>
      <c r="F5688">
        <v>9</v>
      </c>
      <c r="G5688">
        <v>2024</v>
      </c>
      <c r="H5688" s="2">
        <v>3.1</v>
      </c>
      <c r="I5688" s="2">
        <v>1.7396513069332502</v>
      </c>
      <c r="J5688">
        <v>8</v>
      </c>
      <c r="K5688" s="5">
        <v>24.8</v>
      </c>
      <c r="L5688" s="5">
        <v>13.917210455466002</v>
      </c>
      <c r="M5688" s="5">
        <v>-0.24800000000000003</v>
      </c>
      <c r="N5688" s="5">
        <v>-1.2400000000000002</v>
      </c>
      <c r="O5688">
        <v>10</v>
      </c>
      <c r="P5688" s="17">
        <v>31</v>
      </c>
      <c r="Q5688" t="s">
        <v>252</v>
      </c>
    </row>
    <row r="5689" spans="1:17" x14ac:dyDescent="0.3">
      <c r="A5689" t="s">
        <v>161</v>
      </c>
      <c r="B5689" t="s">
        <v>162</v>
      </c>
      <c r="C5689" t="s">
        <v>178</v>
      </c>
      <c r="D5689" t="s">
        <v>188</v>
      </c>
      <c r="E5689" s="1">
        <v>45489</v>
      </c>
      <c r="F5689">
        <v>7</v>
      </c>
      <c r="G5689">
        <v>2024</v>
      </c>
      <c r="H5689" s="2">
        <v>3.1</v>
      </c>
      <c r="I5689" s="2">
        <v>1.7095499683132498</v>
      </c>
      <c r="J5689">
        <v>30</v>
      </c>
      <c r="K5689" s="5">
        <v>93</v>
      </c>
      <c r="L5689" s="5">
        <v>51.286499049397491</v>
      </c>
      <c r="M5689" s="5">
        <v>-0.93</v>
      </c>
      <c r="N5689" s="5">
        <v>-4.6500000000000004</v>
      </c>
      <c r="O5689">
        <v>30</v>
      </c>
      <c r="P5689" s="17">
        <v>93</v>
      </c>
      <c r="Q5689" t="s">
        <v>252</v>
      </c>
    </row>
    <row r="5690" spans="1:17" x14ac:dyDescent="0.3">
      <c r="A5690" t="s">
        <v>161</v>
      </c>
      <c r="B5690" t="s">
        <v>162</v>
      </c>
      <c r="C5690" t="s">
        <v>178</v>
      </c>
      <c r="D5690" t="s">
        <v>188</v>
      </c>
      <c r="E5690" s="1">
        <v>45580</v>
      </c>
      <c r="F5690">
        <v>10</v>
      </c>
      <c r="G5690">
        <v>2024</v>
      </c>
      <c r="H5690" s="2">
        <v>2.67</v>
      </c>
      <c r="I5690" s="2">
        <v>1.7396513069332498</v>
      </c>
      <c r="J5690">
        <v>108</v>
      </c>
      <c r="K5690" s="5">
        <v>288.36</v>
      </c>
      <c r="L5690" s="5">
        <v>187.88234114879097</v>
      </c>
      <c r="M5690" s="5">
        <v>-2.8836000000000004</v>
      </c>
      <c r="N5690" s="5">
        <v>-14.418000000000001</v>
      </c>
      <c r="O5690">
        <v>112</v>
      </c>
      <c r="P5690" s="17">
        <v>299.03999999999996</v>
      </c>
      <c r="Q5690" t="s">
        <v>252</v>
      </c>
    </row>
    <row r="5691" spans="1:17" x14ac:dyDescent="0.3">
      <c r="A5691" t="s">
        <v>175</v>
      </c>
      <c r="B5691" t="s">
        <v>176</v>
      </c>
      <c r="C5691" t="s">
        <v>177</v>
      </c>
      <c r="D5691" t="s">
        <v>188</v>
      </c>
      <c r="E5691" s="1">
        <v>45429</v>
      </c>
      <c r="F5691">
        <v>5</v>
      </c>
      <c r="G5691">
        <v>2024</v>
      </c>
      <c r="H5691" s="2">
        <v>0</v>
      </c>
      <c r="I5691" s="2">
        <v>0</v>
      </c>
      <c r="J5691">
        <v>0</v>
      </c>
      <c r="K5691" s="5">
        <v>0</v>
      </c>
      <c r="L5691" s="5">
        <v>0</v>
      </c>
      <c r="M5691" s="5">
        <v>0</v>
      </c>
      <c r="N5691" s="5">
        <v>0</v>
      </c>
      <c r="O5691">
        <v>0</v>
      </c>
      <c r="P5691" s="17">
        <v>0</v>
      </c>
      <c r="Q5691" t="s">
        <v>251</v>
      </c>
    </row>
    <row r="5692" spans="1:17" x14ac:dyDescent="0.3">
      <c r="A5692" t="s">
        <v>175</v>
      </c>
      <c r="B5692" t="s">
        <v>176</v>
      </c>
      <c r="C5692" t="s">
        <v>177</v>
      </c>
      <c r="D5692" t="s">
        <v>188</v>
      </c>
      <c r="E5692" s="1">
        <v>45468</v>
      </c>
      <c r="F5692">
        <v>6</v>
      </c>
      <c r="G5692">
        <v>2024</v>
      </c>
      <c r="H5692" s="2">
        <v>0</v>
      </c>
      <c r="I5692" s="2">
        <v>0</v>
      </c>
      <c r="J5692">
        <v>0</v>
      </c>
      <c r="K5692" s="5">
        <v>0</v>
      </c>
      <c r="L5692" s="5">
        <v>0</v>
      </c>
      <c r="M5692" s="5">
        <v>0</v>
      </c>
      <c r="N5692" s="5">
        <v>0</v>
      </c>
      <c r="O5692">
        <v>0</v>
      </c>
      <c r="P5692" s="17">
        <v>0</v>
      </c>
      <c r="Q5692" t="s">
        <v>251</v>
      </c>
    </row>
    <row r="5693" spans="1:17" x14ac:dyDescent="0.3">
      <c r="A5693" t="s">
        <v>175</v>
      </c>
      <c r="B5693" t="s">
        <v>176</v>
      </c>
      <c r="C5693" t="s">
        <v>177</v>
      </c>
      <c r="D5693" t="s">
        <v>188</v>
      </c>
      <c r="E5693" s="1">
        <v>45537</v>
      </c>
      <c r="F5693">
        <v>9</v>
      </c>
      <c r="G5693">
        <v>2024</v>
      </c>
      <c r="H5693" s="2">
        <v>3.1</v>
      </c>
      <c r="I5693" s="2">
        <v>1.7396513069332498</v>
      </c>
      <c r="J5693">
        <v>5</v>
      </c>
      <c r="K5693" s="5">
        <v>15.5</v>
      </c>
      <c r="L5693" s="5">
        <v>8.6982565346662497</v>
      </c>
      <c r="M5693" s="5">
        <v>-0.155</v>
      </c>
      <c r="N5693" s="5">
        <v>-0.77500000000000002</v>
      </c>
      <c r="O5693">
        <v>6</v>
      </c>
      <c r="P5693" s="17">
        <v>18.600000000000001</v>
      </c>
      <c r="Q5693" t="s">
        <v>251</v>
      </c>
    </row>
    <row r="5694" spans="1:17" x14ac:dyDescent="0.3">
      <c r="A5694" t="s">
        <v>195</v>
      </c>
      <c r="B5694" t="s">
        <v>195</v>
      </c>
      <c r="C5694" t="s">
        <v>177</v>
      </c>
      <c r="D5694" t="s">
        <v>189</v>
      </c>
      <c r="E5694" s="1">
        <v>45594</v>
      </c>
      <c r="F5694">
        <v>10</v>
      </c>
      <c r="G5694">
        <v>2024</v>
      </c>
      <c r="H5694" s="2">
        <v>1.1000000000000001</v>
      </c>
      <c r="I5694" s="2">
        <v>0.86202126831665637</v>
      </c>
      <c r="J5694">
        <v>12</v>
      </c>
      <c r="K5694" s="5">
        <v>13.200000000000001</v>
      </c>
      <c r="L5694" s="5">
        <v>10.344255219799876</v>
      </c>
      <c r="M5694" s="5">
        <v>-0.13200000000000001</v>
      </c>
      <c r="N5694" s="5">
        <v>-0.66000000000000014</v>
      </c>
      <c r="O5694">
        <v>14</v>
      </c>
      <c r="P5694" s="17">
        <v>15.400000000000002</v>
      </c>
      <c r="Q5694" t="s">
        <v>251</v>
      </c>
    </row>
    <row r="5695" spans="1:17" x14ac:dyDescent="0.3">
      <c r="A5695" t="s">
        <v>3</v>
      </c>
      <c r="B5695" t="s">
        <v>4</v>
      </c>
      <c r="C5695" t="s">
        <v>177</v>
      </c>
      <c r="D5695" t="s">
        <v>189</v>
      </c>
      <c r="E5695" s="1">
        <v>45623</v>
      </c>
      <c r="F5695">
        <v>11</v>
      </c>
      <c r="G5695">
        <v>2024</v>
      </c>
      <c r="H5695" s="2">
        <v>1.1399999999999999</v>
      </c>
      <c r="I5695" s="2">
        <v>0.87855299548655419</v>
      </c>
      <c r="J5695">
        <v>17</v>
      </c>
      <c r="K5695" s="5">
        <v>19.38</v>
      </c>
      <c r="L5695" s="5">
        <v>14.935400923271422</v>
      </c>
      <c r="M5695" s="5">
        <v>-0.1938</v>
      </c>
      <c r="N5695" s="5">
        <v>-0.96899999999999997</v>
      </c>
      <c r="O5695">
        <v>20</v>
      </c>
      <c r="P5695" s="17">
        <v>22.799999999999997</v>
      </c>
      <c r="Q5695" t="s">
        <v>251</v>
      </c>
    </row>
    <row r="5696" spans="1:17" x14ac:dyDescent="0.3">
      <c r="A5696" t="s">
        <v>3</v>
      </c>
      <c r="B5696" t="s">
        <v>4</v>
      </c>
      <c r="C5696" t="s">
        <v>177</v>
      </c>
      <c r="D5696" t="s">
        <v>189</v>
      </c>
      <c r="E5696" s="1">
        <v>45505</v>
      </c>
      <c r="F5696">
        <v>8</v>
      </c>
      <c r="G5696">
        <v>2024</v>
      </c>
      <c r="H5696" s="2">
        <v>1.1200000000000001</v>
      </c>
      <c r="I5696" s="2">
        <v>0.86844608979628446</v>
      </c>
      <c r="J5696">
        <v>18</v>
      </c>
      <c r="K5696" s="5">
        <v>20.160000000000004</v>
      </c>
      <c r="L5696" s="5">
        <v>15.632029616333121</v>
      </c>
      <c r="M5696" s="5">
        <v>-0.20160000000000003</v>
      </c>
      <c r="N5696" s="5">
        <v>-1.0080000000000002</v>
      </c>
      <c r="O5696">
        <v>19</v>
      </c>
      <c r="P5696" s="17">
        <v>21.28</v>
      </c>
      <c r="Q5696" t="s">
        <v>251</v>
      </c>
    </row>
    <row r="5697" spans="1:17" x14ac:dyDescent="0.3">
      <c r="A5697" t="s">
        <v>3</v>
      </c>
      <c r="B5697" t="s">
        <v>4</v>
      </c>
      <c r="C5697" t="s">
        <v>177</v>
      </c>
      <c r="D5697" t="s">
        <v>189</v>
      </c>
      <c r="E5697" s="1">
        <v>45561</v>
      </c>
      <c r="F5697">
        <v>9</v>
      </c>
      <c r="G5697">
        <v>2024</v>
      </c>
      <c r="H5697" s="2">
        <v>1.07</v>
      </c>
      <c r="I5697" s="2">
        <v>0.92553744818700001</v>
      </c>
      <c r="J5697">
        <v>20</v>
      </c>
      <c r="K5697" s="5">
        <v>21.400000000000002</v>
      </c>
      <c r="L5697" s="5">
        <v>18.510748963739999</v>
      </c>
      <c r="M5697" s="5">
        <v>-0.21400000000000002</v>
      </c>
      <c r="N5697" s="5">
        <v>-1.07</v>
      </c>
      <c r="O5697">
        <v>21</v>
      </c>
      <c r="P5697" s="17">
        <v>22.470000000000002</v>
      </c>
      <c r="Q5697" t="s">
        <v>251</v>
      </c>
    </row>
    <row r="5698" spans="1:17" x14ac:dyDescent="0.3">
      <c r="A5698" t="s">
        <v>3</v>
      </c>
      <c r="B5698" t="s">
        <v>4</v>
      </c>
      <c r="C5698" t="s">
        <v>177</v>
      </c>
      <c r="D5698" t="s">
        <v>189</v>
      </c>
      <c r="E5698" s="1">
        <v>45572</v>
      </c>
      <c r="F5698">
        <v>10</v>
      </c>
      <c r="G5698">
        <v>2024</v>
      </c>
      <c r="H5698" s="2">
        <v>1.06</v>
      </c>
      <c r="I5698" s="2">
        <v>0.83083590519084016</v>
      </c>
      <c r="J5698">
        <v>25</v>
      </c>
      <c r="K5698" s="5">
        <v>26.5</v>
      </c>
      <c r="L5698" s="5">
        <v>20.770897629771003</v>
      </c>
      <c r="M5698" s="5">
        <v>-0.26500000000000001</v>
      </c>
      <c r="N5698" s="5">
        <v>-1.3250000000000002</v>
      </c>
      <c r="O5698">
        <v>27</v>
      </c>
      <c r="P5698" s="17">
        <v>28.62</v>
      </c>
      <c r="Q5698" t="s">
        <v>251</v>
      </c>
    </row>
    <row r="5699" spans="1:17" x14ac:dyDescent="0.3">
      <c r="A5699" t="s">
        <v>3</v>
      </c>
      <c r="B5699" t="s">
        <v>4</v>
      </c>
      <c r="C5699" t="s">
        <v>177</v>
      </c>
      <c r="D5699" t="s">
        <v>189</v>
      </c>
      <c r="E5699" s="1">
        <v>45491</v>
      </c>
      <c r="F5699">
        <v>7</v>
      </c>
      <c r="G5699">
        <v>2024</v>
      </c>
      <c r="H5699" s="2">
        <v>1.23</v>
      </c>
      <c r="I5699" s="2">
        <v>0.91681358783437494</v>
      </c>
      <c r="J5699">
        <v>22</v>
      </c>
      <c r="K5699" s="5">
        <v>27.06</v>
      </c>
      <c r="L5699" s="5">
        <v>20.169898932356247</v>
      </c>
      <c r="M5699" s="5">
        <v>-0.27060000000000001</v>
      </c>
      <c r="N5699" s="5">
        <v>-1.353</v>
      </c>
      <c r="O5699">
        <v>25</v>
      </c>
      <c r="P5699" s="17">
        <v>30.75</v>
      </c>
      <c r="Q5699" t="s">
        <v>251</v>
      </c>
    </row>
    <row r="5700" spans="1:17" x14ac:dyDescent="0.3">
      <c r="A5700" t="s">
        <v>3</v>
      </c>
      <c r="B5700" t="s">
        <v>4</v>
      </c>
      <c r="C5700" t="s">
        <v>177</v>
      </c>
      <c r="D5700" t="s">
        <v>189</v>
      </c>
      <c r="E5700" s="1">
        <v>45432</v>
      </c>
      <c r="F5700">
        <v>5</v>
      </c>
      <c r="G5700">
        <v>2024</v>
      </c>
      <c r="H5700" s="2">
        <v>1.28</v>
      </c>
      <c r="I5700" s="2">
        <v>0.85787894333053727</v>
      </c>
      <c r="J5700">
        <v>29</v>
      </c>
      <c r="K5700" s="5">
        <v>37.119999999999997</v>
      </c>
      <c r="L5700" s="5">
        <v>24.878489356585582</v>
      </c>
      <c r="M5700" s="5">
        <v>-0.37119999999999997</v>
      </c>
      <c r="N5700" s="5">
        <v>-1.8559999999999999</v>
      </c>
      <c r="O5700">
        <v>33</v>
      </c>
      <c r="P5700" s="17">
        <v>42.24</v>
      </c>
      <c r="Q5700" t="s">
        <v>251</v>
      </c>
    </row>
    <row r="5701" spans="1:17" x14ac:dyDescent="0.3">
      <c r="A5701" t="s">
        <v>3</v>
      </c>
      <c r="B5701" t="s">
        <v>4</v>
      </c>
      <c r="C5701" t="s">
        <v>177</v>
      </c>
      <c r="D5701" t="s">
        <v>189</v>
      </c>
      <c r="E5701" s="1">
        <v>45621</v>
      </c>
      <c r="F5701">
        <v>11</v>
      </c>
      <c r="G5701">
        <v>2024</v>
      </c>
      <c r="H5701" s="2">
        <v>1.1499999999999999</v>
      </c>
      <c r="I5701" s="2">
        <v>0.88636059189184102</v>
      </c>
      <c r="J5701">
        <v>47</v>
      </c>
      <c r="K5701" s="5">
        <v>54.05</v>
      </c>
      <c r="L5701" s="5">
        <v>41.658947818916531</v>
      </c>
      <c r="M5701" s="5">
        <v>-0.54049999999999998</v>
      </c>
      <c r="N5701" s="5">
        <v>-2.7025000000000001</v>
      </c>
      <c r="O5701">
        <v>50</v>
      </c>
      <c r="P5701" s="17">
        <v>57.499999999999993</v>
      </c>
      <c r="Q5701" t="s">
        <v>251</v>
      </c>
    </row>
    <row r="5702" spans="1:17" x14ac:dyDescent="0.3">
      <c r="A5702" t="s">
        <v>7</v>
      </c>
      <c r="B5702" t="s">
        <v>8</v>
      </c>
      <c r="C5702" t="s">
        <v>180</v>
      </c>
      <c r="D5702" t="s">
        <v>189</v>
      </c>
      <c r="E5702" s="1">
        <v>45652</v>
      </c>
      <c r="F5702">
        <v>12</v>
      </c>
      <c r="G5702">
        <v>2024</v>
      </c>
      <c r="H5702" s="2">
        <v>2.17</v>
      </c>
      <c r="I5702" s="2">
        <v>2.1191860988302502</v>
      </c>
      <c r="J5702">
        <v>0</v>
      </c>
      <c r="K5702" s="5">
        <v>0</v>
      </c>
      <c r="L5702" s="5">
        <v>0</v>
      </c>
      <c r="M5702" s="5">
        <v>0</v>
      </c>
      <c r="N5702" s="5">
        <v>0</v>
      </c>
      <c r="O5702">
        <v>0</v>
      </c>
      <c r="P5702" s="17">
        <v>0</v>
      </c>
      <c r="Q5702" t="s">
        <v>255</v>
      </c>
    </row>
    <row r="5703" spans="1:17" x14ac:dyDescent="0.3">
      <c r="A5703" t="s">
        <v>7</v>
      </c>
      <c r="B5703" t="s">
        <v>8</v>
      </c>
      <c r="C5703" t="s">
        <v>180</v>
      </c>
      <c r="D5703" t="s">
        <v>189</v>
      </c>
      <c r="E5703" s="1">
        <v>45652</v>
      </c>
      <c r="F5703">
        <v>12</v>
      </c>
      <c r="G5703">
        <v>2024</v>
      </c>
      <c r="H5703" s="2">
        <v>0</v>
      </c>
      <c r="I5703" s="2">
        <v>0</v>
      </c>
      <c r="J5703">
        <v>0</v>
      </c>
      <c r="K5703" s="5">
        <v>0</v>
      </c>
      <c r="L5703" s="5">
        <v>0</v>
      </c>
      <c r="M5703" s="5">
        <v>0</v>
      </c>
      <c r="N5703" s="5">
        <v>0</v>
      </c>
      <c r="O5703">
        <v>0</v>
      </c>
      <c r="P5703" s="17">
        <v>0</v>
      </c>
      <c r="Q5703" t="s">
        <v>255</v>
      </c>
    </row>
    <row r="5704" spans="1:17" x14ac:dyDescent="0.3">
      <c r="A5704" t="s">
        <v>7</v>
      </c>
      <c r="B5704" t="s">
        <v>8</v>
      </c>
      <c r="C5704" t="s">
        <v>180</v>
      </c>
      <c r="D5704" t="s">
        <v>189</v>
      </c>
      <c r="E5704" s="1">
        <v>45404</v>
      </c>
      <c r="F5704">
        <v>4</v>
      </c>
      <c r="G5704">
        <v>2024</v>
      </c>
      <c r="H5704" s="2">
        <v>0.8</v>
      </c>
      <c r="I5704" s="2">
        <v>0.60495254204400006</v>
      </c>
      <c r="J5704">
        <v>1</v>
      </c>
      <c r="K5704" s="5">
        <v>0.8</v>
      </c>
      <c r="L5704" s="5">
        <v>0.60495254204400006</v>
      </c>
      <c r="M5704" s="5">
        <v>-8.0000000000000002E-3</v>
      </c>
      <c r="N5704" s="5">
        <v>-4.0000000000000008E-2</v>
      </c>
      <c r="O5704">
        <v>2</v>
      </c>
      <c r="P5704" s="17">
        <v>1.6</v>
      </c>
      <c r="Q5704" t="s">
        <v>255</v>
      </c>
    </row>
    <row r="5705" spans="1:17" x14ac:dyDescent="0.3">
      <c r="A5705" t="s">
        <v>7</v>
      </c>
      <c r="B5705" t="s">
        <v>8</v>
      </c>
      <c r="C5705" t="s">
        <v>180</v>
      </c>
      <c r="D5705" t="s">
        <v>189</v>
      </c>
      <c r="E5705" s="1">
        <v>45334</v>
      </c>
      <c r="F5705">
        <v>2</v>
      </c>
      <c r="G5705">
        <v>2024</v>
      </c>
      <c r="H5705" s="2">
        <v>0.8</v>
      </c>
      <c r="I5705" s="2">
        <v>0.74049877914975004</v>
      </c>
      <c r="J5705">
        <v>3</v>
      </c>
      <c r="K5705" s="5">
        <v>2.4000000000000004</v>
      </c>
      <c r="L5705" s="5">
        <v>2.22149633744925</v>
      </c>
      <c r="M5705" s="5">
        <v>-2.4000000000000004E-2</v>
      </c>
      <c r="N5705" s="5">
        <v>-0.12000000000000002</v>
      </c>
      <c r="O5705">
        <v>3</v>
      </c>
      <c r="P5705" s="17">
        <v>2.4000000000000004</v>
      </c>
      <c r="Q5705" t="s">
        <v>255</v>
      </c>
    </row>
    <row r="5706" spans="1:17" x14ac:dyDescent="0.3">
      <c r="A5706" t="s">
        <v>9</v>
      </c>
      <c r="B5706" t="s">
        <v>10</v>
      </c>
      <c r="C5706" t="s">
        <v>178</v>
      </c>
      <c r="D5706" t="s">
        <v>189</v>
      </c>
      <c r="E5706" s="1">
        <v>45342</v>
      </c>
      <c r="F5706">
        <v>2</v>
      </c>
      <c r="G5706">
        <v>2024</v>
      </c>
      <c r="H5706" s="2">
        <v>1.54</v>
      </c>
      <c r="I5706" s="2">
        <v>1.0981385972819999</v>
      </c>
      <c r="J5706">
        <v>3</v>
      </c>
      <c r="K5706" s="5">
        <v>4.62</v>
      </c>
      <c r="L5706" s="5">
        <v>3.2944157918459998</v>
      </c>
      <c r="M5706" s="5">
        <v>-4.6200000000000005E-2</v>
      </c>
      <c r="N5706" s="5">
        <v>-0.23100000000000001</v>
      </c>
      <c r="O5706">
        <v>4</v>
      </c>
      <c r="P5706" s="17">
        <v>6.16</v>
      </c>
      <c r="Q5706" t="s">
        <v>252</v>
      </c>
    </row>
    <row r="5707" spans="1:17" x14ac:dyDescent="0.3">
      <c r="A5707" t="s">
        <v>9</v>
      </c>
      <c r="B5707" t="s">
        <v>10</v>
      </c>
      <c r="C5707" t="s">
        <v>178</v>
      </c>
      <c r="D5707" t="s">
        <v>189</v>
      </c>
      <c r="E5707" s="1">
        <v>45648</v>
      </c>
      <c r="F5707">
        <v>12</v>
      </c>
      <c r="G5707">
        <v>2024</v>
      </c>
      <c r="H5707" s="2">
        <v>1.54</v>
      </c>
      <c r="I5707" s="2">
        <v>1.0981385972819999</v>
      </c>
      <c r="J5707">
        <v>6</v>
      </c>
      <c r="K5707" s="5">
        <v>9.24</v>
      </c>
      <c r="L5707" s="5">
        <v>6.5888315836919995</v>
      </c>
      <c r="M5707" s="5">
        <v>-9.240000000000001E-2</v>
      </c>
      <c r="N5707" s="5">
        <v>-0.46200000000000002</v>
      </c>
      <c r="O5707">
        <v>7</v>
      </c>
      <c r="P5707" s="17">
        <v>10.780000000000001</v>
      </c>
      <c r="Q5707" t="s">
        <v>252</v>
      </c>
    </row>
    <row r="5708" spans="1:17" x14ac:dyDescent="0.3">
      <c r="A5708" t="s">
        <v>9</v>
      </c>
      <c r="B5708" t="s">
        <v>10</v>
      </c>
      <c r="C5708" t="s">
        <v>178</v>
      </c>
      <c r="D5708" t="s">
        <v>189</v>
      </c>
      <c r="E5708" s="1">
        <v>45382</v>
      </c>
      <c r="F5708">
        <v>3</v>
      </c>
      <c r="G5708">
        <v>2024</v>
      </c>
      <c r="H5708" s="2">
        <v>1.47</v>
      </c>
      <c r="I5708" s="2">
        <v>0.94743432444889286</v>
      </c>
      <c r="J5708">
        <v>7</v>
      </c>
      <c r="K5708" s="5">
        <v>10.29</v>
      </c>
      <c r="L5708" s="5">
        <v>6.6320402711422499</v>
      </c>
      <c r="M5708" s="5">
        <v>-0.10289999999999999</v>
      </c>
      <c r="N5708" s="5">
        <v>-0.51449999999999996</v>
      </c>
      <c r="O5708">
        <v>8</v>
      </c>
      <c r="P5708" s="17">
        <v>11.76</v>
      </c>
      <c r="Q5708" t="s">
        <v>252</v>
      </c>
    </row>
    <row r="5709" spans="1:17" x14ac:dyDescent="0.3">
      <c r="A5709" t="s">
        <v>9</v>
      </c>
      <c r="B5709" t="s">
        <v>10</v>
      </c>
      <c r="C5709" t="s">
        <v>178</v>
      </c>
      <c r="D5709" t="s">
        <v>189</v>
      </c>
      <c r="E5709" s="1">
        <v>45653</v>
      </c>
      <c r="F5709">
        <v>12</v>
      </c>
      <c r="G5709">
        <v>2024</v>
      </c>
      <c r="H5709" s="2">
        <v>1.54</v>
      </c>
      <c r="I5709" s="2">
        <v>1.09813802473125</v>
      </c>
      <c r="J5709">
        <v>7</v>
      </c>
      <c r="K5709" s="5">
        <v>10.780000000000001</v>
      </c>
      <c r="L5709" s="5">
        <v>7.6869661731187495</v>
      </c>
      <c r="M5709" s="5">
        <v>-0.10780000000000001</v>
      </c>
      <c r="N5709" s="5">
        <v>-0.53900000000000003</v>
      </c>
      <c r="O5709">
        <v>8</v>
      </c>
      <c r="P5709" s="17">
        <v>12.32</v>
      </c>
      <c r="Q5709" t="s">
        <v>252</v>
      </c>
    </row>
    <row r="5710" spans="1:17" x14ac:dyDescent="0.3">
      <c r="A5710" t="s">
        <v>9</v>
      </c>
      <c r="B5710" t="s">
        <v>10</v>
      </c>
      <c r="C5710" t="s">
        <v>178</v>
      </c>
      <c r="D5710" t="s">
        <v>189</v>
      </c>
      <c r="E5710" s="1">
        <v>45314</v>
      </c>
      <c r="F5710">
        <v>1</v>
      </c>
      <c r="G5710">
        <v>2024</v>
      </c>
      <c r="H5710" s="2">
        <v>1.54</v>
      </c>
      <c r="I5710" s="2">
        <v>1.0650345717431253</v>
      </c>
      <c r="J5710">
        <v>8</v>
      </c>
      <c r="K5710" s="5">
        <v>12.32</v>
      </c>
      <c r="L5710" s="5">
        <v>8.5202765739450026</v>
      </c>
      <c r="M5710" s="5">
        <v>-0.1232</v>
      </c>
      <c r="N5710" s="5">
        <v>-0.6160000000000001</v>
      </c>
      <c r="O5710">
        <v>9</v>
      </c>
      <c r="P5710" s="17">
        <v>13.86</v>
      </c>
      <c r="Q5710" t="s">
        <v>252</v>
      </c>
    </row>
    <row r="5711" spans="1:17" x14ac:dyDescent="0.3">
      <c r="A5711" t="s">
        <v>9</v>
      </c>
      <c r="B5711" t="s">
        <v>10</v>
      </c>
      <c r="C5711" t="s">
        <v>178</v>
      </c>
      <c r="D5711" t="s">
        <v>189</v>
      </c>
      <c r="E5711" s="1">
        <v>45316</v>
      </c>
      <c r="F5711">
        <v>1</v>
      </c>
      <c r="G5711">
        <v>2024</v>
      </c>
      <c r="H5711" s="2">
        <v>1.54</v>
      </c>
      <c r="I5711" s="2">
        <v>1.0738509944670003</v>
      </c>
      <c r="J5711">
        <v>8</v>
      </c>
      <c r="K5711" s="5">
        <v>12.32</v>
      </c>
      <c r="L5711" s="5">
        <v>8.5908079557360022</v>
      </c>
      <c r="M5711" s="5">
        <v>-0.1232</v>
      </c>
      <c r="N5711" s="5">
        <v>-0.6160000000000001</v>
      </c>
      <c r="O5711">
        <v>9</v>
      </c>
      <c r="P5711" s="17">
        <v>13.86</v>
      </c>
      <c r="Q5711" t="s">
        <v>252</v>
      </c>
    </row>
    <row r="5712" spans="1:17" x14ac:dyDescent="0.3">
      <c r="A5712" t="s">
        <v>9</v>
      </c>
      <c r="B5712" t="s">
        <v>10</v>
      </c>
      <c r="C5712" t="s">
        <v>178</v>
      </c>
      <c r="D5712" t="s">
        <v>189</v>
      </c>
      <c r="E5712" s="1">
        <v>45618</v>
      </c>
      <c r="F5712">
        <v>11</v>
      </c>
      <c r="G5712">
        <v>2024</v>
      </c>
      <c r="H5712" s="2">
        <v>1.54</v>
      </c>
      <c r="I5712" s="2">
        <v>1.0981376975593931</v>
      </c>
      <c r="J5712">
        <v>9</v>
      </c>
      <c r="K5712" s="5">
        <v>13.86</v>
      </c>
      <c r="L5712" s="5">
        <v>9.8832392780345373</v>
      </c>
      <c r="M5712" s="5">
        <v>-0.1386</v>
      </c>
      <c r="N5712" s="5">
        <v>-0.69300000000000006</v>
      </c>
      <c r="O5712">
        <v>10</v>
      </c>
      <c r="P5712" s="17">
        <v>15.4</v>
      </c>
      <c r="Q5712" t="s">
        <v>252</v>
      </c>
    </row>
    <row r="5713" spans="1:17" x14ac:dyDescent="0.3">
      <c r="A5713" t="s">
        <v>9</v>
      </c>
      <c r="B5713" t="s">
        <v>10</v>
      </c>
      <c r="C5713" t="s">
        <v>178</v>
      </c>
      <c r="D5713" t="s">
        <v>189</v>
      </c>
      <c r="E5713" s="1">
        <v>45612</v>
      </c>
      <c r="F5713">
        <v>11</v>
      </c>
      <c r="G5713">
        <v>2024</v>
      </c>
      <c r="H5713" s="2">
        <v>1.4</v>
      </c>
      <c r="I5713" s="2">
        <v>0.92565029793982478</v>
      </c>
      <c r="J5713">
        <v>10</v>
      </c>
      <c r="K5713" s="5">
        <v>14</v>
      </c>
      <c r="L5713" s="5">
        <v>9.2565029793982472</v>
      </c>
      <c r="M5713" s="5">
        <v>-0.14000000000000001</v>
      </c>
      <c r="N5713" s="5">
        <v>-0.70000000000000007</v>
      </c>
      <c r="O5713">
        <v>11</v>
      </c>
      <c r="P5713" s="17">
        <v>15.399999999999999</v>
      </c>
      <c r="Q5713" t="s">
        <v>252</v>
      </c>
    </row>
    <row r="5714" spans="1:17" x14ac:dyDescent="0.3">
      <c r="A5714" t="s">
        <v>9</v>
      </c>
      <c r="B5714" t="s">
        <v>10</v>
      </c>
      <c r="C5714" t="s">
        <v>178</v>
      </c>
      <c r="D5714" t="s">
        <v>189</v>
      </c>
      <c r="E5714" s="1">
        <v>45458</v>
      </c>
      <c r="F5714">
        <v>6</v>
      </c>
      <c r="G5714">
        <v>2024</v>
      </c>
      <c r="H5714" s="2">
        <v>1.54</v>
      </c>
      <c r="I5714" s="2">
        <v>0.97365060536174997</v>
      </c>
      <c r="J5714">
        <v>10</v>
      </c>
      <c r="K5714" s="5">
        <v>15.4</v>
      </c>
      <c r="L5714" s="5">
        <v>9.7365060536175001</v>
      </c>
      <c r="M5714" s="5">
        <v>-0.154</v>
      </c>
      <c r="N5714" s="5">
        <v>-0.77</v>
      </c>
      <c r="O5714">
        <v>11</v>
      </c>
      <c r="P5714" s="17">
        <v>16.940000000000001</v>
      </c>
      <c r="Q5714" t="s">
        <v>252</v>
      </c>
    </row>
    <row r="5715" spans="1:17" x14ac:dyDescent="0.3">
      <c r="A5715" t="s">
        <v>9</v>
      </c>
      <c r="B5715" t="s">
        <v>10</v>
      </c>
      <c r="C5715" t="s">
        <v>178</v>
      </c>
      <c r="D5715" t="s">
        <v>189</v>
      </c>
      <c r="E5715" s="1">
        <v>45597</v>
      </c>
      <c r="F5715">
        <v>11</v>
      </c>
      <c r="G5715">
        <v>2024</v>
      </c>
      <c r="H5715" s="2">
        <v>1.5</v>
      </c>
      <c r="I5715" s="2">
        <v>0.98228467067175018</v>
      </c>
      <c r="J5715">
        <v>11</v>
      </c>
      <c r="K5715" s="5">
        <v>16.5</v>
      </c>
      <c r="L5715" s="5">
        <v>10.805131377389252</v>
      </c>
      <c r="M5715" s="5">
        <v>-0.16500000000000001</v>
      </c>
      <c r="N5715" s="5">
        <v>-0.82500000000000007</v>
      </c>
      <c r="O5715">
        <v>12</v>
      </c>
      <c r="P5715" s="17">
        <v>18</v>
      </c>
      <c r="Q5715" t="s">
        <v>252</v>
      </c>
    </row>
    <row r="5716" spans="1:17" x14ac:dyDescent="0.3">
      <c r="A5716" t="s">
        <v>9</v>
      </c>
      <c r="B5716" t="s">
        <v>10</v>
      </c>
      <c r="C5716" t="s">
        <v>178</v>
      </c>
      <c r="D5716" t="s">
        <v>189</v>
      </c>
      <c r="E5716" s="1">
        <v>45363</v>
      </c>
      <c r="F5716">
        <v>3</v>
      </c>
      <c r="G5716">
        <v>2024</v>
      </c>
      <c r="H5716" s="2">
        <v>1.48</v>
      </c>
      <c r="I5716" s="2">
        <v>0.95673536515183721</v>
      </c>
      <c r="J5716">
        <v>12</v>
      </c>
      <c r="K5716" s="5">
        <v>17.759999999999998</v>
      </c>
      <c r="L5716" s="5">
        <v>11.480824381822046</v>
      </c>
      <c r="M5716" s="5">
        <v>-0.17759999999999998</v>
      </c>
      <c r="N5716" s="5">
        <v>-0.8879999999999999</v>
      </c>
      <c r="O5716">
        <v>14</v>
      </c>
      <c r="P5716" s="17">
        <v>20.72</v>
      </c>
      <c r="Q5716" t="s">
        <v>252</v>
      </c>
    </row>
    <row r="5717" spans="1:17" x14ac:dyDescent="0.3">
      <c r="A5717" t="s">
        <v>9</v>
      </c>
      <c r="B5717" t="s">
        <v>10</v>
      </c>
      <c r="C5717" t="s">
        <v>178</v>
      </c>
      <c r="D5717" t="s">
        <v>189</v>
      </c>
      <c r="E5717" s="1">
        <v>45643</v>
      </c>
      <c r="F5717">
        <v>12</v>
      </c>
      <c r="G5717">
        <v>2024</v>
      </c>
      <c r="H5717" s="2">
        <v>1.49</v>
      </c>
      <c r="I5717" s="2">
        <v>0.95175799701478869</v>
      </c>
      <c r="J5717">
        <v>16</v>
      </c>
      <c r="K5717" s="5">
        <v>23.84</v>
      </c>
      <c r="L5717" s="5">
        <v>15.228127952236619</v>
      </c>
      <c r="M5717" s="5">
        <v>-0.2384</v>
      </c>
      <c r="N5717" s="5">
        <v>-1.1919999999999999</v>
      </c>
      <c r="O5717">
        <v>17</v>
      </c>
      <c r="P5717" s="17">
        <v>25.33</v>
      </c>
      <c r="Q5717" t="s">
        <v>252</v>
      </c>
    </row>
    <row r="5718" spans="1:17" x14ac:dyDescent="0.3">
      <c r="A5718" t="s">
        <v>13</v>
      </c>
      <c r="B5718" t="s">
        <v>14</v>
      </c>
      <c r="C5718" t="s">
        <v>179</v>
      </c>
      <c r="D5718" t="s">
        <v>189</v>
      </c>
      <c r="E5718" s="1">
        <v>45404</v>
      </c>
      <c r="F5718">
        <v>4</v>
      </c>
      <c r="G5718">
        <v>2024</v>
      </c>
      <c r="H5718" s="2">
        <v>1.54</v>
      </c>
      <c r="I5718" s="2">
        <v>0.96207706450125019</v>
      </c>
      <c r="J5718">
        <v>1</v>
      </c>
      <c r="K5718" s="5">
        <v>1.54</v>
      </c>
      <c r="L5718" s="5">
        <v>0.96207706450125019</v>
      </c>
      <c r="M5718" s="5">
        <v>-1.54E-2</v>
      </c>
      <c r="N5718" s="5">
        <v>-7.7000000000000013E-2</v>
      </c>
      <c r="O5718">
        <v>2</v>
      </c>
      <c r="P5718" s="17">
        <v>3.08</v>
      </c>
      <c r="Q5718" t="s">
        <v>254</v>
      </c>
    </row>
    <row r="5719" spans="1:17" x14ac:dyDescent="0.3">
      <c r="A5719" t="s">
        <v>13</v>
      </c>
      <c r="B5719" t="s">
        <v>14</v>
      </c>
      <c r="C5719" t="s">
        <v>179</v>
      </c>
      <c r="D5719" t="s">
        <v>189</v>
      </c>
      <c r="E5719" s="1">
        <v>45642</v>
      </c>
      <c r="F5719">
        <v>12</v>
      </c>
      <c r="G5719">
        <v>2024</v>
      </c>
      <c r="H5719" s="2">
        <v>1.07</v>
      </c>
      <c r="I5719" s="2">
        <v>0.86959981246274998</v>
      </c>
      <c r="J5719">
        <v>3</v>
      </c>
      <c r="K5719" s="5">
        <v>3.21</v>
      </c>
      <c r="L5719" s="5">
        <v>2.6087994373882499</v>
      </c>
      <c r="M5719" s="5">
        <v>-3.2100000000000004E-2</v>
      </c>
      <c r="N5719" s="5">
        <v>-0.1605</v>
      </c>
      <c r="O5719">
        <v>3</v>
      </c>
      <c r="P5719" s="17">
        <v>3.21</v>
      </c>
      <c r="Q5719" t="s">
        <v>254</v>
      </c>
    </row>
    <row r="5720" spans="1:17" x14ac:dyDescent="0.3">
      <c r="A5720" t="s">
        <v>13</v>
      </c>
      <c r="B5720" t="s">
        <v>14</v>
      </c>
      <c r="C5720" t="s">
        <v>179</v>
      </c>
      <c r="D5720" t="s">
        <v>189</v>
      </c>
      <c r="E5720" s="1">
        <v>45334</v>
      </c>
      <c r="F5720">
        <v>2</v>
      </c>
      <c r="G5720">
        <v>2024</v>
      </c>
      <c r="H5720" s="2">
        <v>1.1399999999999999</v>
      </c>
      <c r="I5720" s="2">
        <v>0.92</v>
      </c>
      <c r="J5720">
        <v>3</v>
      </c>
      <c r="K5720" s="5">
        <v>3.42</v>
      </c>
      <c r="L5720" s="5">
        <v>2.7600000000000002</v>
      </c>
      <c r="M5720" s="5">
        <v>-3.4200000000000001E-2</v>
      </c>
      <c r="N5720" s="5">
        <v>-0.17100000000000001</v>
      </c>
      <c r="O5720">
        <v>4</v>
      </c>
      <c r="P5720" s="17">
        <v>4.5599999999999996</v>
      </c>
      <c r="Q5720" t="s">
        <v>254</v>
      </c>
    </row>
    <row r="5721" spans="1:17" x14ac:dyDescent="0.3">
      <c r="A5721" t="s">
        <v>13</v>
      </c>
      <c r="B5721" t="s">
        <v>14</v>
      </c>
      <c r="C5721" t="s">
        <v>179</v>
      </c>
      <c r="D5721" t="s">
        <v>189</v>
      </c>
      <c r="E5721" s="1">
        <v>45446</v>
      </c>
      <c r="F5721">
        <v>6</v>
      </c>
      <c r="G5721">
        <v>2024</v>
      </c>
      <c r="H5721" s="2">
        <v>1.1399999999999999</v>
      </c>
      <c r="I5721" s="2">
        <v>0.79914935117775021</v>
      </c>
      <c r="J5721">
        <v>3</v>
      </c>
      <c r="K5721" s="5">
        <v>3.42</v>
      </c>
      <c r="L5721" s="5">
        <v>2.3974480535332505</v>
      </c>
      <c r="M5721" s="5">
        <v>-3.4200000000000001E-2</v>
      </c>
      <c r="N5721" s="5">
        <v>-0.17100000000000001</v>
      </c>
      <c r="O5721">
        <v>4</v>
      </c>
      <c r="P5721" s="17">
        <v>4.5599999999999996</v>
      </c>
      <c r="Q5721" t="s">
        <v>254</v>
      </c>
    </row>
    <row r="5722" spans="1:17" x14ac:dyDescent="0.3">
      <c r="A5722" t="s">
        <v>23</v>
      </c>
      <c r="B5722" t="s">
        <v>24</v>
      </c>
      <c r="C5722" t="s">
        <v>180</v>
      </c>
      <c r="D5722" t="s">
        <v>189</v>
      </c>
      <c r="E5722" s="1">
        <v>45504</v>
      </c>
      <c r="F5722">
        <v>7</v>
      </c>
      <c r="G5722">
        <v>2024</v>
      </c>
      <c r="H5722" s="2">
        <v>1.06</v>
      </c>
      <c r="I5722" s="2">
        <v>0.73312961585867997</v>
      </c>
      <c r="J5722">
        <v>25</v>
      </c>
      <c r="K5722" s="5">
        <v>26.5</v>
      </c>
      <c r="L5722" s="5">
        <v>18.328240396466999</v>
      </c>
      <c r="M5722" s="5">
        <v>-0.26500000000000001</v>
      </c>
      <c r="N5722" s="5">
        <v>-1.3250000000000002</v>
      </c>
      <c r="O5722">
        <v>25</v>
      </c>
      <c r="P5722" s="17">
        <v>26.5</v>
      </c>
      <c r="Q5722" t="s">
        <v>255</v>
      </c>
    </row>
    <row r="5723" spans="1:17" x14ac:dyDescent="0.3">
      <c r="A5723" t="s">
        <v>25</v>
      </c>
      <c r="B5723" t="s">
        <v>26</v>
      </c>
      <c r="C5723" t="s">
        <v>1</v>
      </c>
      <c r="D5723" t="s">
        <v>189</v>
      </c>
      <c r="E5723" s="1">
        <v>45355</v>
      </c>
      <c r="F5723">
        <v>3</v>
      </c>
      <c r="G5723">
        <v>2024</v>
      </c>
      <c r="H5723" s="2">
        <v>2.17</v>
      </c>
      <c r="I5723" s="2">
        <v>0.95247567469912509</v>
      </c>
      <c r="J5723">
        <v>1</v>
      </c>
      <c r="K5723" s="5">
        <v>2.17</v>
      </c>
      <c r="L5723" s="5">
        <v>0.95247567469912509</v>
      </c>
      <c r="M5723" s="5">
        <v>-2.1700000000000001E-2</v>
      </c>
      <c r="N5723" s="5">
        <v>-0.1085</v>
      </c>
      <c r="O5723">
        <v>2</v>
      </c>
      <c r="P5723" s="17">
        <v>4.34</v>
      </c>
      <c r="Q5723" t="s">
        <v>253</v>
      </c>
    </row>
    <row r="5724" spans="1:17" x14ac:dyDescent="0.3">
      <c r="A5724" t="s">
        <v>25</v>
      </c>
      <c r="B5724" t="s">
        <v>26</v>
      </c>
      <c r="C5724" t="s">
        <v>1</v>
      </c>
      <c r="D5724" t="s">
        <v>189</v>
      </c>
      <c r="E5724" s="1">
        <v>45434</v>
      </c>
      <c r="F5724">
        <v>5</v>
      </c>
      <c r="G5724">
        <v>2024</v>
      </c>
      <c r="H5724" s="2">
        <v>2.17</v>
      </c>
      <c r="I5724" s="2">
        <v>0.9092105909999999</v>
      </c>
      <c r="J5724">
        <v>1</v>
      </c>
      <c r="K5724" s="5">
        <v>2.17</v>
      </c>
      <c r="L5724" s="5">
        <v>0.9092105909999999</v>
      </c>
      <c r="M5724" s="5">
        <v>-2.1700000000000001E-2</v>
      </c>
      <c r="N5724" s="5">
        <v>-0.1085</v>
      </c>
      <c r="O5724">
        <v>2</v>
      </c>
      <c r="P5724" s="17">
        <v>4.34</v>
      </c>
      <c r="Q5724" t="s">
        <v>253</v>
      </c>
    </row>
    <row r="5725" spans="1:17" x14ac:dyDescent="0.3">
      <c r="A5725" t="s">
        <v>25</v>
      </c>
      <c r="B5725" t="s">
        <v>26</v>
      </c>
      <c r="C5725" t="s">
        <v>1</v>
      </c>
      <c r="D5725" t="s">
        <v>189</v>
      </c>
      <c r="E5725" s="1">
        <v>45478</v>
      </c>
      <c r="F5725">
        <v>7</v>
      </c>
      <c r="G5725">
        <v>2024</v>
      </c>
      <c r="H5725" s="2">
        <v>1.31</v>
      </c>
      <c r="I5725" s="2">
        <v>0.85676522857537496</v>
      </c>
      <c r="J5725">
        <v>2</v>
      </c>
      <c r="K5725" s="5">
        <v>2.62</v>
      </c>
      <c r="L5725" s="5">
        <v>1.7135304571507499</v>
      </c>
      <c r="M5725" s="5">
        <v>-2.6200000000000001E-2</v>
      </c>
      <c r="N5725" s="5">
        <v>-0.13100000000000001</v>
      </c>
      <c r="O5725">
        <v>3</v>
      </c>
      <c r="P5725" s="17">
        <v>3.93</v>
      </c>
      <c r="Q5725" t="s">
        <v>253</v>
      </c>
    </row>
    <row r="5726" spans="1:17" x14ac:dyDescent="0.3">
      <c r="A5726" t="s">
        <v>31</v>
      </c>
      <c r="B5726" t="s">
        <v>32</v>
      </c>
      <c r="C5726" t="s">
        <v>180</v>
      </c>
      <c r="D5726" t="s">
        <v>189</v>
      </c>
      <c r="E5726" s="1">
        <v>45334</v>
      </c>
      <c r="F5726">
        <v>2</v>
      </c>
      <c r="G5726">
        <v>2024</v>
      </c>
      <c r="H5726" s="2">
        <v>0</v>
      </c>
      <c r="I5726" s="2">
        <v>0</v>
      </c>
      <c r="J5726">
        <v>1</v>
      </c>
      <c r="K5726" s="5">
        <v>0</v>
      </c>
      <c r="L5726" s="5">
        <v>0</v>
      </c>
      <c r="M5726" s="5">
        <v>0</v>
      </c>
      <c r="N5726" s="5">
        <v>0</v>
      </c>
      <c r="O5726">
        <v>2</v>
      </c>
      <c r="P5726" s="17">
        <v>0</v>
      </c>
      <c r="Q5726" t="s">
        <v>255</v>
      </c>
    </row>
    <row r="5727" spans="1:17" x14ac:dyDescent="0.3">
      <c r="A5727" t="s">
        <v>31</v>
      </c>
      <c r="B5727" t="s">
        <v>32</v>
      </c>
      <c r="C5727" t="s">
        <v>180</v>
      </c>
      <c r="D5727" t="s">
        <v>189</v>
      </c>
      <c r="E5727" s="1">
        <v>45369</v>
      </c>
      <c r="F5727">
        <v>3</v>
      </c>
      <c r="G5727">
        <v>2024</v>
      </c>
      <c r="H5727" s="2">
        <v>0</v>
      </c>
      <c r="I5727" s="2">
        <v>0</v>
      </c>
      <c r="J5727">
        <v>1</v>
      </c>
      <c r="K5727" s="5">
        <v>0</v>
      </c>
      <c r="L5727" s="5">
        <v>0</v>
      </c>
      <c r="M5727" s="5">
        <v>0</v>
      </c>
      <c r="N5727" s="5">
        <v>0</v>
      </c>
      <c r="O5727">
        <v>1</v>
      </c>
      <c r="P5727" s="17">
        <v>0</v>
      </c>
      <c r="Q5727" t="s">
        <v>255</v>
      </c>
    </row>
    <row r="5728" spans="1:17" x14ac:dyDescent="0.3">
      <c r="A5728" t="s">
        <v>31</v>
      </c>
      <c r="B5728" t="s">
        <v>32</v>
      </c>
      <c r="C5728" t="s">
        <v>180</v>
      </c>
      <c r="D5728" t="s">
        <v>189</v>
      </c>
      <c r="E5728" s="1">
        <v>45398</v>
      </c>
      <c r="F5728">
        <v>4</v>
      </c>
      <c r="G5728">
        <v>2024</v>
      </c>
      <c r="H5728" s="2">
        <v>0</v>
      </c>
      <c r="I5728" s="2">
        <v>0</v>
      </c>
      <c r="J5728">
        <v>1</v>
      </c>
      <c r="K5728" s="5">
        <v>0</v>
      </c>
      <c r="L5728" s="5">
        <v>0</v>
      </c>
      <c r="M5728" s="5">
        <v>0</v>
      </c>
      <c r="N5728" s="5">
        <v>0</v>
      </c>
      <c r="O5728">
        <v>2</v>
      </c>
      <c r="P5728" s="17">
        <v>0</v>
      </c>
      <c r="Q5728" t="s">
        <v>255</v>
      </c>
    </row>
    <row r="5729" spans="1:17" x14ac:dyDescent="0.3">
      <c r="A5729" t="s">
        <v>31</v>
      </c>
      <c r="B5729" t="s">
        <v>32</v>
      </c>
      <c r="C5729" t="s">
        <v>180</v>
      </c>
      <c r="D5729" t="s">
        <v>189</v>
      </c>
      <c r="E5729" s="1">
        <v>45432</v>
      </c>
      <c r="F5729">
        <v>5</v>
      </c>
      <c r="G5729">
        <v>2024</v>
      </c>
      <c r="H5729" s="2">
        <v>0</v>
      </c>
      <c r="I5729" s="2">
        <v>0</v>
      </c>
      <c r="J5729">
        <v>1</v>
      </c>
      <c r="K5729" s="5">
        <v>0</v>
      </c>
      <c r="L5729" s="5">
        <v>0</v>
      </c>
      <c r="M5729" s="5">
        <v>0</v>
      </c>
      <c r="N5729" s="5">
        <v>0</v>
      </c>
      <c r="O5729">
        <v>2</v>
      </c>
      <c r="P5729" s="17">
        <v>0</v>
      </c>
      <c r="Q5729" t="s">
        <v>255</v>
      </c>
    </row>
    <row r="5730" spans="1:17" x14ac:dyDescent="0.3">
      <c r="A5730" t="s">
        <v>31</v>
      </c>
      <c r="B5730" t="s">
        <v>32</v>
      </c>
      <c r="C5730" t="s">
        <v>180</v>
      </c>
      <c r="D5730" t="s">
        <v>189</v>
      </c>
      <c r="E5730" s="1">
        <v>45475</v>
      </c>
      <c r="F5730">
        <v>7</v>
      </c>
      <c r="G5730">
        <v>2024</v>
      </c>
      <c r="H5730" s="2">
        <v>0</v>
      </c>
      <c r="I5730" s="2">
        <v>0</v>
      </c>
      <c r="J5730">
        <v>1</v>
      </c>
      <c r="K5730" s="5">
        <v>0</v>
      </c>
      <c r="L5730" s="5">
        <v>0</v>
      </c>
      <c r="M5730" s="5">
        <v>0</v>
      </c>
      <c r="N5730" s="5">
        <v>0</v>
      </c>
      <c r="O5730">
        <v>2</v>
      </c>
      <c r="P5730" s="17">
        <v>0</v>
      </c>
      <c r="Q5730" t="s">
        <v>255</v>
      </c>
    </row>
    <row r="5731" spans="1:17" x14ac:dyDescent="0.3">
      <c r="A5731" t="s">
        <v>31</v>
      </c>
      <c r="B5731" t="s">
        <v>32</v>
      </c>
      <c r="C5731" t="s">
        <v>180</v>
      </c>
      <c r="D5731" t="s">
        <v>189</v>
      </c>
      <c r="E5731" s="1">
        <v>45489</v>
      </c>
      <c r="F5731">
        <v>7</v>
      </c>
      <c r="G5731">
        <v>2024</v>
      </c>
      <c r="H5731" s="2">
        <v>0</v>
      </c>
      <c r="I5731" s="2">
        <v>0</v>
      </c>
      <c r="J5731">
        <v>1</v>
      </c>
      <c r="K5731" s="5">
        <v>0</v>
      </c>
      <c r="L5731" s="5">
        <v>0</v>
      </c>
      <c r="M5731" s="5">
        <v>0</v>
      </c>
      <c r="N5731" s="5">
        <v>0</v>
      </c>
      <c r="O5731">
        <v>2</v>
      </c>
      <c r="P5731" s="17">
        <v>0</v>
      </c>
      <c r="Q5731" t="s">
        <v>255</v>
      </c>
    </row>
    <row r="5732" spans="1:17" x14ac:dyDescent="0.3">
      <c r="A5732" t="s">
        <v>31</v>
      </c>
      <c r="B5732" t="s">
        <v>32</v>
      </c>
      <c r="C5732" t="s">
        <v>180</v>
      </c>
      <c r="D5732" t="s">
        <v>189</v>
      </c>
      <c r="E5732" s="1">
        <v>45518</v>
      </c>
      <c r="F5732">
        <v>8</v>
      </c>
      <c r="G5732">
        <v>2024</v>
      </c>
      <c r="H5732" s="2">
        <v>0</v>
      </c>
      <c r="I5732" s="2">
        <v>0</v>
      </c>
      <c r="J5732">
        <v>1</v>
      </c>
      <c r="K5732" s="5">
        <v>0</v>
      </c>
      <c r="L5732" s="5">
        <v>0</v>
      </c>
      <c r="M5732" s="5">
        <v>0</v>
      </c>
      <c r="N5732" s="5">
        <v>0</v>
      </c>
      <c r="O5732">
        <v>2</v>
      </c>
      <c r="P5732" s="17">
        <v>0</v>
      </c>
      <c r="Q5732" t="s">
        <v>255</v>
      </c>
    </row>
    <row r="5733" spans="1:17" x14ac:dyDescent="0.3">
      <c r="A5733" t="s">
        <v>31</v>
      </c>
      <c r="B5733" t="s">
        <v>32</v>
      </c>
      <c r="C5733" t="s">
        <v>180</v>
      </c>
      <c r="D5733" t="s">
        <v>189</v>
      </c>
      <c r="E5733" s="1">
        <v>45552</v>
      </c>
      <c r="F5733">
        <v>9</v>
      </c>
      <c r="G5733">
        <v>2024</v>
      </c>
      <c r="H5733" s="2">
        <v>0</v>
      </c>
      <c r="I5733" s="2">
        <v>0</v>
      </c>
      <c r="J5733">
        <v>1</v>
      </c>
      <c r="K5733" s="5">
        <v>0</v>
      </c>
      <c r="L5733" s="5">
        <v>0</v>
      </c>
      <c r="M5733" s="5">
        <v>0</v>
      </c>
      <c r="N5733" s="5">
        <v>0</v>
      </c>
      <c r="O5733">
        <v>2</v>
      </c>
      <c r="P5733" s="17">
        <v>0</v>
      </c>
      <c r="Q5733" t="s">
        <v>255</v>
      </c>
    </row>
    <row r="5734" spans="1:17" x14ac:dyDescent="0.3">
      <c r="A5734" t="s">
        <v>31</v>
      </c>
      <c r="B5734" t="s">
        <v>32</v>
      </c>
      <c r="C5734" t="s">
        <v>180</v>
      </c>
      <c r="D5734" t="s">
        <v>189</v>
      </c>
      <c r="E5734" s="1">
        <v>45586</v>
      </c>
      <c r="F5734">
        <v>10</v>
      </c>
      <c r="G5734">
        <v>2024</v>
      </c>
      <c r="H5734" s="2">
        <v>0</v>
      </c>
      <c r="I5734" s="2">
        <v>0</v>
      </c>
      <c r="J5734">
        <v>1</v>
      </c>
      <c r="K5734" s="5">
        <v>0</v>
      </c>
      <c r="L5734" s="5">
        <v>0</v>
      </c>
      <c r="M5734" s="5">
        <v>0</v>
      </c>
      <c r="N5734" s="5">
        <v>0</v>
      </c>
      <c r="O5734">
        <v>2</v>
      </c>
      <c r="P5734" s="17">
        <v>0</v>
      </c>
      <c r="Q5734" t="s">
        <v>255</v>
      </c>
    </row>
    <row r="5735" spans="1:17" x14ac:dyDescent="0.3">
      <c r="A5735" t="s">
        <v>31</v>
      </c>
      <c r="B5735" t="s">
        <v>32</v>
      </c>
      <c r="C5735" t="s">
        <v>180</v>
      </c>
      <c r="D5735" t="s">
        <v>189</v>
      </c>
      <c r="E5735" s="1">
        <v>45603</v>
      </c>
      <c r="F5735">
        <v>11</v>
      </c>
      <c r="G5735">
        <v>2024</v>
      </c>
      <c r="H5735" s="2">
        <v>0</v>
      </c>
      <c r="I5735" s="2">
        <v>0</v>
      </c>
      <c r="J5735">
        <v>7</v>
      </c>
      <c r="K5735" s="5">
        <v>0</v>
      </c>
      <c r="L5735" s="5">
        <v>0</v>
      </c>
      <c r="M5735" s="5">
        <v>0</v>
      </c>
      <c r="N5735" s="5">
        <v>0</v>
      </c>
      <c r="O5735">
        <v>7</v>
      </c>
      <c r="P5735" s="17">
        <v>0</v>
      </c>
      <c r="Q5735" t="s">
        <v>255</v>
      </c>
    </row>
    <row r="5736" spans="1:17" x14ac:dyDescent="0.3">
      <c r="A5736" t="s">
        <v>31</v>
      </c>
      <c r="B5736" t="s">
        <v>32</v>
      </c>
      <c r="C5736" t="s">
        <v>180</v>
      </c>
      <c r="D5736" t="s">
        <v>189</v>
      </c>
      <c r="E5736" s="1">
        <v>45302</v>
      </c>
      <c r="F5736">
        <v>1</v>
      </c>
      <c r="G5736">
        <v>2024</v>
      </c>
      <c r="H5736" s="2">
        <v>1.54</v>
      </c>
      <c r="I5736" s="2">
        <v>1.0650345717431253</v>
      </c>
      <c r="J5736">
        <v>4</v>
      </c>
      <c r="K5736" s="5">
        <v>6.16</v>
      </c>
      <c r="L5736" s="5">
        <v>4.2601382869725013</v>
      </c>
      <c r="M5736" s="5">
        <v>-6.1600000000000002E-2</v>
      </c>
      <c r="N5736" s="5">
        <v>-0.30800000000000005</v>
      </c>
      <c r="O5736">
        <v>5</v>
      </c>
      <c r="P5736" s="17">
        <v>7.7</v>
      </c>
      <c r="Q5736" t="s">
        <v>255</v>
      </c>
    </row>
    <row r="5737" spans="1:17" x14ac:dyDescent="0.3">
      <c r="A5737" t="s">
        <v>33</v>
      </c>
      <c r="B5737" t="s">
        <v>34</v>
      </c>
      <c r="C5737" t="s">
        <v>177</v>
      </c>
      <c r="D5737" t="s">
        <v>189</v>
      </c>
      <c r="E5737" s="1">
        <v>45453</v>
      </c>
      <c r="F5737">
        <v>6</v>
      </c>
      <c r="G5737">
        <v>2024</v>
      </c>
      <c r="H5737" s="2">
        <v>1.54</v>
      </c>
      <c r="I5737" s="2">
        <v>0.92676785974875009</v>
      </c>
      <c r="J5737">
        <v>1</v>
      </c>
      <c r="K5737" s="5">
        <v>1.54</v>
      </c>
      <c r="L5737" s="5">
        <v>0.92676785974875009</v>
      </c>
      <c r="M5737" s="5">
        <v>-1.54E-2</v>
      </c>
      <c r="N5737" s="5">
        <v>-7.7000000000000013E-2</v>
      </c>
      <c r="O5737">
        <v>2</v>
      </c>
      <c r="P5737" s="17">
        <v>3.08</v>
      </c>
      <c r="Q5737" t="s">
        <v>251</v>
      </c>
    </row>
    <row r="5738" spans="1:17" x14ac:dyDescent="0.3">
      <c r="A5738" t="s">
        <v>37</v>
      </c>
      <c r="B5738" t="s">
        <v>38</v>
      </c>
      <c r="C5738" t="s">
        <v>178</v>
      </c>
      <c r="D5738" t="s">
        <v>189</v>
      </c>
      <c r="E5738" s="1">
        <v>45526</v>
      </c>
      <c r="F5738">
        <v>8</v>
      </c>
      <c r="G5738">
        <v>2024</v>
      </c>
      <c r="H5738" s="2">
        <v>1.07</v>
      </c>
      <c r="I5738" s="2">
        <v>0.82964836622925009</v>
      </c>
      <c r="J5738">
        <v>10</v>
      </c>
      <c r="K5738" s="5">
        <v>10.700000000000001</v>
      </c>
      <c r="L5738" s="5">
        <v>8.2964836622925002</v>
      </c>
      <c r="M5738" s="5">
        <v>-0.10700000000000001</v>
      </c>
      <c r="N5738" s="5">
        <v>-0.53500000000000003</v>
      </c>
      <c r="O5738">
        <v>11</v>
      </c>
      <c r="P5738" s="17">
        <v>11.770000000000001</v>
      </c>
      <c r="Q5738" t="s">
        <v>252</v>
      </c>
    </row>
    <row r="5739" spans="1:17" x14ac:dyDescent="0.3">
      <c r="A5739" t="s">
        <v>37</v>
      </c>
      <c r="B5739" t="s">
        <v>38</v>
      </c>
      <c r="C5739" t="s">
        <v>178</v>
      </c>
      <c r="D5739" t="s">
        <v>189</v>
      </c>
      <c r="E5739" s="1">
        <v>45539</v>
      </c>
      <c r="F5739">
        <v>9</v>
      </c>
      <c r="G5739">
        <v>2024</v>
      </c>
      <c r="H5739" s="2">
        <v>1.07</v>
      </c>
      <c r="I5739" s="2">
        <v>0.82964836622925009</v>
      </c>
      <c r="J5739">
        <v>10</v>
      </c>
      <c r="K5739" s="5">
        <v>10.700000000000001</v>
      </c>
      <c r="L5739" s="5">
        <v>8.2964836622925002</v>
      </c>
      <c r="M5739" s="5">
        <v>-0.10700000000000001</v>
      </c>
      <c r="N5739" s="5">
        <v>-0.53500000000000003</v>
      </c>
      <c r="O5739">
        <v>11</v>
      </c>
      <c r="P5739" s="17">
        <v>11.770000000000001</v>
      </c>
      <c r="Q5739" t="s">
        <v>252</v>
      </c>
    </row>
    <row r="5740" spans="1:17" x14ac:dyDescent="0.3">
      <c r="A5740" t="s">
        <v>37</v>
      </c>
      <c r="B5740" t="s">
        <v>38</v>
      </c>
      <c r="C5740" t="s">
        <v>178</v>
      </c>
      <c r="D5740" t="s">
        <v>189</v>
      </c>
      <c r="E5740" s="1">
        <v>45338</v>
      </c>
      <c r="F5740">
        <v>2</v>
      </c>
      <c r="G5740">
        <v>2024</v>
      </c>
      <c r="H5740" s="2">
        <v>1.07</v>
      </c>
      <c r="I5740" s="2">
        <v>1.01</v>
      </c>
      <c r="J5740">
        <v>20</v>
      </c>
      <c r="K5740" s="5">
        <v>21.400000000000002</v>
      </c>
      <c r="L5740" s="5">
        <v>20.2</v>
      </c>
      <c r="M5740" s="5">
        <v>-0.21400000000000002</v>
      </c>
      <c r="N5740" s="5">
        <v>-1.07</v>
      </c>
      <c r="O5740">
        <v>22</v>
      </c>
      <c r="P5740" s="17">
        <v>23.540000000000003</v>
      </c>
      <c r="Q5740" t="s">
        <v>252</v>
      </c>
    </row>
    <row r="5741" spans="1:17" x14ac:dyDescent="0.3">
      <c r="A5741" t="s">
        <v>41</v>
      </c>
      <c r="B5741" t="s">
        <v>42</v>
      </c>
      <c r="C5741" t="s">
        <v>178</v>
      </c>
      <c r="D5741" t="s">
        <v>189</v>
      </c>
      <c r="E5741" s="1">
        <v>45342</v>
      </c>
      <c r="F5741">
        <v>2</v>
      </c>
      <c r="G5741">
        <v>2024</v>
      </c>
      <c r="H5741" s="2">
        <v>1.54</v>
      </c>
      <c r="I5741" s="2">
        <v>1.0098627226470001</v>
      </c>
      <c r="J5741">
        <v>2</v>
      </c>
      <c r="K5741" s="5">
        <v>3.08</v>
      </c>
      <c r="L5741" s="5">
        <v>2.0197254452940001</v>
      </c>
      <c r="M5741" s="5">
        <v>-3.0800000000000001E-2</v>
      </c>
      <c r="N5741" s="5">
        <v>-0.15400000000000003</v>
      </c>
      <c r="O5741">
        <v>3</v>
      </c>
      <c r="P5741" s="17">
        <v>4.62</v>
      </c>
      <c r="Q5741" t="s">
        <v>252</v>
      </c>
    </row>
    <row r="5742" spans="1:17" x14ac:dyDescent="0.3">
      <c r="A5742" t="s">
        <v>41</v>
      </c>
      <c r="B5742" t="s">
        <v>42</v>
      </c>
      <c r="C5742" t="s">
        <v>178</v>
      </c>
      <c r="D5742" t="s">
        <v>189</v>
      </c>
      <c r="E5742" s="1">
        <v>45517</v>
      </c>
      <c r="F5742">
        <v>8</v>
      </c>
      <c r="G5742">
        <v>2024</v>
      </c>
      <c r="H5742" s="2">
        <v>1.07</v>
      </c>
      <c r="I5742" s="2">
        <v>0.80203510238287501</v>
      </c>
      <c r="J5742">
        <v>20</v>
      </c>
      <c r="K5742" s="5">
        <v>21.400000000000002</v>
      </c>
      <c r="L5742" s="5">
        <v>16.040702047657501</v>
      </c>
      <c r="M5742" s="5">
        <v>-0.21400000000000002</v>
      </c>
      <c r="N5742" s="5">
        <v>-1.07</v>
      </c>
      <c r="O5742">
        <v>22</v>
      </c>
      <c r="P5742" s="17">
        <v>23.540000000000003</v>
      </c>
      <c r="Q5742" t="s">
        <v>252</v>
      </c>
    </row>
    <row r="5743" spans="1:17" x14ac:dyDescent="0.3">
      <c r="A5743" t="s">
        <v>43</v>
      </c>
      <c r="B5743" t="s">
        <v>44</v>
      </c>
      <c r="C5743" t="s">
        <v>180</v>
      </c>
      <c r="D5743" t="s">
        <v>189</v>
      </c>
      <c r="E5743" s="1">
        <v>45425</v>
      </c>
      <c r="F5743">
        <v>5</v>
      </c>
      <c r="G5743">
        <v>2024</v>
      </c>
      <c r="H5743" s="2">
        <v>1.1599999999999999</v>
      </c>
      <c r="I5743" s="2">
        <v>0.89615717314274046</v>
      </c>
      <c r="J5743">
        <v>48</v>
      </c>
      <c r="K5743" s="5">
        <v>55.679999999999993</v>
      </c>
      <c r="L5743" s="5">
        <v>43.015544310851539</v>
      </c>
      <c r="M5743" s="5">
        <v>-0.55679999999999996</v>
      </c>
      <c r="N5743" s="5">
        <v>-2.7839999999999998</v>
      </c>
      <c r="O5743">
        <v>50</v>
      </c>
      <c r="P5743" s="17">
        <v>57.999999999999993</v>
      </c>
      <c r="Q5743" t="s">
        <v>255</v>
      </c>
    </row>
    <row r="5744" spans="1:17" x14ac:dyDescent="0.3">
      <c r="A5744" t="s">
        <v>43</v>
      </c>
      <c r="B5744" t="s">
        <v>44</v>
      </c>
      <c r="C5744" t="s">
        <v>180</v>
      </c>
      <c r="D5744" t="s">
        <v>189</v>
      </c>
      <c r="E5744" s="1">
        <v>45603</v>
      </c>
      <c r="F5744">
        <v>11</v>
      </c>
      <c r="G5744">
        <v>2024</v>
      </c>
      <c r="H5744" s="2">
        <v>1.1100000000000001</v>
      </c>
      <c r="I5744" s="2">
        <v>0.93963765550725009</v>
      </c>
      <c r="J5744">
        <v>55</v>
      </c>
      <c r="K5744" s="5">
        <v>61.050000000000004</v>
      </c>
      <c r="L5744" s="5">
        <v>51.680071052898754</v>
      </c>
      <c r="M5744" s="5">
        <v>-0.61050000000000004</v>
      </c>
      <c r="N5744" s="5">
        <v>-3.0525000000000002</v>
      </c>
      <c r="O5744">
        <v>57</v>
      </c>
      <c r="P5744" s="17">
        <v>63.27</v>
      </c>
      <c r="Q5744" t="s">
        <v>255</v>
      </c>
    </row>
    <row r="5745" spans="1:17" x14ac:dyDescent="0.3">
      <c r="A5745" t="s">
        <v>43</v>
      </c>
      <c r="B5745" t="s">
        <v>44</v>
      </c>
      <c r="C5745" t="s">
        <v>180</v>
      </c>
      <c r="D5745" t="s">
        <v>189</v>
      </c>
      <c r="E5745" s="1">
        <v>45329</v>
      </c>
      <c r="F5745">
        <v>2</v>
      </c>
      <c r="G5745">
        <v>2024</v>
      </c>
      <c r="H5745" s="2">
        <v>1.26</v>
      </c>
      <c r="I5745" s="2">
        <v>1.0000158539828392</v>
      </c>
      <c r="J5745">
        <v>51</v>
      </c>
      <c r="K5745" s="5">
        <v>64.260000000000005</v>
      </c>
      <c r="L5745" s="5">
        <v>51.000808553124799</v>
      </c>
      <c r="M5745" s="5">
        <v>-0.64260000000000006</v>
      </c>
      <c r="N5745" s="5">
        <v>-3.2130000000000005</v>
      </c>
      <c r="O5745">
        <v>53</v>
      </c>
      <c r="P5745" s="17">
        <v>66.78</v>
      </c>
      <c r="Q5745" t="s">
        <v>255</v>
      </c>
    </row>
    <row r="5746" spans="1:17" x14ac:dyDescent="0.3">
      <c r="A5746" t="s">
        <v>43</v>
      </c>
      <c r="B5746" t="s">
        <v>44</v>
      </c>
      <c r="C5746" t="s">
        <v>180</v>
      </c>
      <c r="D5746" t="s">
        <v>189</v>
      </c>
      <c r="E5746" s="1">
        <v>45646</v>
      </c>
      <c r="F5746">
        <v>12</v>
      </c>
      <c r="G5746">
        <v>2024</v>
      </c>
      <c r="H5746" s="2">
        <v>1.21</v>
      </c>
      <c r="I5746" s="2">
        <v>0.97335053975662333</v>
      </c>
      <c r="J5746">
        <v>61</v>
      </c>
      <c r="K5746" s="5">
        <v>73.81</v>
      </c>
      <c r="L5746" s="5">
        <v>59.374382925154023</v>
      </c>
      <c r="M5746" s="5">
        <v>-0.73810000000000009</v>
      </c>
      <c r="N5746" s="5">
        <v>-3.6905000000000001</v>
      </c>
      <c r="O5746">
        <v>68</v>
      </c>
      <c r="P5746" s="17">
        <v>82.28</v>
      </c>
      <c r="Q5746" t="s">
        <v>255</v>
      </c>
    </row>
    <row r="5747" spans="1:17" x14ac:dyDescent="0.3">
      <c r="A5747" t="s">
        <v>43</v>
      </c>
      <c r="B5747" t="s">
        <v>44</v>
      </c>
      <c r="C5747" t="s">
        <v>180</v>
      </c>
      <c r="D5747" t="s">
        <v>189</v>
      </c>
      <c r="E5747" s="1">
        <v>45364</v>
      </c>
      <c r="F5747">
        <v>3</v>
      </c>
      <c r="G5747">
        <v>2024</v>
      </c>
      <c r="H5747" s="2">
        <v>1.17</v>
      </c>
      <c r="I5747" s="2">
        <v>0.91086517305086068</v>
      </c>
      <c r="J5747">
        <v>69</v>
      </c>
      <c r="K5747" s="5">
        <v>80.72999999999999</v>
      </c>
      <c r="L5747" s="5">
        <v>62.849696940509389</v>
      </c>
      <c r="M5747" s="5">
        <v>-0.80729999999999991</v>
      </c>
      <c r="N5747" s="5">
        <v>-4.0364999999999993</v>
      </c>
      <c r="O5747">
        <v>74</v>
      </c>
      <c r="P5747" s="17">
        <v>86.58</v>
      </c>
      <c r="Q5747" t="s">
        <v>255</v>
      </c>
    </row>
    <row r="5748" spans="1:17" x14ac:dyDescent="0.3">
      <c r="A5748" t="s">
        <v>43</v>
      </c>
      <c r="B5748" t="s">
        <v>44</v>
      </c>
      <c r="C5748" t="s">
        <v>180</v>
      </c>
      <c r="D5748" t="s">
        <v>189</v>
      </c>
      <c r="E5748" s="1">
        <v>45544</v>
      </c>
      <c r="F5748">
        <v>9</v>
      </c>
      <c r="G5748">
        <v>2024</v>
      </c>
      <c r="H5748" s="2">
        <v>1.1000000000000001</v>
      </c>
      <c r="I5748" s="2">
        <v>0.82516187083215875</v>
      </c>
      <c r="J5748">
        <v>75</v>
      </c>
      <c r="K5748" s="5">
        <v>82.5</v>
      </c>
      <c r="L5748" s="5">
        <v>61.887140312411908</v>
      </c>
      <c r="M5748" s="5">
        <v>-0.82500000000000007</v>
      </c>
      <c r="N5748" s="5">
        <v>-4.125</v>
      </c>
      <c r="O5748">
        <v>85</v>
      </c>
      <c r="P5748" s="17">
        <v>93.500000000000014</v>
      </c>
      <c r="Q5748" t="s">
        <v>255</v>
      </c>
    </row>
    <row r="5749" spans="1:17" x14ac:dyDescent="0.3">
      <c r="A5749" t="s">
        <v>43</v>
      </c>
      <c r="B5749" t="s">
        <v>44</v>
      </c>
      <c r="C5749" t="s">
        <v>180</v>
      </c>
      <c r="D5749" t="s">
        <v>189</v>
      </c>
      <c r="E5749" s="1">
        <v>45499</v>
      </c>
      <c r="F5749">
        <v>7</v>
      </c>
      <c r="G5749">
        <v>2024</v>
      </c>
      <c r="H5749" s="2">
        <v>1.1499999999999999</v>
      </c>
      <c r="I5749" s="2">
        <v>0.84657237811908392</v>
      </c>
      <c r="J5749">
        <v>73</v>
      </c>
      <c r="K5749" s="5">
        <v>83.949999999999989</v>
      </c>
      <c r="L5749" s="5">
        <v>61.799783602693125</v>
      </c>
      <c r="M5749" s="5">
        <v>-0.83949999999999991</v>
      </c>
      <c r="N5749" s="5">
        <v>-4.1974999999999998</v>
      </c>
      <c r="O5749">
        <v>81</v>
      </c>
      <c r="P5749" s="17">
        <v>93.149999999999991</v>
      </c>
      <c r="Q5749" t="s">
        <v>255</v>
      </c>
    </row>
    <row r="5750" spans="1:17" x14ac:dyDescent="0.3">
      <c r="A5750" t="s">
        <v>43</v>
      </c>
      <c r="B5750" t="s">
        <v>44</v>
      </c>
      <c r="C5750" t="s">
        <v>180</v>
      </c>
      <c r="D5750" t="s">
        <v>189</v>
      </c>
      <c r="E5750" s="1">
        <v>45315</v>
      </c>
      <c r="F5750">
        <v>1</v>
      </c>
      <c r="G5750">
        <v>2024</v>
      </c>
      <c r="H5750" s="2">
        <v>1.21</v>
      </c>
      <c r="I5750" s="2">
        <v>0.99994679602715775</v>
      </c>
      <c r="J5750">
        <v>75</v>
      </c>
      <c r="K5750" s="5">
        <v>90.75</v>
      </c>
      <c r="L5750" s="5">
        <v>74.996009702036829</v>
      </c>
      <c r="M5750" s="5">
        <v>-0.90749999999999997</v>
      </c>
      <c r="N5750" s="5">
        <v>-4.5375000000000005</v>
      </c>
      <c r="O5750">
        <v>75</v>
      </c>
      <c r="P5750" s="17">
        <v>90.75</v>
      </c>
      <c r="Q5750" t="s">
        <v>255</v>
      </c>
    </row>
    <row r="5751" spans="1:17" x14ac:dyDescent="0.3">
      <c r="A5751" t="s">
        <v>43</v>
      </c>
      <c r="B5751" t="s">
        <v>44</v>
      </c>
      <c r="C5751" t="s">
        <v>180</v>
      </c>
      <c r="D5751" t="s">
        <v>189</v>
      </c>
      <c r="E5751" s="1">
        <v>45384</v>
      </c>
      <c r="F5751">
        <v>4</v>
      </c>
      <c r="G5751">
        <v>2024</v>
      </c>
      <c r="H5751" s="2">
        <v>1.21</v>
      </c>
      <c r="I5751" s="2">
        <v>0.90959975773931523</v>
      </c>
      <c r="J5751">
        <v>86</v>
      </c>
      <c r="K5751" s="5">
        <v>104.06</v>
      </c>
      <c r="L5751" s="5">
        <v>78.225579165581109</v>
      </c>
      <c r="M5751" s="5">
        <v>-1.0406</v>
      </c>
      <c r="N5751" s="5">
        <v>-5.2030000000000003</v>
      </c>
      <c r="O5751">
        <v>90</v>
      </c>
      <c r="P5751" s="17">
        <v>108.89999999999999</v>
      </c>
      <c r="Q5751" t="s">
        <v>255</v>
      </c>
    </row>
    <row r="5752" spans="1:17" x14ac:dyDescent="0.3">
      <c r="A5752" t="s">
        <v>43</v>
      </c>
      <c r="B5752" t="s">
        <v>44</v>
      </c>
      <c r="C5752" t="s">
        <v>180</v>
      </c>
      <c r="D5752" t="s">
        <v>189</v>
      </c>
      <c r="E5752" s="1">
        <v>45519</v>
      </c>
      <c r="F5752">
        <v>8</v>
      </c>
      <c r="G5752">
        <v>2024</v>
      </c>
      <c r="H5752" s="2">
        <v>1.24</v>
      </c>
      <c r="I5752" s="2">
        <v>0.86793325066694749</v>
      </c>
      <c r="J5752">
        <v>121</v>
      </c>
      <c r="K5752" s="5">
        <v>150.04</v>
      </c>
      <c r="L5752" s="5">
        <v>105.01992333070065</v>
      </c>
      <c r="M5752" s="5">
        <v>-1.5004</v>
      </c>
      <c r="N5752" s="5">
        <v>-7.5019999999999998</v>
      </c>
      <c r="O5752">
        <v>128</v>
      </c>
      <c r="P5752" s="17">
        <v>158.72</v>
      </c>
      <c r="Q5752" t="s">
        <v>255</v>
      </c>
    </row>
    <row r="5753" spans="1:17" x14ac:dyDescent="0.3">
      <c r="A5753" t="s">
        <v>43</v>
      </c>
      <c r="B5753" t="s">
        <v>44</v>
      </c>
      <c r="C5753" t="s">
        <v>180</v>
      </c>
      <c r="D5753" t="s">
        <v>189</v>
      </c>
      <c r="E5753" s="1">
        <v>45457</v>
      </c>
      <c r="F5753">
        <v>6</v>
      </c>
      <c r="G5753">
        <v>2024</v>
      </c>
      <c r="H5753" s="2">
        <v>1.21</v>
      </c>
      <c r="I5753" s="2">
        <v>0.86802813047436711</v>
      </c>
      <c r="J5753">
        <v>133</v>
      </c>
      <c r="K5753" s="5">
        <v>160.93</v>
      </c>
      <c r="L5753" s="5">
        <v>115.44774135309082</v>
      </c>
      <c r="M5753" s="5">
        <v>-1.6093000000000002</v>
      </c>
      <c r="N5753" s="5">
        <v>-8.0465</v>
      </c>
      <c r="O5753">
        <v>144</v>
      </c>
      <c r="P5753" s="17">
        <v>174.24</v>
      </c>
      <c r="Q5753" t="s">
        <v>255</v>
      </c>
    </row>
    <row r="5754" spans="1:17" x14ac:dyDescent="0.3">
      <c r="A5754" t="s">
        <v>43</v>
      </c>
      <c r="B5754" t="s">
        <v>44</v>
      </c>
      <c r="C5754" t="s">
        <v>180</v>
      </c>
      <c r="D5754" t="s">
        <v>189</v>
      </c>
      <c r="E5754" s="1">
        <v>45595</v>
      </c>
      <c r="F5754">
        <v>10</v>
      </c>
      <c r="G5754">
        <v>2024</v>
      </c>
      <c r="H5754" s="2">
        <v>1.22</v>
      </c>
      <c r="I5754" s="2">
        <v>0.8673221446695959</v>
      </c>
      <c r="J5754">
        <v>151</v>
      </c>
      <c r="K5754" s="5">
        <v>184.22</v>
      </c>
      <c r="L5754" s="5">
        <v>130.96564384510899</v>
      </c>
      <c r="M5754" s="5">
        <v>-1.8422000000000001</v>
      </c>
      <c r="N5754" s="5">
        <v>-9.2110000000000003</v>
      </c>
      <c r="O5754">
        <v>170</v>
      </c>
      <c r="P5754" s="17">
        <v>207.4</v>
      </c>
      <c r="Q5754" t="s">
        <v>255</v>
      </c>
    </row>
    <row r="5755" spans="1:17" x14ac:dyDescent="0.3">
      <c r="A5755" t="s">
        <v>45</v>
      </c>
      <c r="B5755" t="s">
        <v>46</v>
      </c>
      <c r="C5755" t="s">
        <v>178</v>
      </c>
      <c r="D5755" t="s">
        <v>189</v>
      </c>
      <c r="E5755" s="1">
        <v>45328</v>
      </c>
      <c r="F5755">
        <v>2</v>
      </c>
      <c r="G5755">
        <v>2024</v>
      </c>
      <c r="H5755" s="2">
        <v>0</v>
      </c>
      <c r="I5755" s="2">
        <v>0</v>
      </c>
      <c r="J5755">
        <v>0</v>
      </c>
      <c r="K5755" s="5">
        <v>0</v>
      </c>
      <c r="L5755" s="5">
        <v>0</v>
      </c>
      <c r="M5755" s="5">
        <v>0</v>
      </c>
      <c r="N5755" s="5">
        <v>0</v>
      </c>
      <c r="O5755">
        <v>0</v>
      </c>
      <c r="P5755" s="17">
        <v>0</v>
      </c>
      <c r="Q5755" t="s">
        <v>252</v>
      </c>
    </row>
    <row r="5756" spans="1:17" x14ac:dyDescent="0.3">
      <c r="A5756" t="s">
        <v>45</v>
      </c>
      <c r="B5756" t="s">
        <v>46</v>
      </c>
      <c r="C5756" t="s">
        <v>178</v>
      </c>
      <c r="D5756" t="s">
        <v>189</v>
      </c>
      <c r="E5756" s="1">
        <v>45628</v>
      </c>
      <c r="F5756">
        <v>12</v>
      </c>
      <c r="G5756">
        <v>2024</v>
      </c>
      <c r="H5756" s="2">
        <v>0</v>
      </c>
      <c r="I5756" s="2">
        <v>0</v>
      </c>
      <c r="J5756">
        <v>0</v>
      </c>
      <c r="K5756" s="5">
        <v>0</v>
      </c>
      <c r="L5756" s="5">
        <v>0</v>
      </c>
      <c r="M5756" s="5">
        <v>0</v>
      </c>
      <c r="N5756" s="5">
        <v>0</v>
      </c>
      <c r="O5756">
        <v>0</v>
      </c>
      <c r="P5756" s="17">
        <v>0</v>
      </c>
      <c r="Q5756" t="s">
        <v>252</v>
      </c>
    </row>
    <row r="5757" spans="1:17" x14ac:dyDescent="0.3">
      <c r="A5757" t="s">
        <v>45</v>
      </c>
      <c r="B5757" t="s">
        <v>46</v>
      </c>
      <c r="C5757" t="s">
        <v>178</v>
      </c>
      <c r="D5757" t="s">
        <v>189</v>
      </c>
      <c r="E5757" s="1">
        <v>45471</v>
      </c>
      <c r="F5757">
        <v>6</v>
      </c>
      <c r="G5757">
        <v>2024</v>
      </c>
      <c r="H5757" s="2">
        <v>1</v>
      </c>
      <c r="I5757" s="2">
        <v>0.82961916614099995</v>
      </c>
      <c r="J5757">
        <v>11</v>
      </c>
      <c r="K5757" s="5">
        <v>11</v>
      </c>
      <c r="L5757" s="5">
        <v>9.1258108275509997</v>
      </c>
      <c r="M5757" s="5">
        <v>-0.11</v>
      </c>
      <c r="N5757" s="5">
        <v>-0.55000000000000004</v>
      </c>
      <c r="O5757">
        <v>12</v>
      </c>
      <c r="P5757" s="17">
        <v>12</v>
      </c>
      <c r="Q5757" t="s">
        <v>252</v>
      </c>
    </row>
    <row r="5758" spans="1:17" x14ac:dyDescent="0.3">
      <c r="A5758" t="s">
        <v>45</v>
      </c>
      <c r="B5758" t="s">
        <v>46</v>
      </c>
      <c r="C5758" t="s">
        <v>178</v>
      </c>
      <c r="D5758" t="s">
        <v>189</v>
      </c>
      <c r="E5758" s="1">
        <v>45582</v>
      </c>
      <c r="F5758">
        <v>10</v>
      </c>
      <c r="G5758">
        <v>2024</v>
      </c>
      <c r="H5758" s="2">
        <v>0.8</v>
      </c>
      <c r="I5758" s="2">
        <v>0.61803990708750001</v>
      </c>
      <c r="J5758">
        <v>16</v>
      </c>
      <c r="K5758" s="5">
        <v>12.8</v>
      </c>
      <c r="L5758" s="5">
        <v>9.8886385134000001</v>
      </c>
      <c r="M5758" s="5">
        <v>-0.128</v>
      </c>
      <c r="N5758" s="5">
        <v>-0.64000000000000012</v>
      </c>
      <c r="O5758">
        <v>19</v>
      </c>
      <c r="P5758" s="17">
        <v>15.200000000000001</v>
      </c>
      <c r="Q5758" t="s">
        <v>252</v>
      </c>
    </row>
    <row r="5759" spans="1:17" x14ac:dyDescent="0.3">
      <c r="A5759" t="s">
        <v>45</v>
      </c>
      <c r="B5759" t="s">
        <v>46</v>
      </c>
      <c r="C5759" t="s">
        <v>178</v>
      </c>
      <c r="D5759" t="s">
        <v>189</v>
      </c>
      <c r="E5759" s="1">
        <v>45497</v>
      </c>
      <c r="F5759">
        <v>7</v>
      </c>
      <c r="G5759">
        <v>2024</v>
      </c>
      <c r="H5759" s="2">
        <v>0.91</v>
      </c>
      <c r="I5759" s="2">
        <v>0.70137953796478536</v>
      </c>
      <c r="J5759">
        <v>23</v>
      </c>
      <c r="K5759" s="5">
        <v>20.93</v>
      </c>
      <c r="L5759" s="5">
        <v>16.131729373190062</v>
      </c>
      <c r="M5759" s="5">
        <v>-0.20930000000000001</v>
      </c>
      <c r="N5759" s="5">
        <v>-1.0465</v>
      </c>
      <c r="O5759">
        <v>24</v>
      </c>
      <c r="P5759" s="17">
        <v>21.84</v>
      </c>
      <c r="Q5759" t="s">
        <v>252</v>
      </c>
    </row>
    <row r="5760" spans="1:17" x14ac:dyDescent="0.3">
      <c r="A5760" t="s">
        <v>45</v>
      </c>
      <c r="B5760" t="s">
        <v>46</v>
      </c>
      <c r="C5760" t="s">
        <v>178</v>
      </c>
      <c r="D5760" t="s">
        <v>189</v>
      </c>
      <c r="E5760" s="1">
        <v>45299</v>
      </c>
      <c r="F5760">
        <v>1</v>
      </c>
      <c r="G5760">
        <v>2024</v>
      </c>
      <c r="H5760" s="2">
        <v>1.3</v>
      </c>
      <c r="I5760" s="2">
        <v>1.0324626674835484</v>
      </c>
      <c r="J5760">
        <v>19</v>
      </c>
      <c r="K5760" s="5">
        <v>24.7</v>
      </c>
      <c r="L5760" s="5">
        <v>19.616790682187421</v>
      </c>
      <c r="M5760" s="5">
        <v>-0.247</v>
      </c>
      <c r="N5760" s="5">
        <v>-1.2350000000000001</v>
      </c>
      <c r="O5760">
        <v>20</v>
      </c>
      <c r="P5760" s="17">
        <v>26</v>
      </c>
      <c r="Q5760" t="s">
        <v>252</v>
      </c>
    </row>
    <row r="5761" spans="1:17" x14ac:dyDescent="0.3">
      <c r="A5761" t="s">
        <v>45</v>
      </c>
      <c r="B5761" t="s">
        <v>46</v>
      </c>
      <c r="C5761" t="s">
        <v>178</v>
      </c>
      <c r="D5761" t="s">
        <v>189</v>
      </c>
      <c r="E5761" s="1">
        <v>45419</v>
      </c>
      <c r="F5761">
        <v>5</v>
      </c>
      <c r="G5761">
        <v>2024</v>
      </c>
      <c r="H5761" s="2">
        <v>1.3</v>
      </c>
      <c r="I5761" s="2">
        <v>0.89605186027591932</v>
      </c>
      <c r="J5761">
        <v>19</v>
      </c>
      <c r="K5761" s="5">
        <v>24.7</v>
      </c>
      <c r="L5761" s="5">
        <v>17.024985345242467</v>
      </c>
      <c r="M5761" s="5">
        <v>-0.247</v>
      </c>
      <c r="N5761" s="5">
        <v>-1.2350000000000001</v>
      </c>
      <c r="O5761">
        <v>19</v>
      </c>
      <c r="P5761" s="17">
        <v>24.7</v>
      </c>
      <c r="Q5761" t="s">
        <v>252</v>
      </c>
    </row>
    <row r="5762" spans="1:17" x14ac:dyDescent="0.3">
      <c r="A5762" t="s">
        <v>45</v>
      </c>
      <c r="B5762" t="s">
        <v>46</v>
      </c>
      <c r="C5762" t="s">
        <v>178</v>
      </c>
      <c r="D5762" t="s">
        <v>189</v>
      </c>
      <c r="E5762" s="1">
        <v>45363</v>
      </c>
      <c r="F5762">
        <v>3</v>
      </c>
      <c r="G5762">
        <v>2024</v>
      </c>
      <c r="H5762" s="2">
        <v>1.22</v>
      </c>
      <c r="I5762" s="2">
        <v>0.88564893380827658</v>
      </c>
      <c r="J5762">
        <v>29</v>
      </c>
      <c r="K5762" s="5">
        <v>35.380000000000003</v>
      </c>
      <c r="L5762" s="5">
        <v>25.683819080440021</v>
      </c>
      <c r="M5762" s="5">
        <v>-0.35380000000000006</v>
      </c>
      <c r="N5762" s="5">
        <v>-1.7690000000000001</v>
      </c>
      <c r="O5762">
        <v>33</v>
      </c>
      <c r="P5762" s="17">
        <v>40.26</v>
      </c>
      <c r="Q5762" t="s">
        <v>252</v>
      </c>
    </row>
    <row r="5763" spans="1:17" x14ac:dyDescent="0.3">
      <c r="A5763" t="s">
        <v>45</v>
      </c>
      <c r="B5763" t="s">
        <v>46</v>
      </c>
      <c r="C5763" t="s">
        <v>178</v>
      </c>
      <c r="D5763" t="s">
        <v>189</v>
      </c>
      <c r="E5763" s="1">
        <v>45548</v>
      </c>
      <c r="F5763">
        <v>9</v>
      </c>
      <c r="G5763">
        <v>2024</v>
      </c>
      <c r="H5763" s="2">
        <v>1.3</v>
      </c>
      <c r="I5763" s="2">
        <v>0.86692841994890335</v>
      </c>
      <c r="J5763">
        <v>38</v>
      </c>
      <c r="K5763" s="5">
        <v>49.4</v>
      </c>
      <c r="L5763" s="5">
        <v>32.943279958058326</v>
      </c>
      <c r="M5763" s="5">
        <v>-0.49399999999999999</v>
      </c>
      <c r="N5763" s="5">
        <v>-2.4700000000000002</v>
      </c>
      <c r="O5763">
        <v>40</v>
      </c>
      <c r="P5763" s="17">
        <v>52</v>
      </c>
      <c r="Q5763" t="s">
        <v>252</v>
      </c>
    </row>
    <row r="5764" spans="1:17" x14ac:dyDescent="0.3">
      <c r="A5764" t="s">
        <v>55</v>
      </c>
      <c r="B5764" t="s">
        <v>56</v>
      </c>
      <c r="C5764" t="s">
        <v>177</v>
      </c>
      <c r="D5764" t="s">
        <v>189</v>
      </c>
      <c r="E5764" s="1">
        <v>45635</v>
      </c>
      <c r="F5764">
        <v>12</v>
      </c>
      <c r="G5764">
        <v>2024</v>
      </c>
      <c r="H5764" s="2">
        <v>2.17</v>
      </c>
      <c r="I5764" s="2">
        <v>0.86960153011500019</v>
      </c>
      <c r="J5764">
        <v>1</v>
      </c>
      <c r="K5764" s="5">
        <v>2.17</v>
      </c>
      <c r="L5764" s="5">
        <v>0.86960153011500019</v>
      </c>
      <c r="M5764" s="5">
        <v>-2.1700000000000001E-2</v>
      </c>
      <c r="N5764" s="5">
        <v>-0.1085</v>
      </c>
      <c r="O5764">
        <v>2</v>
      </c>
      <c r="P5764" s="17">
        <v>4.34</v>
      </c>
      <c r="Q5764" t="s">
        <v>251</v>
      </c>
    </row>
    <row r="5765" spans="1:17" x14ac:dyDescent="0.3">
      <c r="A5765" t="s">
        <v>55</v>
      </c>
      <c r="B5765" t="s">
        <v>56</v>
      </c>
      <c r="C5765" t="s">
        <v>177</v>
      </c>
      <c r="D5765" t="s">
        <v>189</v>
      </c>
      <c r="E5765" s="1">
        <v>45544</v>
      </c>
      <c r="F5765">
        <v>9</v>
      </c>
      <c r="G5765">
        <v>2024</v>
      </c>
      <c r="H5765" s="2">
        <v>0.95</v>
      </c>
      <c r="I5765" s="2">
        <v>0.82039365590625013</v>
      </c>
      <c r="J5765">
        <v>11</v>
      </c>
      <c r="K5765" s="5">
        <v>10.45</v>
      </c>
      <c r="L5765" s="5">
        <v>9.0243302149687512</v>
      </c>
      <c r="M5765" s="5">
        <v>-0.1045</v>
      </c>
      <c r="N5765" s="5">
        <v>-0.52249999999999996</v>
      </c>
      <c r="O5765">
        <v>12</v>
      </c>
      <c r="P5765" s="17">
        <v>11.399999999999999</v>
      </c>
      <c r="Q5765" t="s">
        <v>251</v>
      </c>
    </row>
    <row r="5766" spans="1:17" x14ac:dyDescent="0.3">
      <c r="A5766" t="s">
        <v>55</v>
      </c>
      <c r="B5766" t="s">
        <v>56</v>
      </c>
      <c r="C5766" t="s">
        <v>177</v>
      </c>
      <c r="D5766" t="s">
        <v>189</v>
      </c>
      <c r="E5766" s="1">
        <v>45337</v>
      </c>
      <c r="F5766">
        <v>2</v>
      </c>
      <c r="G5766">
        <v>2024</v>
      </c>
      <c r="H5766" s="2">
        <v>1.26</v>
      </c>
      <c r="I5766" s="2">
        <v>0.91759939638872734</v>
      </c>
      <c r="J5766">
        <v>14</v>
      </c>
      <c r="K5766" s="5">
        <v>17.64</v>
      </c>
      <c r="L5766" s="5">
        <v>12.846391549442183</v>
      </c>
      <c r="M5766" s="5">
        <v>-0.10920000000000001</v>
      </c>
      <c r="N5766" s="5">
        <v>-0.54600000000000004</v>
      </c>
      <c r="O5766">
        <v>15</v>
      </c>
      <c r="P5766" s="17">
        <v>18.899999999999999</v>
      </c>
      <c r="Q5766" t="s">
        <v>251</v>
      </c>
    </row>
    <row r="5767" spans="1:17" x14ac:dyDescent="0.3">
      <c r="A5767" t="s">
        <v>55</v>
      </c>
      <c r="B5767" t="s">
        <v>56</v>
      </c>
      <c r="C5767" t="s">
        <v>177</v>
      </c>
      <c r="D5767" t="s">
        <v>189</v>
      </c>
      <c r="E5767" s="1">
        <v>45512</v>
      </c>
      <c r="F5767">
        <v>8</v>
      </c>
      <c r="G5767">
        <v>2024</v>
      </c>
      <c r="H5767" s="2">
        <v>0.96</v>
      </c>
      <c r="I5767" s="2">
        <v>0.81388346094580821</v>
      </c>
      <c r="J5767">
        <v>22</v>
      </c>
      <c r="K5767" s="5">
        <v>21.119999999999997</v>
      </c>
      <c r="L5767" s="5">
        <v>17.90543614080778</v>
      </c>
      <c r="M5767" s="5">
        <v>-0.21119999999999997</v>
      </c>
      <c r="N5767" s="5">
        <v>-1.0559999999999998</v>
      </c>
      <c r="O5767">
        <v>23</v>
      </c>
      <c r="P5767" s="17">
        <v>22.08</v>
      </c>
      <c r="Q5767" t="s">
        <v>251</v>
      </c>
    </row>
    <row r="5768" spans="1:17" x14ac:dyDescent="0.3">
      <c r="A5768" t="s">
        <v>55</v>
      </c>
      <c r="B5768" t="s">
        <v>56</v>
      </c>
      <c r="C5768" t="s">
        <v>177</v>
      </c>
      <c r="D5768" t="s">
        <v>189</v>
      </c>
      <c r="E5768" s="1">
        <v>45359</v>
      </c>
      <c r="F5768">
        <v>3</v>
      </c>
      <c r="G5768">
        <v>2024</v>
      </c>
      <c r="H5768" s="2">
        <v>1.07</v>
      </c>
      <c r="I5768" s="2">
        <v>0.85841818259062497</v>
      </c>
      <c r="J5768">
        <v>20</v>
      </c>
      <c r="K5768" s="5">
        <v>21.400000000000002</v>
      </c>
      <c r="L5768" s="5">
        <v>17.168363651812498</v>
      </c>
      <c r="M5768" s="5">
        <v>-0.21400000000000002</v>
      </c>
      <c r="N5768" s="5">
        <v>-1.07</v>
      </c>
      <c r="O5768">
        <v>23</v>
      </c>
      <c r="P5768" s="17">
        <v>24.610000000000003</v>
      </c>
      <c r="Q5768" t="s">
        <v>251</v>
      </c>
    </row>
    <row r="5769" spans="1:17" x14ac:dyDescent="0.3">
      <c r="A5769" t="s">
        <v>55</v>
      </c>
      <c r="B5769" t="s">
        <v>56</v>
      </c>
      <c r="C5769" t="s">
        <v>177</v>
      </c>
      <c r="D5769" t="s">
        <v>189</v>
      </c>
      <c r="E5769" s="1">
        <v>45413</v>
      </c>
      <c r="F5769">
        <v>5</v>
      </c>
      <c r="G5769">
        <v>2024</v>
      </c>
      <c r="H5769" s="2">
        <v>1.07</v>
      </c>
      <c r="I5769" s="2">
        <v>0.83415405435637513</v>
      </c>
      <c r="J5769">
        <v>20</v>
      </c>
      <c r="K5769" s="5">
        <v>21.400000000000002</v>
      </c>
      <c r="L5769" s="5">
        <v>16.683081087127501</v>
      </c>
      <c r="M5769" s="5">
        <v>-0.21400000000000002</v>
      </c>
      <c r="N5769" s="5">
        <v>-1.07</v>
      </c>
      <c r="O5769">
        <v>21</v>
      </c>
      <c r="P5769" s="17">
        <v>22.470000000000002</v>
      </c>
      <c r="Q5769" t="s">
        <v>251</v>
      </c>
    </row>
    <row r="5770" spans="1:17" x14ac:dyDescent="0.3">
      <c r="A5770" t="s">
        <v>55</v>
      </c>
      <c r="B5770" t="s">
        <v>56</v>
      </c>
      <c r="C5770" t="s">
        <v>177</v>
      </c>
      <c r="D5770" t="s">
        <v>189</v>
      </c>
      <c r="E5770" s="1">
        <v>45608</v>
      </c>
      <c r="F5770">
        <v>11</v>
      </c>
      <c r="G5770">
        <v>2024</v>
      </c>
      <c r="H5770" s="2">
        <v>1.07</v>
      </c>
      <c r="I5770" s="2">
        <v>0.86959895363662509</v>
      </c>
      <c r="J5770">
        <v>20</v>
      </c>
      <c r="K5770" s="5">
        <v>21.400000000000002</v>
      </c>
      <c r="L5770" s="5">
        <v>17.391979072732504</v>
      </c>
      <c r="M5770" s="5">
        <v>-0.21400000000000002</v>
      </c>
      <c r="N5770" s="5">
        <v>-1.07</v>
      </c>
      <c r="O5770">
        <v>21</v>
      </c>
      <c r="P5770" s="17">
        <v>22.470000000000002</v>
      </c>
      <c r="Q5770" t="s">
        <v>251</v>
      </c>
    </row>
    <row r="5771" spans="1:17" x14ac:dyDescent="0.3">
      <c r="A5771" t="s">
        <v>55</v>
      </c>
      <c r="B5771" t="s">
        <v>56</v>
      </c>
      <c r="C5771" t="s">
        <v>177</v>
      </c>
      <c r="D5771" t="s">
        <v>189</v>
      </c>
      <c r="E5771" s="1">
        <v>45448</v>
      </c>
      <c r="F5771">
        <v>6</v>
      </c>
      <c r="G5771">
        <v>2024</v>
      </c>
      <c r="H5771" s="2">
        <v>1.17</v>
      </c>
      <c r="I5771" s="2">
        <v>0.88610257613988352</v>
      </c>
      <c r="J5771">
        <v>21</v>
      </c>
      <c r="K5771" s="5">
        <v>24.57</v>
      </c>
      <c r="L5771" s="5">
        <v>18.608154098937554</v>
      </c>
      <c r="M5771" s="5">
        <v>-0.2457</v>
      </c>
      <c r="N5771" s="5">
        <v>-1.2285000000000001</v>
      </c>
      <c r="O5771">
        <v>22</v>
      </c>
      <c r="P5771" s="17">
        <v>25.74</v>
      </c>
      <c r="Q5771" t="s">
        <v>251</v>
      </c>
    </row>
    <row r="5772" spans="1:17" x14ac:dyDescent="0.3">
      <c r="A5772" t="s">
        <v>55</v>
      </c>
      <c r="B5772" t="s">
        <v>56</v>
      </c>
      <c r="C5772" t="s">
        <v>177</v>
      </c>
      <c r="D5772" t="s">
        <v>189</v>
      </c>
      <c r="E5772" s="1">
        <v>45481</v>
      </c>
      <c r="F5772">
        <v>7</v>
      </c>
      <c r="G5772">
        <v>2024</v>
      </c>
      <c r="H5772" s="2">
        <v>0.92</v>
      </c>
      <c r="I5772" s="2">
        <v>0.72985139448449188</v>
      </c>
      <c r="J5772">
        <v>37</v>
      </c>
      <c r="K5772" s="5">
        <v>34.04</v>
      </c>
      <c r="L5772" s="5">
        <v>27.0045015959262</v>
      </c>
      <c r="M5772" s="5">
        <v>-0.34039999999999998</v>
      </c>
      <c r="N5772" s="5">
        <v>-1.702</v>
      </c>
      <c r="O5772">
        <v>40</v>
      </c>
      <c r="P5772" s="17">
        <v>36.800000000000004</v>
      </c>
      <c r="Q5772" t="s">
        <v>251</v>
      </c>
    </row>
    <row r="5773" spans="1:17" x14ac:dyDescent="0.3">
      <c r="A5773" t="s">
        <v>55</v>
      </c>
      <c r="B5773" t="s">
        <v>56</v>
      </c>
      <c r="C5773" t="s">
        <v>177</v>
      </c>
      <c r="D5773" t="s">
        <v>189</v>
      </c>
      <c r="E5773" s="1">
        <v>45392</v>
      </c>
      <c r="F5773">
        <v>4</v>
      </c>
      <c r="G5773">
        <v>2024</v>
      </c>
      <c r="H5773" s="2">
        <v>0.99</v>
      </c>
      <c r="I5773" s="2">
        <v>0.76102583983116512</v>
      </c>
      <c r="J5773">
        <v>48</v>
      </c>
      <c r="K5773" s="5">
        <v>47.519999999999996</v>
      </c>
      <c r="L5773" s="5">
        <v>36.529240311895926</v>
      </c>
      <c r="M5773" s="5">
        <v>-0.47519999999999996</v>
      </c>
      <c r="N5773" s="5">
        <v>-2.3759999999999999</v>
      </c>
      <c r="O5773">
        <v>50</v>
      </c>
      <c r="P5773" s="17">
        <v>49.5</v>
      </c>
      <c r="Q5773" t="s">
        <v>251</v>
      </c>
    </row>
    <row r="5774" spans="1:17" x14ac:dyDescent="0.3">
      <c r="A5774" t="s">
        <v>55</v>
      </c>
      <c r="B5774" t="s">
        <v>56</v>
      </c>
      <c r="C5774" t="s">
        <v>177</v>
      </c>
      <c r="D5774" t="s">
        <v>189</v>
      </c>
      <c r="E5774" s="1">
        <v>45590</v>
      </c>
      <c r="F5774">
        <v>10</v>
      </c>
      <c r="G5774">
        <v>2024</v>
      </c>
      <c r="H5774" s="2">
        <v>1.04</v>
      </c>
      <c r="I5774" s="2">
        <v>0.78994650233572816</v>
      </c>
      <c r="J5774">
        <v>56</v>
      </c>
      <c r="K5774" s="5">
        <v>58.24</v>
      </c>
      <c r="L5774" s="5">
        <v>44.237004130800777</v>
      </c>
      <c r="M5774" s="5">
        <v>-0.58240000000000003</v>
      </c>
      <c r="N5774" s="5">
        <v>-2.9120000000000004</v>
      </c>
      <c r="O5774">
        <v>62</v>
      </c>
      <c r="P5774" s="17">
        <v>64.48</v>
      </c>
      <c r="Q5774" t="s">
        <v>251</v>
      </c>
    </row>
    <row r="5775" spans="1:17" x14ac:dyDescent="0.3">
      <c r="A5775" t="s">
        <v>55</v>
      </c>
      <c r="B5775" t="s">
        <v>56</v>
      </c>
      <c r="C5775" t="s">
        <v>177</v>
      </c>
      <c r="D5775" t="s">
        <v>189</v>
      </c>
      <c r="E5775" s="1">
        <v>45300</v>
      </c>
      <c r="F5775">
        <v>1</v>
      </c>
      <c r="G5775">
        <v>2024</v>
      </c>
      <c r="H5775" s="2">
        <v>1.05</v>
      </c>
      <c r="I5775" s="2">
        <v>0.89109653668169908</v>
      </c>
      <c r="J5775">
        <v>65</v>
      </c>
      <c r="K5775" s="5">
        <v>68.25</v>
      </c>
      <c r="L5775" s="5">
        <v>57.921274884310442</v>
      </c>
      <c r="M5775" s="5">
        <v>-0.6825</v>
      </c>
      <c r="N5775" s="5">
        <v>-3.4125000000000001</v>
      </c>
      <c r="O5775">
        <v>66</v>
      </c>
      <c r="P5775" s="17">
        <v>69.3</v>
      </c>
      <c r="Q5775" t="s">
        <v>251</v>
      </c>
    </row>
    <row r="5776" spans="1:17" x14ac:dyDescent="0.3">
      <c r="A5776" t="s">
        <v>59</v>
      </c>
      <c r="B5776" t="s">
        <v>60</v>
      </c>
      <c r="C5776" t="s">
        <v>180</v>
      </c>
      <c r="D5776" t="s">
        <v>189</v>
      </c>
      <c r="E5776" s="1">
        <v>45618</v>
      </c>
      <c r="F5776">
        <v>11</v>
      </c>
      <c r="G5776">
        <v>2024</v>
      </c>
      <c r="H5776" s="2">
        <v>0</v>
      </c>
      <c r="I5776" s="2">
        <v>0</v>
      </c>
      <c r="J5776">
        <v>0</v>
      </c>
      <c r="K5776" s="5">
        <v>0</v>
      </c>
      <c r="L5776" s="5">
        <v>0</v>
      </c>
      <c r="M5776" s="5">
        <v>0</v>
      </c>
      <c r="N5776" s="5">
        <v>0</v>
      </c>
      <c r="O5776">
        <v>0</v>
      </c>
      <c r="P5776" s="17">
        <v>0</v>
      </c>
      <c r="Q5776" t="s">
        <v>255</v>
      </c>
    </row>
    <row r="5777" spans="1:17" x14ac:dyDescent="0.3">
      <c r="A5777" t="s">
        <v>59</v>
      </c>
      <c r="B5777" t="s">
        <v>60</v>
      </c>
      <c r="C5777" t="s">
        <v>180</v>
      </c>
      <c r="D5777" t="s">
        <v>189</v>
      </c>
      <c r="E5777" s="1">
        <v>45413</v>
      </c>
      <c r="F5777">
        <v>5</v>
      </c>
      <c r="G5777">
        <v>2024</v>
      </c>
      <c r="H5777" s="2">
        <v>1.25</v>
      </c>
      <c r="I5777" s="2">
        <v>0.83649664574999993</v>
      </c>
      <c r="J5777">
        <v>10</v>
      </c>
      <c r="K5777" s="5">
        <v>12.5</v>
      </c>
      <c r="L5777" s="5">
        <v>8.3649664574999996</v>
      </c>
      <c r="M5777" s="5">
        <v>-0.125</v>
      </c>
      <c r="N5777" s="5">
        <v>-0.625</v>
      </c>
      <c r="O5777">
        <v>10</v>
      </c>
      <c r="P5777" s="17">
        <v>12.5</v>
      </c>
      <c r="Q5777" t="s">
        <v>255</v>
      </c>
    </row>
    <row r="5778" spans="1:17" x14ac:dyDescent="0.3">
      <c r="A5778" t="s">
        <v>59</v>
      </c>
      <c r="B5778" t="s">
        <v>60</v>
      </c>
      <c r="C5778" t="s">
        <v>180</v>
      </c>
      <c r="D5778" t="s">
        <v>189</v>
      </c>
      <c r="E5778" s="1">
        <v>45295</v>
      </c>
      <c r="F5778">
        <v>1</v>
      </c>
      <c r="G5778">
        <v>2024</v>
      </c>
      <c r="H5778" s="2">
        <v>1.54</v>
      </c>
      <c r="I5778" s="2">
        <v>1.118127489066</v>
      </c>
      <c r="J5778">
        <v>9</v>
      </c>
      <c r="K5778" s="5">
        <v>13.86</v>
      </c>
      <c r="L5778" s="5">
        <v>10.063147401594</v>
      </c>
      <c r="M5778" s="5">
        <v>-0.1386</v>
      </c>
      <c r="N5778" s="5">
        <v>-0.69300000000000006</v>
      </c>
      <c r="O5778">
        <v>10</v>
      </c>
      <c r="P5778" s="17">
        <v>15.4</v>
      </c>
      <c r="Q5778" t="s">
        <v>255</v>
      </c>
    </row>
    <row r="5779" spans="1:17" x14ac:dyDescent="0.3">
      <c r="A5779" t="s">
        <v>59</v>
      </c>
      <c r="B5779" t="s">
        <v>60</v>
      </c>
      <c r="C5779" t="s">
        <v>180</v>
      </c>
      <c r="D5779" t="s">
        <v>189</v>
      </c>
      <c r="E5779" s="1">
        <v>45477</v>
      </c>
      <c r="F5779">
        <v>7</v>
      </c>
      <c r="G5779">
        <v>2024</v>
      </c>
      <c r="H5779" s="2">
        <v>1.22</v>
      </c>
      <c r="I5779" s="2">
        <v>0.87182955653993621</v>
      </c>
      <c r="J5779">
        <v>29</v>
      </c>
      <c r="K5779" s="5">
        <v>35.380000000000003</v>
      </c>
      <c r="L5779" s="5">
        <v>25.283057139658151</v>
      </c>
      <c r="M5779" s="5">
        <v>-0.35380000000000006</v>
      </c>
      <c r="N5779" s="5">
        <v>-1.7690000000000001</v>
      </c>
      <c r="O5779">
        <v>32</v>
      </c>
      <c r="P5779" s="17">
        <v>39.04</v>
      </c>
      <c r="Q5779" t="s">
        <v>255</v>
      </c>
    </row>
    <row r="5780" spans="1:17" x14ac:dyDescent="0.3">
      <c r="A5780" t="s">
        <v>65</v>
      </c>
      <c r="B5780" t="s">
        <v>66</v>
      </c>
      <c r="C5780" t="s">
        <v>177</v>
      </c>
      <c r="D5780" t="s">
        <v>189</v>
      </c>
      <c r="E5780" s="1">
        <v>45572</v>
      </c>
      <c r="F5780">
        <v>10</v>
      </c>
      <c r="G5780">
        <v>2024</v>
      </c>
      <c r="H5780" s="2">
        <v>1.36</v>
      </c>
      <c r="I5780" s="2">
        <v>0.97751310429009386</v>
      </c>
      <c r="J5780">
        <v>2</v>
      </c>
      <c r="K5780" s="5">
        <v>2.72</v>
      </c>
      <c r="L5780" s="5">
        <v>1.9550262085801877</v>
      </c>
      <c r="M5780" s="5">
        <v>-2.7200000000000002E-2</v>
      </c>
      <c r="N5780" s="5">
        <v>-0.13600000000000001</v>
      </c>
      <c r="O5780">
        <v>3</v>
      </c>
      <c r="P5780" s="17">
        <v>4.08</v>
      </c>
      <c r="Q5780" t="s">
        <v>251</v>
      </c>
    </row>
    <row r="5781" spans="1:17" x14ac:dyDescent="0.3">
      <c r="A5781" t="s">
        <v>67</v>
      </c>
      <c r="B5781" t="s">
        <v>68</v>
      </c>
      <c r="C5781" t="s">
        <v>180</v>
      </c>
      <c r="D5781" t="s">
        <v>189</v>
      </c>
      <c r="E5781" s="1">
        <v>45502</v>
      </c>
      <c r="F5781">
        <v>7</v>
      </c>
      <c r="G5781">
        <v>2024</v>
      </c>
      <c r="H5781" s="2">
        <v>1.07</v>
      </c>
      <c r="I5781" s="2">
        <v>0.78676374250350012</v>
      </c>
      <c r="J5781">
        <v>4</v>
      </c>
      <c r="K5781" s="5">
        <v>4.28</v>
      </c>
      <c r="L5781" s="5">
        <v>3.1470549700140005</v>
      </c>
      <c r="M5781" s="5">
        <v>-4.2800000000000005E-2</v>
      </c>
      <c r="N5781" s="5">
        <v>-0.21400000000000002</v>
      </c>
      <c r="O5781">
        <v>5</v>
      </c>
      <c r="P5781" s="17">
        <v>5.3500000000000005</v>
      </c>
      <c r="Q5781" t="s">
        <v>255</v>
      </c>
    </row>
    <row r="5782" spans="1:17" x14ac:dyDescent="0.3">
      <c r="A5782" t="s">
        <v>67</v>
      </c>
      <c r="B5782" t="s">
        <v>68</v>
      </c>
      <c r="C5782" t="s">
        <v>180</v>
      </c>
      <c r="D5782" t="s">
        <v>189</v>
      </c>
      <c r="E5782" s="1">
        <v>45526</v>
      </c>
      <c r="F5782">
        <v>8</v>
      </c>
      <c r="G5782">
        <v>2024</v>
      </c>
      <c r="H5782" s="2">
        <v>1.07</v>
      </c>
      <c r="I5782" s="2">
        <v>0.7867631699527502</v>
      </c>
      <c r="J5782">
        <v>5</v>
      </c>
      <c r="K5782" s="5">
        <v>5.3500000000000005</v>
      </c>
      <c r="L5782" s="5">
        <v>3.933815849763751</v>
      </c>
      <c r="M5782" s="5">
        <v>-5.3500000000000006E-2</v>
      </c>
      <c r="N5782" s="5">
        <v>-0.26750000000000002</v>
      </c>
      <c r="O5782">
        <v>6</v>
      </c>
      <c r="P5782" s="17">
        <v>6.42</v>
      </c>
      <c r="Q5782" t="s">
        <v>255</v>
      </c>
    </row>
    <row r="5783" spans="1:17" x14ac:dyDescent="0.3">
      <c r="A5783" t="s">
        <v>67</v>
      </c>
      <c r="B5783" t="s">
        <v>68</v>
      </c>
      <c r="C5783" t="s">
        <v>180</v>
      </c>
      <c r="D5783" t="s">
        <v>189</v>
      </c>
      <c r="E5783" s="1">
        <v>45358</v>
      </c>
      <c r="F5783">
        <v>3</v>
      </c>
      <c r="G5783">
        <v>2024</v>
      </c>
      <c r="H5783" s="2">
        <v>1.07</v>
      </c>
      <c r="I5783" s="2">
        <v>0.868144961007</v>
      </c>
      <c r="J5783">
        <v>10</v>
      </c>
      <c r="K5783" s="5">
        <v>10.700000000000001</v>
      </c>
      <c r="L5783" s="5">
        <v>8.6814496100700005</v>
      </c>
      <c r="M5783" s="5">
        <v>-0.10700000000000001</v>
      </c>
      <c r="N5783" s="5">
        <v>-0.53500000000000003</v>
      </c>
      <c r="O5783">
        <v>11</v>
      </c>
      <c r="P5783" s="17">
        <v>11.770000000000001</v>
      </c>
      <c r="Q5783" t="s">
        <v>255</v>
      </c>
    </row>
    <row r="5784" spans="1:17" x14ac:dyDescent="0.3">
      <c r="A5784" t="s">
        <v>67</v>
      </c>
      <c r="B5784" t="s">
        <v>68</v>
      </c>
      <c r="C5784" t="s">
        <v>180</v>
      </c>
      <c r="D5784" t="s">
        <v>189</v>
      </c>
      <c r="E5784" s="1">
        <v>45629</v>
      </c>
      <c r="F5784">
        <v>12</v>
      </c>
      <c r="G5784">
        <v>2024</v>
      </c>
      <c r="H5784" s="2">
        <v>1.07</v>
      </c>
      <c r="I5784" s="2">
        <v>0.96942689847899999</v>
      </c>
      <c r="J5784">
        <v>11</v>
      </c>
      <c r="K5784" s="5">
        <v>11.770000000000001</v>
      </c>
      <c r="L5784" s="5">
        <v>10.663695883269</v>
      </c>
      <c r="M5784" s="5">
        <v>-0.11770000000000001</v>
      </c>
      <c r="N5784" s="5">
        <v>-0.58850000000000013</v>
      </c>
      <c r="O5784">
        <v>11</v>
      </c>
      <c r="P5784" s="17">
        <v>11.770000000000001</v>
      </c>
      <c r="Q5784" t="s">
        <v>255</v>
      </c>
    </row>
    <row r="5785" spans="1:17" x14ac:dyDescent="0.3">
      <c r="A5785" t="s">
        <v>67</v>
      </c>
      <c r="B5785" t="s">
        <v>68</v>
      </c>
      <c r="C5785" t="s">
        <v>180</v>
      </c>
      <c r="D5785" t="s">
        <v>189</v>
      </c>
      <c r="E5785" s="1">
        <v>45436</v>
      </c>
      <c r="F5785">
        <v>5</v>
      </c>
      <c r="G5785">
        <v>2024</v>
      </c>
      <c r="H5785" s="2">
        <v>1.07</v>
      </c>
      <c r="I5785" s="2">
        <v>0.87158713611600014</v>
      </c>
      <c r="J5785">
        <v>20</v>
      </c>
      <c r="K5785" s="5">
        <v>21.400000000000002</v>
      </c>
      <c r="L5785" s="5">
        <v>17.431742722320003</v>
      </c>
      <c r="M5785" s="5">
        <v>-0.21400000000000002</v>
      </c>
      <c r="N5785" s="5">
        <v>-1.07</v>
      </c>
      <c r="O5785">
        <v>23</v>
      </c>
      <c r="P5785" s="17">
        <v>24.610000000000003</v>
      </c>
      <c r="Q5785" t="s">
        <v>255</v>
      </c>
    </row>
    <row r="5786" spans="1:17" x14ac:dyDescent="0.3">
      <c r="A5786" t="s">
        <v>83</v>
      </c>
      <c r="B5786" t="s">
        <v>84</v>
      </c>
      <c r="C5786" t="s">
        <v>1</v>
      </c>
      <c r="D5786" t="s">
        <v>189</v>
      </c>
      <c r="E5786" s="1">
        <v>45412</v>
      </c>
      <c r="F5786">
        <v>4</v>
      </c>
      <c r="G5786">
        <v>2024</v>
      </c>
      <c r="H5786" s="2">
        <v>2.17</v>
      </c>
      <c r="I5786" s="2">
        <v>1.0124678285594999</v>
      </c>
      <c r="J5786">
        <v>1</v>
      </c>
      <c r="K5786" s="5">
        <v>2.17</v>
      </c>
      <c r="L5786" s="5">
        <v>1.0124678285594999</v>
      </c>
      <c r="M5786" s="5">
        <v>-2.1700000000000001E-2</v>
      </c>
      <c r="N5786" s="5">
        <v>-0.1085</v>
      </c>
      <c r="O5786">
        <v>2</v>
      </c>
      <c r="P5786" s="17">
        <v>4.34</v>
      </c>
      <c r="Q5786" t="s">
        <v>253</v>
      </c>
    </row>
    <row r="5787" spans="1:17" x14ac:dyDescent="0.3">
      <c r="A5787" t="s">
        <v>85</v>
      </c>
      <c r="B5787" t="s">
        <v>86</v>
      </c>
      <c r="C5787" t="s">
        <v>178</v>
      </c>
      <c r="D5787" t="s">
        <v>189</v>
      </c>
      <c r="E5787" s="1">
        <v>45652</v>
      </c>
      <c r="F5787">
        <v>12</v>
      </c>
      <c r="G5787">
        <v>2024</v>
      </c>
      <c r="H5787" s="2">
        <v>0</v>
      </c>
      <c r="I5787" s="2">
        <v>0</v>
      </c>
      <c r="J5787">
        <v>0</v>
      </c>
      <c r="K5787" s="5">
        <v>0</v>
      </c>
      <c r="L5787" s="5">
        <v>0</v>
      </c>
      <c r="M5787" s="5">
        <v>0</v>
      </c>
      <c r="N5787" s="5">
        <v>0</v>
      </c>
      <c r="O5787">
        <v>0</v>
      </c>
      <c r="P5787" s="17">
        <v>0</v>
      </c>
      <c r="Q5787" t="s">
        <v>252</v>
      </c>
    </row>
    <row r="5788" spans="1:17" x14ac:dyDescent="0.3">
      <c r="A5788" t="s">
        <v>85</v>
      </c>
      <c r="B5788" t="s">
        <v>86</v>
      </c>
      <c r="C5788" t="s">
        <v>178</v>
      </c>
      <c r="D5788" t="s">
        <v>189</v>
      </c>
      <c r="E5788" s="1">
        <v>45538</v>
      </c>
      <c r="F5788">
        <v>9</v>
      </c>
      <c r="G5788">
        <v>2024</v>
      </c>
      <c r="H5788" s="2">
        <v>1.01</v>
      </c>
      <c r="I5788" s="2">
        <v>0.81910548407766171</v>
      </c>
      <c r="J5788">
        <v>11</v>
      </c>
      <c r="K5788" s="5">
        <v>11.11</v>
      </c>
      <c r="L5788" s="5">
        <v>9.0101603248542794</v>
      </c>
      <c r="M5788" s="5">
        <v>-0.11109999999999999</v>
      </c>
      <c r="N5788" s="5">
        <v>-0.55549999999999999</v>
      </c>
      <c r="O5788">
        <v>12</v>
      </c>
      <c r="P5788" s="17">
        <v>12.120000000000001</v>
      </c>
      <c r="Q5788" t="s">
        <v>252</v>
      </c>
    </row>
    <row r="5789" spans="1:17" x14ac:dyDescent="0.3">
      <c r="A5789" t="s">
        <v>85</v>
      </c>
      <c r="B5789" t="s">
        <v>86</v>
      </c>
      <c r="C5789" t="s">
        <v>178</v>
      </c>
      <c r="D5789" t="s">
        <v>189</v>
      </c>
      <c r="E5789" s="1">
        <v>45616</v>
      </c>
      <c r="F5789">
        <v>11</v>
      </c>
      <c r="G5789">
        <v>2024</v>
      </c>
      <c r="H5789" s="2">
        <v>1.05</v>
      </c>
      <c r="I5789" s="2">
        <v>0.86608632557360221</v>
      </c>
      <c r="J5789">
        <v>11</v>
      </c>
      <c r="K5789" s="5">
        <v>11.55</v>
      </c>
      <c r="L5789" s="5">
        <v>9.5269495813096245</v>
      </c>
      <c r="M5789" s="5">
        <v>-0.11550000000000001</v>
      </c>
      <c r="N5789" s="5">
        <v>-0.57750000000000001</v>
      </c>
      <c r="O5789">
        <v>12</v>
      </c>
      <c r="P5789" s="17">
        <v>12.600000000000001</v>
      </c>
      <c r="Q5789" t="s">
        <v>252</v>
      </c>
    </row>
    <row r="5790" spans="1:17" x14ac:dyDescent="0.3">
      <c r="A5790" t="s">
        <v>85</v>
      </c>
      <c r="B5790" t="s">
        <v>86</v>
      </c>
      <c r="C5790" t="s">
        <v>178</v>
      </c>
      <c r="D5790" t="s">
        <v>189</v>
      </c>
      <c r="E5790" s="1">
        <v>45313</v>
      </c>
      <c r="F5790">
        <v>1</v>
      </c>
      <c r="G5790">
        <v>2024</v>
      </c>
      <c r="H5790" s="2">
        <v>1.54</v>
      </c>
      <c r="I5790" s="2">
        <v>1.0835104981702499</v>
      </c>
      <c r="J5790">
        <v>9</v>
      </c>
      <c r="K5790" s="5">
        <v>13.86</v>
      </c>
      <c r="L5790" s="5">
        <v>9.7515944835322497</v>
      </c>
      <c r="M5790" s="5">
        <v>-0.1386</v>
      </c>
      <c r="N5790" s="5">
        <v>-0.69300000000000006</v>
      </c>
      <c r="O5790">
        <v>10</v>
      </c>
      <c r="P5790" s="17">
        <v>15.4</v>
      </c>
      <c r="Q5790" t="s">
        <v>252</v>
      </c>
    </row>
    <row r="5791" spans="1:17" x14ac:dyDescent="0.3">
      <c r="A5791" t="s">
        <v>85</v>
      </c>
      <c r="B5791" t="s">
        <v>86</v>
      </c>
      <c r="C5791" t="s">
        <v>178</v>
      </c>
      <c r="D5791" t="s">
        <v>189</v>
      </c>
      <c r="E5791" s="1">
        <v>45476</v>
      </c>
      <c r="F5791">
        <v>7</v>
      </c>
      <c r="G5791">
        <v>2024</v>
      </c>
      <c r="H5791" s="2">
        <v>1.47</v>
      </c>
      <c r="I5791" s="2">
        <v>0.94535439201703708</v>
      </c>
      <c r="J5791">
        <v>10</v>
      </c>
      <c r="K5791" s="5">
        <v>14.7</v>
      </c>
      <c r="L5791" s="5">
        <v>9.4535439201703717</v>
      </c>
      <c r="M5791" s="5">
        <v>-0.14699999999999999</v>
      </c>
      <c r="N5791" s="5">
        <v>-0.73499999999999999</v>
      </c>
      <c r="O5791">
        <v>11</v>
      </c>
      <c r="P5791" s="17">
        <v>16.169999999999998</v>
      </c>
      <c r="Q5791" t="s">
        <v>252</v>
      </c>
    </row>
    <row r="5792" spans="1:17" x14ac:dyDescent="0.3">
      <c r="A5792" t="s">
        <v>85</v>
      </c>
      <c r="B5792" t="s">
        <v>86</v>
      </c>
      <c r="C5792" t="s">
        <v>178</v>
      </c>
      <c r="D5792" t="s">
        <v>189</v>
      </c>
      <c r="E5792" s="1">
        <v>45363</v>
      </c>
      <c r="F5792">
        <v>3</v>
      </c>
      <c r="G5792">
        <v>2024</v>
      </c>
      <c r="H5792" s="2">
        <v>1.07</v>
      </c>
      <c r="I5792" s="2">
        <v>0.85841818259062497</v>
      </c>
      <c r="J5792">
        <v>20</v>
      </c>
      <c r="K5792" s="5">
        <v>21.400000000000002</v>
      </c>
      <c r="L5792" s="5">
        <v>17.168363651812498</v>
      </c>
      <c r="M5792" s="5">
        <v>-0.21400000000000002</v>
      </c>
      <c r="N5792" s="5">
        <v>-1.07</v>
      </c>
      <c r="O5792">
        <v>23</v>
      </c>
      <c r="P5792" s="17">
        <v>24.610000000000003</v>
      </c>
      <c r="Q5792" t="s">
        <v>252</v>
      </c>
    </row>
    <row r="5793" spans="1:17" x14ac:dyDescent="0.3">
      <c r="A5793" t="s">
        <v>85</v>
      </c>
      <c r="B5793" t="s">
        <v>86</v>
      </c>
      <c r="C5793" t="s">
        <v>178</v>
      </c>
      <c r="D5793" t="s">
        <v>189</v>
      </c>
      <c r="E5793" s="1">
        <v>45334</v>
      </c>
      <c r="F5793">
        <v>2</v>
      </c>
      <c r="G5793">
        <v>2024</v>
      </c>
      <c r="H5793" s="2">
        <v>1.07</v>
      </c>
      <c r="I5793" s="2">
        <v>0.77982581411155927</v>
      </c>
      <c r="J5793">
        <v>35</v>
      </c>
      <c r="K5793" s="5">
        <v>37.450000000000003</v>
      </c>
      <c r="L5793" s="5">
        <v>27.293903493904573</v>
      </c>
      <c r="M5793" s="5">
        <v>-0.37450000000000006</v>
      </c>
      <c r="N5793" s="5">
        <v>-1.8725000000000003</v>
      </c>
      <c r="O5793">
        <v>38</v>
      </c>
      <c r="P5793" s="17">
        <v>40.660000000000004</v>
      </c>
      <c r="Q5793" t="s">
        <v>252</v>
      </c>
    </row>
    <row r="5794" spans="1:17" x14ac:dyDescent="0.3">
      <c r="A5794" t="s">
        <v>85</v>
      </c>
      <c r="B5794" t="s">
        <v>86</v>
      </c>
      <c r="C5794" t="s">
        <v>178</v>
      </c>
      <c r="D5794" t="s">
        <v>189</v>
      </c>
      <c r="E5794" s="1">
        <v>45439</v>
      </c>
      <c r="F5794">
        <v>5</v>
      </c>
      <c r="G5794">
        <v>2024</v>
      </c>
      <c r="H5794" s="2">
        <v>1.04</v>
      </c>
      <c r="I5794" s="2">
        <v>0.76035112967601759</v>
      </c>
      <c r="J5794">
        <v>36</v>
      </c>
      <c r="K5794" s="5">
        <v>37.44</v>
      </c>
      <c r="L5794" s="5">
        <v>27.372640668336633</v>
      </c>
      <c r="M5794" s="5">
        <v>-0.37440000000000001</v>
      </c>
      <c r="N5794" s="5">
        <v>-1.8719999999999999</v>
      </c>
      <c r="O5794">
        <v>39</v>
      </c>
      <c r="P5794" s="17">
        <v>40.56</v>
      </c>
      <c r="Q5794" t="s">
        <v>252</v>
      </c>
    </row>
    <row r="5795" spans="1:17" x14ac:dyDescent="0.3">
      <c r="A5795" t="s">
        <v>85</v>
      </c>
      <c r="B5795" t="s">
        <v>86</v>
      </c>
      <c r="C5795" t="s">
        <v>178</v>
      </c>
      <c r="D5795" t="s">
        <v>189</v>
      </c>
      <c r="E5795" s="1">
        <v>45588</v>
      </c>
      <c r="F5795">
        <v>10</v>
      </c>
      <c r="G5795">
        <v>2024</v>
      </c>
      <c r="H5795" s="2">
        <v>1.05</v>
      </c>
      <c r="I5795" s="2">
        <v>0.77609901908248502</v>
      </c>
      <c r="J5795">
        <v>45</v>
      </c>
      <c r="K5795" s="5">
        <v>47.25</v>
      </c>
      <c r="L5795" s="5">
        <v>34.924455858711823</v>
      </c>
      <c r="M5795" s="5">
        <v>-0.47250000000000003</v>
      </c>
      <c r="N5795" s="5">
        <v>-2.3625000000000003</v>
      </c>
      <c r="O5795">
        <v>49</v>
      </c>
      <c r="P5795" s="17">
        <v>51.45</v>
      </c>
      <c r="Q5795" t="s">
        <v>252</v>
      </c>
    </row>
    <row r="5796" spans="1:17" x14ac:dyDescent="0.3">
      <c r="A5796" t="s">
        <v>89</v>
      </c>
      <c r="B5796" t="s">
        <v>90</v>
      </c>
      <c r="C5796" t="s">
        <v>177</v>
      </c>
      <c r="D5796" t="s">
        <v>189</v>
      </c>
      <c r="E5796" s="1">
        <v>45538</v>
      </c>
      <c r="F5796">
        <v>9</v>
      </c>
      <c r="G5796">
        <v>2024</v>
      </c>
      <c r="H5796" s="2">
        <v>1.1499999999999999</v>
      </c>
      <c r="I5796" s="2">
        <v>0.91044386531550003</v>
      </c>
      <c r="J5796">
        <v>11</v>
      </c>
      <c r="K5796" s="5">
        <v>12.649999999999999</v>
      </c>
      <c r="L5796" s="5">
        <v>10.0148825184705</v>
      </c>
      <c r="M5796" s="5">
        <v>-0.1265</v>
      </c>
      <c r="N5796" s="5">
        <v>-0.63249999999999995</v>
      </c>
      <c r="O5796">
        <v>12</v>
      </c>
      <c r="P5796" s="17">
        <v>13.799999999999999</v>
      </c>
      <c r="Q5796" t="s">
        <v>251</v>
      </c>
    </row>
    <row r="5797" spans="1:17" x14ac:dyDescent="0.3">
      <c r="A5797" t="s">
        <v>103</v>
      </c>
      <c r="B5797" t="s">
        <v>104</v>
      </c>
      <c r="C5797" t="s">
        <v>179</v>
      </c>
      <c r="D5797" t="s">
        <v>189</v>
      </c>
      <c r="E5797" s="1">
        <v>45538</v>
      </c>
      <c r="F5797">
        <v>9</v>
      </c>
      <c r="G5797">
        <v>2024</v>
      </c>
      <c r="H5797" s="2">
        <v>1.07</v>
      </c>
      <c r="I5797" s="2">
        <v>0.82470038264775025</v>
      </c>
      <c r="J5797">
        <v>15</v>
      </c>
      <c r="K5797" s="5">
        <v>16.05</v>
      </c>
      <c r="L5797" s="5">
        <v>12.370505739716254</v>
      </c>
      <c r="M5797" s="5">
        <v>-0.1605</v>
      </c>
      <c r="N5797" s="5">
        <v>-0.8025000000000001</v>
      </c>
      <c r="O5797">
        <v>17</v>
      </c>
      <c r="P5797" s="17">
        <v>18.190000000000001</v>
      </c>
      <c r="Q5797" t="s">
        <v>254</v>
      </c>
    </row>
    <row r="5798" spans="1:17" x14ac:dyDescent="0.3">
      <c r="A5798" t="s">
        <v>103</v>
      </c>
      <c r="B5798" t="s">
        <v>104</v>
      </c>
      <c r="C5798" t="s">
        <v>179</v>
      </c>
      <c r="D5798" t="s">
        <v>189</v>
      </c>
      <c r="E5798" s="1">
        <v>45610</v>
      </c>
      <c r="F5798">
        <v>11</v>
      </c>
      <c r="G5798">
        <v>2024</v>
      </c>
      <c r="H5798" s="2">
        <v>1.04</v>
      </c>
      <c r="I5798" s="2">
        <v>0.84181660769523536</v>
      </c>
      <c r="J5798">
        <v>27</v>
      </c>
      <c r="K5798" s="5">
        <v>28.080000000000002</v>
      </c>
      <c r="L5798" s="5">
        <v>22.729048407771355</v>
      </c>
      <c r="M5798" s="5">
        <v>-0.28080000000000005</v>
      </c>
      <c r="N5798" s="5">
        <v>-1.4040000000000001</v>
      </c>
      <c r="O5798">
        <v>31</v>
      </c>
      <c r="P5798" s="17">
        <v>32.24</v>
      </c>
      <c r="Q5798" t="s">
        <v>254</v>
      </c>
    </row>
    <row r="5799" spans="1:17" x14ac:dyDescent="0.3">
      <c r="A5799" t="s">
        <v>103</v>
      </c>
      <c r="B5799" t="s">
        <v>104</v>
      </c>
      <c r="C5799" t="s">
        <v>179</v>
      </c>
      <c r="D5799" t="s">
        <v>189</v>
      </c>
      <c r="E5799" s="1">
        <v>45412</v>
      </c>
      <c r="F5799">
        <v>4</v>
      </c>
      <c r="G5799">
        <v>2024</v>
      </c>
      <c r="H5799" s="2">
        <v>1.06</v>
      </c>
      <c r="I5799" s="2">
        <v>0.79603918519049999</v>
      </c>
      <c r="J5799">
        <v>27</v>
      </c>
      <c r="K5799" s="5">
        <v>28.62</v>
      </c>
      <c r="L5799" s="5">
        <v>21.493058000143499</v>
      </c>
      <c r="M5799" s="5">
        <v>-0.28620000000000001</v>
      </c>
      <c r="N5799" s="5">
        <v>-1.431</v>
      </c>
      <c r="O5799">
        <v>30</v>
      </c>
      <c r="P5799" s="17">
        <v>31.8</v>
      </c>
      <c r="Q5799" t="s">
        <v>254</v>
      </c>
    </row>
    <row r="5800" spans="1:17" x14ac:dyDescent="0.3">
      <c r="A5800" t="s">
        <v>103</v>
      </c>
      <c r="B5800" t="s">
        <v>104</v>
      </c>
      <c r="C5800" t="s">
        <v>179</v>
      </c>
      <c r="D5800" t="s">
        <v>189</v>
      </c>
      <c r="E5800" s="1">
        <v>45537</v>
      </c>
      <c r="F5800">
        <v>9</v>
      </c>
      <c r="G5800">
        <v>2024</v>
      </c>
      <c r="H5800" s="2">
        <v>1.18</v>
      </c>
      <c r="I5800" s="2">
        <v>0.85494060476025002</v>
      </c>
      <c r="J5800">
        <v>26</v>
      </c>
      <c r="K5800" s="5">
        <v>30.68</v>
      </c>
      <c r="L5800" s="5">
        <v>22.228455723766501</v>
      </c>
      <c r="M5800" s="5">
        <v>-0.30680000000000002</v>
      </c>
      <c r="N5800" s="5">
        <v>-1.534</v>
      </c>
      <c r="O5800">
        <v>28</v>
      </c>
      <c r="P5800" s="17">
        <v>33.04</v>
      </c>
      <c r="Q5800" t="s">
        <v>254</v>
      </c>
    </row>
    <row r="5801" spans="1:17" x14ac:dyDescent="0.3">
      <c r="A5801" t="s">
        <v>103</v>
      </c>
      <c r="B5801" t="s">
        <v>104</v>
      </c>
      <c r="C5801" t="s">
        <v>179</v>
      </c>
      <c r="D5801" t="s">
        <v>189</v>
      </c>
      <c r="E5801" s="1">
        <v>45369</v>
      </c>
      <c r="F5801">
        <v>3</v>
      </c>
      <c r="G5801">
        <v>2024</v>
      </c>
      <c r="H5801" s="2">
        <v>1.21</v>
      </c>
      <c r="I5801" s="2">
        <v>0.87230375871525001</v>
      </c>
      <c r="J5801">
        <v>38</v>
      </c>
      <c r="K5801" s="5">
        <v>45.98</v>
      </c>
      <c r="L5801" s="5">
        <v>33.1475428311795</v>
      </c>
      <c r="M5801" s="5">
        <v>-0.45979999999999999</v>
      </c>
      <c r="N5801" s="5">
        <v>-2.2989999999999999</v>
      </c>
      <c r="O5801">
        <v>38</v>
      </c>
      <c r="P5801" s="17">
        <v>45.98</v>
      </c>
      <c r="Q5801" t="s">
        <v>254</v>
      </c>
    </row>
    <row r="5802" spans="1:17" x14ac:dyDescent="0.3">
      <c r="A5802" t="s">
        <v>103</v>
      </c>
      <c r="B5802" t="s">
        <v>104</v>
      </c>
      <c r="C5802" t="s">
        <v>179</v>
      </c>
      <c r="D5802" t="s">
        <v>189</v>
      </c>
      <c r="E5802" s="1">
        <v>45322</v>
      </c>
      <c r="F5802">
        <v>1</v>
      </c>
      <c r="G5802">
        <v>2024</v>
      </c>
      <c r="H5802" s="2">
        <v>1.3</v>
      </c>
      <c r="I5802" s="2">
        <v>1.0029698211065083</v>
      </c>
      <c r="J5802">
        <v>38</v>
      </c>
      <c r="K5802" s="5">
        <v>49.4</v>
      </c>
      <c r="L5802" s="5">
        <v>38.112853202047319</v>
      </c>
      <c r="M5802" s="5">
        <v>-0.49399999999999999</v>
      </c>
      <c r="N5802" s="5">
        <v>-2.4700000000000002</v>
      </c>
      <c r="O5802">
        <v>42</v>
      </c>
      <c r="P5802" s="17">
        <v>54.6</v>
      </c>
      <c r="Q5802" t="s">
        <v>254</v>
      </c>
    </row>
    <row r="5803" spans="1:17" x14ac:dyDescent="0.3">
      <c r="A5803" t="s">
        <v>103</v>
      </c>
      <c r="B5803" t="s">
        <v>104</v>
      </c>
      <c r="C5803" t="s">
        <v>179</v>
      </c>
      <c r="D5803" t="s">
        <v>189</v>
      </c>
      <c r="E5803" s="1">
        <v>45495</v>
      </c>
      <c r="F5803">
        <v>7</v>
      </c>
      <c r="G5803">
        <v>2024</v>
      </c>
      <c r="H5803" s="2">
        <v>1.1200000000000001</v>
      </c>
      <c r="I5803" s="2">
        <v>0.82686070025850855</v>
      </c>
      <c r="J5803">
        <v>54</v>
      </c>
      <c r="K5803" s="5">
        <v>60.480000000000004</v>
      </c>
      <c r="L5803" s="5">
        <v>44.650477813959462</v>
      </c>
      <c r="M5803" s="5">
        <v>-0.6048</v>
      </c>
      <c r="N5803" s="5">
        <v>-3.0240000000000005</v>
      </c>
      <c r="O5803">
        <v>54</v>
      </c>
      <c r="P5803" s="17">
        <v>60.480000000000004</v>
      </c>
      <c r="Q5803" t="s">
        <v>254</v>
      </c>
    </row>
    <row r="5804" spans="1:17" x14ac:dyDescent="0.3">
      <c r="A5804" t="s">
        <v>103</v>
      </c>
      <c r="B5804" t="s">
        <v>104</v>
      </c>
      <c r="C5804" t="s">
        <v>179</v>
      </c>
      <c r="D5804" t="s">
        <v>189</v>
      </c>
      <c r="E5804" s="1">
        <v>45433</v>
      </c>
      <c r="F5804">
        <v>5</v>
      </c>
      <c r="G5804">
        <v>2024</v>
      </c>
      <c r="H5804" s="2">
        <v>1.25</v>
      </c>
      <c r="I5804" s="2">
        <v>0.86786099161395769</v>
      </c>
      <c r="J5804">
        <v>51</v>
      </c>
      <c r="K5804" s="5">
        <v>63.75</v>
      </c>
      <c r="L5804" s="5">
        <v>44.260910572311843</v>
      </c>
      <c r="M5804" s="5">
        <v>-0.63750000000000007</v>
      </c>
      <c r="N5804" s="5">
        <v>-3.1875</v>
      </c>
      <c r="O5804">
        <v>57</v>
      </c>
      <c r="P5804" s="17">
        <v>71.25</v>
      </c>
      <c r="Q5804" t="s">
        <v>254</v>
      </c>
    </row>
    <row r="5805" spans="1:17" x14ac:dyDescent="0.3">
      <c r="A5805" t="s">
        <v>103</v>
      </c>
      <c r="B5805" t="s">
        <v>104</v>
      </c>
      <c r="C5805" t="s">
        <v>179</v>
      </c>
      <c r="D5805" t="s">
        <v>189</v>
      </c>
      <c r="E5805" s="1">
        <v>45474</v>
      </c>
      <c r="F5805">
        <v>7</v>
      </c>
      <c r="G5805">
        <v>2024</v>
      </c>
      <c r="H5805" s="2">
        <v>1.18</v>
      </c>
      <c r="I5805" s="2">
        <v>0.85393862232821349</v>
      </c>
      <c r="J5805">
        <v>66</v>
      </c>
      <c r="K5805" s="5">
        <v>77.88</v>
      </c>
      <c r="L5805" s="5">
        <v>56.359949073662094</v>
      </c>
      <c r="M5805" s="5">
        <v>-0.77879999999999994</v>
      </c>
      <c r="N5805" s="5">
        <v>-3.8940000000000001</v>
      </c>
      <c r="O5805">
        <v>75</v>
      </c>
      <c r="P5805" s="17">
        <v>88.5</v>
      </c>
      <c r="Q5805" t="s">
        <v>254</v>
      </c>
    </row>
    <row r="5806" spans="1:17" x14ac:dyDescent="0.3">
      <c r="A5806" t="s">
        <v>103</v>
      </c>
      <c r="B5806" t="s">
        <v>104</v>
      </c>
      <c r="C5806" t="s">
        <v>179</v>
      </c>
      <c r="D5806" t="s">
        <v>189</v>
      </c>
      <c r="E5806" s="1">
        <v>45566</v>
      </c>
      <c r="F5806">
        <v>10</v>
      </c>
      <c r="G5806">
        <v>2024</v>
      </c>
      <c r="H5806" s="2">
        <v>1.21</v>
      </c>
      <c r="I5806" s="2">
        <v>0.85696006636098909</v>
      </c>
      <c r="J5806">
        <v>75</v>
      </c>
      <c r="K5806" s="5">
        <v>90.75</v>
      </c>
      <c r="L5806" s="5">
        <v>64.272004977074175</v>
      </c>
      <c r="M5806" s="5">
        <v>-0.90749999999999997</v>
      </c>
      <c r="N5806" s="5">
        <v>-4.5375000000000005</v>
      </c>
      <c r="O5806">
        <v>81</v>
      </c>
      <c r="P5806" s="17">
        <v>98.009999999999991</v>
      </c>
      <c r="Q5806" t="s">
        <v>254</v>
      </c>
    </row>
    <row r="5807" spans="1:17" x14ac:dyDescent="0.3">
      <c r="A5807" t="s">
        <v>103</v>
      </c>
      <c r="B5807" t="s">
        <v>104</v>
      </c>
      <c r="C5807" t="s">
        <v>179</v>
      </c>
      <c r="D5807" t="s">
        <v>189</v>
      </c>
      <c r="E5807" s="1">
        <v>45341</v>
      </c>
      <c r="F5807">
        <v>2</v>
      </c>
      <c r="G5807">
        <v>2024</v>
      </c>
      <c r="H5807" s="2">
        <v>1.1000000000000001</v>
      </c>
      <c r="I5807" s="2">
        <v>0.96</v>
      </c>
      <c r="J5807">
        <v>98</v>
      </c>
      <c r="K5807" s="5">
        <v>107.80000000000001</v>
      </c>
      <c r="L5807" s="5">
        <v>94.08</v>
      </c>
      <c r="M5807" s="5">
        <v>-1.0780000000000001</v>
      </c>
      <c r="N5807" s="5">
        <v>-5.3900000000000006</v>
      </c>
      <c r="O5807">
        <v>108</v>
      </c>
      <c r="P5807" s="17">
        <v>118.80000000000001</v>
      </c>
      <c r="Q5807" t="s">
        <v>254</v>
      </c>
    </row>
    <row r="5808" spans="1:17" x14ac:dyDescent="0.3">
      <c r="A5808" t="s">
        <v>107</v>
      </c>
      <c r="B5808" t="s">
        <v>108</v>
      </c>
      <c r="C5808" t="s">
        <v>178</v>
      </c>
      <c r="D5808" t="s">
        <v>189</v>
      </c>
      <c r="E5808" s="1">
        <v>45439</v>
      </c>
      <c r="F5808">
        <v>5</v>
      </c>
      <c r="G5808">
        <v>2024</v>
      </c>
      <c r="H5808" s="2">
        <v>0</v>
      </c>
      <c r="I5808" s="2">
        <v>0</v>
      </c>
      <c r="J5808">
        <v>0</v>
      </c>
      <c r="K5808" s="5">
        <v>0</v>
      </c>
      <c r="L5808" s="5">
        <v>0</v>
      </c>
      <c r="M5808" s="5">
        <v>0</v>
      </c>
      <c r="N5808" s="5">
        <v>0</v>
      </c>
      <c r="O5808">
        <v>0</v>
      </c>
      <c r="P5808" s="17">
        <v>0</v>
      </c>
      <c r="Q5808" t="s">
        <v>252</v>
      </c>
    </row>
    <row r="5809" spans="1:17" x14ac:dyDescent="0.3">
      <c r="A5809" t="s">
        <v>107</v>
      </c>
      <c r="B5809" t="s">
        <v>108</v>
      </c>
      <c r="C5809" t="s">
        <v>178</v>
      </c>
      <c r="D5809" t="s">
        <v>189</v>
      </c>
      <c r="E5809" s="1">
        <v>45412</v>
      </c>
      <c r="F5809">
        <v>4</v>
      </c>
      <c r="G5809">
        <v>2024</v>
      </c>
      <c r="H5809" s="2">
        <v>1.07</v>
      </c>
      <c r="I5809" s="2">
        <v>0.87158770866675006</v>
      </c>
      <c r="J5809">
        <v>1</v>
      </c>
      <c r="K5809" s="5">
        <v>1.07</v>
      </c>
      <c r="L5809" s="5">
        <v>0.87158770866675006</v>
      </c>
      <c r="M5809" s="5">
        <v>-1.0700000000000001E-2</v>
      </c>
      <c r="N5809" s="5">
        <v>-5.3500000000000006E-2</v>
      </c>
      <c r="O5809">
        <v>2</v>
      </c>
      <c r="P5809" s="17">
        <v>2.14</v>
      </c>
      <c r="Q5809" t="s">
        <v>252</v>
      </c>
    </row>
    <row r="5810" spans="1:17" x14ac:dyDescent="0.3">
      <c r="A5810" t="s">
        <v>107</v>
      </c>
      <c r="B5810" t="s">
        <v>108</v>
      </c>
      <c r="C5810" t="s">
        <v>178</v>
      </c>
      <c r="D5810" t="s">
        <v>189</v>
      </c>
      <c r="E5810" s="1">
        <v>45559</v>
      </c>
      <c r="F5810">
        <v>9</v>
      </c>
      <c r="G5810">
        <v>2024</v>
      </c>
      <c r="H5810" s="2">
        <v>1.07</v>
      </c>
      <c r="I5810" s="2">
        <v>0.78676259740200005</v>
      </c>
      <c r="J5810">
        <v>1</v>
      </c>
      <c r="K5810" s="5">
        <v>1.07</v>
      </c>
      <c r="L5810" s="5">
        <v>0.78676259740200005</v>
      </c>
      <c r="M5810" s="5">
        <v>-1.0700000000000001E-2</v>
      </c>
      <c r="N5810" s="5">
        <v>-5.3500000000000006E-2</v>
      </c>
      <c r="O5810">
        <v>2</v>
      </c>
      <c r="P5810" s="17">
        <v>2.14</v>
      </c>
      <c r="Q5810" t="s">
        <v>252</v>
      </c>
    </row>
    <row r="5811" spans="1:17" x14ac:dyDescent="0.3">
      <c r="A5811" t="s">
        <v>107</v>
      </c>
      <c r="B5811" t="s">
        <v>108</v>
      </c>
      <c r="C5811" t="s">
        <v>178</v>
      </c>
      <c r="D5811" t="s">
        <v>189</v>
      </c>
      <c r="E5811" s="1">
        <v>45594</v>
      </c>
      <c r="F5811">
        <v>10</v>
      </c>
      <c r="G5811">
        <v>2024</v>
      </c>
      <c r="H5811" s="2">
        <v>1.07</v>
      </c>
      <c r="I5811" s="2">
        <v>0.82600866111150006</v>
      </c>
      <c r="J5811">
        <v>1</v>
      </c>
      <c r="K5811" s="5">
        <v>1.07</v>
      </c>
      <c r="L5811" s="5">
        <v>0.82600866111150006</v>
      </c>
      <c r="M5811" s="5">
        <v>-1.0700000000000001E-2</v>
      </c>
      <c r="N5811" s="5">
        <v>-5.3500000000000006E-2</v>
      </c>
      <c r="O5811">
        <v>2</v>
      </c>
      <c r="P5811" s="17">
        <v>2.14</v>
      </c>
      <c r="Q5811" t="s">
        <v>252</v>
      </c>
    </row>
    <row r="5812" spans="1:17" x14ac:dyDescent="0.3">
      <c r="A5812" t="s">
        <v>107</v>
      </c>
      <c r="B5812" t="s">
        <v>108</v>
      </c>
      <c r="C5812" t="s">
        <v>178</v>
      </c>
      <c r="D5812" t="s">
        <v>189</v>
      </c>
      <c r="E5812" s="1">
        <v>45532</v>
      </c>
      <c r="F5812">
        <v>8</v>
      </c>
      <c r="G5812">
        <v>2024</v>
      </c>
      <c r="H5812" s="2">
        <v>1.07</v>
      </c>
      <c r="I5812" s="2">
        <v>0.81535330080375013</v>
      </c>
      <c r="J5812">
        <v>2</v>
      </c>
      <c r="K5812" s="5">
        <v>2.14</v>
      </c>
      <c r="L5812" s="5">
        <v>1.6307066016075003</v>
      </c>
      <c r="M5812" s="5">
        <v>-2.1400000000000002E-2</v>
      </c>
      <c r="N5812" s="5">
        <v>-0.10700000000000001</v>
      </c>
      <c r="O5812">
        <v>3</v>
      </c>
      <c r="P5812" s="17">
        <v>3.21</v>
      </c>
      <c r="Q5812" t="s">
        <v>252</v>
      </c>
    </row>
    <row r="5813" spans="1:17" x14ac:dyDescent="0.3">
      <c r="A5813" t="s">
        <v>109</v>
      </c>
      <c r="B5813" t="s">
        <v>110</v>
      </c>
      <c r="C5813" t="s">
        <v>180</v>
      </c>
      <c r="D5813" t="s">
        <v>189</v>
      </c>
      <c r="E5813" s="1">
        <v>45435</v>
      </c>
      <c r="F5813">
        <v>5</v>
      </c>
      <c r="G5813">
        <v>2024</v>
      </c>
      <c r="H5813" s="2">
        <v>1.3</v>
      </c>
      <c r="I5813" s="2">
        <v>0.99708383317209681</v>
      </c>
      <c r="J5813">
        <v>7</v>
      </c>
      <c r="K5813" s="5">
        <v>9.1</v>
      </c>
      <c r="L5813" s="5">
        <v>6.9795868322046779</v>
      </c>
      <c r="M5813" s="5">
        <v>-9.0999999999999998E-2</v>
      </c>
      <c r="N5813" s="5">
        <v>-0.45500000000000002</v>
      </c>
      <c r="O5813">
        <v>8</v>
      </c>
      <c r="P5813" s="17">
        <v>10.4</v>
      </c>
      <c r="Q5813" t="s">
        <v>255</v>
      </c>
    </row>
    <row r="5814" spans="1:17" x14ac:dyDescent="0.3">
      <c r="A5814" t="s">
        <v>109</v>
      </c>
      <c r="B5814" t="s">
        <v>110</v>
      </c>
      <c r="C5814" t="s">
        <v>180</v>
      </c>
      <c r="D5814" t="s">
        <v>189</v>
      </c>
      <c r="E5814" s="1">
        <v>45482</v>
      </c>
      <c r="F5814">
        <v>7</v>
      </c>
      <c r="G5814">
        <v>2024</v>
      </c>
      <c r="H5814" s="2">
        <v>1.3</v>
      </c>
      <c r="I5814" s="2">
        <v>0.89114661483750024</v>
      </c>
      <c r="J5814">
        <v>10</v>
      </c>
      <c r="K5814" s="5">
        <v>13</v>
      </c>
      <c r="L5814" s="5">
        <v>8.9114661483750019</v>
      </c>
      <c r="M5814" s="5">
        <v>-0.13</v>
      </c>
      <c r="N5814" s="5">
        <v>-0.65</v>
      </c>
      <c r="O5814">
        <v>11</v>
      </c>
      <c r="P5814" s="17">
        <v>14.3</v>
      </c>
      <c r="Q5814" t="s">
        <v>255</v>
      </c>
    </row>
    <row r="5815" spans="1:17" x14ac:dyDescent="0.3">
      <c r="A5815" t="s">
        <v>111</v>
      </c>
      <c r="B5815" t="s">
        <v>112</v>
      </c>
      <c r="C5815" t="s">
        <v>1</v>
      </c>
      <c r="D5815" t="s">
        <v>189</v>
      </c>
      <c r="E5815" s="1">
        <v>45321</v>
      </c>
      <c r="F5815">
        <v>1</v>
      </c>
      <c r="G5815">
        <v>2024</v>
      </c>
      <c r="H5815" s="2">
        <v>1.07</v>
      </c>
      <c r="I5815" s="2">
        <v>0.95215189725000005</v>
      </c>
      <c r="J5815">
        <v>3</v>
      </c>
      <c r="K5815" s="5">
        <v>3.21</v>
      </c>
      <c r="L5815" s="5">
        <v>2.8564556917499999</v>
      </c>
      <c r="M5815" s="5">
        <v>-3.2100000000000004E-2</v>
      </c>
      <c r="N5815" s="5">
        <v>-0.1605</v>
      </c>
      <c r="O5815">
        <v>4</v>
      </c>
      <c r="P5815" s="17">
        <v>4.28</v>
      </c>
      <c r="Q5815" t="s">
        <v>253</v>
      </c>
    </row>
    <row r="5816" spans="1:17" x14ac:dyDescent="0.3">
      <c r="A5816" t="s">
        <v>111</v>
      </c>
      <c r="B5816" t="s">
        <v>112</v>
      </c>
      <c r="C5816" t="s">
        <v>1</v>
      </c>
      <c r="D5816" t="s">
        <v>189</v>
      </c>
      <c r="E5816" s="1">
        <v>45523</v>
      </c>
      <c r="F5816">
        <v>8</v>
      </c>
      <c r="G5816">
        <v>2024</v>
      </c>
      <c r="H5816" s="2">
        <v>1.23</v>
      </c>
      <c r="I5816" s="2">
        <v>0.87238889801624997</v>
      </c>
      <c r="J5816">
        <v>3</v>
      </c>
      <c r="K5816" s="5">
        <v>3.69</v>
      </c>
      <c r="L5816" s="5">
        <v>2.6171666940487501</v>
      </c>
      <c r="M5816" s="5">
        <v>-3.6900000000000002E-2</v>
      </c>
      <c r="N5816" s="5">
        <v>-0.1845</v>
      </c>
      <c r="O5816">
        <v>4</v>
      </c>
      <c r="P5816" s="17">
        <v>4.92</v>
      </c>
      <c r="Q5816" t="s">
        <v>253</v>
      </c>
    </row>
    <row r="5817" spans="1:17" x14ac:dyDescent="0.3">
      <c r="A5817" t="s">
        <v>111</v>
      </c>
      <c r="B5817" t="s">
        <v>112</v>
      </c>
      <c r="C5817" t="s">
        <v>1</v>
      </c>
      <c r="D5817" t="s">
        <v>189</v>
      </c>
      <c r="E5817" s="1">
        <v>45397</v>
      </c>
      <c r="F5817">
        <v>4</v>
      </c>
      <c r="G5817">
        <v>2024</v>
      </c>
      <c r="H5817" s="2">
        <v>1.21</v>
      </c>
      <c r="I5817" s="2">
        <v>0.86654138107407352</v>
      </c>
      <c r="J5817">
        <v>7</v>
      </c>
      <c r="K5817" s="5">
        <v>8.4699999999999989</v>
      </c>
      <c r="L5817" s="5">
        <v>6.0657896675185148</v>
      </c>
      <c r="M5817" s="5">
        <v>-8.4699999999999984E-2</v>
      </c>
      <c r="N5817" s="5">
        <v>-0.42349999999999999</v>
      </c>
      <c r="O5817">
        <v>8</v>
      </c>
      <c r="P5817" s="17">
        <v>9.68</v>
      </c>
      <c r="Q5817" t="s">
        <v>253</v>
      </c>
    </row>
    <row r="5818" spans="1:17" x14ac:dyDescent="0.3">
      <c r="A5818" t="s">
        <v>111</v>
      </c>
      <c r="B5818" t="s">
        <v>112</v>
      </c>
      <c r="C5818" t="s">
        <v>1</v>
      </c>
      <c r="D5818" t="s">
        <v>189</v>
      </c>
      <c r="E5818" s="1">
        <v>45609</v>
      </c>
      <c r="F5818">
        <v>11</v>
      </c>
      <c r="G5818">
        <v>2024</v>
      </c>
      <c r="H5818" s="2">
        <v>1.1399999999999999</v>
      </c>
      <c r="I5818" s="2">
        <v>0.89528209685468185</v>
      </c>
      <c r="J5818">
        <v>8</v>
      </c>
      <c r="K5818" s="5">
        <v>9.1199999999999992</v>
      </c>
      <c r="L5818" s="5">
        <v>7.1622567748374548</v>
      </c>
      <c r="M5818" s="5">
        <v>-9.1199999999999989E-2</v>
      </c>
      <c r="N5818" s="5">
        <v>-0.45599999999999996</v>
      </c>
      <c r="O5818">
        <v>9</v>
      </c>
      <c r="P5818" s="17">
        <v>10.26</v>
      </c>
      <c r="Q5818" t="s">
        <v>253</v>
      </c>
    </row>
    <row r="5819" spans="1:17" x14ac:dyDescent="0.3">
      <c r="A5819" t="s">
        <v>111</v>
      </c>
      <c r="B5819" t="s">
        <v>112</v>
      </c>
      <c r="C5819" t="s">
        <v>1</v>
      </c>
      <c r="D5819" t="s">
        <v>189</v>
      </c>
      <c r="E5819" s="1">
        <v>45566</v>
      </c>
      <c r="F5819">
        <v>10</v>
      </c>
      <c r="G5819">
        <v>2024</v>
      </c>
      <c r="H5819" s="2">
        <v>1.2</v>
      </c>
      <c r="I5819" s="2">
        <v>0.8581239367065</v>
      </c>
      <c r="J5819">
        <v>8</v>
      </c>
      <c r="K5819" s="5">
        <v>9.6</v>
      </c>
      <c r="L5819" s="5">
        <v>6.864991493652</v>
      </c>
      <c r="M5819" s="5">
        <v>-9.6000000000000002E-2</v>
      </c>
      <c r="N5819" s="5">
        <v>-0.48</v>
      </c>
      <c r="O5819">
        <v>9</v>
      </c>
      <c r="P5819" s="17">
        <v>10.799999999999999</v>
      </c>
      <c r="Q5819" t="s">
        <v>253</v>
      </c>
    </row>
    <row r="5820" spans="1:17" x14ac:dyDescent="0.3">
      <c r="A5820" t="s">
        <v>111</v>
      </c>
      <c r="B5820" t="s">
        <v>112</v>
      </c>
      <c r="C5820" t="s">
        <v>1</v>
      </c>
      <c r="D5820" t="s">
        <v>189</v>
      </c>
      <c r="E5820" s="1">
        <v>45489</v>
      </c>
      <c r="F5820">
        <v>7</v>
      </c>
      <c r="G5820">
        <v>2024</v>
      </c>
      <c r="H5820" s="2">
        <v>1.2</v>
      </c>
      <c r="I5820" s="2">
        <v>0.8652610864960002</v>
      </c>
      <c r="J5820">
        <v>8</v>
      </c>
      <c r="K5820" s="5">
        <v>9.6</v>
      </c>
      <c r="L5820" s="5">
        <v>6.9220886919680016</v>
      </c>
      <c r="M5820" s="5">
        <v>-9.6000000000000002E-2</v>
      </c>
      <c r="N5820" s="5">
        <v>-0.48</v>
      </c>
      <c r="O5820">
        <v>9</v>
      </c>
      <c r="P5820" s="17">
        <v>10.799999999999999</v>
      </c>
      <c r="Q5820" t="s">
        <v>253</v>
      </c>
    </row>
    <row r="5821" spans="1:17" x14ac:dyDescent="0.3">
      <c r="A5821" t="s">
        <v>111</v>
      </c>
      <c r="B5821" t="s">
        <v>112</v>
      </c>
      <c r="C5821" t="s">
        <v>1</v>
      </c>
      <c r="D5821" t="s">
        <v>189</v>
      </c>
      <c r="E5821" s="1">
        <v>45593</v>
      </c>
      <c r="F5821">
        <v>10</v>
      </c>
      <c r="G5821">
        <v>2024</v>
      </c>
      <c r="H5821" s="2">
        <v>1.2</v>
      </c>
      <c r="I5821" s="2">
        <v>0.90148455937112504</v>
      </c>
      <c r="J5821">
        <v>8</v>
      </c>
      <c r="K5821" s="5">
        <v>9.6</v>
      </c>
      <c r="L5821" s="5">
        <v>7.2118764749690003</v>
      </c>
      <c r="M5821" s="5">
        <v>-9.6000000000000002E-2</v>
      </c>
      <c r="N5821" s="5">
        <v>-0.48</v>
      </c>
      <c r="O5821">
        <v>9</v>
      </c>
      <c r="P5821" s="17">
        <v>10.799999999999999</v>
      </c>
      <c r="Q5821" t="s">
        <v>253</v>
      </c>
    </row>
    <row r="5822" spans="1:17" x14ac:dyDescent="0.3">
      <c r="A5822" t="s">
        <v>111</v>
      </c>
      <c r="B5822" t="s">
        <v>112</v>
      </c>
      <c r="C5822" t="s">
        <v>1</v>
      </c>
      <c r="D5822" t="s">
        <v>189</v>
      </c>
      <c r="E5822" s="1">
        <v>45327</v>
      </c>
      <c r="F5822">
        <v>2</v>
      </c>
      <c r="G5822">
        <v>2024</v>
      </c>
      <c r="H5822" s="2">
        <v>1.25</v>
      </c>
      <c r="I5822" s="2">
        <v>0.97434770792105752</v>
      </c>
      <c r="J5822">
        <v>8</v>
      </c>
      <c r="K5822" s="5">
        <v>10</v>
      </c>
      <c r="L5822" s="5">
        <v>7.7947816633684601</v>
      </c>
      <c r="M5822" s="5">
        <v>-0.1</v>
      </c>
      <c r="N5822" s="5">
        <v>-0.5</v>
      </c>
      <c r="O5822">
        <v>9</v>
      </c>
      <c r="P5822" s="17">
        <v>11.25</v>
      </c>
      <c r="Q5822" t="s">
        <v>253</v>
      </c>
    </row>
    <row r="5823" spans="1:17" x14ac:dyDescent="0.3">
      <c r="A5823" t="s">
        <v>111</v>
      </c>
      <c r="B5823" t="s">
        <v>112</v>
      </c>
      <c r="C5823" t="s">
        <v>1</v>
      </c>
      <c r="D5823" t="s">
        <v>189</v>
      </c>
      <c r="E5823" s="1">
        <v>45364</v>
      </c>
      <c r="F5823">
        <v>3</v>
      </c>
      <c r="G5823">
        <v>2024</v>
      </c>
      <c r="H5823" s="2">
        <v>1.1200000000000001</v>
      </c>
      <c r="I5823" s="2">
        <v>0.87876787317130189</v>
      </c>
      <c r="J5823">
        <v>11</v>
      </c>
      <c r="K5823" s="5">
        <v>12.32</v>
      </c>
      <c r="L5823" s="5">
        <v>9.6664466048843209</v>
      </c>
      <c r="M5823" s="5">
        <v>-0.1232</v>
      </c>
      <c r="N5823" s="5">
        <v>-0.6160000000000001</v>
      </c>
      <c r="O5823">
        <v>12</v>
      </c>
      <c r="P5823" s="17">
        <v>13.440000000000001</v>
      </c>
      <c r="Q5823" t="s">
        <v>253</v>
      </c>
    </row>
    <row r="5824" spans="1:17" x14ac:dyDescent="0.3">
      <c r="A5824" t="s">
        <v>111</v>
      </c>
      <c r="B5824" t="s">
        <v>112</v>
      </c>
      <c r="C5824" t="s">
        <v>1</v>
      </c>
      <c r="D5824" t="s">
        <v>189</v>
      </c>
      <c r="E5824" s="1">
        <v>45653</v>
      </c>
      <c r="F5824">
        <v>12</v>
      </c>
      <c r="G5824">
        <v>2024</v>
      </c>
      <c r="H5824" s="2">
        <v>1.24</v>
      </c>
      <c r="I5824" s="2">
        <v>0.95832647094987222</v>
      </c>
      <c r="J5824">
        <v>10</v>
      </c>
      <c r="K5824" s="5">
        <v>12.4</v>
      </c>
      <c r="L5824" s="5">
        <v>9.5832647094987227</v>
      </c>
      <c r="M5824" s="5">
        <v>-0.12400000000000001</v>
      </c>
      <c r="N5824" s="5">
        <v>-0.62000000000000011</v>
      </c>
      <c r="O5824">
        <v>11</v>
      </c>
      <c r="P5824" s="17">
        <v>13.64</v>
      </c>
      <c r="Q5824" t="s">
        <v>253</v>
      </c>
    </row>
    <row r="5825" spans="1:17" x14ac:dyDescent="0.3">
      <c r="A5825" t="s">
        <v>111</v>
      </c>
      <c r="B5825" t="s">
        <v>112</v>
      </c>
      <c r="C5825" t="s">
        <v>1</v>
      </c>
      <c r="D5825" t="s">
        <v>189</v>
      </c>
      <c r="E5825" s="1">
        <v>45461</v>
      </c>
      <c r="F5825">
        <v>6</v>
      </c>
      <c r="G5825">
        <v>2024</v>
      </c>
      <c r="H5825" s="2">
        <v>1.1399999999999999</v>
      </c>
      <c r="I5825" s="2">
        <v>0.85323322372370458</v>
      </c>
      <c r="J5825">
        <v>14</v>
      </c>
      <c r="K5825" s="5">
        <v>15.959999999999999</v>
      </c>
      <c r="L5825" s="5">
        <v>11.945265132131864</v>
      </c>
      <c r="M5825" s="5">
        <v>-0.15959999999999999</v>
      </c>
      <c r="N5825" s="5">
        <v>-0.79800000000000004</v>
      </c>
      <c r="O5825">
        <v>16</v>
      </c>
      <c r="P5825" s="17">
        <v>18.239999999999998</v>
      </c>
      <c r="Q5825" t="s">
        <v>253</v>
      </c>
    </row>
    <row r="5826" spans="1:17" x14ac:dyDescent="0.3">
      <c r="A5826" t="s">
        <v>111</v>
      </c>
      <c r="B5826" t="s">
        <v>112</v>
      </c>
      <c r="C5826" t="s">
        <v>1</v>
      </c>
      <c r="D5826" t="s">
        <v>189</v>
      </c>
      <c r="E5826" s="1">
        <v>45434</v>
      </c>
      <c r="F5826">
        <v>5</v>
      </c>
      <c r="G5826">
        <v>2024</v>
      </c>
      <c r="H5826" s="2">
        <v>1.39</v>
      </c>
      <c r="I5826" s="2">
        <v>0.90952981455010407</v>
      </c>
      <c r="J5826">
        <v>22</v>
      </c>
      <c r="K5826" s="5">
        <v>30.58</v>
      </c>
      <c r="L5826" s="5">
        <v>20.00965592010229</v>
      </c>
      <c r="M5826" s="5">
        <v>-0.30580000000000002</v>
      </c>
      <c r="N5826" s="5">
        <v>-1.5289999999999999</v>
      </c>
      <c r="O5826">
        <v>24</v>
      </c>
      <c r="P5826" s="17">
        <v>33.36</v>
      </c>
      <c r="Q5826" t="s">
        <v>253</v>
      </c>
    </row>
    <row r="5827" spans="1:17" x14ac:dyDescent="0.3">
      <c r="A5827" t="s">
        <v>119</v>
      </c>
      <c r="B5827" t="s">
        <v>120</v>
      </c>
      <c r="C5827" t="s">
        <v>180</v>
      </c>
      <c r="D5827" t="s">
        <v>189</v>
      </c>
      <c r="E5827" s="1">
        <v>45295</v>
      </c>
      <c r="F5827">
        <v>1</v>
      </c>
      <c r="G5827">
        <v>2024</v>
      </c>
      <c r="H5827" s="2">
        <v>0</v>
      </c>
      <c r="I5827" s="2">
        <v>0</v>
      </c>
      <c r="J5827">
        <v>0</v>
      </c>
      <c r="K5827" s="5">
        <v>0</v>
      </c>
      <c r="L5827" s="5">
        <v>0</v>
      </c>
      <c r="M5827" s="5">
        <v>0</v>
      </c>
      <c r="N5827" s="5">
        <v>0</v>
      </c>
      <c r="O5827">
        <v>0</v>
      </c>
      <c r="P5827" s="17">
        <v>0</v>
      </c>
      <c r="Q5827" t="s">
        <v>255</v>
      </c>
    </row>
    <row r="5828" spans="1:17" x14ac:dyDescent="0.3">
      <c r="A5828" t="s">
        <v>119</v>
      </c>
      <c r="B5828" t="s">
        <v>120</v>
      </c>
      <c r="C5828" t="s">
        <v>180</v>
      </c>
      <c r="D5828" t="s">
        <v>189</v>
      </c>
      <c r="E5828" s="1">
        <v>45579</v>
      </c>
      <c r="F5828">
        <v>10</v>
      </c>
      <c r="G5828">
        <v>2024</v>
      </c>
      <c r="H5828" s="2">
        <v>1.07</v>
      </c>
      <c r="I5828" s="2">
        <v>0.94518624482550007</v>
      </c>
      <c r="J5828">
        <v>1</v>
      </c>
      <c r="K5828" s="5">
        <v>1.07</v>
      </c>
      <c r="L5828" s="5">
        <v>0.94518624482550007</v>
      </c>
      <c r="M5828" s="5">
        <v>-1.0700000000000001E-2</v>
      </c>
      <c r="N5828" s="5">
        <v>-5.3500000000000006E-2</v>
      </c>
      <c r="O5828">
        <v>2</v>
      </c>
      <c r="P5828" s="17">
        <v>2.14</v>
      </c>
      <c r="Q5828" t="s">
        <v>255</v>
      </c>
    </row>
    <row r="5829" spans="1:17" x14ac:dyDescent="0.3">
      <c r="A5829" t="s">
        <v>119</v>
      </c>
      <c r="B5829" t="s">
        <v>120</v>
      </c>
      <c r="C5829" t="s">
        <v>180</v>
      </c>
      <c r="D5829" t="s">
        <v>189</v>
      </c>
      <c r="E5829" s="1">
        <v>45425</v>
      </c>
      <c r="F5829">
        <v>5</v>
      </c>
      <c r="G5829">
        <v>2024</v>
      </c>
      <c r="H5829" s="2">
        <v>1.31</v>
      </c>
      <c r="I5829" s="2">
        <v>0.97663903400137497</v>
      </c>
      <c r="J5829">
        <v>1</v>
      </c>
      <c r="K5829" s="5">
        <v>1.31</v>
      </c>
      <c r="L5829" s="5">
        <v>0.97663903400137497</v>
      </c>
      <c r="M5829" s="5">
        <v>-1.3100000000000001E-2</v>
      </c>
      <c r="N5829" s="5">
        <v>-6.5500000000000003E-2</v>
      </c>
      <c r="O5829">
        <v>2</v>
      </c>
      <c r="P5829" s="17">
        <v>2.62</v>
      </c>
      <c r="Q5829" t="s">
        <v>255</v>
      </c>
    </row>
    <row r="5830" spans="1:17" x14ac:dyDescent="0.3">
      <c r="A5830" t="s">
        <v>119</v>
      </c>
      <c r="B5830" t="s">
        <v>120</v>
      </c>
      <c r="C5830" t="s">
        <v>180</v>
      </c>
      <c r="D5830" t="s">
        <v>189</v>
      </c>
      <c r="E5830" s="1">
        <v>45644</v>
      </c>
      <c r="F5830">
        <v>12</v>
      </c>
      <c r="G5830">
        <v>2024</v>
      </c>
      <c r="H5830" s="2">
        <v>1.07</v>
      </c>
      <c r="I5830" s="2">
        <v>0.97350632257274983</v>
      </c>
      <c r="J5830">
        <v>2</v>
      </c>
      <c r="K5830" s="5">
        <v>2.14</v>
      </c>
      <c r="L5830" s="5">
        <v>1.9470126451454997</v>
      </c>
      <c r="M5830" s="5">
        <v>-2.1400000000000002E-2</v>
      </c>
      <c r="N5830" s="5">
        <v>-0.10700000000000001</v>
      </c>
      <c r="O5830">
        <v>3</v>
      </c>
      <c r="P5830" s="17">
        <v>3.21</v>
      </c>
      <c r="Q5830" t="s">
        <v>255</v>
      </c>
    </row>
    <row r="5831" spans="1:17" x14ac:dyDescent="0.3">
      <c r="A5831" t="s">
        <v>119</v>
      </c>
      <c r="B5831" t="s">
        <v>120</v>
      </c>
      <c r="C5831" t="s">
        <v>180</v>
      </c>
      <c r="D5831" t="s">
        <v>189</v>
      </c>
      <c r="E5831" s="1">
        <v>45481</v>
      </c>
      <c r="F5831">
        <v>7</v>
      </c>
      <c r="G5831">
        <v>2024</v>
      </c>
      <c r="H5831" s="2">
        <v>1.2</v>
      </c>
      <c r="I5831" s="2">
        <v>0.94288594411227278</v>
      </c>
      <c r="J5831">
        <v>2</v>
      </c>
      <c r="K5831" s="5">
        <v>2.4</v>
      </c>
      <c r="L5831" s="5">
        <v>1.8857718882245456</v>
      </c>
      <c r="M5831" s="5">
        <v>-2.4E-2</v>
      </c>
      <c r="N5831" s="5">
        <v>-0.12</v>
      </c>
      <c r="O5831">
        <v>3</v>
      </c>
      <c r="P5831" s="17">
        <v>3.5999999999999996</v>
      </c>
      <c r="Q5831" t="s">
        <v>255</v>
      </c>
    </row>
    <row r="5832" spans="1:17" x14ac:dyDescent="0.3">
      <c r="A5832" t="s">
        <v>119</v>
      </c>
      <c r="B5832" t="s">
        <v>120</v>
      </c>
      <c r="C5832" t="s">
        <v>180</v>
      </c>
      <c r="D5832" t="s">
        <v>189</v>
      </c>
      <c r="E5832" s="1">
        <v>45328</v>
      </c>
      <c r="F5832">
        <v>2</v>
      </c>
      <c r="G5832">
        <v>2024</v>
      </c>
      <c r="H5832" s="2">
        <v>1.25</v>
      </c>
      <c r="I5832" s="2">
        <v>1.0030623226827189</v>
      </c>
      <c r="J5832">
        <v>2</v>
      </c>
      <c r="K5832" s="5">
        <v>2.5</v>
      </c>
      <c r="L5832" s="5">
        <v>2.0061246453654378</v>
      </c>
      <c r="M5832" s="5">
        <v>-2.5000000000000001E-2</v>
      </c>
      <c r="N5832" s="5">
        <v>-0.125</v>
      </c>
      <c r="O5832">
        <v>3</v>
      </c>
      <c r="P5832" s="17">
        <v>3.75</v>
      </c>
      <c r="Q5832" t="s">
        <v>255</v>
      </c>
    </row>
    <row r="5833" spans="1:17" x14ac:dyDescent="0.3">
      <c r="A5833" t="s">
        <v>119</v>
      </c>
      <c r="B5833" t="s">
        <v>120</v>
      </c>
      <c r="C5833" t="s">
        <v>180</v>
      </c>
      <c r="D5833" t="s">
        <v>189</v>
      </c>
      <c r="E5833" s="1">
        <v>45516</v>
      </c>
      <c r="F5833">
        <v>8</v>
      </c>
      <c r="G5833">
        <v>2024</v>
      </c>
      <c r="H5833" s="2">
        <v>1.18</v>
      </c>
      <c r="I5833" s="2">
        <v>0.88851192713625005</v>
      </c>
      <c r="J5833">
        <v>3</v>
      </c>
      <c r="K5833" s="5">
        <v>3.54</v>
      </c>
      <c r="L5833" s="5">
        <v>2.6655357814087504</v>
      </c>
      <c r="M5833" s="5">
        <v>-3.5400000000000001E-2</v>
      </c>
      <c r="N5833" s="5">
        <v>-0.17700000000000002</v>
      </c>
      <c r="O5833">
        <v>4</v>
      </c>
      <c r="P5833" s="17">
        <v>4.72</v>
      </c>
      <c r="Q5833" t="s">
        <v>255</v>
      </c>
    </row>
    <row r="5834" spans="1:17" x14ac:dyDescent="0.3">
      <c r="A5834" t="s">
        <v>121</v>
      </c>
      <c r="B5834" t="s">
        <v>122</v>
      </c>
      <c r="C5834" t="s">
        <v>177</v>
      </c>
      <c r="D5834" t="s">
        <v>189</v>
      </c>
      <c r="E5834" s="1">
        <v>45518</v>
      </c>
      <c r="F5834">
        <v>8</v>
      </c>
      <c r="G5834">
        <v>2024</v>
      </c>
      <c r="H5834" s="2">
        <v>1.07</v>
      </c>
      <c r="I5834" s="2">
        <v>0.92553744818700001</v>
      </c>
      <c r="J5834">
        <v>10</v>
      </c>
      <c r="K5834" s="5">
        <v>10.700000000000001</v>
      </c>
      <c r="L5834" s="5">
        <v>9.2553744818699997</v>
      </c>
      <c r="M5834" s="5">
        <v>-0.10700000000000001</v>
      </c>
      <c r="N5834" s="5">
        <v>-0.53500000000000003</v>
      </c>
      <c r="O5834">
        <v>12</v>
      </c>
      <c r="P5834" s="17">
        <v>12.84</v>
      </c>
      <c r="Q5834" t="s">
        <v>251</v>
      </c>
    </row>
    <row r="5835" spans="1:17" x14ac:dyDescent="0.3">
      <c r="A5835" t="s">
        <v>121</v>
      </c>
      <c r="B5835" t="s">
        <v>122</v>
      </c>
      <c r="C5835" t="s">
        <v>177</v>
      </c>
      <c r="D5835" t="s">
        <v>189</v>
      </c>
      <c r="E5835" s="1">
        <v>45547</v>
      </c>
      <c r="F5835">
        <v>9</v>
      </c>
      <c r="G5835">
        <v>2024</v>
      </c>
      <c r="H5835" s="2">
        <v>1.07</v>
      </c>
      <c r="I5835" s="2">
        <v>0.92553687563625009</v>
      </c>
      <c r="J5835">
        <v>10</v>
      </c>
      <c r="K5835" s="5">
        <v>10.700000000000001</v>
      </c>
      <c r="L5835" s="5">
        <v>9.2553687563625004</v>
      </c>
      <c r="M5835" s="5">
        <v>-0.10700000000000001</v>
      </c>
      <c r="N5835" s="5">
        <v>-0.53500000000000003</v>
      </c>
      <c r="O5835">
        <v>11</v>
      </c>
      <c r="P5835" s="17">
        <v>11.770000000000001</v>
      </c>
      <c r="Q5835" t="s">
        <v>251</v>
      </c>
    </row>
    <row r="5836" spans="1:17" x14ac:dyDescent="0.3">
      <c r="A5836" t="s">
        <v>121</v>
      </c>
      <c r="B5836" t="s">
        <v>122</v>
      </c>
      <c r="C5836" t="s">
        <v>177</v>
      </c>
      <c r="D5836" t="s">
        <v>189</v>
      </c>
      <c r="E5836" s="1">
        <v>45475</v>
      </c>
      <c r="F5836">
        <v>7</v>
      </c>
      <c r="G5836">
        <v>2024</v>
      </c>
      <c r="H5836" s="2">
        <v>1.3</v>
      </c>
      <c r="I5836" s="2">
        <v>0.95123092166455636</v>
      </c>
      <c r="J5836">
        <v>19</v>
      </c>
      <c r="K5836" s="5">
        <v>24.7</v>
      </c>
      <c r="L5836" s="5">
        <v>18.073387511626571</v>
      </c>
      <c r="M5836" s="5">
        <v>-0.247</v>
      </c>
      <c r="N5836" s="5">
        <v>-1.2350000000000001</v>
      </c>
      <c r="O5836">
        <v>22</v>
      </c>
      <c r="P5836" s="17">
        <v>28.6</v>
      </c>
      <c r="Q5836" t="s">
        <v>251</v>
      </c>
    </row>
    <row r="5837" spans="1:17" x14ac:dyDescent="0.3">
      <c r="A5837" t="s">
        <v>125</v>
      </c>
      <c r="B5837" t="s">
        <v>126</v>
      </c>
      <c r="C5837" t="s">
        <v>1</v>
      </c>
      <c r="D5837" t="s">
        <v>189</v>
      </c>
      <c r="E5837" s="1">
        <v>45580</v>
      </c>
      <c r="F5837">
        <v>10</v>
      </c>
      <c r="G5837">
        <v>2024</v>
      </c>
      <c r="H5837" s="2">
        <v>1.25</v>
      </c>
      <c r="I5837" s="2">
        <v>1.0035964871370728</v>
      </c>
      <c r="J5837">
        <v>7</v>
      </c>
      <c r="K5837" s="5">
        <v>8.75</v>
      </c>
      <c r="L5837" s="5">
        <v>7.0251754099595098</v>
      </c>
      <c r="M5837" s="5">
        <v>-8.7500000000000008E-2</v>
      </c>
      <c r="N5837" s="5">
        <v>-0.4375</v>
      </c>
      <c r="O5837">
        <v>8</v>
      </c>
      <c r="P5837" s="17">
        <v>10</v>
      </c>
      <c r="Q5837" t="s">
        <v>253</v>
      </c>
    </row>
    <row r="5838" spans="1:17" x14ac:dyDescent="0.3">
      <c r="A5838" t="s">
        <v>129</v>
      </c>
      <c r="B5838" t="s">
        <v>130</v>
      </c>
      <c r="C5838" t="s">
        <v>1</v>
      </c>
      <c r="D5838" t="s">
        <v>189</v>
      </c>
      <c r="E5838" s="1">
        <v>45532</v>
      </c>
      <c r="F5838">
        <v>8</v>
      </c>
      <c r="G5838">
        <v>2024</v>
      </c>
      <c r="H5838" s="2">
        <v>1.07</v>
      </c>
      <c r="I5838" s="2">
        <v>0.7867631699527502</v>
      </c>
      <c r="J5838">
        <v>5</v>
      </c>
      <c r="K5838" s="5">
        <v>5.3500000000000005</v>
      </c>
      <c r="L5838" s="5">
        <v>3.933815849763751</v>
      </c>
      <c r="M5838" s="5">
        <v>-5.3500000000000006E-2</v>
      </c>
      <c r="N5838" s="5">
        <v>-0.26750000000000002</v>
      </c>
      <c r="O5838">
        <v>6</v>
      </c>
      <c r="P5838" s="17">
        <v>6.42</v>
      </c>
      <c r="Q5838" t="s">
        <v>253</v>
      </c>
    </row>
    <row r="5839" spans="1:17" x14ac:dyDescent="0.3">
      <c r="A5839" t="s">
        <v>129</v>
      </c>
      <c r="B5839" t="s">
        <v>130</v>
      </c>
      <c r="C5839" t="s">
        <v>1</v>
      </c>
      <c r="D5839" t="s">
        <v>189</v>
      </c>
      <c r="E5839" s="1">
        <v>45370</v>
      </c>
      <c r="F5839">
        <v>3</v>
      </c>
      <c r="G5839">
        <v>2024</v>
      </c>
      <c r="H5839" s="2">
        <v>1.3</v>
      </c>
      <c r="I5839" s="2">
        <v>0.94963516731616926</v>
      </c>
      <c r="J5839">
        <v>38</v>
      </c>
      <c r="K5839" s="5">
        <v>49.4</v>
      </c>
      <c r="L5839" s="5">
        <v>36.086136358014429</v>
      </c>
      <c r="M5839" s="5">
        <v>-0.49399999999999999</v>
      </c>
      <c r="N5839" s="5">
        <v>-2.4700000000000002</v>
      </c>
      <c r="O5839">
        <v>39</v>
      </c>
      <c r="P5839" s="17">
        <v>50.7</v>
      </c>
      <c r="Q5839" t="s">
        <v>253</v>
      </c>
    </row>
    <row r="5840" spans="1:17" x14ac:dyDescent="0.3">
      <c r="A5840" t="s">
        <v>133</v>
      </c>
      <c r="B5840" t="s">
        <v>134</v>
      </c>
      <c r="C5840" t="s">
        <v>180</v>
      </c>
      <c r="D5840" t="s">
        <v>189</v>
      </c>
      <c r="E5840" s="1">
        <v>45509</v>
      </c>
      <c r="F5840">
        <v>8</v>
      </c>
      <c r="G5840">
        <v>2024</v>
      </c>
      <c r="H5840" s="2">
        <v>1.31</v>
      </c>
      <c r="I5840" s="2">
        <v>0.87121510536199998</v>
      </c>
      <c r="J5840">
        <v>2</v>
      </c>
      <c r="K5840" s="5">
        <v>2.62</v>
      </c>
      <c r="L5840" s="5">
        <v>1.742430210724</v>
      </c>
      <c r="M5840" s="5">
        <v>-2.6200000000000001E-2</v>
      </c>
      <c r="N5840" s="5">
        <v>-0.13100000000000001</v>
      </c>
      <c r="O5840">
        <v>3</v>
      </c>
      <c r="P5840" s="17">
        <v>3.93</v>
      </c>
      <c r="Q5840" t="s">
        <v>255</v>
      </c>
    </row>
    <row r="5841" spans="1:17" x14ac:dyDescent="0.3">
      <c r="A5841" t="s">
        <v>149</v>
      </c>
      <c r="B5841" t="s">
        <v>150</v>
      </c>
      <c r="C5841" t="s">
        <v>178</v>
      </c>
      <c r="D5841" t="s">
        <v>189</v>
      </c>
      <c r="E5841" s="1">
        <v>45530</v>
      </c>
      <c r="F5841">
        <v>8</v>
      </c>
      <c r="G5841">
        <v>2024</v>
      </c>
      <c r="H5841" s="2">
        <v>1.54</v>
      </c>
      <c r="I5841" s="2">
        <v>0.95170988807099999</v>
      </c>
      <c r="J5841">
        <v>3</v>
      </c>
      <c r="K5841" s="5">
        <v>4.62</v>
      </c>
      <c r="L5841" s="5">
        <v>2.855129664213</v>
      </c>
      <c r="M5841" s="5">
        <v>-4.6200000000000005E-2</v>
      </c>
      <c r="N5841" s="5">
        <v>-0.23100000000000001</v>
      </c>
      <c r="O5841">
        <v>4</v>
      </c>
      <c r="P5841" s="17">
        <v>6.16</v>
      </c>
      <c r="Q5841" t="s">
        <v>252</v>
      </c>
    </row>
    <row r="5842" spans="1:17" x14ac:dyDescent="0.3">
      <c r="A5842" t="s">
        <v>151</v>
      </c>
      <c r="B5842" t="s">
        <v>152</v>
      </c>
      <c r="C5842" t="s">
        <v>1</v>
      </c>
      <c r="D5842" t="s">
        <v>189</v>
      </c>
      <c r="E5842" s="1">
        <v>45608</v>
      </c>
      <c r="F5842">
        <v>11</v>
      </c>
      <c r="G5842">
        <v>2024</v>
      </c>
      <c r="H5842" s="2">
        <v>0</v>
      </c>
      <c r="I5842" s="2">
        <v>0</v>
      </c>
      <c r="J5842">
        <v>0</v>
      </c>
      <c r="K5842" s="5">
        <v>0</v>
      </c>
      <c r="L5842" s="5">
        <v>0</v>
      </c>
      <c r="M5842" s="5">
        <v>0</v>
      </c>
      <c r="N5842" s="5">
        <v>0</v>
      </c>
      <c r="O5842">
        <v>0</v>
      </c>
      <c r="P5842" s="17">
        <v>0</v>
      </c>
      <c r="Q5842" t="s">
        <v>253</v>
      </c>
    </row>
    <row r="5843" spans="1:17" x14ac:dyDescent="0.3">
      <c r="A5843" t="s">
        <v>151</v>
      </c>
      <c r="B5843" t="s">
        <v>152</v>
      </c>
      <c r="C5843" t="s">
        <v>1</v>
      </c>
      <c r="D5843" t="s">
        <v>189</v>
      </c>
      <c r="E5843" s="1">
        <v>45506</v>
      </c>
      <c r="F5843">
        <v>8</v>
      </c>
      <c r="G5843">
        <v>2024</v>
      </c>
      <c r="H5843" s="2">
        <v>1.2</v>
      </c>
      <c r="I5843" s="2">
        <v>0.91559338017995706</v>
      </c>
      <c r="J5843">
        <v>53</v>
      </c>
      <c r="K5843" s="5">
        <v>63.599999999999994</v>
      </c>
      <c r="L5843" s="5">
        <v>48.526449149537726</v>
      </c>
      <c r="M5843" s="5">
        <v>-0.63600000000000001</v>
      </c>
      <c r="N5843" s="5">
        <v>-3.1799999999999997</v>
      </c>
      <c r="O5843">
        <v>60</v>
      </c>
      <c r="P5843" s="17">
        <v>72</v>
      </c>
      <c r="Q5843" t="s">
        <v>253</v>
      </c>
    </row>
    <row r="5844" spans="1:17" x14ac:dyDescent="0.3">
      <c r="A5844" t="s">
        <v>151</v>
      </c>
      <c r="B5844" t="s">
        <v>152</v>
      </c>
      <c r="C5844" t="s">
        <v>1</v>
      </c>
      <c r="D5844" t="s">
        <v>189</v>
      </c>
      <c r="E5844" s="1">
        <v>45328</v>
      </c>
      <c r="F5844">
        <v>2</v>
      </c>
      <c r="G5844">
        <v>2024</v>
      </c>
      <c r="H5844" s="2">
        <v>1.1499999999999999</v>
      </c>
      <c r="I5844" s="2">
        <v>0.99148030955185351</v>
      </c>
      <c r="J5844">
        <v>58</v>
      </c>
      <c r="K5844" s="5">
        <v>66.699999999999989</v>
      </c>
      <c r="L5844" s="5">
        <v>57.505857954007503</v>
      </c>
      <c r="M5844" s="5">
        <v>-0.66699999999999993</v>
      </c>
      <c r="N5844" s="5">
        <v>-3.3349999999999995</v>
      </c>
      <c r="O5844">
        <v>65</v>
      </c>
      <c r="P5844" s="17">
        <v>74.75</v>
      </c>
      <c r="Q5844" t="s">
        <v>253</v>
      </c>
    </row>
    <row r="5845" spans="1:17" x14ac:dyDescent="0.3">
      <c r="A5845" t="s">
        <v>151</v>
      </c>
      <c r="B5845" t="s">
        <v>152</v>
      </c>
      <c r="C5845" t="s">
        <v>1</v>
      </c>
      <c r="D5845" t="s">
        <v>189</v>
      </c>
      <c r="E5845" s="1">
        <v>45636</v>
      </c>
      <c r="F5845">
        <v>12</v>
      </c>
      <c r="G5845">
        <v>2024</v>
      </c>
      <c r="H5845" s="2">
        <v>1.35</v>
      </c>
      <c r="I5845" s="2">
        <v>1.0981368796297499</v>
      </c>
      <c r="J5845">
        <v>52</v>
      </c>
      <c r="K5845" s="5">
        <v>70.2</v>
      </c>
      <c r="L5845" s="5">
        <v>57.103117740746995</v>
      </c>
      <c r="M5845" s="5">
        <v>-0.70200000000000007</v>
      </c>
      <c r="N5845" s="5">
        <v>-3.5100000000000002</v>
      </c>
      <c r="O5845">
        <v>58</v>
      </c>
      <c r="P5845" s="17">
        <v>78.300000000000011</v>
      </c>
      <c r="Q5845" t="s">
        <v>253</v>
      </c>
    </row>
    <row r="5846" spans="1:17" x14ac:dyDescent="0.3">
      <c r="A5846" t="s">
        <v>151</v>
      </c>
      <c r="B5846" t="s">
        <v>152</v>
      </c>
      <c r="C5846" t="s">
        <v>1</v>
      </c>
      <c r="D5846" t="s">
        <v>189</v>
      </c>
      <c r="E5846" s="1">
        <v>45397</v>
      </c>
      <c r="F5846">
        <v>4</v>
      </c>
      <c r="G5846">
        <v>2024</v>
      </c>
      <c r="H5846" s="2">
        <v>1.1399999999999999</v>
      </c>
      <c r="I5846" s="2">
        <v>0.94058915856302916</v>
      </c>
      <c r="J5846">
        <v>78</v>
      </c>
      <c r="K5846" s="5">
        <v>88.919999999999987</v>
      </c>
      <c r="L5846" s="5">
        <v>73.365954367916274</v>
      </c>
      <c r="M5846" s="5">
        <v>-0.88919999999999988</v>
      </c>
      <c r="N5846" s="5">
        <v>-4.4459999999999997</v>
      </c>
      <c r="O5846">
        <v>83</v>
      </c>
      <c r="P5846" s="17">
        <v>94.61999999999999</v>
      </c>
      <c r="Q5846" t="s">
        <v>253</v>
      </c>
    </row>
    <row r="5847" spans="1:17" x14ac:dyDescent="0.3">
      <c r="A5847" t="s">
        <v>151</v>
      </c>
      <c r="B5847" t="s">
        <v>152</v>
      </c>
      <c r="C5847" t="s">
        <v>1</v>
      </c>
      <c r="D5847" t="s">
        <v>189</v>
      </c>
      <c r="E5847" s="1">
        <v>45414</v>
      </c>
      <c r="F5847">
        <v>5</v>
      </c>
      <c r="G5847">
        <v>2024</v>
      </c>
      <c r="H5847" s="2">
        <v>1.19</v>
      </c>
      <c r="I5847" s="2">
        <v>0.96785625035861289</v>
      </c>
      <c r="J5847">
        <v>100</v>
      </c>
      <c r="K5847" s="5">
        <v>119</v>
      </c>
      <c r="L5847" s="5">
        <v>96.785625035861287</v>
      </c>
      <c r="M5847" s="5">
        <v>-1.19</v>
      </c>
      <c r="N5847" s="5">
        <v>-5.95</v>
      </c>
      <c r="O5847">
        <v>107</v>
      </c>
      <c r="P5847" s="17">
        <v>127.33</v>
      </c>
      <c r="Q5847" t="s">
        <v>253</v>
      </c>
    </row>
    <row r="5848" spans="1:17" x14ac:dyDescent="0.3">
      <c r="A5848" t="s">
        <v>151</v>
      </c>
      <c r="B5848" t="s">
        <v>152</v>
      </c>
      <c r="C5848" t="s">
        <v>1</v>
      </c>
      <c r="D5848" t="s">
        <v>189</v>
      </c>
      <c r="E5848" s="1">
        <v>45369</v>
      </c>
      <c r="F5848">
        <v>3</v>
      </c>
      <c r="G5848">
        <v>2024</v>
      </c>
      <c r="H5848" s="2">
        <v>1.17</v>
      </c>
      <c r="I5848" s="2">
        <v>0.98510463206320442</v>
      </c>
      <c r="J5848">
        <v>109</v>
      </c>
      <c r="K5848" s="5">
        <v>127.52999999999999</v>
      </c>
      <c r="L5848" s="5">
        <v>107.37640489488928</v>
      </c>
      <c r="M5848" s="5">
        <v>-1.2752999999999999</v>
      </c>
      <c r="N5848" s="5">
        <v>-6.3765000000000001</v>
      </c>
      <c r="O5848">
        <v>111</v>
      </c>
      <c r="P5848" s="17">
        <v>129.87</v>
      </c>
      <c r="Q5848" t="s">
        <v>253</v>
      </c>
    </row>
    <row r="5849" spans="1:17" x14ac:dyDescent="0.3">
      <c r="A5849" t="s">
        <v>151</v>
      </c>
      <c r="B5849" t="s">
        <v>152</v>
      </c>
      <c r="C5849" t="s">
        <v>1</v>
      </c>
      <c r="D5849" t="s">
        <v>189</v>
      </c>
      <c r="E5849" s="1">
        <v>45294</v>
      </c>
      <c r="F5849">
        <v>1</v>
      </c>
      <c r="G5849">
        <v>2024</v>
      </c>
      <c r="H5849" s="2">
        <v>1.21</v>
      </c>
      <c r="I5849" s="2">
        <v>1.0325495715691824</v>
      </c>
      <c r="J5849">
        <v>111</v>
      </c>
      <c r="K5849" s="5">
        <v>134.31</v>
      </c>
      <c r="L5849" s="5">
        <v>114.61300244417924</v>
      </c>
      <c r="M5849" s="5">
        <v>-1.3431</v>
      </c>
      <c r="N5849" s="5">
        <v>-6.7155000000000005</v>
      </c>
      <c r="O5849">
        <v>116</v>
      </c>
      <c r="P5849" s="17">
        <v>140.35999999999999</v>
      </c>
      <c r="Q5849" t="s">
        <v>253</v>
      </c>
    </row>
    <row r="5850" spans="1:17" x14ac:dyDescent="0.3">
      <c r="A5850" t="s">
        <v>151</v>
      </c>
      <c r="B5850" t="s">
        <v>152</v>
      </c>
      <c r="C5850" t="s">
        <v>1</v>
      </c>
      <c r="D5850" t="s">
        <v>189</v>
      </c>
      <c r="E5850" s="1">
        <v>45580</v>
      </c>
      <c r="F5850">
        <v>10</v>
      </c>
      <c r="G5850">
        <v>2024</v>
      </c>
      <c r="H5850" s="2">
        <v>1.2</v>
      </c>
      <c r="I5850" s="2">
        <v>0.97574586452697598</v>
      </c>
      <c r="J5850">
        <v>113</v>
      </c>
      <c r="K5850" s="5">
        <v>135.6</v>
      </c>
      <c r="L5850" s="5">
        <v>110.25928269154828</v>
      </c>
      <c r="M5850" s="5">
        <v>-1.3559999999999999</v>
      </c>
      <c r="N5850" s="5">
        <v>-6.78</v>
      </c>
      <c r="O5850">
        <v>117</v>
      </c>
      <c r="P5850" s="17">
        <v>140.4</v>
      </c>
      <c r="Q5850" t="s">
        <v>253</v>
      </c>
    </row>
    <row r="5851" spans="1:17" x14ac:dyDescent="0.3">
      <c r="A5851" t="s">
        <v>151</v>
      </c>
      <c r="B5851" t="s">
        <v>152</v>
      </c>
      <c r="C5851" t="s">
        <v>1</v>
      </c>
      <c r="D5851" t="s">
        <v>189</v>
      </c>
      <c r="E5851" s="1">
        <v>45552</v>
      </c>
      <c r="F5851">
        <v>9</v>
      </c>
      <c r="G5851">
        <v>2024</v>
      </c>
      <c r="H5851" s="2">
        <v>1.19</v>
      </c>
      <c r="I5851" s="2">
        <v>0.97492844304970583</v>
      </c>
      <c r="J5851">
        <v>119</v>
      </c>
      <c r="K5851" s="5">
        <v>141.60999999999999</v>
      </c>
      <c r="L5851" s="5">
        <v>116.016484722915</v>
      </c>
      <c r="M5851" s="5">
        <v>-1.4160999999999999</v>
      </c>
      <c r="N5851" s="5">
        <v>-7.0804999999999998</v>
      </c>
      <c r="O5851">
        <v>131</v>
      </c>
      <c r="P5851" s="17">
        <v>155.88999999999999</v>
      </c>
      <c r="Q5851" t="s">
        <v>253</v>
      </c>
    </row>
    <row r="5852" spans="1:17" x14ac:dyDescent="0.3">
      <c r="A5852" t="s">
        <v>151</v>
      </c>
      <c r="B5852" t="s">
        <v>152</v>
      </c>
      <c r="C5852" t="s">
        <v>1</v>
      </c>
      <c r="D5852" t="s">
        <v>189</v>
      </c>
      <c r="E5852" s="1">
        <v>45477</v>
      </c>
      <c r="F5852">
        <v>7</v>
      </c>
      <c r="G5852">
        <v>2024</v>
      </c>
      <c r="H5852" s="2">
        <v>1.32</v>
      </c>
      <c r="I5852" s="2">
        <v>1.0366290180038122</v>
      </c>
      <c r="J5852">
        <v>126</v>
      </c>
      <c r="K5852" s="5">
        <v>166.32000000000002</v>
      </c>
      <c r="L5852" s="5">
        <v>130.61525626848035</v>
      </c>
      <c r="M5852" s="5">
        <v>-1.6632000000000002</v>
      </c>
      <c r="N5852" s="5">
        <v>-8.3160000000000007</v>
      </c>
      <c r="O5852">
        <v>139</v>
      </c>
      <c r="P5852" s="17">
        <v>183.48000000000002</v>
      </c>
      <c r="Q5852" t="s">
        <v>253</v>
      </c>
    </row>
    <row r="5853" spans="1:17" x14ac:dyDescent="0.3">
      <c r="A5853" t="s">
        <v>151</v>
      </c>
      <c r="B5853" t="s">
        <v>152</v>
      </c>
      <c r="C5853" t="s">
        <v>1</v>
      </c>
      <c r="D5853" t="s">
        <v>189</v>
      </c>
      <c r="E5853" s="1">
        <v>45455</v>
      </c>
      <c r="F5853">
        <v>6</v>
      </c>
      <c r="G5853">
        <v>2024</v>
      </c>
      <c r="H5853" s="2">
        <v>1.19</v>
      </c>
      <c r="I5853" s="2">
        <v>0.93596032004795071</v>
      </c>
      <c r="J5853">
        <v>157</v>
      </c>
      <c r="K5853" s="5">
        <v>186.82999999999998</v>
      </c>
      <c r="L5853" s="5">
        <v>146.94577024752826</v>
      </c>
      <c r="M5853" s="5">
        <v>-1.8682999999999998</v>
      </c>
      <c r="N5853" s="5">
        <v>-9.3414999999999999</v>
      </c>
      <c r="O5853">
        <v>159</v>
      </c>
      <c r="P5853" s="17">
        <v>189.20999999999998</v>
      </c>
      <c r="Q5853" t="s">
        <v>253</v>
      </c>
    </row>
    <row r="5854" spans="1:17" x14ac:dyDescent="0.3">
      <c r="A5854" t="s">
        <v>155</v>
      </c>
      <c r="B5854" t="s">
        <v>156</v>
      </c>
      <c r="C5854" t="s">
        <v>179</v>
      </c>
      <c r="D5854" t="s">
        <v>189</v>
      </c>
      <c r="E5854" s="1">
        <v>45329</v>
      </c>
      <c r="F5854">
        <v>2</v>
      </c>
      <c r="G5854">
        <v>2024</v>
      </c>
      <c r="H5854" s="2">
        <v>1.07</v>
      </c>
      <c r="I5854" s="2">
        <v>0.86441135756625009</v>
      </c>
      <c r="J5854">
        <v>6</v>
      </c>
      <c r="K5854" s="5">
        <v>6.42</v>
      </c>
      <c r="L5854" s="5">
        <v>5.1864681453975008</v>
      </c>
      <c r="M5854" s="5">
        <v>-6.4200000000000007E-2</v>
      </c>
      <c r="N5854" s="5">
        <v>-0.32100000000000001</v>
      </c>
      <c r="O5854">
        <v>7</v>
      </c>
      <c r="P5854" s="17">
        <v>7.49</v>
      </c>
      <c r="Q5854" t="s">
        <v>254</v>
      </c>
    </row>
    <row r="5855" spans="1:17" x14ac:dyDescent="0.3">
      <c r="A5855" t="s">
        <v>155</v>
      </c>
      <c r="B5855" t="s">
        <v>156</v>
      </c>
      <c r="C5855" t="s">
        <v>179</v>
      </c>
      <c r="D5855" t="s">
        <v>189</v>
      </c>
      <c r="E5855" s="1">
        <v>45293</v>
      </c>
      <c r="F5855">
        <v>1</v>
      </c>
      <c r="G5855">
        <v>2024</v>
      </c>
      <c r="H5855" s="2">
        <v>1.07</v>
      </c>
      <c r="I5855" s="2">
        <v>0.86441135756625009</v>
      </c>
      <c r="J5855">
        <v>10</v>
      </c>
      <c r="K5855" s="5">
        <v>10.700000000000001</v>
      </c>
      <c r="L5855" s="5">
        <v>8.6441135756625016</v>
      </c>
      <c r="M5855" s="5">
        <v>-0.10700000000000001</v>
      </c>
      <c r="N5855" s="5">
        <v>-0.53500000000000003</v>
      </c>
      <c r="O5855">
        <v>11</v>
      </c>
      <c r="P5855" s="17">
        <v>11.770000000000001</v>
      </c>
      <c r="Q5855" t="s">
        <v>254</v>
      </c>
    </row>
    <row r="5856" spans="1:17" x14ac:dyDescent="0.3">
      <c r="A5856" t="s">
        <v>155</v>
      </c>
      <c r="B5856" t="s">
        <v>156</v>
      </c>
      <c r="C5856" t="s">
        <v>179</v>
      </c>
      <c r="D5856" t="s">
        <v>189</v>
      </c>
      <c r="E5856" s="1">
        <v>45657</v>
      </c>
      <c r="F5856">
        <v>12</v>
      </c>
      <c r="G5856">
        <v>2024</v>
      </c>
      <c r="H5856" s="2">
        <v>1.07</v>
      </c>
      <c r="I5856" s="2">
        <v>0.86441135756625009</v>
      </c>
      <c r="J5856">
        <v>10</v>
      </c>
      <c r="K5856" s="5">
        <v>10.700000000000001</v>
      </c>
      <c r="L5856" s="5">
        <v>8.6441135756625016</v>
      </c>
      <c r="M5856" s="5">
        <v>-0.10700000000000001</v>
      </c>
      <c r="N5856" s="5">
        <v>-0.53500000000000003</v>
      </c>
      <c r="O5856">
        <v>12</v>
      </c>
      <c r="P5856" s="17">
        <v>12.84</v>
      </c>
      <c r="Q5856" t="s">
        <v>254</v>
      </c>
    </row>
    <row r="5857" spans="1:17" x14ac:dyDescent="0.3">
      <c r="A5857" t="s">
        <v>155</v>
      </c>
      <c r="B5857" t="s">
        <v>156</v>
      </c>
      <c r="C5857" t="s">
        <v>179</v>
      </c>
      <c r="D5857" t="s">
        <v>189</v>
      </c>
      <c r="E5857" s="1">
        <v>45461</v>
      </c>
      <c r="F5857">
        <v>6</v>
      </c>
      <c r="G5857">
        <v>2024</v>
      </c>
      <c r="H5857" s="2">
        <v>1.18</v>
      </c>
      <c r="I5857" s="2">
        <v>0.85953796916817871</v>
      </c>
      <c r="J5857">
        <v>19</v>
      </c>
      <c r="K5857" s="5">
        <v>22.419999999999998</v>
      </c>
      <c r="L5857" s="5">
        <v>16.331221414195394</v>
      </c>
      <c r="M5857" s="5">
        <v>-0.22419999999999998</v>
      </c>
      <c r="N5857" s="5">
        <v>-1.121</v>
      </c>
      <c r="O5857">
        <v>21</v>
      </c>
      <c r="P5857" s="17">
        <v>24.779999999999998</v>
      </c>
      <c r="Q5857" t="s">
        <v>254</v>
      </c>
    </row>
    <row r="5858" spans="1:17" x14ac:dyDescent="0.3">
      <c r="A5858" t="s">
        <v>155</v>
      </c>
      <c r="B5858" t="s">
        <v>156</v>
      </c>
      <c r="C5858" t="s">
        <v>179</v>
      </c>
      <c r="D5858" t="s">
        <v>189</v>
      </c>
      <c r="E5858" s="1">
        <v>45509</v>
      </c>
      <c r="F5858">
        <v>8</v>
      </c>
      <c r="G5858">
        <v>2024</v>
      </c>
      <c r="H5858" s="2">
        <v>1.1200000000000001</v>
      </c>
      <c r="I5858" s="2">
        <v>0.91292333723485697</v>
      </c>
      <c r="J5858">
        <v>21</v>
      </c>
      <c r="K5858" s="5">
        <v>23.520000000000003</v>
      </c>
      <c r="L5858" s="5">
        <v>19.171390081931996</v>
      </c>
      <c r="M5858" s="5">
        <v>-0.23520000000000005</v>
      </c>
      <c r="N5858" s="5">
        <v>-1.1760000000000002</v>
      </c>
      <c r="O5858">
        <v>24</v>
      </c>
      <c r="P5858" s="17">
        <v>26.880000000000003</v>
      </c>
      <c r="Q5858" t="s">
        <v>254</v>
      </c>
    </row>
    <row r="5859" spans="1:17" x14ac:dyDescent="0.3">
      <c r="A5859" t="s">
        <v>155</v>
      </c>
      <c r="B5859" t="s">
        <v>156</v>
      </c>
      <c r="C5859" t="s">
        <v>179</v>
      </c>
      <c r="D5859" t="s">
        <v>189</v>
      </c>
      <c r="E5859" s="1">
        <v>45386</v>
      </c>
      <c r="F5859">
        <v>4</v>
      </c>
      <c r="G5859">
        <v>2024</v>
      </c>
      <c r="H5859" s="2">
        <v>1.3</v>
      </c>
      <c r="I5859" s="2">
        <v>0.95123090319517722</v>
      </c>
      <c r="J5859">
        <v>19</v>
      </c>
      <c r="K5859" s="5">
        <v>24.7</v>
      </c>
      <c r="L5859" s="5">
        <v>18.073387160708368</v>
      </c>
      <c r="M5859" s="5">
        <v>-0.247</v>
      </c>
      <c r="N5859" s="5">
        <v>-1.2350000000000001</v>
      </c>
      <c r="O5859">
        <v>20</v>
      </c>
      <c r="P5859" s="17">
        <v>26</v>
      </c>
      <c r="Q5859" t="s">
        <v>254</v>
      </c>
    </row>
    <row r="5860" spans="1:17" x14ac:dyDescent="0.3">
      <c r="A5860" t="s">
        <v>161</v>
      </c>
      <c r="B5860" t="s">
        <v>162</v>
      </c>
      <c r="C5860" t="s">
        <v>178</v>
      </c>
      <c r="D5860" t="s">
        <v>189</v>
      </c>
      <c r="E5860" s="1">
        <v>45356</v>
      </c>
      <c r="F5860">
        <v>3</v>
      </c>
      <c r="G5860">
        <v>2024</v>
      </c>
      <c r="H5860" s="2">
        <v>1.22</v>
      </c>
      <c r="I5860" s="2">
        <v>0.91198474556692022</v>
      </c>
      <c r="J5860">
        <v>29</v>
      </c>
      <c r="K5860" s="5">
        <v>35.380000000000003</v>
      </c>
      <c r="L5860" s="5">
        <v>26.447557621440687</v>
      </c>
      <c r="M5860" s="5">
        <v>-0.35380000000000006</v>
      </c>
      <c r="N5860" s="5">
        <v>-1.7690000000000001</v>
      </c>
      <c r="O5860">
        <v>32</v>
      </c>
      <c r="P5860" s="17">
        <v>39.04</v>
      </c>
      <c r="Q5860" t="s">
        <v>252</v>
      </c>
    </row>
    <row r="5861" spans="1:17" x14ac:dyDescent="0.3">
      <c r="A5861" t="s">
        <v>161</v>
      </c>
      <c r="B5861" t="s">
        <v>162</v>
      </c>
      <c r="C5861" t="s">
        <v>178</v>
      </c>
      <c r="D5861" t="s">
        <v>189</v>
      </c>
      <c r="E5861" s="1">
        <v>45439</v>
      </c>
      <c r="F5861">
        <v>5</v>
      </c>
      <c r="G5861">
        <v>2024</v>
      </c>
      <c r="H5861" s="2">
        <v>1.1200000000000001</v>
      </c>
      <c r="I5861" s="2">
        <v>0.76957998534489025</v>
      </c>
      <c r="J5861">
        <v>35</v>
      </c>
      <c r="K5861" s="5">
        <v>39.200000000000003</v>
      </c>
      <c r="L5861" s="5">
        <v>26.935299487071159</v>
      </c>
      <c r="M5861" s="5">
        <v>-0.39200000000000002</v>
      </c>
      <c r="N5861" s="5">
        <v>-1.9600000000000002</v>
      </c>
      <c r="O5861">
        <v>37</v>
      </c>
      <c r="P5861" s="17">
        <v>41.440000000000005</v>
      </c>
      <c r="Q5861" t="s">
        <v>252</v>
      </c>
    </row>
    <row r="5862" spans="1:17" x14ac:dyDescent="0.3">
      <c r="A5862" t="s">
        <v>161</v>
      </c>
      <c r="B5862" t="s">
        <v>162</v>
      </c>
      <c r="C5862" t="s">
        <v>178</v>
      </c>
      <c r="D5862" t="s">
        <v>189</v>
      </c>
      <c r="E5862" s="1">
        <v>45608</v>
      </c>
      <c r="F5862">
        <v>11</v>
      </c>
      <c r="G5862">
        <v>2024</v>
      </c>
      <c r="H5862" s="2">
        <v>0.98</v>
      </c>
      <c r="I5862" s="2">
        <v>0.79017691214624397</v>
      </c>
      <c r="J5862">
        <v>56</v>
      </c>
      <c r="K5862" s="5">
        <v>54.879999999999995</v>
      </c>
      <c r="L5862" s="5">
        <v>44.249907080189665</v>
      </c>
      <c r="M5862" s="5">
        <v>-0.54879999999999995</v>
      </c>
      <c r="N5862" s="5">
        <v>-2.7439999999999998</v>
      </c>
      <c r="O5862">
        <v>60</v>
      </c>
      <c r="P5862" s="17">
        <v>58.8</v>
      </c>
      <c r="Q5862" t="s">
        <v>252</v>
      </c>
    </row>
    <row r="5863" spans="1:17" x14ac:dyDescent="0.3">
      <c r="A5863" t="s">
        <v>161</v>
      </c>
      <c r="B5863" t="s">
        <v>162</v>
      </c>
      <c r="C5863" t="s">
        <v>178</v>
      </c>
      <c r="D5863" t="s">
        <v>189</v>
      </c>
      <c r="E5863" s="1">
        <v>45406</v>
      </c>
      <c r="F5863">
        <v>4</v>
      </c>
      <c r="G5863">
        <v>2024</v>
      </c>
      <c r="H5863" s="2">
        <v>1.03</v>
      </c>
      <c r="I5863" s="2">
        <v>0.86835128636982439</v>
      </c>
      <c r="J5863">
        <v>57</v>
      </c>
      <c r="K5863" s="5">
        <v>58.71</v>
      </c>
      <c r="L5863" s="5">
        <v>49.496023323079989</v>
      </c>
      <c r="M5863" s="5">
        <v>-0.58710000000000007</v>
      </c>
      <c r="N5863" s="5">
        <v>-2.9355000000000002</v>
      </c>
      <c r="O5863">
        <v>60</v>
      </c>
      <c r="P5863" s="17">
        <v>61.800000000000004</v>
      </c>
      <c r="Q5863" t="s">
        <v>252</v>
      </c>
    </row>
    <row r="5864" spans="1:17" x14ac:dyDescent="0.3">
      <c r="A5864" t="s">
        <v>161</v>
      </c>
      <c r="B5864" t="s">
        <v>162</v>
      </c>
      <c r="C5864" t="s">
        <v>178</v>
      </c>
      <c r="D5864" t="s">
        <v>189</v>
      </c>
      <c r="E5864" s="1">
        <v>45475</v>
      </c>
      <c r="F5864">
        <v>7</v>
      </c>
      <c r="G5864">
        <v>2024</v>
      </c>
      <c r="H5864" s="2">
        <v>1.01</v>
      </c>
      <c r="I5864" s="2">
        <v>0.79904845253028223</v>
      </c>
      <c r="J5864">
        <v>98</v>
      </c>
      <c r="K5864" s="5">
        <v>98.98</v>
      </c>
      <c r="L5864" s="5">
        <v>78.306748347967655</v>
      </c>
      <c r="M5864" s="5">
        <v>-0.98980000000000001</v>
      </c>
      <c r="N5864" s="5">
        <v>-4.9490000000000007</v>
      </c>
      <c r="O5864">
        <v>104</v>
      </c>
      <c r="P5864" s="17">
        <v>105.04</v>
      </c>
      <c r="Q5864" t="s">
        <v>252</v>
      </c>
    </row>
    <row r="5865" spans="1:17" x14ac:dyDescent="0.3">
      <c r="A5865" t="s">
        <v>175</v>
      </c>
      <c r="B5865" t="s">
        <v>176</v>
      </c>
      <c r="C5865" t="s">
        <v>177</v>
      </c>
      <c r="D5865" t="s">
        <v>189</v>
      </c>
      <c r="E5865" s="1">
        <v>45421</v>
      </c>
      <c r="F5865">
        <v>5</v>
      </c>
      <c r="G5865">
        <v>2024</v>
      </c>
      <c r="H5865" s="2">
        <v>1.1399999999999999</v>
      </c>
      <c r="I5865" s="2">
        <v>0.79914896947725012</v>
      </c>
      <c r="J5865">
        <v>12</v>
      </c>
      <c r="K5865" s="5">
        <v>13.68</v>
      </c>
      <c r="L5865" s="5">
        <v>9.5897876337270009</v>
      </c>
      <c r="M5865" s="5">
        <v>-0.1368</v>
      </c>
      <c r="N5865" s="5">
        <v>-0.68400000000000005</v>
      </c>
      <c r="O5865">
        <v>14</v>
      </c>
      <c r="P5865" s="17">
        <v>15.959999999999999</v>
      </c>
      <c r="Q5865" t="s">
        <v>251</v>
      </c>
    </row>
    <row r="5866" spans="1:17" x14ac:dyDescent="0.3">
      <c r="A5866" t="s">
        <v>195</v>
      </c>
      <c r="B5866" t="s">
        <v>195</v>
      </c>
      <c r="C5866" t="s">
        <v>177</v>
      </c>
      <c r="D5866" t="s">
        <v>190</v>
      </c>
      <c r="E5866" s="1">
        <v>45593</v>
      </c>
      <c r="F5866">
        <v>10</v>
      </c>
      <c r="G5866">
        <v>2024</v>
      </c>
      <c r="H5866" s="2">
        <v>1.2</v>
      </c>
      <c r="I5866" s="2">
        <v>1.2079760681287499</v>
      </c>
      <c r="J5866">
        <v>1</v>
      </c>
      <c r="K5866" s="5">
        <v>1.2</v>
      </c>
      <c r="L5866" s="5">
        <v>1.2079760681287499</v>
      </c>
      <c r="M5866" s="5">
        <v>-1.2E-2</v>
      </c>
      <c r="N5866" s="5">
        <v>-0.06</v>
      </c>
      <c r="O5866">
        <v>2</v>
      </c>
      <c r="P5866" s="17">
        <v>2.4</v>
      </c>
      <c r="Q5866" t="s">
        <v>251</v>
      </c>
    </row>
    <row r="5867" spans="1:17" x14ac:dyDescent="0.3">
      <c r="A5867" t="s">
        <v>3</v>
      </c>
      <c r="B5867" t="s">
        <v>4</v>
      </c>
      <c r="C5867" t="s">
        <v>177</v>
      </c>
      <c r="D5867" t="s">
        <v>190</v>
      </c>
      <c r="E5867" s="1">
        <v>45399</v>
      </c>
      <c r="F5867">
        <v>4</v>
      </c>
      <c r="G5867">
        <v>2024</v>
      </c>
      <c r="H5867" s="2">
        <v>1.25</v>
      </c>
      <c r="I5867" s="2">
        <v>0</v>
      </c>
      <c r="J5867">
        <v>0</v>
      </c>
      <c r="K5867" s="5">
        <v>0</v>
      </c>
      <c r="L5867" s="5">
        <v>0</v>
      </c>
      <c r="M5867" s="5">
        <v>0</v>
      </c>
      <c r="N5867" s="5">
        <v>0</v>
      </c>
      <c r="O5867">
        <v>0</v>
      </c>
      <c r="P5867" s="17">
        <v>0</v>
      </c>
      <c r="Q5867" t="s">
        <v>251</v>
      </c>
    </row>
    <row r="5868" spans="1:17" x14ac:dyDescent="0.3">
      <c r="A5868" t="s">
        <v>3</v>
      </c>
      <c r="B5868" t="s">
        <v>4</v>
      </c>
      <c r="C5868" t="s">
        <v>177</v>
      </c>
      <c r="D5868" t="s">
        <v>190</v>
      </c>
      <c r="E5868" s="1">
        <v>45432</v>
      </c>
      <c r="F5868">
        <v>5</v>
      </c>
      <c r="G5868">
        <v>2024</v>
      </c>
      <c r="H5868" s="2">
        <v>1.5</v>
      </c>
      <c r="I5868" s="2">
        <v>1.2441351324074998</v>
      </c>
      <c r="J5868">
        <v>8</v>
      </c>
      <c r="K5868" s="5">
        <v>12</v>
      </c>
      <c r="L5868" s="5">
        <v>9.9530810592599988</v>
      </c>
      <c r="M5868" s="5">
        <v>-0.12</v>
      </c>
      <c r="N5868" s="5">
        <v>-0.60000000000000009</v>
      </c>
      <c r="O5868">
        <v>9</v>
      </c>
      <c r="P5868" s="17">
        <v>13.5</v>
      </c>
      <c r="Q5868" t="s">
        <v>251</v>
      </c>
    </row>
    <row r="5869" spans="1:17" x14ac:dyDescent="0.3">
      <c r="A5869" t="s">
        <v>3</v>
      </c>
      <c r="B5869" t="s">
        <v>4</v>
      </c>
      <c r="C5869" t="s">
        <v>177</v>
      </c>
      <c r="D5869" t="s">
        <v>190</v>
      </c>
      <c r="E5869" s="1">
        <v>45552</v>
      </c>
      <c r="F5869">
        <v>9</v>
      </c>
      <c r="G5869">
        <v>2024</v>
      </c>
      <c r="H5869" s="2">
        <v>1.5</v>
      </c>
      <c r="I5869" s="2">
        <v>1.2666132688687499</v>
      </c>
      <c r="J5869">
        <v>8</v>
      </c>
      <c r="K5869" s="5">
        <v>12</v>
      </c>
      <c r="L5869" s="5">
        <v>10.132906150949999</v>
      </c>
      <c r="M5869" s="5">
        <v>-0.12</v>
      </c>
      <c r="N5869" s="5">
        <v>-0.60000000000000009</v>
      </c>
      <c r="O5869">
        <v>9</v>
      </c>
      <c r="P5869" s="17">
        <v>13.5</v>
      </c>
      <c r="Q5869" t="s">
        <v>251</v>
      </c>
    </row>
    <row r="5870" spans="1:17" x14ac:dyDescent="0.3">
      <c r="A5870" t="s">
        <v>3</v>
      </c>
      <c r="B5870" t="s">
        <v>4</v>
      </c>
      <c r="C5870" t="s">
        <v>177</v>
      </c>
      <c r="D5870" t="s">
        <v>190</v>
      </c>
      <c r="E5870" s="1">
        <v>45321</v>
      </c>
      <c r="F5870">
        <v>1</v>
      </c>
      <c r="G5870">
        <v>2024</v>
      </c>
      <c r="H5870" s="2">
        <v>1.5</v>
      </c>
      <c r="I5870" s="2">
        <v>1.2383649806944614</v>
      </c>
      <c r="J5870">
        <v>13</v>
      </c>
      <c r="K5870" s="5">
        <v>19.5</v>
      </c>
      <c r="L5870" s="5">
        <v>16.098744749028</v>
      </c>
      <c r="M5870" s="5">
        <v>-0.19500000000000001</v>
      </c>
      <c r="N5870" s="5">
        <v>-0.97500000000000009</v>
      </c>
      <c r="O5870">
        <v>15</v>
      </c>
      <c r="P5870" s="17">
        <v>22.5</v>
      </c>
      <c r="Q5870" t="s">
        <v>251</v>
      </c>
    </row>
    <row r="5871" spans="1:17" x14ac:dyDescent="0.3">
      <c r="A5871" t="s">
        <v>9</v>
      </c>
      <c r="B5871" t="s">
        <v>10</v>
      </c>
      <c r="C5871" t="s">
        <v>178</v>
      </c>
      <c r="D5871" t="s">
        <v>190</v>
      </c>
      <c r="E5871" s="1">
        <v>45546</v>
      </c>
      <c r="F5871">
        <v>9</v>
      </c>
      <c r="G5871">
        <v>2024</v>
      </c>
      <c r="H5871" s="2">
        <v>1.5</v>
      </c>
      <c r="I5871" s="2">
        <v>1.1195592669787497</v>
      </c>
      <c r="J5871">
        <v>1</v>
      </c>
      <c r="K5871" s="5">
        <v>1.5</v>
      </c>
      <c r="L5871" s="5">
        <v>1.1195592669787497</v>
      </c>
      <c r="M5871" s="5">
        <v>-1.4999999999999999E-2</v>
      </c>
      <c r="N5871" s="5">
        <v>-7.5000000000000011E-2</v>
      </c>
      <c r="O5871">
        <v>2</v>
      </c>
      <c r="P5871" s="17">
        <v>3</v>
      </c>
      <c r="Q5871" t="s">
        <v>252</v>
      </c>
    </row>
    <row r="5872" spans="1:17" x14ac:dyDescent="0.3">
      <c r="A5872" t="s">
        <v>9</v>
      </c>
      <c r="B5872" t="s">
        <v>10</v>
      </c>
      <c r="C5872" t="s">
        <v>178</v>
      </c>
      <c r="D5872" t="s">
        <v>190</v>
      </c>
      <c r="E5872" s="1">
        <v>45478</v>
      </c>
      <c r="F5872">
        <v>7</v>
      </c>
      <c r="G5872">
        <v>2024</v>
      </c>
      <c r="H5872" s="2">
        <v>1.5</v>
      </c>
      <c r="I5872" s="2">
        <v>1.156930648618125</v>
      </c>
      <c r="J5872">
        <v>2</v>
      </c>
      <c r="K5872" s="5">
        <v>3</v>
      </c>
      <c r="L5872" s="5">
        <v>2.31386129723625</v>
      </c>
      <c r="M5872" s="5">
        <v>-0.03</v>
      </c>
      <c r="N5872" s="5">
        <v>-0.15000000000000002</v>
      </c>
      <c r="O5872">
        <v>3</v>
      </c>
      <c r="P5872" s="17">
        <v>4.5</v>
      </c>
      <c r="Q5872" t="s">
        <v>252</v>
      </c>
    </row>
    <row r="5873" spans="1:17" x14ac:dyDescent="0.3">
      <c r="A5873" t="s">
        <v>9</v>
      </c>
      <c r="B5873" t="s">
        <v>10</v>
      </c>
      <c r="C5873" t="s">
        <v>178</v>
      </c>
      <c r="D5873" t="s">
        <v>190</v>
      </c>
      <c r="E5873" s="1">
        <v>45586</v>
      </c>
      <c r="F5873">
        <v>10</v>
      </c>
      <c r="G5873">
        <v>2024</v>
      </c>
      <c r="H5873" s="2">
        <v>1.5</v>
      </c>
      <c r="I5873" s="2">
        <v>1.153168737965625</v>
      </c>
      <c r="J5873">
        <v>2</v>
      </c>
      <c r="K5873" s="5">
        <v>3</v>
      </c>
      <c r="L5873" s="5">
        <v>2.30633747593125</v>
      </c>
      <c r="M5873" s="5">
        <v>-0.03</v>
      </c>
      <c r="N5873" s="5">
        <v>-0.15000000000000002</v>
      </c>
      <c r="O5873">
        <v>3</v>
      </c>
      <c r="P5873" s="17">
        <v>4.5</v>
      </c>
      <c r="Q5873" t="s">
        <v>252</v>
      </c>
    </row>
    <row r="5874" spans="1:17" x14ac:dyDescent="0.3">
      <c r="A5874" t="s">
        <v>9</v>
      </c>
      <c r="B5874" t="s">
        <v>10</v>
      </c>
      <c r="C5874" t="s">
        <v>178</v>
      </c>
      <c r="D5874" t="s">
        <v>190</v>
      </c>
      <c r="E5874" s="1">
        <v>45341</v>
      </c>
      <c r="F5874">
        <v>2</v>
      </c>
      <c r="G5874">
        <v>2024</v>
      </c>
      <c r="H5874" s="2">
        <v>1.5</v>
      </c>
      <c r="I5874" s="2">
        <v>1.2231170381925001</v>
      </c>
      <c r="J5874">
        <v>4</v>
      </c>
      <c r="K5874" s="5">
        <v>6</v>
      </c>
      <c r="L5874" s="5">
        <v>4.8924681527700002</v>
      </c>
      <c r="M5874" s="5">
        <v>-0.06</v>
      </c>
      <c r="N5874" s="5">
        <v>-0.30000000000000004</v>
      </c>
      <c r="O5874">
        <v>5</v>
      </c>
      <c r="P5874" s="17">
        <v>7.5</v>
      </c>
      <c r="Q5874" t="s">
        <v>252</v>
      </c>
    </row>
    <row r="5875" spans="1:17" x14ac:dyDescent="0.3">
      <c r="A5875" t="s">
        <v>9</v>
      </c>
      <c r="B5875" t="s">
        <v>10</v>
      </c>
      <c r="C5875" t="s">
        <v>178</v>
      </c>
      <c r="D5875" t="s">
        <v>190</v>
      </c>
      <c r="E5875" s="1">
        <v>45356</v>
      </c>
      <c r="F5875">
        <v>3</v>
      </c>
      <c r="G5875">
        <v>2024</v>
      </c>
      <c r="H5875" s="2">
        <v>1.5</v>
      </c>
      <c r="I5875" s="2">
        <v>1.1336723823337498</v>
      </c>
      <c r="J5875">
        <v>8</v>
      </c>
      <c r="K5875" s="5">
        <v>12</v>
      </c>
      <c r="L5875" s="5">
        <v>9.0693790586699983</v>
      </c>
      <c r="M5875" s="5">
        <v>-0.12</v>
      </c>
      <c r="N5875" s="5">
        <v>-0.60000000000000009</v>
      </c>
      <c r="O5875">
        <v>9</v>
      </c>
      <c r="P5875" s="17">
        <v>13.5</v>
      </c>
      <c r="Q5875" t="s">
        <v>252</v>
      </c>
    </row>
    <row r="5876" spans="1:17" x14ac:dyDescent="0.3">
      <c r="A5876" t="s">
        <v>25</v>
      </c>
      <c r="B5876" t="s">
        <v>26</v>
      </c>
      <c r="C5876" t="s">
        <v>1</v>
      </c>
      <c r="D5876" t="s">
        <v>190</v>
      </c>
      <c r="E5876" s="1">
        <v>45377</v>
      </c>
      <c r="F5876">
        <v>3</v>
      </c>
      <c r="G5876">
        <v>2024</v>
      </c>
      <c r="H5876" s="2">
        <v>1.25</v>
      </c>
      <c r="I5876" s="2">
        <v>1.3672246485224999</v>
      </c>
      <c r="J5876">
        <v>1</v>
      </c>
      <c r="K5876" s="5">
        <v>1.25</v>
      </c>
      <c r="L5876" s="5">
        <v>1.3672246485224999</v>
      </c>
      <c r="M5876" s="5">
        <v>-1.2500000000000001E-2</v>
      </c>
      <c r="N5876" s="5">
        <v>-6.25E-2</v>
      </c>
      <c r="O5876">
        <v>2</v>
      </c>
      <c r="P5876" s="17">
        <v>2.5</v>
      </c>
      <c r="Q5876" t="s">
        <v>253</v>
      </c>
    </row>
    <row r="5877" spans="1:17" x14ac:dyDescent="0.3">
      <c r="A5877" t="s">
        <v>25</v>
      </c>
      <c r="B5877" t="s">
        <v>26</v>
      </c>
      <c r="C5877" t="s">
        <v>1</v>
      </c>
      <c r="D5877" t="s">
        <v>190</v>
      </c>
      <c r="E5877" s="1">
        <v>45442</v>
      </c>
      <c r="F5877">
        <v>5</v>
      </c>
      <c r="G5877">
        <v>2024</v>
      </c>
      <c r="H5877" s="2">
        <v>1.25</v>
      </c>
      <c r="I5877" s="2">
        <v>1.2123561948674999</v>
      </c>
      <c r="J5877">
        <v>1</v>
      </c>
      <c r="K5877" s="5">
        <v>1.25</v>
      </c>
      <c r="L5877" s="5">
        <v>1.2123561948674999</v>
      </c>
      <c r="M5877" s="5">
        <v>-1.2500000000000001E-2</v>
      </c>
      <c r="N5877" s="5">
        <v>-6.25E-2</v>
      </c>
      <c r="O5877">
        <v>2</v>
      </c>
      <c r="P5877" s="17">
        <v>2.5</v>
      </c>
      <c r="Q5877" t="s">
        <v>253</v>
      </c>
    </row>
    <row r="5878" spans="1:17" x14ac:dyDescent="0.3">
      <c r="A5878" t="s">
        <v>27</v>
      </c>
      <c r="B5878" t="s">
        <v>28</v>
      </c>
      <c r="C5878" t="s">
        <v>1</v>
      </c>
      <c r="D5878" t="s">
        <v>190</v>
      </c>
      <c r="E5878" s="1">
        <v>45530</v>
      </c>
      <c r="F5878">
        <v>8</v>
      </c>
      <c r="G5878">
        <v>2024</v>
      </c>
      <c r="H5878" s="2">
        <v>1.25</v>
      </c>
      <c r="I5878" s="2">
        <v>0</v>
      </c>
      <c r="J5878">
        <v>0</v>
      </c>
      <c r="K5878" s="5">
        <v>0</v>
      </c>
      <c r="L5878" s="5">
        <v>0</v>
      </c>
      <c r="M5878" s="5">
        <v>0</v>
      </c>
      <c r="N5878" s="5">
        <v>0</v>
      </c>
      <c r="O5878">
        <v>0</v>
      </c>
      <c r="P5878" s="17">
        <v>0</v>
      </c>
      <c r="Q5878" t="s">
        <v>253</v>
      </c>
    </row>
    <row r="5879" spans="1:17" x14ac:dyDescent="0.3">
      <c r="A5879" t="s">
        <v>27</v>
      </c>
      <c r="B5879" t="s">
        <v>28</v>
      </c>
      <c r="C5879" t="s">
        <v>1</v>
      </c>
      <c r="D5879" t="s">
        <v>190</v>
      </c>
      <c r="E5879" s="1">
        <v>45327</v>
      </c>
      <c r="F5879">
        <v>2</v>
      </c>
      <c r="G5879">
        <v>2024</v>
      </c>
      <c r="H5879" s="2">
        <v>1.5</v>
      </c>
      <c r="I5879" s="2">
        <v>1.0574921257237502</v>
      </c>
      <c r="J5879">
        <v>1</v>
      </c>
      <c r="K5879" s="5">
        <v>1.5</v>
      </c>
      <c r="L5879" s="5">
        <v>1.0574921257237502</v>
      </c>
      <c r="M5879" s="5">
        <v>-1.4999999999999999E-2</v>
      </c>
      <c r="N5879" s="5">
        <v>-7.5000000000000011E-2</v>
      </c>
      <c r="O5879">
        <v>2</v>
      </c>
      <c r="P5879" s="17">
        <v>3</v>
      </c>
      <c r="Q5879" t="s">
        <v>253</v>
      </c>
    </row>
    <row r="5880" spans="1:17" x14ac:dyDescent="0.3">
      <c r="A5880" t="s">
        <v>27</v>
      </c>
      <c r="B5880" t="s">
        <v>28</v>
      </c>
      <c r="C5880" t="s">
        <v>1</v>
      </c>
      <c r="D5880" t="s">
        <v>190</v>
      </c>
      <c r="E5880" s="1">
        <v>45562</v>
      </c>
      <c r="F5880">
        <v>9</v>
      </c>
      <c r="G5880">
        <v>2024</v>
      </c>
      <c r="H5880" s="2">
        <v>1.5</v>
      </c>
      <c r="I5880" s="2">
        <v>1.0478981887499998</v>
      </c>
      <c r="J5880">
        <v>1</v>
      </c>
      <c r="K5880" s="5">
        <v>1.5</v>
      </c>
      <c r="L5880" s="5">
        <v>1.0478981887499998</v>
      </c>
      <c r="M5880" s="5">
        <v>-1.4999999999999999E-2</v>
      </c>
      <c r="N5880" s="5">
        <v>-7.5000000000000011E-2</v>
      </c>
      <c r="O5880">
        <v>1</v>
      </c>
      <c r="P5880" s="17">
        <v>1.5</v>
      </c>
      <c r="Q5880" t="s">
        <v>253</v>
      </c>
    </row>
    <row r="5881" spans="1:17" x14ac:dyDescent="0.3">
      <c r="A5881" t="s">
        <v>31</v>
      </c>
      <c r="B5881" t="s">
        <v>32</v>
      </c>
      <c r="C5881" t="s">
        <v>180</v>
      </c>
      <c r="D5881" t="s">
        <v>190</v>
      </c>
      <c r="E5881" s="1">
        <v>45303</v>
      </c>
      <c r="F5881">
        <v>1</v>
      </c>
      <c r="G5881">
        <v>2024</v>
      </c>
      <c r="H5881" s="2">
        <v>1.25</v>
      </c>
      <c r="I5881" s="2">
        <v>0</v>
      </c>
      <c r="J5881">
        <v>7</v>
      </c>
      <c r="K5881" s="5">
        <v>8.75</v>
      </c>
      <c r="L5881" s="5">
        <v>0</v>
      </c>
      <c r="M5881" s="5">
        <v>-8.7500000000000008E-2</v>
      </c>
      <c r="N5881" s="5">
        <v>-0.4375</v>
      </c>
      <c r="O5881">
        <v>8</v>
      </c>
      <c r="P5881" s="17">
        <v>10</v>
      </c>
      <c r="Q5881" t="s">
        <v>255</v>
      </c>
    </row>
    <row r="5882" spans="1:17" x14ac:dyDescent="0.3">
      <c r="A5882" t="s">
        <v>31</v>
      </c>
      <c r="B5882" t="s">
        <v>32</v>
      </c>
      <c r="C5882" t="s">
        <v>180</v>
      </c>
      <c r="D5882" t="s">
        <v>190</v>
      </c>
      <c r="E5882" s="1">
        <v>45341</v>
      </c>
      <c r="F5882">
        <v>2</v>
      </c>
      <c r="G5882">
        <v>2024</v>
      </c>
      <c r="H5882" s="2">
        <v>1.25</v>
      </c>
      <c r="I5882" s="2">
        <v>0</v>
      </c>
      <c r="J5882">
        <v>7</v>
      </c>
      <c r="K5882" s="5">
        <v>8.75</v>
      </c>
      <c r="L5882" s="5">
        <v>0</v>
      </c>
      <c r="M5882" s="5">
        <v>-8.7500000000000008E-2</v>
      </c>
      <c r="N5882" s="5">
        <v>-0.4375</v>
      </c>
      <c r="O5882">
        <v>8</v>
      </c>
      <c r="P5882" s="17">
        <v>10</v>
      </c>
      <c r="Q5882" t="s">
        <v>255</v>
      </c>
    </row>
    <row r="5883" spans="1:17" x14ac:dyDescent="0.3">
      <c r="A5883" t="s">
        <v>31</v>
      </c>
      <c r="B5883" t="s">
        <v>32</v>
      </c>
      <c r="C5883" t="s">
        <v>180</v>
      </c>
      <c r="D5883" t="s">
        <v>190</v>
      </c>
      <c r="E5883" s="1">
        <v>45369</v>
      </c>
      <c r="F5883">
        <v>3</v>
      </c>
      <c r="G5883">
        <v>2024</v>
      </c>
      <c r="H5883" s="2">
        <v>1.25</v>
      </c>
      <c r="I5883" s="2">
        <v>0</v>
      </c>
      <c r="J5883">
        <v>7</v>
      </c>
      <c r="K5883" s="5">
        <v>8.75</v>
      </c>
      <c r="L5883" s="5">
        <v>0</v>
      </c>
      <c r="M5883" s="5">
        <v>-8.7500000000000008E-2</v>
      </c>
      <c r="N5883" s="5">
        <v>-0.4375</v>
      </c>
      <c r="O5883">
        <v>8</v>
      </c>
      <c r="P5883" s="17">
        <v>10</v>
      </c>
      <c r="Q5883" t="s">
        <v>255</v>
      </c>
    </row>
    <row r="5884" spans="1:17" x14ac:dyDescent="0.3">
      <c r="A5884" t="s">
        <v>31</v>
      </c>
      <c r="B5884" t="s">
        <v>32</v>
      </c>
      <c r="C5884" t="s">
        <v>180</v>
      </c>
      <c r="D5884" t="s">
        <v>190</v>
      </c>
      <c r="E5884" s="1">
        <v>45398</v>
      </c>
      <c r="F5884">
        <v>4</v>
      </c>
      <c r="G5884">
        <v>2024</v>
      </c>
      <c r="H5884" s="2">
        <v>1.25</v>
      </c>
      <c r="I5884" s="2">
        <v>0</v>
      </c>
      <c r="J5884">
        <v>7</v>
      </c>
      <c r="K5884" s="5">
        <v>8.75</v>
      </c>
      <c r="L5884" s="5">
        <v>0</v>
      </c>
      <c r="M5884" s="5">
        <v>-8.7500000000000008E-2</v>
      </c>
      <c r="N5884" s="5">
        <v>-0.4375</v>
      </c>
      <c r="O5884">
        <v>8</v>
      </c>
      <c r="P5884" s="17">
        <v>10</v>
      </c>
      <c r="Q5884" t="s">
        <v>255</v>
      </c>
    </row>
    <row r="5885" spans="1:17" x14ac:dyDescent="0.3">
      <c r="A5885" t="s">
        <v>31</v>
      </c>
      <c r="B5885" t="s">
        <v>32</v>
      </c>
      <c r="C5885" t="s">
        <v>180</v>
      </c>
      <c r="D5885" t="s">
        <v>190</v>
      </c>
      <c r="E5885" s="1">
        <v>45435</v>
      </c>
      <c r="F5885">
        <v>5</v>
      </c>
      <c r="G5885">
        <v>2024</v>
      </c>
      <c r="H5885" s="2">
        <v>1.25</v>
      </c>
      <c r="I5885" s="2">
        <v>0</v>
      </c>
      <c r="J5885">
        <v>7</v>
      </c>
      <c r="K5885" s="5">
        <v>8.75</v>
      </c>
      <c r="L5885" s="5">
        <v>0</v>
      </c>
      <c r="M5885" s="5">
        <v>-8.7500000000000008E-2</v>
      </c>
      <c r="N5885" s="5">
        <v>-0.4375</v>
      </c>
      <c r="O5885">
        <v>7</v>
      </c>
      <c r="P5885" s="17">
        <v>8.75</v>
      </c>
      <c r="Q5885" t="s">
        <v>255</v>
      </c>
    </row>
    <row r="5886" spans="1:17" x14ac:dyDescent="0.3">
      <c r="A5886" t="s">
        <v>31</v>
      </c>
      <c r="B5886" t="s">
        <v>32</v>
      </c>
      <c r="C5886" t="s">
        <v>180</v>
      </c>
      <c r="D5886" t="s">
        <v>190</v>
      </c>
      <c r="E5886" s="1">
        <v>45460</v>
      </c>
      <c r="F5886">
        <v>6</v>
      </c>
      <c r="G5886">
        <v>2024</v>
      </c>
      <c r="H5886" s="2">
        <v>1.25</v>
      </c>
      <c r="I5886" s="2">
        <v>0</v>
      </c>
      <c r="J5886">
        <v>7</v>
      </c>
      <c r="K5886" s="5">
        <v>8.75</v>
      </c>
      <c r="L5886" s="5">
        <v>0</v>
      </c>
      <c r="M5886" s="5">
        <v>-8.7500000000000008E-2</v>
      </c>
      <c r="N5886" s="5">
        <v>-0.4375</v>
      </c>
      <c r="O5886">
        <v>8</v>
      </c>
      <c r="P5886" s="17">
        <v>10</v>
      </c>
      <c r="Q5886" t="s">
        <v>255</v>
      </c>
    </row>
    <row r="5887" spans="1:17" x14ac:dyDescent="0.3">
      <c r="A5887" t="s">
        <v>31</v>
      </c>
      <c r="B5887" t="s">
        <v>32</v>
      </c>
      <c r="C5887" t="s">
        <v>180</v>
      </c>
      <c r="D5887" t="s">
        <v>190</v>
      </c>
      <c r="E5887" s="1">
        <v>45499</v>
      </c>
      <c r="F5887">
        <v>7</v>
      </c>
      <c r="G5887">
        <v>2024</v>
      </c>
      <c r="H5887" s="2">
        <v>1.25</v>
      </c>
      <c r="I5887" s="2">
        <v>0</v>
      </c>
      <c r="J5887">
        <v>7</v>
      </c>
      <c r="K5887" s="5">
        <v>8.75</v>
      </c>
      <c r="L5887" s="5">
        <v>0</v>
      </c>
      <c r="M5887" s="5">
        <v>-8.7500000000000008E-2</v>
      </c>
      <c r="N5887" s="5">
        <v>-0.4375</v>
      </c>
      <c r="O5887">
        <v>8</v>
      </c>
      <c r="P5887" s="17">
        <v>10</v>
      </c>
      <c r="Q5887" t="s">
        <v>255</v>
      </c>
    </row>
    <row r="5888" spans="1:17" x14ac:dyDescent="0.3">
      <c r="A5888" t="s">
        <v>31</v>
      </c>
      <c r="B5888" t="s">
        <v>32</v>
      </c>
      <c r="C5888" t="s">
        <v>180</v>
      </c>
      <c r="D5888" t="s">
        <v>190</v>
      </c>
      <c r="E5888" s="1">
        <v>45525</v>
      </c>
      <c r="F5888">
        <v>8</v>
      </c>
      <c r="G5888">
        <v>2024</v>
      </c>
      <c r="H5888" s="2">
        <v>1.25</v>
      </c>
      <c r="I5888" s="2">
        <v>0</v>
      </c>
      <c r="J5888">
        <v>7</v>
      </c>
      <c r="K5888" s="5">
        <v>8.75</v>
      </c>
      <c r="L5888" s="5">
        <v>0</v>
      </c>
      <c r="M5888" s="5">
        <v>-8.7500000000000008E-2</v>
      </c>
      <c r="N5888" s="5">
        <v>-0.4375</v>
      </c>
      <c r="O5888">
        <v>8</v>
      </c>
      <c r="P5888" s="17">
        <v>10</v>
      </c>
      <c r="Q5888" t="s">
        <v>255</v>
      </c>
    </row>
    <row r="5889" spans="1:17" x14ac:dyDescent="0.3">
      <c r="A5889" t="s">
        <v>31</v>
      </c>
      <c r="B5889" t="s">
        <v>32</v>
      </c>
      <c r="C5889" t="s">
        <v>180</v>
      </c>
      <c r="D5889" t="s">
        <v>190</v>
      </c>
      <c r="E5889" s="1">
        <v>45559</v>
      </c>
      <c r="F5889">
        <v>9</v>
      </c>
      <c r="G5889">
        <v>2024</v>
      </c>
      <c r="H5889" s="2">
        <v>1.25</v>
      </c>
      <c r="I5889" s="2">
        <v>0</v>
      </c>
      <c r="J5889">
        <v>7</v>
      </c>
      <c r="K5889" s="5">
        <v>8.75</v>
      </c>
      <c r="L5889" s="5">
        <v>0</v>
      </c>
      <c r="M5889" s="5">
        <v>-8.7500000000000008E-2</v>
      </c>
      <c r="N5889" s="5">
        <v>-0.4375</v>
      </c>
      <c r="O5889">
        <v>8</v>
      </c>
      <c r="P5889" s="17">
        <v>10</v>
      </c>
      <c r="Q5889" t="s">
        <v>255</v>
      </c>
    </row>
    <row r="5890" spans="1:17" x14ac:dyDescent="0.3">
      <c r="A5890" t="s">
        <v>31</v>
      </c>
      <c r="B5890" t="s">
        <v>32</v>
      </c>
      <c r="C5890" t="s">
        <v>180</v>
      </c>
      <c r="D5890" t="s">
        <v>190</v>
      </c>
      <c r="E5890" s="1">
        <v>45566</v>
      </c>
      <c r="F5890">
        <v>10</v>
      </c>
      <c r="G5890">
        <v>2024</v>
      </c>
      <c r="H5890" s="2">
        <v>1.25</v>
      </c>
      <c r="I5890" s="2">
        <v>0</v>
      </c>
      <c r="J5890">
        <v>7</v>
      </c>
      <c r="K5890" s="5">
        <v>8.75</v>
      </c>
      <c r="L5890" s="5">
        <v>0</v>
      </c>
      <c r="M5890" s="5">
        <v>-8.7500000000000008E-2</v>
      </c>
      <c r="N5890" s="5">
        <v>-0.4375</v>
      </c>
      <c r="O5890">
        <v>8</v>
      </c>
      <c r="P5890" s="17">
        <v>10</v>
      </c>
      <c r="Q5890" t="s">
        <v>255</v>
      </c>
    </row>
    <row r="5891" spans="1:17" x14ac:dyDescent="0.3">
      <c r="A5891" t="s">
        <v>31</v>
      </c>
      <c r="B5891" t="s">
        <v>32</v>
      </c>
      <c r="C5891" t="s">
        <v>180</v>
      </c>
      <c r="D5891" t="s">
        <v>190</v>
      </c>
      <c r="E5891" s="1">
        <v>45643</v>
      </c>
      <c r="F5891">
        <v>12</v>
      </c>
      <c r="G5891">
        <v>2024</v>
      </c>
      <c r="H5891" s="2">
        <v>0</v>
      </c>
      <c r="I5891" s="2">
        <v>0</v>
      </c>
      <c r="J5891">
        <v>10</v>
      </c>
      <c r="K5891" s="5">
        <v>0</v>
      </c>
      <c r="L5891" s="5">
        <v>0</v>
      </c>
      <c r="M5891" s="5">
        <v>0</v>
      </c>
      <c r="N5891" s="5">
        <v>0</v>
      </c>
      <c r="O5891">
        <v>10</v>
      </c>
      <c r="P5891" s="17">
        <v>0</v>
      </c>
      <c r="Q5891" t="s">
        <v>255</v>
      </c>
    </row>
    <row r="5892" spans="1:17" x14ac:dyDescent="0.3">
      <c r="A5892" t="s">
        <v>33</v>
      </c>
      <c r="B5892" t="s">
        <v>34</v>
      </c>
      <c r="C5892" t="s">
        <v>177</v>
      </c>
      <c r="D5892" t="s">
        <v>190</v>
      </c>
      <c r="E5892" s="1">
        <v>45313</v>
      </c>
      <c r="F5892">
        <v>1</v>
      </c>
      <c r="G5892">
        <v>2024</v>
      </c>
      <c r="H5892" s="2">
        <v>1.5</v>
      </c>
      <c r="I5892" s="2">
        <v>1.3763741839631249</v>
      </c>
      <c r="J5892">
        <v>1</v>
      </c>
      <c r="K5892" s="5">
        <v>1.5</v>
      </c>
      <c r="L5892" s="5">
        <v>1.3763741839631249</v>
      </c>
      <c r="M5892" s="5">
        <v>-1.4999999999999999E-2</v>
      </c>
      <c r="N5892" s="5">
        <v>-7.5000000000000011E-2</v>
      </c>
      <c r="O5892">
        <v>2</v>
      </c>
      <c r="P5892" s="17">
        <v>3</v>
      </c>
      <c r="Q5892" t="s">
        <v>251</v>
      </c>
    </row>
    <row r="5893" spans="1:17" x14ac:dyDescent="0.3">
      <c r="A5893" t="s">
        <v>33</v>
      </c>
      <c r="B5893" t="s">
        <v>34</v>
      </c>
      <c r="C5893" t="s">
        <v>177</v>
      </c>
      <c r="D5893" t="s">
        <v>190</v>
      </c>
      <c r="E5893" s="1">
        <v>45349</v>
      </c>
      <c r="F5893">
        <v>2</v>
      </c>
      <c r="G5893">
        <v>2024</v>
      </c>
      <c r="H5893" s="2">
        <v>1.5</v>
      </c>
      <c r="I5893" s="2">
        <v>1.0384608583923649</v>
      </c>
      <c r="J5893">
        <v>8</v>
      </c>
      <c r="K5893" s="5">
        <v>12</v>
      </c>
      <c r="L5893" s="5">
        <v>8.3076868671389192</v>
      </c>
      <c r="M5893" s="5">
        <v>-0.12</v>
      </c>
      <c r="N5893" s="5">
        <v>-0.60000000000000009</v>
      </c>
      <c r="O5893">
        <v>9</v>
      </c>
      <c r="P5893" s="17">
        <v>13.5</v>
      </c>
      <c r="Q5893" t="s">
        <v>251</v>
      </c>
    </row>
    <row r="5894" spans="1:17" x14ac:dyDescent="0.3">
      <c r="A5894" t="s">
        <v>43</v>
      </c>
      <c r="B5894" t="s">
        <v>44</v>
      </c>
      <c r="C5894" t="s">
        <v>180</v>
      </c>
      <c r="D5894" t="s">
        <v>190</v>
      </c>
      <c r="E5894" s="1">
        <v>45432</v>
      </c>
      <c r="F5894">
        <v>5</v>
      </c>
      <c r="G5894">
        <v>2024</v>
      </c>
      <c r="H5894" s="2">
        <v>1.5</v>
      </c>
      <c r="I5894" s="2">
        <v>1.0574983893112497</v>
      </c>
      <c r="J5894">
        <v>8</v>
      </c>
      <c r="K5894" s="5">
        <v>12</v>
      </c>
      <c r="L5894" s="5">
        <v>8.4599871144899979</v>
      </c>
      <c r="M5894" s="5">
        <v>-0.12</v>
      </c>
      <c r="N5894" s="5">
        <v>-0.60000000000000009</v>
      </c>
      <c r="O5894">
        <v>9</v>
      </c>
      <c r="P5894" s="17">
        <v>13.5</v>
      </c>
      <c r="Q5894" t="s">
        <v>255</v>
      </c>
    </row>
    <row r="5895" spans="1:17" x14ac:dyDescent="0.3">
      <c r="A5895" t="s">
        <v>43</v>
      </c>
      <c r="B5895" t="s">
        <v>44</v>
      </c>
      <c r="C5895" t="s">
        <v>180</v>
      </c>
      <c r="D5895" t="s">
        <v>190</v>
      </c>
      <c r="E5895" s="1">
        <v>45506</v>
      </c>
      <c r="F5895">
        <v>8</v>
      </c>
      <c r="G5895">
        <v>2024</v>
      </c>
      <c r="H5895" s="2">
        <v>1.5</v>
      </c>
      <c r="I5895" s="2">
        <v>1.0520265192712499</v>
      </c>
      <c r="J5895">
        <v>8</v>
      </c>
      <c r="K5895" s="5">
        <v>12</v>
      </c>
      <c r="L5895" s="5">
        <v>8.4162121541699992</v>
      </c>
      <c r="M5895" s="5">
        <v>-0.12</v>
      </c>
      <c r="N5895" s="5">
        <v>-0.60000000000000009</v>
      </c>
      <c r="O5895">
        <v>9</v>
      </c>
      <c r="P5895" s="17">
        <v>13.5</v>
      </c>
      <c r="Q5895" t="s">
        <v>255</v>
      </c>
    </row>
    <row r="5896" spans="1:17" x14ac:dyDescent="0.3">
      <c r="A5896" t="s">
        <v>43</v>
      </c>
      <c r="B5896" t="s">
        <v>44</v>
      </c>
      <c r="C5896" t="s">
        <v>180</v>
      </c>
      <c r="D5896" t="s">
        <v>190</v>
      </c>
      <c r="E5896" s="1">
        <v>45575</v>
      </c>
      <c r="F5896">
        <v>10</v>
      </c>
      <c r="G5896">
        <v>2024</v>
      </c>
      <c r="H5896" s="2">
        <v>1.5</v>
      </c>
      <c r="I5896" s="2">
        <v>1.1867787570164063</v>
      </c>
      <c r="J5896">
        <v>8</v>
      </c>
      <c r="K5896" s="5">
        <v>12</v>
      </c>
      <c r="L5896" s="5">
        <v>9.4942300561312507</v>
      </c>
      <c r="M5896" s="5">
        <v>-0.12</v>
      </c>
      <c r="N5896" s="5">
        <v>-0.60000000000000009</v>
      </c>
      <c r="O5896">
        <v>9</v>
      </c>
      <c r="P5896" s="17">
        <v>13.5</v>
      </c>
      <c r="Q5896" t="s">
        <v>255</v>
      </c>
    </row>
    <row r="5897" spans="1:17" x14ac:dyDescent="0.3">
      <c r="A5897" t="s">
        <v>43</v>
      </c>
      <c r="B5897" t="s">
        <v>44</v>
      </c>
      <c r="C5897" t="s">
        <v>180</v>
      </c>
      <c r="D5897" t="s">
        <v>190</v>
      </c>
      <c r="E5897" s="1">
        <v>45450</v>
      </c>
      <c r="F5897">
        <v>6</v>
      </c>
      <c r="G5897">
        <v>2024</v>
      </c>
      <c r="H5897" s="2">
        <v>1.5</v>
      </c>
      <c r="I5897" s="2">
        <v>1.2618391624762499</v>
      </c>
      <c r="J5897">
        <v>15</v>
      </c>
      <c r="K5897" s="5">
        <v>22.5</v>
      </c>
      <c r="L5897" s="5">
        <v>18.92758743714375</v>
      </c>
      <c r="M5897" s="5">
        <v>-0.22500000000000001</v>
      </c>
      <c r="N5897" s="5">
        <v>-1.125</v>
      </c>
      <c r="O5897">
        <v>17</v>
      </c>
      <c r="P5897" s="17">
        <v>25.5</v>
      </c>
      <c r="Q5897" t="s">
        <v>255</v>
      </c>
    </row>
    <row r="5898" spans="1:17" x14ac:dyDescent="0.3">
      <c r="A5898" t="s">
        <v>43</v>
      </c>
      <c r="B5898" t="s">
        <v>44</v>
      </c>
      <c r="C5898" t="s">
        <v>180</v>
      </c>
      <c r="D5898" t="s">
        <v>190</v>
      </c>
      <c r="E5898" s="1">
        <v>45390</v>
      </c>
      <c r="F5898">
        <v>4</v>
      </c>
      <c r="G5898">
        <v>2024</v>
      </c>
      <c r="H5898" s="2">
        <v>1.5</v>
      </c>
      <c r="I5898" s="2">
        <v>1.2901868404146108</v>
      </c>
      <c r="J5898">
        <v>16</v>
      </c>
      <c r="K5898" s="5">
        <v>24</v>
      </c>
      <c r="L5898" s="5">
        <v>20.642989446633774</v>
      </c>
      <c r="M5898" s="5">
        <v>-0.24</v>
      </c>
      <c r="N5898" s="5">
        <v>-1.2000000000000002</v>
      </c>
      <c r="O5898">
        <v>18</v>
      </c>
      <c r="P5898" s="17">
        <v>27</v>
      </c>
      <c r="Q5898" t="s">
        <v>255</v>
      </c>
    </row>
    <row r="5899" spans="1:17" x14ac:dyDescent="0.3">
      <c r="A5899" t="s">
        <v>45</v>
      </c>
      <c r="B5899" t="s">
        <v>46</v>
      </c>
      <c r="C5899" t="s">
        <v>178</v>
      </c>
      <c r="D5899" t="s">
        <v>190</v>
      </c>
      <c r="E5899" s="1">
        <v>45433</v>
      </c>
      <c r="F5899">
        <v>5</v>
      </c>
      <c r="G5899">
        <v>2024</v>
      </c>
      <c r="H5899" s="2">
        <v>1.5</v>
      </c>
      <c r="I5899" s="2">
        <v>1.1523579165637499</v>
      </c>
      <c r="J5899">
        <v>8</v>
      </c>
      <c r="K5899" s="5">
        <v>12</v>
      </c>
      <c r="L5899" s="5">
        <v>9.2188633325099989</v>
      </c>
      <c r="M5899" s="5">
        <v>-0.12</v>
      </c>
      <c r="N5899" s="5">
        <v>-0.60000000000000009</v>
      </c>
      <c r="O5899">
        <v>10</v>
      </c>
      <c r="P5899" s="17">
        <v>15</v>
      </c>
      <c r="Q5899" t="s">
        <v>252</v>
      </c>
    </row>
    <row r="5900" spans="1:17" x14ac:dyDescent="0.3">
      <c r="A5900" t="s">
        <v>45</v>
      </c>
      <c r="B5900" t="s">
        <v>46</v>
      </c>
      <c r="C5900" t="s">
        <v>178</v>
      </c>
      <c r="D5900" t="s">
        <v>190</v>
      </c>
      <c r="E5900" s="1">
        <v>45593</v>
      </c>
      <c r="F5900">
        <v>10</v>
      </c>
      <c r="G5900">
        <v>2024</v>
      </c>
      <c r="H5900" s="2">
        <v>1.5</v>
      </c>
      <c r="I5900" s="2">
        <v>1.2982932417262498</v>
      </c>
      <c r="J5900">
        <v>8</v>
      </c>
      <c r="K5900" s="5">
        <v>12</v>
      </c>
      <c r="L5900" s="5">
        <v>10.386345933809999</v>
      </c>
      <c r="M5900" s="5">
        <v>-0.12</v>
      </c>
      <c r="N5900" s="5">
        <v>-0.60000000000000009</v>
      </c>
      <c r="O5900">
        <v>9</v>
      </c>
      <c r="P5900" s="17">
        <v>13.5</v>
      </c>
      <c r="Q5900" t="s">
        <v>252</v>
      </c>
    </row>
    <row r="5901" spans="1:17" x14ac:dyDescent="0.3">
      <c r="A5901" t="s">
        <v>45</v>
      </c>
      <c r="B5901" t="s">
        <v>46</v>
      </c>
      <c r="C5901" t="s">
        <v>178</v>
      </c>
      <c r="D5901" t="s">
        <v>190</v>
      </c>
      <c r="E5901" s="1">
        <v>45363</v>
      </c>
      <c r="F5901">
        <v>3</v>
      </c>
      <c r="G5901">
        <v>2024</v>
      </c>
      <c r="H5901" s="2">
        <v>1.5</v>
      </c>
      <c r="I5901" s="2">
        <v>1.1933811554999998</v>
      </c>
      <c r="J5901">
        <v>18</v>
      </c>
      <c r="K5901" s="5">
        <v>27</v>
      </c>
      <c r="L5901" s="5">
        <v>21.480860798999995</v>
      </c>
      <c r="M5901" s="5">
        <v>-0.27</v>
      </c>
      <c r="N5901" s="5">
        <v>-1.35</v>
      </c>
      <c r="O5901">
        <v>19</v>
      </c>
      <c r="P5901" s="17">
        <v>28.5</v>
      </c>
      <c r="Q5901" t="s">
        <v>252</v>
      </c>
    </row>
    <row r="5902" spans="1:17" x14ac:dyDescent="0.3">
      <c r="A5902" t="s">
        <v>47</v>
      </c>
      <c r="B5902" t="s">
        <v>48</v>
      </c>
      <c r="C5902" t="s">
        <v>178</v>
      </c>
      <c r="D5902" t="s">
        <v>190</v>
      </c>
      <c r="E5902" s="1">
        <v>45575</v>
      </c>
      <c r="F5902">
        <v>10</v>
      </c>
      <c r="G5902">
        <v>2024</v>
      </c>
      <c r="H5902" s="2">
        <v>1.5</v>
      </c>
      <c r="I5902" s="2">
        <v>1.1332746445275002</v>
      </c>
      <c r="J5902">
        <v>1</v>
      </c>
      <c r="K5902" s="5">
        <v>1.5</v>
      </c>
      <c r="L5902" s="5">
        <v>1.1332746445275002</v>
      </c>
      <c r="M5902" s="5">
        <v>-1.4999999999999999E-2</v>
      </c>
      <c r="N5902" s="5">
        <v>-7.5000000000000011E-2</v>
      </c>
      <c r="O5902">
        <v>2</v>
      </c>
      <c r="P5902" s="17">
        <v>3</v>
      </c>
      <c r="Q5902" t="s">
        <v>252</v>
      </c>
    </row>
    <row r="5903" spans="1:17" x14ac:dyDescent="0.3">
      <c r="A5903" t="s">
        <v>55</v>
      </c>
      <c r="B5903" t="s">
        <v>56</v>
      </c>
      <c r="C5903" t="s">
        <v>177</v>
      </c>
      <c r="D5903" t="s">
        <v>190</v>
      </c>
      <c r="E5903" s="1">
        <v>45469</v>
      </c>
      <c r="F5903">
        <v>6</v>
      </c>
      <c r="G5903">
        <v>2024</v>
      </c>
      <c r="H5903" s="2">
        <v>1.25</v>
      </c>
      <c r="I5903" s="2">
        <v>1.1862790747180147</v>
      </c>
      <c r="J5903">
        <v>6</v>
      </c>
      <c r="K5903" s="5">
        <v>7.5</v>
      </c>
      <c r="L5903" s="5">
        <v>7.1176744483080885</v>
      </c>
      <c r="M5903" s="5">
        <v>-7.4999999999999997E-2</v>
      </c>
      <c r="N5903" s="5">
        <v>-0.375</v>
      </c>
      <c r="O5903">
        <v>7</v>
      </c>
      <c r="P5903" s="17">
        <v>8.75</v>
      </c>
      <c r="Q5903" t="s">
        <v>251</v>
      </c>
    </row>
    <row r="5904" spans="1:17" x14ac:dyDescent="0.3">
      <c r="A5904" t="s">
        <v>55</v>
      </c>
      <c r="B5904" t="s">
        <v>56</v>
      </c>
      <c r="C5904" t="s">
        <v>177</v>
      </c>
      <c r="D5904" t="s">
        <v>190</v>
      </c>
      <c r="E5904" s="1">
        <v>45498</v>
      </c>
      <c r="F5904">
        <v>7</v>
      </c>
      <c r="G5904">
        <v>2024</v>
      </c>
      <c r="H5904" s="2">
        <v>1.25</v>
      </c>
      <c r="I5904" s="2">
        <v>1.1585305925651785</v>
      </c>
      <c r="J5904">
        <v>1</v>
      </c>
      <c r="K5904" s="5">
        <v>1.25</v>
      </c>
      <c r="L5904" s="5">
        <v>1.1585305925651785</v>
      </c>
      <c r="M5904" s="5">
        <v>-1.2500000000000001E-2</v>
      </c>
      <c r="N5904" s="5">
        <v>-6.25E-2</v>
      </c>
      <c r="O5904">
        <v>2</v>
      </c>
      <c r="P5904" s="17">
        <v>2.5</v>
      </c>
      <c r="Q5904" t="s">
        <v>251</v>
      </c>
    </row>
    <row r="5905" spans="1:17" x14ac:dyDescent="0.3">
      <c r="A5905" t="s">
        <v>55</v>
      </c>
      <c r="B5905" t="s">
        <v>56</v>
      </c>
      <c r="C5905" t="s">
        <v>177</v>
      </c>
      <c r="D5905" t="s">
        <v>190</v>
      </c>
      <c r="E5905" s="1">
        <v>45552</v>
      </c>
      <c r="F5905">
        <v>9</v>
      </c>
      <c r="G5905">
        <v>2024</v>
      </c>
      <c r="H5905" s="2">
        <v>1.25</v>
      </c>
      <c r="I5905" s="2">
        <v>1.0821975939000001</v>
      </c>
      <c r="J5905">
        <v>1</v>
      </c>
      <c r="K5905" s="5">
        <v>1.25</v>
      </c>
      <c r="L5905" s="5">
        <v>1.0821975939000001</v>
      </c>
      <c r="M5905" s="5">
        <v>-1.2500000000000001E-2</v>
      </c>
      <c r="N5905" s="5">
        <v>-6.25E-2</v>
      </c>
      <c r="O5905">
        <v>2</v>
      </c>
      <c r="P5905" s="17">
        <v>2.5</v>
      </c>
      <c r="Q5905" t="s">
        <v>251</v>
      </c>
    </row>
    <row r="5906" spans="1:17" x14ac:dyDescent="0.3">
      <c r="A5906" t="s">
        <v>55</v>
      </c>
      <c r="B5906" t="s">
        <v>56</v>
      </c>
      <c r="C5906" t="s">
        <v>177</v>
      </c>
      <c r="D5906" t="s">
        <v>190</v>
      </c>
      <c r="E5906" s="1">
        <v>45580</v>
      </c>
      <c r="F5906">
        <v>10</v>
      </c>
      <c r="G5906">
        <v>2024</v>
      </c>
      <c r="H5906" s="2">
        <v>1.5</v>
      </c>
      <c r="I5906" s="2">
        <v>1.0821963411825</v>
      </c>
      <c r="J5906">
        <v>1</v>
      </c>
      <c r="K5906" s="5">
        <v>1.5</v>
      </c>
      <c r="L5906" s="5">
        <v>1.0821963411825</v>
      </c>
      <c r="M5906" s="5">
        <v>-1.4999999999999999E-2</v>
      </c>
      <c r="N5906" s="5">
        <v>-7.5000000000000011E-2</v>
      </c>
      <c r="O5906">
        <v>2</v>
      </c>
      <c r="P5906" s="17">
        <v>3</v>
      </c>
      <c r="Q5906" t="s">
        <v>251</v>
      </c>
    </row>
    <row r="5907" spans="1:17" x14ac:dyDescent="0.3">
      <c r="A5907" t="s">
        <v>55</v>
      </c>
      <c r="B5907" t="s">
        <v>56</v>
      </c>
      <c r="C5907" t="s">
        <v>177</v>
      </c>
      <c r="D5907" t="s">
        <v>190</v>
      </c>
      <c r="E5907" s="1">
        <v>45411</v>
      </c>
      <c r="F5907">
        <v>4</v>
      </c>
      <c r="G5907">
        <v>2024</v>
      </c>
      <c r="H5907" s="2">
        <v>1.48</v>
      </c>
      <c r="I5907" s="2">
        <v>1.2264104975762338</v>
      </c>
      <c r="J5907">
        <v>8</v>
      </c>
      <c r="K5907" s="5">
        <v>11.84</v>
      </c>
      <c r="L5907" s="5">
        <v>9.8112839806098702</v>
      </c>
      <c r="M5907" s="5">
        <v>-0.11840000000000001</v>
      </c>
      <c r="N5907" s="5">
        <v>-0.59199999999999997</v>
      </c>
      <c r="O5907">
        <v>9</v>
      </c>
      <c r="P5907" s="17">
        <v>13.32</v>
      </c>
      <c r="Q5907" t="s">
        <v>251</v>
      </c>
    </row>
    <row r="5908" spans="1:17" x14ac:dyDescent="0.3">
      <c r="A5908" t="s">
        <v>55</v>
      </c>
      <c r="B5908" t="s">
        <v>56</v>
      </c>
      <c r="C5908" t="s">
        <v>177</v>
      </c>
      <c r="D5908" t="s">
        <v>190</v>
      </c>
      <c r="E5908" s="1">
        <v>45378</v>
      </c>
      <c r="F5908">
        <v>3</v>
      </c>
      <c r="G5908">
        <v>2024</v>
      </c>
      <c r="H5908" s="2">
        <v>1.5</v>
      </c>
      <c r="I5908" s="2">
        <v>1.0384614678224997</v>
      </c>
      <c r="J5908">
        <v>8</v>
      </c>
      <c r="K5908" s="5">
        <v>12</v>
      </c>
      <c r="L5908" s="5">
        <v>8.3076917425799977</v>
      </c>
      <c r="M5908" s="5">
        <v>-0.12</v>
      </c>
      <c r="N5908" s="5">
        <v>-0.60000000000000009</v>
      </c>
      <c r="O5908">
        <v>8</v>
      </c>
      <c r="P5908" s="17">
        <v>12</v>
      </c>
      <c r="Q5908" t="s">
        <v>251</v>
      </c>
    </row>
    <row r="5909" spans="1:17" x14ac:dyDescent="0.3">
      <c r="A5909" t="s">
        <v>61</v>
      </c>
      <c r="B5909" t="s">
        <v>62</v>
      </c>
      <c r="C5909" t="s">
        <v>180</v>
      </c>
      <c r="D5909" t="s">
        <v>190</v>
      </c>
      <c r="E5909" s="1">
        <v>45460</v>
      </c>
      <c r="F5909">
        <v>6</v>
      </c>
      <c r="G5909">
        <v>2024</v>
      </c>
      <c r="H5909" s="2">
        <v>1.5</v>
      </c>
      <c r="I5909" s="2">
        <v>1.05311763621375</v>
      </c>
      <c r="J5909">
        <v>1</v>
      </c>
      <c r="K5909" s="5">
        <v>1.5</v>
      </c>
      <c r="L5909" s="5">
        <v>1.05311763621375</v>
      </c>
      <c r="M5909" s="5">
        <v>-1.4999999999999999E-2</v>
      </c>
      <c r="N5909" s="5">
        <v>-7.5000000000000011E-2</v>
      </c>
      <c r="O5909">
        <v>2</v>
      </c>
      <c r="P5909" s="17">
        <v>3</v>
      </c>
      <c r="Q5909" t="s">
        <v>255</v>
      </c>
    </row>
    <row r="5910" spans="1:17" x14ac:dyDescent="0.3">
      <c r="A5910" t="s">
        <v>65</v>
      </c>
      <c r="B5910" t="s">
        <v>66</v>
      </c>
      <c r="C5910" t="s">
        <v>177</v>
      </c>
      <c r="D5910" t="s">
        <v>190</v>
      </c>
      <c r="E5910" s="1">
        <v>45581</v>
      </c>
      <c r="F5910">
        <v>10</v>
      </c>
      <c r="G5910">
        <v>2024</v>
      </c>
      <c r="H5910" s="2">
        <v>1.5</v>
      </c>
      <c r="I5910" s="2">
        <v>1.1332752708862501</v>
      </c>
      <c r="J5910">
        <v>1</v>
      </c>
      <c r="K5910" s="5">
        <v>1.5</v>
      </c>
      <c r="L5910" s="5">
        <v>1.1332752708862501</v>
      </c>
      <c r="M5910" s="5">
        <v>-1.4999999999999999E-2</v>
      </c>
      <c r="N5910" s="5">
        <v>-7.5000000000000011E-2</v>
      </c>
      <c r="O5910">
        <v>2</v>
      </c>
      <c r="P5910" s="17">
        <v>3</v>
      </c>
      <c r="Q5910" t="s">
        <v>251</v>
      </c>
    </row>
    <row r="5911" spans="1:17" x14ac:dyDescent="0.3">
      <c r="A5911" t="s">
        <v>83</v>
      </c>
      <c r="B5911" t="s">
        <v>84</v>
      </c>
      <c r="C5911" t="s">
        <v>1</v>
      </c>
      <c r="D5911" t="s">
        <v>190</v>
      </c>
      <c r="E5911" s="1">
        <v>45397</v>
      </c>
      <c r="F5911">
        <v>4</v>
      </c>
      <c r="G5911">
        <v>2024</v>
      </c>
      <c r="H5911" s="2">
        <v>1.25</v>
      </c>
      <c r="I5911" s="2">
        <v>1.0574745876787501</v>
      </c>
      <c r="J5911">
        <v>1</v>
      </c>
      <c r="K5911" s="5">
        <v>1.25</v>
      </c>
      <c r="L5911" s="5">
        <v>1.0574745876787501</v>
      </c>
      <c r="M5911" s="5">
        <v>-1.2500000000000001E-2</v>
      </c>
      <c r="N5911" s="5">
        <v>-6.25E-2</v>
      </c>
      <c r="O5911">
        <v>2</v>
      </c>
      <c r="P5911" s="17">
        <v>2.5</v>
      </c>
      <c r="Q5911" t="s">
        <v>253</v>
      </c>
    </row>
    <row r="5912" spans="1:17" x14ac:dyDescent="0.3">
      <c r="A5912" t="s">
        <v>83</v>
      </c>
      <c r="B5912" t="s">
        <v>84</v>
      </c>
      <c r="C5912" t="s">
        <v>1</v>
      </c>
      <c r="D5912" t="s">
        <v>190</v>
      </c>
      <c r="E5912" s="1">
        <v>45327</v>
      </c>
      <c r="F5912">
        <v>2</v>
      </c>
      <c r="G5912">
        <v>2024</v>
      </c>
      <c r="H5912" s="2">
        <v>1.5</v>
      </c>
      <c r="I5912" s="2">
        <v>1.0574871148537501</v>
      </c>
      <c r="J5912">
        <v>1</v>
      </c>
      <c r="K5912" s="5">
        <v>1.5</v>
      </c>
      <c r="L5912" s="5">
        <v>1.0574871148537501</v>
      </c>
      <c r="M5912" s="5">
        <v>-1.4999999999999999E-2</v>
      </c>
      <c r="N5912" s="5">
        <v>-7.5000000000000011E-2</v>
      </c>
      <c r="O5912">
        <v>2</v>
      </c>
      <c r="P5912" s="17">
        <v>3</v>
      </c>
      <c r="Q5912" t="s">
        <v>253</v>
      </c>
    </row>
    <row r="5913" spans="1:17" x14ac:dyDescent="0.3">
      <c r="A5913" t="s">
        <v>85</v>
      </c>
      <c r="B5913" t="s">
        <v>86</v>
      </c>
      <c r="C5913" t="s">
        <v>178</v>
      </c>
      <c r="D5913" t="s">
        <v>190</v>
      </c>
      <c r="E5913" s="1">
        <v>45439</v>
      </c>
      <c r="F5913">
        <v>5</v>
      </c>
      <c r="G5913">
        <v>2024</v>
      </c>
      <c r="H5913" s="2">
        <v>1.25</v>
      </c>
      <c r="I5913" s="2">
        <v>1.1523572902049999</v>
      </c>
      <c r="J5913">
        <v>1</v>
      </c>
      <c r="K5913" s="5">
        <v>1.25</v>
      </c>
      <c r="L5913" s="5">
        <v>1.1523572902049999</v>
      </c>
      <c r="M5913" s="5">
        <v>-1.2500000000000001E-2</v>
      </c>
      <c r="N5913" s="5">
        <v>-6.25E-2</v>
      </c>
      <c r="O5913">
        <v>2</v>
      </c>
      <c r="P5913" s="17">
        <v>2.5</v>
      </c>
      <c r="Q5913" t="s">
        <v>252</v>
      </c>
    </row>
    <row r="5914" spans="1:17" x14ac:dyDescent="0.3">
      <c r="A5914" t="s">
        <v>85</v>
      </c>
      <c r="B5914" t="s">
        <v>86</v>
      </c>
      <c r="C5914" t="s">
        <v>178</v>
      </c>
      <c r="D5914" t="s">
        <v>190</v>
      </c>
      <c r="E5914" s="1">
        <v>45554</v>
      </c>
      <c r="F5914">
        <v>9</v>
      </c>
      <c r="G5914">
        <v>2024</v>
      </c>
      <c r="H5914" s="2">
        <v>1.25</v>
      </c>
      <c r="I5914" s="2">
        <v>1.0821975939000001</v>
      </c>
      <c r="J5914">
        <v>1</v>
      </c>
      <c r="K5914" s="5">
        <v>1.25</v>
      </c>
      <c r="L5914" s="5">
        <v>1.0821975939000001</v>
      </c>
      <c r="M5914" s="5">
        <v>-1.2500000000000001E-2</v>
      </c>
      <c r="N5914" s="5">
        <v>-6.25E-2</v>
      </c>
      <c r="O5914">
        <v>2</v>
      </c>
      <c r="P5914" s="17">
        <v>2.5</v>
      </c>
      <c r="Q5914" t="s">
        <v>252</v>
      </c>
    </row>
    <row r="5915" spans="1:17" x14ac:dyDescent="0.3">
      <c r="A5915" t="s">
        <v>85</v>
      </c>
      <c r="B5915" t="s">
        <v>86</v>
      </c>
      <c r="C5915" t="s">
        <v>178</v>
      </c>
      <c r="D5915" t="s">
        <v>190</v>
      </c>
      <c r="E5915" s="1">
        <v>45569</v>
      </c>
      <c r="F5915">
        <v>10</v>
      </c>
      <c r="G5915">
        <v>2024</v>
      </c>
      <c r="H5915" s="2">
        <v>1.48</v>
      </c>
      <c r="I5915" s="2">
        <v>1.0821963411825</v>
      </c>
      <c r="J5915">
        <v>8</v>
      </c>
      <c r="K5915" s="5">
        <v>11.84</v>
      </c>
      <c r="L5915" s="5">
        <v>8.6575707294599997</v>
      </c>
      <c r="M5915" s="5">
        <v>-0.11840000000000001</v>
      </c>
      <c r="N5915" s="5">
        <v>-0.59199999999999997</v>
      </c>
      <c r="O5915">
        <v>9</v>
      </c>
      <c r="P5915" s="17">
        <v>13.32</v>
      </c>
      <c r="Q5915" t="s">
        <v>252</v>
      </c>
    </row>
    <row r="5916" spans="1:17" x14ac:dyDescent="0.3">
      <c r="A5916" t="s">
        <v>85</v>
      </c>
      <c r="B5916" t="s">
        <v>86</v>
      </c>
      <c r="C5916" t="s">
        <v>178</v>
      </c>
      <c r="D5916" t="s">
        <v>190</v>
      </c>
      <c r="E5916" s="1">
        <v>45344</v>
      </c>
      <c r="F5916">
        <v>2</v>
      </c>
      <c r="G5916">
        <v>2024</v>
      </c>
      <c r="H5916" s="2">
        <v>1.5</v>
      </c>
      <c r="I5916" s="2">
        <v>1.0556024013749998</v>
      </c>
      <c r="J5916">
        <v>8</v>
      </c>
      <c r="K5916" s="5">
        <v>12</v>
      </c>
      <c r="L5916" s="5">
        <v>8.4448192109999987</v>
      </c>
      <c r="M5916" s="5">
        <v>-0.12</v>
      </c>
      <c r="N5916" s="5">
        <v>-0.60000000000000009</v>
      </c>
      <c r="O5916">
        <v>9</v>
      </c>
      <c r="P5916" s="17">
        <v>13.5</v>
      </c>
      <c r="Q5916" t="s">
        <v>252</v>
      </c>
    </row>
    <row r="5917" spans="1:17" x14ac:dyDescent="0.3">
      <c r="A5917" t="s">
        <v>85</v>
      </c>
      <c r="B5917" t="s">
        <v>86</v>
      </c>
      <c r="C5917" t="s">
        <v>178</v>
      </c>
      <c r="D5917" t="s">
        <v>190</v>
      </c>
      <c r="E5917" s="1">
        <v>45475</v>
      </c>
      <c r="F5917">
        <v>7</v>
      </c>
      <c r="G5917">
        <v>2024</v>
      </c>
      <c r="H5917" s="2">
        <v>1.5</v>
      </c>
      <c r="I5917" s="2">
        <v>1.0741363567875</v>
      </c>
      <c r="J5917">
        <v>8</v>
      </c>
      <c r="K5917" s="5">
        <v>12</v>
      </c>
      <c r="L5917" s="5">
        <v>8.5930908542999997</v>
      </c>
      <c r="M5917" s="5">
        <v>-0.12</v>
      </c>
      <c r="N5917" s="5">
        <v>-0.60000000000000009</v>
      </c>
      <c r="O5917">
        <v>9</v>
      </c>
      <c r="P5917" s="17">
        <v>13.5</v>
      </c>
      <c r="Q5917" t="s">
        <v>252</v>
      </c>
    </row>
    <row r="5918" spans="1:17" x14ac:dyDescent="0.3">
      <c r="A5918" t="s">
        <v>85</v>
      </c>
      <c r="B5918" t="s">
        <v>86</v>
      </c>
      <c r="C5918" t="s">
        <v>178</v>
      </c>
      <c r="D5918" t="s">
        <v>190</v>
      </c>
      <c r="E5918" s="1">
        <v>45649</v>
      </c>
      <c r="F5918">
        <v>12</v>
      </c>
      <c r="G5918">
        <v>2024</v>
      </c>
      <c r="H5918" s="2">
        <v>1.5</v>
      </c>
      <c r="I5918" s="2">
        <v>1.0499645462662499</v>
      </c>
      <c r="J5918">
        <v>9</v>
      </c>
      <c r="K5918" s="5">
        <v>13.5</v>
      </c>
      <c r="L5918" s="5">
        <v>9.4496809163962485</v>
      </c>
      <c r="M5918" s="5">
        <v>-0.13500000000000001</v>
      </c>
      <c r="N5918" s="5">
        <v>-0.67500000000000004</v>
      </c>
      <c r="O5918">
        <v>10</v>
      </c>
      <c r="P5918" s="17">
        <v>15</v>
      </c>
      <c r="Q5918" t="s">
        <v>252</v>
      </c>
    </row>
    <row r="5919" spans="1:17" x14ac:dyDescent="0.3">
      <c r="A5919" t="s">
        <v>87</v>
      </c>
      <c r="B5919" t="s">
        <v>88</v>
      </c>
      <c r="C5919" t="s">
        <v>177</v>
      </c>
      <c r="D5919" t="s">
        <v>190</v>
      </c>
      <c r="E5919" s="1">
        <v>45364</v>
      </c>
      <c r="F5919">
        <v>3</v>
      </c>
      <c r="G5919">
        <v>2024</v>
      </c>
      <c r="H5919" s="2">
        <v>1.5</v>
      </c>
      <c r="I5919" s="2">
        <v>1.05749713659375</v>
      </c>
      <c r="J5919">
        <v>3</v>
      </c>
      <c r="K5919" s="5">
        <v>4.5</v>
      </c>
      <c r="L5919" s="5">
        <v>3.1724914097812498</v>
      </c>
      <c r="M5919" s="5">
        <v>-4.4999999999999998E-2</v>
      </c>
      <c r="N5919" s="5">
        <v>-0.22500000000000001</v>
      </c>
      <c r="O5919">
        <v>4</v>
      </c>
      <c r="P5919" s="17">
        <v>6</v>
      </c>
      <c r="Q5919" t="s">
        <v>251</v>
      </c>
    </row>
    <row r="5920" spans="1:17" x14ac:dyDescent="0.3">
      <c r="A5920" t="s">
        <v>89</v>
      </c>
      <c r="B5920" t="s">
        <v>90</v>
      </c>
      <c r="C5920" t="s">
        <v>177</v>
      </c>
      <c r="D5920" t="s">
        <v>190</v>
      </c>
      <c r="E5920" s="1">
        <v>45565</v>
      </c>
      <c r="F5920">
        <v>9</v>
      </c>
      <c r="G5920">
        <v>2024</v>
      </c>
      <c r="H5920" s="2">
        <v>1.5</v>
      </c>
      <c r="I5920" s="2">
        <v>1.2441370114837498</v>
      </c>
      <c r="J5920">
        <v>4</v>
      </c>
      <c r="K5920" s="5">
        <v>6</v>
      </c>
      <c r="L5920" s="5">
        <v>4.9765480459349991</v>
      </c>
      <c r="M5920" s="5">
        <v>-0.06</v>
      </c>
      <c r="N5920" s="5">
        <v>-0.30000000000000004</v>
      </c>
      <c r="O5920">
        <v>5</v>
      </c>
      <c r="P5920" s="17">
        <v>7.5</v>
      </c>
      <c r="Q5920" t="s">
        <v>251</v>
      </c>
    </row>
    <row r="5921" spans="1:17" x14ac:dyDescent="0.3">
      <c r="A5921" t="s">
        <v>103</v>
      </c>
      <c r="B5921" t="s">
        <v>104</v>
      </c>
      <c r="C5921" t="s">
        <v>179</v>
      </c>
      <c r="D5921" t="s">
        <v>190</v>
      </c>
      <c r="E5921" s="1">
        <v>45580</v>
      </c>
      <c r="F5921">
        <v>10</v>
      </c>
      <c r="G5921">
        <v>2024</v>
      </c>
      <c r="H5921" s="2">
        <v>1.5</v>
      </c>
      <c r="I5921" s="2">
        <v>1.2982926153674998</v>
      </c>
      <c r="J5921">
        <v>6</v>
      </c>
      <c r="K5921" s="5">
        <v>9</v>
      </c>
      <c r="L5921" s="5">
        <v>7.7897556922049986</v>
      </c>
      <c r="M5921" s="5">
        <v>-0.09</v>
      </c>
      <c r="N5921" s="5">
        <v>-0.45</v>
      </c>
      <c r="O5921">
        <v>7</v>
      </c>
      <c r="P5921" s="17">
        <v>10.5</v>
      </c>
      <c r="Q5921" t="s">
        <v>254</v>
      </c>
    </row>
    <row r="5922" spans="1:17" x14ac:dyDescent="0.3">
      <c r="A5922" t="s">
        <v>103</v>
      </c>
      <c r="B5922" t="s">
        <v>104</v>
      </c>
      <c r="C5922" t="s">
        <v>179</v>
      </c>
      <c r="D5922" t="s">
        <v>190</v>
      </c>
      <c r="E5922" s="1">
        <v>45324</v>
      </c>
      <c r="F5922">
        <v>2</v>
      </c>
      <c r="G5922">
        <v>2024</v>
      </c>
      <c r="H5922" s="2">
        <v>1.5</v>
      </c>
      <c r="I5922" s="2">
        <v>1.1336723823337498</v>
      </c>
      <c r="J5922">
        <v>15</v>
      </c>
      <c r="K5922" s="5">
        <v>22.5</v>
      </c>
      <c r="L5922" s="5">
        <v>17.005085735006247</v>
      </c>
      <c r="M5922" s="5">
        <v>-0.22500000000000001</v>
      </c>
      <c r="N5922" s="5">
        <v>-1.125</v>
      </c>
      <c r="O5922">
        <v>17</v>
      </c>
      <c r="P5922" s="17">
        <v>25.5</v>
      </c>
      <c r="Q5922" t="s">
        <v>254</v>
      </c>
    </row>
    <row r="5923" spans="1:17" x14ac:dyDescent="0.3">
      <c r="A5923" t="s">
        <v>103</v>
      </c>
      <c r="B5923" t="s">
        <v>104</v>
      </c>
      <c r="C5923" t="s">
        <v>179</v>
      </c>
      <c r="D5923" t="s">
        <v>190</v>
      </c>
      <c r="E5923" s="1">
        <v>45390</v>
      </c>
      <c r="F5923">
        <v>4</v>
      </c>
      <c r="G5923">
        <v>2024</v>
      </c>
      <c r="H5923" s="2">
        <v>1.5</v>
      </c>
      <c r="I5923" s="2">
        <v>1.1906209198837501</v>
      </c>
      <c r="J5923">
        <v>15</v>
      </c>
      <c r="K5923" s="5">
        <v>22.5</v>
      </c>
      <c r="L5923" s="5">
        <v>17.859313798256252</v>
      </c>
      <c r="M5923" s="5">
        <v>-0.22500000000000001</v>
      </c>
      <c r="N5923" s="5">
        <v>-1.125</v>
      </c>
      <c r="O5923">
        <v>16</v>
      </c>
      <c r="P5923" s="17">
        <v>24</v>
      </c>
      <c r="Q5923" t="s">
        <v>254</v>
      </c>
    </row>
    <row r="5924" spans="1:17" x14ac:dyDescent="0.3">
      <c r="A5924" t="s">
        <v>103</v>
      </c>
      <c r="B5924" t="s">
        <v>104</v>
      </c>
      <c r="C5924" t="s">
        <v>179</v>
      </c>
      <c r="D5924" t="s">
        <v>190</v>
      </c>
      <c r="E5924" s="1">
        <v>45454</v>
      </c>
      <c r="F5924">
        <v>6</v>
      </c>
      <c r="G5924">
        <v>2024</v>
      </c>
      <c r="H5924" s="2">
        <v>1.5</v>
      </c>
      <c r="I5924" s="2">
        <v>1.0293059819737502</v>
      </c>
      <c r="J5924">
        <v>15</v>
      </c>
      <c r="K5924" s="5">
        <v>22.5</v>
      </c>
      <c r="L5924" s="5">
        <v>15.439589729606254</v>
      </c>
      <c r="M5924" s="5">
        <v>-0.22500000000000001</v>
      </c>
      <c r="N5924" s="5">
        <v>-1.125</v>
      </c>
      <c r="O5924">
        <v>17</v>
      </c>
      <c r="P5924" s="17">
        <v>25.5</v>
      </c>
      <c r="Q5924" t="s">
        <v>254</v>
      </c>
    </row>
    <row r="5925" spans="1:17" x14ac:dyDescent="0.3">
      <c r="A5925" t="s">
        <v>107</v>
      </c>
      <c r="B5925" t="s">
        <v>108</v>
      </c>
      <c r="C5925" t="s">
        <v>178</v>
      </c>
      <c r="D5925" t="s">
        <v>190</v>
      </c>
      <c r="E5925" s="1">
        <v>45313</v>
      </c>
      <c r="F5925">
        <v>1</v>
      </c>
      <c r="G5925">
        <v>2024</v>
      </c>
      <c r="H5925" s="2">
        <v>1.5</v>
      </c>
      <c r="I5925" s="2">
        <v>1.055697607905</v>
      </c>
      <c r="J5925">
        <v>1</v>
      </c>
      <c r="K5925" s="5">
        <v>1.5</v>
      </c>
      <c r="L5925" s="5">
        <v>1.055697607905</v>
      </c>
      <c r="M5925" s="5">
        <v>-1.4999999999999999E-2</v>
      </c>
      <c r="N5925" s="5">
        <v>-7.5000000000000011E-2</v>
      </c>
      <c r="O5925">
        <v>2</v>
      </c>
      <c r="P5925" s="17">
        <v>3</v>
      </c>
      <c r="Q5925" t="s">
        <v>252</v>
      </c>
    </row>
    <row r="5926" spans="1:17" x14ac:dyDescent="0.3">
      <c r="A5926" t="s">
        <v>107</v>
      </c>
      <c r="B5926" t="s">
        <v>108</v>
      </c>
      <c r="C5926" t="s">
        <v>178</v>
      </c>
      <c r="D5926" t="s">
        <v>190</v>
      </c>
      <c r="E5926" s="1">
        <v>45481</v>
      </c>
      <c r="F5926">
        <v>7</v>
      </c>
      <c r="G5926">
        <v>2024</v>
      </c>
      <c r="H5926" s="2">
        <v>1.5</v>
      </c>
      <c r="I5926" s="2">
        <v>1.2618379097587498</v>
      </c>
      <c r="J5926">
        <v>1</v>
      </c>
      <c r="K5926" s="5">
        <v>1.5</v>
      </c>
      <c r="L5926" s="5">
        <v>1.2618379097587498</v>
      </c>
      <c r="M5926" s="5">
        <v>-1.4999999999999999E-2</v>
      </c>
      <c r="N5926" s="5">
        <v>-7.5000000000000011E-2</v>
      </c>
      <c r="O5926">
        <v>2</v>
      </c>
      <c r="P5926" s="17">
        <v>3</v>
      </c>
      <c r="Q5926" t="s">
        <v>252</v>
      </c>
    </row>
    <row r="5927" spans="1:17" x14ac:dyDescent="0.3">
      <c r="A5927" t="s">
        <v>107</v>
      </c>
      <c r="B5927" t="s">
        <v>108</v>
      </c>
      <c r="C5927" t="s">
        <v>178</v>
      </c>
      <c r="D5927" t="s">
        <v>190</v>
      </c>
      <c r="E5927" s="1">
        <v>45520</v>
      </c>
      <c r="F5927">
        <v>8</v>
      </c>
      <c r="G5927">
        <v>2024</v>
      </c>
      <c r="H5927" s="2">
        <v>1.5</v>
      </c>
      <c r="I5927" s="2">
        <v>1.1195592669787502</v>
      </c>
      <c r="J5927">
        <v>1</v>
      </c>
      <c r="K5927" s="5">
        <v>1.5</v>
      </c>
      <c r="L5927" s="5">
        <v>1.1195592669787502</v>
      </c>
      <c r="M5927" s="5">
        <v>-1.4999999999999999E-2</v>
      </c>
      <c r="N5927" s="5">
        <v>-7.5000000000000011E-2</v>
      </c>
      <c r="O5927">
        <v>2</v>
      </c>
      <c r="P5927" s="17">
        <v>3</v>
      </c>
      <c r="Q5927" t="s">
        <v>252</v>
      </c>
    </row>
    <row r="5928" spans="1:17" x14ac:dyDescent="0.3">
      <c r="A5928" t="s">
        <v>107</v>
      </c>
      <c r="B5928" t="s">
        <v>108</v>
      </c>
      <c r="C5928" t="s">
        <v>178</v>
      </c>
      <c r="D5928" t="s">
        <v>190</v>
      </c>
      <c r="E5928" s="1">
        <v>45575</v>
      </c>
      <c r="F5928">
        <v>10</v>
      </c>
      <c r="G5928">
        <v>2024</v>
      </c>
      <c r="H5928" s="2">
        <v>1.5</v>
      </c>
      <c r="I5928" s="2">
        <v>1.11955801426125</v>
      </c>
      <c r="J5928">
        <v>1</v>
      </c>
      <c r="K5928" s="5">
        <v>1.5</v>
      </c>
      <c r="L5928" s="5">
        <v>1.11955801426125</v>
      </c>
      <c r="M5928" s="5">
        <v>-1.4999999999999999E-2</v>
      </c>
      <c r="N5928" s="5">
        <v>-7.5000000000000011E-2</v>
      </c>
      <c r="O5928">
        <v>2</v>
      </c>
      <c r="P5928" s="17">
        <v>3</v>
      </c>
      <c r="Q5928" t="s">
        <v>252</v>
      </c>
    </row>
    <row r="5929" spans="1:17" x14ac:dyDescent="0.3">
      <c r="A5929" t="s">
        <v>107</v>
      </c>
      <c r="B5929" t="s">
        <v>108</v>
      </c>
      <c r="C5929" t="s">
        <v>178</v>
      </c>
      <c r="D5929" t="s">
        <v>190</v>
      </c>
      <c r="E5929" s="1">
        <v>45649</v>
      </c>
      <c r="F5929">
        <v>12</v>
      </c>
      <c r="G5929">
        <v>2024</v>
      </c>
      <c r="H5929" s="2">
        <v>1.5</v>
      </c>
      <c r="I5929" s="2">
        <v>1.18803130226775</v>
      </c>
      <c r="J5929">
        <v>6</v>
      </c>
      <c r="K5929" s="5">
        <v>9</v>
      </c>
      <c r="L5929" s="5">
        <v>7.1281878136065</v>
      </c>
      <c r="M5929" s="5">
        <v>-0.09</v>
      </c>
      <c r="N5929" s="5">
        <v>-0.45</v>
      </c>
      <c r="O5929">
        <v>7</v>
      </c>
      <c r="P5929" s="17">
        <v>10.5</v>
      </c>
      <c r="Q5929" t="s">
        <v>252</v>
      </c>
    </row>
    <row r="5930" spans="1:17" x14ac:dyDescent="0.3">
      <c r="A5930" t="s">
        <v>109</v>
      </c>
      <c r="B5930" t="s">
        <v>110</v>
      </c>
      <c r="C5930" t="s">
        <v>180</v>
      </c>
      <c r="D5930" t="s">
        <v>190</v>
      </c>
      <c r="E5930" s="1">
        <v>45425</v>
      </c>
      <c r="F5930">
        <v>5</v>
      </c>
      <c r="G5930">
        <v>2024</v>
      </c>
      <c r="H5930" s="2">
        <v>1.5</v>
      </c>
      <c r="I5930" s="2">
        <v>1.234943004571875</v>
      </c>
      <c r="J5930">
        <v>4</v>
      </c>
      <c r="K5930" s="5">
        <v>6</v>
      </c>
      <c r="L5930" s="5">
        <v>4.9397720182875</v>
      </c>
      <c r="M5930" s="5">
        <v>-0.06</v>
      </c>
      <c r="N5930" s="5">
        <v>-0.30000000000000004</v>
      </c>
      <c r="O5930">
        <v>5</v>
      </c>
      <c r="P5930" s="17">
        <v>7.5</v>
      </c>
      <c r="Q5930" t="s">
        <v>255</v>
      </c>
    </row>
    <row r="5931" spans="1:17" x14ac:dyDescent="0.3">
      <c r="A5931" t="s">
        <v>119</v>
      </c>
      <c r="B5931" t="s">
        <v>120</v>
      </c>
      <c r="C5931" t="s">
        <v>180</v>
      </c>
      <c r="D5931" t="s">
        <v>190</v>
      </c>
      <c r="E5931" s="1">
        <v>45413</v>
      </c>
      <c r="F5931">
        <v>5</v>
      </c>
      <c r="G5931">
        <v>2024</v>
      </c>
      <c r="H5931" s="2">
        <v>1.5</v>
      </c>
      <c r="I5931" s="2">
        <v>1.0574611836015002</v>
      </c>
      <c r="J5931">
        <v>1</v>
      </c>
      <c r="K5931" s="5">
        <v>1.5</v>
      </c>
      <c r="L5931" s="5">
        <v>1.0574611836015002</v>
      </c>
      <c r="M5931" s="5">
        <v>-1.4999999999999999E-2</v>
      </c>
      <c r="N5931" s="5">
        <v>-7.5000000000000011E-2</v>
      </c>
      <c r="O5931">
        <v>2</v>
      </c>
      <c r="P5931" s="17">
        <v>3</v>
      </c>
      <c r="Q5931" t="s">
        <v>255</v>
      </c>
    </row>
    <row r="5932" spans="1:17" x14ac:dyDescent="0.3">
      <c r="A5932" t="s">
        <v>119</v>
      </c>
      <c r="B5932" t="s">
        <v>120</v>
      </c>
      <c r="C5932" t="s">
        <v>180</v>
      </c>
      <c r="D5932" t="s">
        <v>190</v>
      </c>
      <c r="E5932" s="1">
        <v>45579</v>
      </c>
      <c r="F5932">
        <v>10</v>
      </c>
      <c r="G5932">
        <v>2024</v>
      </c>
      <c r="H5932" s="2">
        <v>1.5</v>
      </c>
      <c r="I5932" s="2">
        <v>1.5589868852699997</v>
      </c>
      <c r="J5932">
        <v>1</v>
      </c>
      <c r="K5932" s="5">
        <v>1.5</v>
      </c>
      <c r="L5932" s="5">
        <v>1.5589868852699997</v>
      </c>
      <c r="M5932" s="5">
        <v>-1.4999999999999999E-2</v>
      </c>
      <c r="N5932" s="5">
        <v>-7.5000000000000011E-2</v>
      </c>
      <c r="O5932">
        <v>2</v>
      </c>
      <c r="P5932" s="17">
        <v>3</v>
      </c>
      <c r="Q5932" t="s">
        <v>255</v>
      </c>
    </row>
    <row r="5933" spans="1:17" x14ac:dyDescent="0.3">
      <c r="A5933" t="s">
        <v>133</v>
      </c>
      <c r="B5933" t="s">
        <v>134</v>
      </c>
      <c r="C5933" t="s">
        <v>180</v>
      </c>
      <c r="D5933" t="s">
        <v>190</v>
      </c>
      <c r="E5933" s="1">
        <v>45295</v>
      </c>
      <c r="F5933">
        <v>1</v>
      </c>
      <c r="G5933">
        <v>2024</v>
      </c>
      <c r="H5933" s="2">
        <v>1.25</v>
      </c>
      <c r="I5933" s="2">
        <v>0</v>
      </c>
      <c r="J5933">
        <v>0</v>
      </c>
      <c r="K5933" s="5">
        <v>0</v>
      </c>
      <c r="L5933" s="5">
        <v>0</v>
      </c>
      <c r="M5933" s="5">
        <v>0</v>
      </c>
      <c r="N5933" s="5">
        <v>0</v>
      </c>
      <c r="O5933">
        <v>0</v>
      </c>
      <c r="P5933" s="17">
        <v>0</v>
      </c>
      <c r="Q5933" t="s">
        <v>255</v>
      </c>
    </row>
    <row r="5934" spans="1:17" x14ac:dyDescent="0.3">
      <c r="A5934" t="s">
        <v>133</v>
      </c>
      <c r="B5934" t="s">
        <v>134</v>
      </c>
      <c r="C5934" t="s">
        <v>180</v>
      </c>
      <c r="D5934" t="s">
        <v>190</v>
      </c>
      <c r="E5934" s="1">
        <v>45532</v>
      </c>
      <c r="F5934">
        <v>8</v>
      </c>
      <c r="G5934">
        <v>2024</v>
      </c>
      <c r="H5934" s="2">
        <v>1.5</v>
      </c>
      <c r="I5934" s="2">
        <v>1.1800047654300001</v>
      </c>
      <c r="J5934">
        <v>2</v>
      </c>
      <c r="K5934" s="5">
        <v>3</v>
      </c>
      <c r="L5934" s="5">
        <v>2.3600095308600002</v>
      </c>
      <c r="M5934" s="5">
        <v>-0.03</v>
      </c>
      <c r="N5934" s="5">
        <v>-0.15000000000000002</v>
      </c>
      <c r="O5934">
        <v>3</v>
      </c>
      <c r="P5934" s="17">
        <v>4.5</v>
      </c>
      <c r="Q5934" t="s">
        <v>255</v>
      </c>
    </row>
    <row r="5935" spans="1:17" x14ac:dyDescent="0.3">
      <c r="A5935" t="s">
        <v>137</v>
      </c>
      <c r="B5935" t="s">
        <v>138</v>
      </c>
      <c r="C5935" t="s">
        <v>178</v>
      </c>
      <c r="D5935" t="s">
        <v>190</v>
      </c>
      <c r="E5935" s="1">
        <v>45411</v>
      </c>
      <c r="F5935">
        <v>4</v>
      </c>
      <c r="G5935">
        <v>2024</v>
      </c>
      <c r="H5935" s="2">
        <v>1.25</v>
      </c>
      <c r="I5935" s="2">
        <v>1.3672202640112499</v>
      </c>
      <c r="J5935">
        <v>1</v>
      </c>
      <c r="K5935" s="5">
        <v>1.25</v>
      </c>
      <c r="L5935" s="5">
        <v>1.3672202640112499</v>
      </c>
      <c r="M5935" s="5">
        <v>-1.2500000000000001E-2</v>
      </c>
      <c r="N5935" s="5">
        <v>-6.25E-2</v>
      </c>
      <c r="O5935">
        <v>2</v>
      </c>
      <c r="P5935" s="17">
        <v>2.5</v>
      </c>
      <c r="Q5935" t="s">
        <v>252</v>
      </c>
    </row>
    <row r="5936" spans="1:17" x14ac:dyDescent="0.3">
      <c r="A5936" t="s">
        <v>141</v>
      </c>
      <c r="B5936" t="s">
        <v>142</v>
      </c>
      <c r="C5936" t="s">
        <v>180</v>
      </c>
      <c r="D5936" t="s">
        <v>190</v>
      </c>
      <c r="E5936" s="1">
        <v>45363</v>
      </c>
      <c r="F5936">
        <v>3</v>
      </c>
      <c r="G5936">
        <v>2024</v>
      </c>
      <c r="H5936" s="2">
        <v>1.5</v>
      </c>
      <c r="I5936" s="2">
        <v>1.4124045315187501</v>
      </c>
      <c r="J5936">
        <v>1</v>
      </c>
      <c r="K5936" s="5">
        <v>1.5</v>
      </c>
      <c r="L5936" s="5">
        <v>1.4124045315187501</v>
      </c>
      <c r="M5936" s="5">
        <v>-1.4999999999999999E-2</v>
      </c>
      <c r="N5936" s="5">
        <v>-7.5000000000000011E-2</v>
      </c>
      <c r="O5936">
        <v>2</v>
      </c>
      <c r="P5936" s="17">
        <v>3</v>
      </c>
      <c r="Q5936" t="s">
        <v>255</v>
      </c>
    </row>
    <row r="5937" spans="1:17" x14ac:dyDescent="0.3">
      <c r="A5937" t="s">
        <v>141</v>
      </c>
      <c r="B5937" t="s">
        <v>142</v>
      </c>
      <c r="C5937" t="s">
        <v>180</v>
      </c>
      <c r="D5937" t="s">
        <v>190</v>
      </c>
      <c r="E5937" s="1">
        <v>45398</v>
      </c>
      <c r="F5937">
        <v>4</v>
      </c>
      <c r="G5937">
        <v>2024</v>
      </c>
      <c r="H5937" s="2">
        <v>1.5</v>
      </c>
      <c r="I5937" s="2">
        <v>1.234943004571875</v>
      </c>
      <c r="J5937">
        <v>1</v>
      </c>
      <c r="K5937" s="5">
        <v>1.5</v>
      </c>
      <c r="L5937" s="5">
        <v>1.234943004571875</v>
      </c>
      <c r="M5937" s="5">
        <v>-1.4999999999999999E-2</v>
      </c>
      <c r="N5937" s="5">
        <v>-7.5000000000000011E-2</v>
      </c>
      <c r="O5937">
        <v>2</v>
      </c>
      <c r="P5937" s="17">
        <v>3</v>
      </c>
      <c r="Q5937" t="s">
        <v>255</v>
      </c>
    </row>
    <row r="5938" spans="1:17" x14ac:dyDescent="0.3">
      <c r="A5938" t="s">
        <v>141</v>
      </c>
      <c r="B5938" t="s">
        <v>142</v>
      </c>
      <c r="C5938" t="s">
        <v>180</v>
      </c>
      <c r="D5938" t="s">
        <v>190</v>
      </c>
      <c r="E5938" s="1">
        <v>45446</v>
      </c>
      <c r="F5938">
        <v>6</v>
      </c>
      <c r="G5938">
        <v>2024</v>
      </c>
      <c r="H5938" s="2">
        <v>1.5</v>
      </c>
      <c r="I5938" s="2">
        <v>1.3156108084462501</v>
      </c>
      <c r="J5938">
        <v>1</v>
      </c>
      <c r="K5938" s="5">
        <v>1.5</v>
      </c>
      <c r="L5938" s="5">
        <v>1.3156108084462501</v>
      </c>
      <c r="M5938" s="5">
        <v>-1.4999999999999999E-2</v>
      </c>
      <c r="N5938" s="5">
        <v>-7.5000000000000011E-2</v>
      </c>
      <c r="O5938">
        <v>2</v>
      </c>
      <c r="P5938" s="17">
        <v>3</v>
      </c>
      <c r="Q5938" t="s">
        <v>255</v>
      </c>
    </row>
    <row r="5939" spans="1:17" x14ac:dyDescent="0.3">
      <c r="A5939" t="s">
        <v>141</v>
      </c>
      <c r="B5939" t="s">
        <v>142</v>
      </c>
      <c r="C5939" t="s">
        <v>180</v>
      </c>
      <c r="D5939" t="s">
        <v>190</v>
      </c>
      <c r="E5939" s="1">
        <v>45531</v>
      </c>
      <c r="F5939">
        <v>8</v>
      </c>
      <c r="G5939">
        <v>2024</v>
      </c>
      <c r="H5939" s="2">
        <v>1.5</v>
      </c>
      <c r="I5939" s="2">
        <v>1.048211368125</v>
      </c>
      <c r="J5939">
        <v>1</v>
      </c>
      <c r="K5939" s="5">
        <v>1.5</v>
      </c>
      <c r="L5939" s="5">
        <v>1.048211368125</v>
      </c>
      <c r="M5939" s="5">
        <v>-1.4999999999999999E-2</v>
      </c>
      <c r="N5939" s="5">
        <v>-7.5000000000000011E-2</v>
      </c>
      <c r="O5939">
        <v>2</v>
      </c>
      <c r="P5939" s="17">
        <v>3</v>
      </c>
      <c r="Q5939" t="s">
        <v>255</v>
      </c>
    </row>
    <row r="5940" spans="1:17" x14ac:dyDescent="0.3">
      <c r="A5940" t="s">
        <v>141</v>
      </c>
      <c r="B5940" t="s">
        <v>142</v>
      </c>
      <c r="C5940" t="s">
        <v>180</v>
      </c>
      <c r="D5940" t="s">
        <v>190</v>
      </c>
      <c r="E5940" s="1">
        <v>45546</v>
      </c>
      <c r="F5940">
        <v>9</v>
      </c>
      <c r="G5940">
        <v>2024</v>
      </c>
      <c r="H5940" s="2">
        <v>1.5</v>
      </c>
      <c r="I5940" s="2">
        <v>1.2648300255074998</v>
      </c>
      <c r="J5940">
        <v>1</v>
      </c>
      <c r="K5940" s="5">
        <v>1.5</v>
      </c>
      <c r="L5940" s="5">
        <v>1.2648300255074998</v>
      </c>
      <c r="M5940" s="5">
        <v>-1.4999999999999999E-2</v>
      </c>
      <c r="N5940" s="5">
        <v>-7.5000000000000011E-2</v>
      </c>
      <c r="O5940">
        <v>2</v>
      </c>
      <c r="P5940" s="17">
        <v>3</v>
      </c>
      <c r="Q5940" t="s">
        <v>255</v>
      </c>
    </row>
    <row r="5941" spans="1:17" x14ac:dyDescent="0.3">
      <c r="A5941" t="s">
        <v>141</v>
      </c>
      <c r="B5941" t="s">
        <v>142</v>
      </c>
      <c r="C5941" t="s">
        <v>180</v>
      </c>
      <c r="D5941" t="s">
        <v>190</v>
      </c>
      <c r="E5941" s="1">
        <v>45572</v>
      </c>
      <c r="F5941">
        <v>10</v>
      </c>
      <c r="G5941">
        <v>2024</v>
      </c>
      <c r="H5941" s="2">
        <v>1.5</v>
      </c>
      <c r="I5941" s="2">
        <v>1.1332752708862501</v>
      </c>
      <c r="J5941">
        <v>1</v>
      </c>
      <c r="K5941" s="5">
        <v>1.5</v>
      </c>
      <c r="L5941" s="5">
        <v>1.1332752708862501</v>
      </c>
      <c r="M5941" s="5">
        <v>-1.4999999999999999E-2</v>
      </c>
      <c r="N5941" s="5">
        <v>-7.5000000000000011E-2</v>
      </c>
      <c r="O5941">
        <v>1</v>
      </c>
      <c r="P5941" s="17">
        <v>1.5</v>
      </c>
      <c r="Q5941" t="s">
        <v>255</v>
      </c>
    </row>
    <row r="5942" spans="1:17" x14ac:dyDescent="0.3">
      <c r="A5942" t="s">
        <v>141</v>
      </c>
      <c r="B5942" t="s">
        <v>142</v>
      </c>
      <c r="C5942" t="s">
        <v>180</v>
      </c>
      <c r="D5942" t="s">
        <v>190</v>
      </c>
      <c r="E5942" s="1">
        <v>45329</v>
      </c>
      <c r="F5942">
        <v>2</v>
      </c>
      <c r="G5942">
        <v>2024</v>
      </c>
      <c r="H5942" s="2">
        <v>1.5</v>
      </c>
      <c r="I5942" s="2">
        <v>1.2231151591162501</v>
      </c>
      <c r="J5942">
        <v>3</v>
      </c>
      <c r="K5942" s="5">
        <v>4.5</v>
      </c>
      <c r="L5942" s="5">
        <v>3.6693454773487506</v>
      </c>
      <c r="M5942" s="5">
        <v>-4.4999999999999998E-2</v>
      </c>
      <c r="N5942" s="5">
        <v>-0.22500000000000001</v>
      </c>
      <c r="O5942">
        <v>4</v>
      </c>
      <c r="P5942" s="17">
        <v>6</v>
      </c>
      <c r="Q5942" t="s">
        <v>255</v>
      </c>
    </row>
    <row r="5943" spans="1:17" x14ac:dyDescent="0.3">
      <c r="A5943" t="s">
        <v>151</v>
      </c>
      <c r="B5943" t="s">
        <v>152</v>
      </c>
      <c r="C5943" t="s">
        <v>1</v>
      </c>
      <c r="D5943" t="s">
        <v>190</v>
      </c>
      <c r="E5943" s="1">
        <v>45517</v>
      </c>
      <c r="F5943">
        <v>8</v>
      </c>
      <c r="G5943">
        <v>2024</v>
      </c>
      <c r="H5943" s="2">
        <v>1.25</v>
      </c>
      <c r="I5943" s="2">
        <v>0</v>
      </c>
      <c r="J5943">
        <v>0</v>
      </c>
      <c r="K5943" s="5">
        <v>0</v>
      </c>
      <c r="L5943" s="5">
        <v>0</v>
      </c>
      <c r="M5943" s="5">
        <v>0</v>
      </c>
      <c r="N5943" s="5">
        <v>0</v>
      </c>
      <c r="O5943">
        <v>0</v>
      </c>
      <c r="P5943" s="17">
        <v>0</v>
      </c>
      <c r="Q5943" t="s">
        <v>253</v>
      </c>
    </row>
    <row r="5944" spans="1:17" x14ac:dyDescent="0.3">
      <c r="A5944" t="s">
        <v>151</v>
      </c>
      <c r="B5944" t="s">
        <v>152</v>
      </c>
      <c r="C5944" t="s">
        <v>1</v>
      </c>
      <c r="D5944" t="s">
        <v>190</v>
      </c>
      <c r="E5944" s="1">
        <v>45586</v>
      </c>
      <c r="F5944">
        <v>10</v>
      </c>
      <c r="G5944">
        <v>2024</v>
      </c>
      <c r="H5944" s="2">
        <v>1.5</v>
      </c>
      <c r="I5944" s="2">
        <v>1.1332746445275002</v>
      </c>
      <c r="J5944">
        <v>3</v>
      </c>
      <c r="K5944" s="5">
        <v>4.5</v>
      </c>
      <c r="L5944" s="5">
        <v>3.3998239335825007</v>
      </c>
      <c r="M5944" s="5">
        <v>-4.4999999999999998E-2</v>
      </c>
      <c r="N5944" s="5">
        <v>-0.22500000000000001</v>
      </c>
      <c r="O5944">
        <v>4</v>
      </c>
      <c r="P5944" s="17">
        <v>6</v>
      </c>
      <c r="Q5944" t="s">
        <v>253</v>
      </c>
    </row>
    <row r="5945" spans="1:17" x14ac:dyDescent="0.3">
      <c r="A5945" t="s">
        <v>151</v>
      </c>
      <c r="B5945" t="s">
        <v>152</v>
      </c>
      <c r="C5945" t="s">
        <v>1</v>
      </c>
      <c r="D5945" t="s">
        <v>190</v>
      </c>
      <c r="E5945" s="1">
        <v>45474</v>
      </c>
      <c r="F5945">
        <v>7</v>
      </c>
      <c r="G5945">
        <v>2024</v>
      </c>
      <c r="H5945" s="2">
        <v>1.5</v>
      </c>
      <c r="I5945" s="2">
        <v>1.19629573015875</v>
      </c>
      <c r="J5945">
        <v>6</v>
      </c>
      <c r="K5945" s="5">
        <v>9</v>
      </c>
      <c r="L5945" s="5">
        <v>7.1777743809525001</v>
      </c>
      <c r="M5945" s="5">
        <v>-0.09</v>
      </c>
      <c r="N5945" s="5">
        <v>-0.45</v>
      </c>
      <c r="O5945">
        <v>7</v>
      </c>
      <c r="P5945" s="17">
        <v>10.5</v>
      </c>
      <c r="Q5945" t="s">
        <v>253</v>
      </c>
    </row>
    <row r="5946" spans="1:17" x14ac:dyDescent="0.3">
      <c r="A5946" t="s">
        <v>151</v>
      </c>
      <c r="B5946" t="s">
        <v>152</v>
      </c>
      <c r="C5946" t="s">
        <v>1</v>
      </c>
      <c r="D5946" t="s">
        <v>190</v>
      </c>
      <c r="E5946" s="1">
        <v>45482</v>
      </c>
      <c r="F5946">
        <v>7</v>
      </c>
      <c r="G5946">
        <v>2024</v>
      </c>
      <c r="H5946" s="2">
        <v>1.5</v>
      </c>
      <c r="I5946" s="2">
        <v>1.1268994705770461</v>
      </c>
      <c r="J5946">
        <v>25</v>
      </c>
      <c r="K5946" s="5">
        <v>37.5</v>
      </c>
      <c r="L5946" s="5">
        <v>28.172486764426154</v>
      </c>
      <c r="M5946" s="5">
        <v>-0.375</v>
      </c>
      <c r="N5946" s="5">
        <v>-1.875</v>
      </c>
      <c r="O5946">
        <v>27</v>
      </c>
      <c r="P5946" s="17">
        <v>40.5</v>
      </c>
      <c r="Q5946" t="s">
        <v>253</v>
      </c>
    </row>
    <row r="5947" spans="1:17" x14ac:dyDescent="0.3">
      <c r="A5947" t="s">
        <v>151</v>
      </c>
      <c r="B5947" t="s">
        <v>152</v>
      </c>
      <c r="C5947" t="s">
        <v>1</v>
      </c>
      <c r="D5947" t="s">
        <v>190</v>
      </c>
      <c r="E5947" s="1">
        <v>45565</v>
      </c>
      <c r="F5947">
        <v>9</v>
      </c>
      <c r="G5947">
        <v>2024</v>
      </c>
      <c r="H5947" s="2">
        <v>1.5</v>
      </c>
      <c r="I5947" s="2">
        <v>1.1920587027942997</v>
      </c>
      <c r="J5947">
        <v>50</v>
      </c>
      <c r="K5947" s="5">
        <v>75</v>
      </c>
      <c r="L5947" s="5">
        <v>59.602935139714987</v>
      </c>
      <c r="M5947" s="5">
        <v>-0.75</v>
      </c>
      <c r="N5947" s="5">
        <v>-3.75</v>
      </c>
      <c r="O5947">
        <v>50</v>
      </c>
      <c r="P5947" s="17">
        <v>75</v>
      </c>
      <c r="Q5947" t="s">
        <v>253</v>
      </c>
    </row>
    <row r="5948" spans="1:17" x14ac:dyDescent="0.3">
      <c r="A5948" t="s">
        <v>155</v>
      </c>
      <c r="B5948" t="s">
        <v>156</v>
      </c>
      <c r="C5948" t="s">
        <v>179</v>
      </c>
      <c r="D5948" t="s">
        <v>190</v>
      </c>
      <c r="E5948" s="1">
        <v>45337</v>
      </c>
      <c r="F5948">
        <v>2</v>
      </c>
      <c r="G5948">
        <v>2024</v>
      </c>
      <c r="H5948" s="2">
        <v>1.25</v>
      </c>
      <c r="I5948" s="2">
        <v>0</v>
      </c>
      <c r="J5948">
        <v>0</v>
      </c>
      <c r="K5948" s="5">
        <v>0</v>
      </c>
      <c r="L5948" s="5">
        <v>0</v>
      </c>
      <c r="M5948" s="5">
        <v>0</v>
      </c>
      <c r="N5948" s="5">
        <v>0</v>
      </c>
      <c r="O5948">
        <v>0</v>
      </c>
      <c r="P5948" s="17">
        <v>0</v>
      </c>
      <c r="Q5948" t="s">
        <v>254</v>
      </c>
    </row>
    <row r="5949" spans="1:17" x14ac:dyDescent="0.3">
      <c r="A5949" t="s">
        <v>155</v>
      </c>
      <c r="B5949" t="s">
        <v>156</v>
      </c>
      <c r="C5949" t="s">
        <v>179</v>
      </c>
      <c r="D5949" t="s">
        <v>190</v>
      </c>
      <c r="E5949" s="1">
        <v>45398</v>
      </c>
      <c r="F5949">
        <v>4</v>
      </c>
      <c r="G5949">
        <v>2024</v>
      </c>
      <c r="H5949" s="2">
        <v>1.25</v>
      </c>
      <c r="I5949" s="2">
        <v>0</v>
      </c>
      <c r="J5949">
        <v>0</v>
      </c>
      <c r="K5949" s="5">
        <v>0</v>
      </c>
      <c r="L5949" s="5">
        <v>0</v>
      </c>
      <c r="M5949" s="5">
        <v>0</v>
      </c>
      <c r="N5949" s="5">
        <v>0</v>
      </c>
      <c r="O5949">
        <v>0</v>
      </c>
      <c r="P5949" s="17">
        <v>0</v>
      </c>
      <c r="Q5949" t="s">
        <v>254</v>
      </c>
    </row>
    <row r="5950" spans="1:17" x14ac:dyDescent="0.3">
      <c r="A5950" t="s">
        <v>155</v>
      </c>
      <c r="B5950" t="s">
        <v>156</v>
      </c>
      <c r="C5950" t="s">
        <v>179</v>
      </c>
      <c r="D5950" t="s">
        <v>190</v>
      </c>
      <c r="E5950" s="1">
        <v>45453</v>
      </c>
      <c r="F5950">
        <v>6</v>
      </c>
      <c r="G5950">
        <v>2024</v>
      </c>
      <c r="H5950" s="2">
        <v>1.5</v>
      </c>
      <c r="I5950" s="2">
        <v>1.2441370114837498</v>
      </c>
      <c r="J5950">
        <v>2</v>
      </c>
      <c r="K5950" s="5">
        <v>3</v>
      </c>
      <c r="L5950" s="5">
        <v>2.4882740229674996</v>
      </c>
      <c r="M5950" s="5">
        <v>-0.03</v>
      </c>
      <c r="N5950" s="5">
        <v>-0.15000000000000002</v>
      </c>
      <c r="O5950">
        <v>3</v>
      </c>
      <c r="P5950" s="17">
        <v>4.5</v>
      </c>
      <c r="Q5950" t="s">
        <v>254</v>
      </c>
    </row>
    <row r="5951" spans="1:17" x14ac:dyDescent="0.3">
      <c r="A5951" t="s">
        <v>155</v>
      </c>
      <c r="B5951" t="s">
        <v>156</v>
      </c>
      <c r="C5951" t="s">
        <v>179</v>
      </c>
      <c r="D5951" t="s">
        <v>190</v>
      </c>
      <c r="E5951" s="1">
        <v>45650</v>
      </c>
      <c r="F5951">
        <v>12</v>
      </c>
      <c r="G5951">
        <v>2024</v>
      </c>
      <c r="H5951" s="2">
        <v>1.5</v>
      </c>
      <c r="I5951" s="2">
        <v>1.04996266719</v>
      </c>
      <c r="J5951">
        <v>2</v>
      </c>
      <c r="K5951" s="5">
        <v>3</v>
      </c>
      <c r="L5951" s="5">
        <v>2.09992533438</v>
      </c>
      <c r="M5951" s="5">
        <v>-0.03</v>
      </c>
      <c r="N5951" s="5">
        <v>-0.15000000000000002</v>
      </c>
      <c r="O5951">
        <v>3</v>
      </c>
      <c r="P5951" s="17">
        <v>4.5</v>
      </c>
      <c r="Q5951" t="s">
        <v>254</v>
      </c>
    </row>
    <row r="5952" spans="1:17" x14ac:dyDescent="0.3">
      <c r="A5952" t="s">
        <v>157</v>
      </c>
      <c r="B5952" t="s">
        <v>158</v>
      </c>
      <c r="C5952" t="s">
        <v>179</v>
      </c>
      <c r="D5952" t="s">
        <v>190</v>
      </c>
      <c r="E5952" s="1">
        <v>45349</v>
      </c>
      <c r="F5952">
        <v>2</v>
      </c>
      <c r="G5952">
        <v>2024</v>
      </c>
      <c r="H5952" s="2">
        <v>1.25</v>
      </c>
      <c r="I5952" s="2">
        <v>1.3672265275987499</v>
      </c>
      <c r="J5952">
        <v>1</v>
      </c>
      <c r="K5952" s="5">
        <v>1.25</v>
      </c>
      <c r="L5952" s="5">
        <v>1.3672265275987499</v>
      </c>
      <c r="M5952" s="5">
        <v>-1.2500000000000001E-2</v>
      </c>
      <c r="N5952" s="5">
        <v>-6.25E-2</v>
      </c>
      <c r="O5952">
        <v>2</v>
      </c>
      <c r="P5952" s="17">
        <v>2.5</v>
      </c>
      <c r="Q5952" t="s">
        <v>254</v>
      </c>
    </row>
    <row r="5953" spans="1:17" x14ac:dyDescent="0.3">
      <c r="A5953" t="s">
        <v>161</v>
      </c>
      <c r="B5953" t="s">
        <v>162</v>
      </c>
      <c r="C5953" t="s">
        <v>178</v>
      </c>
      <c r="D5953" t="s">
        <v>190</v>
      </c>
      <c r="E5953" s="1">
        <v>45376</v>
      </c>
      <c r="F5953">
        <v>3</v>
      </c>
      <c r="G5953">
        <v>2024</v>
      </c>
      <c r="H5953" s="2">
        <v>1.25</v>
      </c>
      <c r="I5953" s="2">
        <v>1.16540977141</v>
      </c>
      <c r="J5953">
        <v>22</v>
      </c>
      <c r="K5953" s="5">
        <v>27.5</v>
      </c>
      <c r="L5953" s="5">
        <v>25.63901497102</v>
      </c>
      <c r="M5953" s="5">
        <v>-0.27500000000000002</v>
      </c>
      <c r="N5953" s="5">
        <v>-1.375</v>
      </c>
      <c r="O5953">
        <v>24</v>
      </c>
      <c r="P5953" s="17">
        <v>30</v>
      </c>
      <c r="Q5953" t="s">
        <v>252</v>
      </c>
    </row>
    <row r="5954" spans="1:17" x14ac:dyDescent="0.3">
      <c r="A5954" t="s">
        <v>161</v>
      </c>
      <c r="B5954" t="s">
        <v>162</v>
      </c>
      <c r="C5954" t="s">
        <v>178</v>
      </c>
      <c r="D5954" t="s">
        <v>190</v>
      </c>
      <c r="E5954" s="1">
        <v>45538</v>
      </c>
      <c r="F5954">
        <v>9</v>
      </c>
      <c r="G5954">
        <v>2024</v>
      </c>
      <c r="H5954" s="2">
        <v>1.5</v>
      </c>
      <c r="I5954" s="2">
        <v>1.2325963515150002</v>
      </c>
      <c r="J5954">
        <v>22</v>
      </c>
      <c r="K5954" s="5">
        <v>33</v>
      </c>
      <c r="L5954" s="5">
        <v>27.117119733330007</v>
      </c>
      <c r="M5954" s="5">
        <v>-0.33</v>
      </c>
      <c r="N5954" s="5">
        <v>-1.6500000000000001</v>
      </c>
      <c r="O5954">
        <v>25</v>
      </c>
      <c r="P5954" s="17">
        <v>37.5</v>
      </c>
      <c r="Q5954" t="s">
        <v>252</v>
      </c>
    </row>
    <row r="5955" spans="1:17" x14ac:dyDescent="0.3">
      <c r="A5955" t="s">
        <v>175</v>
      </c>
      <c r="B5955" t="s">
        <v>176</v>
      </c>
      <c r="C5955" t="s">
        <v>177</v>
      </c>
      <c r="D5955" t="s">
        <v>190</v>
      </c>
      <c r="E5955" s="1">
        <v>45588</v>
      </c>
      <c r="F5955">
        <v>10</v>
      </c>
      <c r="G5955">
        <v>2024</v>
      </c>
      <c r="H5955" s="2">
        <v>1.5</v>
      </c>
      <c r="I5955" s="2">
        <v>1.0821969675412502</v>
      </c>
      <c r="J5955">
        <v>2</v>
      </c>
      <c r="K5955" s="5">
        <v>3</v>
      </c>
      <c r="L5955" s="5">
        <v>2.1643939350825003</v>
      </c>
      <c r="M5955" s="5">
        <v>-0.03</v>
      </c>
      <c r="N5955" s="5">
        <v>-0.15000000000000002</v>
      </c>
      <c r="O5955">
        <v>3</v>
      </c>
      <c r="P5955" s="17">
        <v>4.5</v>
      </c>
      <c r="Q5955" t="s">
        <v>251</v>
      </c>
    </row>
    <row r="5956" spans="1:17" x14ac:dyDescent="0.3">
      <c r="A5956" t="s">
        <v>175</v>
      </c>
      <c r="B5956" t="s">
        <v>176</v>
      </c>
      <c r="C5956" t="s">
        <v>177</v>
      </c>
      <c r="D5956" t="s">
        <v>190</v>
      </c>
      <c r="E5956" s="1">
        <v>45442</v>
      </c>
      <c r="F5956">
        <v>5</v>
      </c>
      <c r="G5956">
        <v>2024</v>
      </c>
      <c r="H5956" s="2">
        <v>1.5</v>
      </c>
      <c r="I5956" s="2">
        <v>1.190621233063125</v>
      </c>
      <c r="J5956">
        <v>6</v>
      </c>
      <c r="K5956" s="5">
        <v>9</v>
      </c>
      <c r="L5956" s="5">
        <v>7.1437273983787497</v>
      </c>
      <c r="M5956" s="5">
        <v>-0.09</v>
      </c>
      <c r="N5956" s="5">
        <v>-0.45</v>
      </c>
      <c r="O5956">
        <v>7</v>
      </c>
      <c r="P5956" s="17">
        <v>10.5</v>
      </c>
      <c r="Q5956" t="s">
        <v>251</v>
      </c>
    </row>
    <row r="5957" spans="1:17" x14ac:dyDescent="0.3">
      <c r="A5957" t="s">
        <v>3</v>
      </c>
      <c r="B5957" t="s">
        <v>4</v>
      </c>
      <c r="C5957" t="s">
        <v>177</v>
      </c>
      <c r="D5957" t="s">
        <v>186</v>
      </c>
      <c r="E5957" s="1">
        <v>45327</v>
      </c>
      <c r="F5957">
        <v>2</v>
      </c>
      <c r="G5957">
        <v>2024</v>
      </c>
      <c r="H5957" s="2">
        <v>1.1000000000000001</v>
      </c>
      <c r="I5957" s="2">
        <v>0</v>
      </c>
      <c r="J5957">
        <v>0</v>
      </c>
      <c r="K5957" s="5">
        <v>0</v>
      </c>
      <c r="L5957" s="5">
        <v>0</v>
      </c>
      <c r="M5957" s="5">
        <v>0</v>
      </c>
      <c r="N5957" s="5">
        <v>0</v>
      </c>
      <c r="O5957">
        <v>0</v>
      </c>
      <c r="P5957" s="17">
        <v>0</v>
      </c>
      <c r="Q5957" t="s">
        <v>251</v>
      </c>
    </row>
    <row r="5958" spans="1:17" x14ac:dyDescent="0.3">
      <c r="A5958" t="s">
        <v>3</v>
      </c>
      <c r="B5958" t="s">
        <v>4</v>
      </c>
      <c r="C5958" t="s">
        <v>177</v>
      </c>
      <c r="D5958" t="s">
        <v>186</v>
      </c>
      <c r="E5958" s="1">
        <v>45483</v>
      </c>
      <c r="F5958">
        <v>7</v>
      </c>
      <c r="G5958">
        <v>2024</v>
      </c>
      <c r="H5958" s="2">
        <v>1.23</v>
      </c>
      <c r="I5958" s="2">
        <v>0.90631288895399997</v>
      </c>
      <c r="J5958">
        <v>3</v>
      </c>
      <c r="K5958" s="5">
        <v>3.69</v>
      </c>
      <c r="L5958" s="5">
        <v>2.7189386668619999</v>
      </c>
      <c r="M5958" s="5">
        <v>-3.6900000000000002E-2</v>
      </c>
      <c r="N5958" s="5">
        <v>-0.1845</v>
      </c>
      <c r="O5958">
        <v>4</v>
      </c>
      <c r="P5958" s="17">
        <v>4.92</v>
      </c>
      <c r="Q5958" t="s">
        <v>251</v>
      </c>
    </row>
    <row r="5959" spans="1:17" x14ac:dyDescent="0.3">
      <c r="A5959" t="s">
        <v>3</v>
      </c>
      <c r="B5959" t="s">
        <v>4</v>
      </c>
      <c r="C5959" t="s">
        <v>177</v>
      </c>
      <c r="D5959" t="s">
        <v>186</v>
      </c>
      <c r="E5959" s="1">
        <v>45644</v>
      </c>
      <c r="F5959">
        <v>12</v>
      </c>
      <c r="G5959">
        <v>2024</v>
      </c>
      <c r="H5959" s="2">
        <v>1.23</v>
      </c>
      <c r="I5959" s="2">
        <v>0.91945851797249989</v>
      </c>
      <c r="J5959">
        <v>4</v>
      </c>
      <c r="K5959" s="5">
        <v>4.92</v>
      </c>
      <c r="L5959" s="5">
        <v>3.6778340718899996</v>
      </c>
      <c r="M5959" s="5">
        <v>-4.9200000000000001E-2</v>
      </c>
      <c r="N5959" s="5">
        <v>-0.246</v>
      </c>
      <c r="O5959">
        <v>4</v>
      </c>
      <c r="P5959" s="17">
        <v>4.92</v>
      </c>
      <c r="Q5959" t="s">
        <v>251</v>
      </c>
    </row>
    <row r="5960" spans="1:17" x14ac:dyDescent="0.3">
      <c r="A5960" t="s">
        <v>3</v>
      </c>
      <c r="B5960" t="s">
        <v>4</v>
      </c>
      <c r="C5960" t="s">
        <v>177</v>
      </c>
      <c r="D5960" t="s">
        <v>186</v>
      </c>
      <c r="E5960" s="1">
        <v>45636</v>
      </c>
      <c r="F5960">
        <v>12</v>
      </c>
      <c r="G5960">
        <v>2024</v>
      </c>
      <c r="H5960" s="2">
        <v>1.23</v>
      </c>
      <c r="I5960" s="2">
        <v>0.91945851797249989</v>
      </c>
      <c r="J5960">
        <v>5</v>
      </c>
      <c r="K5960" s="5">
        <v>6.15</v>
      </c>
      <c r="L5960" s="5">
        <v>4.5972925898624997</v>
      </c>
      <c r="M5960" s="5">
        <v>-6.1500000000000006E-2</v>
      </c>
      <c r="N5960" s="5">
        <v>-0.30750000000000005</v>
      </c>
      <c r="O5960">
        <v>6</v>
      </c>
      <c r="P5960" s="17">
        <v>7.38</v>
      </c>
      <c r="Q5960" t="s">
        <v>251</v>
      </c>
    </row>
    <row r="5961" spans="1:17" x14ac:dyDescent="0.3">
      <c r="A5961" t="s">
        <v>3</v>
      </c>
      <c r="B5961" t="s">
        <v>4</v>
      </c>
      <c r="C5961" t="s">
        <v>177</v>
      </c>
      <c r="D5961" t="s">
        <v>186</v>
      </c>
      <c r="E5961" s="1">
        <v>45622</v>
      </c>
      <c r="F5961">
        <v>11</v>
      </c>
      <c r="G5961">
        <v>2024</v>
      </c>
      <c r="H5961" s="2">
        <v>1.23</v>
      </c>
      <c r="I5961" s="2">
        <v>0.91945730224799982</v>
      </c>
      <c r="J5961">
        <v>7</v>
      </c>
      <c r="K5961" s="5">
        <v>8.61</v>
      </c>
      <c r="L5961" s="5">
        <v>6.4362011157359991</v>
      </c>
      <c r="M5961" s="5">
        <v>-8.6099999999999996E-2</v>
      </c>
      <c r="N5961" s="5">
        <v>-0.43049999999999999</v>
      </c>
      <c r="O5961">
        <v>8</v>
      </c>
      <c r="P5961" s="17">
        <v>9.84</v>
      </c>
      <c r="Q5961" t="s">
        <v>251</v>
      </c>
    </row>
    <row r="5962" spans="1:17" x14ac:dyDescent="0.3">
      <c r="A5962" t="s">
        <v>3</v>
      </c>
      <c r="B5962" t="s">
        <v>4</v>
      </c>
      <c r="C5962" t="s">
        <v>177</v>
      </c>
      <c r="D5962" t="s">
        <v>186</v>
      </c>
      <c r="E5962" s="1">
        <v>45411</v>
      </c>
      <c r="F5962">
        <v>4</v>
      </c>
      <c r="G5962">
        <v>2024</v>
      </c>
      <c r="H5962" s="2">
        <v>1.23</v>
      </c>
      <c r="I5962" s="2">
        <v>0.90702651923550004</v>
      </c>
      <c r="J5962">
        <v>12</v>
      </c>
      <c r="K5962" s="5">
        <v>14.76</v>
      </c>
      <c r="L5962" s="5">
        <v>10.884318230826</v>
      </c>
      <c r="M5962" s="5">
        <v>-0.14760000000000001</v>
      </c>
      <c r="N5962" s="5">
        <v>-0.73799999999999999</v>
      </c>
      <c r="O5962">
        <v>12</v>
      </c>
      <c r="P5962" s="17">
        <v>14.76</v>
      </c>
      <c r="Q5962" t="s">
        <v>251</v>
      </c>
    </row>
    <row r="5963" spans="1:17" x14ac:dyDescent="0.3">
      <c r="A5963" t="s">
        <v>3</v>
      </c>
      <c r="B5963" t="s">
        <v>4</v>
      </c>
      <c r="C5963" t="s">
        <v>177</v>
      </c>
      <c r="D5963" t="s">
        <v>186</v>
      </c>
      <c r="E5963" s="1">
        <v>45536</v>
      </c>
      <c r="F5963">
        <v>9</v>
      </c>
      <c r="G5963">
        <v>2024</v>
      </c>
      <c r="H5963" s="2">
        <v>1.23</v>
      </c>
      <c r="I5963" s="2">
        <v>0.91827865734525005</v>
      </c>
      <c r="J5963">
        <v>23</v>
      </c>
      <c r="K5963" s="5">
        <v>28.29</v>
      </c>
      <c r="L5963" s="5">
        <v>21.120409118940753</v>
      </c>
      <c r="M5963" s="5">
        <v>-0.28289999999999998</v>
      </c>
      <c r="N5963" s="5">
        <v>-1.4145000000000001</v>
      </c>
      <c r="O5963">
        <v>23</v>
      </c>
      <c r="P5963" s="17">
        <v>28.29</v>
      </c>
      <c r="Q5963" t="s">
        <v>251</v>
      </c>
    </row>
    <row r="5964" spans="1:17" x14ac:dyDescent="0.3">
      <c r="A5964" t="s">
        <v>7</v>
      </c>
      <c r="B5964" t="s">
        <v>8</v>
      </c>
      <c r="C5964" t="s">
        <v>180</v>
      </c>
      <c r="D5964" t="s">
        <v>186</v>
      </c>
      <c r="E5964" s="1">
        <v>45393</v>
      </c>
      <c r="F5964">
        <v>4</v>
      </c>
      <c r="G5964">
        <v>2024</v>
      </c>
      <c r="H5964" s="2">
        <v>1.23</v>
      </c>
      <c r="I5964" s="2">
        <v>0.90541568427299979</v>
      </c>
      <c r="J5964">
        <v>1</v>
      </c>
      <c r="K5964" s="5">
        <v>1.23</v>
      </c>
      <c r="L5964" s="5">
        <v>0.90541568427299979</v>
      </c>
      <c r="M5964" s="5">
        <v>-1.23E-2</v>
      </c>
      <c r="N5964" s="5">
        <v>-6.1499999999999999E-2</v>
      </c>
      <c r="O5964">
        <v>2</v>
      </c>
      <c r="P5964" s="17">
        <v>2.46</v>
      </c>
      <c r="Q5964" t="s">
        <v>255</v>
      </c>
    </row>
    <row r="5965" spans="1:17" x14ac:dyDescent="0.3">
      <c r="A5965" t="s">
        <v>7</v>
      </c>
      <c r="B5965" t="s">
        <v>8</v>
      </c>
      <c r="C5965" t="s">
        <v>180</v>
      </c>
      <c r="D5965" t="s">
        <v>186</v>
      </c>
      <c r="E5965" s="1">
        <v>45483</v>
      </c>
      <c r="F5965">
        <v>7</v>
      </c>
      <c r="G5965">
        <v>2024</v>
      </c>
      <c r="H5965" s="2">
        <v>1.23</v>
      </c>
      <c r="I5965" s="2">
        <v>0.90541446854849983</v>
      </c>
      <c r="J5965">
        <v>1</v>
      </c>
      <c r="K5965" s="5">
        <v>1.23</v>
      </c>
      <c r="L5965" s="5">
        <v>0.90541446854849983</v>
      </c>
      <c r="M5965" s="5">
        <v>-1.23E-2</v>
      </c>
      <c r="N5965" s="5">
        <v>-6.1499999999999999E-2</v>
      </c>
      <c r="O5965">
        <v>2</v>
      </c>
      <c r="P5965" s="17">
        <v>2.46</v>
      </c>
      <c r="Q5965" t="s">
        <v>255</v>
      </c>
    </row>
    <row r="5966" spans="1:17" x14ac:dyDescent="0.3">
      <c r="A5966" t="s">
        <v>7</v>
      </c>
      <c r="B5966" t="s">
        <v>8</v>
      </c>
      <c r="C5966" t="s">
        <v>180</v>
      </c>
      <c r="D5966" t="s">
        <v>186</v>
      </c>
      <c r="E5966" s="1">
        <v>45560</v>
      </c>
      <c r="F5966">
        <v>9</v>
      </c>
      <c r="G5966">
        <v>2024</v>
      </c>
      <c r="H5966" s="2">
        <v>1.23</v>
      </c>
      <c r="I5966" s="2">
        <v>0.89181841360274994</v>
      </c>
      <c r="J5966">
        <v>1</v>
      </c>
      <c r="K5966" s="5">
        <v>1.23</v>
      </c>
      <c r="L5966" s="5">
        <v>0.89181841360274994</v>
      </c>
      <c r="M5966" s="5">
        <v>-1.23E-2</v>
      </c>
      <c r="N5966" s="5">
        <v>-6.1499999999999999E-2</v>
      </c>
      <c r="O5966">
        <v>2</v>
      </c>
      <c r="P5966" s="17">
        <v>2.46</v>
      </c>
      <c r="Q5966" t="s">
        <v>255</v>
      </c>
    </row>
    <row r="5967" spans="1:17" x14ac:dyDescent="0.3">
      <c r="A5967" t="s">
        <v>7</v>
      </c>
      <c r="B5967" t="s">
        <v>8</v>
      </c>
      <c r="C5967" t="s">
        <v>180</v>
      </c>
      <c r="D5967" t="s">
        <v>186</v>
      </c>
      <c r="E5967" s="1">
        <v>45324</v>
      </c>
      <c r="F5967">
        <v>2</v>
      </c>
      <c r="G5967">
        <v>2024</v>
      </c>
      <c r="H5967" s="2">
        <v>1.23</v>
      </c>
      <c r="I5967" s="2">
        <v>0.90541629213524988</v>
      </c>
      <c r="J5967">
        <v>2</v>
      </c>
      <c r="K5967" s="5">
        <v>2.46</v>
      </c>
      <c r="L5967" s="5">
        <v>1.8108325842704998</v>
      </c>
      <c r="M5967" s="5">
        <v>-2.46E-2</v>
      </c>
      <c r="N5967" s="5">
        <v>-0.123</v>
      </c>
      <c r="O5967">
        <v>3</v>
      </c>
      <c r="P5967" s="17">
        <v>3.69</v>
      </c>
      <c r="Q5967" t="s">
        <v>255</v>
      </c>
    </row>
    <row r="5968" spans="1:17" x14ac:dyDescent="0.3">
      <c r="A5968" t="s">
        <v>7</v>
      </c>
      <c r="B5968" t="s">
        <v>8</v>
      </c>
      <c r="C5968" t="s">
        <v>180</v>
      </c>
      <c r="D5968" t="s">
        <v>186</v>
      </c>
      <c r="E5968" s="1">
        <v>45645</v>
      </c>
      <c r="F5968">
        <v>12</v>
      </c>
      <c r="G5968">
        <v>2024</v>
      </c>
      <c r="H5968" s="2">
        <v>1.23</v>
      </c>
      <c r="I5968" s="2">
        <v>0.99914378818725003</v>
      </c>
      <c r="J5968">
        <v>3</v>
      </c>
      <c r="K5968" s="5">
        <v>3.69</v>
      </c>
      <c r="L5968" s="5">
        <v>2.9974313645617503</v>
      </c>
      <c r="M5968" s="5">
        <v>-3.6900000000000002E-2</v>
      </c>
      <c r="N5968" s="5">
        <v>-0.1845</v>
      </c>
      <c r="O5968">
        <v>4</v>
      </c>
      <c r="P5968" s="17">
        <v>4.92</v>
      </c>
      <c r="Q5968" t="s">
        <v>255</v>
      </c>
    </row>
    <row r="5969" spans="1:17" x14ac:dyDescent="0.3">
      <c r="A5969" t="s">
        <v>9</v>
      </c>
      <c r="B5969" t="s">
        <v>10</v>
      </c>
      <c r="C5969" t="s">
        <v>178</v>
      </c>
      <c r="D5969" t="s">
        <v>186</v>
      </c>
      <c r="E5969" s="1">
        <v>45626</v>
      </c>
      <c r="F5969">
        <v>11</v>
      </c>
      <c r="G5969">
        <v>2024</v>
      </c>
      <c r="H5969" s="2">
        <v>1.23</v>
      </c>
      <c r="I5969" s="2">
        <v>0.90541507641074992</v>
      </c>
      <c r="J5969">
        <v>1</v>
      </c>
      <c r="K5969" s="5">
        <v>1.23</v>
      </c>
      <c r="L5969" s="5">
        <v>0.90541507641074992</v>
      </c>
      <c r="M5969" s="5">
        <v>-1.23E-2</v>
      </c>
      <c r="N5969" s="5">
        <v>-6.1499999999999999E-2</v>
      </c>
      <c r="O5969">
        <v>2</v>
      </c>
      <c r="P5969" s="17">
        <v>2.46</v>
      </c>
      <c r="Q5969" t="s">
        <v>252</v>
      </c>
    </row>
    <row r="5970" spans="1:17" x14ac:dyDescent="0.3">
      <c r="A5970" t="s">
        <v>9</v>
      </c>
      <c r="B5970" t="s">
        <v>10</v>
      </c>
      <c r="C5970" t="s">
        <v>178</v>
      </c>
      <c r="D5970" t="s">
        <v>186</v>
      </c>
      <c r="E5970" s="1">
        <v>45602</v>
      </c>
      <c r="F5970">
        <v>11</v>
      </c>
      <c r="G5970">
        <v>2024</v>
      </c>
      <c r="H5970" s="2">
        <v>1.23</v>
      </c>
      <c r="I5970" s="2">
        <v>0.90541507641074992</v>
      </c>
      <c r="J5970">
        <v>1</v>
      </c>
      <c r="K5970" s="5">
        <v>1.23</v>
      </c>
      <c r="L5970" s="5">
        <v>0.90541507641074992</v>
      </c>
      <c r="M5970" s="5">
        <v>-1.23E-2</v>
      </c>
      <c r="N5970" s="5">
        <v>-6.1499999999999999E-2</v>
      </c>
      <c r="O5970">
        <v>1</v>
      </c>
      <c r="P5970" s="17">
        <v>1.23</v>
      </c>
      <c r="Q5970" t="s">
        <v>252</v>
      </c>
    </row>
    <row r="5971" spans="1:17" x14ac:dyDescent="0.3">
      <c r="A5971" t="s">
        <v>9</v>
      </c>
      <c r="B5971" t="s">
        <v>10</v>
      </c>
      <c r="C5971" t="s">
        <v>178</v>
      </c>
      <c r="D5971" t="s">
        <v>186</v>
      </c>
      <c r="E5971" s="1">
        <v>45496</v>
      </c>
      <c r="F5971">
        <v>7</v>
      </c>
      <c r="G5971">
        <v>2024</v>
      </c>
      <c r="H5971" s="2">
        <v>1.23</v>
      </c>
      <c r="I5971" s="2">
        <v>0.90541325282399987</v>
      </c>
      <c r="J5971">
        <v>1</v>
      </c>
      <c r="K5971" s="5">
        <v>1.23</v>
      </c>
      <c r="L5971" s="5">
        <v>0.90541325282399987</v>
      </c>
      <c r="M5971" s="5">
        <v>-1.23E-2</v>
      </c>
      <c r="N5971" s="5">
        <v>-6.1499999999999999E-2</v>
      </c>
      <c r="O5971">
        <v>2</v>
      </c>
      <c r="P5971" s="17">
        <v>2.46</v>
      </c>
      <c r="Q5971" t="s">
        <v>252</v>
      </c>
    </row>
    <row r="5972" spans="1:17" x14ac:dyDescent="0.3">
      <c r="A5972" t="s">
        <v>9</v>
      </c>
      <c r="B5972" t="s">
        <v>10</v>
      </c>
      <c r="C5972" t="s">
        <v>178</v>
      </c>
      <c r="D5972" t="s">
        <v>186</v>
      </c>
      <c r="E5972" s="1">
        <v>45482</v>
      </c>
      <c r="F5972">
        <v>7</v>
      </c>
      <c r="G5972">
        <v>2024</v>
      </c>
      <c r="H5972" s="2">
        <v>1.23</v>
      </c>
      <c r="I5972" s="2">
        <v>0.86328232027649987</v>
      </c>
      <c r="J5972">
        <v>1</v>
      </c>
      <c r="K5972" s="5">
        <v>1.23</v>
      </c>
      <c r="L5972" s="5">
        <v>0.86328232027649987</v>
      </c>
      <c r="M5972" s="5">
        <v>-1.23E-2</v>
      </c>
      <c r="N5972" s="5">
        <v>-6.1499999999999999E-2</v>
      </c>
      <c r="O5972">
        <v>2</v>
      </c>
      <c r="P5972" s="17">
        <v>2.46</v>
      </c>
      <c r="Q5972" t="s">
        <v>252</v>
      </c>
    </row>
    <row r="5973" spans="1:17" x14ac:dyDescent="0.3">
      <c r="A5973" t="s">
        <v>9</v>
      </c>
      <c r="B5973" t="s">
        <v>10</v>
      </c>
      <c r="C5973" t="s">
        <v>178</v>
      </c>
      <c r="D5973" t="s">
        <v>186</v>
      </c>
      <c r="E5973" s="1">
        <v>45536</v>
      </c>
      <c r="F5973">
        <v>9</v>
      </c>
      <c r="G5973">
        <v>2024</v>
      </c>
      <c r="H5973" s="2">
        <v>1.23</v>
      </c>
      <c r="I5973" s="2">
        <v>0.89181841360274994</v>
      </c>
      <c r="J5973">
        <v>1</v>
      </c>
      <c r="K5973" s="5">
        <v>1.23</v>
      </c>
      <c r="L5973" s="5">
        <v>0.89181841360274994</v>
      </c>
      <c r="M5973" s="5">
        <v>-1.23E-2</v>
      </c>
      <c r="N5973" s="5">
        <v>-6.1499999999999999E-2</v>
      </c>
      <c r="O5973">
        <v>1</v>
      </c>
      <c r="P5973" s="17">
        <v>1.23</v>
      </c>
      <c r="Q5973" t="s">
        <v>252</v>
      </c>
    </row>
    <row r="5974" spans="1:17" x14ac:dyDescent="0.3">
      <c r="A5974" t="s">
        <v>9</v>
      </c>
      <c r="B5974" t="s">
        <v>10</v>
      </c>
      <c r="C5974" t="s">
        <v>178</v>
      </c>
      <c r="D5974" t="s">
        <v>186</v>
      </c>
      <c r="E5974" s="1">
        <v>45572</v>
      </c>
      <c r="F5974">
        <v>10</v>
      </c>
      <c r="G5974">
        <v>2024</v>
      </c>
      <c r="H5974" s="2">
        <v>1.23</v>
      </c>
      <c r="I5974" s="2">
        <v>0.87308045188424999</v>
      </c>
      <c r="J5974">
        <v>1</v>
      </c>
      <c r="K5974" s="5">
        <v>1.23</v>
      </c>
      <c r="L5974" s="5">
        <v>0.87308045188424999</v>
      </c>
      <c r="M5974" s="5">
        <v>-1.23E-2</v>
      </c>
      <c r="N5974" s="5">
        <v>-6.1499999999999999E-2</v>
      </c>
      <c r="O5974">
        <v>2</v>
      </c>
      <c r="P5974" s="17">
        <v>2.46</v>
      </c>
      <c r="Q5974" t="s">
        <v>252</v>
      </c>
    </row>
    <row r="5975" spans="1:17" x14ac:dyDescent="0.3">
      <c r="A5975" t="s">
        <v>9</v>
      </c>
      <c r="B5975" t="s">
        <v>10</v>
      </c>
      <c r="C5975" t="s">
        <v>178</v>
      </c>
      <c r="D5975" t="s">
        <v>186</v>
      </c>
      <c r="E5975" s="1">
        <v>45298</v>
      </c>
      <c r="F5975">
        <v>1</v>
      </c>
      <c r="G5975">
        <v>2024</v>
      </c>
      <c r="H5975" s="2">
        <v>1.23</v>
      </c>
      <c r="I5975" s="2">
        <v>0.90541568427299979</v>
      </c>
      <c r="J5975">
        <v>2</v>
      </c>
      <c r="K5975" s="5">
        <v>2.46</v>
      </c>
      <c r="L5975" s="5">
        <v>1.8108313685459996</v>
      </c>
      <c r="M5975" s="5">
        <v>-2.46E-2</v>
      </c>
      <c r="N5975" s="5">
        <v>-0.123</v>
      </c>
      <c r="O5975">
        <v>3</v>
      </c>
      <c r="P5975" s="17">
        <v>3.69</v>
      </c>
      <c r="Q5975" t="s">
        <v>252</v>
      </c>
    </row>
    <row r="5976" spans="1:17" x14ac:dyDescent="0.3">
      <c r="A5976" t="s">
        <v>9</v>
      </c>
      <c r="B5976" t="s">
        <v>10</v>
      </c>
      <c r="C5976" t="s">
        <v>178</v>
      </c>
      <c r="D5976" t="s">
        <v>186</v>
      </c>
      <c r="E5976" s="1">
        <v>45616</v>
      </c>
      <c r="F5976">
        <v>11</v>
      </c>
      <c r="G5976">
        <v>2024</v>
      </c>
      <c r="H5976" s="2">
        <v>1.23</v>
      </c>
      <c r="I5976" s="2">
        <v>0.99914318032499994</v>
      </c>
      <c r="J5976">
        <v>2</v>
      </c>
      <c r="K5976" s="5">
        <v>2.46</v>
      </c>
      <c r="L5976" s="5">
        <v>1.9982863606499999</v>
      </c>
      <c r="M5976" s="5">
        <v>-2.46E-2</v>
      </c>
      <c r="N5976" s="5">
        <v>-0.123</v>
      </c>
      <c r="O5976">
        <v>3</v>
      </c>
      <c r="P5976" s="17">
        <v>3.69</v>
      </c>
      <c r="Q5976" t="s">
        <v>252</v>
      </c>
    </row>
    <row r="5977" spans="1:17" x14ac:dyDescent="0.3">
      <c r="A5977" t="s">
        <v>23</v>
      </c>
      <c r="B5977" t="s">
        <v>24</v>
      </c>
      <c r="C5977" t="s">
        <v>180</v>
      </c>
      <c r="D5977" t="s">
        <v>186</v>
      </c>
      <c r="E5977" s="1">
        <v>45476</v>
      </c>
      <c r="F5977">
        <v>7</v>
      </c>
      <c r="G5977">
        <v>2024</v>
      </c>
      <c r="H5977" s="2">
        <v>1.23</v>
      </c>
      <c r="I5977" s="2">
        <v>0.90541446854849983</v>
      </c>
      <c r="J5977">
        <v>12</v>
      </c>
      <c r="K5977" s="5">
        <v>14.76</v>
      </c>
      <c r="L5977" s="5">
        <v>10.864973622581998</v>
      </c>
      <c r="M5977" s="5">
        <v>-0.14760000000000001</v>
      </c>
      <c r="N5977" s="5">
        <v>-0.73799999999999999</v>
      </c>
      <c r="O5977">
        <v>13</v>
      </c>
      <c r="P5977" s="17">
        <v>15.99</v>
      </c>
      <c r="Q5977" t="s">
        <v>255</v>
      </c>
    </row>
    <row r="5978" spans="1:17" x14ac:dyDescent="0.3">
      <c r="A5978" t="s">
        <v>25</v>
      </c>
      <c r="B5978" t="s">
        <v>26</v>
      </c>
      <c r="C5978" t="s">
        <v>1</v>
      </c>
      <c r="D5978" t="s">
        <v>186</v>
      </c>
      <c r="E5978" s="1">
        <v>45574</v>
      </c>
      <c r="F5978">
        <v>10</v>
      </c>
      <c r="G5978">
        <v>2024</v>
      </c>
      <c r="H5978" s="2">
        <v>1.1000000000000001</v>
      </c>
      <c r="I5978" s="2">
        <v>0</v>
      </c>
      <c r="J5978">
        <v>0</v>
      </c>
      <c r="K5978" s="5">
        <v>0</v>
      </c>
      <c r="L5978" s="5">
        <v>0</v>
      </c>
      <c r="M5978" s="5">
        <v>0</v>
      </c>
      <c r="N5978" s="5">
        <v>0</v>
      </c>
      <c r="O5978">
        <v>0</v>
      </c>
      <c r="P5978" s="17">
        <v>0</v>
      </c>
      <c r="Q5978" t="s">
        <v>253</v>
      </c>
    </row>
    <row r="5979" spans="1:17" x14ac:dyDescent="0.3">
      <c r="A5979" t="s">
        <v>31</v>
      </c>
      <c r="B5979" t="s">
        <v>32</v>
      </c>
      <c r="C5979" t="s">
        <v>180</v>
      </c>
      <c r="D5979" t="s">
        <v>186</v>
      </c>
      <c r="E5979" s="1">
        <v>45341</v>
      </c>
      <c r="F5979">
        <v>2</v>
      </c>
      <c r="G5979">
        <v>2024</v>
      </c>
      <c r="H5979" s="2">
        <v>1.1000000000000001</v>
      </c>
      <c r="I5979" s="2">
        <v>0</v>
      </c>
      <c r="J5979">
        <v>10</v>
      </c>
      <c r="K5979" s="5">
        <v>11</v>
      </c>
      <c r="L5979" s="5">
        <v>0</v>
      </c>
      <c r="M5979" s="5">
        <v>-0.11</v>
      </c>
      <c r="N5979" s="5">
        <v>-0.55000000000000004</v>
      </c>
      <c r="O5979">
        <v>11</v>
      </c>
      <c r="P5979" s="17">
        <v>12.100000000000001</v>
      </c>
      <c r="Q5979" t="s">
        <v>255</v>
      </c>
    </row>
    <row r="5980" spans="1:17" x14ac:dyDescent="0.3">
      <c r="A5980" t="s">
        <v>31</v>
      </c>
      <c r="B5980" t="s">
        <v>32</v>
      </c>
      <c r="C5980" t="s">
        <v>180</v>
      </c>
      <c r="D5980" t="s">
        <v>186</v>
      </c>
      <c r="E5980" s="1">
        <v>45379</v>
      </c>
      <c r="F5980">
        <v>3</v>
      </c>
      <c r="G5980">
        <v>2024</v>
      </c>
      <c r="H5980" s="2">
        <v>1.1000000000000001</v>
      </c>
      <c r="I5980" s="2">
        <v>0</v>
      </c>
      <c r="J5980">
        <v>10</v>
      </c>
      <c r="K5980" s="5">
        <v>11</v>
      </c>
      <c r="L5980" s="5">
        <v>0</v>
      </c>
      <c r="M5980" s="5">
        <v>-0.11</v>
      </c>
      <c r="N5980" s="5">
        <v>-0.55000000000000004</v>
      </c>
      <c r="O5980">
        <v>11</v>
      </c>
      <c r="P5980" s="17">
        <v>12.100000000000001</v>
      </c>
      <c r="Q5980" t="s">
        <v>255</v>
      </c>
    </row>
    <row r="5981" spans="1:17" x14ac:dyDescent="0.3">
      <c r="A5981" t="s">
        <v>31</v>
      </c>
      <c r="B5981" t="s">
        <v>32</v>
      </c>
      <c r="C5981" t="s">
        <v>180</v>
      </c>
      <c r="D5981" t="s">
        <v>186</v>
      </c>
      <c r="E5981" s="1">
        <v>45387</v>
      </c>
      <c r="F5981">
        <v>4</v>
      </c>
      <c r="G5981">
        <v>2024</v>
      </c>
      <c r="H5981" s="2">
        <v>1.1000000000000001</v>
      </c>
      <c r="I5981" s="2">
        <v>0</v>
      </c>
      <c r="J5981">
        <v>10</v>
      </c>
      <c r="K5981" s="5">
        <v>11</v>
      </c>
      <c r="L5981" s="5">
        <v>0</v>
      </c>
      <c r="M5981" s="5">
        <v>-0.11</v>
      </c>
      <c r="N5981" s="5">
        <v>-0.55000000000000004</v>
      </c>
      <c r="O5981">
        <v>11</v>
      </c>
      <c r="P5981" s="17">
        <v>12.100000000000001</v>
      </c>
      <c r="Q5981" t="s">
        <v>255</v>
      </c>
    </row>
    <row r="5982" spans="1:17" x14ac:dyDescent="0.3">
      <c r="A5982" t="s">
        <v>31</v>
      </c>
      <c r="B5982" t="s">
        <v>32</v>
      </c>
      <c r="C5982" t="s">
        <v>180</v>
      </c>
      <c r="D5982" t="s">
        <v>186</v>
      </c>
      <c r="E5982" s="1">
        <v>45414</v>
      </c>
      <c r="F5982">
        <v>5</v>
      </c>
      <c r="G5982">
        <v>2024</v>
      </c>
      <c r="H5982" s="2">
        <v>1.1000000000000001</v>
      </c>
      <c r="I5982" s="2">
        <v>0</v>
      </c>
      <c r="J5982">
        <v>10</v>
      </c>
      <c r="K5982" s="5">
        <v>11</v>
      </c>
      <c r="L5982" s="5">
        <v>0</v>
      </c>
      <c r="M5982" s="5">
        <v>-0.11</v>
      </c>
      <c r="N5982" s="5">
        <v>-0.55000000000000004</v>
      </c>
      <c r="O5982">
        <v>12</v>
      </c>
      <c r="P5982" s="17">
        <v>13.200000000000001</v>
      </c>
      <c r="Q5982" t="s">
        <v>255</v>
      </c>
    </row>
    <row r="5983" spans="1:17" x14ac:dyDescent="0.3">
      <c r="A5983" t="s">
        <v>31</v>
      </c>
      <c r="B5983" t="s">
        <v>32</v>
      </c>
      <c r="C5983" t="s">
        <v>180</v>
      </c>
      <c r="D5983" t="s">
        <v>186</v>
      </c>
      <c r="E5983" s="1">
        <v>45482</v>
      </c>
      <c r="F5983">
        <v>7</v>
      </c>
      <c r="G5983">
        <v>2024</v>
      </c>
      <c r="H5983" s="2">
        <v>1.1000000000000001</v>
      </c>
      <c r="I5983" s="2">
        <v>0</v>
      </c>
      <c r="J5983">
        <v>10</v>
      </c>
      <c r="K5983" s="5">
        <v>11</v>
      </c>
      <c r="L5983" s="5">
        <v>0</v>
      </c>
      <c r="M5983" s="5">
        <v>-0.11</v>
      </c>
      <c r="N5983" s="5">
        <v>-0.55000000000000004</v>
      </c>
      <c r="O5983">
        <v>11</v>
      </c>
      <c r="P5983" s="17">
        <v>12.100000000000001</v>
      </c>
      <c r="Q5983" t="s">
        <v>255</v>
      </c>
    </row>
    <row r="5984" spans="1:17" x14ac:dyDescent="0.3">
      <c r="A5984" t="s">
        <v>31</v>
      </c>
      <c r="B5984" t="s">
        <v>32</v>
      </c>
      <c r="C5984" t="s">
        <v>180</v>
      </c>
      <c r="D5984" t="s">
        <v>186</v>
      </c>
      <c r="E5984" s="1">
        <v>45524</v>
      </c>
      <c r="F5984">
        <v>8</v>
      </c>
      <c r="G5984">
        <v>2024</v>
      </c>
      <c r="H5984" s="2">
        <v>1.1000000000000001</v>
      </c>
      <c r="I5984" s="2">
        <v>0</v>
      </c>
      <c r="J5984">
        <v>10</v>
      </c>
      <c r="K5984" s="5">
        <v>11</v>
      </c>
      <c r="L5984" s="5">
        <v>0</v>
      </c>
      <c r="M5984" s="5">
        <v>-0.11</v>
      </c>
      <c r="N5984" s="5">
        <v>-0.55000000000000004</v>
      </c>
      <c r="O5984">
        <v>11</v>
      </c>
      <c r="P5984" s="17">
        <v>12.100000000000001</v>
      </c>
      <c r="Q5984" t="s">
        <v>255</v>
      </c>
    </row>
    <row r="5985" spans="1:17" x14ac:dyDescent="0.3">
      <c r="A5985" t="s">
        <v>31</v>
      </c>
      <c r="B5985" t="s">
        <v>32</v>
      </c>
      <c r="C5985" t="s">
        <v>180</v>
      </c>
      <c r="D5985" t="s">
        <v>186</v>
      </c>
      <c r="E5985" s="1">
        <v>45555</v>
      </c>
      <c r="F5985">
        <v>9</v>
      </c>
      <c r="G5985">
        <v>2024</v>
      </c>
      <c r="H5985" s="2">
        <v>1.1000000000000001</v>
      </c>
      <c r="I5985" s="2">
        <v>0</v>
      </c>
      <c r="J5985">
        <v>10</v>
      </c>
      <c r="K5985" s="5">
        <v>11</v>
      </c>
      <c r="L5985" s="5">
        <v>0</v>
      </c>
      <c r="M5985" s="5">
        <v>-0.11</v>
      </c>
      <c r="N5985" s="5">
        <v>-0.55000000000000004</v>
      </c>
      <c r="O5985">
        <v>11</v>
      </c>
      <c r="P5985" s="17">
        <v>12.100000000000001</v>
      </c>
      <c r="Q5985" t="s">
        <v>255</v>
      </c>
    </row>
    <row r="5986" spans="1:17" x14ac:dyDescent="0.3">
      <c r="A5986" t="s">
        <v>31</v>
      </c>
      <c r="B5986" t="s">
        <v>32</v>
      </c>
      <c r="C5986" t="s">
        <v>180</v>
      </c>
      <c r="D5986" t="s">
        <v>186</v>
      </c>
      <c r="E5986" s="1">
        <v>45574</v>
      </c>
      <c r="F5986">
        <v>10</v>
      </c>
      <c r="G5986">
        <v>2024</v>
      </c>
      <c r="H5986" s="2">
        <v>1.1000000000000001</v>
      </c>
      <c r="I5986" s="2">
        <v>0</v>
      </c>
      <c r="J5986">
        <v>10</v>
      </c>
      <c r="K5986" s="5">
        <v>11</v>
      </c>
      <c r="L5986" s="5">
        <v>0</v>
      </c>
      <c r="M5986" s="5">
        <v>-0.11</v>
      </c>
      <c r="N5986" s="5">
        <v>-0.55000000000000004</v>
      </c>
      <c r="O5986">
        <v>11</v>
      </c>
      <c r="P5986" s="17">
        <v>12.100000000000001</v>
      </c>
      <c r="Q5986" t="s">
        <v>255</v>
      </c>
    </row>
    <row r="5987" spans="1:17" x14ac:dyDescent="0.3">
      <c r="A5987" t="s">
        <v>31</v>
      </c>
      <c r="B5987" t="s">
        <v>32</v>
      </c>
      <c r="C5987" t="s">
        <v>180</v>
      </c>
      <c r="D5987" t="s">
        <v>186</v>
      </c>
      <c r="E5987" s="1">
        <v>45608</v>
      </c>
      <c r="F5987">
        <v>11</v>
      </c>
      <c r="G5987">
        <v>2024</v>
      </c>
      <c r="H5987" s="2">
        <v>1.1000000000000001</v>
      </c>
      <c r="I5987" s="2">
        <v>0</v>
      </c>
      <c r="J5987">
        <v>7</v>
      </c>
      <c r="K5987" s="5">
        <v>7.7000000000000011</v>
      </c>
      <c r="L5987" s="5">
        <v>0</v>
      </c>
      <c r="M5987" s="5">
        <v>-7.7000000000000013E-2</v>
      </c>
      <c r="N5987" s="5">
        <v>-0.38500000000000006</v>
      </c>
      <c r="O5987">
        <v>8</v>
      </c>
      <c r="P5987" s="17">
        <v>8.8000000000000007</v>
      </c>
      <c r="Q5987" t="s">
        <v>255</v>
      </c>
    </row>
    <row r="5988" spans="1:17" x14ac:dyDescent="0.3">
      <c r="A5988" t="s">
        <v>31</v>
      </c>
      <c r="B5988" t="s">
        <v>32</v>
      </c>
      <c r="C5988" t="s">
        <v>180</v>
      </c>
      <c r="D5988" t="s">
        <v>186</v>
      </c>
      <c r="E5988" s="1">
        <v>45292</v>
      </c>
      <c r="F5988">
        <v>1</v>
      </c>
      <c r="G5988">
        <v>2024</v>
      </c>
      <c r="H5988" s="2">
        <v>1.23</v>
      </c>
      <c r="I5988" s="2">
        <v>0.91945851797249989</v>
      </c>
      <c r="J5988">
        <v>3</v>
      </c>
      <c r="K5988" s="5">
        <v>3.69</v>
      </c>
      <c r="L5988" s="5">
        <v>2.7583755539174994</v>
      </c>
      <c r="M5988" s="5">
        <v>-3.6900000000000002E-2</v>
      </c>
      <c r="N5988" s="5">
        <v>-0.1845</v>
      </c>
      <c r="O5988">
        <v>4</v>
      </c>
      <c r="P5988" s="17">
        <v>4.92</v>
      </c>
      <c r="Q5988" t="s">
        <v>255</v>
      </c>
    </row>
    <row r="5989" spans="1:17" x14ac:dyDescent="0.3">
      <c r="A5989" t="s">
        <v>33</v>
      </c>
      <c r="B5989" t="s">
        <v>34</v>
      </c>
      <c r="C5989" t="s">
        <v>177</v>
      </c>
      <c r="D5989" t="s">
        <v>186</v>
      </c>
      <c r="E5989" s="1">
        <v>45622</v>
      </c>
      <c r="F5989">
        <v>11</v>
      </c>
      <c r="G5989">
        <v>2024</v>
      </c>
      <c r="H5989" s="2">
        <v>0.92</v>
      </c>
      <c r="I5989" s="2">
        <v>0.91945791011024991</v>
      </c>
      <c r="J5989">
        <v>3</v>
      </c>
      <c r="K5989" s="5">
        <v>2.7600000000000002</v>
      </c>
      <c r="L5989" s="5">
        <v>2.7583737303307498</v>
      </c>
      <c r="M5989" s="5">
        <v>-2.7600000000000003E-2</v>
      </c>
      <c r="N5989" s="5">
        <v>-0.13800000000000001</v>
      </c>
      <c r="O5989">
        <v>4</v>
      </c>
      <c r="P5989" s="17">
        <v>3.68</v>
      </c>
      <c r="Q5989" t="s">
        <v>251</v>
      </c>
    </row>
    <row r="5990" spans="1:17" x14ac:dyDescent="0.3">
      <c r="A5990" t="s">
        <v>37</v>
      </c>
      <c r="B5990" t="s">
        <v>38</v>
      </c>
      <c r="C5990" t="s">
        <v>178</v>
      </c>
      <c r="D5990" t="s">
        <v>186</v>
      </c>
      <c r="E5990" s="1">
        <v>45530</v>
      </c>
      <c r="F5990">
        <v>8</v>
      </c>
      <c r="G5990">
        <v>2024</v>
      </c>
      <c r="H5990" s="2">
        <v>1.23</v>
      </c>
      <c r="I5990" s="2">
        <v>0.86328171241425011</v>
      </c>
      <c r="J5990">
        <v>12</v>
      </c>
      <c r="K5990" s="5">
        <v>14.76</v>
      </c>
      <c r="L5990" s="5">
        <v>10.359380548971002</v>
      </c>
      <c r="M5990" s="5">
        <v>-0.14760000000000001</v>
      </c>
      <c r="N5990" s="5">
        <v>-0.73799999999999999</v>
      </c>
      <c r="O5990">
        <v>12</v>
      </c>
      <c r="P5990" s="17">
        <v>14.76</v>
      </c>
      <c r="Q5990" t="s">
        <v>252</v>
      </c>
    </row>
    <row r="5991" spans="1:17" x14ac:dyDescent="0.3">
      <c r="A5991" t="s">
        <v>37</v>
      </c>
      <c r="B5991" t="s">
        <v>38</v>
      </c>
      <c r="C5991" t="s">
        <v>178</v>
      </c>
      <c r="D5991" t="s">
        <v>186</v>
      </c>
      <c r="E5991" s="1">
        <v>45623</v>
      </c>
      <c r="F5991">
        <v>11</v>
      </c>
      <c r="G5991">
        <v>2024</v>
      </c>
      <c r="H5991" s="2">
        <v>1.23</v>
      </c>
      <c r="I5991" s="2">
        <v>1.00609043798025</v>
      </c>
      <c r="J5991">
        <v>12</v>
      </c>
      <c r="K5991" s="5">
        <v>14.76</v>
      </c>
      <c r="L5991" s="5">
        <v>12.073085255763001</v>
      </c>
      <c r="M5991" s="5">
        <v>-0.14760000000000001</v>
      </c>
      <c r="N5991" s="5">
        <v>-0.73799999999999999</v>
      </c>
      <c r="O5991">
        <v>13</v>
      </c>
      <c r="P5991" s="17">
        <v>15.99</v>
      </c>
      <c r="Q5991" t="s">
        <v>252</v>
      </c>
    </row>
    <row r="5992" spans="1:17" x14ac:dyDescent="0.3">
      <c r="A5992" t="s">
        <v>43</v>
      </c>
      <c r="B5992" t="s">
        <v>44</v>
      </c>
      <c r="C5992" t="s">
        <v>180</v>
      </c>
      <c r="D5992" t="s">
        <v>186</v>
      </c>
      <c r="E5992" s="1">
        <v>45461</v>
      </c>
      <c r="F5992">
        <v>6</v>
      </c>
      <c r="G5992">
        <v>2024</v>
      </c>
      <c r="H5992" s="2">
        <v>1.23</v>
      </c>
      <c r="I5992" s="2">
        <v>0.87505721992124996</v>
      </c>
      <c r="J5992">
        <v>9</v>
      </c>
      <c r="K5992" s="5">
        <v>11.07</v>
      </c>
      <c r="L5992" s="5">
        <v>7.8755149792912498</v>
      </c>
      <c r="M5992" s="5">
        <v>-0.11070000000000001</v>
      </c>
      <c r="N5992" s="5">
        <v>-0.55349999999999999</v>
      </c>
      <c r="O5992">
        <v>10</v>
      </c>
      <c r="P5992" s="17">
        <v>12.3</v>
      </c>
      <c r="Q5992" t="s">
        <v>255</v>
      </c>
    </row>
    <row r="5993" spans="1:17" x14ac:dyDescent="0.3">
      <c r="A5993" t="s">
        <v>43</v>
      </c>
      <c r="B5993" t="s">
        <v>44</v>
      </c>
      <c r="C5993" t="s">
        <v>180</v>
      </c>
      <c r="D5993" t="s">
        <v>186</v>
      </c>
      <c r="E5993" s="1">
        <v>45383</v>
      </c>
      <c r="F5993">
        <v>4</v>
      </c>
      <c r="G5993">
        <v>2024</v>
      </c>
      <c r="H5993" s="2">
        <v>1.23</v>
      </c>
      <c r="I5993" s="2">
        <v>0.87506015792212488</v>
      </c>
      <c r="J5993">
        <v>10</v>
      </c>
      <c r="K5993" s="5">
        <v>12.3</v>
      </c>
      <c r="L5993" s="5">
        <v>8.7506015792212484</v>
      </c>
      <c r="M5993" s="5">
        <v>-0.12300000000000001</v>
      </c>
      <c r="N5993" s="5">
        <v>-0.6150000000000001</v>
      </c>
      <c r="O5993">
        <v>12</v>
      </c>
      <c r="P5993" s="17">
        <v>14.76</v>
      </c>
      <c r="Q5993" t="s">
        <v>255</v>
      </c>
    </row>
    <row r="5994" spans="1:17" x14ac:dyDescent="0.3">
      <c r="A5994" t="s">
        <v>43</v>
      </c>
      <c r="B5994" t="s">
        <v>44</v>
      </c>
      <c r="C5994" t="s">
        <v>180</v>
      </c>
      <c r="D5994" t="s">
        <v>186</v>
      </c>
      <c r="E5994" s="1">
        <v>45544</v>
      </c>
      <c r="F5994">
        <v>9</v>
      </c>
      <c r="G5994">
        <v>2024</v>
      </c>
      <c r="H5994" s="2">
        <v>1.23</v>
      </c>
      <c r="I5994" s="2">
        <v>0.87308572002375007</v>
      </c>
      <c r="J5994">
        <v>10</v>
      </c>
      <c r="K5994" s="5">
        <v>12.3</v>
      </c>
      <c r="L5994" s="5">
        <v>8.7308572002375016</v>
      </c>
      <c r="M5994" s="5">
        <v>-0.12300000000000001</v>
      </c>
      <c r="N5994" s="5">
        <v>-0.6150000000000001</v>
      </c>
      <c r="O5994">
        <v>11</v>
      </c>
      <c r="P5994" s="17">
        <v>13.53</v>
      </c>
      <c r="Q5994" t="s">
        <v>255</v>
      </c>
    </row>
    <row r="5995" spans="1:17" x14ac:dyDescent="0.3">
      <c r="A5995" t="s">
        <v>43</v>
      </c>
      <c r="B5995" t="s">
        <v>44</v>
      </c>
      <c r="C5995" t="s">
        <v>180</v>
      </c>
      <c r="D5995" t="s">
        <v>186</v>
      </c>
      <c r="E5995" s="1">
        <v>45394</v>
      </c>
      <c r="F5995">
        <v>4</v>
      </c>
      <c r="G5995">
        <v>2024</v>
      </c>
      <c r="H5995" s="2">
        <v>1.23</v>
      </c>
      <c r="I5995" s="2">
        <v>0.87505782778350005</v>
      </c>
      <c r="J5995">
        <v>12</v>
      </c>
      <c r="K5995" s="5">
        <v>14.76</v>
      </c>
      <c r="L5995" s="5">
        <v>10.500693933402001</v>
      </c>
      <c r="M5995" s="5">
        <v>-0.14760000000000001</v>
      </c>
      <c r="N5995" s="5">
        <v>-0.73799999999999999</v>
      </c>
      <c r="O5995">
        <v>13</v>
      </c>
      <c r="P5995" s="17">
        <v>15.99</v>
      </c>
      <c r="Q5995" t="s">
        <v>255</v>
      </c>
    </row>
    <row r="5996" spans="1:17" x14ac:dyDescent="0.3">
      <c r="A5996" t="s">
        <v>43</v>
      </c>
      <c r="B5996" t="s">
        <v>44</v>
      </c>
      <c r="C5996" t="s">
        <v>180</v>
      </c>
      <c r="D5996" t="s">
        <v>186</v>
      </c>
      <c r="E5996" s="1">
        <v>45427</v>
      </c>
      <c r="F5996">
        <v>5</v>
      </c>
      <c r="G5996">
        <v>2024</v>
      </c>
      <c r="H5996" s="2">
        <v>1.23</v>
      </c>
      <c r="I5996" s="2">
        <v>0.87505965137024999</v>
      </c>
      <c r="J5996">
        <v>12</v>
      </c>
      <c r="K5996" s="5">
        <v>14.76</v>
      </c>
      <c r="L5996" s="5">
        <v>10.500715816443</v>
      </c>
      <c r="M5996" s="5">
        <v>-0.14760000000000001</v>
      </c>
      <c r="N5996" s="5">
        <v>-0.73799999999999999</v>
      </c>
      <c r="O5996">
        <v>14</v>
      </c>
      <c r="P5996" s="17">
        <v>17.22</v>
      </c>
      <c r="Q5996" t="s">
        <v>255</v>
      </c>
    </row>
    <row r="5997" spans="1:17" x14ac:dyDescent="0.3">
      <c r="A5997" t="s">
        <v>43</v>
      </c>
      <c r="B5997" t="s">
        <v>44</v>
      </c>
      <c r="C5997" t="s">
        <v>180</v>
      </c>
      <c r="D5997" t="s">
        <v>186</v>
      </c>
      <c r="E5997" s="1">
        <v>45476</v>
      </c>
      <c r="F5997">
        <v>7</v>
      </c>
      <c r="G5997">
        <v>2024</v>
      </c>
      <c r="H5997" s="2">
        <v>1.23</v>
      </c>
      <c r="I5997" s="2">
        <v>0.8753216399999999</v>
      </c>
      <c r="J5997">
        <v>12</v>
      </c>
      <c r="K5997" s="5">
        <v>14.76</v>
      </c>
      <c r="L5997" s="5">
        <v>10.503859679999998</v>
      </c>
      <c r="M5997" s="5">
        <v>-0.14760000000000001</v>
      </c>
      <c r="N5997" s="5">
        <v>-0.73799999999999999</v>
      </c>
      <c r="O5997">
        <v>13</v>
      </c>
      <c r="P5997" s="17">
        <v>15.99</v>
      </c>
      <c r="Q5997" t="s">
        <v>255</v>
      </c>
    </row>
    <row r="5998" spans="1:17" x14ac:dyDescent="0.3">
      <c r="A5998" t="s">
        <v>43</v>
      </c>
      <c r="B5998" t="s">
        <v>44</v>
      </c>
      <c r="C5998" t="s">
        <v>180</v>
      </c>
      <c r="D5998" t="s">
        <v>186</v>
      </c>
      <c r="E5998" s="1">
        <v>45524</v>
      </c>
      <c r="F5998">
        <v>8</v>
      </c>
      <c r="G5998">
        <v>2024</v>
      </c>
      <c r="H5998" s="2">
        <v>1.23</v>
      </c>
      <c r="I5998" s="2">
        <v>0.86328232027649987</v>
      </c>
      <c r="J5998">
        <v>12</v>
      </c>
      <c r="K5998" s="5">
        <v>14.76</v>
      </c>
      <c r="L5998" s="5">
        <v>10.359387843317998</v>
      </c>
      <c r="M5998" s="5">
        <v>-0.14760000000000001</v>
      </c>
      <c r="N5998" s="5">
        <v>-0.73799999999999999</v>
      </c>
      <c r="O5998">
        <v>13</v>
      </c>
      <c r="P5998" s="17">
        <v>15.99</v>
      </c>
      <c r="Q5998" t="s">
        <v>255</v>
      </c>
    </row>
    <row r="5999" spans="1:17" x14ac:dyDescent="0.3">
      <c r="A5999" t="s">
        <v>43</v>
      </c>
      <c r="B5999" t="s">
        <v>44</v>
      </c>
      <c r="C5999" t="s">
        <v>180</v>
      </c>
      <c r="D5999" t="s">
        <v>186</v>
      </c>
      <c r="E5999" s="1">
        <v>45635</v>
      </c>
      <c r="F5999">
        <v>12</v>
      </c>
      <c r="G5999">
        <v>2024</v>
      </c>
      <c r="H5999" s="2">
        <v>1.23</v>
      </c>
      <c r="I5999" s="2">
        <v>1.0060910458425001</v>
      </c>
      <c r="J5999">
        <v>13</v>
      </c>
      <c r="K5999" s="5">
        <v>15.99</v>
      </c>
      <c r="L5999" s="5">
        <v>13.0791835959525</v>
      </c>
      <c r="M5999" s="5">
        <v>-0.15990000000000001</v>
      </c>
      <c r="N5999" s="5">
        <v>-0.7995000000000001</v>
      </c>
      <c r="O5999">
        <v>15</v>
      </c>
      <c r="P5999" s="17">
        <v>18.45</v>
      </c>
      <c r="Q5999" t="s">
        <v>255</v>
      </c>
    </row>
    <row r="6000" spans="1:17" x14ac:dyDescent="0.3">
      <c r="A6000" t="s">
        <v>43</v>
      </c>
      <c r="B6000" t="s">
        <v>44</v>
      </c>
      <c r="C6000" t="s">
        <v>180</v>
      </c>
      <c r="D6000" t="s">
        <v>186</v>
      </c>
      <c r="E6000" s="1">
        <v>45349</v>
      </c>
      <c r="F6000">
        <v>2</v>
      </c>
      <c r="G6000">
        <v>2024</v>
      </c>
      <c r="H6000" s="2">
        <v>1.23</v>
      </c>
      <c r="I6000" s="2">
        <v>1.0095321540397499</v>
      </c>
      <c r="J6000">
        <v>16</v>
      </c>
      <c r="K6000" s="5">
        <v>19.68</v>
      </c>
      <c r="L6000" s="5">
        <v>16.152514464635999</v>
      </c>
      <c r="M6000" s="5">
        <v>-0.1968</v>
      </c>
      <c r="N6000" s="5">
        <v>-0.98399999999999999</v>
      </c>
      <c r="O6000">
        <v>17</v>
      </c>
      <c r="P6000" s="17">
        <v>20.91</v>
      </c>
      <c r="Q6000" t="s">
        <v>255</v>
      </c>
    </row>
    <row r="6001" spans="1:17" x14ac:dyDescent="0.3">
      <c r="A6001" t="s">
        <v>43</v>
      </c>
      <c r="B6001" t="s">
        <v>44</v>
      </c>
      <c r="C6001" t="s">
        <v>180</v>
      </c>
      <c r="D6001" t="s">
        <v>186</v>
      </c>
      <c r="E6001" s="1">
        <v>45569</v>
      </c>
      <c r="F6001">
        <v>10</v>
      </c>
      <c r="G6001">
        <v>2024</v>
      </c>
      <c r="H6001" s="2">
        <v>1.23</v>
      </c>
      <c r="I6001" s="2">
        <v>0.87308405403091649</v>
      </c>
      <c r="J6001">
        <v>22</v>
      </c>
      <c r="K6001" s="5">
        <v>27.06</v>
      </c>
      <c r="L6001" s="5">
        <v>19.207849188680164</v>
      </c>
      <c r="M6001" s="5">
        <v>-0.27060000000000001</v>
      </c>
      <c r="N6001" s="5">
        <v>-1.353</v>
      </c>
      <c r="O6001">
        <v>23</v>
      </c>
      <c r="P6001" s="17">
        <v>28.29</v>
      </c>
      <c r="Q6001" t="s">
        <v>255</v>
      </c>
    </row>
    <row r="6002" spans="1:17" x14ac:dyDescent="0.3">
      <c r="A6002" t="s">
        <v>43</v>
      </c>
      <c r="B6002" t="s">
        <v>44</v>
      </c>
      <c r="C6002" t="s">
        <v>180</v>
      </c>
      <c r="D6002" t="s">
        <v>186</v>
      </c>
      <c r="E6002" s="1">
        <v>45615</v>
      </c>
      <c r="F6002">
        <v>11</v>
      </c>
      <c r="G6002">
        <v>2024</v>
      </c>
      <c r="H6002" s="2">
        <v>1.23</v>
      </c>
      <c r="I6002" s="2">
        <v>1.00609043798025</v>
      </c>
      <c r="J6002">
        <v>26</v>
      </c>
      <c r="K6002" s="5">
        <v>31.98</v>
      </c>
      <c r="L6002" s="5">
        <v>26.158351387486501</v>
      </c>
      <c r="M6002" s="5">
        <v>-0.31980000000000003</v>
      </c>
      <c r="N6002" s="5">
        <v>-1.5990000000000002</v>
      </c>
      <c r="O6002">
        <v>29</v>
      </c>
      <c r="P6002" s="17">
        <v>35.67</v>
      </c>
      <c r="Q6002" t="s">
        <v>255</v>
      </c>
    </row>
    <row r="6003" spans="1:17" x14ac:dyDescent="0.3">
      <c r="A6003" t="s">
        <v>45</v>
      </c>
      <c r="B6003" t="s">
        <v>46</v>
      </c>
      <c r="C6003" t="s">
        <v>178</v>
      </c>
      <c r="D6003" t="s">
        <v>186</v>
      </c>
      <c r="E6003" s="1">
        <v>45454</v>
      </c>
      <c r="F6003">
        <v>6</v>
      </c>
      <c r="G6003">
        <v>2024</v>
      </c>
      <c r="H6003" s="2">
        <v>1.1000000000000001</v>
      </c>
      <c r="I6003" s="2">
        <v>0.90541446854849983</v>
      </c>
      <c r="J6003">
        <v>1</v>
      </c>
      <c r="K6003" s="5">
        <v>1.1000000000000001</v>
      </c>
      <c r="L6003" s="5">
        <v>0.90541446854849983</v>
      </c>
      <c r="M6003" s="5">
        <v>-1.1000000000000001E-2</v>
      </c>
      <c r="N6003" s="5">
        <v>-5.5000000000000007E-2</v>
      </c>
      <c r="O6003">
        <v>2</v>
      </c>
      <c r="P6003" s="17">
        <v>2.2000000000000002</v>
      </c>
      <c r="Q6003" t="s">
        <v>252</v>
      </c>
    </row>
    <row r="6004" spans="1:17" x14ac:dyDescent="0.3">
      <c r="A6004" t="s">
        <v>45</v>
      </c>
      <c r="B6004" t="s">
        <v>46</v>
      </c>
      <c r="C6004" t="s">
        <v>178</v>
      </c>
      <c r="D6004" t="s">
        <v>186</v>
      </c>
      <c r="E6004" s="1">
        <v>45393</v>
      </c>
      <c r="F6004">
        <v>4</v>
      </c>
      <c r="G6004">
        <v>2024</v>
      </c>
      <c r="H6004" s="2">
        <v>0.89</v>
      </c>
      <c r="I6004" s="2">
        <v>0.90541507641074992</v>
      </c>
      <c r="J6004">
        <v>12</v>
      </c>
      <c r="K6004" s="5">
        <v>10.68</v>
      </c>
      <c r="L6004" s="5">
        <v>10.864980916928999</v>
      </c>
      <c r="M6004" s="5">
        <v>-0.10680000000000001</v>
      </c>
      <c r="N6004" s="5">
        <v>-0.53400000000000003</v>
      </c>
      <c r="O6004">
        <v>13</v>
      </c>
      <c r="P6004" s="17">
        <v>11.57</v>
      </c>
      <c r="Q6004" t="s">
        <v>252</v>
      </c>
    </row>
    <row r="6005" spans="1:17" x14ac:dyDescent="0.3">
      <c r="A6005" t="s">
        <v>45</v>
      </c>
      <c r="B6005" t="s">
        <v>46</v>
      </c>
      <c r="C6005" t="s">
        <v>178</v>
      </c>
      <c r="D6005" t="s">
        <v>186</v>
      </c>
      <c r="E6005" s="1">
        <v>45525</v>
      </c>
      <c r="F6005">
        <v>8</v>
      </c>
      <c r="G6005">
        <v>2024</v>
      </c>
      <c r="H6005" s="2">
        <v>1.23</v>
      </c>
      <c r="I6005" s="2">
        <v>0.89181780574049974</v>
      </c>
      <c r="J6005">
        <v>12</v>
      </c>
      <c r="K6005" s="5">
        <v>14.76</v>
      </c>
      <c r="L6005" s="5">
        <v>10.701813668885997</v>
      </c>
      <c r="M6005" s="5">
        <v>-0.14760000000000001</v>
      </c>
      <c r="N6005" s="5">
        <v>-0.73799999999999999</v>
      </c>
      <c r="O6005">
        <v>14</v>
      </c>
      <c r="P6005" s="17">
        <v>17.22</v>
      </c>
      <c r="Q6005" t="s">
        <v>252</v>
      </c>
    </row>
    <row r="6006" spans="1:17" x14ac:dyDescent="0.3">
      <c r="A6006" t="s">
        <v>55</v>
      </c>
      <c r="B6006" t="s">
        <v>56</v>
      </c>
      <c r="C6006" t="s">
        <v>177</v>
      </c>
      <c r="D6006" t="s">
        <v>186</v>
      </c>
      <c r="E6006" s="1">
        <v>45321</v>
      </c>
      <c r="F6006">
        <v>1</v>
      </c>
      <c r="G6006">
        <v>2024</v>
      </c>
      <c r="H6006" s="2">
        <v>1.1000000000000001</v>
      </c>
      <c r="I6006" s="2">
        <v>0.90541629213524988</v>
      </c>
      <c r="J6006">
        <v>1</v>
      </c>
      <c r="K6006" s="5">
        <v>1.1000000000000001</v>
      </c>
      <c r="L6006" s="5">
        <v>0.90541629213524988</v>
      </c>
      <c r="M6006" s="5">
        <v>-1.1000000000000001E-2</v>
      </c>
      <c r="N6006" s="5">
        <v>-5.5000000000000007E-2</v>
      </c>
      <c r="O6006">
        <v>1</v>
      </c>
      <c r="P6006" s="17">
        <v>1.1000000000000001</v>
      </c>
      <c r="Q6006" t="s">
        <v>251</v>
      </c>
    </row>
    <row r="6007" spans="1:17" x14ac:dyDescent="0.3">
      <c r="A6007" t="s">
        <v>55</v>
      </c>
      <c r="B6007" t="s">
        <v>56</v>
      </c>
      <c r="C6007" t="s">
        <v>177</v>
      </c>
      <c r="D6007" t="s">
        <v>186</v>
      </c>
      <c r="E6007" s="1">
        <v>45385</v>
      </c>
      <c r="F6007">
        <v>4</v>
      </c>
      <c r="G6007">
        <v>2024</v>
      </c>
      <c r="H6007" s="2">
        <v>1.1000000000000001</v>
      </c>
      <c r="I6007" s="2">
        <v>0.90541558296262481</v>
      </c>
      <c r="J6007">
        <v>1</v>
      </c>
      <c r="K6007" s="5">
        <v>1.1000000000000001</v>
      </c>
      <c r="L6007" s="5">
        <v>0.90541558296262481</v>
      </c>
      <c r="M6007" s="5">
        <v>-1.1000000000000001E-2</v>
      </c>
      <c r="N6007" s="5">
        <v>-5.5000000000000007E-2</v>
      </c>
      <c r="O6007">
        <v>2</v>
      </c>
      <c r="P6007" s="17">
        <v>2.2000000000000002</v>
      </c>
      <c r="Q6007" t="s">
        <v>251</v>
      </c>
    </row>
    <row r="6008" spans="1:17" x14ac:dyDescent="0.3">
      <c r="A6008" t="s">
        <v>55</v>
      </c>
      <c r="B6008" t="s">
        <v>56</v>
      </c>
      <c r="C6008" t="s">
        <v>177</v>
      </c>
      <c r="D6008" t="s">
        <v>186</v>
      </c>
      <c r="E6008" s="1">
        <v>45496</v>
      </c>
      <c r="F6008">
        <v>7</v>
      </c>
      <c r="G6008">
        <v>2024</v>
      </c>
      <c r="H6008" s="2">
        <v>1.1000000000000001</v>
      </c>
      <c r="I6008" s="2">
        <v>0.90541446854849983</v>
      </c>
      <c r="J6008">
        <v>1</v>
      </c>
      <c r="K6008" s="5">
        <v>1.1000000000000001</v>
      </c>
      <c r="L6008" s="5">
        <v>0.90541446854849983</v>
      </c>
      <c r="M6008" s="5">
        <v>-1.1000000000000001E-2</v>
      </c>
      <c r="N6008" s="5">
        <v>-5.5000000000000007E-2</v>
      </c>
      <c r="O6008">
        <v>2</v>
      </c>
      <c r="P6008" s="17">
        <v>2.2000000000000002</v>
      </c>
      <c r="Q6008" t="s">
        <v>251</v>
      </c>
    </row>
    <row r="6009" spans="1:17" x14ac:dyDescent="0.3">
      <c r="A6009" t="s">
        <v>55</v>
      </c>
      <c r="B6009" t="s">
        <v>56</v>
      </c>
      <c r="C6009" t="s">
        <v>177</v>
      </c>
      <c r="D6009" t="s">
        <v>186</v>
      </c>
      <c r="E6009" s="1">
        <v>45558</v>
      </c>
      <c r="F6009">
        <v>9</v>
      </c>
      <c r="G6009">
        <v>2024</v>
      </c>
      <c r="H6009" s="2">
        <v>1.1000000000000001</v>
      </c>
      <c r="I6009" s="2">
        <v>0.89181780574049974</v>
      </c>
      <c r="J6009">
        <v>1</v>
      </c>
      <c r="K6009" s="5">
        <v>1.1000000000000001</v>
      </c>
      <c r="L6009" s="5">
        <v>0.89181780574049974</v>
      </c>
      <c r="M6009" s="5">
        <v>-1.1000000000000001E-2</v>
      </c>
      <c r="N6009" s="5">
        <v>-5.5000000000000007E-2</v>
      </c>
      <c r="O6009">
        <v>1</v>
      </c>
      <c r="P6009" s="17">
        <v>1.1000000000000001</v>
      </c>
      <c r="Q6009" t="s">
        <v>251</v>
      </c>
    </row>
    <row r="6010" spans="1:17" x14ac:dyDescent="0.3">
      <c r="A6010" t="s">
        <v>55</v>
      </c>
      <c r="B6010" t="s">
        <v>56</v>
      </c>
      <c r="C6010" t="s">
        <v>177</v>
      </c>
      <c r="D6010" t="s">
        <v>186</v>
      </c>
      <c r="E6010" s="1">
        <v>45586</v>
      </c>
      <c r="F6010">
        <v>10</v>
      </c>
      <c r="G6010">
        <v>2024</v>
      </c>
      <c r="H6010" s="2">
        <v>1.1399999999999999</v>
      </c>
      <c r="I6010" s="2">
        <v>0.87588634403025001</v>
      </c>
      <c r="J6010">
        <v>6</v>
      </c>
      <c r="K6010" s="5">
        <v>6.84</v>
      </c>
      <c r="L6010" s="5">
        <v>5.2553180641815</v>
      </c>
      <c r="M6010" s="5">
        <v>-6.8400000000000002E-2</v>
      </c>
      <c r="N6010" s="5">
        <v>-0.34200000000000003</v>
      </c>
      <c r="O6010">
        <v>7</v>
      </c>
      <c r="P6010" s="17">
        <v>7.9799999999999995</v>
      </c>
      <c r="Q6010" t="s">
        <v>251</v>
      </c>
    </row>
    <row r="6011" spans="1:17" x14ac:dyDescent="0.3">
      <c r="A6011" t="s">
        <v>55</v>
      </c>
      <c r="B6011" t="s">
        <v>56</v>
      </c>
      <c r="C6011" t="s">
        <v>177</v>
      </c>
      <c r="D6011" t="s">
        <v>186</v>
      </c>
      <c r="E6011" s="1">
        <v>45343</v>
      </c>
      <c r="F6011">
        <v>2</v>
      </c>
      <c r="G6011">
        <v>2024</v>
      </c>
      <c r="H6011" s="2">
        <v>0.99</v>
      </c>
      <c r="I6011" s="2">
        <v>0.90541574594018459</v>
      </c>
      <c r="J6011">
        <v>7</v>
      </c>
      <c r="K6011" s="5">
        <v>6.93</v>
      </c>
      <c r="L6011" s="5">
        <v>6.3379102215812919</v>
      </c>
      <c r="M6011" s="5">
        <v>-6.93E-2</v>
      </c>
      <c r="N6011" s="5">
        <v>-0.34650000000000003</v>
      </c>
      <c r="O6011">
        <v>8</v>
      </c>
      <c r="P6011" s="17">
        <v>7.92</v>
      </c>
      <c r="Q6011" t="s">
        <v>251</v>
      </c>
    </row>
    <row r="6012" spans="1:17" x14ac:dyDescent="0.3">
      <c r="A6012" t="s">
        <v>55</v>
      </c>
      <c r="B6012" t="s">
        <v>56</v>
      </c>
      <c r="C6012" t="s">
        <v>177</v>
      </c>
      <c r="D6012" t="s">
        <v>186</v>
      </c>
      <c r="E6012" s="1">
        <v>45642</v>
      </c>
      <c r="F6012">
        <v>12</v>
      </c>
      <c r="G6012">
        <v>2024</v>
      </c>
      <c r="H6012" s="2">
        <v>1.07</v>
      </c>
      <c r="I6012" s="2">
        <v>0.99914378818725003</v>
      </c>
      <c r="J6012">
        <v>7</v>
      </c>
      <c r="K6012" s="5">
        <v>7.49</v>
      </c>
      <c r="L6012" s="5">
        <v>6.9940065173107504</v>
      </c>
      <c r="M6012" s="5">
        <v>-7.4900000000000008E-2</v>
      </c>
      <c r="N6012" s="5">
        <v>-0.37450000000000006</v>
      </c>
      <c r="O6012">
        <v>8</v>
      </c>
      <c r="P6012" s="17">
        <v>8.56</v>
      </c>
      <c r="Q6012" t="s">
        <v>251</v>
      </c>
    </row>
    <row r="6013" spans="1:17" x14ac:dyDescent="0.3">
      <c r="A6013" t="s">
        <v>55</v>
      </c>
      <c r="B6013" t="s">
        <v>56</v>
      </c>
      <c r="C6013" t="s">
        <v>177</v>
      </c>
      <c r="D6013" t="s">
        <v>186</v>
      </c>
      <c r="E6013" s="1">
        <v>45509</v>
      </c>
      <c r="F6013">
        <v>8</v>
      </c>
      <c r="G6013">
        <v>2024</v>
      </c>
      <c r="H6013" s="2">
        <v>1.2</v>
      </c>
      <c r="I6013" s="2">
        <v>0.8918184029384999</v>
      </c>
      <c r="J6013">
        <v>12</v>
      </c>
      <c r="K6013" s="5">
        <v>14.399999999999999</v>
      </c>
      <c r="L6013" s="5">
        <v>10.701820835261998</v>
      </c>
      <c r="M6013" s="5">
        <v>-0.14399999999999999</v>
      </c>
      <c r="N6013" s="5">
        <v>-0.72</v>
      </c>
      <c r="O6013">
        <v>14</v>
      </c>
      <c r="P6013" s="17">
        <v>16.8</v>
      </c>
      <c r="Q6013" t="s">
        <v>251</v>
      </c>
    </row>
    <row r="6014" spans="1:17" x14ac:dyDescent="0.3">
      <c r="A6014" t="s">
        <v>55</v>
      </c>
      <c r="B6014" t="s">
        <v>56</v>
      </c>
      <c r="C6014" t="s">
        <v>177</v>
      </c>
      <c r="D6014" t="s">
        <v>186</v>
      </c>
      <c r="E6014" s="1">
        <v>45449</v>
      </c>
      <c r="F6014">
        <v>6</v>
      </c>
      <c r="G6014">
        <v>2024</v>
      </c>
      <c r="H6014" s="2">
        <v>1.21</v>
      </c>
      <c r="I6014" s="2">
        <v>0.90541507103143815</v>
      </c>
      <c r="J6014">
        <v>12</v>
      </c>
      <c r="K6014" s="5">
        <v>14.52</v>
      </c>
      <c r="L6014" s="5">
        <v>10.864980852377258</v>
      </c>
      <c r="M6014" s="5">
        <v>-0.1452</v>
      </c>
      <c r="N6014" s="5">
        <v>-0.72599999999999998</v>
      </c>
      <c r="O6014">
        <v>14</v>
      </c>
      <c r="P6014" s="17">
        <v>16.939999999999998</v>
      </c>
      <c r="Q6014" t="s">
        <v>251</v>
      </c>
    </row>
    <row r="6015" spans="1:17" x14ac:dyDescent="0.3">
      <c r="A6015" t="s">
        <v>59</v>
      </c>
      <c r="B6015" t="s">
        <v>60</v>
      </c>
      <c r="C6015" t="s">
        <v>180</v>
      </c>
      <c r="D6015" t="s">
        <v>186</v>
      </c>
      <c r="E6015" s="1">
        <v>45614</v>
      </c>
      <c r="F6015">
        <v>11</v>
      </c>
      <c r="G6015">
        <v>2024</v>
      </c>
      <c r="H6015" s="2">
        <v>1.23</v>
      </c>
      <c r="I6015" s="2">
        <v>0.99914318032499994</v>
      </c>
      <c r="J6015">
        <v>8</v>
      </c>
      <c r="K6015" s="5">
        <v>9.84</v>
      </c>
      <c r="L6015" s="5">
        <v>7.9931454425999995</v>
      </c>
      <c r="M6015" s="5">
        <v>-9.8400000000000001E-2</v>
      </c>
      <c r="N6015" s="5">
        <v>-0.49199999999999999</v>
      </c>
      <c r="O6015">
        <v>9</v>
      </c>
      <c r="P6015" s="17">
        <v>11.07</v>
      </c>
      <c r="Q6015" t="s">
        <v>255</v>
      </c>
    </row>
    <row r="6016" spans="1:17" x14ac:dyDescent="0.3">
      <c r="A6016" t="s">
        <v>59</v>
      </c>
      <c r="B6016" t="s">
        <v>60</v>
      </c>
      <c r="C6016" t="s">
        <v>180</v>
      </c>
      <c r="D6016" t="s">
        <v>186</v>
      </c>
      <c r="E6016" s="1">
        <v>45316</v>
      </c>
      <c r="F6016">
        <v>1</v>
      </c>
      <c r="G6016">
        <v>2024</v>
      </c>
      <c r="H6016" s="2">
        <v>1.23</v>
      </c>
      <c r="I6016" s="2">
        <v>0.90541629213524988</v>
      </c>
      <c r="J6016">
        <v>9</v>
      </c>
      <c r="K6016" s="5">
        <v>11.07</v>
      </c>
      <c r="L6016" s="5">
        <v>8.1487466292172481</v>
      </c>
      <c r="M6016" s="5">
        <v>-0.11070000000000001</v>
      </c>
      <c r="N6016" s="5">
        <v>-0.55349999999999999</v>
      </c>
      <c r="O6016">
        <v>10</v>
      </c>
      <c r="P6016" s="17">
        <v>12.3</v>
      </c>
      <c r="Q6016" t="s">
        <v>255</v>
      </c>
    </row>
    <row r="6017" spans="1:17" x14ac:dyDescent="0.3">
      <c r="A6017" t="s">
        <v>61</v>
      </c>
      <c r="B6017" t="s">
        <v>62</v>
      </c>
      <c r="C6017" t="s">
        <v>180</v>
      </c>
      <c r="D6017" t="s">
        <v>186</v>
      </c>
      <c r="E6017" s="1">
        <v>45460</v>
      </c>
      <c r="F6017">
        <v>6</v>
      </c>
      <c r="G6017">
        <v>2024</v>
      </c>
      <c r="H6017" s="2">
        <v>1.23</v>
      </c>
      <c r="I6017" s="2">
        <v>0.87645834240750009</v>
      </c>
      <c r="J6017">
        <v>1</v>
      </c>
      <c r="K6017" s="5">
        <v>1.23</v>
      </c>
      <c r="L6017" s="5">
        <v>0.87645834240750009</v>
      </c>
      <c r="M6017" s="5">
        <v>-1.23E-2</v>
      </c>
      <c r="N6017" s="5">
        <v>-6.1499999999999999E-2</v>
      </c>
      <c r="O6017">
        <v>2</v>
      </c>
      <c r="P6017" s="17">
        <v>2.46</v>
      </c>
      <c r="Q6017" t="s">
        <v>255</v>
      </c>
    </row>
    <row r="6018" spans="1:17" x14ac:dyDescent="0.3">
      <c r="A6018" t="s">
        <v>61</v>
      </c>
      <c r="B6018" t="s">
        <v>62</v>
      </c>
      <c r="C6018" t="s">
        <v>180</v>
      </c>
      <c r="D6018" t="s">
        <v>186</v>
      </c>
      <c r="E6018" s="1">
        <v>45548</v>
      </c>
      <c r="F6018">
        <v>9</v>
      </c>
      <c r="G6018">
        <v>2024</v>
      </c>
      <c r="H6018" s="2">
        <v>1.23</v>
      </c>
      <c r="I6018" s="2">
        <v>0.86966183459024993</v>
      </c>
      <c r="J6018">
        <v>1</v>
      </c>
      <c r="K6018" s="5">
        <v>1.23</v>
      </c>
      <c r="L6018" s="5">
        <v>0.86966183459024993</v>
      </c>
      <c r="M6018" s="5">
        <v>-1.23E-2</v>
      </c>
      <c r="N6018" s="5">
        <v>-6.1499999999999999E-2</v>
      </c>
      <c r="O6018">
        <v>2</v>
      </c>
      <c r="P6018" s="17">
        <v>2.46</v>
      </c>
      <c r="Q6018" t="s">
        <v>255</v>
      </c>
    </row>
    <row r="6019" spans="1:17" x14ac:dyDescent="0.3">
      <c r="A6019" t="s">
        <v>65</v>
      </c>
      <c r="B6019" t="s">
        <v>66</v>
      </c>
      <c r="C6019" t="s">
        <v>177</v>
      </c>
      <c r="D6019" t="s">
        <v>186</v>
      </c>
      <c r="E6019" s="1">
        <v>45586</v>
      </c>
      <c r="F6019">
        <v>10</v>
      </c>
      <c r="G6019">
        <v>2024</v>
      </c>
      <c r="H6019" s="2">
        <v>1.23</v>
      </c>
      <c r="I6019" s="2">
        <v>0.90339454229174998</v>
      </c>
      <c r="J6019">
        <v>1</v>
      </c>
      <c r="K6019" s="5">
        <v>1.23</v>
      </c>
      <c r="L6019" s="5">
        <v>0.90339454229174998</v>
      </c>
      <c r="M6019" s="5">
        <v>-1.23E-2</v>
      </c>
      <c r="N6019" s="5">
        <v>-6.1499999999999999E-2</v>
      </c>
      <c r="O6019">
        <v>2</v>
      </c>
      <c r="P6019" s="17">
        <v>2.46</v>
      </c>
      <c r="Q6019" t="s">
        <v>251</v>
      </c>
    </row>
    <row r="6020" spans="1:17" x14ac:dyDescent="0.3">
      <c r="A6020" t="s">
        <v>85</v>
      </c>
      <c r="B6020" t="s">
        <v>86</v>
      </c>
      <c r="C6020" t="s">
        <v>178</v>
      </c>
      <c r="D6020" t="s">
        <v>186</v>
      </c>
      <c r="E6020" s="1">
        <v>45590</v>
      </c>
      <c r="F6020">
        <v>10</v>
      </c>
      <c r="G6020">
        <v>2024</v>
      </c>
      <c r="H6020" s="2">
        <v>1.23</v>
      </c>
      <c r="I6020" s="2">
        <v>0.89181841360274994</v>
      </c>
      <c r="J6020">
        <v>1</v>
      </c>
      <c r="K6020" s="5">
        <v>1.23</v>
      </c>
      <c r="L6020" s="5">
        <v>0.89181841360274994</v>
      </c>
      <c r="M6020" s="5">
        <v>-1.23E-2</v>
      </c>
      <c r="N6020" s="5">
        <v>-6.1499999999999999E-2</v>
      </c>
      <c r="O6020">
        <v>2</v>
      </c>
      <c r="P6020" s="17">
        <v>2.46</v>
      </c>
      <c r="Q6020" t="s">
        <v>252</v>
      </c>
    </row>
    <row r="6021" spans="1:17" x14ac:dyDescent="0.3">
      <c r="A6021" t="s">
        <v>85</v>
      </c>
      <c r="B6021" t="s">
        <v>86</v>
      </c>
      <c r="C6021" t="s">
        <v>178</v>
      </c>
      <c r="D6021" t="s">
        <v>186</v>
      </c>
      <c r="E6021" s="1">
        <v>45617</v>
      </c>
      <c r="F6021">
        <v>11</v>
      </c>
      <c r="G6021">
        <v>2024</v>
      </c>
      <c r="H6021" s="2">
        <v>1.23</v>
      </c>
      <c r="I6021" s="2">
        <v>0.99914318032499994</v>
      </c>
      <c r="J6021">
        <v>2</v>
      </c>
      <c r="K6021" s="5">
        <v>2.46</v>
      </c>
      <c r="L6021" s="5">
        <v>1.9982863606499999</v>
      </c>
      <c r="M6021" s="5">
        <v>-2.46E-2</v>
      </c>
      <c r="N6021" s="5">
        <v>-0.123</v>
      </c>
      <c r="O6021">
        <v>3</v>
      </c>
      <c r="P6021" s="17">
        <v>3.69</v>
      </c>
      <c r="Q6021" t="s">
        <v>252</v>
      </c>
    </row>
    <row r="6022" spans="1:17" x14ac:dyDescent="0.3">
      <c r="A6022" t="s">
        <v>85</v>
      </c>
      <c r="B6022" t="s">
        <v>86</v>
      </c>
      <c r="C6022" t="s">
        <v>178</v>
      </c>
      <c r="D6022" t="s">
        <v>186</v>
      </c>
      <c r="E6022" s="1">
        <v>45551</v>
      </c>
      <c r="F6022">
        <v>9</v>
      </c>
      <c r="G6022">
        <v>2024</v>
      </c>
      <c r="H6022" s="2">
        <v>1.23</v>
      </c>
      <c r="I6022" s="2">
        <v>0.89181841360274994</v>
      </c>
      <c r="J6022">
        <v>6</v>
      </c>
      <c r="K6022" s="5">
        <v>7.38</v>
      </c>
      <c r="L6022" s="5">
        <v>5.3509104816164994</v>
      </c>
      <c r="M6022" s="5">
        <v>-7.3800000000000004E-2</v>
      </c>
      <c r="N6022" s="5">
        <v>-0.36899999999999999</v>
      </c>
      <c r="O6022">
        <v>7</v>
      </c>
      <c r="P6022" s="17">
        <v>8.61</v>
      </c>
      <c r="Q6022" t="s">
        <v>252</v>
      </c>
    </row>
    <row r="6023" spans="1:17" x14ac:dyDescent="0.3">
      <c r="A6023" t="s">
        <v>85</v>
      </c>
      <c r="B6023" t="s">
        <v>86</v>
      </c>
      <c r="C6023" t="s">
        <v>178</v>
      </c>
      <c r="D6023" t="s">
        <v>186</v>
      </c>
      <c r="E6023" s="1">
        <v>45407</v>
      </c>
      <c r="F6023">
        <v>4</v>
      </c>
      <c r="G6023">
        <v>2024</v>
      </c>
      <c r="H6023" s="2">
        <v>1.18</v>
      </c>
      <c r="I6023" s="2">
        <v>0.90541509737151715</v>
      </c>
      <c r="J6023">
        <v>12</v>
      </c>
      <c r="K6023" s="5">
        <v>14.16</v>
      </c>
      <c r="L6023" s="5">
        <v>10.864981168458206</v>
      </c>
      <c r="M6023" s="5">
        <v>-0.1416</v>
      </c>
      <c r="N6023" s="5">
        <v>-0.70800000000000007</v>
      </c>
      <c r="O6023">
        <v>13</v>
      </c>
      <c r="P6023" s="17">
        <v>15.34</v>
      </c>
      <c r="Q6023" t="s">
        <v>252</v>
      </c>
    </row>
    <row r="6024" spans="1:17" x14ac:dyDescent="0.3">
      <c r="A6024" t="s">
        <v>103</v>
      </c>
      <c r="B6024" t="s">
        <v>104</v>
      </c>
      <c r="C6024" t="s">
        <v>179</v>
      </c>
      <c r="D6024" t="s">
        <v>186</v>
      </c>
      <c r="E6024" s="1">
        <v>45342</v>
      </c>
      <c r="F6024">
        <v>2</v>
      </c>
      <c r="G6024">
        <v>2024</v>
      </c>
      <c r="H6024" s="2">
        <v>1.23</v>
      </c>
      <c r="I6024" s="2">
        <v>0.90541568427299979</v>
      </c>
      <c r="J6024">
        <v>12</v>
      </c>
      <c r="K6024" s="5">
        <v>14.76</v>
      </c>
      <c r="L6024" s="5">
        <v>10.864988211275998</v>
      </c>
      <c r="M6024" s="5">
        <v>-0.14760000000000001</v>
      </c>
      <c r="N6024" s="5">
        <v>-0.73799999999999999</v>
      </c>
      <c r="O6024">
        <v>14</v>
      </c>
      <c r="P6024" s="17">
        <v>17.22</v>
      </c>
      <c r="Q6024" t="s">
        <v>254</v>
      </c>
    </row>
    <row r="6025" spans="1:17" x14ac:dyDescent="0.3">
      <c r="A6025" t="s">
        <v>103</v>
      </c>
      <c r="B6025" t="s">
        <v>104</v>
      </c>
      <c r="C6025" t="s">
        <v>179</v>
      </c>
      <c r="D6025" t="s">
        <v>186</v>
      </c>
      <c r="E6025" s="1">
        <v>45442</v>
      </c>
      <c r="F6025">
        <v>5</v>
      </c>
      <c r="G6025">
        <v>2024</v>
      </c>
      <c r="H6025" s="2">
        <v>1.23</v>
      </c>
      <c r="I6025" s="2">
        <v>0.90541507641074992</v>
      </c>
      <c r="J6025">
        <v>12</v>
      </c>
      <c r="K6025" s="5">
        <v>14.76</v>
      </c>
      <c r="L6025" s="5">
        <v>10.864980916928999</v>
      </c>
      <c r="M6025" s="5">
        <v>-0.14760000000000001</v>
      </c>
      <c r="N6025" s="5">
        <v>-0.73799999999999999</v>
      </c>
      <c r="O6025">
        <v>14</v>
      </c>
      <c r="P6025" s="17">
        <v>17.22</v>
      </c>
      <c r="Q6025" t="s">
        <v>254</v>
      </c>
    </row>
    <row r="6026" spans="1:17" x14ac:dyDescent="0.3">
      <c r="A6026" t="s">
        <v>103</v>
      </c>
      <c r="B6026" t="s">
        <v>104</v>
      </c>
      <c r="C6026" t="s">
        <v>179</v>
      </c>
      <c r="D6026" t="s">
        <v>186</v>
      </c>
      <c r="E6026" s="1">
        <v>45503</v>
      </c>
      <c r="F6026">
        <v>7</v>
      </c>
      <c r="G6026">
        <v>2024</v>
      </c>
      <c r="H6026" s="2">
        <v>1.23</v>
      </c>
      <c r="I6026" s="2">
        <v>0.90541325282399987</v>
      </c>
      <c r="J6026">
        <v>12</v>
      </c>
      <c r="K6026" s="5">
        <v>14.76</v>
      </c>
      <c r="L6026" s="5">
        <v>10.864959033887999</v>
      </c>
      <c r="M6026" s="5">
        <v>-0.14760000000000001</v>
      </c>
      <c r="N6026" s="5">
        <v>-0.73799999999999999</v>
      </c>
      <c r="O6026">
        <v>13</v>
      </c>
      <c r="P6026" s="17">
        <v>15.99</v>
      </c>
      <c r="Q6026" t="s">
        <v>254</v>
      </c>
    </row>
    <row r="6027" spans="1:17" x14ac:dyDescent="0.3">
      <c r="A6027" t="s">
        <v>103</v>
      </c>
      <c r="B6027" t="s">
        <v>104</v>
      </c>
      <c r="C6027" t="s">
        <v>179</v>
      </c>
      <c r="D6027" t="s">
        <v>186</v>
      </c>
      <c r="E6027" s="1">
        <v>45573</v>
      </c>
      <c r="F6027">
        <v>10</v>
      </c>
      <c r="G6027">
        <v>2024</v>
      </c>
      <c r="H6027" s="2">
        <v>1.23</v>
      </c>
      <c r="I6027" s="2">
        <v>0.87588634403025001</v>
      </c>
      <c r="J6027">
        <v>12</v>
      </c>
      <c r="K6027" s="5">
        <v>14.76</v>
      </c>
      <c r="L6027" s="5">
        <v>10.510636128363</v>
      </c>
      <c r="M6027" s="5">
        <v>-0.14760000000000001</v>
      </c>
      <c r="N6027" s="5">
        <v>-0.73799999999999999</v>
      </c>
      <c r="O6027">
        <v>13</v>
      </c>
      <c r="P6027" s="17">
        <v>15.99</v>
      </c>
      <c r="Q6027" t="s">
        <v>254</v>
      </c>
    </row>
    <row r="6028" spans="1:17" x14ac:dyDescent="0.3">
      <c r="A6028" t="s">
        <v>103</v>
      </c>
      <c r="B6028" t="s">
        <v>104</v>
      </c>
      <c r="C6028" t="s">
        <v>179</v>
      </c>
      <c r="D6028" t="s">
        <v>186</v>
      </c>
      <c r="E6028" s="1">
        <v>45608</v>
      </c>
      <c r="F6028">
        <v>11</v>
      </c>
      <c r="G6028">
        <v>2024</v>
      </c>
      <c r="H6028" s="2">
        <v>1.23</v>
      </c>
      <c r="I6028" s="2">
        <v>0.99914318032499994</v>
      </c>
      <c r="J6028">
        <v>13</v>
      </c>
      <c r="K6028" s="5">
        <v>15.99</v>
      </c>
      <c r="L6028" s="5">
        <v>12.988861344224999</v>
      </c>
      <c r="M6028" s="5">
        <v>-0.15990000000000001</v>
      </c>
      <c r="N6028" s="5">
        <v>-0.7995000000000001</v>
      </c>
      <c r="O6028">
        <v>15</v>
      </c>
      <c r="P6028" s="17">
        <v>18.45</v>
      </c>
      <c r="Q6028" t="s">
        <v>254</v>
      </c>
    </row>
    <row r="6029" spans="1:17" x14ac:dyDescent="0.3">
      <c r="A6029" t="s">
        <v>109</v>
      </c>
      <c r="B6029" t="s">
        <v>110</v>
      </c>
      <c r="C6029" t="s">
        <v>180</v>
      </c>
      <c r="D6029" t="s">
        <v>186</v>
      </c>
      <c r="E6029" s="1">
        <v>45415</v>
      </c>
      <c r="F6029">
        <v>5</v>
      </c>
      <c r="G6029">
        <v>2024</v>
      </c>
      <c r="H6029" s="2">
        <v>1.23</v>
      </c>
      <c r="I6029" s="2">
        <v>0.87645773454524989</v>
      </c>
      <c r="J6029">
        <v>12</v>
      </c>
      <c r="K6029" s="5">
        <v>14.76</v>
      </c>
      <c r="L6029" s="5">
        <v>10.517492814542999</v>
      </c>
      <c r="M6029" s="5">
        <v>-0.14760000000000001</v>
      </c>
      <c r="N6029" s="5">
        <v>-0.73799999999999999</v>
      </c>
      <c r="O6029">
        <v>13</v>
      </c>
      <c r="P6029" s="17">
        <v>15.99</v>
      </c>
      <c r="Q6029" t="s">
        <v>255</v>
      </c>
    </row>
    <row r="6030" spans="1:17" x14ac:dyDescent="0.3">
      <c r="A6030" t="s">
        <v>109</v>
      </c>
      <c r="B6030" t="s">
        <v>110</v>
      </c>
      <c r="C6030" t="s">
        <v>180</v>
      </c>
      <c r="D6030" t="s">
        <v>186</v>
      </c>
      <c r="E6030" s="1">
        <v>45474</v>
      </c>
      <c r="F6030">
        <v>7</v>
      </c>
      <c r="G6030">
        <v>2024</v>
      </c>
      <c r="H6030" s="2">
        <v>1.23</v>
      </c>
      <c r="I6030" s="2">
        <v>0.87645834240749987</v>
      </c>
      <c r="J6030">
        <v>12</v>
      </c>
      <c r="K6030" s="5">
        <v>14.76</v>
      </c>
      <c r="L6030" s="5">
        <v>10.517500108889998</v>
      </c>
      <c r="M6030" s="5">
        <v>-0.14760000000000001</v>
      </c>
      <c r="N6030" s="5">
        <v>-0.73799999999999999</v>
      </c>
      <c r="O6030">
        <v>14</v>
      </c>
      <c r="P6030" s="17">
        <v>17.22</v>
      </c>
      <c r="Q6030" t="s">
        <v>255</v>
      </c>
    </row>
    <row r="6031" spans="1:17" x14ac:dyDescent="0.3">
      <c r="A6031" t="s">
        <v>133</v>
      </c>
      <c r="B6031" t="s">
        <v>134</v>
      </c>
      <c r="C6031" t="s">
        <v>180</v>
      </c>
      <c r="D6031" t="s">
        <v>186</v>
      </c>
      <c r="E6031" s="1">
        <v>45426</v>
      </c>
      <c r="F6031">
        <v>5</v>
      </c>
      <c r="G6031">
        <v>2024</v>
      </c>
      <c r="H6031" s="2">
        <v>1.23</v>
      </c>
      <c r="I6031" s="2">
        <v>0.90541507641074992</v>
      </c>
      <c r="J6031">
        <v>1</v>
      </c>
      <c r="K6031" s="5">
        <v>1.23</v>
      </c>
      <c r="L6031" s="5">
        <v>0.90541507641074992</v>
      </c>
      <c r="M6031" s="5">
        <v>-1.23E-2</v>
      </c>
      <c r="N6031" s="5">
        <v>-6.1499999999999999E-2</v>
      </c>
      <c r="O6031">
        <v>2</v>
      </c>
      <c r="P6031" s="17">
        <v>2.46</v>
      </c>
      <c r="Q6031" t="s">
        <v>255</v>
      </c>
    </row>
    <row r="6032" spans="1:17" x14ac:dyDescent="0.3">
      <c r="A6032" t="s">
        <v>133</v>
      </c>
      <c r="B6032" t="s">
        <v>134</v>
      </c>
      <c r="C6032" t="s">
        <v>180</v>
      </c>
      <c r="D6032" t="s">
        <v>186</v>
      </c>
      <c r="E6032" s="1">
        <v>45509</v>
      </c>
      <c r="F6032">
        <v>8</v>
      </c>
      <c r="G6032">
        <v>2024</v>
      </c>
      <c r="H6032" s="2">
        <v>1.23</v>
      </c>
      <c r="I6032" s="2">
        <v>0.89181780574049974</v>
      </c>
      <c r="J6032">
        <v>1</v>
      </c>
      <c r="K6032" s="5">
        <v>1.23</v>
      </c>
      <c r="L6032" s="5">
        <v>0.89181780574049974</v>
      </c>
      <c r="M6032" s="5">
        <v>-1.23E-2</v>
      </c>
      <c r="N6032" s="5">
        <v>-6.1499999999999999E-2</v>
      </c>
      <c r="O6032">
        <v>2</v>
      </c>
      <c r="P6032" s="17">
        <v>2.46</v>
      </c>
      <c r="Q6032" t="s">
        <v>255</v>
      </c>
    </row>
    <row r="6033" spans="1:17" x14ac:dyDescent="0.3">
      <c r="A6033" t="s">
        <v>141</v>
      </c>
      <c r="B6033" t="s">
        <v>142</v>
      </c>
      <c r="C6033" t="s">
        <v>180</v>
      </c>
      <c r="D6033" t="s">
        <v>186</v>
      </c>
      <c r="E6033" s="1">
        <v>45625</v>
      </c>
      <c r="F6033">
        <v>11</v>
      </c>
      <c r="G6033">
        <v>2024</v>
      </c>
      <c r="H6033" s="2">
        <v>1.1000000000000001</v>
      </c>
      <c r="I6033" s="2">
        <v>0</v>
      </c>
      <c r="J6033">
        <v>0</v>
      </c>
      <c r="K6033" s="5">
        <v>0</v>
      </c>
      <c r="L6033" s="5">
        <v>0</v>
      </c>
      <c r="M6033" s="5">
        <v>0</v>
      </c>
      <c r="N6033" s="5">
        <v>0</v>
      </c>
      <c r="O6033">
        <v>0</v>
      </c>
      <c r="P6033" s="17">
        <v>0</v>
      </c>
      <c r="Q6033" t="s">
        <v>255</v>
      </c>
    </row>
    <row r="6034" spans="1:17" x14ac:dyDescent="0.3">
      <c r="A6034" t="s">
        <v>141</v>
      </c>
      <c r="B6034" t="s">
        <v>142</v>
      </c>
      <c r="C6034" t="s">
        <v>180</v>
      </c>
      <c r="D6034" t="s">
        <v>186</v>
      </c>
      <c r="E6034" s="1">
        <v>45301</v>
      </c>
      <c r="F6034">
        <v>1</v>
      </c>
      <c r="G6034">
        <v>2024</v>
      </c>
      <c r="H6034" s="2">
        <v>1.23</v>
      </c>
      <c r="I6034" s="2">
        <v>1.0095351933509999</v>
      </c>
      <c r="J6034">
        <v>1</v>
      </c>
      <c r="K6034" s="5">
        <v>1.23</v>
      </c>
      <c r="L6034" s="5">
        <v>1.0095351933509999</v>
      </c>
      <c r="M6034" s="5">
        <v>-1.23E-2</v>
      </c>
      <c r="N6034" s="5">
        <v>-6.1499999999999999E-2</v>
      </c>
      <c r="O6034">
        <v>2</v>
      </c>
      <c r="P6034" s="17">
        <v>2.46</v>
      </c>
      <c r="Q6034" t="s">
        <v>255</v>
      </c>
    </row>
    <row r="6035" spans="1:17" x14ac:dyDescent="0.3">
      <c r="A6035" t="s">
        <v>141</v>
      </c>
      <c r="B6035" t="s">
        <v>142</v>
      </c>
      <c r="C6035" t="s">
        <v>180</v>
      </c>
      <c r="D6035" t="s">
        <v>186</v>
      </c>
      <c r="E6035" s="1">
        <v>45370</v>
      </c>
      <c r="F6035">
        <v>3</v>
      </c>
      <c r="G6035">
        <v>2024</v>
      </c>
      <c r="H6035" s="2">
        <v>1.23</v>
      </c>
      <c r="I6035" s="2">
        <v>0.87645834240750009</v>
      </c>
      <c r="J6035">
        <v>1</v>
      </c>
      <c r="K6035" s="5">
        <v>1.23</v>
      </c>
      <c r="L6035" s="5">
        <v>0.87645834240750009</v>
      </c>
      <c r="M6035" s="5">
        <v>-1.23E-2</v>
      </c>
      <c r="N6035" s="5">
        <v>-6.1499999999999999E-2</v>
      </c>
      <c r="O6035">
        <v>2</v>
      </c>
      <c r="P6035" s="17">
        <v>2.46</v>
      </c>
      <c r="Q6035" t="s">
        <v>255</v>
      </c>
    </row>
    <row r="6036" spans="1:17" x14ac:dyDescent="0.3">
      <c r="A6036" t="s">
        <v>141</v>
      </c>
      <c r="B6036" t="s">
        <v>142</v>
      </c>
      <c r="C6036" t="s">
        <v>180</v>
      </c>
      <c r="D6036" t="s">
        <v>186</v>
      </c>
      <c r="E6036" s="1">
        <v>45496</v>
      </c>
      <c r="F6036">
        <v>7</v>
      </c>
      <c r="G6036">
        <v>2024</v>
      </c>
      <c r="H6036" s="2">
        <v>1.23</v>
      </c>
      <c r="I6036" s="2">
        <v>0.86966122672800006</v>
      </c>
      <c r="J6036">
        <v>1</v>
      </c>
      <c r="K6036" s="5">
        <v>1.23</v>
      </c>
      <c r="L6036" s="5">
        <v>0.86966122672800006</v>
      </c>
      <c r="M6036" s="5">
        <v>-1.23E-2</v>
      </c>
      <c r="N6036" s="5">
        <v>-6.1499999999999999E-2</v>
      </c>
      <c r="O6036">
        <v>2</v>
      </c>
      <c r="P6036" s="17">
        <v>2.46</v>
      </c>
      <c r="Q6036" t="s">
        <v>255</v>
      </c>
    </row>
    <row r="6037" spans="1:17" x14ac:dyDescent="0.3">
      <c r="A6037" t="s">
        <v>141</v>
      </c>
      <c r="B6037" t="s">
        <v>142</v>
      </c>
      <c r="C6037" t="s">
        <v>180</v>
      </c>
      <c r="D6037" t="s">
        <v>186</v>
      </c>
      <c r="E6037" s="1">
        <v>45572</v>
      </c>
      <c r="F6037">
        <v>10</v>
      </c>
      <c r="G6037">
        <v>2024</v>
      </c>
      <c r="H6037" s="2">
        <v>1.23</v>
      </c>
      <c r="I6037" s="2">
        <v>0.90339454229174998</v>
      </c>
      <c r="J6037">
        <v>1</v>
      </c>
      <c r="K6037" s="5">
        <v>1.23</v>
      </c>
      <c r="L6037" s="5">
        <v>0.90339454229174998</v>
      </c>
      <c r="M6037" s="5">
        <v>-1.23E-2</v>
      </c>
      <c r="N6037" s="5">
        <v>-6.1499999999999999E-2</v>
      </c>
      <c r="O6037">
        <v>2</v>
      </c>
      <c r="P6037" s="17">
        <v>2.46</v>
      </c>
      <c r="Q6037" t="s">
        <v>255</v>
      </c>
    </row>
    <row r="6038" spans="1:17" x14ac:dyDescent="0.3">
      <c r="A6038" t="s">
        <v>149</v>
      </c>
      <c r="B6038" t="s">
        <v>150</v>
      </c>
      <c r="C6038" t="s">
        <v>178</v>
      </c>
      <c r="D6038" t="s">
        <v>186</v>
      </c>
      <c r="E6038" s="1">
        <v>45324</v>
      </c>
      <c r="F6038">
        <v>2</v>
      </c>
      <c r="G6038">
        <v>2024</v>
      </c>
      <c r="H6038" s="2">
        <v>1.23</v>
      </c>
      <c r="I6038" s="2">
        <v>0.9054156842729999</v>
      </c>
      <c r="J6038">
        <v>6</v>
      </c>
      <c r="K6038" s="5">
        <v>7.38</v>
      </c>
      <c r="L6038" s="5">
        <v>5.4324941056379998</v>
      </c>
      <c r="M6038" s="5">
        <v>-7.3800000000000004E-2</v>
      </c>
      <c r="N6038" s="5">
        <v>-0.36899999999999999</v>
      </c>
      <c r="O6038">
        <v>7</v>
      </c>
      <c r="P6038" s="17">
        <v>8.61</v>
      </c>
      <c r="Q6038" t="s">
        <v>252</v>
      </c>
    </row>
    <row r="6039" spans="1:17" x14ac:dyDescent="0.3">
      <c r="A6039" t="s">
        <v>149</v>
      </c>
      <c r="B6039" t="s">
        <v>150</v>
      </c>
      <c r="C6039" t="s">
        <v>178</v>
      </c>
      <c r="D6039" t="s">
        <v>186</v>
      </c>
      <c r="E6039" s="1">
        <v>45614</v>
      </c>
      <c r="F6039">
        <v>11</v>
      </c>
      <c r="G6039">
        <v>2024</v>
      </c>
      <c r="H6039" s="2">
        <v>1.23</v>
      </c>
      <c r="I6039" s="2">
        <v>0.99914318032499994</v>
      </c>
      <c r="J6039">
        <v>10</v>
      </c>
      <c r="K6039" s="5">
        <v>12.3</v>
      </c>
      <c r="L6039" s="5">
        <v>9.9914318032499985</v>
      </c>
      <c r="M6039" s="5">
        <v>-0.12300000000000001</v>
      </c>
      <c r="N6039" s="5">
        <v>-0.6150000000000001</v>
      </c>
      <c r="O6039">
        <v>11</v>
      </c>
      <c r="P6039" s="17">
        <v>13.53</v>
      </c>
      <c r="Q6039" t="s">
        <v>252</v>
      </c>
    </row>
    <row r="6040" spans="1:17" x14ac:dyDescent="0.3">
      <c r="A6040" t="s">
        <v>149</v>
      </c>
      <c r="B6040" t="s">
        <v>150</v>
      </c>
      <c r="C6040" t="s">
        <v>178</v>
      </c>
      <c r="D6040" t="s">
        <v>186</v>
      </c>
      <c r="E6040" s="1">
        <v>45582</v>
      </c>
      <c r="F6040">
        <v>10</v>
      </c>
      <c r="G6040">
        <v>2024</v>
      </c>
      <c r="H6040" s="2">
        <v>1.23</v>
      </c>
      <c r="I6040" s="2">
        <v>0.90190500439414234</v>
      </c>
      <c r="J6040">
        <v>19</v>
      </c>
      <c r="K6040" s="5">
        <v>23.37</v>
      </c>
      <c r="L6040" s="5">
        <v>17.136195083488705</v>
      </c>
      <c r="M6040" s="5">
        <v>-0.23370000000000002</v>
      </c>
      <c r="N6040" s="5">
        <v>-1.1685000000000001</v>
      </c>
      <c r="O6040">
        <v>20</v>
      </c>
      <c r="P6040" s="17">
        <v>24.6</v>
      </c>
      <c r="Q6040" t="s">
        <v>252</v>
      </c>
    </row>
    <row r="6041" spans="1:17" x14ac:dyDescent="0.3">
      <c r="A6041" t="s">
        <v>151</v>
      </c>
      <c r="B6041" t="s">
        <v>152</v>
      </c>
      <c r="C6041" t="s">
        <v>1</v>
      </c>
      <c r="D6041" t="s">
        <v>186</v>
      </c>
      <c r="E6041" s="1">
        <v>45614</v>
      </c>
      <c r="F6041">
        <v>11</v>
      </c>
      <c r="G6041">
        <v>2024</v>
      </c>
      <c r="H6041" s="2">
        <v>1.1000000000000001</v>
      </c>
      <c r="I6041" s="2">
        <v>0</v>
      </c>
      <c r="J6041">
        <v>0</v>
      </c>
      <c r="K6041" s="5">
        <v>0</v>
      </c>
      <c r="L6041" s="5">
        <v>0</v>
      </c>
      <c r="M6041" s="5">
        <v>0</v>
      </c>
      <c r="N6041" s="5">
        <v>0</v>
      </c>
      <c r="O6041">
        <v>0</v>
      </c>
      <c r="P6041" s="17">
        <v>0</v>
      </c>
      <c r="Q6041" t="s">
        <v>253</v>
      </c>
    </row>
    <row r="6042" spans="1:17" x14ac:dyDescent="0.3">
      <c r="A6042" t="s">
        <v>151</v>
      </c>
      <c r="B6042" t="s">
        <v>152</v>
      </c>
      <c r="C6042" t="s">
        <v>1</v>
      </c>
      <c r="D6042" t="s">
        <v>186</v>
      </c>
      <c r="E6042" s="1">
        <v>45551</v>
      </c>
      <c r="F6042">
        <v>9</v>
      </c>
      <c r="G6042">
        <v>2024</v>
      </c>
      <c r="H6042" s="2">
        <v>1.1000000000000001</v>
      </c>
      <c r="I6042" s="2">
        <v>0.86966183459024993</v>
      </c>
      <c r="J6042">
        <v>3</v>
      </c>
      <c r="K6042" s="5">
        <v>3.3000000000000003</v>
      </c>
      <c r="L6042" s="5">
        <v>2.6089855037707497</v>
      </c>
      <c r="M6042" s="5">
        <v>-3.3000000000000002E-2</v>
      </c>
      <c r="N6042" s="5">
        <v>-0.16500000000000004</v>
      </c>
      <c r="O6042">
        <v>4</v>
      </c>
      <c r="P6042" s="17">
        <v>4.4000000000000004</v>
      </c>
      <c r="Q6042" t="s">
        <v>253</v>
      </c>
    </row>
    <row r="6043" spans="1:17" x14ac:dyDescent="0.3">
      <c r="A6043" t="s">
        <v>151</v>
      </c>
      <c r="B6043" t="s">
        <v>152</v>
      </c>
      <c r="C6043" t="s">
        <v>1</v>
      </c>
      <c r="D6043" t="s">
        <v>186</v>
      </c>
      <c r="E6043" s="1">
        <v>45355</v>
      </c>
      <c r="F6043">
        <v>3</v>
      </c>
      <c r="G6043">
        <v>2024</v>
      </c>
      <c r="H6043" s="2">
        <v>1.1000000000000001</v>
      </c>
      <c r="I6043" s="2">
        <v>0.87645773454524989</v>
      </c>
      <c r="J6043">
        <v>12</v>
      </c>
      <c r="K6043" s="5">
        <v>13.200000000000001</v>
      </c>
      <c r="L6043" s="5">
        <v>10.517492814542999</v>
      </c>
      <c r="M6043" s="5">
        <v>-0.13200000000000001</v>
      </c>
      <c r="N6043" s="5">
        <v>-0.66000000000000014</v>
      </c>
      <c r="O6043">
        <v>14</v>
      </c>
      <c r="P6043" s="17">
        <v>15.400000000000002</v>
      </c>
      <c r="Q6043" t="s">
        <v>253</v>
      </c>
    </row>
    <row r="6044" spans="1:17" x14ac:dyDescent="0.3">
      <c r="A6044" t="s">
        <v>151</v>
      </c>
      <c r="B6044" t="s">
        <v>152</v>
      </c>
      <c r="C6044" t="s">
        <v>1</v>
      </c>
      <c r="D6044" t="s">
        <v>186</v>
      </c>
      <c r="E6044" s="1">
        <v>45334</v>
      </c>
      <c r="F6044">
        <v>2</v>
      </c>
      <c r="G6044">
        <v>2024</v>
      </c>
      <c r="H6044" s="2">
        <v>1.1000000000000001</v>
      </c>
      <c r="I6044" s="2">
        <v>1.0095333697642497</v>
      </c>
      <c r="J6044">
        <v>15</v>
      </c>
      <c r="K6044" s="5">
        <v>16.5</v>
      </c>
      <c r="L6044" s="5">
        <v>15.143000546463746</v>
      </c>
      <c r="M6044" s="5">
        <v>-0.16500000000000001</v>
      </c>
      <c r="N6044" s="5">
        <v>-0.82500000000000007</v>
      </c>
      <c r="O6044">
        <v>17</v>
      </c>
      <c r="P6044" s="17">
        <v>18.700000000000003</v>
      </c>
      <c r="Q6044" t="s">
        <v>253</v>
      </c>
    </row>
    <row r="6045" spans="1:17" x14ac:dyDescent="0.3">
      <c r="A6045" t="s">
        <v>151</v>
      </c>
      <c r="B6045" t="s">
        <v>152</v>
      </c>
      <c r="C6045" t="s">
        <v>1</v>
      </c>
      <c r="D6045" t="s">
        <v>186</v>
      </c>
      <c r="E6045" s="1">
        <v>45485</v>
      </c>
      <c r="F6045">
        <v>7</v>
      </c>
      <c r="G6045">
        <v>2024</v>
      </c>
      <c r="H6045" s="2">
        <v>1.1000000000000001</v>
      </c>
      <c r="I6045" s="2">
        <v>0.86966122672800006</v>
      </c>
      <c r="J6045">
        <v>21</v>
      </c>
      <c r="K6045" s="5">
        <v>23.1</v>
      </c>
      <c r="L6045" s="5">
        <v>18.262885761288</v>
      </c>
      <c r="M6045" s="5">
        <v>-0.23100000000000001</v>
      </c>
      <c r="N6045" s="5">
        <v>-1.155</v>
      </c>
      <c r="O6045">
        <v>22</v>
      </c>
      <c r="P6045" s="17">
        <v>24.200000000000003</v>
      </c>
      <c r="Q6045" t="s">
        <v>253</v>
      </c>
    </row>
    <row r="6046" spans="1:17" x14ac:dyDescent="0.3">
      <c r="A6046" t="s">
        <v>151</v>
      </c>
      <c r="B6046" t="s">
        <v>152</v>
      </c>
      <c r="C6046" t="s">
        <v>1</v>
      </c>
      <c r="D6046" t="s">
        <v>186</v>
      </c>
      <c r="E6046" s="1">
        <v>45530</v>
      </c>
      <c r="F6046">
        <v>8</v>
      </c>
      <c r="G6046">
        <v>2024</v>
      </c>
      <c r="H6046" s="2">
        <v>10.1</v>
      </c>
      <c r="I6046" s="2">
        <v>7.9850765685730911</v>
      </c>
      <c r="J6046">
        <v>3</v>
      </c>
      <c r="K6046" s="5">
        <v>30.299999999999997</v>
      </c>
      <c r="L6046" s="5">
        <v>23.955229705719272</v>
      </c>
      <c r="M6046" s="5">
        <v>-0.30299999999999999</v>
      </c>
      <c r="N6046" s="5">
        <v>-1.5149999999999999</v>
      </c>
      <c r="O6046">
        <v>4</v>
      </c>
      <c r="P6046" s="17">
        <v>40.4</v>
      </c>
      <c r="Q6046" t="s">
        <v>253</v>
      </c>
    </row>
    <row r="6047" spans="1:17" x14ac:dyDescent="0.3">
      <c r="A6047" t="s">
        <v>151</v>
      </c>
      <c r="B6047" t="s">
        <v>152</v>
      </c>
      <c r="C6047" t="s">
        <v>1</v>
      </c>
      <c r="D6047" t="s">
        <v>186</v>
      </c>
      <c r="E6047" s="1">
        <v>45421</v>
      </c>
      <c r="F6047">
        <v>5</v>
      </c>
      <c r="G6047">
        <v>2024</v>
      </c>
      <c r="H6047" s="2">
        <v>1.1000000000000001</v>
      </c>
      <c r="I6047" s="2">
        <v>0.87645793716599985</v>
      </c>
      <c r="J6047">
        <v>34</v>
      </c>
      <c r="K6047" s="5">
        <v>37.400000000000006</v>
      </c>
      <c r="L6047" s="5">
        <v>29.799569863643995</v>
      </c>
      <c r="M6047" s="5">
        <v>-0.37400000000000005</v>
      </c>
      <c r="N6047" s="5">
        <v>-1.8700000000000003</v>
      </c>
      <c r="O6047">
        <v>36</v>
      </c>
      <c r="P6047" s="17">
        <v>39.6</v>
      </c>
      <c r="Q6047" t="s">
        <v>253</v>
      </c>
    </row>
    <row r="6048" spans="1:17" x14ac:dyDescent="0.3">
      <c r="A6048" t="s">
        <v>151</v>
      </c>
      <c r="B6048" t="s">
        <v>152</v>
      </c>
      <c r="C6048" t="s">
        <v>1</v>
      </c>
      <c r="D6048" t="s">
        <v>186</v>
      </c>
      <c r="E6048" s="1">
        <v>45448</v>
      </c>
      <c r="F6048">
        <v>6</v>
      </c>
      <c r="G6048">
        <v>2024</v>
      </c>
      <c r="H6048" s="2">
        <v>1.1000000000000001</v>
      </c>
      <c r="I6048" s="2">
        <v>0.87645854502825016</v>
      </c>
      <c r="J6048">
        <v>34</v>
      </c>
      <c r="K6048" s="5">
        <v>37.400000000000006</v>
      </c>
      <c r="L6048" s="5">
        <v>29.799590530960504</v>
      </c>
      <c r="M6048" s="5">
        <v>-0.37400000000000005</v>
      </c>
      <c r="N6048" s="5">
        <v>-1.8700000000000003</v>
      </c>
      <c r="O6048">
        <v>37</v>
      </c>
      <c r="P6048" s="17">
        <v>40.700000000000003</v>
      </c>
      <c r="Q6048" t="s">
        <v>253</v>
      </c>
    </row>
    <row r="6049" spans="1:17" x14ac:dyDescent="0.3">
      <c r="A6049" t="s">
        <v>151</v>
      </c>
      <c r="B6049" t="s">
        <v>152</v>
      </c>
      <c r="C6049" t="s">
        <v>1</v>
      </c>
      <c r="D6049" t="s">
        <v>186</v>
      </c>
      <c r="E6049" s="1">
        <v>45307</v>
      </c>
      <c r="F6049">
        <v>1</v>
      </c>
      <c r="G6049">
        <v>2024</v>
      </c>
      <c r="H6049" s="2">
        <v>1.1000000000000001</v>
      </c>
      <c r="I6049" s="2">
        <v>1.0095337704779119</v>
      </c>
      <c r="J6049">
        <v>36</v>
      </c>
      <c r="K6049" s="5">
        <v>39.6</v>
      </c>
      <c r="L6049" s="5">
        <v>36.343215737204829</v>
      </c>
      <c r="M6049" s="5">
        <v>-0.39600000000000002</v>
      </c>
      <c r="N6049" s="5">
        <v>-1.9800000000000002</v>
      </c>
      <c r="O6049">
        <v>39</v>
      </c>
      <c r="P6049" s="17">
        <v>42.900000000000006</v>
      </c>
      <c r="Q6049" t="s">
        <v>253</v>
      </c>
    </row>
    <row r="6050" spans="1:17" x14ac:dyDescent="0.3">
      <c r="A6050" t="s">
        <v>151</v>
      </c>
      <c r="B6050" t="s">
        <v>152</v>
      </c>
      <c r="C6050" t="s">
        <v>1</v>
      </c>
      <c r="D6050" t="s">
        <v>186</v>
      </c>
      <c r="E6050" s="1">
        <v>45404</v>
      </c>
      <c r="F6050">
        <v>4</v>
      </c>
      <c r="G6050">
        <v>2024</v>
      </c>
      <c r="H6050" s="2">
        <v>1.1000000000000001</v>
      </c>
      <c r="I6050" s="2">
        <v>0.87645802867214506</v>
      </c>
      <c r="J6050">
        <v>38</v>
      </c>
      <c r="K6050" s="5">
        <v>41.800000000000004</v>
      </c>
      <c r="L6050" s="5">
        <v>33.305405089541509</v>
      </c>
      <c r="M6050" s="5">
        <v>-0.41800000000000004</v>
      </c>
      <c r="N6050" s="5">
        <v>-2.0900000000000003</v>
      </c>
      <c r="O6050">
        <v>41</v>
      </c>
      <c r="P6050" s="17">
        <v>45.1</v>
      </c>
      <c r="Q6050" t="s">
        <v>253</v>
      </c>
    </row>
    <row r="6051" spans="1:17" x14ac:dyDescent="0.3">
      <c r="A6051" t="s">
        <v>151</v>
      </c>
      <c r="B6051" t="s">
        <v>152</v>
      </c>
      <c r="C6051" t="s">
        <v>1</v>
      </c>
      <c r="D6051" t="s">
        <v>186</v>
      </c>
      <c r="E6051" s="1">
        <v>45579</v>
      </c>
      <c r="F6051">
        <v>10</v>
      </c>
      <c r="G6051">
        <v>2024</v>
      </c>
      <c r="H6051" s="2">
        <v>1.1000000000000001</v>
      </c>
      <c r="I6051" s="2">
        <v>0.8917875956402902</v>
      </c>
      <c r="J6051">
        <v>38</v>
      </c>
      <c r="K6051" s="5">
        <v>41.800000000000004</v>
      </c>
      <c r="L6051" s="5">
        <v>33.887928634331026</v>
      </c>
      <c r="M6051" s="5">
        <v>-0.41800000000000004</v>
      </c>
      <c r="N6051" s="5">
        <v>-2.0900000000000003</v>
      </c>
      <c r="O6051">
        <v>41</v>
      </c>
      <c r="P6051" s="17">
        <v>45.1</v>
      </c>
      <c r="Q6051" t="s">
        <v>253</v>
      </c>
    </row>
    <row r="6052" spans="1:17" x14ac:dyDescent="0.3">
      <c r="A6052" t="s">
        <v>151</v>
      </c>
      <c r="B6052" t="s">
        <v>152</v>
      </c>
      <c r="C6052" t="s">
        <v>1</v>
      </c>
      <c r="D6052" t="s">
        <v>186</v>
      </c>
      <c r="E6052" s="1">
        <v>45639</v>
      </c>
      <c r="F6052">
        <v>12</v>
      </c>
      <c r="G6052">
        <v>2024</v>
      </c>
      <c r="H6052" s="2">
        <v>1.1000000000000001</v>
      </c>
      <c r="I6052" s="2">
        <v>1.0095333697642497</v>
      </c>
      <c r="J6052">
        <v>96</v>
      </c>
      <c r="K6052" s="5">
        <v>105.60000000000001</v>
      </c>
      <c r="L6052" s="5">
        <v>96.915203497367969</v>
      </c>
      <c r="M6052" s="5">
        <v>-1.056</v>
      </c>
      <c r="N6052" s="5">
        <v>-5.2800000000000011</v>
      </c>
      <c r="O6052">
        <v>96</v>
      </c>
      <c r="P6052" s="17">
        <v>105.60000000000001</v>
      </c>
      <c r="Q6052" t="s">
        <v>253</v>
      </c>
    </row>
    <row r="6053" spans="1:17" x14ac:dyDescent="0.3">
      <c r="A6053" t="s">
        <v>155</v>
      </c>
      <c r="B6053" t="s">
        <v>156</v>
      </c>
      <c r="C6053" t="s">
        <v>179</v>
      </c>
      <c r="D6053" t="s">
        <v>186</v>
      </c>
      <c r="E6053" s="1">
        <v>45643</v>
      </c>
      <c r="F6053">
        <v>12</v>
      </c>
      <c r="G6053">
        <v>2024</v>
      </c>
      <c r="H6053" s="2">
        <v>1.1000000000000001</v>
      </c>
      <c r="I6053" s="2">
        <v>0.91945973369699996</v>
      </c>
      <c r="J6053">
        <v>1</v>
      </c>
      <c r="K6053" s="5">
        <v>1.1000000000000001</v>
      </c>
      <c r="L6053" s="5">
        <v>0.91945973369699996</v>
      </c>
      <c r="M6053" s="5">
        <v>-1.1000000000000001E-2</v>
      </c>
      <c r="N6053" s="5">
        <v>-5.5000000000000007E-2</v>
      </c>
      <c r="O6053">
        <v>2</v>
      </c>
      <c r="P6053" s="17">
        <v>2.2000000000000002</v>
      </c>
      <c r="Q6053" t="s">
        <v>254</v>
      </c>
    </row>
    <row r="6054" spans="1:17" x14ac:dyDescent="0.3">
      <c r="A6054" t="s">
        <v>155</v>
      </c>
      <c r="B6054" t="s">
        <v>156</v>
      </c>
      <c r="C6054" t="s">
        <v>179</v>
      </c>
      <c r="D6054" t="s">
        <v>186</v>
      </c>
      <c r="E6054" s="1">
        <v>45468</v>
      </c>
      <c r="F6054">
        <v>6</v>
      </c>
      <c r="G6054">
        <v>2024</v>
      </c>
      <c r="H6054" s="2">
        <v>1.23</v>
      </c>
      <c r="I6054" s="2">
        <v>0.90631288895399997</v>
      </c>
      <c r="J6054">
        <v>1</v>
      </c>
      <c r="K6054" s="5">
        <v>1.23</v>
      </c>
      <c r="L6054" s="5">
        <v>0.90631288895399997</v>
      </c>
      <c r="M6054" s="5">
        <v>-1.23E-2</v>
      </c>
      <c r="N6054" s="5">
        <v>-6.1499999999999999E-2</v>
      </c>
      <c r="O6054">
        <v>2</v>
      </c>
      <c r="P6054" s="17">
        <v>2.46</v>
      </c>
      <c r="Q6054" t="s">
        <v>254</v>
      </c>
    </row>
    <row r="6055" spans="1:17" x14ac:dyDescent="0.3">
      <c r="A6055" t="s">
        <v>161</v>
      </c>
      <c r="B6055" t="s">
        <v>162</v>
      </c>
      <c r="C6055" t="s">
        <v>178</v>
      </c>
      <c r="D6055" t="s">
        <v>186</v>
      </c>
      <c r="E6055" s="1">
        <v>45296</v>
      </c>
      <c r="F6055">
        <v>1</v>
      </c>
      <c r="G6055">
        <v>2024</v>
      </c>
      <c r="H6055" s="2">
        <v>1.23</v>
      </c>
      <c r="I6055" s="2">
        <v>0.90541629213524988</v>
      </c>
      <c r="J6055">
        <v>12</v>
      </c>
      <c r="K6055" s="5">
        <v>14.76</v>
      </c>
      <c r="L6055" s="5">
        <v>10.864995505622998</v>
      </c>
      <c r="M6055" s="5">
        <v>-0.14760000000000001</v>
      </c>
      <c r="N6055" s="5">
        <v>-0.73799999999999999</v>
      </c>
      <c r="O6055">
        <v>13</v>
      </c>
      <c r="P6055" s="17">
        <v>15.99</v>
      </c>
      <c r="Q6055" t="s">
        <v>252</v>
      </c>
    </row>
    <row r="6056" spans="1:17" x14ac:dyDescent="0.3">
      <c r="A6056" t="s">
        <v>161</v>
      </c>
      <c r="B6056" t="s">
        <v>162</v>
      </c>
      <c r="C6056" t="s">
        <v>178</v>
      </c>
      <c r="D6056" t="s">
        <v>186</v>
      </c>
      <c r="E6056" s="1">
        <v>45372</v>
      </c>
      <c r="F6056">
        <v>3</v>
      </c>
      <c r="G6056">
        <v>2024</v>
      </c>
      <c r="H6056" s="2">
        <v>1.23</v>
      </c>
      <c r="I6056" s="2">
        <v>0.91945851797249989</v>
      </c>
      <c r="J6056">
        <v>12</v>
      </c>
      <c r="K6056" s="5">
        <v>14.76</v>
      </c>
      <c r="L6056" s="5">
        <v>11.033502215669998</v>
      </c>
      <c r="M6056" s="5">
        <v>-0.14760000000000001</v>
      </c>
      <c r="N6056" s="5">
        <v>-0.73799999999999999</v>
      </c>
      <c r="O6056">
        <v>13</v>
      </c>
      <c r="P6056" s="17">
        <v>15.99</v>
      </c>
      <c r="Q6056" t="s">
        <v>252</v>
      </c>
    </row>
    <row r="6057" spans="1:17" x14ac:dyDescent="0.3">
      <c r="A6057" t="s">
        <v>161</v>
      </c>
      <c r="B6057" t="s">
        <v>162</v>
      </c>
      <c r="C6057" t="s">
        <v>178</v>
      </c>
      <c r="D6057" t="s">
        <v>186</v>
      </c>
      <c r="E6057" s="1">
        <v>45489</v>
      </c>
      <c r="F6057">
        <v>7</v>
      </c>
      <c r="G6057">
        <v>2024</v>
      </c>
      <c r="H6057" s="2">
        <v>1.23</v>
      </c>
      <c r="I6057" s="2">
        <v>0.90541325282399987</v>
      </c>
      <c r="J6057">
        <v>12</v>
      </c>
      <c r="K6057" s="5">
        <v>14.76</v>
      </c>
      <c r="L6057" s="5">
        <v>10.864959033887999</v>
      </c>
      <c r="M6057" s="5">
        <v>-0.14760000000000001</v>
      </c>
      <c r="N6057" s="5">
        <v>-0.73799999999999999</v>
      </c>
      <c r="O6057">
        <v>12</v>
      </c>
      <c r="P6057" s="17">
        <v>14.76</v>
      </c>
      <c r="Q6057" t="s">
        <v>252</v>
      </c>
    </row>
    <row r="6058" spans="1:17" x14ac:dyDescent="0.3">
      <c r="A6058" t="s">
        <v>161</v>
      </c>
      <c r="B6058" t="s">
        <v>162</v>
      </c>
      <c r="C6058" t="s">
        <v>178</v>
      </c>
      <c r="D6058" t="s">
        <v>186</v>
      </c>
      <c r="E6058" s="1">
        <v>45587</v>
      </c>
      <c r="F6058">
        <v>10</v>
      </c>
      <c r="G6058">
        <v>2024</v>
      </c>
      <c r="H6058" s="2">
        <v>1.23</v>
      </c>
      <c r="I6058" s="2">
        <v>0.89181780574049974</v>
      </c>
      <c r="J6058">
        <v>12</v>
      </c>
      <c r="K6058" s="5">
        <v>14.76</v>
      </c>
      <c r="L6058" s="5">
        <v>10.701813668885997</v>
      </c>
      <c r="M6058" s="5">
        <v>-0.14760000000000001</v>
      </c>
      <c r="N6058" s="5">
        <v>-0.73799999999999999</v>
      </c>
      <c r="O6058">
        <v>13</v>
      </c>
      <c r="P6058" s="17">
        <v>15.99</v>
      </c>
      <c r="Q6058" t="s">
        <v>252</v>
      </c>
    </row>
    <row r="6059" spans="1:17" x14ac:dyDescent="0.3">
      <c r="A6059" t="s">
        <v>161</v>
      </c>
      <c r="B6059" t="s">
        <v>162</v>
      </c>
      <c r="C6059" t="s">
        <v>178</v>
      </c>
      <c r="D6059" t="s">
        <v>186</v>
      </c>
      <c r="E6059" s="1">
        <v>45600</v>
      </c>
      <c r="F6059">
        <v>11</v>
      </c>
      <c r="G6059">
        <v>2024</v>
      </c>
      <c r="H6059" s="2">
        <v>1.23</v>
      </c>
      <c r="I6059" s="2">
        <v>0.91945730224799982</v>
      </c>
      <c r="J6059">
        <v>12</v>
      </c>
      <c r="K6059" s="5">
        <v>14.76</v>
      </c>
      <c r="L6059" s="5">
        <v>11.033487626975997</v>
      </c>
      <c r="M6059" s="5">
        <v>-0.14760000000000001</v>
      </c>
      <c r="N6059" s="5">
        <v>-0.73799999999999999</v>
      </c>
      <c r="O6059">
        <v>14</v>
      </c>
      <c r="P6059" s="17">
        <v>17.22</v>
      </c>
      <c r="Q6059" t="s">
        <v>252</v>
      </c>
    </row>
    <row r="6060" spans="1:17" x14ac:dyDescent="0.3">
      <c r="A6060" t="s">
        <v>175</v>
      </c>
      <c r="B6060" t="s">
        <v>176</v>
      </c>
      <c r="C6060" t="s">
        <v>177</v>
      </c>
      <c r="D6060" t="s">
        <v>186</v>
      </c>
      <c r="E6060" s="1">
        <v>45519</v>
      </c>
      <c r="F6060">
        <v>8</v>
      </c>
      <c r="G6060">
        <v>2024</v>
      </c>
      <c r="H6060" s="2">
        <v>1.23</v>
      </c>
      <c r="I6060" s="2">
        <v>0.90541325282399987</v>
      </c>
      <c r="J6060">
        <v>2</v>
      </c>
      <c r="K6060" s="5">
        <v>2.46</v>
      </c>
      <c r="L6060" s="5">
        <v>1.8108265056479997</v>
      </c>
      <c r="M6060" s="5">
        <v>-2.46E-2</v>
      </c>
      <c r="N6060" s="5">
        <v>-0.123</v>
      </c>
      <c r="O6060">
        <v>3</v>
      </c>
      <c r="P6060" s="17">
        <v>3.69</v>
      </c>
      <c r="Q6060" t="s">
        <v>251</v>
      </c>
    </row>
    <row r="6061" spans="1:17" x14ac:dyDescent="0.3">
      <c r="A6061" t="s">
        <v>175</v>
      </c>
      <c r="B6061" t="s">
        <v>176</v>
      </c>
      <c r="C6061" t="s">
        <v>177</v>
      </c>
      <c r="D6061" t="s">
        <v>186</v>
      </c>
      <c r="E6061" s="1">
        <v>45425</v>
      </c>
      <c r="F6061">
        <v>5</v>
      </c>
      <c r="G6061">
        <v>2024</v>
      </c>
      <c r="H6061" s="2">
        <v>1.23</v>
      </c>
      <c r="I6061" s="2">
        <v>0.90541507641074992</v>
      </c>
      <c r="J6061">
        <v>3</v>
      </c>
      <c r="K6061" s="5">
        <v>3.69</v>
      </c>
      <c r="L6061" s="5">
        <v>2.7162452292322499</v>
      </c>
      <c r="M6061" s="5">
        <v>-3.6900000000000002E-2</v>
      </c>
      <c r="N6061" s="5">
        <v>-0.1845</v>
      </c>
      <c r="O6061">
        <v>4</v>
      </c>
      <c r="P6061" s="17">
        <v>4.92</v>
      </c>
      <c r="Q6061" t="s">
        <v>251</v>
      </c>
    </row>
    <row r="6062" spans="1:17" x14ac:dyDescent="0.3">
      <c r="A6062" t="s">
        <v>175</v>
      </c>
      <c r="B6062" t="s">
        <v>176</v>
      </c>
      <c r="C6062" t="s">
        <v>177</v>
      </c>
      <c r="D6062" t="s">
        <v>186</v>
      </c>
      <c r="E6062" s="1">
        <v>45572</v>
      </c>
      <c r="F6062">
        <v>10</v>
      </c>
      <c r="G6062">
        <v>2024</v>
      </c>
      <c r="H6062" s="2">
        <v>1.23</v>
      </c>
      <c r="I6062" s="2">
        <v>0.87588634403025001</v>
      </c>
      <c r="J6062">
        <v>3</v>
      </c>
      <c r="K6062" s="5">
        <v>3.69</v>
      </c>
      <c r="L6062" s="5">
        <v>2.62765903209075</v>
      </c>
      <c r="M6062" s="5">
        <v>-3.6900000000000002E-2</v>
      </c>
      <c r="N6062" s="5">
        <v>-0.1845</v>
      </c>
      <c r="O6062">
        <v>4</v>
      </c>
      <c r="P6062" s="17">
        <v>4.92</v>
      </c>
      <c r="Q6062" t="s">
        <v>251</v>
      </c>
    </row>
    <row r="6063" spans="1:17" x14ac:dyDescent="0.3">
      <c r="A6063" t="s">
        <v>195</v>
      </c>
      <c r="B6063" t="s">
        <v>195</v>
      </c>
      <c r="C6063" t="s">
        <v>177</v>
      </c>
      <c r="D6063" t="s">
        <v>187</v>
      </c>
      <c r="E6063" s="1">
        <v>45580</v>
      </c>
      <c r="F6063">
        <v>10</v>
      </c>
      <c r="G6063">
        <v>2024</v>
      </c>
      <c r="H6063" s="2">
        <v>1.33</v>
      </c>
      <c r="I6063" s="2">
        <v>1.13402854225</v>
      </c>
      <c r="J6063">
        <v>1</v>
      </c>
      <c r="K6063" s="5">
        <v>1.33</v>
      </c>
      <c r="L6063" s="5">
        <v>1.13402854225</v>
      </c>
      <c r="M6063" s="5">
        <v>-1.3300000000000001E-2</v>
      </c>
      <c r="N6063" s="5">
        <v>-6.6500000000000004E-2</v>
      </c>
      <c r="O6063">
        <v>2</v>
      </c>
      <c r="P6063" s="17">
        <v>2.66</v>
      </c>
      <c r="Q6063" t="s">
        <v>251</v>
      </c>
    </row>
    <row r="6064" spans="1:17" x14ac:dyDescent="0.3">
      <c r="A6064" t="s">
        <v>3</v>
      </c>
      <c r="B6064" t="s">
        <v>4</v>
      </c>
      <c r="C6064" t="s">
        <v>177</v>
      </c>
      <c r="D6064" t="s">
        <v>187</v>
      </c>
      <c r="E6064" s="1">
        <v>45498</v>
      </c>
      <c r="F6064">
        <v>7</v>
      </c>
      <c r="G6064">
        <v>2024</v>
      </c>
      <c r="H6064" s="2">
        <v>1.33</v>
      </c>
      <c r="I6064" s="2">
        <v>0.96325820475000001</v>
      </c>
      <c r="J6064">
        <v>16</v>
      </c>
      <c r="K6064" s="5">
        <v>21.28</v>
      </c>
      <c r="L6064" s="5">
        <v>15.412131276</v>
      </c>
      <c r="M6064" s="5">
        <v>-0.21280000000000002</v>
      </c>
      <c r="N6064" s="5">
        <v>-1.0640000000000001</v>
      </c>
      <c r="O6064">
        <v>18</v>
      </c>
      <c r="P6064" s="17">
        <v>23.94</v>
      </c>
      <c r="Q6064" t="s">
        <v>251</v>
      </c>
    </row>
    <row r="6065" spans="1:17" x14ac:dyDescent="0.3">
      <c r="A6065" t="s">
        <v>3</v>
      </c>
      <c r="B6065" t="s">
        <v>4</v>
      </c>
      <c r="C6065" t="s">
        <v>177</v>
      </c>
      <c r="D6065" t="s">
        <v>187</v>
      </c>
      <c r="E6065" s="1">
        <v>45425</v>
      </c>
      <c r="F6065">
        <v>5</v>
      </c>
      <c r="G6065">
        <v>2024</v>
      </c>
      <c r="H6065" s="2">
        <v>1.33</v>
      </c>
      <c r="I6065" s="2">
        <v>1.2048309022500001</v>
      </c>
      <c r="J6065">
        <v>32</v>
      </c>
      <c r="K6065" s="5">
        <v>42.56</v>
      </c>
      <c r="L6065" s="5">
        <v>38.554588872000004</v>
      </c>
      <c r="M6065" s="5">
        <v>-0.42560000000000003</v>
      </c>
      <c r="N6065" s="5">
        <v>-2.1280000000000001</v>
      </c>
      <c r="O6065">
        <v>36</v>
      </c>
      <c r="P6065" s="17">
        <v>47.88</v>
      </c>
      <c r="Q6065" t="s">
        <v>251</v>
      </c>
    </row>
    <row r="6066" spans="1:17" x14ac:dyDescent="0.3">
      <c r="A6066" t="s">
        <v>9</v>
      </c>
      <c r="B6066" t="s">
        <v>10</v>
      </c>
      <c r="C6066" t="s">
        <v>178</v>
      </c>
      <c r="D6066" t="s">
        <v>187</v>
      </c>
      <c r="E6066" s="1">
        <v>45581</v>
      </c>
      <c r="F6066">
        <v>10</v>
      </c>
      <c r="G6066">
        <v>2024</v>
      </c>
      <c r="H6066" s="2">
        <v>1.33</v>
      </c>
      <c r="I6066" s="2">
        <v>1.0753399885000001</v>
      </c>
      <c r="J6066">
        <v>6</v>
      </c>
      <c r="K6066" s="5">
        <v>7.98</v>
      </c>
      <c r="L6066" s="5">
        <v>6.4520399310000007</v>
      </c>
      <c r="M6066" s="5">
        <v>-7.980000000000001E-2</v>
      </c>
      <c r="N6066" s="5">
        <v>-0.39900000000000002</v>
      </c>
      <c r="O6066">
        <v>7</v>
      </c>
      <c r="P6066" s="17">
        <v>9.31</v>
      </c>
      <c r="Q6066" t="s">
        <v>252</v>
      </c>
    </row>
    <row r="6067" spans="1:17" x14ac:dyDescent="0.3">
      <c r="A6067" t="s">
        <v>13</v>
      </c>
      <c r="B6067" t="s">
        <v>14</v>
      </c>
      <c r="C6067" t="s">
        <v>179</v>
      </c>
      <c r="D6067" t="s">
        <v>187</v>
      </c>
      <c r="E6067" s="1">
        <v>45450</v>
      </c>
      <c r="F6067">
        <v>6</v>
      </c>
      <c r="G6067">
        <v>2024</v>
      </c>
      <c r="H6067" s="2">
        <v>1.33</v>
      </c>
      <c r="I6067" s="2">
        <v>1.1598633885</v>
      </c>
      <c r="J6067">
        <v>1</v>
      </c>
      <c r="K6067" s="5">
        <v>1.33</v>
      </c>
      <c r="L6067" s="5">
        <v>1.1598633885</v>
      </c>
      <c r="M6067" s="5">
        <v>-1.3300000000000001E-2</v>
      </c>
      <c r="N6067" s="5">
        <v>-6.6500000000000004E-2</v>
      </c>
      <c r="O6067">
        <v>2</v>
      </c>
      <c r="P6067" s="17">
        <v>2.66</v>
      </c>
      <c r="Q6067" t="s">
        <v>254</v>
      </c>
    </row>
    <row r="6068" spans="1:17" x14ac:dyDescent="0.3">
      <c r="A6068" t="s">
        <v>23</v>
      </c>
      <c r="B6068" t="s">
        <v>24</v>
      </c>
      <c r="C6068" t="s">
        <v>180</v>
      </c>
      <c r="D6068" t="s">
        <v>187</v>
      </c>
      <c r="E6068" s="1">
        <v>45502</v>
      </c>
      <c r="F6068">
        <v>7</v>
      </c>
      <c r="G6068">
        <v>2024</v>
      </c>
      <c r="H6068" s="2">
        <v>1.33</v>
      </c>
      <c r="I6068" s="2">
        <v>1.0480907204999999</v>
      </c>
      <c r="J6068">
        <v>32</v>
      </c>
      <c r="K6068" s="5">
        <v>42.56</v>
      </c>
      <c r="L6068" s="5">
        <v>33.538903055999995</v>
      </c>
      <c r="M6068" s="5">
        <v>-0.42560000000000003</v>
      </c>
      <c r="N6068" s="5">
        <v>-2.1280000000000001</v>
      </c>
      <c r="O6068">
        <v>33</v>
      </c>
      <c r="P6068" s="17">
        <v>43.89</v>
      </c>
      <c r="Q6068" t="s">
        <v>255</v>
      </c>
    </row>
    <row r="6069" spans="1:17" x14ac:dyDescent="0.3">
      <c r="A6069" t="s">
        <v>25</v>
      </c>
      <c r="B6069" t="s">
        <v>26</v>
      </c>
      <c r="C6069" t="s">
        <v>1</v>
      </c>
      <c r="D6069" t="s">
        <v>187</v>
      </c>
      <c r="E6069" s="1">
        <v>45590</v>
      </c>
      <c r="F6069">
        <v>10</v>
      </c>
      <c r="G6069">
        <v>2024</v>
      </c>
      <c r="H6069" s="2">
        <v>1.33</v>
      </c>
      <c r="I6069" s="2">
        <v>1.1413988369999999</v>
      </c>
      <c r="J6069">
        <v>3</v>
      </c>
      <c r="K6069" s="5">
        <v>3.99</v>
      </c>
      <c r="L6069" s="5">
        <v>3.4241965109999999</v>
      </c>
      <c r="M6069" s="5">
        <v>-3.9900000000000005E-2</v>
      </c>
      <c r="N6069" s="5">
        <v>-0.19950000000000001</v>
      </c>
      <c r="O6069">
        <v>4</v>
      </c>
      <c r="P6069" s="17">
        <v>5.32</v>
      </c>
      <c r="Q6069" t="s">
        <v>253</v>
      </c>
    </row>
    <row r="6070" spans="1:17" x14ac:dyDescent="0.3">
      <c r="A6070" t="s">
        <v>25</v>
      </c>
      <c r="B6070" t="s">
        <v>26</v>
      </c>
      <c r="C6070" t="s">
        <v>1</v>
      </c>
      <c r="D6070" t="s">
        <v>187</v>
      </c>
      <c r="E6070" s="1">
        <v>45425</v>
      </c>
      <c r="F6070">
        <v>5</v>
      </c>
      <c r="G6070">
        <v>2024</v>
      </c>
      <c r="H6070" s="2">
        <v>1.33</v>
      </c>
      <c r="I6070" s="2">
        <v>1.197228</v>
      </c>
      <c r="J6070">
        <v>15</v>
      </c>
      <c r="K6070" s="5">
        <v>19.950000000000003</v>
      </c>
      <c r="L6070" s="5">
        <v>17.95842</v>
      </c>
      <c r="M6070" s="5">
        <v>-0.19950000000000004</v>
      </c>
      <c r="N6070" s="5">
        <v>-0.99750000000000016</v>
      </c>
      <c r="O6070">
        <v>18</v>
      </c>
      <c r="P6070" s="17">
        <v>23.94</v>
      </c>
      <c r="Q6070" t="s">
        <v>253</v>
      </c>
    </row>
    <row r="6071" spans="1:17" x14ac:dyDescent="0.3">
      <c r="A6071" t="s">
        <v>31</v>
      </c>
      <c r="B6071" t="s">
        <v>32</v>
      </c>
      <c r="C6071" t="s">
        <v>180</v>
      </c>
      <c r="D6071" t="s">
        <v>187</v>
      </c>
      <c r="E6071" s="1">
        <v>45391</v>
      </c>
      <c r="F6071">
        <v>4</v>
      </c>
      <c r="G6071">
        <v>2024</v>
      </c>
      <c r="H6071" s="2">
        <v>1.33</v>
      </c>
      <c r="I6071" s="2">
        <v>0</v>
      </c>
      <c r="J6071">
        <v>7</v>
      </c>
      <c r="K6071" s="5">
        <v>9.31</v>
      </c>
      <c r="L6071" s="5">
        <v>0</v>
      </c>
      <c r="M6071" s="5">
        <v>-9.3100000000000002E-2</v>
      </c>
      <c r="N6071" s="5">
        <v>-0.46550000000000002</v>
      </c>
      <c r="O6071">
        <v>8</v>
      </c>
      <c r="P6071" s="17">
        <v>10.64</v>
      </c>
      <c r="Q6071" t="s">
        <v>255</v>
      </c>
    </row>
    <row r="6072" spans="1:17" x14ac:dyDescent="0.3">
      <c r="A6072" t="s">
        <v>31</v>
      </c>
      <c r="B6072" t="s">
        <v>32</v>
      </c>
      <c r="C6072" t="s">
        <v>180</v>
      </c>
      <c r="D6072" t="s">
        <v>187</v>
      </c>
      <c r="E6072" s="1">
        <v>45426</v>
      </c>
      <c r="F6072">
        <v>5</v>
      </c>
      <c r="G6072">
        <v>2024</v>
      </c>
      <c r="H6072" s="2">
        <v>1.33</v>
      </c>
      <c r="I6072" s="2">
        <v>0</v>
      </c>
      <c r="J6072">
        <v>7</v>
      </c>
      <c r="K6072" s="5">
        <v>9.31</v>
      </c>
      <c r="L6072" s="5">
        <v>0</v>
      </c>
      <c r="M6072" s="5">
        <v>-9.3100000000000002E-2</v>
      </c>
      <c r="N6072" s="5">
        <v>-0.46550000000000002</v>
      </c>
      <c r="O6072">
        <v>8</v>
      </c>
      <c r="P6072" s="17">
        <v>10.64</v>
      </c>
      <c r="Q6072" t="s">
        <v>255</v>
      </c>
    </row>
    <row r="6073" spans="1:17" x14ac:dyDescent="0.3">
      <c r="A6073" t="s">
        <v>31</v>
      </c>
      <c r="B6073" t="s">
        <v>32</v>
      </c>
      <c r="C6073" t="s">
        <v>180</v>
      </c>
      <c r="D6073" t="s">
        <v>187</v>
      </c>
      <c r="E6073" s="1">
        <v>45446</v>
      </c>
      <c r="F6073">
        <v>6</v>
      </c>
      <c r="G6073">
        <v>2024</v>
      </c>
      <c r="H6073" s="2">
        <v>1.33</v>
      </c>
      <c r="I6073" s="2">
        <v>0</v>
      </c>
      <c r="J6073">
        <v>7</v>
      </c>
      <c r="K6073" s="5">
        <v>9.31</v>
      </c>
      <c r="L6073" s="5">
        <v>0</v>
      </c>
      <c r="M6073" s="5">
        <v>-9.3100000000000002E-2</v>
      </c>
      <c r="N6073" s="5">
        <v>-0.46550000000000002</v>
      </c>
      <c r="O6073">
        <v>8</v>
      </c>
      <c r="P6073" s="17">
        <v>10.64</v>
      </c>
      <c r="Q6073" t="s">
        <v>255</v>
      </c>
    </row>
    <row r="6074" spans="1:17" x14ac:dyDescent="0.3">
      <c r="A6074" t="s">
        <v>31</v>
      </c>
      <c r="B6074" t="s">
        <v>32</v>
      </c>
      <c r="C6074" t="s">
        <v>180</v>
      </c>
      <c r="D6074" t="s">
        <v>187</v>
      </c>
      <c r="E6074" s="1">
        <v>45502</v>
      </c>
      <c r="F6074">
        <v>7</v>
      </c>
      <c r="G6074">
        <v>2024</v>
      </c>
      <c r="H6074" s="2">
        <v>1.33</v>
      </c>
      <c r="I6074" s="2">
        <v>0</v>
      </c>
      <c r="J6074">
        <v>7</v>
      </c>
      <c r="K6074" s="5">
        <v>9.31</v>
      </c>
      <c r="L6074" s="5">
        <v>0</v>
      </c>
      <c r="M6074" s="5">
        <v>-9.3100000000000002E-2</v>
      </c>
      <c r="N6074" s="5">
        <v>-0.46550000000000002</v>
      </c>
      <c r="O6074">
        <v>8</v>
      </c>
      <c r="P6074" s="17">
        <v>10.64</v>
      </c>
      <c r="Q6074" t="s">
        <v>255</v>
      </c>
    </row>
    <row r="6075" spans="1:17" x14ac:dyDescent="0.3">
      <c r="A6075" t="s">
        <v>31</v>
      </c>
      <c r="B6075" t="s">
        <v>32</v>
      </c>
      <c r="C6075" t="s">
        <v>180</v>
      </c>
      <c r="D6075" t="s">
        <v>187</v>
      </c>
      <c r="E6075" s="1">
        <v>45519</v>
      </c>
      <c r="F6075">
        <v>8</v>
      </c>
      <c r="G6075">
        <v>2024</v>
      </c>
      <c r="H6075" s="2">
        <v>1.33</v>
      </c>
      <c r="I6075" s="2">
        <v>0</v>
      </c>
      <c r="J6075">
        <v>7</v>
      </c>
      <c r="K6075" s="5">
        <v>9.31</v>
      </c>
      <c r="L6075" s="5">
        <v>0</v>
      </c>
      <c r="M6075" s="5">
        <v>-9.3100000000000002E-2</v>
      </c>
      <c r="N6075" s="5">
        <v>-0.46550000000000002</v>
      </c>
      <c r="O6075">
        <v>8</v>
      </c>
      <c r="P6075" s="17">
        <v>10.64</v>
      </c>
      <c r="Q6075" t="s">
        <v>255</v>
      </c>
    </row>
    <row r="6076" spans="1:17" x14ac:dyDescent="0.3">
      <c r="A6076" t="s">
        <v>31</v>
      </c>
      <c r="B6076" t="s">
        <v>32</v>
      </c>
      <c r="C6076" t="s">
        <v>180</v>
      </c>
      <c r="D6076" t="s">
        <v>187</v>
      </c>
      <c r="E6076" s="1">
        <v>45566</v>
      </c>
      <c r="F6076">
        <v>10</v>
      </c>
      <c r="G6076">
        <v>2024</v>
      </c>
      <c r="H6076" s="2">
        <v>1.33</v>
      </c>
      <c r="I6076" s="2">
        <v>0</v>
      </c>
      <c r="J6076">
        <v>7</v>
      </c>
      <c r="K6076" s="5">
        <v>9.31</v>
      </c>
      <c r="L6076" s="5">
        <v>0</v>
      </c>
      <c r="M6076" s="5">
        <v>-9.3100000000000002E-2</v>
      </c>
      <c r="N6076" s="5">
        <v>-0.46550000000000002</v>
      </c>
      <c r="O6076">
        <v>8</v>
      </c>
      <c r="P6076" s="17">
        <v>10.64</v>
      </c>
      <c r="Q6076" t="s">
        <v>255</v>
      </c>
    </row>
    <row r="6077" spans="1:17" x14ac:dyDescent="0.3">
      <c r="A6077" t="s">
        <v>31</v>
      </c>
      <c r="B6077" t="s">
        <v>32</v>
      </c>
      <c r="C6077" t="s">
        <v>180</v>
      </c>
      <c r="D6077" t="s">
        <v>187</v>
      </c>
      <c r="E6077" s="1">
        <v>45572</v>
      </c>
      <c r="F6077">
        <v>10</v>
      </c>
      <c r="G6077">
        <v>2024</v>
      </c>
      <c r="H6077" s="2">
        <v>1.33</v>
      </c>
      <c r="I6077" s="2">
        <v>0</v>
      </c>
      <c r="J6077">
        <v>7</v>
      </c>
      <c r="K6077" s="5">
        <v>9.31</v>
      </c>
      <c r="L6077" s="5">
        <v>0</v>
      </c>
      <c r="M6077" s="5">
        <v>-9.3100000000000002E-2</v>
      </c>
      <c r="N6077" s="5">
        <v>-0.46550000000000002</v>
      </c>
      <c r="O6077">
        <v>8</v>
      </c>
      <c r="P6077" s="17">
        <v>10.64</v>
      </c>
      <c r="Q6077" t="s">
        <v>255</v>
      </c>
    </row>
    <row r="6078" spans="1:17" x14ac:dyDescent="0.3">
      <c r="A6078" t="s">
        <v>33</v>
      </c>
      <c r="B6078" t="s">
        <v>34</v>
      </c>
      <c r="C6078" t="s">
        <v>177</v>
      </c>
      <c r="D6078" t="s">
        <v>187</v>
      </c>
      <c r="E6078" s="1">
        <v>45405</v>
      </c>
      <c r="F6078">
        <v>4</v>
      </c>
      <c r="G6078">
        <v>2024</v>
      </c>
      <c r="H6078" s="2">
        <v>1.33</v>
      </c>
      <c r="I6078" s="2">
        <v>0</v>
      </c>
      <c r="J6078">
        <v>0</v>
      </c>
      <c r="K6078" s="5">
        <v>0</v>
      </c>
      <c r="L6078" s="5">
        <v>0</v>
      </c>
      <c r="M6078" s="5">
        <v>0</v>
      </c>
      <c r="N6078" s="5">
        <v>0</v>
      </c>
      <c r="O6078">
        <v>0</v>
      </c>
      <c r="P6078" s="17">
        <v>0</v>
      </c>
      <c r="Q6078" t="s">
        <v>251</v>
      </c>
    </row>
    <row r="6079" spans="1:17" x14ac:dyDescent="0.3">
      <c r="A6079" t="s">
        <v>33</v>
      </c>
      <c r="B6079" t="s">
        <v>34</v>
      </c>
      <c r="C6079" t="s">
        <v>177</v>
      </c>
      <c r="D6079" t="s">
        <v>187</v>
      </c>
      <c r="E6079" s="1">
        <v>45447</v>
      </c>
      <c r="F6079">
        <v>6</v>
      </c>
      <c r="G6079">
        <v>2024</v>
      </c>
      <c r="H6079" s="2">
        <v>1.33</v>
      </c>
      <c r="I6079" s="2">
        <v>1.2048309022500001</v>
      </c>
      <c r="J6079">
        <v>1</v>
      </c>
      <c r="K6079" s="5">
        <v>1.33</v>
      </c>
      <c r="L6079" s="5">
        <v>1.2048309022500001</v>
      </c>
      <c r="M6079" s="5">
        <v>-1.3300000000000001E-2</v>
      </c>
      <c r="N6079" s="5">
        <v>-6.6500000000000004E-2</v>
      </c>
      <c r="O6079">
        <v>2</v>
      </c>
      <c r="P6079" s="17">
        <v>2.66</v>
      </c>
      <c r="Q6079" t="s">
        <v>251</v>
      </c>
    </row>
    <row r="6080" spans="1:17" x14ac:dyDescent="0.3">
      <c r="A6080" t="s">
        <v>41</v>
      </c>
      <c r="B6080" t="s">
        <v>42</v>
      </c>
      <c r="C6080" t="s">
        <v>178</v>
      </c>
      <c r="D6080" t="s">
        <v>187</v>
      </c>
      <c r="E6080" s="1">
        <v>45520</v>
      </c>
      <c r="F6080">
        <v>8</v>
      </c>
      <c r="G6080">
        <v>2024</v>
      </c>
      <c r="H6080" s="2">
        <v>1.33</v>
      </c>
      <c r="I6080" s="2">
        <v>0</v>
      </c>
      <c r="J6080">
        <v>0</v>
      </c>
      <c r="K6080" s="5">
        <v>0</v>
      </c>
      <c r="L6080" s="5">
        <v>0</v>
      </c>
      <c r="M6080" s="5">
        <v>0</v>
      </c>
      <c r="N6080" s="5">
        <v>0</v>
      </c>
      <c r="O6080">
        <v>0</v>
      </c>
      <c r="P6080" s="17">
        <v>0</v>
      </c>
      <c r="Q6080" t="s">
        <v>252</v>
      </c>
    </row>
    <row r="6081" spans="1:17" x14ac:dyDescent="0.3">
      <c r="A6081" t="s">
        <v>43</v>
      </c>
      <c r="B6081" t="s">
        <v>44</v>
      </c>
      <c r="C6081" t="s">
        <v>180</v>
      </c>
      <c r="D6081" t="s">
        <v>187</v>
      </c>
      <c r="E6081" s="1">
        <v>45537</v>
      </c>
      <c r="F6081">
        <v>9</v>
      </c>
      <c r="G6081">
        <v>2024</v>
      </c>
      <c r="H6081" s="2">
        <v>1.33</v>
      </c>
      <c r="I6081" s="2">
        <v>1.1829562687499997</v>
      </c>
      <c r="J6081">
        <v>8</v>
      </c>
      <c r="K6081" s="5">
        <v>10.64</v>
      </c>
      <c r="L6081" s="5">
        <v>9.4636501499999977</v>
      </c>
      <c r="M6081" s="5">
        <v>-0.10640000000000001</v>
      </c>
      <c r="N6081" s="5">
        <v>-0.53200000000000003</v>
      </c>
      <c r="O6081">
        <v>9</v>
      </c>
      <c r="P6081" s="17">
        <v>11.97</v>
      </c>
      <c r="Q6081" t="s">
        <v>255</v>
      </c>
    </row>
    <row r="6082" spans="1:17" x14ac:dyDescent="0.3">
      <c r="A6082" t="s">
        <v>43</v>
      </c>
      <c r="B6082" t="s">
        <v>44</v>
      </c>
      <c r="C6082" t="s">
        <v>180</v>
      </c>
      <c r="D6082" t="s">
        <v>187</v>
      </c>
      <c r="E6082" s="1">
        <v>45453</v>
      </c>
      <c r="F6082">
        <v>6</v>
      </c>
      <c r="G6082">
        <v>2024</v>
      </c>
      <c r="H6082" s="2">
        <v>1.33</v>
      </c>
      <c r="I6082" s="2">
        <v>1.0753391477500001</v>
      </c>
      <c r="J6082">
        <v>18</v>
      </c>
      <c r="K6082" s="5">
        <v>23.94</v>
      </c>
      <c r="L6082" s="5">
        <v>19.356104659500001</v>
      </c>
      <c r="M6082" s="5">
        <v>-0.23940000000000003</v>
      </c>
      <c r="N6082" s="5">
        <v>-1.1970000000000001</v>
      </c>
      <c r="O6082">
        <v>19</v>
      </c>
      <c r="P6082" s="17">
        <v>25.270000000000003</v>
      </c>
      <c r="Q6082" t="s">
        <v>255</v>
      </c>
    </row>
    <row r="6083" spans="1:17" x14ac:dyDescent="0.3">
      <c r="A6083" t="s">
        <v>43</v>
      </c>
      <c r="B6083" t="s">
        <v>44</v>
      </c>
      <c r="C6083" t="s">
        <v>180</v>
      </c>
      <c r="D6083" t="s">
        <v>187</v>
      </c>
      <c r="E6083" s="1">
        <v>45579</v>
      </c>
      <c r="F6083">
        <v>10</v>
      </c>
      <c r="G6083">
        <v>2024</v>
      </c>
      <c r="H6083" s="2">
        <v>1.33</v>
      </c>
      <c r="I6083" s="2">
        <v>1.0653074565</v>
      </c>
      <c r="J6083">
        <v>30</v>
      </c>
      <c r="K6083" s="5">
        <v>39.900000000000006</v>
      </c>
      <c r="L6083" s="5">
        <v>31.959223695000002</v>
      </c>
      <c r="M6083" s="5">
        <v>-0.39900000000000008</v>
      </c>
      <c r="N6083" s="5">
        <v>-1.9950000000000003</v>
      </c>
      <c r="O6083">
        <v>32</v>
      </c>
      <c r="P6083" s="17">
        <v>42.56</v>
      </c>
      <c r="Q6083" t="s">
        <v>255</v>
      </c>
    </row>
    <row r="6084" spans="1:17" x14ac:dyDescent="0.3">
      <c r="A6084" t="s">
        <v>43</v>
      </c>
      <c r="B6084" t="s">
        <v>44</v>
      </c>
      <c r="C6084" t="s">
        <v>180</v>
      </c>
      <c r="D6084" t="s">
        <v>187</v>
      </c>
      <c r="E6084" s="1">
        <v>45502</v>
      </c>
      <c r="F6084">
        <v>7</v>
      </c>
      <c r="G6084">
        <v>2024</v>
      </c>
      <c r="H6084" s="2">
        <v>1.33</v>
      </c>
      <c r="I6084" s="2">
        <v>1.0542008110714283</v>
      </c>
      <c r="J6084">
        <v>42</v>
      </c>
      <c r="K6084" s="5">
        <v>55.86</v>
      </c>
      <c r="L6084" s="5">
        <v>44.276434064999989</v>
      </c>
      <c r="M6084" s="5">
        <v>-0.55859999999999999</v>
      </c>
      <c r="N6084" s="5">
        <v>-2.7930000000000001</v>
      </c>
      <c r="O6084">
        <v>46</v>
      </c>
      <c r="P6084" s="17">
        <v>61.180000000000007</v>
      </c>
      <c r="Q6084" t="s">
        <v>255</v>
      </c>
    </row>
    <row r="6085" spans="1:17" x14ac:dyDescent="0.3">
      <c r="A6085" t="s">
        <v>43</v>
      </c>
      <c r="B6085" t="s">
        <v>44</v>
      </c>
      <c r="C6085" t="s">
        <v>180</v>
      </c>
      <c r="D6085" t="s">
        <v>187</v>
      </c>
      <c r="E6085" s="1">
        <v>45537</v>
      </c>
      <c r="F6085">
        <v>9</v>
      </c>
      <c r="G6085">
        <v>2024</v>
      </c>
      <c r="H6085" s="2">
        <v>1.33</v>
      </c>
      <c r="I6085" s="2">
        <v>1.0733470684722224</v>
      </c>
      <c r="J6085">
        <v>54</v>
      </c>
      <c r="K6085" s="5">
        <v>71.820000000000007</v>
      </c>
      <c r="L6085" s="5">
        <v>57.960741697500012</v>
      </c>
      <c r="M6085" s="5">
        <v>-0.71820000000000006</v>
      </c>
      <c r="N6085" s="5">
        <v>-3.5910000000000006</v>
      </c>
      <c r="O6085">
        <v>57</v>
      </c>
      <c r="P6085" s="17">
        <v>75.81</v>
      </c>
      <c r="Q6085" t="s">
        <v>255</v>
      </c>
    </row>
    <row r="6086" spans="1:17" x14ac:dyDescent="0.3">
      <c r="A6086" t="s">
        <v>45</v>
      </c>
      <c r="B6086" t="s">
        <v>46</v>
      </c>
      <c r="C6086" t="s">
        <v>178</v>
      </c>
      <c r="D6086" t="s">
        <v>187</v>
      </c>
      <c r="E6086" s="1">
        <v>45503</v>
      </c>
      <c r="F6086">
        <v>7</v>
      </c>
      <c r="G6086">
        <v>2024</v>
      </c>
      <c r="H6086" s="2">
        <v>1.33</v>
      </c>
      <c r="I6086" s="2">
        <v>0</v>
      </c>
      <c r="J6086">
        <v>0</v>
      </c>
      <c r="K6086" s="5">
        <v>0</v>
      </c>
      <c r="L6086" s="5">
        <v>0</v>
      </c>
      <c r="M6086" s="5">
        <v>0</v>
      </c>
      <c r="N6086" s="5">
        <v>0</v>
      </c>
      <c r="O6086">
        <v>0</v>
      </c>
      <c r="P6086" s="17">
        <v>0</v>
      </c>
      <c r="Q6086" t="s">
        <v>252</v>
      </c>
    </row>
    <row r="6087" spans="1:17" x14ac:dyDescent="0.3">
      <c r="A6087" t="s">
        <v>45</v>
      </c>
      <c r="B6087" t="s">
        <v>46</v>
      </c>
      <c r="C6087" t="s">
        <v>178</v>
      </c>
      <c r="D6087" t="s">
        <v>187</v>
      </c>
      <c r="E6087" s="1">
        <v>45565</v>
      </c>
      <c r="F6087">
        <v>9</v>
      </c>
      <c r="G6087">
        <v>2024</v>
      </c>
      <c r="H6087" s="2">
        <v>1.33</v>
      </c>
      <c r="I6087" s="2">
        <v>1.21290882825</v>
      </c>
      <c r="J6087">
        <v>16</v>
      </c>
      <c r="K6087" s="5">
        <v>21.28</v>
      </c>
      <c r="L6087" s="5">
        <v>19.406541252</v>
      </c>
      <c r="M6087" s="5">
        <v>-0.21280000000000002</v>
      </c>
      <c r="N6087" s="5">
        <v>-1.0640000000000001</v>
      </c>
      <c r="O6087">
        <v>18</v>
      </c>
      <c r="P6087" s="17">
        <v>23.94</v>
      </c>
      <c r="Q6087" t="s">
        <v>252</v>
      </c>
    </row>
    <row r="6088" spans="1:17" x14ac:dyDescent="0.3">
      <c r="A6088" t="s">
        <v>45</v>
      </c>
      <c r="B6088" t="s">
        <v>46</v>
      </c>
      <c r="C6088" t="s">
        <v>178</v>
      </c>
      <c r="D6088" t="s">
        <v>187</v>
      </c>
      <c r="E6088" s="1">
        <v>45474</v>
      </c>
      <c r="F6088">
        <v>7</v>
      </c>
      <c r="G6088">
        <v>2024</v>
      </c>
      <c r="H6088" s="2">
        <v>1.33</v>
      </c>
      <c r="I6088" s="2">
        <v>1.0311247217999999</v>
      </c>
      <c r="J6088">
        <v>40</v>
      </c>
      <c r="K6088" s="5">
        <v>53.2</v>
      </c>
      <c r="L6088" s="5">
        <v>41.244988871999993</v>
      </c>
      <c r="M6088" s="5">
        <v>-0.53200000000000003</v>
      </c>
      <c r="N6088" s="5">
        <v>-2.66</v>
      </c>
      <c r="O6088">
        <v>44</v>
      </c>
      <c r="P6088" s="17">
        <v>58.52</v>
      </c>
      <c r="Q6088" t="s">
        <v>252</v>
      </c>
    </row>
    <row r="6089" spans="1:17" x14ac:dyDescent="0.3">
      <c r="A6089" t="s">
        <v>61</v>
      </c>
      <c r="B6089" t="s">
        <v>62</v>
      </c>
      <c r="C6089" t="s">
        <v>180</v>
      </c>
      <c r="D6089" t="s">
        <v>187</v>
      </c>
      <c r="E6089" s="1">
        <v>45468</v>
      </c>
      <c r="F6089">
        <v>6</v>
      </c>
      <c r="G6089">
        <v>2024</v>
      </c>
      <c r="H6089" s="2">
        <v>1.33</v>
      </c>
      <c r="I6089" s="2">
        <v>0</v>
      </c>
      <c r="J6089">
        <v>0</v>
      </c>
      <c r="K6089" s="5">
        <v>0</v>
      </c>
      <c r="L6089" s="5">
        <v>0</v>
      </c>
      <c r="M6089" s="5">
        <v>0</v>
      </c>
      <c r="N6089" s="5">
        <v>0</v>
      </c>
      <c r="O6089">
        <v>0</v>
      </c>
      <c r="P6089" s="17">
        <v>0</v>
      </c>
      <c r="Q6089" t="s">
        <v>255</v>
      </c>
    </row>
    <row r="6090" spans="1:17" x14ac:dyDescent="0.3">
      <c r="A6090" t="s">
        <v>61</v>
      </c>
      <c r="B6090" t="s">
        <v>62</v>
      </c>
      <c r="C6090" t="s">
        <v>180</v>
      </c>
      <c r="D6090" t="s">
        <v>187</v>
      </c>
      <c r="E6090" s="1">
        <v>45478</v>
      </c>
      <c r="F6090">
        <v>7</v>
      </c>
      <c r="G6090">
        <v>2024</v>
      </c>
      <c r="H6090" s="2">
        <v>1.33</v>
      </c>
      <c r="I6090" s="2">
        <v>1.0446528937500001</v>
      </c>
      <c r="J6090">
        <v>3</v>
      </c>
      <c r="K6090" s="5">
        <v>3.99</v>
      </c>
      <c r="L6090" s="5">
        <v>3.1339586812500002</v>
      </c>
      <c r="M6090" s="5">
        <v>-3.9900000000000005E-2</v>
      </c>
      <c r="N6090" s="5">
        <v>-0.19950000000000001</v>
      </c>
      <c r="O6090">
        <v>4</v>
      </c>
      <c r="P6090" s="17">
        <v>5.32</v>
      </c>
      <c r="Q6090" t="s">
        <v>255</v>
      </c>
    </row>
    <row r="6091" spans="1:17" x14ac:dyDescent="0.3">
      <c r="A6091" t="s">
        <v>65</v>
      </c>
      <c r="B6091" t="s">
        <v>66</v>
      </c>
      <c r="C6091" t="s">
        <v>177</v>
      </c>
      <c r="D6091" t="s">
        <v>187</v>
      </c>
      <c r="E6091" s="1">
        <v>45596</v>
      </c>
      <c r="F6091">
        <v>10</v>
      </c>
      <c r="G6091">
        <v>2024</v>
      </c>
      <c r="H6091" s="2">
        <v>1.33</v>
      </c>
      <c r="I6091" s="2">
        <v>1.0651762516415093</v>
      </c>
      <c r="J6091">
        <v>6</v>
      </c>
      <c r="K6091" s="5">
        <v>7.98</v>
      </c>
      <c r="L6091" s="5">
        <v>6.3910575098490554</v>
      </c>
      <c r="M6091" s="5">
        <v>-7.980000000000001E-2</v>
      </c>
      <c r="N6091" s="5">
        <v>-0.39900000000000002</v>
      </c>
      <c r="O6091">
        <v>7</v>
      </c>
      <c r="P6091" s="17">
        <v>9.31</v>
      </c>
      <c r="Q6091" t="s">
        <v>251</v>
      </c>
    </row>
    <row r="6092" spans="1:17" x14ac:dyDescent="0.3">
      <c r="A6092" t="s">
        <v>65</v>
      </c>
      <c r="B6092" t="s">
        <v>66</v>
      </c>
      <c r="C6092" t="s">
        <v>177</v>
      </c>
      <c r="D6092" t="s">
        <v>187</v>
      </c>
      <c r="E6092" s="1">
        <v>45489</v>
      </c>
      <c r="F6092">
        <v>7</v>
      </c>
      <c r="G6092">
        <v>2024</v>
      </c>
      <c r="H6092" s="2">
        <v>1.33</v>
      </c>
      <c r="I6092" s="2">
        <v>1.0628648322115384</v>
      </c>
      <c r="J6092">
        <v>7</v>
      </c>
      <c r="K6092" s="5">
        <v>9.31</v>
      </c>
      <c r="L6092" s="5">
        <v>7.4400538254807689</v>
      </c>
      <c r="M6092" s="5">
        <v>-9.3100000000000002E-2</v>
      </c>
      <c r="N6092" s="5">
        <v>-0.46550000000000002</v>
      </c>
      <c r="O6092">
        <v>8</v>
      </c>
      <c r="P6092" s="17">
        <v>10.64</v>
      </c>
      <c r="Q6092" t="s">
        <v>251</v>
      </c>
    </row>
    <row r="6093" spans="1:17" x14ac:dyDescent="0.3">
      <c r="A6093" t="s">
        <v>83</v>
      </c>
      <c r="B6093" t="s">
        <v>84</v>
      </c>
      <c r="C6093" t="s">
        <v>1</v>
      </c>
      <c r="D6093" t="s">
        <v>187</v>
      </c>
      <c r="E6093" s="1">
        <v>45412</v>
      </c>
      <c r="F6093">
        <v>4</v>
      </c>
      <c r="G6093">
        <v>2024</v>
      </c>
      <c r="H6093" s="2">
        <v>1.33</v>
      </c>
      <c r="I6093" s="2">
        <v>1.197228</v>
      </c>
      <c r="J6093">
        <v>1</v>
      </c>
      <c r="K6093" s="5">
        <v>1.33</v>
      </c>
      <c r="L6093" s="5">
        <v>1.197228</v>
      </c>
      <c r="M6093" s="5">
        <v>-1.3300000000000001E-2</v>
      </c>
      <c r="N6093" s="5">
        <v>-6.6500000000000004E-2</v>
      </c>
      <c r="O6093">
        <v>2</v>
      </c>
      <c r="P6093" s="17">
        <v>2.66</v>
      </c>
      <c r="Q6093" t="s">
        <v>253</v>
      </c>
    </row>
    <row r="6094" spans="1:17" x14ac:dyDescent="0.3">
      <c r="A6094" t="s">
        <v>83</v>
      </c>
      <c r="B6094" t="s">
        <v>84</v>
      </c>
      <c r="C6094" t="s">
        <v>1</v>
      </c>
      <c r="D6094" t="s">
        <v>187</v>
      </c>
      <c r="E6094" s="1">
        <v>45519</v>
      </c>
      <c r="F6094">
        <v>8</v>
      </c>
      <c r="G6094">
        <v>2024</v>
      </c>
      <c r="H6094" s="2">
        <v>1.33</v>
      </c>
      <c r="I6094" s="2">
        <v>1.0372540835624999</v>
      </c>
      <c r="J6094">
        <v>4</v>
      </c>
      <c r="K6094" s="5">
        <v>5.32</v>
      </c>
      <c r="L6094" s="5">
        <v>4.1490163342499997</v>
      </c>
      <c r="M6094" s="5">
        <v>-5.3200000000000004E-2</v>
      </c>
      <c r="N6094" s="5">
        <v>-0.26600000000000001</v>
      </c>
      <c r="O6094">
        <v>5</v>
      </c>
      <c r="P6094" s="17">
        <v>6.65</v>
      </c>
      <c r="Q6094" t="s">
        <v>253</v>
      </c>
    </row>
    <row r="6095" spans="1:17" x14ac:dyDescent="0.3">
      <c r="A6095" t="s">
        <v>85</v>
      </c>
      <c r="B6095" t="s">
        <v>86</v>
      </c>
      <c r="C6095" t="s">
        <v>178</v>
      </c>
      <c r="D6095" t="s">
        <v>187</v>
      </c>
      <c r="E6095" s="1">
        <v>45553</v>
      </c>
      <c r="F6095">
        <v>9</v>
      </c>
      <c r="G6095">
        <v>2024</v>
      </c>
      <c r="H6095" s="2">
        <v>1.02</v>
      </c>
      <c r="I6095" s="2">
        <v>1.21290882825</v>
      </c>
      <c r="J6095">
        <v>6</v>
      </c>
      <c r="K6095" s="5">
        <v>6.12</v>
      </c>
      <c r="L6095" s="5">
        <v>7.2774529695000005</v>
      </c>
      <c r="M6095" s="5">
        <v>-6.1200000000000004E-2</v>
      </c>
      <c r="N6095" s="5">
        <v>-0.30600000000000005</v>
      </c>
      <c r="O6095">
        <v>7</v>
      </c>
      <c r="P6095" s="17">
        <v>7.1400000000000006</v>
      </c>
      <c r="Q6095" t="s">
        <v>252</v>
      </c>
    </row>
    <row r="6096" spans="1:17" x14ac:dyDescent="0.3">
      <c r="A6096" t="s">
        <v>85</v>
      </c>
      <c r="B6096" t="s">
        <v>86</v>
      </c>
      <c r="C6096" t="s">
        <v>178</v>
      </c>
      <c r="D6096" t="s">
        <v>187</v>
      </c>
      <c r="E6096" s="1">
        <v>45504</v>
      </c>
      <c r="F6096">
        <v>7</v>
      </c>
      <c r="G6096">
        <v>2024</v>
      </c>
      <c r="H6096" s="2">
        <v>1.33</v>
      </c>
      <c r="I6096" s="2">
        <v>0.96325820475000001</v>
      </c>
      <c r="J6096">
        <v>8</v>
      </c>
      <c r="K6096" s="5">
        <v>10.64</v>
      </c>
      <c r="L6096" s="5">
        <v>7.7060656380000001</v>
      </c>
      <c r="M6096" s="5">
        <v>-0.10640000000000001</v>
      </c>
      <c r="N6096" s="5">
        <v>-0.53200000000000003</v>
      </c>
      <c r="O6096">
        <v>10</v>
      </c>
      <c r="P6096" s="17">
        <v>13.3</v>
      </c>
      <c r="Q6096" t="s">
        <v>252</v>
      </c>
    </row>
    <row r="6097" spans="1:17" x14ac:dyDescent="0.3">
      <c r="A6097" t="s">
        <v>85</v>
      </c>
      <c r="B6097" t="s">
        <v>86</v>
      </c>
      <c r="C6097" t="s">
        <v>178</v>
      </c>
      <c r="D6097" t="s">
        <v>187</v>
      </c>
      <c r="E6097" s="1">
        <v>45566</v>
      </c>
      <c r="F6097">
        <v>10</v>
      </c>
      <c r="G6097">
        <v>2024</v>
      </c>
      <c r="H6097" s="2">
        <v>1.28</v>
      </c>
      <c r="I6097" s="2">
        <v>0.92073408270180723</v>
      </c>
      <c r="J6097">
        <v>17</v>
      </c>
      <c r="K6097" s="5">
        <v>21.76</v>
      </c>
      <c r="L6097" s="5">
        <v>15.652479405930723</v>
      </c>
      <c r="M6097" s="5">
        <v>-0.21760000000000002</v>
      </c>
      <c r="N6097" s="5">
        <v>-1.0880000000000001</v>
      </c>
      <c r="O6097">
        <v>18</v>
      </c>
      <c r="P6097" s="17">
        <v>23.04</v>
      </c>
      <c r="Q6097" t="s">
        <v>252</v>
      </c>
    </row>
    <row r="6098" spans="1:17" x14ac:dyDescent="0.3">
      <c r="A6098" t="s">
        <v>85</v>
      </c>
      <c r="B6098" t="s">
        <v>86</v>
      </c>
      <c r="C6098" t="s">
        <v>178</v>
      </c>
      <c r="D6098" t="s">
        <v>187</v>
      </c>
      <c r="E6098" s="1">
        <v>45436</v>
      </c>
      <c r="F6098">
        <v>5</v>
      </c>
      <c r="G6098">
        <v>2024</v>
      </c>
      <c r="H6098" s="2">
        <v>1.33</v>
      </c>
      <c r="I6098" s="2">
        <v>1.2036786867115385</v>
      </c>
      <c r="J6098">
        <v>32</v>
      </c>
      <c r="K6098" s="5">
        <v>42.56</v>
      </c>
      <c r="L6098" s="5">
        <v>38.517717974769234</v>
      </c>
      <c r="M6098" s="5">
        <v>-0.42560000000000003</v>
      </c>
      <c r="N6098" s="5">
        <v>-2.1280000000000001</v>
      </c>
      <c r="O6098">
        <v>33</v>
      </c>
      <c r="P6098" s="17">
        <v>43.89</v>
      </c>
      <c r="Q6098" t="s">
        <v>252</v>
      </c>
    </row>
    <row r="6099" spans="1:17" x14ac:dyDescent="0.3">
      <c r="A6099" t="s">
        <v>89</v>
      </c>
      <c r="B6099" t="s">
        <v>90</v>
      </c>
      <c r="C6099" t="s">
        <v>177</v>
      </c>
      <c r="D6099" t="s">
        <v>187</v>
      </c>
      <c r="E6099" s="1">
        <v>45559</v>
      </c>
      <c r="F6099">
        <v>9</v>
      </c>
      <c r="G6099">
        <v>2024</v>
      </c>
      <c r="H6099" s="2">
        <v>1.33</v>
      </c>
      <c r="I6099" s="2">
        <v>0</v>
      </c>
      <c r="J6099">
        <v>0</v>
      </c>
      <c r="K6099" s="5">
        <v>0</v>
      </c>
      <c r="L6099" s="5">
        <v>0</v>
      </c>
      <c r="M6099" s="5">
        <v>0</v>
      </c>
      <c r="N6099" s="5">
        <v>0</v>
      </c>
      <c r="O6099">
        <v>0</v>
      </c>
      <c r="P6099" s="17">
        <v>0</v>
      </c>
      <c r="Q6099" t="s">
        <v>251</v>
      </c>
    </row>
    <row r="6100" spans="1:17" x14ac:dyDescent="0.3">
      <c r="A6100" t="s">
        <v>103</v>
      </c>
      <c r="B6100" t="s">
        <v>104</v>
      </c>
      <c r="C6100" t="s">
        <v>179</v>
      </c>
      <c r="D6100" t="s">
        <v>187</v>
      </c>
      <c r="E6100" s="1">
        <v>45429</v>
      </c>
      <c r="F6100">
        <v>5</v>
      </c>
      <c r="G6100">
        <v>2024</v>
      </c>
      <c r="H6100" s="2">
        <v>1.33</v>
      </c>
      <c r="I6100" s="2">
        <v>1.1243075105</v>
      </c>
      <c r="J6100">
        <v>96</v>
      </c>
      <c r="K6100" s="5">
        <v>127.68</v>
      </c>
      <c r="L6100" s="5">
        <v>107.933521008</v>
      </c>
      <c r="M6100" s="5">
        <v>-1.2768000000000002</v>
      </c>
      <c r="N6100" s="5">
        <v>-6.3840000000000003</v>
      </c>
      <c r="O6100">
        <v>103</v>
      </c>
      <c r="P6100" s="17">
        <v>136.99</v>
      </c>
      <c r="Q6100" t="s">
        <v>254</v>
      </c>
    </row>
    <row r="6101" spans="1:17" x14ac:dyDescent="0.3">
      <c r="A6101" t="s">
        <v>107</v>
      </c>
      <c r="B6101" t="s">
        <v>108</v>
      </c>
      <c r="C6101" t="s">
        <v>178</v>
      </c>
      <c r="D6101" t="s">
        <v>187</v>
      </c>
      <c r="E6101" s="1">
        <v>45436</v>
      </c>
      <c r="F6101">
        <v>5</v>
      </c>
      <c r="G6101">
        <v>2024</v>
      </c>
      <c r="H6101" s="2">
        <v>1.33</v>
      </c>
      <c r="I6101" s="2">
        <v>1.124363</v>
      </c>
      <c r="J6101">
        <v>6</v>
      </c>
      <c r="K6101" s="5">
        <v>7.98</v>
      </c>
      <c r="L6101" s="5">
        <v>6.7461780000000005</v>
      </c>
      <c r="M6101" s="5">
        <v>-7.980000000000001E-2</v>
      </c>
      <c r="N6101" s="5">
        <v>-0.39900000000000002</v>
      </c>
      <c r="O6101">
        <v>7</v>
      </c>
      <c r="P6101" s="17">
        <v>9.31</v>
      </c>
      <c r="Q6101" t="s">
        <v>252</v>
      </c>
    </row>
    <row r="6102" spans="1:17" x14ac:dyDescent="0.3">
      <c r="A6102" t="s">
        <v>109</v>
      </c>
      <c r="B6102" t="s">
        <v>110</v>
      </c>
      <c r="C6102" t="s">
        <v>180</v>
      </c>
      <c r="D6102" t="s">
        <v>187</v>
      </c>
      <c r="E6102" s="1">
        <v>45503</v>
      </c>
      <c r="F6102">
        <v>7</v>
      </c>
      <c r="G6102">
        <v>2024</v>
      </c>
      <c r="H6102" s="2">
        <v>1.33</v>
      </c>
      <c r="I6102" s="2">
        <v>1.1482324530000001</v>
      </c>
      <c r="J6102">
        <v>16</v>
      </c>
      <c r="K6102" s="5">
        <v>21.28</v>
      </c>
      <c r="L6102" s="5">
        <v>18.371719248000002</v>
      </c>
      <c r="M6102" s="5">
        <v>-0.21280000000000002</v>
      </c>
      <c r="N6102" s="5">
        <v>-1.0640000000000001</v>
      </c>
      <c r="O6102">
        <v>18</v>
      </c>
      <c r="P6102" s="17">
        <v>23.94</v>
      </c>
      <c r="Q6102" t="s">
        <v>255</v>
      </c>
    </row>
    <row r="6103" spans="1:17" x14ac:dyDescent="0.3">
      <c r="A6103" t="s">
        <v>121</v>
      </c>
      <c r="B6103" t="s">
        <v>122</v>
      </c>
      <c r="C6103" t="s">
        <v>177</v>
      </c>
      <c r="D6103" t="s">
        <v>187</v>
      </c>
      <c r="E6103" s="1">
        <v>45502</v>
      </c>
      <c r="F6103">
        <v>7</v>
      </c>
      <c r="G6103">
        <v>2024</v>
      </c>
      <c r="H6103" s="2">
        <v>1.33</v>
      </c>
      <c r="I6103" s="2">
        <v>1.1243063895000001</v>
      </c>
      <c r="J6103">
        <v>48</v>
      </c>
      <c r="K6103" s="5">
        <v>63.84</v>
      </c>
      <c r="L6103" s="5">
        <v>53.966706696000003</v>
      </c>
      <c r="M6103" s="5">
        <v>-0.63840000000000008</v>
      </c>
      <c r="N6103" s="5">
        <v>-3.1920000000000002</v>
      </c>
      <c r="O6103">
        <v>53</v>
      </c>
      <c r="P6103" s="17">
        <v>70.490000000000009</v>
      </c>
      <c r="Q6103" t="s">
        <v>251</v>
      </c>
    </row>
    <row r="6104" spans="1:17" x14ac:dyDescent="0.3">
      <c r="A6104" t="s">
        <v>129</v>
      </c>
      <c r="B6104" t="s">
        <v>130</v>
      </c>
      <c r="C6104" t="s">
        <v>1</v>
      </c>
      <c r="D6104" t="s">
        <v>187</v>
      </c>
      <c r="E6104" s="1">
        <v>45530</v>
      </c>
      <c r="F6104">
        <v>8</v>
      </c>
      <c r="G6104">
        <v>2024</v>
      </c>
      <c r="H6104" s="2">
        <v>1.33</v>
      </c>
      <c r="I6104" s="2">
        <v>0</v>
      </c>
      <c r="J6104">
        <v>0</v>
      </c>
      <c r="K6104" s="5">
        <v>0</v>
      </c>
      <c r="L6104" s="5">
        <v>0</v>
      </c>
      <c r="M6104" s="5">
        <v>0</v>
      </c>
      <c r="N6104" s="5">
        <v>0</v>
      </c>
      <c r="O6104">
        <v>0</v>
      </c>
      <c r="P6104" s="17">
        <v>0</v>
      </c>
      <c r="Q6104" t="s">
        <v>253</v>
      </c>
    </row>
    <row r="6105" spans="1:17" x14ac:dyDescent="0.3">
      <c r="A6105" t="s">
        <v>133</v>
      </c>
      <c r="B6105" t="s">
        <v>134</v>
      </c>
      <c r="C6105" t="s">
        <v>180</v>
      </c>
      <c r="D6105" t="s">
        <v>187</v>
      </c>
      <c r="E6105" s="1">
        <v>45517</v>
      </c>
      <c r="F6105">
        <v>8</v>
      </c>
      <c r="G6105">
        <v>2024</v>
      </c>
      <c r="H6105" s="2">
        <v>1.33</v>
      </c>
      <c r="I6105" s="2">
        <v>1.21291219125</v>
      </c>
      <c r="J6105">
        <v>1</v>
      </c>
      <c r="K6105" s="5">
        <v>1.33</v>
      </c>
      <c r="L6105" s="5">
        <v>1.21291219125</v>
      </c>
      <c r="M6105" s="5">
        <v>-1.3300000000000001E-2</v>
      </c>
      <c r="N6105" s="5">
        <v>-6.6500000000000004E-2</v>
      </c>
      <c r="O6105">
        <v>2</v>
      </c>
      <c r="P6105" s="17">
        <v>2.66</v>
      </c>
      <c r="Q6105" t="s">
        <v>255</v>
      </c>
    </row>
    <row r="6106" spans="1:17" x14ac:dyDescent="0.3">
      <c r="A6106" t="s">
        <v>151</v>
      </c>
      <c r="B6106" t="s">
        <v>152</v>
      </c>
      <c r="C6106" t="s">
        <v>1</v>
      </c>
      <c r="D6106" t="s">
        <v>187</v>
      </c>
      <c r="E6106" s="1">
        <v>45538</v>
      </c>
      <c r="F6106">
        <v>9</v>
      </c>
      <c r="G6106">
        <v>2024</v>
      </c>
      <c r="H6106" s="2">
        <v>1.33</v>
      </c>
      <c r="I6106" s="2">
        <v>1.0742470135</v>
      </c>
      <c r="J6106">
        <v>6</v>
      </c>
      <c r="K6106" s="5">
        <v>7.98</v>
      </c>
      <c r="L6106" s="5">
        <v>6.4454820809999998</v>
      </c>
      <c r="M6106" s="5">
        <v>-7.980000000000001E-2</v>
      </c>
      <c r="N6106" s="5">
        <v>-0.39900000000000002</v>
      </c>
      <c r="O6106">
        <v>7</v>
      </c>
      <c r="P6106" s="17">
        <v>9.31</v>
      </c>
      <c r="Q6106" t="s">
        <v>253</v>
      </c>
    </row>
    <row r="6107" spans="1:17" x14ac:dyDescent="0.3">
      <c r="A6107" t="s">
        <v>151</v>
      </c>
      <c r="B6107" t="s">
        <v>152</v>
      </c>
      <c r="C6107" t="s">
        <v>1</v>
      </c>
      <c r="D6107" t="s">
        <v>187</v>
      </c>
      <c r="E6107" s="1">
        <v>45498</v>
      </c>
      <c r="F6107">
        <v>7</v>
      </c>
      <c r="G6107">
        <v>2024</v>
      </c>
      <c r="H6107" s="2">
        <v>1.33</v>
      </c>
      <c r="I6107" s="2">
        <v>0.9685530080357142</v>
      </c>
      <c r="J6107">
        <v>21</v>
      </c>
      <c r="K6107" s="5">
        <v>27.93</v>
      </c>
      <c r="L6107" s="5">
        <v>20.339613168749999</v>
      </c>
      <c r="M6107" s="5">
        <v>-0.27929999999999999</v>
      </c>
      <c r="N6107" s="5">
        <v>-1.3965000000000001</v>
      </c>
      <c r="O6107">
        <v>24</v>
      </c>
      <c r="P6107" s="17">
        <v>31.92</v>
      </c>
      <c r="Q6107" t="s">
        <v>253</v>
      </c>
    </row>
    <row r="6108" spans="1:17" x14ac:dyDescent="0.3">
      <c r="A6108" t="s">
        <v>151</v>
      </c>
      <c r="B6108" t="s">
        <v>152</v>
      </c>
      <c r="C6108" t="s">
        <v>1</v>
      </c>
      <c r="D6108" t="s">
        <v>187</v>
      </c>
      <c r="E6108" s="1">
        <v>45461</v>
      </c>
      <c r="F6108">
        <v>6</v>
      </c>
      <c r="G6108">
        <v>2024</v>
      </c>
      <c r="H6108" s="2">
        <v>1.33</v>
      </c>
      <c r="I6108" s="2">
        <v>1.1482324530000001</v>
      </c>
      <c r="J6108">
        <v>40</v>
      </c>
      <c r="K6108" s="5">
        <v>53.2</v>
      </c>
      <c r="L6108" s="5">
        <v>45.929298120000006</v>
      </c>
      <c r="M6108" s="5">
        <v>-0.53200000000000003</v>
      </c>
      <c r="N6108" s="5">
        <v>-2.66</v>
      </c>
      <c r="O6108">
        <v>45</v>
      </c>
      <c r="P6108" s="17">
        <v>59.85</v>
      </c>
      <c r="Q6108" t="s">
        <v>253</v>
      </c>
    </row>
    <row r="6109" spans="1:17" x14ac:dyDescent="0.3">
      <c r="A6109" t="s">
        <v>151</v>
      </c>
      <c r="B6109" t="s">
        <v>152</v>
      </c>
      <c r="C6109" t="s">
        <v>1</v>
      </c>
      <c r="D6109" t="s">
        <v>187</v>
      </c>
      <c r="E6109" s="1">
        <v>45509</v>
      </c>
      <c r="F6109">
        <v>8</v>
      </c>
      <c r="G6109">
        <v>2024</v>
      </c>
      <c r="H6109" s="2">
        <v>1.33</v>
      </c>
      <c r="I6109" s="2">
        <v>1.0742470135</v>
      </c>
      <c r="J6109">
        <v>48</v>
      </c>
      <c r="K6109" s="5">
        <v>63.84</v>
      </c>
      <c r="L6109" s="5">
        <v>51.563856647999998</v>
      </c>
      <c r="M6109" s="5">
        <v>-0.63840000000000008</v>
      </c>
      <c r="N6109" s="5">
        <v>-3.1920000000000002</v>
      </c>
      <c r="O6109">
        <v>48</v>
      </c>
      <c r="P6109" s="17">
        <v>63.84</v>
      </c>
      <c r="Q6109" t="s">
        <v>253</v>
      </c>
    </row>
    <row r="6110" spans="1:17" x14ac:dyDescent="0.3">
      <c r="A6110" t="s">
        <v>151</v>
      </c>
      <c r="B6110" t="s">
        <v>152</v>
      </c>
      <c r="C6110" t="s">
        <v>1</v>
      </c>
      <c r="D6110" t="s">
        <v>187</v>
      </c>
      <c r="E6110" s="1">
        <v>45575</v>
      </c>
      <c r="F6110">
        <v>10</v>
      </c>
      <c r="G6110">
        <v>2024</v>
      </c>
      <c r="H6110" s="2">
        <v>1.33</v>
      </c>
      <c r="I6110" s="2">
        <v>1.0966754704558823</v>
      </c>
      <c r="J6110">
        <v>77</v>
      </c>
      <c r="K6110" s="5">
        <v>102.41000000000001</v>
      </c>
      <c r="L6110" s="5">
        <v>84.44401122510294</v>
      </c>
      <c r="M6110" s="5">
        <v>-1.0241000000000002</v>
      </c>
      <c r="N6110" s="5">
        <v>-5.1205000000000007</v>
      </c>
      <c r="O6110">
        <v>81</v>
      </c>
      <c r="P6110" s="17">
        <v>107.73</v>
      </c>
      <c r="Q6110" t="s">
        <v>253</v>
      </c>
    </row>
    <row r="6111" spans="1:17" x14ac:dyDescent="0.3">
      <c r="A6111" t="s">
        <v>155</v>
      </c>
      <c r="B6111" t="s">
        <v>156</v>
      </c>
      <c r="C6111" t="s">
        <v>179</v>
      </c>
      <c r="D6111" t="s">
        <v>187</v>
      </c>
      <c r="E6111" s="1">
        <v>45412</v>
      </c>
      <c r="F6111">
        <v>4</v>
      </c>
      <c r="G6111">
        <v>2024</v>
      </c>
      <c r="H6111" s="2">
        <v>1.33</v>
      </c>
      <c r="I6111" s="2">
        <v>0</v>
      </c>
      <c r="J6111">
        <v>0</v>
      </c>
      <c r="K6111" s="5">
        <v>0</v>
      </c>
      <c r="L6111" s="5">
        <v>0</v>
      </c>
      <c r="M6111" s="5">
        <v>0</v>
      </c>
      <c r="N6111" s="5">
        <v>0</v>
      </c>
      <c r="O6111">
        <v>0</v>
      </c>
      <c r="P6111" s="17">
        <v>0</v>
      </c>
      <c r="Q6111" t="s">
        <v>254</v>
      </c>
    </row>
    <row r="6112" spans="1:17" x14ac:dyDescent="0.3">
      <c r="A6112" t="s">
        <v>155</v>
      </c>
      <c r="B6112" t="s">
        <v>156</v>
      </c>
      <c r="C6112" t="s">
        <v>179</v>
      </c>
      <c r="D6112" t="s">
        <v>187</v>
      </c>
      <c r="E6112" s="1">
        <v>45446</v>
      </c>
      <c r="F6112">
        <v>6</v>
      </c>
      <c r="G6112">
        <v>2024</v>
      </c>
      <c r="H6112" s="2">
        <v>1.33</v>
      </c>
      <c r="I6112" s="2">
        <v>1.12430695</v>
      </c>
      <c r="J6112">
        <v>16</v>
      </c>
      <c r="K6112" s="5">
        <v>21.28</v>
      </c>
      <c r="L6112" s="5">
        <v>17.9889112</v>
      </c>
      <c r="M6112" s="5">
        <v>-0.21280000000000002</v>
      </c>
      <c r="N6112" s="5">
        <v>-1.0640000000000001</v>
      </c>
      <c r="O6112">
        <v>18</v>
      </c>
      <c r="P6112" s="17">
        <v>23.94</v>
      </c>
      <c r="Q6112" t="s">
        <v>254</v>
      </c>
    </row>
    <row r="6113" spans="1:17" x14ac:dyDescent="0.3">
      <c r="A6113" t="s">
        <v>161</v>
      </c>
      <c r="B6113" t="s">
        <v>162</v>
      </c>
      <c r="C6113" t="s">
        <v>178</v>
      </c>
      <c r="D6113" t="s">
        <v>187</v>
      </c>
      <c r="E6113" s="1">
        <v>45454</v>
      </c>
      <c r="F6113">
        <v>6</v>
      </c>
      <c r="G6113">
        <v>2024</v>
      </c>
      <c r="H6113" s="2">
        <v>1.33</v>
      </c>
      <c r="I6113" s="2">
        <v>1.1579401728749998</v>
      </c>
      <c r="J6113">
        <v>32</v>
      </c>
      <c r="K6113" s="5">
        <v>42.56</v>
      </c>
      <c r="L6113" s="5">
        <v>37.054085531999995</v>
      </c>
      <c r="M6113" s="5">
        <v>-0.42560000000000003</v>
      </c>
      <c r="N6113" s="5">
        <v>-2.1280000000000001</v>
      </c>
      <c r="O6113">
        <v>35</v>
      </c>
      <c r="P6113" s="17">
        <v>46.550000000000004</v>
      </c>
      <c r="Q6113" t="s">
        <v>252</v>
      </c>
    </row>
    <row r="6114" spans="1:17" x14ac:dyDescent="0.3">
      <c r="A6114" t="s">
        <v>161</v>
      </c>
      <c r="B6114" t="s">
        <v>162</v>
      </c>
      <c r="C6114" t="s">
        <v>178</v>
      </c>
      <c r="D6114" t="s">
        <v>187</v>
      </c>
      <c r="E6114" s="1">
        <v>45433</v>
      </c>
      <c r="F6114">
        <v>5</v>
      </c>
      <c r="G6114">
        <v>2024</v>
      </c>
      <c r="H6114" s="2">
        <v>1.33</v>
      </c>
      <c r="I6114" s="2">
        <v>1.0992088249499998</v>
      </c>
      <c r="J6114">
        <v>80</v>
      </c>
      <c r="K6114" s="5">
        <v>106.4</v>
      </c>
      <c r="L6114" s="5">
        <v>87.936705995999986</v>
      </c>
      <c r="M6114" s="5">
        <v>-1.0640000000000001</v>
      </c>
      <c r="N6114" s="5">
        <v>-5.32</v>
      </c>
      <c r="O6114">
        <v>84</v>
      </c>
      <c r="P6114" s="17">
        <v>111.72</v>
      </c>
      <c r="Q6114" t="s">
        <v>252</v>
      </c>
    </row>
    <row r="6115" spans="1:17" x14ac:dyDescent="0.3">
      <c r="A6115" t="s">
        <v>161</v>
      </c>
      <c r="B6115" t="s">
        <v>162</v>
      </c>
      <c r="C6115" t="s">
        <v>178</v>
      </c>
      <c r="D6115" t="s">
        <v>187</v>
      </c>
      <c r="E6115" s="1">
        <v>45474</v>
      </c>
      <c r="F6115">
        <v>7</v>
      </c>
      <c r="G6115">
        <v>2024</v>
      </c>
      <c r="H6115" s="2">
        <v>1.33</v>
      </c>
      <c r="I6115" s="2">
        <v>1.0624862718453236</v>
      </c>
      <c r="J6115">
        <v>209</v>
      </c>
      <c r="K6115" s="5">
        <v>277.97000000000003</v>
      </c>
      <c r="L6115" s="5">
        <v>222.05963081567265</v>
      </c>
      <c r="M6115" s="5">
        <v>-2.7797000000000005</v>
      </c>
      <c r="N6115" s="5">
        <v>-13.898500000000002</v>
      </c>
      <c r="O6115">
        <v>223</v>
      </c>
      <c r="P6115" s="17">
        <v>296.59000000000003</v>
      </c>
      <c r="Q6115" t="s">
        <v>252</v>
      </c>
    </row>
    <row r="6116" spans="1:17" x14ac:dyDescent="0.3">
      <c r="A6116" t="s">
        <v>175</v>
      </c>
      <c r="B6116" t="s">
        <v>176</v>
      </c>
      <c r="C6116" t="s">
        <v>177</v>
      </c>
      <c r="D6116" t="s">
        <v>187</v>
      </c>
      <c r="E6116" s="1">
        <v>45526</v>
      </c>
      <c r="F6116">
        <v>8</v>
      </c>
      <c r="G6116">
        <v>2024</v>
      </c>
      <c r="H6116" s="2">
        <v>1.33</v>
      </c>
      <c r="I6116" s="2">
        <v>1.07307360675</v>
      </c>
      <c r="J6116">
        <v>13</v>
      </c>
      <c r="K6116" s="5">
        <v>17.29</v>
      </c>
      <c r="L6116" s="5">
        <v>13.94995688775</v>
      </c>
      <c r="M6116" s="5">
        <v>-0.1729</v>
      </c>
      <c r="N6116" s="5">
        <v>-0.86450000000000005</v>
      </c>
      <c r="O6116">
        <v>14</v>
      </c>
      <c r="P6116" s="17">
        <v>18.62</v>
      </c>
      <c r="Q6116" t="s">
        <v>251</v>
      </c>
    </row>
    <row r="6117" spans="1:17" x14ac:dyDescent="0.3">
      <c r="A6117" t="s">
        <v>195</v>
      </c>
      <c r="B6117" t="s">
        <v>195</v>
      </c>
      <c r="C6117" t="s">
        <v>177</v>
      </c>
      <c r="D6117" t="s">
        <v>191</v>
      </c>
      <c r="E6117" s="1">
        <v>45590</v>
      </c>
      <c r="F6117">
        <v>10</v>
      </c>
      <c r="G6117">
        <v>2024</v>
      </c>
      <c r="H6117" s="2">
        <v>0.41</v>
      </c>
      <c r="I6117" s="2">
        <v>0.32054357235074993</v>
      </c>
      <c r="J6117">
        <v>5</v>
      </c>
      <c r="K6117" s="5">
        <v>2.0499999999999998</v>
      </c>
      <c r="L6117" s="5">
        <v>1.6027178617537496</v>
      </c>
      <c r="M6117" s="5">
        <v>-2.0499999999999997E-2</v>
      </c>
      <c r="N6117" s="5">
        <v>-0.10249999999999999</v>
      </c>
      <c r="O6117">
        <v>6</v>
      </c>
      <c r="P6117" s="17">
        <v>2.46</v>
      </c>
      <c r="Q6117" t="s">
        <v>251</v>
      </c>
    </row>
    <row r="6118" spans="1:17" x14ac:dyDescent="0.3">
      <c r="A6118" t="s">
        <v>3</v>
      </c>
      <c r="B6118" t="s">
        <v>4</v>
      </c>
      <c r="C6118" t="s">
        <v>177</v>
      </c>
      <c r="D6118" t="s">
        <v>191</v>
      </c>
      <c r="E6118" s="1">
        <v>45335</v>
      </c>
      <c r="F6118">
        <v>2</v>
      </c>
      <c r="G6118">
        <v>2024</v>
      </c>
      <c r="H6118" s="2">
        <v>0.45</v>
      </c>
      <c r="I6118" s="2">
        <v>0.30412104622125002</v>
      </c>
      <c r="J6118">
        <v>7</v>
      </c>
      <c r="K6118" s="5">
        <v>3.15</v>
      </c>
      <c r="L6118" s="5">
        <v>2.1288473235487499</v>
      </c>
      <c r="M6118" s="5">
        <v>-3.15E-2</v>
      </c>
      <c r="N6118" s="5">
        <v>-0.1575</v>
      </c>
      <c r="O6118">
        <v>8</v>
      </c>
      <c r="P6118" s="17">
        <v>3.6</v>
      </c>
      <c r="Q6118" t="s">
        <v>251</v>
      </c>
    </row>
    <row r="6119" spans="1:17" x14ac:dyDescent="0.3">
      <c r="A6119" t="s">
        <v>3</v>
      </c>
      <c r="B6119" t="s">
        <v>4</v>
      </c>
      <c r="C6119" t="s">
        <v>177</v>
      </c>
      <c r="D6119" t="s">
        <v>191</v>
      </c>
      <c r="E6119" s="1">
        <v>45328</v>
      </c>
      <c r="F6119">
        <v>2</v>
      </c>
      <c r="G6119">
        <v>2024</v>
      </c>
      <c r="H6119" s="2">
        <v>0.45</v>
      </c>
      <c r="I6119" s="2">
        <v>0.30412162213499999</v>
      </c>
      <c r="J6119">
        <v>7</v>
      </c>
      <c r="K6119" s="5">
        <v>3.15</v>
      </c>
      <c r="L6119" s="5">
        <v>2.1288513549450001</v>
      </c>
      <c r="M6119" s="5">
        <v>-3.15E-2</v>
      </c>
      <c r="N6119" s="5">
        <v>-0.1575</v>
      </c>
      <c r="O6119">
        <v>8</v>
      </c>
      <c r="P6119" s="17">
        <v>3.6</v>
      </c>
      <c r="Q6119" t="s">
        <v>251</v>
      </c>
    </row>
    <row r="6120" spans="1:17" x14ac:dyDescent="0.3">
      <c r="A6120" t="s">
        <v>3</v>
      </c>
      <c r="B6120" t="s">
        <v>4</v>
      </c>
      <c r="C6120" t="s">
        <v>177</v>
      </c>
      <c r="D6120" t="s">
        <v>191</v>
      </c>
      <c r="E6120" s="1">
        <v>45632</v>
      </c>
      <c r="F6120">
        <v>12</v>
      </c>
      <c r="G6120">
        <v>2024</v>
      </c>
      <c r="H6120" s="2">
        <v>0.45</v>
      </c>
      <c r="I6120" s="2">
        <v>0.30412047030750006</v>
      </c>
      <c r="J6120">
        <v>8</v>
      </c>
      <c r="K6120" s="5">
        <v>3.6</v>
      </c>
      <c r="L6120" s="5">
        <v>2.4329637624600005</v>
      </c>
      <c r="M6120" s="5">
        <v>-3.6000000000000004E-2</v>
      </c>
      <c r="N6120" s="5">
        <v>-0.18000000000000002</v>
      </c>
      <c r="O6120">
        <v>9</v>
      </c>
      <c r="P6120" s="17">
        <v>4.05</v>
      </c>
      <c r="Q6120" t="s">
        <v>251</v>
      </c>
    </row>
    <row r="6121" spans="1:17" x14ac:dyDescent="0.3">
      <c r="A6121" t="s">
        <v>3</v>
      </c>
      <c r="B6121" t="s">
        <v>4</v>
      </c>
      <c r="C6121" t="s">
        <v>177</v>
      </c>
      <c r="D6121" t="s">
        <v>191</v>
      </c>
      <c r="E6121" s="1">
        <v>45369</v>
      </c>
      <c r="F6121">
        <v>3</v>
      </c>
      <c r="G6121">
        <v>2024</v>
      </c>
      <c r="H6121" s="2">
        <v>0.45</v>
      </c>
      <c r="I6121" s="2">
        <v>0.30412191009187506</v>
      </c>
      <c r="J6121">
        <v>13</v>
      </c>
      <c r="K6121" s="5">
        <v>5.8500000000000005</v>
      </c>
      <c r="L6121" s="5">
        <v>3.9535848311943758</v>
      </c>
      <c r="M6121" s="5">
        <v>-5.8500000000000003E-2</v>
      </c>
      <c r="N6121" s="5">
        <v>-0.29250000000000004</v>
      </c>
      <c r="O6121">
        <v>13</v>
      </c>
      <c r="P6121" s="17">
        <v>5.8500000000000005</v>
      </c>
      <c r="Q6121" t="s">
        <v>251</v>
      </c>
    </row>
    <row r="6122" spans="1:17" x14ac:dyDescent="0.3">
      <c r="A6122" t="s">
        <v>3</v>
      </c>
      <c r="B6122" t="s">
        <v>4</v>
      </c>
      <c r="C6122" t="s">
        <v>177</v>
      </c>
      <c r="D6122" t="s">
        <v>191</v>
      </c>
      <c r="E6122" s="1">
        <v>45421</v>
      </c>
      <c r="F6122">
        <v>5</v>
      </c>
      <c r="G6122">
        <v>2024</v>
      </c>
      <c r="H6122" s="2">
        <v>0.45</v>
      </c>
      <c r="I6122" s="2">
        <v>0.30412450170375005</v>
      </c>
      <c r="J6122">
        <v>13</v>
      </c>
      <c r="K6122" s="5">
        <v>5.8500000000000005</v>
      </c>
      <c r="L6122" s="5">
        <v>3.9536185221487505</v>
      </c>
      <c r="M6122" s="5">
        <v>-5.8500000000000003E-2</v>
      </c>
      <c r="N6122" s="5">
        <v>-0.29250000000000004</v>
      </c>
      <c r="O6122">
        <v>15</v>
      </c>
      <c r="P6122" s="17">
        <v>6.75</v>
      </c>
      <c r="Q6122" t="s">
        <v>251</v>
      </c>
    </row>
    <row r="6123" spans="1:17" x14ac:dyDescent="0.3">
      <c r="A6123" t="s">
        <v>3</v>
      </c>
      <c r="B6123" t="s">
        <v>4</v>
      </c>
      <c r="C6123" t="s">
        <v>177</v>
      </c>
      <c r="D6123" t="s">
        <v>191</v>
      </c>
      <c r="E6123" s="1">
        <v>45434</v>
      </c>
      <c r="F6123">
        <v>5</v>
      </c>
      <c r="G6123">
        <v>2024</v>
      </c>
      <c r="H6123" s="2">
        <v>0.45</v>
      </c>
      <c r="I6123" s="2">
        <v>0.31681648892625003</v>
      </c>
      <c r="J6123">
        <v>13</v>
      </c>
      <c r="K6123" s="5">
        <v>5.8500000000000005</v>
      </c>
      <c r="L6123" s="5">
        <v>4.1186143560412507</v>
      </c>
      <c r="M6123" s="5">
        <v>-5.8500000000000003E-2</v>
      </c>
      <c r="N6123" s="5">
        <v>-0.29250000000000004</v>
      </c>
      <c r="O6123">
        <v>14</v>
      </c>
      <c r="P6123" s="17">
        <v>6.3</v>
      </c>
      <c r="Q6123" t="s">
        <v>251</v>
      </c>
    </row>
    <row r="6124" spans="1:17" x14ac:dyDescent="0.3">
      <c r="A6124" t="s">
        <v>3</v>
      </c>
      <c r="B6124" t="s">
        <v>4</v>
      </c>
      <c r="C6124" t="s">
        <v>177</v>
      </c>
      <c r="D6124" t="s">
        <v>191</v>
      </c>
      <c r="E6124" s="1">
        <v>45440</v>
      </c>
      <c r="F6124">
        <v>5</v>
      </c>
      <c r="G6124">
        <v>2024</v>
      </c>
      <c r="H6124" s="2">
        <v>0.45</v>
      </c>
      <c r="I6124" s="2">
        <v>0.32363645955375003</v>
      </c>
      <c r="J6124">
        <v>13</v>
      </c>
      <c r="K6124" s="5">
        <v>5.8500000000000005</v>
      </c>
      <c r="L6124" s="5">
        <v>4.2072739741987508</v>
      </c>
      <c r="M6124" s="5">
        <v>-5.8500000000000003E-2</v>
      </c>
      <c r="N6124" s="5">
        <v>-0.29250000000000004</v>
      </c>
      <c r="O6124">
        <v>14</v>
      </c>
      <c r="P6124" s="17">
        <v>6.3</v>
      </c>
      <c r="Q6124" t="s">
        <v>251</v>
      </c>
    </row>
    <row r="6125" spans="1:17" x14ac:dyDescent="0.3">
      <c r="A6125" t="s">
        <v>3</v>
      </c>
      <c r="B6125" t="s">
        <v>4</v>
      </c>
      <c r="C6125" t="s">
        <v>177</v>
      </c>
      <c r="D6125" t="s">
        <v>191</v>
      </c>
      <c r="E6125" s="1">
        <v>45602</v>
      </c>
      <c r="F6125">
        <v>11</v>
      </c>
      <c r="G6125">
        <v>2024</v>
      </c>
      <c r="H6125" s="2">
        <v>1.23</v>
      </c>
      <c r="I6125" s="2">
        <v>0.30412047030750006</v>
      </c>
      <c r="J6125">
        <v>7</v>
      </c>
      <c r="K6125" s="5">
        <v>8.61</v>
      </c>
      <c r="L6125" s="5">
        <v>2.1288432921525002</v>
      </c>
      <c r="M6125" s="5">
        <v>-8.6099999999999996E-2</v>
      </c>
      <c r="N6125" s="5">
        <v>-0.43049999999999999</v>
      </c>
      <c r="O6125">
        <v>8</v>
      </c>
      <c r="P6125" s="17">
        <v>9.84</v>
      </c>
      <c r="Q6125" t="s">
        <v>251</v>
      </c>
    </row>
    <row r="6126" spans="1:17" x14ac:dyDescent="0.3">
      <c r="A6126" t="s">
        <v>3</v>
      </c>
      <c r="B6126" t="s">
        <v>4</v>
      </c>
      <c r="C6126" t="s">
        <v>177</v>
      </c>
      <c r="D6126" t="s">
        <v>191</v>
      </c>
      <c r="E6126" s="1">
        <v>45540</v>
      </c>
      <c r="F6126">
        <v>9</v>
      </c>
      <c r="G6126">
        <v>2024</v>
      </c>
      <c r="H6126" s="2">
        <v>0.45</v>
      </c>
      <c r="I6126" s="2">
        <v>0.32363645955375003</v>
      </c>
      <c r="J6126">
        <v>20</v>
      </c>
      <c r="K6126" s="5">
        <v>9</v>
      </c>
      <c r="L6126" s="5">
        <v>6.4727291910750004</v>
      </c>
      <c r="M6126" s="5">
        <v>-0.09</v>
      </c>
      <c r="N6126" s="5">
        <v>-0.45</v>
      </c>
      <c r="O6126">
        <v>21</v>
      </c>
      <c r="P6126" s="17">
        <v>9.4500000000000011</v>
      </c>
      <c r="Q6126" t="s">
        <v>251</v>
      </c>
    </row>
    <row r="6127" spans="1:17" x14ac:dyDescent="0.3">
      <c r="A6127" t="s">
        <v>3</v>
      </c>
      <c r="B6127" t="s">
        <v>4</v>
      </c>
      <c r="C6127" t="s">
        <v>177</v>
      </c>
      <c r="D6127" t="s">
        <v>191</v>
      </c>
      <c r="E6127" s="1">
        <v>45469</v>
      </c>
      <c r="F6127">
        <v>6</v>
      </c>
      <c r="G6127">
        <v>2024</v>
      </c>
      <c r="H6127" s="2">
        <v>0.45</v>
      </c>
      <c r="I6127" s="2">
        <v>0.31896114053891667</v>
      </c>
      <c r="J6127">
        <v>36</v>
      </c>
      <c r="K6127" s="5">
        <v>16.2</v>
      </c>
      <c r="L6127" s="5">
        <v>11.482601059401</v>
      </c>
      <c r="M6127" s="5">
        <v>-0.16200000000000001</v>
      </c>
      <c r="N6127" s="5">
        <v>-0.81</v>
      </c>
      <c r="O6127">
        <v>40</v>
      </c>
      <c r="P6127" s="17">
        <v>18</v>
      </c>
      <c r="Q6127" t="s">
        <v>251</v>
      </c>
    </row>
    <row r="6128" spans="1:17" x14ac:dyDescent="0.3">
      <c r="A6128" t="s">
        <v>7</v>
      </c>
      <c r="B6128" t="s">
        <v>8</v>
      </c>
      <c r="C6128" t="s">
        <v>180</v>
      </c>
      <c r="D6128" t="s">
        <v>191</v>
      </c>
      <c r="E6128" s="1">
        <v>45407</v>
      </c>
      <c r="F6128">
        <v>4</v>
      </c>
      <c r="G6128">
        <v>2024</v>
      </c>
      <c r="H6128" s="2">
        <v>0.45</v>
      </c>
      <c r="I6128" s="2">
        <v>0.29890557130125012</v>
      </c>
      <c r="J6128">
        <v>3</v>
      </c>
      <c r="K6128" s="5">
        <v>1.35</v>
      </c>
      <c r="L6128" s="5">
        <v>0.89671671390375041</v>
      </c>
      <c r="M6128" s="5">
        <v>-1.3500000000000002E-2</v>
      </c>
      <c r="N6128" s="5">
        <v>-6.7500000000000004E-2</v>
      </c>
      <c r="O6128">
        <v>4</v>
      </c>
      <c r="P6128" s="17">
        <v>1.8</v>
      </c>
      <c r="Q6128" t="s">
        <v>255</v>
      </c>
    </row>
    <row r="6129" spans="1:17" x14ac:dyDescent="0.3">
      <c r="A6129" t="s">
        <v>7</v>
      </c>
      <c r="B6129" t="s">
        <v>8</v>
      </c>
      <c r="C6129" t="s">
        <v>180</v>
      </c>
      <c r="D6129" t="s">
        <v>191</v>
      </c>
      <c r="E6129" s="1">
        <v>45593</v>
      </c>
      <c r="F6129">
        <v>10</v>
      </c>
      <c r="G6129">
        <v>2024</v>
      </c>
      <c r="H6129" s="2">
        <v>0.45</v>
      </c>
      <c r="I6129" s="2">
        <v>0.32065322632875004</v>
      </c>
      <c r="J6129">
        <v>3</v>
      </c>
      <c r="K6129" s="5">
        <v>1.35</v>
      </c>
      <c r="L6129" s="5">
        <v>0.96195967898625012</v>
      </c>
      <c r="M6129" s="5">
        <v>-1.3500000000000002E-2</v>
      </c>
      <c r="N6129" s="5">
        <v>-6.7500000000000004E-2</v>
      </c>
      <c r="O6129">
        <v>4</v>
      </c>
      <c r="P6129" s="17">
        <v>1.8</v>
      </c>
      <c r="Q6129" t="s">
        <v>255</v>
      </c>
    </row>
    <row r="6130" spans="1:17" x14ac:dyDescent="0.3">
      <c r="A6130" t="s">
        <v>7</v>
      </c>
      <c r="B6130" t="s">
        <v>8</v>
      </c>
      <c r="C6130" t="s">
        <v>180</v>
      </c>
      <c r="D6130" t="s">
        <v>191</v>
      </c>
      <c r="E6130" s="1">
        <v>45632</v>
      </c>
      <c r="F6130">
        <v>12</v>
      </c>
      <c r="G6130">
        <v>2024</v>
      </c>
      <c r="H6130" s="2">
        <v>0.45</v>
      </c>
      <c r="I6130" s="2">
        <v>0.29832850572375008</v>
      </c>
      <c r="J6130">
        <v>3</v>
      </c>
      <c r="K6130" s="5">
        <v>1.35</v>
      </c>
      <c r="L6130" s="5">
        <v>0.89498551717125019</v>
      </c>
      <c r="M6130" s="5">
        <v>-1.3500000000000002E-2</v>
      </c>
      <c r="N6130" s="5">
        <v>-6.7500000000000004E-2</v>
      </c>
      <c r="O6130">
        <v>4</v>
      </c>
      <c r="P6130" s="17">
        <v>1.8</v>
      </c>
      <c r="Q6130" t="s">
        <v>255</v>
      </c>
    </row>
    <row r="6131" spans="1:17" x14ac:dyDescent="0.3">
      <c r="A6131" t="s">
        <v>7</v>
      </c>
      <c r="B6131" t="s">
        <v>8</v>
      </c>
      <c r="C6131" t="s">
        <v>180</v>
      </c>
      <c r="D6131" t="s">
        <v>191</v>
      </c>
      <c r="E6131" s="1">
        <v>45630</v>
      </c>
      <c r="F6131">
        <v>12</v>
      </c>
      <c r="G6131">
        <v>2024</v>
      </c>
      <c r="H6131" s="2">
        <v>0.45</v>
      </c>
      <c r="I6131" s="2">
        <v>0.30842657741625001</v>
      </c>
      <c r="J6131">
        <v>5</v>
      </c>
      <c r="K6131" s="5">
        <v>2.25</v>
      </c>
      <c r="L6131" s="5">
        <v>1.5421328870812501</v>
      </c>
      <c r="M6131" s="5">
        <v>-2.2499999999999999E-2</v>
      </c>
      <c r="N6131" s="5">
        <v>-0.1125</v>
      </c>
      <c r="O6131">
        <v>6</v>
      </c>
      <c r="P6131" s="17">
        <v>2.7</v>
      </c>
      <c r="Q6131" t="s">
        <v>255</v>
      </c>
    </row>
    <row r="6132" spans="1:17" x14ac:dyDescent="0.3">
      <c r="A6132" t="s">
        <v>7</v>
      </c>
      <c r="B6132" t="s">
        <v>8</v>
      </c>
      <c r="C6132" t="s">
        <v>180</v>
      </c>
      <c r="D6132" t="s">
        <v>191</v>
      </c>
      <c r="E6132" s="1">
        <v>45614</v>
      </c>
      <c r="F6132">
        <v>11</v>
      </c>
      <c r="G6132">
        <v>2024</v>
      </c>
      <c r="H6132" s="2">
        <v>0.45</v>
      </c>
      <c r="I6132" s="2">
        <v>0.30316099800000001</v>
      </c>
      <c r="J6132">
        <v>14</v>
      </c>
      <c r="K6132" s="5">
        <v>6.3</v>
      </c>
      <c r="L6132" s="5">
        <v>4.2442539720000001</v>
      </c>
      <c r="M6132" s="5">
        <v>-6.3E-2</v>
      </c>
      <c r="N6132" s="5">
        <v>-0.315</v>
      </c>
      <c r="O6132">
        <v>15</v>
      </c>
      <c r="P6132" s="17">
        <v>6.75</v>
      </c>
      <c r="Q6132" t="s">
        <v>255</v>
      </c>
    </row>
    <row r="6133" spans="1:17" x14ac:dyDescent="0.3">
      <c r="A6133" t="s">
        <v>9</v>
      </c>
      <c r="B6133" t="s">
        <v>10</v>
      </c>
      <c r="C6133" t="s">
        <v>178</v>
      </c>
      <c r="D6133" t="s">
        <v>191</v>
      </c>
      <c r="E6133" s="1">
        <v>45448</v>
      </c>
      <c r="F6133">
        <v>6</v>
      </c>
      <c r="G6133">
        <v>2024</v>
      </c>
      <c r="H6133" s="2">
        <v>0.45</v>
      </c>
      <c r="I6133" s="2">
        <v>0.30342354268078137</v>
      </c>
      <c r="J6133">
        <v>52</v>
      </c>
      <c r="K6133" s="5">
        <v>23.400000000000002</v>
      </c>
      <c r="L6133" s="5">
        <v>15.778024219400631</v>
      </c>
      <c r="M6133" s="5">
        <v>-0.23400000000000001</v>
      </c>
      <c r="N6133" s="5">
        <v>-1.1700000000000002</v>
      </c>
      <c r="O6133">
        <v>58</v>
      </c>
      <c r="P6133" s="17">
        <v>26.1</v>
      </c>
      <c r="Q6133" t="s">
        <v>252</v>
      </c>
    </row>
    <row r="6134" spans="1:17" x14ac:dyDescent="0.3">
      <c r="A6134" t="s">
        <v>9</v>
      </c>
      <c r="B6134" t="s">
        <v>10</v>
      </c>
      <c r="C6134" t="s">
        <v>178</v>
      </c>
      <c r="D6134" t="s">
        <v>191</v>
      </c>
      <c r="E6134" s="1">
        <v>45324</v>
      </c>
      <c r="F6134">
        <v>2</v>
      </c>
      <c r="G6134">
        <v>2024</v>
      </c>
      <c r="H6134" s="2">
        <v>0.45</v>
      </c>
      <c r="I6134" s="2">
        <v>0.30355331044650002</v>
      </c>
      <c r="J6134">
        <v>64</v>
      </c>
      <c r="K6134" s="5">
        <v>28.8</v>
      </c>
      <c r="L6134" s="5">
        <v>19.427411868576002</v>
      </c>
      <c r="M6134" s="5">
        <v>-0.28800000000000003</v>
      </c>
      <c r="N6134" s="5">
        <v>-1.4400000000000002</v>
      </c>
      <c r="O6134">
        <v>69</v>
      </c>
      <c r="P6134" s="17">
        <v>31.05</v>
      </c>
      <c r="Q6134" t="s">
        <v>252</v>
      </c>
    </row>
    <row r="6135" spans="1:17" x14ac:dyDescent="0.3">
      <c r="A6135" t="s">
        <v>9</v>
      </c>
      <c r="B6135" t="s">
        <v>10</v>
      </c>
      <c r="C6135" t="s">
        <v>178</v>
      </c>
      <c r="D6135" t="s">
        <v>191</v>
      </c>
      <c r="E6135" s="1">
        <v>45345</v>
      </c>
      <c r="F6135">
        <v>2</v>
      </c>
      <c r="G6135">
        <v>2024</v>
      </c>
      <c r="H6135" s="2">
        <v>0.45</v>
      </c>
      <c r="I6135" s="2">
        <v>0.30353344142212502</v>
      </c>
      <c r="J6135">
        <v>64</v>
      </c>
      <c r="K6135" s="5">
        <v>28.8</v>
      </c>
      <c r="L6135" s="5">
        <v>19.426140251016001</v>
      </c>
      <c r="M6135" s="5">
        <v>-0.28800000000000003</v>
      </c>
      <c r="N6135" s="5">
        <v>-1.4400000000000002</v>
      </c>
      <c r="O6135">
        <v>66</v>
      </c>
      <c r="P6135" s="17">
        <v>29.7</v>
      </c>
      <c r="Q6135" t="s">
        <v>252</v>
      </c>
    </row>
    <row r="6136" spans="1:17" x14ac:dyDescent="0.3">
      <c r="A6136" t="s">
        <v>9</v>
      </c>
      <c r="B6136" t="s">
        <v>10</v>
      </c>
      <c r="C6136" t="s">
        <v>178</v>
      </c>
      <c r="D6136" t="s">
        <v>191</v>
      </c>
      <c r="E6136" s="1">
        <v>45653</v>
      </c>
      <c r="F6136">
        <v>12</v>
      </c>
      <c r="G6136">
        <v>2024</v>
      </c>
      <c r="H6136" s="2">
        <v>0.45</v>
      </c>
      <c r="I6136" s="2">
        <v>0.30073422543833334</v>
      </c>
      <c r="J6136">
        <v>68</v>
      </c>
      <c r="K6136" s="5">
        <v>30.6</v>
      </c>
      <c r="L6136" s="5">
        <v>20.449927329806666</v>
      </c>
      <c r="M6136" s="5">
        <v>-0.30599999999999999</v>
      </c>
      <c r="N6136" s="5">
        <v>-1.5300000000000002</v>
      </c>
      <c r="O6136">
        <v>76</v>
      </c>
      <c r="P6136" s="17">
        <v>34.200000000000003</v>
      </c>
      <c r="Q6136" t="s">
        <v>252</v>
      </c>
    </row>
    <row r="6137" spans="1:17" x14ac:dyDescent="0.3">
      <c r="A6137" t="s">
        <v>9</v>
      </c>
      <c r="B6137" t="s">
        <v>10</v>
      </c>
      <c r="C6137" t="s">
        <v>178</v>
      </c>
      <c r="D6137" t="s">
        <v>191</v>
      </c>
      <c r="E6137" s="1">
        <v>45386</v>
      </c>
      <c r="F6137">
        <v>4</v>
      </c>
      <c r="G6137">
        <v>2024</v>
      </c>
      <c r="H6137" s="2">
        <v>0.45</v>
      </c>
      <c r="I6137" s="2">
        <v>0.30505726047346154</v>
      </c>
      <c r="J6137">
        <v>84</v>
      </c>
      <c r="K6137" s="5">
        <v>37.800000000000004</v>
      </c>
      <c r="L6137" s="5">
        <v>25.624809879770769</v>
      </c>
      <c r="M6137" s="5">
        <v>-0.37800000000000006</v>
      </c>
      <c r="N6137" s="5">
        <v>-1.8900000000000003</v>
      </c>
      <c r="O6137">
        <v>94</v>
      </c>
      <c r="P6137" s="17">
        <v>42.300000000000004</v>
      </c>
      <c r="Q6137" t="s">
        <v>252</v>
      </c>
    </row>
    <row r="6138" spans="1:17" x14ac:dyDescent="0.3">
      <c r="A6138" t="s">
        <v>9</v>
      </c>
      <c r="B6138" t="s">
        <v>10</v>
      </c>
      <c r="C6138" t="s">
        <v>178</v>
      </c>
      <c r="D6138" t="s">
        <v>191</v>
      </c>
      <c r="E6138" s="1">
        <v>45615</v>
      </c>
      <c r="F6138">
        <v>11</v>
      </c>
      <c r="G6138">
        <v>2024</v>
      </c>
      <c r="H6138" s="2">
        <v>0.45</v>
      </c>
      <c r="I6138" s="2">
        <v>0.30224690769599999</v>
      </c>
      <c r="J6138">
        <v>99</v>
      </c>
      <c r="K6138" s="5">
        <v>44.550000000000004</v>
      </c>
      <c r="L6138" s="5">
        <v>29.922443861904</v>
      </c>
      <c r="M6138" s="5">
        <v>-0.44550000000000006</v>
      </c>
      <c r="N6138" s="5">
        <v>-2.2275000000000005</v>
      </c>
      <c r="O6138">
        <v>108</v>
      </c>
      <c r="P6138" s="17">
        <v>48.6</v>
      </c>
      <c r="Q6138" t="s">
        <v>252</v>
      </c>
    </row>
    <row r="6139" spans="1:17" x14ac:dyDescent="0.3">
      <c r="A6139" t="s">
        <v>9</v>
      </c>
      <c r="B6139" t="s">
        <v>10</v>
      </c>
      <c r="C6139" t="s">
        <v>178</v>
      </c>
      <c r="D6139" t="s">
        <v>191</v>
      </c>
      <c r="E6139" s="1">
        <v>45609</v>
      </c>
      <c r="F6139">
        <v>11</v>
      </c>
      <c r="G6139">
        <v>2024</v>
      </c>
      <c r="H6139" s="2">
        <v>0.45</v>
      </c>
      <c r="I6139" s="2">
        <v>0.30274389246656247</v>
      </c>
      <c r="J6139">
        <v>103</v>
      </c>
      <c r="K6139" s="5">
        <v>46.35</v>
      </c>
      <c r="L6139" s="5">
        <v>31.182620924055936</v>
      </c>
      <c r="M6139" s="5">
        <v>-0.46350000000000002</v>
      </c>
      <c r="N6139" s="5">
        <v>-2.3175000000000003</v>
      </c>
      <c r="O6139">
        <v>106</v>
      </c>
      <c r="P6139" s="17">
        <v>47.7</v>
      </c>
      <c r="Q6139" t="s">
        <v>252</v>
      </c>
    </row>
    <row r="6140" spans="1:17" x14ac:dyDescent="0.3">
      <c r="A6140" t="s">
        <v>9</v>
      </c>
      <c r="B6140" t="s">
        <v>10</v>
      </c>
      <c r="C6140" t="s">
        <v>178</v>
      </c>
      <c r="D6140" t="s">
        <v>191</v>
      </c>
      <c r="E6140" s="1">
        <v>45598</v>
      </c>
      <c r="F6140">
        <v>11</v>
      </c>
      <c r="G6140">
        <v>2024</v>
      </c>
      <c r="H6140" s="2">
        <v>0.45</v>
      </c>
      <c r="I6140" s="2">
        <v>0.30510240325124999</v>
      </c>
      <c r="J6140">
        <v>103</v>
      </c>
      <c r="K6140" s="5">
        <v>46.35</v>
      </c>
      <c r="L6140" s="5">
        <v>31.425547534878749</v>
      </c>
      <c r="M6140" s="5">
        <v>-0.46350000000000002</v>
      </c>
      <c r="N6140" s="5">
        <v>-2.3175000000000003</v>
      </c>
      <c r="O6140">
        <v>105</v>
      </c>
      <c r="P6140" s="17">
        <v>47.25</v>
      </c>
      <c r="Q6140" t="s">
        <v>252</v>
      </c>
    </row>
    <row r="6141" spans="1:17" x14ac:dyDescent="0.3">
      <c r="A6141" t="s">
        <v>9</v>
      </c>
      <c r="B6141" t="s">
        <v>10</v>
      </c>
      <c r="C6141" t="s">
        <v>178</v>
      </c>
      <c r="D6141" t="s">
        <v>191</v>
      </c>
      <c r="E6141" s="1">
        <v>45546</v>
      </c>
      <c r="F6141">
        <v>9</v>
      </c>
      <c r="G6141">
        <v>2024</v>
      </c>
      <c r="H6141" s="2">
        <v>0.45</v>
      </c>
      <c r="I6141" s="2">
        <v>0.30512126442656251</v>
      </c>
      <c r="J6141">
        <v>128</v>
      </c>
      <c r="K6141" s="5">
        <v>57.6</v>
      </c>
      <c r="L6141" s="5">
        <v>39.055521846600001</v>
      </c>
      <c r="M6141" s="5">
        <v>-0.57600000000000007</v>
      </c>
      <c r="N6141" s="5">
        <v>-2.8800000000000003</v>
      </c>
      <c r="O6141">
        <v>134</v>
      </c>
      <c r="P6141" s="17">
        <v>60.300000000000004</v>
      </c>
      <c r="Q6141" t="s">
        <v>252</v>
      </c>
    </row>
    <row r="6142" spans="1:17" x14ac:dyDescent="0.3">
      <c r="A6142" t="s">
        <v>9</v>
      </c>
      <c r="B6142" t="s">
        <v>10</v>
      </c>
      <c r="C6142" t="s">
        <v>178</v>
      </c>
      <c r="D6142" t="s">
        <v>191</v>
      </c>
      <c r="E6142" s="1">
        <v>45572</v>
      </c>
      <c r="F6142">
        <v>10</v>
      </c>
      <c r="G6142">
        <v>2024</v>
      </c>
      <c r="H6142" s="2">
        <v>0.45</v>
      </c>
      <c r="I6142" s="2">
        <v>0.31531588805925004</v>
      </c>
      <c r="J6142">
        <v>128</v>
      </c>
      <c r="K6142" s="5">
        <v>57.6</v>
      </c>
      <c r="L6142" s="5">
        <v>40.360433671584005</v>
      </c>
      <c r="M6142" s="5">
        <v>-0.57600000000000007</v>
      </c>
      <c r="N6142" s="5">
        <v>-2.8800000000000003</v>
      </c>
      <c r="O6142">
        <v>146</v>
      </c>
      <c r="P6142" s="17">
        <v>65.7</v>
      </c>
      <c r="Q6142" t="s">
        <v>252</v>
      </c>
    </row>
    <row r="6143" spans="1:17" x14ac:dyDescent="0.3">
      <c r="A6143" t="s">
        <v>9</v>
      </c>
      <c r="B6143" t="s">
        <v>10</v>
      </c>
      <c r="C6143" t="s">
        <v>178</v>
      </c>
      <c r="D6143" t="s">
        <v>191</v>
      </c>
      <c r="E6143" s="1">
        <v>45321</v>
      </c>
      <c r="F6143">
        <v>1</v>
      </c>
      <c r="G6143">
        <v>2024</v>
      </c>
      <c r="H6143" s="2">
        <v>0.45</v>
      </c>
      <c r="I6143" s="2">
        <v>0.30276151712117655</v>
      </c>
      <c r="J6143">
        <v>218</v>
      </c>
      <c r="K6143" s="5">
        <v>98.100000000000009</v>
      </c>
      <c r="L6143" s="5">
        <v>66.002010732416494</v>
      </c>
      <c r="M6143" s="5">
        <v>-0.98100000000000009</v>
      </c>
      <c r="N6143" s="5">
        <v>-4.9050000000000011</v>
      </c>
      <c r="O6143">
        <v>248</v>
      </c>
      <c r="P6143" s="17">
        <v>111.60000000000001</v>
      </c>
      <c r="Q6143" t="s">
        <v>252</v>
      </c>
    </row>
    <row r="6144" spans="1:17" x14ac:dyDescent="0.3">
      <c r="A6144" t="s">
        <v>9</v>
      </c>
      <c r="B6144" t="s">
        <v>10</v>
      </c>
      <c r="C6144" t="s">
        <v>178</v>
      </c>
      <c r="D6144" t="s">
        <v>191</v>
      </c>
      <c r="E6144" s="1">
        <v>45497</v>
      </c>
      <c r="F6144">
        <v>7</v>
      </c>
      <c r="G6144">
        <v>2024</v>
      </c>
      <c r="H6144" s="2">
        <v>0.45</v>
      </c>
      <c r="I6144" s="2">
        <v>0.30463926696441185</v>
      </c>
      <c r="J6144">
        <v>218</v>
      </c>
      <c r="K6144" s="5">
        <v>98.100000000000009</v>
      </c>
      <c r="L6144" s="5">
        <v>66.41136019824178</v>
      </c>
      <c r="M6144" s="5">
        <v>-0.98100000000000009</v>
      </c>
      <c r="N6144" s="5">
        <v>-4.9050000000000011</v>
      </c>
      <c r="O6144">
        <v>235</v>
      </c>
      <c r="P6144" s="17">
        <v>105.75</v>
      </c>
      <c r="Q6144" t="s">
        <v>252</v>
      </c>
    </row>
    <row r="6145" spans="1:17" x14ac:dyDescent="0.3">
      <c r="A6145" t="s">
        <v>11</v>
      </c>
      <c r="B6145" t="s">
        <v>12</v>
      </c>
      <c r="C6145" t="s">
        <v>179</v>
      </c>
      <c r="D6145" t="s">
        <v>191</v>
      </c>
      <c r="E6145" s="1">
        <v>45300</v>
      </c>
      <c r="F6145">
        <v>1</v>
      </c>
      <c r="G6145">
        <v>2024</v>
      </c>
      <c r="H6145" s="2">
        <v>0.45</v>
      </c>
      <c r="I6145" s="2">
        <v>0.30412047030750006</v>
      </c>
      <c r="J6145">
        <v>7</v>
      </c>
      <c r="K6145" s="5">
        <v>3.15</v>
      </c>
      <c r="L6145" s="5">
        <v>2.1288432921525002</v>
      </c>
      <c r="M6145" s="5">
        <v>-3.15E-2</v>
      </c>
      <c r="N6145" s="5">
        <v>-0.1575</v>
      </c>
      <c r="O6145">
        <v>8</v>
      </c>
      <c r="P6145" s="17">
        <v>3.6</v>
      </c>
      <c r="Q6145" t="s">
        <v>254</v>
      </c>
    </row>
    <row r="6146" spans="1:17" x14ac:dyDescent="0.3">
      <c r="A6146" t="s">
        <v>11</v>
      </c>
      <c r="B6146" t="s">
        <v>12</v>
      </c>
      <c r="C6146" t="s">
        <v>179</v>
      </c>
      <c r="D6146" t="s">
        <v>191</v>
      </c>
      <c r="E6146" s="1">
        <v>45324</v>
      </c>
      <c r="F6146">
        <v>2</v>
      </c>
      <c r="G6146">
        <v>2024</v>
      </c>
      <c r="H6146" s="2">
        <v>0.45</v>
      </c>
      <c r="I6146" s="2">
        <v>0.30412680535875009</v>
      </c>
      <c r="J6146">
        <v>7</v>
      </c>
      <c r="K6146" s="5">
        <v>3.15</v>
      </c>
      <c r="L6146" s="5">
        <v>2.1288876375112507</v>
      </c>
      <c r="M6146" s="5">
        <v>-3.15E-2</v>
      </c>
      <c r="N6146" s="5">
        <v>-0.1575</v>
      </c>
      <c r="O6146">
        <v>8</v>
      </c>
      <c r="P6146" s="17">
        <v>3.6</v>
      </c>
      <c r="Q6146" t="s">
        <v>254</v>
      </c>
    </row>
    <row r="6147" spans="1:17" x14ac:dyDescent="0.3">
      <c r="A6147" t="s">
        <v>11</v>
      </c>
      <c r="B6147" t="s">
        <v>12</v>
      </c>
      <c r="C6147" t="s">
        <v>179</v>
      </c>
      <c r="D6147" t="s">
        <v>191</v>
      </c>
      <c r="E6147" s="1">
        <v>45643</v>
      </c>
      <c r="F6147">
        <v>12</v>
      </c>
      <c r="G6147">
        <v>2024</v>
      </c>
      <c r="H6147" s="2">
        <v>0.45</v>
      </c>
      <c r="I6147" s="2">
        <v>0.30411989439374998</v>
      </c>
      <c r="J6147">
        <v>8</v>
      </c>
      <c r="K6147" s="5">
        <v>3.6</v>
      </c>
      <c r="L6147" s="5">
        <v>2.4329591551499998</v>
      </c>
      <c r="M6147" s="5">
        <v>-3.6000000000000004E-2</v>
      </c>
      <c r="N6147" s="5">
        <v>-0.18000000000000002</v>
      </c>
      <c r="O6147">
        <v>9</v>
      </c>
      <c r="P6147" s="17">
        <v>4.05</v>
      </c>
      <c r="Q6147" t="s">
        <v>254</v>
      </c>
    </row>
    <row r="6148" spans="1:17" x14ac:dyDescent="0.3">
      <c r="A6148" t="s">
        <v>11</v>
      </c>
      <c r="B6148" t="s">
        <v>12</v>
      </c>
      <c r="C6148" t="s">
        <v>179</v>
      </c>
      <c r="D6148" t="s">
        <v>191</v>
      </c>
      <c r="E6148" s="1">
        <v>45454</v>
      </c>
      <c r="F6148">
        <v>6</v>
      </c>
      <c r="G6148">
        <v>2024</v>
      </c>
      <c r="H6148" s="2">
        <v>0.45</v>
      </c>
      <c r="I6148" s="2">
        <v>0.3083446056925</v>
      </c>
      <c r="J6148">
        <v>10</v>
      </c>
      <c r="K6148" s="5">
        <v>4.5</v>
      </c>
      <c r="L6148" s="5">
        <v>3.0834460569250002</v>
      </c>
      <c r="M6148" s="5">
        <v>-4.4999999999999998E-2</v>
      </c>
      <c r="N6148" s="5">
        <v>-0.22500000000000001</v>
      </c>
      <c r="O6148">
        <v>11</v>
      </c>
      <c r="P6148" s="17">
        <v>4.95</v>
      </c>
      <c r="Q6148" t="s">
        <v>254</v>
      </c>
    </row>
    <row r="6149" spans="1:17" x14ac:dyDescent="0.3">
      <c r="A6149" t="s">
        <v>11</v>
      </c>
      <c r="B6149" t="s">
        <v>12</v>
      </c>
      <c r="C6149" t="s">
        <v>179</v>
      </c>
      <c r="D6149" t="s">
        <v>191</v>
      </c>
      <c r="E6149" s="1">
        <v>45579</v>
      </c>
      <c r="F6149">
        <v>10</v>
      </c>
      <c r="G6149">
        <v>2024</v>
      </c>
      <c r="H6149" s="2">
        <v>0.45</v>
      </c>
      <c r="I6149" s="2">
        <v>0.31600329871124999</v>
      </c>
      <c r="J6149">
        <v>10</v>
      </c>
      <c r="K6149" s="5">
        <v>4.5</v>
      </c>
      <c r="L6149" s="5">
        <v>3.1600329871124999</v>
      </c>
      <c r="M6149" s="5">
        <v>-4.4999999999999998E-2</v>
      </c>
      <c r="N6149" s="5">
        <v>-0.22500000000000001</v>
      </c>
      <c r="O6149">
        <v>12</v>
      </c>
      <c r="P6149" s="17">
        <v>5.4</v>
      </c>
      <c r="Q6149" t="s">
        <v>254</v>
      </c>
    </row>
    <row r="6150" spans="1:17" x14ac:dyDescent="0.3">
      <c r="A6150" t="s">
        <v>11</v>
      </c>
      <c r="B6150" t="s">
        <v>12</v>
      </c>
      <c r="C6150" t="s">
        <v>179</v>
      </c>
      <c r="D6150" t="s">
        <v>191</v>
      </c>
      <c r="E6150" s="1">
        <v>45420</v>
      </c>
      <c r="F6150">
        <v>5</v>
      </c>
      <c r="G6150">
        <v>2024</v>
      </c>
      <c r="H6150" s="2">
        <v>0.45</v>
      </c>
      <c r="I6150" s="2">
        <v>0.30404502560625002</v>
      </c>
      <c r="J6150">
        <v>13</v>
      </c>
      <c r="K6150" s="5">
        <v>5.8500000000000005</v>
      </c>
      <c r="L6150" s="5">
        <v>3.9525853328812501</v>
      </c>
      <c r="M6150" s="5">
        <v>-5.8500000000000003E-2</v>
      </c>
      <c r="N6150" s="5">
        <v>-0.29250000000000004</v>
      </c>
      <c r="O6150">
        <v>14</v>
      </c>
      <c r="P6150" s="17">
        <v>6.3</v>
      </c>
      <c r="Q6150" t="s">
        <v>254</v>
      </c>
    </row>
    <row r="6151" spans="1:17" x14ac:dyDescent="0.3">
      <c r="A6151" t="s">
        <v>11</v>
      </c>
      <c r="B6151" t="s">
        <v>12</v>
      </c>
      <c r="C6151" t="s">
        <v>179</v>
      </c>
      <c r="D6151" t="s">
        <v>191</v>
      </c>
      <c r="E6151" s="1">
        <v>45475</v>
      </c>
      <c r="F6151">
        <v>7</v>
      </c>
      <c r="G6151">
        <v>2024</v>
      </c>
      <c r="H6151" s="2">
        <v>0.45</v>
      </c>
      <c r="I6151" s="2">
        <v>0.31480885359374994</v>
      </c>
      <c r="J6151">
        <v>13</v>
      </c>
      <c r="K6151" s="5">
        <v>5.8500000000000005</v>
      </c>
      <c r="L6151" s="5">
        <v>4.0925150967187491</v>
      </c>
      <c r="M6151" s="5">
        <v>-5.8500000000000003E-2</v>
      </c>
      <c r="N6151" s="5">
        <v>-0.29250000000000004</v>
      </c>
      <c r="O6151">
        <v>15</v>
      </c>
      <c r="P6151" s="17">
        <v>6.75</v>
      </c>
      <c r="Q6151" t="s">
        <v>254</v>
      </c>
    </row>
    <row r="6152" spans="1:17" x14ac:dyDescent="0.3">
      <c r="A6152" t="s">
        <v>11</v>
      </c>
      <c r="B6152" t="s">
        <v>12</v>
      </c>
      <c r="C6152" t="s">
        <v>179</v>
      </c>
      <c r="D6152" t="s">
        <v>191</v>
      </c>
      <c r="E6152" s="1">
        <v>45525</v>
      </c>
      <c r="F6152">
        <v>8</v>
      </c>
      <c r="G6152">
        <v>2024</v>
      </c>
      <c r="H6152" s="2">
        <v>0.45</v>
      </c>
      <c r="I6152" s="2">
        <v>0.30683100837187494</v>
      </c>
      <c r="J6152">
        <v>13</v>
      </c>
      <c r="K6152" s="5">
        <v>5.8500000000000005</v>
      </c>
      <c r="L6152" s="5">
        <v>3.9888031088343743</v>
      </c>
      <c r="M6152" s="5">
        <v>-5.8500000000000003E-2</v>
      </c>
      <c r="N6152" s="5">
        <v>-0.29250000000000004</v>
      </c>
      <c r="O6152">
        <v>14</v>
      </c>
      <c r="P6152" s="17">
        <v>6.3</v>
      </c>
      <c r="Q6152" t="s">
        <v>254</v>
      </c>
    </row>
    <row r="6153" spans="1:17" x14ac:dyDescent="0.3">
      <c r="A6153" t="s">
        <v>11</v>
      </c>
      <c r="B6153" t="s">
        <v>12</v>
      </c>
      <c r="C6153" t="s">
        <v>179</v>
      </c>
      <c r="D6153" t="s">
        <v>191</v>
      </c>
      <c r="E6153" s="1">
        <v>45565</v>
      </c>
      <c r="F6153">
        <v>9</v>
      </c>
      <c r="G6153">
        <v>2024</v>
      </c>
      <c r="H6153" s="2">
        <v>0.45</v>
      </c>
      <c r="I6153" s="2">
        <v>0.31480885359374994</v>
      </c>
      <c r="J6153">
        <v>13</v>
      </c>
      <c r="K6153" s="5">
        <v>5.8500000000000005</v>
      </c>
      <c r="L6153" s="5">
        <v>4.0925150967187491</v>
      </c>
      <c r="M6153" s="5">
        <v>-5.8500000000000003E-2</v>
      </c>
      <c r="N6153" s="5">
        <v>-0.29250000000000004</v>
      </c>
      <c r="O6153">
        <v>14</v>
      </c>
      <c r="P6153" s="17">
        <v>6.3</v>
      </c>
      <c r="Q6153" t="s">
        <v>254</v>
      </c>
    </row>
    <row r="6154" spans="1:17" x14ac:dyDescent="0.3">
      <c r="A6154" t="s">
        <v>11</v>
      </c>
      <c r="B6154" t="s">
        <v>12</v>
      </c>
      <c r="C6154" t="s">
        <v>179</v>
      </c>
      <c r="D6154" t="s">
        <v>191</v>
      </c>
      <c r="E6154" s="1">
        <v>45356</v>
      </c>
      <c r="F6154">
        <v>3</v>
      </c>
      <c r="G6154">
        <v>2024</v>
      </c>
      <c r="H6154" s="2">
        <v>0.45</v>
      </c>
      <c r="I6154" s="2">
        <v>0.30347282330041669</v>
      </c>
      <c r="J6154">
        <v>15</v>
      </c>
      <c r="K6154" s="5">
        <v>6.75</v>
      </c>
      <c r="L6154" s="5">
        <v>4.5520923495062506</v>
      </c>
      <c r="M6154" s="5">
        <v>-6.7500000000000004E-2</v>
      </c>
      <c r="N6154" s="5">
        <v>-0.33750000000000002</v>
      </c>
      <c r="O6154">
        <v>16</v>
      </c>
      <c r="P6154" s="17">
        <v>7.2</v>
      </c>
      <c r="Q6154" t="s">
        <v>254</v>
      </c>
    </row>
    <row r="6155" spans="1:17" x14ac:dyDescent="0.3">
      <c r="A6155" t="s">
        <v>11</v>
      </c>
      <c r="B6155" t="s">
        <v>12</v>
      </c>
      <c r="C6155" t="s">
        <v>179</v>
      </c>
      <c r="D6155" t="s">
        <v>191</v>
      </c>
      <c r="E6155" s="1">
        <v>45412</v>
      </c>
      <c r="F6155">
        <v>4</v>
      </c>
      <c r="G6155">
        <v>2024</v>
      </c>
      <c r="H6155" s="2">
        <v>0.45</v>
      </c>
      <c r="I6155" s="2">
        <v>0.30285127158524999</v>
      </c>
      <c r="J6155">
        <v>16</v>
      </c>
      <c r="K6155" s="5">
        <v>7.2</v>
      </c>
      <c r="L6155" s="5">
        <v>4.8456203453639999</v>
      </c>
      <c r="M6155" s="5">
        <v>-7.2000000000000008E-2</v>
      </c>
      <c r="N6155" s="5">
        <v>-0.36000000000000004</v>
      </c>
      <c r="O6155">
        <v>17</v>
      </c>
      <c r="P6155" s="17">
        <v>7.65</v>
      </c>
      <c r="Q6155" t="s">
        <v>254</v>
      </c>
    </row>
    <row r="6156" spans="1:17" x14ac:dyDescent="0.3">
      <c r="A6156" t="s">
        <v>19</v>
      </c>
      <c r="B6156" t="s">
        <v>20</v>
      </c>
      <c r="C6156" t="s">
        <v>178</v>
      </c>
      <c r="D6156" t="s">
        <v>191</v>
      </c>
      <c r="E6156" s="1">
        <v>45601</v>
      </c>
      <c r="F6156">
        <v>11</v>
      </c>
      <c r="G6156">
        <v>2024</v>
      </c>
      <c r="H6156" s="2">
        <v>0.38</v>
      </c>
      <c r="I6156" s="2">
        <v>0</v>
      </c>
      <c r="J6156">
        <v>0</v>
      </c>
      <c r="K6156" s="5">
        <v>0</v>
      </c>
      <c r="L6156" s="5">
        <v>0</v>
      </c>
      <c r="M6156" s="5">
        <v>0</v>
      </c>
      <c r="N6156" s="5">
        <v>0</v>
      </c>
      <c r="O6156">
        <v>0</v>
      </c>
      <c r="P6156" s="17">
        <v>0</v>
      </c>
      <c r="Q6156" t="s">
        <v>252</v>
      </c>
    </row>
    <row r="6157" spans="1:17" x14ac:dyDescent="0.3">
      <c r="A6157" t="s">
        <v>19</v>
      </c>
      <c r="B6157" t="s">
        <v>20</v>
      </c>
      <c r="C6157" t="s">
        <v>178</v>
      </c>
      <c r="D6157" t="s">
        <v>191</v>
      </c>
      <c r="E6157" s="1">
        <v>45541</v>
      </c>
      <c r="F6157">
        <v>9</v>
      </c>
      <c r="G6157">
        <v>2024</v>
      </c>
      <c r="H6157" s="2">
        <v>0.45</v>
      </c>
      <c r="I6157" s="2">
        <v>0.31164766302000002</v>
      </c>
      <c r="J6157">
        <v>7</v>
      </c>
      <c r="K6157" s="5">
        <v>3.15</v>
      </c>
      <c r="L6157" s="5">
        <v>2.1815336411400001</v>
      </c>
      <c r="M6157" s="5">
        <v>-3.15E-2</v>
      </c>
      <c r="N6157" s="5">
        <v>-0.1575</v>
      </c>
      <c r="O6157">
        <v>8</v>
      </c>
      <c r="P6157" s="17">
        <v>3.6</v>
      </c>
      <c r="Q6157" t="s">
        <v>252</v>
      </c>
    </row>
    <row r="6158" spans="1:17" x14ac:dyDescent="0.3">
      <c r="A6158" t="s">
        <v>19</v>
      </c>
      <c r="B6158" t="s">
        <v>20</v>
      </c>
      <c r="C6158" t="s">
        <v>178</v>
      </c>
      <c r="D6158" t="s">
        <v>191</v>
      </c>
      <c r="E6158" s="1">
        <v>45595</v>
      </c>
      <c r="F6158">
        <v>10</v>
      </c>
      <c r="G6158">
        <v>2024</v>
      </c>
      <c r="H6158" s="2">
        <v>0.45</v>
      </c>
      <c r="I6158" s="2">
        <v>0.31844805257999997</v>
      </c>
      <c r="J6158">
        <v>7</v>
      </c>
      <c r="K6158" s="5">
        <v>3.15</v>
      </c>
      <c r="L6158" s="5">
        <v>2.2291363680599998</v>
      </c>
      <c r="M6158" s="5">
        <v>-3.15E-2</v>
      </c>
      <c r="N6158" s="5">
        <v>-0.1575</v>
      </c>
      <c r="O6158">
        <v>8</v>
      </c>
      <c r="P6158" s="17">
        <v>3.6</v>
      </c>
      <c r="Q6158" t="s">
        <v>252</v>
      </c>
    </row>
    <row r="6159" spans="1:17" x14ac:dyDescent="0.3">
      <c r="A6159" t="s">
        <v>19</v>
      </c>
      <c r="B6159" t="s">
        <v>20</v>
      </c>
      <c r="C6159" t="s">
        <v>178</v>
      </c>
      <c r="D6159" t="s">
        <v>191</v>
      </c>
      <c r="E6159" s="1">
        <v>45322</v>
      </c>
      <c r="F6159">
        <v>1</v>
      </c>
      <c r="G6159">
        <v>2024</v>
      </c>
      <c r="H6159" s="2">
        <v>0.45</v>
      </c>
      <c r="I6159" s="2">
        <v>0.30411989439374998</v>
      </c>
      <c r="J6159">
        <v>20</v>
      </c>
      <c r="K6159" s="5">
        <v>9</v>
      </c>
      <c r="L6159" s="5">
        <v>6.0823978878749996</v>
      </c>
      <c r="M6159" s="5">
        <v>-0.09</v>
      </c>
      <c r="N6159" s="5">
        <v>-0.45</v>
      </c>
      <c r="O6159">
        <v>21</v>
      </c>
      <c r="P6159" s="17">
        <v>9.4500000000000011</v>
      </c>
      <c r="Q6159" t="s">
        <v>252</v>
      </c>
    </row>
    <row r="6160" spans="1:17" x14ac:dyDescent="0.3">
      <c r="A6160" t="s">
        <v>19</v>
      </c>
      <c r="B6160" t="s">
        <v>20</v>
      </c>
      <c r="C6160" t="s">
        <v>178</v>
      </c>
      <c r="D6160" t="s">
        <v>191</v>
      </c>
      <c r="E6160" s="1">
        <v>45293</v>
      </c>
      <c r="F6160">
        <v>1</v>
      </c>
      <c r="G6160">
        <v>2024</v>
      </c>
      <c r="H6160" s="2">
        <v>0.45</v>
      </c>
      <c r="I6160" s="2">
        <v>0.30316848487875003</v>
      </c>
      <c r="J6160">
        <v>32</v>
      </c>
      <c r="K6160" s="5">
        <v>14.4</v>
      </c>
      <c r="L6160" s="5">
        <v>9.7013915161200011</v>
      </c>
      <c r="M6160" s="5">
        <v>-0.14400000000000002</v>
      </c>
      <c r="N6160" s="5">
        <v>-0.72000000000000008</v>
      </c>
      <c r="O6160">
        <v>35</v>
      </c>
      <c r="P6160" s="17">
        <v>15.75</v>
      </c>
      <c r="Q6160" t="s">
        <v>252</v>
      </c>
    </row>
    <row r="6161" spans="1:17" x14ac:dyDescent="0.3">
      <c r="A6161" t="s">
        <v>19</v>
      </c>
      <c r="B6161" t="s">
        <v>20</v>
      </c>
      <c r="C6161" t="s">
        <v>178</v>
      </c>
      <c r="D6161" t="s">
        <v>191</v>
      </c>
      <c r="E6161" s="1">
        <v>45657</v>
      </c>
      <c r="F6161">
        <v>12</v>
      </c>
      <c r="G6161">
        <v>2024</v>
      </c>
      <c r="H6161" s="2">
        <v>0.45</v>
      </c>
      <c r="I6161" s="2">
        <v>0.30316848487875003</v>
      </c>
      <c r="J6161">
        <v>34</v>
      </c>
      <c r="K6161" s="5">
        <v>15.3</v>
      </c>
      <c r="L6161" s="5">
        <v>10.307728485877501</v>
      </c>
      <c r="M6161" s="5">
        <v>-0.153</v>
      </c>
      <c r="N6161" s="5">
        <v>-0.76500000000000012</v>
      </c>
      <c r="O6161">
        <v>37</v>
      </c>
      <c r="P6161" s="17">
        <v>16.650000000000002</v>
      </c>
      <c r="Q6161" t="s">
        <v>252</v>
      </c>
    </row>
    <row r="6162" spans="1:17" x14ac:dyDescent="0.3">
      <c r="A6162" t="s">
        <v>19</v>
      </c>
      <c r="B6162" t="s">
        <v>20</v>
      </c>
      <c r="C6162" t="s">
        <v>178</v>
      </c>
      <c r="D6162" t="s">
        <v>191</v>
      </c>
      <c r="E6162" s="1">
        <v>45341</v>
      </c>
      <c r="F6162">
        <v>2</v>
      </c>
      <c r="G6162">
        <v>2024</v>
      </c>
      <c r="H6162" s="2">
        <v>0.45</v>
      </c>
      <c r="I6162" s="2">
        <v>0.30406057527749997</v>
      </c>
      <c r="J6162">
        <v>64</v>
      </c>
      <c r="K6162" s="5">
        <v>28.8</v>
      </c>
      <c r="L6162" s="5">
        <v>19.459876817759998</v>
      </c>
      <c r="M6162" s="5">
        <v>-0.28800000000000003</v>
      </c>
      <c r="N6162" s="5">
        <v>-1.4400000000000002</v>
      </c>
      <c r="O6162">
        <v>70</v>
      </c>
      <c r="P6162" s="17">
        <v>31.5</v>
      </c>
      <c r="Q6162" t="s">
        <v>252</v>
      </c>
    </row>
    <row r="6163" spans="1:17" x14ac:dyDescent="0.3">
      <c r="A6163" t="s">
        <v>23</v>
      </c>
      <c r="B6163" t="s">
        <v>24</v>
      </c>
      <c r="C6163" t="s">
        <v>180</v>
      </c>
      <c r="D6163" t="s">
        <v>191</v>
      </c>
      <c r="E6163" s="1">
        <v>45342</v>
      </c>
      <c r="F6163">
        <v>2</v>
      </c>
      <c r="G6163">
        <v>2024</v>
      </c>
      <c r="H6163" s="2">
        <v>0.45</v>
      </c>
      <c r="I6163" s="2">
        <v>0.29834290356749998</v>
      </c>
      <c r="J6163">
        <v>7</v>
      </c>
      <c r="K6163" s="5">
        <v>3.15</v>
      </c>
      <c r="L6163" s="5">
        <v>2.0884003249725001</v>
      </c>
      <c r="M6163" s="5">
        <v>-3.15E-2</v>
      </c>
      <c r="N6163" s="5">
        <v>-0.1575</v>
      </c>
      <c r="O6163">
        <v>8</v>
      </c>
      <c r="P6163" s="17">
        <v>3.6</v>
      </c>
      <c r="Q6163" t="s">
        <v>255</v>
      </c>
    </row>
    <row r="6164" spans="1:17" x14ac:dyDescent="0.3">
      <c r="A6164" t="s">
        <v>23</v>
      </c>
      <c r="B6164" t="s">
        <v>24</v>
      </c>
      <c r="C6164" t="s">
        <v>180</v>
      </c>
      <c r="D6164" t="s">
        <v>191</v>
      </c>
      <c r="E6164" s="1">
        <v>45498</v>
      </c>
      <c r="F6164">
        <v>7</v>
      </c>
      <c r="G6164">
        <v>2024</v>
      </c>
      <c r="H6164" s="2">
        <v>0.45</v>
      </c>
      <c r="I6164" s="2">
        <v>0.30683100837187494</v>
      </c>
      <c r="J6164">
        <v>26</v>
      </c>
      <c r="K6164" s="5">
        <v>11.700000000000001</v>
      </c>
      <c r="L6164" s="5">
        <v>7.9776062176687486</v>
      </c>
      <c r="M6164" s="5">
        <v>-0.11700000000000001</v>
      </c>
      <c r="N6164" s="5">
        <v>-0.58500000000000008</v>
      </c>
      <c r="O6164">
        <v>29</v>
      </c>
      <c r="P6164" s="17">
        <v>13.05</v>
      </c>
      <c r="Q6164" t="s">
        <v>255</v>
      </c>
    </row>
    <row r="6165" spans="1:17" x14ac:dyDescent="0.3">
      <c r="A6165" t="s">
        <v>25</v>
      </c>
      <c r="B6165" t="s">
        <v>26</v>
      </c>
      <c r="C6165" t="s">
        <v>1</v>
      </c>
      <c r="D6165" t="s">
        <v>191</v>
      </c>
      <c r="E6165" s="1">
        <v>45415</v>
      </c>
      <c r="F6165">
        <v>5</v>
      </c>
      <c r="G6165">
        <v>2024</v>
      </c>
      <c r="H6165" s="2">
        <v>0.38</v>
      </c>
      <c r="I6165" s="2">
        <v>0.30103961970187498</v>
      </c>
      <c r="J6165">
        <v>1</v>
      </c>
      <c r="K6165" s="5">
        <v>0.38</v>
      </c>
      <c r="L6165" s="5">
        <v>0.30103961970187498</v>
      </c>
      <c r="M6165" s="5">
        <v>-3.8E-3</v>
      </c>
      <c r="N6165" s="5">
        <v>-1.9000000000000003E-2</v>
      </c>
      <c r="O6165">
        <v>2</v>
      </c>
      <c r="P6165" s="17">
        <v>0.76</v>
      </c>
      <c r="Q6165" t="s">
        <v>253</v>
      </c>
    </row>
    <row r="6166" spans="1:17" x14ac:dyDescent="0.3">
      <c r="A6166" t="s">
        <v>25</v>
      </c>
      <c r="B6166" t="s">
        <v>26</v>
      </c>
      <c r="C6166" t="s">
        <v>1</v>
      </c>
      <c r="D6166" t="s">
        <v>191</v>
      </c>
      <c r="E6166" s="1">
        <v>45503</v>
      </c>
      <c r="F6166">
        <v>7</v>
      </c>
      <c r="G6166">
        <v>2024</v>
      </c>
      <c r="H6166" s="2">
        <v>0.45</v>
      </c>
      <c r="I6166" s="2">
        <v>0.31772873630624998</v>
      </c>
      <c r="J6166">
        <v>7</v>
      </c>
      <c r="K6166" s="5">
        <v>3.15</v>
      </c>
      <c r="L6166" s="5">
        <v>2.2241011541437499</v>
      </c>
      <c r="M6166" s="5">
        <v>-3.15E-2</v>
      </c>
      <c r="N6166" s="5">
        <v>-0.1575</v>
      </c>
      <c r="O6166">
        <v>8</v>
      </c>
      <c r="P6166" s="17">
        <v>3.6</v>
      </c>
      <c r="Q6166" t="s">
        <v>253</v>
      </c>
    </row>
    <row r="6167" spans="1:17" x14ac:dyDescent="0.3">
      <c r="A6167" t="s">
        <v>29</v>
      </c>
      <c r="B6167" t="s">
        <v>30</v>
      </c>
      <c r="C6167" t="s">
        <v>177</v>
      </c>
      <c r="D6167" t="s">
        <v>191</v>
      </c>
      <c r="E6167" s="1">
        <v>45398</v>
      </c>
      <c r="F6167">
        <v>4</v>
      </c>
      <c r="G6167">
        <v>2024</v>
      </c>
      <c r="H6167" s="2">
        <v>0.45</v>
      </c>
      <c r="I6167" s="2">
        <v>0.30412219804875001</v>
      </c>
      <c r="J6167">
        <v>7</v>
      </c>
      <c r="K6167" s="5">
        <v>3.15</v>
      </c>
      <c r="L6167" s="5">
        <v>2.1288553863412503</v>
      </c>
      <c r="M6167" s="5">
        <v>-3.15E-2</v>
      </c>
      <c r="N6167" s="5">
        <v>-0.1575</v>
      </c>
      <c r="O6167">
        <v>8</v>
      </c>
      <c r="P6167" s="17">
        <v>3.6</v>
      </c>
      <c r="Q6167" t="s">
        <v>251</v>
      </c>
    </row>
    <row r="6168" spans="1:17" x14ac:dyDescent="0.3">
      <c r="A6168" t="s">
        <v>29</v>
      </c>
      <c r="B6168" t="s">
        <v>30</v>
      </c>
      <c r="C6168" t="s">
        <v>177</v>
      </c>
      <c r="D6168" t="s">
        <v>191</v>
      </c>
      <c r="E6168" s="1">
        <v>45470</v>
      </c>
      <c r="F6168">
        <v>6</v>
      </c>
      <c r="G6168">
        <v>2024</v>
      </c>
      <c r="H6168" s="2">
        <v>0.45</v>
      </c>
      <c r="I6168" s="2">
        <v>0.31227252943875</v>
      </c>
      <c r="J6168">
        <v>13</v>
      </c>
      <c r="K6168" s="5">
        <v>5.8500000000000005</v>
      </c>
      <c r="L6168" s="5">
        <v>4.0595428827037496</v>
      </c>
      <c r="M6168" s="5">
        <v>-5.8500000000000003E-2</v>
      </c>
      <c r="N6168" s="5">
        <v>-0.29250000000000004</v>
      </c>
      <c r="O6168">
        <v>15</v>
      </c>
      <c r="P6168" s="17">
        <v>6.75</v>
      </c>
      <c r="Q6168" t="s">
        <v>251</v>
      </c>
    </row>
    <row r="6169" spans="1:17" x14ac:dyDescent="0.3">
      <c r="A6169" t="s">
        <v>31</v>
      </c>
      <c r="B6169" t="s">
        <v>32</v>
      </c>
      <c r="C6169" t="s">
        <v>180</v>
      </c>
      <c r="D6169" t="s">
        <v>191</v>
      </c>
      <c r="E6169" s="1">
        <v>45349</v>
      </c>
      <c r="F6169">
        <v>2</v>
      </c>
      <c r="G6169">
        <v>2024</v>
      </c>
      <c r="H6169" s="2">
        <v>0.38</v>
      </c>
      <c r="I6169" s="2">
        <v>0</v>
      </c>
      <c r="J6169">
        <v>7</v>
      </c>
      <c r="K6169" s="5">
        <v>2.66</v>
      </c>
      <c r="L6169" s="5">
        <v>0</v>
      </c>
      <c r="M6169" s="5">
        <v>-2.6600000000000002E-2</v>
      </c>
      <c r="N6169" s="5">
        <v>-0.13300000000000001</v>
      </c>
      <c r="O6169">
        <v>8</v>
      </c>
      <c r="P6169" s="17">
        <v>3.04</v>
      </c>
      <c r="Q6169" t="s">
        <v>255</v>
      </c>
    </row>
    <row r="6170" spans="1:17" x14ac:dyDescent="0.3">
      <c r="A6170" t="s">
        <v>31</v>
      </c>
      <c r="B6170" t="s">
        <v>32</v>
      </c>
      <c r="C6170" t="s">
        <v>180</v>
      </c>
      <c r="D6170" t="s">
        <v>191</v>
      </c>
      <c r="E6170" s="1">
        <v>45371</v>
      </c>
      <c r="F6170">
        <v>3</v>
      </c>
      <c r="G6170">
        <v>2024</v>
      </c>
      <c r="H6170" s="2">
        <v>0.38</v>
      </c>
      <c r="I6170" s="2">
        <v>0</v>
      </c>
      <c r="J6170">
        <v>7</v>
      </c>
      <c r="K6170" s="5">
        <v>2.66</v>
      </c>
      <c r="L6170" s="5">
        <v>0</v>
      </c>
      <c r="M6170" s="5">
        <v>-2.6600000000000002E-2</v>
      </c>
      <c r="N6170" s="5">
        <v>-0.13300000000000001</v>
      </c>
      <c r="O6170">
        <v>8</v>
      </c>
      <c r="P6170" s="17">
        <v>3.04</v>
      </c>
      <c r="Q6170" t="s">
        <v>255</v>
      </c>
    </row>
    <row r="6171" spans="1:17" x14ac:dyDescent="0.3">
      <c r="A6171" t="s">
        <v>31</v>
      </c>
      <c r="B6171" t="s">
        <v>32</v>
      </c>
      <c r="C6171" t="s">
        <v>180</v>
      </c>
      <c r="D6171" t="s">
        <v>191</v>
      </c>
      <c r="E6171" s="1">
        <v>45432</v>
      </c>
      <c r="F6171">
        <v>5</v>
      </c>
      <c r="G6171">
        <v>2024</v>
      </c>
      <c r="H6171" s="2">
        <v>0.38</v>
      </c>
      <c r="I6171" s="2">
        <v>0</v>
      </c>
      <c r="J6171">
        <v>7</v>
      </c>
      <c r="K6171" s="5">
        <v>2.66</v>
      </c>
      <c r="L6171" s="5">
        <v>0</v>
      </c>
      <c r="M6171" s="5">
        <v>-2.6600000000000002E-2</v>
      </c>
      <c r="N6171" s="5">
        <v>-0.13300000000000001</v>
      </c>
      <c r="O6171">
        <v>8</v>
      </c>
      <c r="P6171" s="17">
        <v>3.04</v>
      </c>
      <c r="Q6171" t="s">
        <v>255</v>
      </c>
    </row>
    <row r="6172" spans="1:17" x14ac:dyDescent="0.3">
      <c r="A6172" t="s">
        <v>31</v>
      </c>
      <c r="B6172" t="s">
        <v>32</v>
      </c>
      <c r="C6172" t="s">
        <v>180</v>
      </c>
      <c r="D6172" t="s">
        <v>191</v>
      </c>
      <c r="E6172" s="1">
        <v>45460</v>
      </c>
      <c r="F6172">
        <v>6</v>
      </c>
      <c r="G6172">
        <v>2024</v>
      </c>
      <c r="H6172" s="2">
        <v>0.38</v>
      </c>
      <c r="I6172" s="2">
        <v>0</v>
      </c>
      <c r="J6172">
        <v>7</v>
      </c>
      <c r="K6172" s="5">
        <v>2.66</v>
      </c>
      <c r="L6172" s="5">
        <v>0</v>
      </c>
      <c r="M6172" s="5">
        <v>-2.6600000000000002E-2</v>
      </c>
      <c r="N6172" s="5">
        <v>-0.13300000000000001</v>
      </c>
      <c r="O6172">
        <v>8</v>
      </c>
      <c r="P6172" s="17">
        <v>3.04</v>
      </c>
      <c r="Q6172" t="s">
        <v>255</v>
      </c>
    </row>
    <row r="6173" spans="1:17" x14ac:dyDescent="0.3">
      <c r="A6173" t="s">
        <v>31</v>
      </c>
      <c r="B6173" t="s">
        <v>32</v>
      </c>
      <c r="C6173" t="s">
        <v>180</v>
      </c>
      <c r="D6173" t="s">
        <v>191</v>
      </c>
      <c r="E6173" s="1">
        <v>45481</v>
      </c>
      <c r="F6173">
        <v>7</v>
      </c>
      <c r="G6173">
        <v>2024</v>
      </c>
      <c r="H6173" s="2">
        <v>0.38</v>
      </c>
      <c r="I6173" s="2">
        <v>0</v>
      </c>
      <c r="J6173">
        <v>7</v>
      </c>
      <c r="K6173" s="5">
        <v>2.66</v>
      </c>
      <c r="L6173" s="5">
        <v>0</v>
      </c>
      <c r="M6173" s="5">
        <v>-2.6600000000000002E-2</v>
      </c>
      <c r="N6173" s="5">
        <v>-0.13300000000000001</v>
      </c>
      <c r="O6173">
        <v>8</v>
      </c>
      <c r="P6173" s="17">
        <v>3.04</v>
      </c>
      <c r="Q6173" t="s">
        <v>255</v>
      </c>
    </row>
    <row r="6174" spans="1:17" x14ac:dyDescent="0.3">
      <c r="A6174" t="s">
        <v>31</v>
      </c>
      <c r="B6174" t="s">
        <v>32</v>
      </c>
      <c r="C6174" t="s">
        <v>180</v>
      </c>
      <c r="D6174" t="s">
        <v>191</v>
      </c>
      <c r="E6174" s="1">
        <v>45524</v>
      </c>
      <c r="F6174">
        <v>8</v>
      </c>
      <c r="G6174">
        <v>2024</v>
      </c>
      <c r="H6174" s="2">
        <v>0.38</v>
      </c>
      <c r="I6174" s="2">
        <v>0</v>
      </c>
      <c r="J6174">
        <v>7</v>
      </c>
      <c r="K6174" s="5">
        <v>2.66</v>
      </c>
      <c r="L6174" s="5">
        <v>0</v>
      </c>
      <c r="M6174" s="5">
        <v>-2.6600000000000002E-2</v>
      </c>
      <c r="N6174" s="5">
        <v>-0.13300000000000001</v>
      </c>
      <c r="O6174">
        <v>8</v>
      </c>
      <c r="P6174" s="17">
        <v>3.04</v>
      </c>
      <c r="Q6174" t="s">
        <v>255</v>
      </c>
    </row>
    <row r="6175" spans="1:17" x14ac:dyDescent="0.3">
      <c r="A6175" t="s">
        <v>31</v>
      </c>
      <c r="B6175" t="s">
        <v>32</v>
      </c>
      <c r="C6175" t="s">
        <v>180</v>
      </c>
      <c r="D6175" t="s">
        <v>191</v>
      </c>
      <c r="E6175" s="1">
        <v>45548</v>
      </c>
      <c r="F6175">
        <v>9</v>
      </c>
      <c r="G6175">
        <v>2024</v>
      </c>
      <c r="H6175" s="2">
        <v>0.38</v>
      </c>
      <c r="I6175" s="2">
        <v>0</v>
      </c>
      <c r="J6175">
        <v>7</v>
      </c>
      <c r="K6175" s="5">
        <v>2.66</v>
      </c>
      <c r="L6175" s="5">
        <v>0</v>
      </c>
      <c r="M6175" s="5">
        <v>-2.6600000000000002E-2</v>
      </c>
      <c r="N6175" s="5">
        <v>-0.13300000000000001</v>
      </c>
      <c r="O6175">
        <v>8</v>
      </c>
      <c r="P6175" s="17">
        <v>3.04</v>
      </c>
      <c r="Q6175" t="s">
        <v>255</v>
      </c>
    </row>
    <row r="6176" spans="1:17" x14ac:dyDescent="0.3">
      <c r="A6176" t="s">
        <v>31</v>
      </c>
      <c r="B6176" t="s">
        <v>32</v>
      </c>
      <c r="C6176" t="s">
        <v>180</v>
      </c>
      <c r="D6176" t="s">
        <v>191</v>
      </c>
      <c r="E6176" s="1">
        <v>45587</v>
      </c>
      <c r="F6176">
        <v>10</v>
      </c>
      <c r="G6176">
        <v>2024</v>
      </c>
      <c r="H6176" s="2">
        <v>0.38</v>
      </c>
      <c r="I6176" s="2">
        <v>0</v>
      </c>
      <c r="J6176">
        <v>7</v>
      </c>
      <c r="K6176" s="5">
        <v>2.66</v>
      </c>
      <c r="L6176" s="5">
        <v>0</v>
      </c>
      <c r="M6176" s="5">
        <v>-2.6600000000000002E-2</v>
      </c>
      <c r="N6176" s="5">
        <v>-0.13300000000000001</v>
      </c>
      <c r="O6176">
        <v>8</v>
      </c>
      <c r="P6176" s="17">
        <v>3.04</v>
      </c>
      <c r="Q6176" t="s">
        <v>255</v>
      </c>
    </row>
    <row r="6177" spans="1:17" x14ac:dyDescent="0.3">
      <c r="A6177" t="s">
        <v>31</v>
      </c>
      <c r="B6177" t="s">
        <v>32</v>
      </c>
      <c r="C6177" t="s">
        <v>180</v>
      </c>
      <c r="D6177" t="s">
        <v>191</v>
      </c>
      <c r="E6177" s="1">
        <v>45615</v>
      </c>
      <c r="F6177">
        <v>11</v>
      </c>
      <c r="G6177">
        <v>2024</v>
      </c>
      <c r="H6177" s="2">
        <v>0.38</v>
      </c>
      <c r="I6177" s="2">
        <v>0</v>
      </c>
      <c r="J6177">
        <v>6</v>
      </c>
      <c r="K6177" s="5">
        <v>2.2800000000000002</v>
      </c>
      <c r="L6177" s="5">
        <v>0</v>
      </c>
      <c r="M6177" s="5">
        <v>-2.2800000000000004E-2</v>
      </c>
      <c r="N6177" s="5">
        <v>-0.11400000000000002</v>
      </c>
      <c r="O6177">
        <v>7</v>
      </c>
      <c r="P6177" s="17">
        <v>2.66</v>
      </c>
      <c r="Q6177" t="s">
        <v>255</v>
      </c>
    </row>
    <row r="6178" spans="1:17" x14ac:dyDescent="0.3">
      <c r="A6178" t="s">
        <v>31</v>
      </c>
      <c r="B6178" t="s">
        <v>32</v>
      </c>
      <c r="C6178" t="s">
        <v>180</v>
      </c>
      <c r="D6178" t="s">
        <v>191</v>
      </c>
      <c r="E6178" s="1">
        <v>45649</v>
      </c>
      <c r="F6178">
        <v>12</v>
      </c>
      <c r="G6178">
        <v>2024</v>
      </c>
      <c r="H6178" s="2">
        <v>0.38</v>
      </c>
      <c r="I6178" s="2">
        <v>0</v>
      </c>
      <c r="J6178">
        <v>11</v>
      </c>
      <c r="K6178" s="5">
        <v>4.18</v>
      </c>
      <c r="L6178" s="5">
        <v>0</v>
      </c>
      <c r="M6178" s="5">
        <v>-4.1799999999999997E-2</v>
      </c>
      <c r="N6178" s="5">
        <v>-0.20899999999999999</v>
      </c>
      <c r="O6178">
        <v>11</v>
      </c>
      <c r="P6178" s="17">
        <v>4.18</v>
      </c>
      <c r="Q6178" t="s">
        <v>255</v>
      </c>
    </row>
    <row r="6179" spans="1:17" x14ac:dyDescent="0.3">
      <c r="A6179" t="s">
        <v>31</v>
      </c>
      <c r="B6179" t="s">
        <v>32</v>
      </c>
      <c r="C6179" t="s">
        <v>180</v>
      </c>
      <c r="D6179" t="s">
        <v>191</v>
      </c>
      <c r="E6179" s="1">
        <v>45321</v>
      </c>
      <c r="F6179">
        <v>1</v>
      </c>
      <c r="G6179">
        <v>2024</v>
      </c>
      <c r="H6179" s="2">
        <v>0.45</v>
      </c>
      <c r="I6179" s="2">
        <v>0.30411989439374998</v>
      </c>
      <c r="J6179">
        <v>21</v>
      </c>
      <c r="K6179" s="5">
        <v>9.4500000000000011</v>
      </c>
      <c r="L6179" s="5">
        <v>6.3865177822687498</v>
      </c>
      <c r="M6179" s="5">
        <v>-9.4500000000000015E-2</v>
      </c>
      <c r="N6179" s="5">
        <v>-0.47250000000000009</v>
      </c>
      <c r="O6179">
        <v>21</v>
      </c>
      <c r="P6179" s="17">
        <v>9.4500000000000011</v>
      </c>
      <c r="Q6179" t="s">
        <v>255</v>
      </c>
    </row>
    <row r="6180" spans="1:17" x14ac:dyDescent="0.3">
      <c r="A6180" t="s">
        <v>33</v>
      </c>
      <c r="B6180" t="s">
        <v>34</v>
      </c>
      <c r="C6180" t="s">
        <v>177</v>
      </c>
      <c r="D6180" t="s">
        <v>191</v>
      </c>
      <c r="E6180" s="1">
        <v>45313</v>
      </c>
      <c r="F6180">
        <v>1</v>
      </c>
      <c r="G6180">
        <v>2024</v>
      </c>
      <c r="H6180" s="2">
        <v>0.45</v>
      </c>
      <c r="I6180" s="2">
        <v>0.29834232765375002</v>
      </c>
      <c r="J6180">
        <v>7</v>
      </c>
      <c r="K6180" s="5">
        <v>3.15</v>
      </c>
      <c r="L6180" s="5">
        <v>2.0883962935762499</v>
      </c>
      <c r="M6180" s="5">
        <v>-3.15E-2</v>
      </c>
      <c r="N6180" s="5">
        <v>-0.1575</v>
      </c>
      <c r="O6180">
        <v>8</v>
      </c>
      <c r="P6180" s="17">
        <v>3.6</v>
      </c>
      <c r="Q6180" t="s">
        <v>251</v>
      </c>
    </row>
    <row r="6181" spans="1:17" x14ac:dyDescent="0.3">
      <c r="A6181" t="s">
        <v>33</v>
      </c>
      <c r="B6181" t="s">
        <v>34</v>
      </c>
      <c r="C6181" t="s">
        <v>177</v>
      </c>
      <c r="D6181" t="s">
        <v>191</v>
      </c>
      <c r="E6181" s="1">
        <v>45604</v>
      </c>
      <c r="F6181">
        <v>11</v>
      </c>
      <c r="G6181">
        <v>2024</v>
      </c>
      <c r="H6181" s="2">
        <v>0.45</v>
      </c>
      <c r="I6181" s="2">
        <v>0.29475323316374996</v>
      </c>
      <c r="J6181">
        <v>8</v>
      </c>
      <c r="K6181" s="5">
        <v>3.6</v>
      </c>
      <c r="L6181" s="5">
        <v>2.3580258653099997</v>
      </c>
      <c r="M6181" s="5">
        <v>-3.6000000000000004E-2</v>
      </c>
      <c r="N6181" s="5">
        <v>-0.18000000000000002</v>
      </c>
      <c r="O6181">
        <v>9</v>
      </c>
      <c r="P6181" s="17">
        <v>4.05</v>
      </c>
      <c r="Q6181" t="s">
        <v>251</v>
      </c>
    </row>
    <row r="6182" spans="1:17" x14ac:dyDescent="0.3">
      <c r="A6182" t="s">
        <v>37</v>
      </c>
      <c r="B6182" t="s">
        <v>38</v>
      </c>
      <c r="C6182" t="s">
        <v>178</v>
      </c>
      <c r="D6182" t="s">
        <v>191</v>
      </c>
      <c r="E6182" s="1">
        <v>45615</v>
      </c>
      <c r="F6182">
        <v>11</v>
      </c>
      <c r="G6182">
        <v>2024</v>
      </c>
      <c r="H6182" s="2">
        <v>0.38</v>
      </c>
      <c r="I6182" s="2">
        <v>0</v>
      </c>
      <c r="J6182">
        <v>0</v>
      </c>
      <c r="K6182" s="5">
        <v>0</v>
      </c>
      <c r="L6182" s="5">
        <v>0</v>
      </c>
      <c r="M6182" s="5">
        <v>0</v>
      </c>
      <c r="N6182" s="5">
        <v>0</v>
      </c>
      <c r="O6182">
        <v>0</v>
      </c>
      <c r="P6182" s="17">
        <v>0</v>
      </c>
      <c r="Q6182" t="s">
        <v>252</v>
      </c>
    </row>
    <row r="6183" spans="1:17" x14ac:dyDescent="0.3">
      <c r="A6183" t="s">
        <v>37</v>
      </c>
      <c r="B6183" t="s">
        <v>38</v>
      </c>
      <c r="C6183" t="s">
        <v>178</v>
      </c>
      <c r="D6183" t="s">
        <v>191</v>
      </c>
      <c r="E6183" s="1">
        <v>45427</v>
      </c>
      <c r="F6183">
        <v>5</v>
      </c>
      <c r="G6183">
        <v>2024</v>
      </c>
      <c r="H6183" s="2">
        <v>0.45</v>
      </c>
      <c r="I6183" s="2">
        <v>0.30406806215624999</v>
      </c>
      <c r="J6183">
        <v>7</v>
      </c>
      <c r="K6183" s="5">
        <v>3.15</v>
      </c>
      <c r="L6183" s="5">
        <v>2.12847643509375</v>
      </c>
      <c r="M6183" s="5">
        <v>-3.15E-2</v>
      </c>
      <c r="N6183" s="5">
        <v>-0.1575</v>
      </c>
      <c r="O6183">
        <v>8</v>
      </c>
      <c r="P6183" s="17">
        <v>3.6</v>
      </c>
      <c r="Q6183" t="s">
        <v>252</v>
      </c>
    </row>
    <row r="6184" spans="1:17" x14ac:dyDescent="0.3">
      <c r="A6184" t="s">
        <v>37</v>
      </c>
      <c r="B6184" t="s">
        <v>38</v>
      </c>
      <c r="C6184" t="s">
        <v>178</v>
      </c>
      <c r="D6184" t="s">
        <v>191</v>
      </c>
      <c r="E6184" s="1">
        <v>45369</v>
      </c>
      <c r="F6184">
        <v>3</v>
      </c>
      <c r="G6184">
        <v>2024</v>
      </c>
      <c r="H6184" s="2">
        <v>0.45</v>
      </c>
      <c r="I6184" s="2">
        <v>0.30406806215624999</v>
      </c>
      <c r="J6184">
        <v>11</v>
      </c>
      <c r="K6184" s="5">
        <v>4.95</v>
      </c>
      <c r="L6184" s="5">
        <v>3.3447486837187497</v>
      </c>
      <c r="M6184" s="5">
        <v>-4.9500000000000002E-2</v>
      </c>
      <c r="N6184" s="5">
        <v>-0.24750000000000003</v>
      </c>
      <c r="O6184">
        <v>12</v>
      </c>
      <c r="P6184" s="17">
        <v>5.4</v>
      </c>
      <c r="Q6184" t="s">
        <v>252</v>
      </c>
    </row>
    <row r="6185" spans="1:17" x14ac:dyDescent="0.3">
      <c r="A6185" t="s">
        <v>37</v>
      </c>
      <c r="B6185" t="s">
        <v>38</v>
      </c>
      <c r="C6185" t="s">
        <v>178</v>
      </c>
      <c r="D6185" t="s">
        <v>191</v>
      </c>
      <c r="E6185" s="1">
        <v>45328</v>
      </c>
      <c r="F6185">
        <v>2</v>
      </c>
      <c r="G6185">
        <v>2024</v>
      </c>
      <c r="H6185" s="2">
        <v>0.45</v>
      </c>
      <c r="I6185" s="2">
        <v>0.30407842860375006</v>
      </c>
      <c r="J6185">
        <v>26</v>
      </c>
      <c r="K6185" s="5">
        <v>11.700000000000001</v>
      </c>
      <c r="L6185" s="5">
        <v>7.9060391436975017</v>
      </c>
      <c r="M6185" s="5">
        <v>-0.11700000000000001</v>
      </c>
      <c r="N6185" s="5">
        <v>-0.58500000000000008</v>
      </c>
      <c r="O6185">
        <v>29</v>
      </c>
      <c r="P6185" s="17">
        <v>13.05</v>
      </c>
      <c r="Q6185" t="s">
        <v>252</v>
      </c>
    </row>
    <row r="6186" spans="1:17" x14ac:dyDescent="0.3">
      <c r="A6186" t="s">
        <v>37</v>
      </c>
      <c r="B6186" t="s">
        <v>38</v>
      </c>
      <c r="C6186" t="s">
        <v>178</v>
      </c>
      <c r="D6186" t="s">
        <v>191</v>
      </c>
      <c r="E6186" s="1">
        <v>45315</v>
      </c>
      <c r="F6186">
        <v>1</v>
      </c>
      <c r="G6186">
        <v>2024</v>
      </c>
      <c r="H6186" s="2">
        <v>0.45</v>
      </c>
      <c r="I6186" s="2">
        <v>0.30412047030750006</v>
      </c>
      <c r="J6186">
        <v>39</v>
      </c>
      <c r="K6186" s="5">
        <v>17.55</v>
      </c>
      <c r="L6186" s="5">
        <v>11.860698341992503</v>
      </c>
      <c r="M6186" s="5">
        <v>-0.17550000000000002</v>
      </c>
      <c r="N6186" s="5">
        <v>-0.87750000000000006</v>
      </c>
      <c r="O6186">
        <v>44</v>
      </c>
      <c r="P6186" s="17">
        <v>19.8</v>
      </c>
      <c r="Q6186" t="s">
        <v>252</v>
      </c>
    </row>
    <row r="6187" spans="1:17" x14ac:dyDescent="0.3">
      <c r="A6187" t="s">
        <v>37</v>
      </c>
      <c r="B6187" t="s">
        <v>38</v>
      </c>
      <c r="C6187" t="s">
        <v>178</v>
      </c>
      <c r="D6187" t="s">
        <v>191</v>
      </c>
      <c r="E6187" s="1">
        <v>45530</v>
      </c>
      <c r="F6187">
        <v>8</v>
      </c>
      <c r="G6187">
        <v>2024</v>
      </c>
      <c r="H6187" s="2">
        <v>0.45</v>
      </c>
      <c r="I6187" s="2">
        <v>0.30296845083625001</v>
      </c>
      <c r="J6187">
        <v>39</v>
      </c>
      <c r="K6187" s="5">
        <v>17.55</v>
      </c>
      <c r="L6187" s="5">
        <v>11.815769582613751</v>
      </c>
      <c r="M6187" s="5">
        <v>-0.17550000000000002</v>
      </c>
      <c r="N6187" s="5">
        <v>-0.87750000000000006</v>
      </c>
      <c r="O6187">
        <v>41</v>
      </c>
      <c r="P6187" s="17">
        <v>18.45</v>
      </c>
      <c r="Q6187" t="s">
        <v>252</v>
      </c>
    </row>
    <row r="6188" spans="1:17" x14ac:dyDescent="0.3">
      <c r="A6188" t="s">
        <v>37</v>
      </c>
      <c r="B6188" t="s">
        <v>38</v>
      </c>
      <c r="C6188" t="s">
        <v>178</v>
      </c>
      <c r="D6188" t="s">
        <v>191</v>
      </c>
      <c r="E6188" s="1">
        <v>45650</v>
      </c>
      <c r="F6188">
        <v>12</v>
      </c>
      <c r="G6188">
        <v>2024</v>
      </c>
      <c r="H6188" s="2">
        <v>0.45</v>
      </c>
      <c r="I6188" s="2">
        <v>0.30219538261250012</v>
      </c>
      <c r="J6188">
        <v>40</v>
      </c>
      <c r="K6188" s="5">
        <v>18</v>
      </c>
      <c r="L6188" s="5">
        <v>12.087815304500005</v>
      </c>
      <c r="M6188" s="5">
        <v>-0.18</v>
      </c>
      <c r="N6188" s="5">
        <v>-0.9</v>
      </c>
      <c r="O6188">
        <v>46</v>
      </c>
      <c r="P6188" s="17">
        <v>20.7</v>
      </c>
      <c r="Q6188" t="s">
        <v>252</v>
      </c>
    </row>
    <row r="6189" spans="1:17" x14ac:dyDescent="0.3">
      <c r="A6189" t="s">
        <v>41</v>
      </c>
      <c r="B6189" t="s">
        <v>42</v>
      </c>
      <c r="C6189" t="s">
        <v>178</v>
      </c>
      <c r="D6189" t="s">
        <v>191</v>
      </c>
      <c r="E6189" s="1">
        <v>45622</v>
      </c>
      <c r="F6189">
        <v>11</v>
      </c>
      <c r="G6189">
        <v>2024</v>
      </c>
      <c r="H6189" s="2">
        <v>0.45</v>
      </c>
      <c r="I6189" s="2">
        <v>0.29475265724999999</v>
      </c>
      <c r="J6189">
        <v>2</v>
      </c>
      <c r="K6189" s="5">
        <v>0.9</v>
      </c>
      <c r="L6189" s="5">
        <v>0.58950531449999999</v>
      </c>
      <c r="M6189" s="5">
        <v>-9.0000000000000011E-3</v>
      </c>
      <c r="N6189" s="5">
        <v>-4.5000000000000005E-2</v>
      </c>
      <c r="O6189">
        <v>3</v>
      </c>
      <c r="P6189" s="17">
        <v>1.35</v>
      </c>
      <c r="Q6189" t="s">
        <v>252</v>
      </c>
    </row>
    <row r="6190" spans="1:17" x14ac:dyDescent="0.3">
      <c r="A6190" t="s">
        <v>41</v>
      </c>
      <c r="B6190" t="s">
        <v>42</v>
      </c>
      <c r="C6190" t="s">
        <v>178</v>
      </c>
      <c r="D6190" t="s">
        <v>191</v>
      </c>
      <c r="E6190" s="1">
        <v>45581</v>
      </c>
      <c r="F6190">
        <v>10</v>
      </c>
      <c r="G6190">
        <v>2024</v>
      </c>
      <c r="H6190" s="2">
        <v>0.45</v>
      </c>
      <c r="I6190" s="2">
        <v>0.32065322632875004</v>
      </c>
      <c r="J6190">
        <v>4</v>
      </c>
      <c r="K6190" s="5">
        <v>1.8</v>
      </c>
      <c r="L6190" s="5">
        <v>1.2826129053150002</v>
      </c>
      <c r="M6190" s="5">
        <v>-1.8000000000000002E-2</v>
      </c>
      <c r="N6190" s="5">
        <v>-9.0000000000000011E-2</v>
      </c>
      <c r="O6190">
        <v>5</v>
      </c>
      <c r="P6190" s="17">
        <v>2.25</v>
      </c>
      <c r="Q6190" t="s">
        <v>252</v>
      </c>
    </row>
    <row r="6191" spans="1:17" x14ac:dyDescent="0.3">
      <c r="A6191" t="s">
        <v>41</v>
      </c>
      <c r="B6191" t="s">
        <v>42</v>
      </c>
      <c r="C6191" t="s">
        <v>178</v>
      </c>
      <c r="D6191" t="s">
        <v>191</v>
      </c>
      <c r="E6191" s="1">
        <v>45426</v>
      </c>
      <c r="F6191">
        <v>5</v>
      </c>
      <c r="G6191">
        <v>2024</v>
      </c>
      <c r="H6191" s="2">
        <v>0.45</v>
      </c>
      <c r="I6191" s="2">
        <v>0.30404502560625002</v>
      </c>
      <c r="J6191">
        <v>7</v>
      </c>
      <c r="K6191" s="5">
        <v>3.15</v>
      </c>
      <c r="L6191" s="5">
        <v>2.1283151792437502</v>
      </c>
      <c r="M6191" s="5">
        <v>-3.15E-2</v>
      </c>
      <c r="N6191" s="5">
        <v>-0.1575</v>
      </c>
      <c r="O6191">
        <v>8</v>
      </c>
      <c r="P6191" s="17">
        <v>3.6</v>
      </c>
      <c r="Q6191" t="s">
        <v>252</v>
      </c>
    </row>
    <row r="6192" spans="1:17" x14ac:dyDescent="0.3">
      <c r="A6192" t="s">
        <v>41</v>
      </c>
      <c r="B6192" t="s">
        <v>42</v>
      </c>
      <c r="C6192" t="s">
        <v>178</v>
      </c>
      <c r="D6192" t="s">
        <v>191</v>
      </c>
      <c r="E6192" s="1">
        <v>45320</v>
      </c>
      <c r="F6192">
        <v>1</v>
      </c>
      <c r="G6192">
        <v>2024</v>
      </c>
      <c r="H6192" s="2">
        <v>0.45</v>
      </c>
      <c r="I6192" s="2">
        <v>0.30218866361875002</v>
      </c>
      <c r="J6192">
        <v>10</v>
      </c>
      <c r="K6192" s="5">
        <v>4.5</v>
      </c>
      <c r="L6192" s="5">
        <v>3.0218866361875003</v>
      </c>
      <c r="M6192" s="5">
        <v>-4.4999999999999998E-2</v>
      </c>
      <c r="N6192" s="5">
        <v>-0.22500000000000001</v>
      </c>
      <c r="O6192">
        <v>12</v>
      </c>
      <c r="P6192" s="17">
        <v>5.4</v>
      </c>
      <c r="Q6192" t="s">
        <v>252</v>
      </c>
    </row>
    <row r="6193" spans="1:17" x14ac:dyDescent="0.3">
      <c r="A6193" t="s">
        <v>41</v>
      </c>
      <c r="B6193" t="s">
        <v>42</v>
      </c>
      <c r="C6193" t="s">
        <v>178</v>
      </c>
      <c r="D6193" t="s">
        <v>191</v>
      </c>
      <c r="E6193" s="1">
        <v>45350</v>
      </c>
      <c r="F6193">
        <v>2</v>
      </c>
      <c r="G6193">
        <v>2024</v>
      </c>
      <c r="H6193" s="2">
        <v>0.45</v>
      </c>
      <c r="I6193" s="2">
        <v>0.30232726686125005</v>
      </c>
      <c r="J6193">
        <v>20</v>
      </c>
      <c r="K6193" s="5">
        <v>9</v>
      </c>
      <c r="L6193" s="5">
        <v>6.0465453372250009</v>
      </c>
      <c r="M6193" s="5">
        <v>-0.09</v>
      </c>
      <c r="N6193" s="5">
        <v>-0.45</v>
      </c>
      <c r="O6193">
        <v>21</v>
      </c>
      <c r="P6193" s="17">
        <v>9.4500000000000011</v>
      </c>
      <c r="Q6193" t="s">
        <v>252</v>
      </c>
    </row>
    <row r="6194" spans="1:17" x14ac:dyDescent="0.3">
      <c r="A6194" t="s">
        <v>43</v>
      </c>
      <c r="B6194" t="s">
        <v>44</v>
      </c>
      <c r="C6194" t="s">
        <v>180</v>
      </c>
      <c r="D6194" t="s">
        <v>191</v>
      </c>
      <c r="E6194" s="1">
        <v>45370</v>
      </c>
      <c r="F6194">
        <v>3</v>
      </c>
      <c r="G6194">
        <v>2024</v>
      </c>
      <c r="H6194" s="2">
        <v>0.45</v>
      </c>
      <c r="I6194" s="2">
        <v>0.30377968934354166</v>
      </c>
      <c r="J6194">
        <v>231</v>
      </c>
      <c r="K6194" s="5">
        <v>103.95</v>
      </c>
      <c r="L6194" s="5">
        <v>70.173108238358125</v>
      </c>
      <c r="M6194" s="5">
        <v>-1.0395000000000001</v>
      </c>
      <c r="N6194" s="5">
        <v>-5.1975000000000007</v>
      </c>
      <c r="O6194">
        <v>239</v>
      </c>
      <c r="P6194" s="17">
        <v>107.55</v>
      </c>
      <c r="Q6194" t="s">
        <v>255</v>
      </c>
    </row>
    <row r="6195" spans="1:17" x14ac:dyDescent="0.3">
      <c r="A6195" t="s">
        <v>43</v>
      </c>
      <c r="B6195" t="s">
        <v>44</v>
      </c>
      <c r="C6195" t="s">
        <v>180</v>
      </c>
      <c r="D6195" t="s">
        <v>191</v>
      </c>
      <c r="E6195" s="1">
        <v>45645</v>
      </c>
      <c r="F6195">
        <v>12</v>
      </c>
      <c r="G6195">
        <v>2024</v>
      </c>
      <c r="H6195" s="2">
        <v>0.45</v>
      </c>
      <c r="I6195" s="2">
        <v>0.30243765033000003</v>
      </c>
      <c r="J6195">
        <v>433</v>
      </c>
      <c r="K6195" s="5">
        <v>194.85</v>
      </c>
      <c r="L6195" s="5">
        <v>130.95550259289001</v>
      </c>
      <c r="M6195" s="5">
        <v>-1.9484999999999999</v>
      </c>
      <c r="N6195" s="5">
        <v>-9.7424999999999997</v>
      </c>
      <c r="O6195">
        <v>482</v>
      </c>
      <c r="P6195" s="17">
        <v>216.9</v>
      </c>
      <c r="Q6195" t="s">
        <v>255</v>
      </c>
    </row>
    <row r="6196" spans="1:17" x14ac:dyDescent="0.3">
      <c r="A6196" t="s">
        <v>43</v>
      </c>
      <c r="B6196" t="s">
        <v>44</v>
      </c>
      <c r="C6196" t="s">
        <v>180</v>
      </c>
      <c r="D6196" t="s">
        <v>191</v>
      </c>
      <c r="E6196" s="1">
        <v>45516</v>
      </c>
      <c r="F6196">
        <v>8</v>
      </c>
      <c r="G6196">
        <v>2024</v>
      </c>
      <c r="H6196" s="2">
        <v>0.45</v>
      </c>
      <c r="I6196" s="2">
        <v>0.30357007348693588</v>
      </c>
      <c r="J6196">
        <v>444</v>
      </c>
      <c r="K6196" s="5">
        <v>199.8</v>
      </c>
      <c r="L6196" s="5">
        <v>134.78511262819953</v>
      </c>
      <c r="M6196" s="5">
        <v>-1.9980000000000002</v>
      </c>
      <c r="N6196" s="5">
        <v>-9.990000000000002</v>
      </c>
      <c r="O6196">
        <v>488</v>
      </c>
      <c r="P6196" s="17">
        <v>219.6</v>
      </c>
      <c r="Q6196" t="s">
        <v>255</v>
      </c>
    </row>
    <row r="6197" spans="1:17" x14ac:dyDescent="0.3">
      <c r="A6197" t="s">
        <v>43</v>
      </c>
      <c r="B6197" t="s">
        <v>44</v>
      </c>
      <c r="C6197" t="s">
        <v>180</v>
      </c>
      <c r="D6197" t="s">
        <v>191</v>
      </c>
      <c r="E6197" s="1">
        <v>45447</v>
      </c>
      <c r="F6197">
        <v>6</v>
      </c>
      <c r="G6197">
        <v>2024</v>
      </c>
      <c r="H6197" s="2">
        <v>0.45</v>
      </c>
      <c r="I6197" s="2">
        <v>0.30414955704818541</v>
      </c>
      <c r="J6197">
        <v>447</v>
      </c>
      <c r="K6197" s="5">
        <v>201.15</v>
      </c>
      <c r="L6197" s="5">
        <v>135.95485200053889</v>
      </c>
      <c r="M6197" s="5">
        <v>-2.0115000000000003</v>
      </c>
      <c r="N6197" s="5">
        <v>-10.057500000000001</v>
      </c>
      <c r="O6197">
        <v>481</v>
      </c>
      <c r="P6197" s="17">
        <v>216.45000000000002</v>
      </c>
      <c r="Q6197" t="s">
        <v>255</v>
      </c>
    </row>
    <row r="6198" spans="1:17" x14ac:dyDescent="0.3">
      <c r="A6198" t="s">
        <v>43</v>
      </c>
      <c r="B6198" t="s">
        <v>44</v>
      </c>
      <c r="C6198" t="s">
        <v>180</v>
      </c>
      <c r="D6198" t="s">
        <v>191</v>
      </c>
      <c r="E6198" s="1">
        <v>45393</v>
      </c>
      <c r="F6198">
        <v>4</v>
      </c>
      <c r="G6198">
        <v>2024</v>
      </c>
      <c r="H6198" s="2">
        <v>0.45</v>
      </c>
      <c r="I6198" s="2">
        <v>0.30276466238458921</v>
      </c>
      <c r="J6198">
        <v>448</v>
      </c>
      <c r="K6198" s="5">
        <v>201.6</v>
      </c>
      <c r="L6198" s="5">
        <v>135.63856874829597</v>
      </c>
      <c r="M6198" s="5">
        <v>-2.016</v>
      </c>
      <c r="N6198" s="5">
        <v>-10.08</v>
      </c>
      <c r="O6198">
        <v>453</v>
      </c>
      <c r="P6198" s="17">
        <v>203.85</v>
      </c>
      <c r="Q6198" t="s">
        <v>255</v>
      </c>
    </row>
    <row r="6199" spans="1:17" x14ac:dyDescent="0.3">
      <c r="A6199" t="s">
        <v>43</v>
      </c>
      <c r="B6199" t="s">
        <v>44</v>
      </c>
      <c r="C6199" t="s">
        <v>180</v>
      </c>
      <c r="D6199" t="s">
        <v>191</v>
      </c>
      <c r="E6199" s="1">
        <v>45496</v>
      </c>
      <c r="F6199">
        <v>7</v>
      </c>
      <c r="G6199">
        <v>2024</v>
      </c>
      <c r="H6199" s="2">
        <v>0.45</v>
      </c>
      <c r="I6199" s="2">
        <v>0.30369808444857554</v>
      </c>
      <c r="J6199">
        <v>482</v>
      </c>
      <c r="K6199" s="5">
        <v>216.9</v>
      </c>
      <c r="L6199" s="5">
        <v>146.38247670421342</v>
      </c>
      <c r="M6199" s="5">
        <v>-2.169</v>
      </c>
      <c r="N6199" s="5">
        <v>-10.845000000000001</v>
      </c>
      <c r="O6199">
        <v>548</v>
      </c>
      <c r="P6199" s="17">
        <v>246.6</v>
      </c>
      <c r="Q6199" t="s">
        <v>255</v>
      </c>
    </row>
    <row r="6200" spans="1:17" x14ac:dyDescent="0.3">
      <c r="A6200" t="s">
        <v>43</v>
      </c>
      <c r="B6200" t="s">
        <v>44</v>
      </c>
      <c r="C6200" t="s">
        <v>180</v>
      </c>
      <c r="D6200" t="s">
        <v>191</v>
      </c>
      <c r="E6200" s="1">
        <v>45299</v>
      </c>
      <c r="F6200">
        <v>1</v>
      </c>
      <c r="G6200">
        <v>2024</v>
      </c>
      <c r="H6200" s="2">
        <v>0.45</v>
      </c>
      <c r="I6200" s="2">
        <v>0.30304962924834444</v>
      </c>
      <c r="J6200">
        <v>484</v>
      </c>
      <c r="K6200" s="5">
        <v>217.8</v>
      </c>
      <c r="L6200" s="5">
        <v>146.67602055619872</v>
      </c>
      <c r="M6200" s="5">
        <v>-2.1780000000000004</v>
      </c>
      <c r="N6200" s="5">
        <v>-10.89</v>
      </c>
      <c r="O6200">
        <v>550</v>
      </c>
      <c r="P6200" s="17">
        <v>247.5</v>
      </c>
      <c r="Q6200" t="s">
        <v>255</v>
      </c>
    </row>
    <row r="6201" spans="1:17" x14ac:dyDescent="0.3">
      <c r="A6201" t="s">
        <v>43</v>
      </c>
      <c r="B6201" t="s">
        <v>44</v>
      </c>
      <c r="C6201" t="s">
        <v>180</v>
      </c>
      <c r="D6201" t="s">
        <v>191</v>
      </c>
      <c r="E6201" s="1">
        <v>45328</v>
      </c>
      <c r="F6201">
        <v>2</v>
      </c>
      <c r="G6201">
        <v>2024</v>
      </c>
      <c r="H6201" s="2">
        <v>0.45</v>
      </c>
      <c r="I6201" s="2">
        <v>0.30259093505785395</v>
      </c>
      <c r="J6201">
        <v>494</v>
      </c>
      <c r="K6201" s="5">
        <v>222.3</v>
      </c>
      <c r="L6201" s="5">
        <v>149.47992191857986</v>
      </c>
      <c r="M6201" s="5">
        <v>-2.2230000000000003</v>
      </c>
      <c r="N6201" s="5">
        <v>-11.115000000000002</v>
      </c>
      <c r="O6201">
        <v>537</v>
      </c>
      <c r="P6201" s="17">
        <v>241.65</v>
      </c>
      <c r="Q6201" t="s">
        <v>255</v>
      </c>
    </row>
    <row r="6202" spans="1:17" x14ac:dyDescent="0.3">
      <c r="A6202" t="s">
        <v>43</v>
      </c>
      <c r="B6202" t="s">
        <v>44</v>
      </c>
      <c r="C6202" t="s">
        <v>180</v>
      </c>
      <c r="D6202" t="s">
        <v>191</v>
      </c>
      <c r="E6202" s="1">
        <v>45559</v>
      </c>
      <c r="F6202">
        <v>9</v>
      </c>
      <c r="G6202">
        <v>2024</v>
      </c>
      <c r="H6202" s="2">
        <v>0.45</v>
      </c>
      <c r="I6202" s="2">
        <v>0.30368168802041673</v>
      </c>
      <c r="J6202">
        <v>519</v>
      </c>
      <c r="K6202" s="5">
        <v>233.55</v>
      </c>
      <c r="L6202" s="5">
        <v>157.61079608259629</v>
      </c>
      <c r="M6202" s="5">
        <v>-2.3355000000000001</v>
      </c>
      <c r="N6202" s="5">
        <v>-11.677500000000002</v>
      </c>
      <c r="O6202">
        <v>525</v>
      </c>
      <c r="P6202" s="17">
        <v>236.25</v>
      </c>
      <c r="Q6202" t="s">
        <v>255</v>
      </c>
    </row>
    <row r="6203" spans="1:17" x14ac:dyDescent="0.3">
      <c r="A6203" t="s">
        <v>43</v>
      </c>
      <c r="B6203" t="s">
        <v>44</v>
      </c>
      <c r="C6203" t="s">
        <v>180</v>
      </c>
      <c r="D6203" t="s">
        <v>191</v>
      </c>
      <c r="E6203" s="1">
        <v>45443</v>
      </c>
      <c r="F6203">
        <v>5</v>
      </c>
      <c r="G6203">
        <v>2024</v>
      </c>
      <c r="H6203" s="2">
        <v>0.45</v>
      </c>
      <c r="I6203" s="2">
        <v>0.30300731619407439</v>
      </c>
      <c r="J6203">
        <v>592</v>
      </c>
      <c r="K6203" s="5">
        <v>266.40000000000003</v>
      </c>
      <c r="L6203" s="5">
        <v>179.38033118689205</v>
      </c>
      <c r="M6203" s="5">
        <v>-2.6640000000000006</v>
      </c>
      <c r="N6203" s="5">
        <v>-13.320000000000002</v>
      </c>
      <c r="O6203">
        <v>617</v>
      </c>
      <c r="P6203" s="17">
        <v>277.65000000000003</v>
      </c>
      <c r="Q6203" t="s">
        <v>255</v>
      </c>
    </row>
    <row r="6204" spans="1:17" x14ac:dyDescent="0.3">
      <c r="A6204" t="s">
        <v>43</v>
      </c>
      <c r="B6204" t="s">
        <v>44</v>
      </c>
      <c r="C6204" t="s">
        <v>180</v>
      </c>
      <c r="D6204" t="s">
        <v>191</v>
      </c>
      <c r="E6204" s="1">
        <v>45622</v>
      </c>
      <c r="F6204">
        <v>11</v>
      </c>
      <c r="G6204">
        <v>2024</v>
      </c>
      <c r="H6204" s="2">
        <v>0.45</v>
      </c>
      <c r="I6204" s="2">
        <v>0.30197170038687554</v>
      </c>
      <c r="J6204">
        <v>607</v>
      </c>
      <c r="K6204" s="5">
        <v>273.15000000000003</v>
      </c>
      <c r="L6204" s="5">
        <v>183.29682213483346</v>
      </c>
      <c r="M6204" s="5">
        <v>-2.7315000000000005</v>
      </c>
      <c r="N6204" s="5">
        <v>-13.657500000000002</v>
      </c>
      <c r="O6204">
        <v>607</v>
      </c>
      <c r="P6204" s="17">
        <v>273.15000000000003</v>
      </c>
      <c r="Q6204" t="s">
        <v>255</v>
      </c>
    </row>
    <row r="6205" spans="1:17" x14ac:dyDescent="0.3">
      <c r="A6205" t="s">
        <v>43</v>
      </c>
      <c r="B6205" t="s">
        <v>44</v>
      </c>
      <c r="C6205" t="s">
        <v>180</v>
      </c>
      <c r="D6205" t="s">
        <v>191</v>
      </c>
      <c r="E6205" s="1">
        <v>45567</v>
      </c>
      <c r="F6205">
        <v>10</v>
      </c>
      <c r="G6205">
        <v>2024</v>
      </c>
      <c r="H6205" s="2">
        <v>0.45</v>
      </c>
      <c r="I6205" s="2">
        <v>0.31721473277651457</v>
      </c>
      <c r="J6205">
        <v>908</v>
      </c>
      <c r="K6205" s="5">
        <v>408.6</v>
      </c>
      <c r="L6205" s="5">
        <v>288.03097736107526</v>
      </c>
      <c r="M6205" s="5">
        <v>-4.0860000000000003</v>
      </c>
      <c r="N6205" s="5">
        <v>-20.430000000000003</v>
      </c>
      <c r="O6205">
        <v>937</v>
      </c>
      <c r="P6205" s="17">
        <v>421.65000000000003</v>
      </c>
      <c r="Q6205" t="s">
        <v>255</v>
      </c>
    </row>
    <row r="6206" spans="1:17" x14ac:dyDescent="0.3">
      <c r="A6206" t="s">
        <v>45</v>
      </c>
      <c r="B6206" t="s">
        <v>46</v>
      </c>
      <c r="C6206" t="s">
        <v>178</v>
      </c>
      <c r="D6206" t="s">
        <v>191</v>
      </c>
      <c r="E6206" s="1">
        <v>45552</v>
      </c>
      <c r="F6206">
        <v>9</v>
      </c>
      <c r="G6206">
        <v>2024</v>
      </c>
      <c r="H6206" s="2">
        <v>0.45</v>
      </c>
      <c r="I6206" s="2">
        <v>0.32065322632875004</v>
      </c>
      <c r="J6206">
        <v>7</v>
      </c>
      <c r="K6206" s="5">
        <v>3.15</v>
      </c>
      <c r="L6206" s="5">
        <v>2.2445725843012503</v>
      </c>
      <c r="M6206" s="5">
        <v>-3.15E-2</v>
      </c>
      <c r="N6206" s="5">
        <v>-0.1575</v>
      </c>
      <c r="O6206">
        <v>8</v>
      </c>
      <c r="P6206" s="17">
        <v>3.6</v>
      </c>
      <c r="Q6206" t="s">
        <v>252</v>
      </c>
    </row>
    <row r="6207" spans="1:17" x14ac:dyDescent="0.3">
      <c r="A6207" t="s">
        <v>45</v>
      </c>
      <c r="B6207" t="s">
        <v>46</v>
      </c>
      <c r="C6207" t="s">
        <v>178</v>
      </c>
      <c r="D6207" t="s">
        <v>191</v>
      </c>
      <c r="E6207" s="1">
        <v>45573</v>
      </c>
      <c r="F6207">
        <v>10</v>
      </c>
      <c r="G6207">
        <v>2024</v>
      </c>
      <c r="H6207" s="2">
        <v>0.45</v>
      </c>
      <c r="I6207" s="2">
        <v>0.32065322632875004</v>
      </c>
      <c r="J6207">
        <v>7</v>
      </c>
      <c r="K6207" s="5">
        <v>3.15</v>
      </c>
      <c r="L6207" s="5">
        <v>2.2445725843012503</v>
      </c>
      <c r="M6207" s="5">
        <v>-3.15E-2</v>
      </c>
      <c r="N6207" s="5">
        <v>-0.1575</v>
      </c>
      <c r="O6207">
        <v>8</v>
      </c>
      <c r="P6207" s="17">
        <v>3.6</v>
      </c>
      <c r="Q6207" t="s">
        <v>252</v>
      </c>
    </row>
    <row r="6208" spans="1:17" x14ac:dyDescent="0.3">
      <c r="A6208" t="s">
        <v>45</v>
      </c>
      <c r="B6208" t="s">
        <v>46</v>
      </c>
      <c r="C6208" t="s">
        <v>178</v>
      </c>
      <c r="D6208" t="s">
        <v>191</v>
      </c>
      <c r="E6208" s="1">
        <v>45314</v>
      </c>
      <c r="F6208">
        <v>1</v>
      </c>
      <c r="G6208">
        <v>2024</v>
      </c>
      <c r="H6208" s="2">
        <v>0.45</v>
      </c>
      <c r="I6208" s="2">
        <v>0.30123139898062501</v>
      </c>
      <c r="J6208">
        <v>13</v>
      </c>
      <c r="K6208" s="5">
        <v>5.8500000000000005</v>
      </c>
      <c r="L6208" s="5">
        <v>3.9160081867481251</v>
      </c>
      <c r="M6208" s="5">
        <v>-5.8500000000000003E-2</v>
      </c>
      <c r="N6208" s="5">
        <v>-0.29250000000000004</v>
      </c>
      <c r="O6208">
        <v>15</v>
      </c>
      <c r="P6208" s="17">
        <v>6.75</v>
      </c>
      <c r="Q6208" t="s">
        <v>252</v>
      </c>
    </row>
    <row r="6209" spans="1:17" x14ac:dyDescent="0.3">
      <c r="A6209" t="s">
        <v>45</v>
      </c>
      <c r="B6209" t="s">
        <v>46</v>
      </c>
      <c r="C6209" t="s">
        <v>178</v>
      </c>
      <c r="D6209" t="s">
        <v>191</v>
      </c>
      <c r="E6209" s="1">
        <v>45415</v>
      </c>
      <c r="F6209">
        <v>5</v>
      </c>
      <c r="G6209">
        <v>2024</v>
      </c>
      <c r="H6209" s="2">
        <v>0.45</v>
      </c>
      <c r="I6209" s="2">
        <v>0.30404502560625002</v>
      </c>
      <c r="J6209">
        <v>20</v>
      </c>
      <c r="K6209" s="5">
        <v>9</v>
      </c>
      <c r="L6209" s="5">
        <v>6.0809005121249999</v>
      </c>
      <c r="M6209" s="5">
        <v>-0.09</v>
      </c>
      <c r="N6209" s="5">
        <v>-0.45</v>
      </c>
      <c r="O6209">
        <v>22</v>
      </c>
      <c r="P6209" s="17">
        <v>9.9</v>
      </c>
      <c r="Q6209" t="s">
        <v>252</v>
      </c>
    </row>
    <row r="6210" spans="1:17" x14ac:dyDescent="0.3">
      <c r="A6210" t="s">
        <v>45</v>
      </c>
      <c r="B6210" t="s">
        <v>46</v>
      </c>
      <c r="C6210" t="s">
        <v>178</v>
      </c>
      <c r="D6210" t="s">
        <v>191</v>
      </c>
      <c r="E6210" s="1">
        <v>45468</v>
      </c>
      <c r="F6210">
        <v>6</v>
      </c>
      <c r="G6210">
        <v>2024</v>
      </c>
      <c r="H6210" s="2">
        <v>0.44</v>
      </c>
      <c r="I6210" s="2">
        <v>0.31050790343131651</v>
      </c>
      <c r="J6210">
        <v>27</v>
      </c>
      <c r="K6210" s="5">
        <v>11.88</v>
      </c>
      <c r="L6210" s="5">
        <v>8.3837133926455465</v>
      </c>
      <c r="M6210" s="5">
        <v>-0.11880000000000002</v>
      </c>
      <c r="N6210" s="5">
        <v>-0.59400000000000008</v>
      </c>
      <c r="O6210">
        <v>29</v>
      </c>
      <c r="P6210" s="17">
        <v>12.76</v>
      </c>
      <c r="Q6210" t="s">
        <v>252</v>
      </c>
    </row>
    <row r="6211" spans="1:17" x14ac:dyDescent="0.3">
      <c r="A6211" t="s">
        <v>45</v>
      </c>
      <c r="B6211" t="s">
        <v>46</v>
      </c>
      <c r="C6211" t="s">
        <v>178</v>
      </c>
      <c r="D6211" t="s">
        <v>191</v>
      </c>
      <c r="E6211" s="1">
        <v>45642</v>
      </c>
      <c r="F6211">
        <v>12</v>
      </c>
      <c r="G6211">
        <v>2024</v>
      </c>
      <c r="H6211" s="2">
        <v>0.45</v>
      </c>
      <c r="I6211" s="2">
        <v>0.30412018235062499</v>
      </c>
      <c r="J6211">
        <v>30</v>
      </c>
      <c r="K6211" s="5">
        <v>13.5</v>
      </c>
      <c r="L6211" s="5">
        <v>9.1236054705187506</v>
      </c>
      <c r="M6211" s="5">
        <v>-0.13500000000000001</v>
      </c>
      <c r="N6211" s="5">
        <v>-0.67500000000000004</v>
      </c>
      <c r="O6211">
        <v>33</v>
      </c>
      <c r="P6211" s="17">
        <v>14.85</v>
      </c>
      <c r="Q6211" t="s">
        <v>252</v>
      </c>
    </row>
    <row r="6212" spans="1:17" x14ac:dyDescent="0.3">
      <c r="A6212" t="s">
        <v>45</v>
      </c>
      <c r="B6212" t="s">
        <v>46</v>
      </c>
      <c r="C6212" t="s">
        <v>178</v>
      </c>
      <c r="D6212" t="s">
        <v>191</v>
      </c>
      <c r="E6212" s="1">
        <v>45328</v>
      </c>
      <c r="F6212">
        <v>2</v>
      </c>
      <c r="G6212">
        <v>2024</v>
      </c>
      <c r="H6212" s="2">
        <v>0.45</v>
      </c>
      <c r="I6212" s="2">
        <v>0.30191080443150009</v>
      </c>
      <c r="J6212">
        <v>32</v>
      </c>
      <c r="K6212" s="5">
        <v>14.4</v>
      </c>
      <c r="L6212" s="5">
        <v>9.6611457418080029</v>
      </c>
      <c r="M6212" s="5">
        <v>-0.14400000000000002</v>
      </c>
      <c r="N6212" s="5">
        <v>-0.72000000000000008</v>
      </c>
      <c r="O6212">
        <v>33</v>
      </c>
      <c r="P6212" s="17">
        <v>14.85</v>
      </c>
      <c r="Q6212" t="s">
        <v>252</v>
      </c>
    </row>
    <row r="6213" spans="1:17" x14ac:dyDescent="0.3">
      <c r="A6213" t="s">
        <v>45</v>
      </c>
      <c r="B6213" t="s">
        <v>46</v>
      </c>
      <c r="C6213" t="s">
        <v>178</v>
      </c>
      <c r="D6213" t="s">
        <v>191</v>
      </c>
      <c r="E6213" s="1">
        <v>45523</v>
      </c>
      <c r="F6213">
        <v>8</v>
      </c>
      <c r="G6213">
        <v>2024</v>
      </c>
      <c r="H6213" s="2">
        <v>0.45</v>
      </c>
      <c r="I6213" s="2">
        <v>0.30842657741624996</v>
      </c>
      <c r="J6213">
        <v>32</v>
      </c>
      <c r="K6213" s="5">
        <v>14.4</v>
      </c>
      <c r="L6213" s="5">
        <v>9.8696504773199987</v>
      </c>
      <c r="M6213" s="5">
        <v>-0.14400000000000002</v>
      </c>
      <c r="N6213" s="5">
        <v>-0.72000000000000008</v>
      </c>
      <c r="O6213">
        <v>36</v>
      </c>
      <c r="P6213" s="17">
        <v>16.2</v>
      </c>
      <c r="Q6213" t="s">
        <v>252</v>
      </c>
    </row>
    <row r="6214" spans="1:17" x14ac:dyDescent="0.3">
      <c r="A6214" t="s">
        <v>45</v>
      </c>
      <c r="B6214" t="s">
        <v>46</v>
      </c>
      <c r="C6214" t="s">
        <v>178</v>
      </c>
      <c r="D6214" t="s">
        <v>191</v>
      </c>
      <c r="E6214" s="1">
        <v>45372</v>
      </c>
      <c r="F6214">
        <v>3</v>
      </c>
      <c r="G6214">
        <v>2024</v>
      </c>
      <c r="H6214" s="2">
        <v>0.45</v>
      </c>
      <c r="I6214" s="2">
        <v>0.30233129825749999</v>
      </c>
      <c r="J6214">
        <v>39</v>
      </c>
      <c r="K6214" s="5">
        <v>17.55</v>
      </c>
      <c r="L6214" s="5">
        <v>11.7909206320425</v>
      </c>
      <c r="M6214" s="5">
        <v>-0.17550000000000002</v>
      </c>
      <c r="N6214" s="5">
        <v>-0.87750000000000006</v>
      </c>
      <c r="O6214">
        <v>44</v>
      </c>
      <c r="P6214" s="17">
        <v>19.8</v>
      </c>
      <c r="Q6214" t="s">
        <v>252</v>
      </c>
    </row>
    <row r="6215" spans="1:17" x14ac:dyDescent="0.3">
      <c r="A6215" t="s">
        <v>51</v>
      </c>
      <c r="B6215" t="s">
        <v>52</v>
      </c>
      <c r="C6215" t="s">
        <v>1</v>
      </c>
      <c r="D6215" t="s">
        <v>191</v>
      </c>
      <c r="E6215" s="1">
        <v>45363</v>
      </c>
      <c r="F6215">
        <v>3</v>
      </c>
      <c r="G6215">
        <v>2024</v>
      </c>
      <c r="H6215" s="2">
        <v>0.45</v>
      </c>
      <c r="I6215" s="2">
        <v>0.29890499538749998</v>
      </c>
      <c r="J6215">
        <v>2</v>
      </c>
      <c r="K6215" s="5">
        <v>0.9</v>
      </c>
      <c r="L6215" s="5">
        <v>0.59780999077499997</v>
      </c>
      <c r="M6215" s="5">
        <v>-9.0000000000000011E-3</v>
      </c>
      <c r="N6215" s="5">
        <v>-4.5000000000000005E-2</v>
      </c>
      <c r="O6215">
        <v>3</v>
      </c>
      <c r="P6215" s="17">
        <v>1.35</v>
      </c>
      <c r="Q6215" t="s">
        <v>253</v>
      </c>
    </row>
    <row r="6216" spans="1:17" x14ac:dyDescent="0.3">
      <c r="A6216" t="s">
        <v>51</v>
      </c>
      <c r="B6216" t="s">
        <v>52</v>
      </c>
      <c r="C6216" t="s">
        <v>1</v>
      </c>
      <c r="D6216" t="s">
        <v>191</v>
      </c>
      <c r="E6216" s="1">
        <v>45433</v>
      </c>
      <c r="F6216">
        <v>5</v>
      </c>
      <c r="G6216">
        <v>2024</v>
      </c>
      <c r="H6216" s="2">
        <v>0.45</v>
      </c>
      <c r="I6216" s="2">
        <v>0.30404502560625002</v>
      </c>
      <c r="J6216">
        <v>7</v>
      </c>
      <c r="K6216" s="5">
        <v>3.15</v>
      </c>
      <c r="L6216" s="5">
        <v>2.1283151792437502</v>
      </c>
      <c r="M6216" s="5">
        <v>-3.15E-2</v>
      </c>
      <c r="N6216" s="5">
        <v>-0.1575</v>
      </c>
      <c r="O6216">
        <v>8</v>
      </c>
      <c r="P6216" s="17">
        <v>3.6</v>
      </c>
      <c r="Q6216" t="s">
        <v>253</v>
      </c>
    </row>
    <row r="6217" spans="1:17" x14ac:dyDescent="0.3">
      <c r="A6217" t="s">
        <v>51</v>
      </c>
      <c r="B6217" t="s">
        <v>52</v>
      </c>
      <c r="C6217" t="s">
        <v>1</v>
      </c>
      <c r="D6217" t="s">
        <v>191</v>
      </c>
      <c r="E6217" s="1">
        <v>45558</v>
      </c>
      <c r="F6217">
        <v>9</v>
      </c>
      <c r="G6217">
        <v>2024</v>
      </c>
      <c r="H6217" s="2">
        <v>0.45</v>
      </c>
      <c r="I6217" s="2">
        <v>0.31948435178175</v>
      </c>
      <c r="J6217">
        <v>8</v>
      </c>
      <c r="K6217" s="5">
        <v>3.6</v>
      </c>
      <c r="L6217" s="5">
        <v>2.555874814254</v>
      </c>
      <c r="M6217" s="5">
        <v>-3.6000000000000004E-2</v>
      </c>
      <c r="N6217" s="5">
        <v>-0.18000000000000002</v>
      </c>
      <c r="O6217">
        <v>9</v>
      </c>
      <c r="P6217" s="17">
        <v>4.05</v>
      </c>
      <c r="Q6217" t="s">
        <v>253</v>
      </c>
    </row>
    <row r="6218" spans="1:17" x14ac:dyDescent="0.3">
      <c r="A6218" t="s">
        <v>51</v>
      </c>
      <c r="B6218" t="s">
        <v>52</v>
      </c>
      <c r="C6218" t="s">
        <v>1</v>
      </c>
      <c r="D6218" t="s">
        <v>191</v>
      </c>
      <c r="E6218" s="1">
        <v>45524</v>
      </c>
      <c r="F6218">
        <v>8</v>
      </c>
      <c r="G6218">
        <v>2024</v>
      </c>
      <c r="H6218" s="2">
        <v>0.45</v>
      </c>
      <c r="I6218" s="2">
        <v>0.31025008489553568</v>
      </c>
      <c r="J6218">
        <v>12</v>
      </c>
      <c r="K6218" s="5">
        <v>5.4</v>
      </c>
      <c r="L6218" s="5">
        <v>3.7230010187464284</v>
      </c>
      <c r="M6218" s="5">
        <v>-5.4000000000000006E-2</v>
      </c>
      <c r="N6218" s="5">
        <v>-0.27</v>
      </c>
      <c r="O6218">
        <v>14</v>
      </c>
      <c r="P6218" s="17">
        <v>6.3</v>
      </c>
      <c r="Q6218" t="s">
        <v>253</v>
      </c>
    </row>
    <row r="6219" spans="1:17" x14ac:dyDescent="0.3">
      <c r="A6219" t="s">
        <v>51</v>
      </c>
      <c r="B6219" t="s">
        <v>52</v>
      </c>
      <c r="C6219" t="s">
        <v>1</v>
      </c>
      <c r="D6219" t="s">
        <v>191</v>
      </c>
      <c r="E6219" s="1">
        <v>45391</v>
      </c>
      <c r="F6219">
        <v>4</v>
      </c>
      <c r="G6219">
        <v>2024</v>
      </c>
      <c r="H6219" s="2">
        <v>0.45</v>
      </c>
      <c r="I6219" s="2">
        <v>0.30154613584499995</v>
      </c>
      <c r="J6219">
        <v>15</v>
      </c>
      <c r="K6219" s="5">
        <v>6.75</v>
      </c>
      <c r="L6219" s="5">
        <v>4.523192037674999</v>
      </c>
      <c r="M6219" s="5">
        <v>-6.7500000000000004E-2</v>
      </c>
      <c r="N6219" s="5">
        <v>-0.33750000000000002</v>
      </c>
      <c r="O6219">
        <v>16</v>
      </c>
      <c r="P6219" s="17">
        <v>7.2</v>
      </c>
      <c r="Q6219" t="s">
        <v>253</v>
      </c>
    </row>
    <row r="6220" spans="1:17" x14ac:dyDescent="0.3">
      <c r="A6220" t="s">
        <v>51</v>
      </c>
      <c r="B6220" t="s">
        <v>52</v>
      </c>
      <c r="C6220" t="s">
        <v>1</v>
      </c>
      <c r="D6220" t="s">
        <v>191</v>
      </c>
      <c r="E6220" s="1">
        <v>45573</v>
      </c>
      <c r="F6220">
        <v>10</v>
      </c>
      <c r="G6220">
        <v>2024</v>
      </c>
      <c r="H6220" s="2">
        <v>0.45</v>
      </c>
      <c r="I6220" s="2">
        <v>0.31866035907026791</v>
      </c>
      <c r="J6220">
        <v>23</v>
      </c>
      <c r="K6220" s="5">
        <v>10.35</v>
      </c>
      <c r="L6220" s="5">
        <v>7.3291882586161616</v>
      </c>
      <c r="M6220" s="5">
        <v>-0.10349999999999999</v>
      </c>
      <c r="N6220" s="5">
        <v>-0.51749999999999996</v>
      </c>
      <c r="O6220">
        <v>27</v>
      </c>
      <c r="P6220" s="17">
        <v>12.15</v>
      </c>
      <c r="Q6220" t="s">
        <v>253</v>
      </c>
    </row>
    <row r="6221" spans="1:17" x14ac:dyDescent="0.3">
      <c r="A6221" t="s">
        <v>51</v>
      </c>
      <c r="B6221" t="s">
        <v>52</v>
      </c>
      <c r="C6221" t="s">
        <v>1</v>
      </c>
      <c r="D6221" t="s">
        <v>191</v>
      </c>
      <c r="E6221" s="1">
        <v>45601</v>
      </c>
      <c r="F6221">
        <v>11</v>
      </c>
      <c r="G6221">
        <v>2024</v>
      </c>
      <c r="H6221" s="2">
        <v>0.45</v>
      </c>
      <c r="I6221" s="2">
        <v>0.30125170041237298</v>
      </c>
      <c r="J6221">
        <v>35</v>
      </c>
      <c r="K6221" s="5">
        <v>15.75</v>
      </c>
      <c r="L6221" s="5">
        <v>10.543809514433054</v>
      </c>
      <c r="M6221" s="5">
        <v>-0.1575</v>
      </c>
      <c r="N6221" s="5">
        <v>-0.78750000000000009</v>
      </c>
      <c r="O6221">
        <v>35</v>
      </c>
      <c r="P6221" s="17">
        <v>15.75</v>
      </c>
      <c r="Q6221" t="s">
        <v>253</v>
      </c>
    </row>
    <row r="6222" spans="1:17" x14ac:dyDescent="0.3">
      <c r="A6222" t="s">
        <v>51</v>
      </c>
      <c r="B6222" t="s">
        <v>52</v>
      </c>
      <c r="C6222" t="s">
        <v>1</v>
      </c>
      <c r="D6222" t="s">
        <v>191</v>
      </c>
      <c r="E6222" s="1">
        <v>45464</v>
      </c>
      <c r="F6222">
        <v>6</v>
      </c>
      <c r="G6222">
        <v>2024</v>
      </c>
      <c r="H6222" s="2">
        <v>0.45</v>
      </c>
      <c r="I6222" s="2">
        <v>0.30771367846714287</v>
      </c>
      <c r="J6222">
        <v>45</v>
      </c>
      <c r="K6222" s="5">
        <v>20.25</v>
      </c>
      <c r="L6222" s="5">
        <v>13.84711553102143</v>
      </c>
      <c r="M6222" s="5">
        <v>-0.20250000000000001</v>
      </c>
      <c r="N6222" s="5">
        <v>-1.0125</v>
      </c>
      <c r="O6222">
        <v>52</v>
      </c>
      <c r="P6222" s="17">
        <v>23.400000000000002</v>
      </c>
      <c r="Q6222" t="s">
        <v>253</v>
      </c>
    </row>
    <row r="6223" spans="1:17" x14ac:dyDescent="0.3">
      <c r="A6223" t="s">
        <v>61</v>
      </c>
      <c r="B6223" t="s">
        <v>62</v>
      </c>
      <c r="C6223" t="s">
        <v>180</v>
      </c>
      <c r="D6223" t="s">
        <v>191</v>
      </c>
      <c r="E6223" s="1">
        <v>45448</v>
      </c>
      <c r="F6223">
        <v>6</v>
      </c>
      <c r="G6223">
        <v>2024</v>
      </c>
      <c r="H6223" s="2">
        <v>0.45</v>
      </c>
      <c r="I6223" s="2">
        <v>0.31314071941687505</v>
      </c>
      <c r="J6223">
        <v>2</v>
      </c>
      <c r="K6223" s="5">
        <v>0.9</v>
      </c>
      <c r="L6223" s="5">
        <v>0.62628143883375009</v>
      </c>
      <c r="M6223" s="5">
        <v>-9.0000000000000011E-3</v>
      </c>
      <c r="N6223" s="5">
        <v>-4.5000000000000005E-2</v>
      </c>
      <c r="O6223">
        <v>3</v>
      </c>
      <c r="P6223" s="17">
        <v>1.35</v>
      </c>
      <c r="Q6223" t="s">
        <v>255</v>
      </c>
    </row>
    <row r="6224" spans="1:17" x14ac:dyDescent="0.3">
      <c r="A6224" t="s">
        <v>61</v>
      </c>
      <c r="B6224" t="s">
        <v>62</v>
      </c>
      <c r="C6224" t="s">
        <v>180</v>
      </c>
      <c r="D6224" t="s">
        <v>191</v>
      </c>
      <c r="E6224" s="1">
        <v>45474</v>
      </c>
      <c r="F6224">
        <v>7</v>
      </c>
      <c r="G6224">
        <v>2024</v>
      </c>
      <c r="H6224" s="2">
        <v>0.45</v>
      </c>
      <c r="I6224" s="2">
        <v>0.31483764928125002</v>
      </c>
      <c r="J6224">
        <v>2</v>
      </c>
      <c r="K6224" s="5">
        <v>0.9</v>
      </c>
      <c r="L6224" s="5">
        <v>0.62967529856250004</v>
      </c>
      <c r="M6224" s="5">
        <v>-9.0000000000000011E-3</v>
      </c>
      <c r="N6224" s="5">
        <v>-4.5000000000000005E-2</v>
      </c>
      <c r="O6224">
        <v>3</v>
      </c>
      <c r="P6224" s="17">
        <v>1.35</v>
      </c>
      <c r="Q6224" t="s">
        <v>255</v>
      </c>
    </row>
    <row r="6225" spans="1:17" x14ac:dyDescent="0.3">
      <c r="A6225" t="s">
        <v>61</v>
      </c>
      <c r="B6225" t="s">
        <v>62</v>
      </c>
      <c r="C6225" t="s">
        <v>180</v>
      </c>
      <c r="D6225" t="s">
        <v>191</v>
      </c>
      <c r="E6225" s="1">
        <v>45554</v>
      </c>
      <c r="F6225">
        <v>9</v>
      </c>
      <c r="G6225">
        <v>2024</v>
      </c>
      <c r="H6225" s="2">
        <v>0.45</v>
      </c>
      <c r="I6225" s="2">
        <v>0.31324265615062497</v>
      </c>
      <c r="J6225">
        <v>2</v>
      </c>
      <c r="K6225" s="5">
        <v>0.9</v>
      </c>
      <c r="L6225" s="5">
        <v>0.62648531230124993</v>
      </c>
      <c r="M6225" s="5">
        <v>-9.0000000000000011E-3</v>
      </c>
      <c r="N6225" s="5">
        <v>-4.5000000000000005E-2</v>
      </c>
      <c r="O6225">
        <v>3</v>
      </c>
      <c r="P6225" s="17">
        <v>1.35</v>
      </c>
      <c r="Q6225" t="s">
        <v>255</v>
      </c>
    </row>
    <row r="6226" spans="1:17" x14ac:dyDescent="0.3">
      <c r="A6226" t="s">
        <v>65</v>
      </c>
      <c r="B6226" t="s">
        <v>66</v>
      </c>
      <c r="C6226" t="s">
        <v>177</v>
      </c>
      <c r="D6226" t="s">
        <v>191</v>
      </c>
      <c r="E6226" s="1">
        <v>45588</v>
      </c>
      <c r="F6226">
        <v>10</v>
      </c>
      <c r="G6226">
        <v>2024</v>
      </c>
      <c r="H6226" s="2">
        <v>0.45</v>
      </c>
      <c r="I6226" s="2">
        <v>0.31742021108303575</v>
      </c>
      <c r="J6226">
        <v>1</v>
      </c>
      <c r="K6226" s="5">
        <v>0.45</v>
      </c>
      <c r="L6226" s="5">
        <v>0.31742021108303575</v>
      </c>
      <c r="M6226" s="5">
        <v>-4.5000000000000005E-3</v>
      </c>
      <c r="N6226" s="5">
        <v>-2.2500000000000003E-2</v>
      </c>
      <c r="O6226">
        <v>2</v>
      </c>
      <c r="P6226" s="17">
        <v>0.9</v>
      </c>
      <c r="Q6226" t="s">
        <v>251</v>
      </c>
    </row>
    <row r="6227" spans="1:17" x14ac:dyDescent="0.3">
      <c r="A6227" t="s">
        <v>67</v>
      </c>
      <c r="B6227" t="s">
        <v>68</v>
      </c>
      <c r="C6227" t="s">
        <v>180</v>
      </c>
      <c r="D6227" t="s">
        <v>191</v>
      </c>
      <c r="E6227" s="1">
        <v>45327</v>
      </c>
      <c r="F6227">
        <v>2</v>
      </c>
      <c r="G6227">
        <v>2024</v>
      </c>
      <c r="H6227" s="2">
        <v>0.45</v>
      </c>
      <c r="I6227" s="2">
        <v>0.29870112192000003</v>
      </c>
      <c r="J6227">
        <v>7</v>
      </c>
      <c r="K6227" s="5">
        <v>3.15</v>
      </c>
      <c r="L6227" s="5">
        <v>2.0909078534400001</v>
      </c>
      <c r="M6227" s="5">
        <v>-3.15E-2</v>
      </c>
      <c r="N6227" s="5">
        <v>-0.1575</v>
      </c>
      <c r="O6227">
        <v>8</v>
      </c>
      <c r="P6227" s="17">
        <v>3.6</v>
      </c>
      <c r="Q6227" t="s">
        <v>255</v>
      </c>
    </row>
    <row r="6228" spans="1:17" x14ac:dyDescent="0.3">
      <c r="A6228" t="s">
        <v>67</v>
      </c>
      <c r="B6228" t="s">
        <v>68</v>
      </c>
      <c r="C6228" t="s">
        <v>180</v>
      </c>
      <c r="D6228" t="s">
        <v>191</v>
      </c>
      <c r="E6228" s="1">
        <v>45299</v>
      </c>
      <c r="F6228">
        <v>1</v>
      </c>
      <c r="G6228">
        <v>2024</v>
      </c>
      <c r="H6228" s="2">
        <v>0.45</v>
      </c>
      <c r="I6228" s="2">
        <v>0.30412047030750006</v>
      </c>
      <c r="J6228">
        <v>32</v>
      </c>
      <c r="K6228" s="5">
        <v>14.4</v>
      </c>
      <c r="L6228" s="5">
        <v>9.7318550498400018</v>
      </c>
      <c r="M6228" s="5">
        <v>-0.14400000000000002</v>
      </c>
      <c r="N6228" s="5">
        <v>-0.72000000000000008</v>
      </c>
      <c r="O6228">
        <v>33</v>
      </c>
      <c r="P6228" s="17">
        <v>14.85</v>
      </c>
      <c r="Q6228" t="s">
        <v>255</v>
      </c>
    </row>
    <row r="6229" spans="1:17" x14ac:dyDescent="0.3">
      <c r="A6229" t="s">
        <v>67</v>
      </c>
      <c r="B6229" t="s">
        <v>68</v>
      </c>
      <c r="C6229" t="s">
        <v>180</v>
      </c>
      <c r="D6229" t="s">
        <v>191</v>
      </c>
      <c r="E6229" s="1">
        <v>45547</v>
      </c>
      <c r="F6229">
        <v>9</v>
      </c>
      <c r="G6229">
        <v>2024</v>
      </c>
      <c r="H6229" s="2">
        <v>0.45</v>
      </c>
      <c r="I6229" s="2">
        <v>0.31934532620250006</v>
      </c>
      <c r="J6229">
        <v>32</v>
      </c>
      <c r="K6229" s="5">
        <v>14.4</v>
      </c>
      <c r="L6229" s="5">
        <v>10.219050438480002</v>
      </c>
      <c r="M6229" s="5">
        <v>-0.14400000000000002</v>
      </c>
      <c r="N6229" s="5">
        <v>-0.72000000000000008</v>
      </c>
      <c r="O6229">
        <v>35</v>
      </c>
      <c r="P6229" s="17">
        <v>15.75</v>
      </c>
      <c r="Q6229" t="s">
        <v>255</v>
      </c>
    </row>
    <row r="6230" spans="1:17" x14ac:dyDescent="0.3">
      <c r="A6230" t="s">
        <v>67</v>
      </c>
      <c r="B6230" t="s">
        <v>68</v>
      </c>
      <c r="C6230" t="s">
        <v>180</v>
      </c>
      <c r="D6230" t="s">
        <v>191</v>
      </c>
      <c r="E6230" s="1">
        <v>45369</v>
      </c>
      <c r="F6230">
        <v>3</v>
      </c>
      <c r="G6230">
        <v>2024</v>
      </c>
      <c r="H6230" s="2">
        <v>0.45</v>
      </c>
      <c r="I6230" s="2">
        <v>0.3022836893875</v>
      </c>
      <c r="J6230">
        <v>39</v>
      </c>
      <c r="K6230" s="5">
        <v>17.55</v>
      </c>
      <c r="L6230" s="5">
        <v>11.789063886112499</v>
      </c>
      <c r="M6230" s="5">
        <v>-0.17550000000000002</v>
      </c>
      <c r="N6230" s="5">
        <v>-0.87750000000000006</v>
      </c>
      <c r="O6230">
        <v>42</v>
      </c>
      <c r="P6230" s="17">
        <v>18.900000000000002</v>
      </c>
      <c r="Q6230" t="s">
        <v>255</v>
      </c>
    </row>
    <row r="6231" spans="1:17" x14ac:dyDescent="0.3">
      <c r="A6231" t="s">
        <v>67</v>
      </c>
      <c r="B6231" t="s">
        <v>68</v>
      </c>
      <c r="C6231" t="s">
        <v>180</v>
      </c>
      <c r="D6231" t="s">
        <v>191</v>
      </c>
      <c r="E6231" s="1">
        <v>45384</v>
      </c>
      <c r="F6231">
        <v>4</v>
      </c>
      <c r="G6231">
        <v>2024</v>
      </c>
      <c r="H6231" s="2">
        <v>0.45</v>
      </c>
      <c r="I6231" s="2">
        <v>0.30317357211687496</v>
      </c>
      <c r="J6231">
        <v>39</v>
      </c>
      <c r="K6231" s="5">
        <v>17.55</v>
      </c>
      <c r="L6231" s="5">
        <v>11.823769312558124</v>
      </c>
      <c r="M6231" s="5">
        <v>-0.17550000000000002</v>
      </c>
      <c r="N6231" s="5">
        <v>-0.87750000000000006</v>
      </c>
      <c r="O6231">
        <v>41</v>
      </c>
      <c r="P6231" s="17">
        <v>18.45</v>
      </c>
      <c r="Q6231" t="s">
        <v>255</v>
      </c>
    </row>
    <row r="6232" spans="1:17" x14ac:dyDescent="0.3">
      <c r="A6232" t="s">
        <v>67</v>
      </c>
      <c r="B6232" t="s">
        <v>68</v>
      </c>
      <c r="C6232" t="s">
        <v>180</v>
      </c>
      <c r="D6232" t="s">
        <v>191</v>
      </c>
      <c r="E6232" s="1">
        <v>45435</v>
      </c>
      <c r="F6232">
        <v>5</v>
      </c>
      <c r="G6232">
        <v>2024</v>
      </c>
      <c r="H6232" s="2">
        <v>0.45</v>
      </c>
      <c r="I6232" s="2">
        <v>0.30406806215624999</v>
      </c>
      <c r="J6232">
        <v>39</v>
      </c>
      <c r="K6232" s="5">
        <v>17.55</v>
      </c>
      <c r="L6232" s="5">
        <v>11.85865442409375</v>
      </c>
      <c r="M6232" s="5">
        <v>-0.17550000000000002</v>
      </c>
      <c r="N6232" s="5">
        <v>-0.87750000000000006</v>
      </c>
      <c r="O6232">
        <v>45</v>
      </c>
      <c r="P6232" s="17">
        <v>20.25</v>
      </c>
      <c r="Q6232" t="s">
        <v>255</v>
      </c>
    </row>
    <row r="6233" spans="1:17" x14ac:dyDescent="0.3">
      <c r="A6233" t="s">
        <v>67</v>
      </c>
      <c r="B6233" t="s">
        <v>68</v>
      </c>
      <c r="C6233" t="s">
        <v>180</v>
      </c>
      <c r="D6233" t="s">
        <v>191</v>
      </c>
      <c r="E6233" s="1">
        <v>45474</v>
      </c>
      <c r="F6233">
        <v>7</v>
      </c>
      <c r="G6233">
        <v>2024</v>
      </c>
      <c r="H6233" s="2">
        <v>0.45</v>
      </c>
      <c r="I6233" s="2">
        <v>0.30510240325124999</v>
      </c>
      <c r="J6233">
        <v>39</v>
      </c>
      <c r="K6233" s="5">
        <v>17.55</v>
      </c>
      <c r="L6233" s="5">
        <v>11.89899372679875</v>
      </c>
      <c r="M6233" s="5">
        <v>-0.17550000000000002</v>
      </c>
      <c r="N6233" s="5">
        <v>-0.87750000000000006</v>
      </c>
      <c r="O6233">
        <v>41</v>
      </c>
      <c r="P6233" s="17">
        <v>18.45</v>
      </c>
      <c r="Q6233" t="s">
        <v>255</v>
      </c>
    </row>
    <row r="6234" spans="1:17" x14ac:dyDescent="0.3">
      <c r="A6234" t="s">
        <v>67</v>
      </c>
      <c r="B6234" t="s">
        <v>68</v>
      </c>
      <c r="C6234" t="s">
        <v>180</v>
      </c>
      <c r="D6234" t="s">
        <v>191</v>
      </c>
      <c r="E6234" s="1">
        <v>45509</v>
      </c>
      <c r="F6234">
        <v>8</v>
      </c>
      <c r="G6234">
        <v>2024</v>
      </c>
      <c r="H6234" s="2">
        <v>0.43</v>
      </c>
      <c r="I6234" s="2">
        <v>0.30418908631714292</v>
      </c>
      <c r="J6234">
        <v>45</v>
      </c>
      <c r="K6234" s="5">
        <v>19.350000000000001</v>
      </c>
      <c r="L6234" s="5">
        <v>13.688508884271432</v>
      </c>
      <c r="M6234" s="5">
        <v>-0.19350000000000001</v>
      </c>
      <c r="N6234" s="5">
        <v>-0.96750000000000014</v>
      </c>
      <c r="O6234">
        <v>52</v>
      </c>
      <c r="P6234" s="17">
        <v>22.36</v>
      </c>
      <c r="Q6234" t="s">
        <v>255</v>
      </c>
    </row>
    <row r="6235" spans="1:17" x14ac:dyDescent="0.3">
      <c r="A6235" t="s">
        <v>67</v>
      </c>
      <c r="B6235" t="s">
        <v>68</v>
      </c>
      <c r="C6235" t="s">
        <v>180</v>
      </c>
      <c r="D6235" t="s">
        <v>191</v>
      </c>
      <c r="E6235" s="1">
        <v>45504</v>
      </c>
      <c r="F6235">
        <v>7</v>
      </c>
      <c r="G6235">
        <v>2024</v>
      </c>
      <c r="H6235" s="2">
        <v>0.41</v>
      </c>
      <c r="I6235" s="2">
        <v>0.30335644218443181</v>
      </c>
      <c r="J6235">
        <v>71</v>
      </c>
      <c r="K6235" s="5">
        <v>29.11</v>
      </c>
      <c r="L6235" s="5">
        <v>21.538307395094659</v>
      </c>
      <c r="M6235" s="5">
        <v>-0.29110000000000003</v>
      </c>
      <c r="N6235" s="5">
        <v>-1.4555</v>
      </c>
      <c r="O6235">
        <v>78</v>
      </c>
      <c r="P6235" s="17">
        <v>31.979999999999997</v>
      </c>
      <c r="Q6235" t="s">
        <v>255</v>
      </c>
    </row>
    <row r="6236" spans="1:17" x14ac:dyDescent="0.3">
      <c r="A6236" t="s">
        <v>67</v>
      </c>
      <c r="B6236" t="s">
        <v>68</v>
      </c>
      <c r="C6236" t="s">
        <v>180</v>
      </c>
      <c r="D6236" t="s">
        <v>191</v>
      </c>
      <c r="E6236" s="1">
        <v>45579</v>
      </c>
      <c r="F6236">
        <v>10</v>
      </c>
      <c r="G6236">
        <v>2024</v>
      </c>
      <c r="H6236" s="2">
        <v>0.45</v>
      </c>
      <c r="I6236" s="2">
        <v>0.32118325894999999</v>
      </c>
      <c r="J6236">
        <v>77</v>
      </c>
      <c r="K6236" s="5">
        <v>34.65</v>
      </c>
      <c r="L6236" s="5">
        <v>24.73111093915</v>
      </c>
      <c r="M6236" s="5">
        <v>-0.34649999999999997</v>
      </c>
      <c r="N6236" s="5">
        <v>-1.7324999999999999</v>
      </c>
      <c r="O6236">
        <v>86</v>
      </c>
      <c r="P6236" s="17">
        <v>38.700000000000003</v>
      </c>
      <c r="Q6236" t="s">
        <v>255</v>
      </c>
    </row>
    <row r="6237" spans="1:17" x14ac:dyDescent="0.3">
      <c r="A6237" t="s">
        <v>67</v>
      </c>
      <c r="B6237" t="s">
        <v>68</v>
      </c>
      <c r="C6237" t="s">
        <v>180</v>
      </c>
      <c r="D6237" t="s">
        <v>191</v>
      </c>
      <c r="E6237" s="1">
        <v>45610</v>
      </c>
      <c r="F6237">
        <v>11</v>
      </c>
      <c r="G6237">
        <v>2024</v>
      </c>
      <c r="H6237" s="2">
        <v>0.45</v>
      </c>
      <c r="I6237" s="2">
        <v>0.30315984617250002</v>
      </c>
      <c r="J6237">
        <v>174</v>
      </c>
      <c r="K6237" s="5">
        <v>78.3</v>
      </c>
      <c r="L6237" s="5">
        <v>52.749813234015008</v>
      </c>
      <c r="M6237" s="5">
        <v>-0.78300000000000003</v>
      </c>
      <c r="N6237" s="5">
        <v>-3.915</v>
      </c>
      <c r="O6237">
        <v>192</v>
      </c>
      <c r="P6237" s="17">
        <v>86.4</v>
      </c>
      <c r="Q6237" t="s">
        <v>255</v>
      </c>
    </row>
    <row r="6238" spans="1:17" x14ac:dyDescent="0.3">
      <c r="A6238" t="s">
        <v>75</v>
      </c>
      <c r="B6238" t="s">
        <v>76</v>
      </c>
      <c r="C6238" t="s">
        <v>179</v>
      </c>
      <c r="D6238" t="s">
        <v>191</v>
      </c>
      <c r="E6238" s="1">
        <v>45335</v>
      </c>
      <c r="F6238">
        <v>2</v>
      </c>
      <c r="G6238">
        <v>2024</v>
      </c>
      <c r="H6238" s="2">
        <v>0.45</v>
      </c>
      <c r="I6238" s="2">
        <v>0.30296553287325001</v>
      </c>
      <c r="J6238">
        <v>64</v>
      </c>
      <c r="K6238" s="5">
        <v>28.8</v>
      </c>
      <c r="L6238" s="5">
        <v>19.389794103888001</v>
      </c>
      <c r="M6238" s="5">
        <v>-0.28800000000000003</v>
      </c>
      <c r="N6238" s="5">
        <v>-1.4400000000000002</v>
      </c>
      <c r="O6238">
        <v>69</v>
      </c>
      <c r="P6238" s="17">
        <v>31.05</v>
      </c>
      <c r="Q6238" t="s">
        <v>254</v>
      </c>
    </row>
    <row r="6239" spans="1:17" x14ac:dyDescent="0.3">
      <c r="A6239" t="s">
        <v>75</v>
      </c>
      <c r="B6239" t="s">
        <v>76</v>
      </c>
      <c r="C6239" t="s">
        <v>179</v>
      </c>
      <c r="D6239" t="s">
        <v>191</v>
      </c>
      <c r="E6239" s="1">
        <v>45359</v>
      </c>
      <c r="F6239">
        <v>3</v>
      </c>
      <c r="G6239">
        <v>2024</v>
      </c>
      <c r="H6239" s="2">
        <v>0.45</v>
      </c>
      <c r="I6239" s="2">
        <v>0.30300262171875003</v>
      </c>
      <c r="J6239">
        <v>64</v>
      </c>
      <c r="K6239" s="5">
        <v>28.8</v>
      </c>
      <c r="L6239" s="5">
        <v>19.392167790000002</v>
      </c>
      <c r="M6239" s="5">
        <v>-0.28800000000000003</v>
      </c>
      <c r="N6239" s="5">
        <v>-1.4400000000000002</v>
      </c>
      <c r="O6239">
        <v>73</v>
      </c>
      <c r="P6239" s="17">
        <v>32.85</v>
      </c>
      <c r="Q6239" t="s">
        <v>254</v>
      </c>
    </row>
    <row r="6240" spans="1:17" x14ac:dyDescent="0.3">
      <c r="A6240" t="s">
        <v>75</v>
      </c>
      <c r="B6240" t="s">
        <v>76</v>
      </c>
      <c r="C6240" t="s">
        <v>179</v>
      </c>
      <c r="D6240" t="s">
        <v>191</v>
      </c>
      <c r="E6240" s="1">
        <v>45418</v>
      </c>
      <c r="F6240">
        <v>5</v>
      </c>
      <c r="G6240">
        <v>2024</v>
      </c>
      <c r="H6240" s="2">
        <v>0.45</v>
      </c>
      <c r="I6240" s="2">
        <v>0.30309225484056823</v>
      </c>
      <c r="J6240">
        <v>71</v>
      </c>
      <c r="K6240" s="5">
        <v>31.95</v>
      </c>
      <c r="L6240" s="5">
        <v>21.519550093680344</v>
      </c>
      <c r="M6240" s="5">
        <v>-0.31950000000000001</v>
      </c>
      <c r="N6240" s="5">
        <v>-1.5975000000000001</v>
      </c>
      <c r="O6240">
        <v>79</v>
      </c>
      <c r="P6240" s="17">
        <v>35.550000000000004</v>
      </c>
      <c r="Q6240" t="s">
        <v>254</v>
      </c>
    </row>
    <row r="6241" spans="1:17" x14ac:dyDescent="0.3">
      <c r="A6241" t="s">
        <v>75</v>
      </c>
      <c r="B6241" t="s">
        <v>76</v>
      </c>
      <c r="C6241" t="s">
        <v>179</v>
      </c>
      <c r="D6241" t="s">
        <v>191</v>
      </c>
      <c r="E6241" s="1">
        <v>45293</v>
      </c>
      <c r="F6241">
        <v>1</v>
      </c>
      <c r="G6241">
        <v>2024</v>
      </c>
      <c r="H6241" s="2">
        <v>0.45</v>
      </c>
      <c r="I6241" s="2">
        <v>0.303231968294423</v>
      </c>
      <c r="J6241">
        <v>84</v>
      </c>
      <c r="K6241" s="5">
        <v>37.800000000000004</v>
      </c>
      <c r="L6241" s="5">
        <v>25.471485336731533</v>
      </c>
      <c r="M6241" s="5">
        <v>-0.37800000000000006</v>
      </c>
      <c r="N6241" s="5">
        <v>-1.8900000000000003</v>
      </c>
      <c r="O6241">
        <v>95</v>
      </c>
      <c r="P6241" s="17">
        <v>42.75</v>
      </c>
      <c r="Q6241" t="s">
        <v>254</v>
      </c>
    </row>
    <row r="6242" spans="1:17" x14ac:dyDescent="0.3">
      <c r="A6242" t="s">
        <v>75</v>
      </c>
      <c r="B6242" t="s">
        <v>76</v>
      </c>
      <c r="C6242" t="s">
        <v>179</v>
      </c>
      <c r="D6242" t="s">
        <v>191</v>
      </c>
      <c r="E6242" s="1">
        <v>45565</v>
      </c>
      <c r="F6242">
        <v>9</v>
      </c>
      <c r="G6242">
        <v>2024</v>
      </c>
      <c r="H6242" s="2">
        <v>0.38</v>
      </c>
      <c r="I6242" s="2">
        <v>0.30422326244255515</v>
      </c>
      <c r="J6242">
        <v>109</v>
      </c>
      <c r="K6242" s="5">
        <v>41.42</v>
      </c>
      <c r="L6242" s="5">
        <v>33.160335606238512</v>
      </c>
      <c r="M6242" s="5">
        <v>-0.41420000000000001</v>
      </c>
      <c r="N6242" s="5">
        <v>-2.0710000000000002</v>
      </c>
      <c r="O6242">
        <v>120</v>
      </c>
      <c r="P6242" s="17">
        <v>45.6</v>
      </c>
      <c r="Q6242" t="s">
        <v>254</v>
      </c>
    </row>
    <row r="6243" spans="1:17" x14ac:dyDescent="0.3">
      <c r="A6243" t="s">
        <v>75</v>
      </c>
      <c r="B6243" t="s">
        <v>76</v>
      </c>
      <c r="C6243" t="s">
        <v>179</v>
      </c>
      <c r="D6243" t="s">
        <v>191</v>
      </c>
      <c r="E6243" s="1">
        <v>45450</v>
      </c>
      <c r="F6243">
        <v>6</v>
      </c>
      <c r="G6243">
        <v>2024</v>
      </c>
      <c r="H6243" s="2">
        <v>0.45</v>
      </c>
      <c r="I6243" s="2">
        <v>0.30354628429875002</v>
      </c>
      <c r="J6243">
        <v>96</v>
      </c>
      <c r="K6243" s="5">
        <v>43.2</v>
      </c>
      <c r="L6243" s="5">
        <v>29.140443292680004</v>
      </c>
      <c r="M6243" s="5">
        <v>-0.43200000000000005</v>
      </c>
      <c r="N6243" s="5">
        <v>-2.16</v>
      </c>
      <c r="O6243">
        <v>97</v>
      </c>
      <c r="P6243" s="17">
        <v>43.65</v>
      </c>
      <c r="Q6243" t="s">
        <v>254</v>
      </c>
    </row>
    <row r="6244" spans="1:17" x14ac:dyDescent="0.3">
      <c r="A6244" t="s">
        <v>75</v>
      </c>
      <c r="B6244" t="s">
        <v>76</v>
      </c>
      <c r="C6244" t="s">
        <v>179</v>
      </c>
      <c r="D6244" t="s">
        <v>191</v>
      </c>
      <c r="E6244" s="1">
        <v>45392</v>
      </c>
      <c r="F6244">
        <v>4</v>
      </c>
      <c r="G6244">
        <v>2024</v>
      </c>
      <c r="H6244" s="2">
        <v>0.45</v>
      </c>
      <c r="I6244" s="2">
        <v>0.30306176086195313</v>
      </c>
      <c r="J6244">
        <v>103</v>
      </c>
      <c r="K6244" s="5">
        <v>46.35</v>
      </c>
      <c r="L6244" s="5">
        <v>31.215361368781174</v>
      </c>
      <c r="M6244" s="5">
        <v>-0.46350000000000002</v>
      </c>
      <c r="N6244" s="5">
        <v>-2.3175000000000003</v>
      </c>
      <c r="O6244">
        <v>109</v>
      </c>
      <c r="P6244" s="17">
        <v>49.050000000000004</v>
      </c>
      <c r="Q6244" t="s">
        <v>254</v>
      </c>
    </row>
    <row r="6245" spans="1:17" x14ac:dyDescent="0.3">
      <c r="A6245" t="s">
        <v>75</v>
      </c>
      <c r="B6245" t="s">
        <v>76</v>
      </c>
      <c r="C6245" t="s">
        <v>179</v>
      </c>
      <c r="D6245" t="s">
        <v>191</v>
      </c>
      <c r="E6245" s="1">
        <v>45495</v>
      </c>
      <c r="F6245">
        <v>7</v>
      </c>
      <c r="G6245">
        <v>2024</v>
      </c>
      <c r="H6245" s="2">
        <v>0.45</v>
      </c>
      <c r="I6245" s="2">
        <v>0.30390205501781253</v>
      </c>
      <c r="J6245">
        <v>103</v>
      </c>
      <c r="K6245" s="5">
        <v>46.35</v>
      </c>
      <c r="L6245" s="5">
        <v>31.301911666834691</v>
      </c>
      <c r="M6245" s="5">
        <v>-0.46350000000000002</v>
      </c>
      <c r="N6245" s="5">
        <v>-2.3175000000000003</v>
      </c>
      <c r="O6245">
        <v>106</v>
      </c>
      <c r="P6245" s="17">
        <v>47.7</v>
      </c>
      <c r="Q6245" t="s">
        <v>254</v>
      </c>
    </row>
    <row r="6246" spans="1:17" x14ac:dyDescent="0.3">
      <c r="A6246" t="s">
        <v>75</v>
      </c>
      <c r="B6246" t="s">
        <v>76</v>
      </c>
      <c r="C6246" t="s">
        <v>179</v>
      </c>
      <c r="D6246" t="s">
        <v>191</v>
      </c>
      <c r="E6246" s="1">
        <v>45520</v>
      </c>
      <c r="F6246">
        <v>8</v>
      </c>
      <c r="G6246">
        <v>2024</v>
      </c>
      <c r="H6246" s="2">
        <v>0.45</v>
      </c>
      <c r="I6246" s="2">
        <v>0.30397266373742649</v>
      </c>
      <c r="J6246">
        <v>109</v>
      </c>
      <c r="K6246" s="5">
        <v>49.050000000000004</v>
      </c>
      <c r="L6246" s="5">
        <v>33.133020347379485</v>
      </c>
      <c r="M6246" s="5">
        <v>-0.49050000000000005</v>
      </c>
      <c r="N6246" s="5">
        <v>-2.4525000000000006</v>
      </c>
      <c r="O6246">
        <v>124</v>
      </c>
      <c r="P6246" s="17">
        <v>55.800000000000004</v>
      </c>
      <c r="Q6246" t="s">
        <v>254</v>
      </c>
    </row>
    <row r="6247" spans="1:17" x14ac:dyDescent="0.3">
      <c r="A6247" t="s">
        <v>75</v>
      </c>
      <c r="B6247" t="s">
        <v>76</v>
      </c>
      <c r="C6247" t="s">
        <v>179</v>
      </c>
      <c r="D6247" t="s">
        <v>191</v>
      </c>
      <c r="E6247" s="1">
        <v>45636</v>
      </c>
      <c r="F6247">
        <v>12</v>
      </c>
      <c r="G6247">
        <v>2024</v>
      </c>
      <c r="H6247" s="2">
        <v>0.45</v>
      </c>
      <c r="I6247" s="2">
        <v>0.30211705834249997</v>
      </c>
      <c r="J6247">
        <v>126</v>
      </c>
      <c r="K6247" s="5">
        <v>56.7</v>
      </c>
      <c r="L6247" s="5">
        <v>38.066749351154996</v>
      </c>
      <c r="M6247" s="5">
        <v>-0.56700000000000006</v>
      </c>
      <c r="N6247" s="5">
        <v>-2.8350000000000004</v>
      </c>
      <c r="O6247">
        <v>128</v>
      </c>
      <c r="P6247" s="17">
        <v>57.6</v>
      </c>
      <c r="Q6247" t="s">
        <v>254</v>
      </c>
    </row>
    <row r="6248" spans="1:17" x14ac:dyDescent="0.3">
      <c r="A6248" t="s">
        <v>75</v>
      </c>
      <c r="B6248" t="s">
        <v>76</v>
      </c>
      <c r="C6248" t="s">
        <v>179</v>
      </c>
      <c r="D6248" t="s">
        <v>191</v>
      </c>
      <c r="E6248" s="1">
        <v>45621</v>
      </c>
      <c r="F6248">
        <v>11</v>
      </c>
      <c r="G6248">
        <v>2024</v>
      </c>
      <c r="H6248" s="2">
        <v>0.45</v>
      </c>
      <c r="I6248" s="2">
        <v>0.30125032560068182</v>
      </c>
      <c r="J6248">
        <v>153</v>
      </c>
      <c r="K6248" s="5">
        <v>68.850000000000009</v>
      </c>
      <c r="L6248" s="5">
        <v>46.091299816904318</v>
      </c>
      <c r="M6248" s="5">
        <v>-0.68850000000000011</v>
      </c>
      <c r="N6248" s="5">
        <v>-3.4425000000000008</v>
      </c>
      <c r="O6248">
        <v>153</v>
      </c>
      <c r="P6248" s="17">
        <v>68.850000000000009</v>
      </c>
      <c r="Q6248" t="s">
        <v>254</v>
      </c>
    </row>
    <row r="6249" spans="1:17" x14ac:dyDescent="0.3">
      <c r="A6249" t="s">
        <v>75</v>
      </c>
      <c r="B6249" t="s">
        <v>76</v>
      </c>
      <c r="C6249" t="s">
        <v>179</v>
      </c>
      <c r="D6249" t="s">
        <v>191</v>
      </c>
      <c r="E6249" s="1">
        <v>45594</v>
      </c>
      <c r="F6249">
        <v>10</v>
      </c>
      <c r="G6249">
        <v>2024</v>
      </c>
      <c r="H6249" s="2">
        <v>0.35</v>
      </c>
      <c r="I6249" s="2">
        <v>0.3145630608041719</v>
      </c>
      <c r="J6249">
        <v>320</v>
      </c>
      <c r="K6249" s="5">
        <v>112</v>
      </c>
      <c r="L6249" s="5">
        <v>100.660179457335</v>
      </c>
      <c r="M6249" s="5">
        <v>-1.1200000000000001</v>
      </c>
      <c r="N6249" s="5">
        <v>-5.6000000000000005</v>
      </c>
      <c r="O6249">
        <v>320</v>
      </c>
      <c r="P6249" s="17">
        <v>112</v>
      </c>
      <c r="Q6249" t="s">
        <v>254</v>
      </c>
    </row>
    <row r="6250" spans="1:17" x14ac:dyDescent="0.3">
      <c r="A6250" t="s">
        <v>77</v>
      </c>
      <c r="B6250" t="s">
        <v>78</v>
      </c>
      <c r="C6250" t="s">
        <v>179</v>
      </c>
      <c r="D6250" t="s">
        <v>191</v>
      </c>
      <c r="E6250" s="1">
        <v>45604</v>
      </c>
      <c r="F6250">
        <v>11</v>
      </c>
      <c r="G6250">
        <v>2024</v>
      </c>
      <c r="H6250" s="2">
        <v>0.38</v>
      </c>
      <c r="I6250" s="2">
        <v>0</v>
      </c>
      <c r="J6250">
        <v>0</v>
      </c>
      <c r="K6250" s="5">
        <v>0</v>
      </c>
      <c r="L6250" s="5">
        <v>0</v>
      </c>
      <c r="M6250" s="5">
        <v>0</v>
      </c>
      <c r="N6250" s="5">
        <v>0</v>
      </c>
      <c r="O6250">
        <v>0</v>
      </c>
      <c r="P6250" s="17">
        <v>0</v>
      </c>
      <c r="Q6250" t="s">
        <v>254</v>
      </c>
    </row>
    <row r="6251" spans="1:17" x14ac:dyDescent="0.3">
      <c r="A6251" t="s">
        <v>77</v>
      </c>
      <c r="B6251" t="s">
        <v>78</v>
      </c>
      <c r="C6251" t="s">
        <v>179</v>
      </c>
      <c r="D6251" t="s">
        <v>191</v>
      </c>
      <c r="E6251" s="1">
        <v>45342</v>
      </c>
      <c r="F6251">
        <v>2</v>
      </c>
      <c r="G6251">
        <v>2024</v>
      </c>
      <c r="H6251" s="2">
        <v>0.45</v>
      </c>
      <c r="I6251" s="2">
        <v>0.30412104622125002</v>
      </c>
      <c r="J6251">
        <v>7</v>
      </c>
      <c r="K6251" s="5">
        <v>3.15</v>
      </c>
      <c r="L6251" s="5">
        <v>2.1288473235487499</v>
      </c>
      <c r="M6251" s="5">
        <v>-3.15E-2</v>
      </c>
      <c r="N6251" s="5">
        <v>-0.1575</v>
      </c>
      <c r="O6251">
        <v>8</v>
      </c>
      <c r="P6251" s="17">
        <v>3.6</v>
      </c>
      <c r="Q6251" t="s">
        <v>254</v>
      </c>
    </row>
    <row r="6252" spans="1:17" x14ac:dyDescent="0.3">
      <c r="A6252" t="s">
        <v>77</v>
      </c>
      <c r="B6252" t="s">
        <v>78</v>
      </c>
      <c r="C6252" t="s">
        <v>179</v>
      </c>
      <c r="D6252" t="s">
        <v>191</v>
      </c>
      <c r="E6252" s="1">
        <v>45380</v>
      </c>
      <c r="F6252">
        <v>3</v>
      </c>
      <c r="G6252">
        <v>2024</v>
      </c>
      <c r="H6252" s="2">
        <v>0.45</v>
      </c>
      <c r="I6252" s="2">
        <v>0.30412162213499999</v>
      </c>
      <c r="J6252">
        <v>7</v>
      </c>
      <c r="K6252" s="5">
        <v>3.15</v>
      </c>
      <c r="L6252" s="5">
        <v>2.1288513549450001</v>
      </c>
      <c r="M6252" s="5">
        <v>-3.15E-2</v>
      </c>
      <c r="N6252" s="5">
        <v>-0.1575</v>
      </c>
      <c r="O6252">
        <v>8</v>
      </c>
      <c r="P6252" s="17">
        <v>3.6</v>
      </c>
      <c r="Q6252" t="s">
        <v>254</v>
      </c>
    </row>
    <row r="6253" spans="1:17" x14ac:dyDescent="0.3">
      <c r="A6253" t="s">
        <v>77</v>
      </c>
      <c r="B6253" t="s">
        <v>78</v>
      </c>
      <c r="C6253" t="s">
        <v>179</v>
      </c>
      <c r="D6253" t="s">
        <v>191</v>
      </c>
      <c r="E6253" s="1">
        <v>45573</v>
      </c>
      <c r="F6253">
        <v>10</v>
      </c>
      <c r="G6253">
        <v>2024</v>
      </c>
      <c r="H6253" s="2">
        <v>0.45</v>
      </c>
      <c r="I6253" s="2">
        <v>0.32363645955375003</v>
      </c>
      <c r="J6253">
        <v>7</v>
      </c>
      <c r="K6253" s="5">
        <v>3.15</v>
      </c>
      <c r="L6253" s="5">
        <v>2.2654552168762501</v>
      </c>
      <c r="M6253" s="5">
        <v>-3.15E-2</v>
      </c>
      <c r="N6253" s="5">
        <v>-0.1575</v>
      </c>
      <c r="O6253">
        <v>8</v>
      </c>
      <c r="P6253" s="17">
        <v>3.6</v>
      </c>
      <c r="Q6253" t="s">
        <v>254</v>
      </c>
    </row>
    <row r="6254" spans="1:17" x14ac:dyDescent="0.3">
      <c r="A6254" t="s">
        <v>77</v>
      </c>
      <c r="B6254" t="s">
        <v>78</v>
      </c>
      <c r="C6254" t="s">
        <v>179</v>
      </c>
      <c r="D6254" t="s">
        <v>191</v>
      </c>
      <c r="E6254" s="1">
        <v>45496</v>
      </c>
      <c r="F6254">
        <v>7</v>
      </c>
      <c r="G6254">
        <v>2024</v>
      </c>
      <c r="H6254" s="2">
        <v>0.45</v>
      </c>
      <c r="I6254" s="2">
        <v>0.31772873630624998</v>
      </c>
      <c r="J6254">
        <v>13</v>
      </c>
      <c r="K6254" s="5">
        <v>5.8500000000000005</v>
      </c>
      <c r="L6254" s="5">
        <v>4.1304735719812502</v>
      </c>
      <c r="M6254" s="5">
        <v>-5.8500000000000003E-2</v>
      </c>
      <c r="N6254" s="5">
        <v>-0.29250000000000004</v>
      </c>
      <c r="O6254">
        <v>14</v>
      </c>
      <c r="P6254" s="17">
        <v>6.3</v>
      </c>
      <c r="Q6254" t="s">
        <v>254</v>
      </c>
    </row>
    <row r="6255" spans="1:17" x14ac:dyDescent="0.3">
      <c r="A6255" t="s">
        <v>77</v>
      </c>
      <c r="B6255" t="s">
        <v>78</v>
      </c>
      <c r="C6255" t="s">
        <v>179</v>
      </c>
      <c r="D6255" t="s">
        <v>191</v>
      </c>
      <c r="E6255" s="1">
        <v>45538</v>
      </c>
      <c r="F6255">
        <v>9</v>
      </c>
      <c r="G6255">
        <v>2024</v>
      </c>
      <c r="H6255" s="2">
        <v>0.45</v>
      </c>
      <c r="I6255" s="2">
        <v>0.32363645955375003</v>
      </c>
      <c r="J6255">
        <v>13</v>
      </c>
      <c r="K6255" s="5">
        <v>5.8500000000000005</v>
      </c>
      <c r="L6255" s="5">
        <v>4.2072739741987508</v>
      </c>
      <c r="M6255" s="5">
        <v>-5.8500000000000003E-2</v>
      </c>
      <c r="N6255" s="5">
        <v>-0.29250000000000004</v>
      </c>
      <c r="O6255">
        <v>14</v>
      </c>
      <c r="P6255" s="17">
        <v>6.3</v>
      </c>
      <c r="Q6255" t="s">
        <v>254</v>
      </c>
    </row>
    <row r="6256" spans="1:17" x14ac:dyDescent="0.3">
      <c r="A6256" t="s">
        <v>77</v>
      </c>
      <c r="B6256" t="s">
        <v>78</v>
      </c>
      <c r="C6256" t="s">
        <v>179</v>
      </c>
      <c r="D6256" t="s">
        <v>191</v>
      </c>
      <c r="E6256" s="1">
        <v>45404</v>
      </c>
      <c r="F6256">
        <v>4</v>
      </c>
      <c r="G6256">
        <v>2024</v>
      </c>
      <c r="H6256" s="2">
        <v>0.45</v>
      </c>
      <c r="I6256" s="2">
        <v>0.30412200607750006</v>
      </c>
      <c r="J6256">
        <v>20</v>
      </c>
      <c r="K6256" s="5">
        <v>9</v>
      </c>
      <c r="L6256" s="5">
        <v>6.0824401215500012</v>
      </c>
      <c r="M6256" s="5">
        <v>-0.09</v>
      </c>
      <c r="N6256" s="5">
        <v>-0.45</v>
      </c>
      <c r="O6256">
        <v>21</v>
      </c>
      <c r="P6256" s="17">
        <v>9.4500000000000011</v>
      </c>
      <c r="Q6256" t="s">
        <v>254</v>
      </c>
    </row>
    <row r="6257" spans="1:17" x14ac:dyDescent="0.3">
      <c r="A6257" t="s">
        <v>77</v>
      </c>
      <c r="B6257" t="s">
        <v>78</v>
      </c>
      <c r="C6257" t="s">
        <v>179</v>
      </c>
      <c r="D6257" t="s">
        <v>191</v>
      </c>
      <c r="E6257" s="1">
        <v>45632</v>
      </c>
      <c r="F6257">
        <v>12</v>
      </c>
      <c r="G6257">
        <v>2024</v>
      </c>
      <c r="H6257" s="2">
        <v>0.45</v>
      </c>
      <c r="I6257" s="2">
        <v>0.3041204703075</v>
      </c>
      <c r="J6257">
        <v>24</v>
      </c>
      <c r="K6257" s="5">
        <v>10.8</v>
      </c>
      <c r="L6257" s="5">
        <v>7.29889128738</v>
      </c>
      <c r="M6257" s="5">
        <v>-0.10800000000000001</v>
      </c>
      <c r="N6257" s="5">
        <v>-0.54</v>
      </c>
      <c r="O6257">
        <v>25</v>
      </c>
      <c r="P6257" s="17">
        <v>11.25</v>
      </c>
      <c r="Q6257" t="s">
        <v>254</v>
      </c>
    </row>
    <row r="6258" spans="1:17" x14ac:dyDescent="0.3">
      <c r="A6258" t="s">
        <v>77</v>
      </c>
      <c r="B6258" t="s">
        <v>78</v>
      </c>
      <c r="C6258" t="s">
        <v>179</v>
      </c>
      <c r="D6258" t="s">
        <v>191</v>
      </c>
      <c r="E6258" s="1">
        <v>45460</v>
      </c>
      <c r="F6258">
        <v>6</v>
      </c>
      <c r="G6258">
        <v>2024</v>
      </c>
      <c r="H6258" s="2">
        <v>0.45</v>
      </c>
      <c r="I6258" s="2">
        <v>0.31907407082624994</v>
      </c>
      <c r="J6258">
        <v>26</v>
      </c>
      <c r="K6258" s="5">
        <v>11.700000000000001</v>
      </c>
      <c r="L6258" s="5">
        <v>8.2959258414824983</v>
      </c>
      <c r="M6258" s="5">
        <v>-0.11700000000000001</v>
      </c>
      <c r="N6258" s="5">
        <v>-0.58500000000000008</v>
      </c>
      <c r="O6258">
        <v>28</v>
      </c>
      <c r="P6258" s="17">
        <v>12.6</v>
      </c>
      <c r="Q6258" t="s">
        <v>254</v>
      </c>
    </row>
    <row r="6259" spans="1:17" x14ac:dyDescent="0.3">
      <c r="A6259" t="s">
        <v>85</v>
      </c>
      <c r="B6259" t="s">
        <v>86</v>
      </c>
      <c r="C6259" t="s">
        <v>178</v>
      </c>
      <c r="D6259" t="s">
        <v>191</v>
      </c>
      <c r="E6259" s="1">
        <v>45649</v>
      </c>
      <c r="F6259">
        <v>12</v>
      </c>
      <c r="G6259">
        <v>2024</v>
      </c>
      <c r="H6259" s="2">
        <v>0.44</v>
      </c>
      <c r="I6259" s="2">
        <v>0.30411990325396154</v>
      </c>
      <c r="J6259">
        <v>7</v>
      </c>
      <c r="K6259" s="5">
        <v>3.08</v>
      </c>
      <c r="L6259" s="5">
        <v>2.1288393227777309</v>
      </c>
      <c r="M6259" s="5">
        <v>-3.0800000000000001E-2</v>
      </c>
      <c r="N6259" s="5">
        <v>-0.15400000000000003</v>
      </c>
      <c r="O6259">
        <v>8</v>
      </c>
      <c r="P6259" s="17">
        <v>3.52</v>
      </c>
      <c r="Q6259" t="s">
        <v>252</v>
      </c>
    </row>
    <row r="6260" spans="1:17" x14ac:dyDescent="0.3">
      <c r="A6260" t="s">
        <v>87</v>
      </c>
      <c r="B6260" t="s">
        <v>88</v>
      </c>
      <c r="C6260" t="s">
        <v>177</v>
      </c>
      <c r="D6260" t="s">
        <v>191</v>
      </c>
      <c r="E6260" s="1">
        <v>45299</v>
      </c>
      <c r="F6260">
        <v>1</v>
      </c>
      <c r="G6260">
        <v>2024</v>
      </c>
      <c r="H6260" s="2">
        <v>0.45</v>
      </c>
      <c r="I6260" s="2">
        <v>0.30412047030750006</v>
      </c>
      <c r="J6260">
        <v>7</v>
      </c>
      <c r="K6260" s="5">
        <v>3.15</v>
      </c>
      <c r="L6260" s="5">
        <v>2.1288432921525002</v>
      </c>
      <c r="M6260" s="5">
        <v>-3.15E-2</v>
      </c>
      <c r="N6260" s="5">
        <v>-0.1575</v>
      </c>
      <c r="O6260">
        <v>8</v>
      </c>
      <c r="P6260" s="17">
        <v>3.6</v>
      </c>
      <c r="Q6260" t="s">
        <v>251</v>
      </c>
    </row>
    <row r="6261" spans="1:17" x14ac:dyDescent="0.3">
      <c r="A6261" t="s">
        <v>87</v>
      </c>
      <c r="B6261" t="s">
        <v>88</v>
      </c>
      <c r="C6261" t="s">
        <v>177</v>
      </c>
      <c r="D6261" t="s">
        <v>191</v>
      </c>
      <c r="E6261" s="1">
        <v>45440</v>
      </c>
      <c r="F6261">
        <v>5</v>
      </c>
      <c r="G6261">
        <v>2024</v>
      </c>
      <c r="H6261" s="2">
        <v>0.45</v>
      </c>
      <c r="I6261" s="2">
        <v>0.30406806215624999</v>
      </c>
      <c r="J6261">
        <v>13</v>
      </c>
      <c r="K6261" s="5">
        <v>5.8500000000000005</v>
      </c>
      <c r="L6261" s="5">
        <v>3.95288480803125</v>
      </c>
      <c r="M6261" s="5">
        <v>-5.8500000000000003E-2</v>
      </c>
      <c r="N6261" s="5">
        <v>-0.29250000000000004</v>
      </c>
      <c r="O6261">
        <v>13</v>
      </c>
      <c r="P6261" s="17">
        <v>5.8500000000000005</v>
      </c>
      <c r="Q6261" t="s">
        <v>251</v>
      </c>
    </row>
    <row r="6262" spans="1:17" x14ac:dyDescent="0.3">
      <c r="A6262" t="s">
        <v>87</v>
      </c>
      <c r="B6262" t="s">
        <v>88</v>
      </c>
      <c r="C6262" t="s">
        <v>177</v>
      </c>
      <c r="D6262" t="s">
        <v>191</v>
      </c>
      <c r="E6262" s="1">
        <v>45519</v>
      </c>
      <c r="F6262">
        <v>8</v>
      </c>
      <c r="G6262">
        <v>2024</v>
      </c>
      <c r="H6262" s="2">
        <v>0.45</v>
      </c>
      <c r="I6262" s="2">
        <v>0.30510240325124999</v>
      </c>
      <c r="J6262">
        <v>20</v>
      </c>
      <c r="K6262" s="5">
        <v>9</v>
      </c>
      <c r="L6262" s="5">
        <v>6.1020480650249995</v>
      </c>
      <c r="M6262" s="5">
        <v>-0.09</v>
      </c>
      <c r="N6262" s="5">
        <v>-0.45</v>
      </c>
      <c r="O6262">
        <v>22</v>
      </c>
      <c r="P6262" s="17">
        <v>9.9</v>
      </c>
      <c r="Q6262" t="s">
        <v>251</v>
      </c>
    </row>
    <row r="6263" spans="1:17" x14ac:dyDescent="0.3">
      <c r="A6263" t="s">
        <v>87</v>
      </c>
      <c r="B6263" t="s">
        <v>88</v>
      </c>
      <c r="C6263" t="s">
        <v>177</v>
      </c>
      <c r="D6263" t="s">
        <v>191</v>
      </c>
      <c r="E6263" s="1">
        <v>45566</v>
      </c>
      <c r="F6263">
        <v>10</v>
      </c>
      <c r="G6263">
        <v>2024</v>
      </c>
      <c r="H6263" s="2">
        <v>0.45</v>
      </c>
      <c r="I6263" s="2">
        <v>0.31958720997749995</v>
      </c>
      <c r="J6263">
        <v>20</v>
      </c>
      <c r="K6263" s="5">
        <v>9</v>
      </c>
      <c r="L6263" s="5">
        <v>6.3917441995499988</v>
      </c>
      <c r="M6263" s="5">
        <v>-0.09</v>
      </c>
      <c r="N6263" s="5">
        <v>-0.45</v>
      </c>
      <c r="O6263">
        <v>23</v>
      </c>
      <c r="P6263" s="17">
        <v>10.35</v>
      </c>
      <c r="Q6263" t="s">
        <v>251</v>
      </c>
    </row>
    <row r="6264" spans="1:17" x14ac:dyDescent="0.3">
      <c r="A6264" t="s">
        <v>87</v>
      </c>
      <c r="B6264" t="s">
        <v>88</v>
      </c>
      <c r="C6264" t="s">
        <v>177</v>
      </c>
      <c r="D6264" t="s">
        <v>191</v>
      </c>
      <c r="E6264" s="1">
        <v>45460</v>
      </c>
      <c r="F6264">
        <v>6</v>
      </c>
      <c r="G6264">
        <v>2024</v>
      </c>
      <c r="H6264" s="2">
        <v>0.45</v>
      </c>
      <c r="I6264" s="2">
        <v>0.30510240325124999</v>
      </c>
      <c r="J6264">
        <v>26</v>
      </c>
      <c r="K6264" s="5">
        <v>11.700000000000001</v>
      </c>
      <c r="L6264" s="5">
        <v>7.9326624845325</v>
      </c>
      <c r="M6264" s="5">
        <v>-0.11700000000000001</v>
      </c>
      <c r="N6264" s="5">
        <v>-0.58500000000000008</v>
      </c>
      <c r="O6264">
        <v>26</v>
      </c>
      <c r="P6264" s="17">
        <v>11.700000000000001</v>
      </c>
      <c r="Q6264" t="s">
        <v>251</v>
      </c>
    </row>
    <row r="6265" spans="1:17" x14ac:dyDescent="0.3">
      <c r="A6265" t="s">
        <v>89</v>
      </c>
      <c r="B6265" t="s">
        <v>90</v>
      </c>
      <c r="C6265" t="s">
        <v>177</v>
      </c>
      <c r="D6265" t="s">
        <v>191</v>
      </c>
      <c r="E6265" s="1">
        <v>45405</v>
      </c>
      <c r="F6265">
        <v>4</v>
      </c>
      <c r="G6265">
        <v>2024</v>
      </c>
      <c r="H6265" s="2">
        <v>0.45</v>
      </c>
      <c r="I6265" s="2">
        <v>0.30408246000000005</v>
      </c>
      <c r="J6265">
        <v>7</v>
      </c>
      <c r="K6265" s="5">
        <v>3.15</v>
      </c>
      <c r="L6265" s="5">
        <v>2.1285772200000004</v>
      </c>
      <c r="M6265" s="5">
        <v>-3.15E-2</v>
      </c>
      <c r="N6265" s="5">
        <v>-0.1575</v>
      </c>
      <c r="O6265">
        <v>8</v>
      </c>
      <c r="P6265" s="17">
        <v>3.6</v>
      </c>
      <c r="Q6265" t="s">
        <v>251</v>
      </c>
    </row>
    <row r="6266" spans="1:17" x14ac:dyDescent="0.3">
      <c r="A6266" t="s">
        <v>89</v>
      </c>
      <c r="B6266" t="s">
        <v>90</v>
      </c>
      <c r="C6266" t="s">
        <v>177</v>
      </c>
      <c r="D6266" t="s">
        <v>191</v>
      </c>
      <c r="E6266" s="1">
        <v>45428</v>
      </c>
      <c r="F6266">
        <v>5</v>
      </c>
      <c r="G6266">
        <v>2024</v>
      </c>
      <c r="H6266" s="2">
        <v>0.45</v>
      </c>
      <c r="I6266" s="2">
        <v>0.30404502560625002</v>
      </c>
      <c r="J6266">
        <v>7</v>
      </c>
      <c r="K6266" s="5">
        <v>3.15</v>
      </c>
      <c r="L6266" s="5">
        <v>2.1283151792437502</v>
      </c>
      <c r="M6266" s="5">
        <v>-3.15E-2</v>
      </c>
      <c r="N6266" s="5">
        <v>-0.1575</v>
      </c>
      <c r="O6266">
        <v>8</v>
      </c>
      <c r="P6266" s="17">
        <v>3.6</v>
      </c>
      <c r="Q6266" t="s">
        <v>251</v>
      </c>
    </row>
    <row r="6267" spans="1:17" x14ac:dyDescent="0.3">
      <c r="A6267" t="s">
        <v>89</v>
      </c>
      <c r="B6267" t="s">
        <v>90</v>
      </c>
      <c r="C6267" t="s">
        <v>177</v>
      </c>
      <c r="D6267" t="s">
        <v>191</v>
      </c>
      <c r="E6267" s="1">
        <v>45461</v>
      </c>
      <c r="F6267">
        <v>6</v>
      </c>
      <c r="G6267">
        <v>2024</v>
      </c>
      <c r="H6267" s="2">
        <v>0.45</v>
      </c>
      <c r="I6267" s="2">
        <v>0.31309032696375005</v>
      </c>
      <c r="J6267">
        <v>7</v>
      </c>
      <c r="K6267" s="5">
        <v>3.15</v>
      </c>
      <c r="L6267" s="5">
        <v>2.1916322887462503</v>
      </c>
      <c r="M6267" s="5">
        <v>-3.15E-2</v>
      </c>
      <c r="N6267" s="5">
        <v>-0.1575</v>
      </c>
      <c r="O6267">
        <v>8</v>
      </c>
      <c r="P6267" s="17">
        <v>3.6</v>
      </c>
      <c r="Q6267" t="s">
        <v>251</v>
      </c>
    </row>
    <row r="6268" spans="1:17" x14ac:dyDescent="0.3">
      <c r="A6268" t="s">
        <v>89</v>
      </c>
      <c r="B6268" t="s">
        <v>90</v>
      </c>
      <c r="C6268" t="s">
        <v>177</v>
      </c>
      <c r="D6268" t="s">
        <v>191</v>
      </c>
      <c r="E6268" s="1">
        <v>45566</v>
      </c>
      <c r="F6268">
        <v>10</v>
      </c>
      <c r="G6268">
        <v>2024</v>
      </c>
      <c r="H6268" s="2">
        <v>0.45</v>
      </c>
      <c r="I6268" s="2">
        <v>0.31772816039250001</v>
      </c>
      <c r="J6268">
        <v>7</v>
      </c>
      <c r="K6268" s="5">
        <v>3.15</v>
      </c>
      <c r="L6268" s="5">
        <v>2.2240971227475002</v>
      </c>
      <c r="M6268" s="5">
        <v>-3.15E-2</v>
      </c>
      <c r="N6268" s="5">
        <v>-0.1575</v>
      </c>
      <c r="O6268">
        <v>7</v>
      </c>
      <c r="P6268" s="17">
        <v>3.15</v>
      </c>
      <c r="Q6268" t="s">
        <v>251</v>
      </c>
    </row>
    <row r="6269" spans="1:17" x14ac:dyDescent="0.3">
      <c r="A6269" t="s">
        <v>89</v>
      </c>
      <c r="B6269" t="s">
        <v>90</v>
      </c>
      <c r="C6269" t="s">
        <v>177</v>
      </c>
      <c r="D6269" t="s">
        <v>191</v>
      </c>
      <c r="E6269" s="1">
        <v>45294</v>
      </c>
      <c r="F6269">
        <v>1</v>
      </c>
      <c r="G6269">
        <v>2024</v>
      </c>
      <c r="H6269" s="2">
        <v>0.45</v>
      </c>
      <c r="I6269" s="2">
        <v>0.30123168693750002</v>
      </c>
      <c r="J6269">
        <v>13</v>
      </c>
      <c r="K6269" s="5">
        <v>5.8500000000000005</v>
      </c>
      <c r="L6269" s="5">
        <v>3.9160119301875005</v>
      </c>
      <c r="M6269" s="5">
        <v>-5.8500000000000003E-2</v>
      </c>
      <c r="N6269" s="5">
        <v>-0.29250000000000004</v>
      </c>
      <c r="O6269">
        <v>14</v>
      </c>
      <c r="P6269" s="17">
        <v>6.3</v>
      </c>
      <c r="Q6269" t="s">
        <v>251</v>
      </c>
    </row>
    <row r="6270" spans="1:17" x14ac:dyDescent="0.3">
      <c r="A6270" t="s">
        <v>103</v>
      </c>
      <c r="B6270" t="s">
        <v>104</v>
      </c>
      <c r="C6270" t="s">
        <v>179</v>
      </c>
      <c r="D6270" t="s">
        <v>191</v>
      </c>
      <c r="E6270" s="1">
        <v>45399</v>
      </c>
      <c r="F6270">
        <v>4</v>
      </c>
      <c r="G6270">
        <v>2024</v>
      </c>
      <c r="H6270" s="2">
        <v>0.45</v>
      </c>
      <c r="I6270" s="2">
        <v>0.30329995776053581</v>
      </c>
      <c r="J6270">
        <v>45</v>
      </c>
      <c r="K6270" s="5">
        <v>20.25</v>
      </c>
      <c r="L6270" s="5">
        <v>13.648498099224112</v>
      </c>
      <c r="M6270" s="5">
        <v>-0.20250000000000001</v>
      </c>
      <c r="N6270" s="5">
        <v>-1.0125</v>
      </c>
      <c r="O6270">
        <v>46</v>
      </c>
      <c r="P6270" s="17">
        <v>20.7</v>
      </c>
      <c r="Q6270" t="s">
        <v>254</v>
      </c>
    </row>
    <row r="6271" spans="1:17" x14ac:dyDescent="0.3">
      <c r="A6271" t="s">
        <v>103</v>
      </c>
      <c r="B6271" t="s">
        <v>104</v>
      </c>
      <c r="C6271" t="s">
        <v>179</v>
      </c>
      <c r="D6271" t="s">
        <v>191</v>
      </c>
      <c r="E6271" s="1">
        <v>45523</v>
      </c>
      <c r="F6271">
        <v>8</v>
      </c>
      <c r="G6271">
        <v>2024</v>
      </c>
      <c r="H6271" s="2">
        <v>0.45</v>
      </c>
      <c r="I6271" s="2">
        <v>0.31480885359374999</v>
      </c>
      <c r="J6271">
        <v>52</v>
      </c>
      <c r="K6271" s="5">
        <v>23.400000000000002</v>
      </c>
      <c r="L6271" s="5">
        <v>16.370060386875</v>
      </c>
      <c r="M6271" s="5">
        <v>-0.23400000000000001</v>
      </c>
      <c r="N6271" s="5">
        <v>-1.1700000000000002</v>
      </c>
      <c r="O6271">
        <v>53</v>
      </c>
      <c r="P6271" s="17">
        <v>23.85</v>
      </c>
      <c r="Q6271" t="s">
        <v>254</v>
      </c>
    </row>
    <row r="6272" spans="1:17" x14ac:dyDescent="0.3">
      <c r="A6272" t="s">
        <v>103</v>
      </c>
      <c r="B6272" t="s">
        <v>104</v>
      </c>
      <c r="C6272" t="s">
        <v>179</v>
      </c>
      <c r="D6272" t="s">
        <v>191</v>
      </c>
      <c r="E6272" s="1">
        <v>45299</v>
      </c>
      <c r="F6272">
        <v>1</v>
      </c>
      <c r="G6272">
        <v>2024</v>
      </c>
      <c r="H6272" s="2">
        <v>0.45</v>
      </c>
      <c r="I6272" s="2">
        <v>0.30347659873499999</v>
      </c>
      <c r="J6272">
        <v>58</v>
      </c>
      <c r="K6272" s="5">
        <v>26.1</v>
      </c>
      <c r="L6272" s="5">
        <v>17.601642726630001</v>
      </c>
      <c r="M6272" s="5">
        <v>-0.26100000000000001</v>
      </c>
      <c r="N6272" s="5">
        <v>-1.3050000000000002</v>
      </c>
      <c r="O6272">
        <v>64</v>
      </c>
      <c r="P6272" s="17">
        <v>28.8</v>
      </c>
      <c r="Q6272" t="s">
        <v>254</v>
      </c>
    </row>
    <row r="6273" spans="1:17" x14ac:dyDescent="0.3">
      <c r="A6273" t="s">
        <v>103</v>
      </c>
      <c r="B6273" t="s">
        <v>104</v>
      </c>
      <c r="C6273" t="s">
        <v>179</v>
      </c>
      <c r="D6273" t="s">
        <v>191</v>
      </c>
      <c r="E6273" s="1">
        <v>45565</v>
      </c>
      <c r="F6273">
        <v>9</v>
      </c>
      <c r="G6273">
        <v>2024</v>
      </c>
      <c r="H6273" s="2">
        <v>0.45</v>
      </c>
      <c r="I6273" s="2">
        <v>0.32065322632875004</v>
      </c>
      <c r="J6273">
        <v>64</v>
      </c>
      <c r="K6273" s="5">
        <v>28.8</v>
      </c>
      <c r="L6273" s="5">
        <v>20.521806485040003</v>
      </c>
      <c r="M6273" s="5">
        <v>-0.28800000000000003</v>
      </c>
      <c r="N6273" s="5">
        <v>-1.4400000000000002</v>
      </c>
      <c r="O6273">
        <v>66</v>
      </c>
      <c r="P6273" s="17">
        <v>29.7</v>
      </c>
      <c r="Q6273" t="s">
        <v>254</v>
      </c>
    </row>
    <row r="6274" spans="1:17" x14ac:dyDescent="0.3">
      <c r="A6274" t="s">
        <v>103</v>
      </c>
      <c r="B6274" t="s">
        <v>104</v>
      </c>
      <c r="C6274" t="s">
        <v>179</v>
      </c>
      <c r="D6274" t="s">
        <v>191</v>
      </c>
      <c r="E6274" s="1">
        <v>45428</v>
      </c>
      <c r="F6274">
        <v>5</v>
      </c>
      <c r="G6274">
        <v>2024</v>
      </c>
      <c r="H6274" s="2">
        <v>0.45</v>
      </c>
      <c r="I6274" s="2">
        <v>0.30754160740568187</v>
      </c>
      <c r="J6274">
        <v>71</v>
      </c>
      <c r="K6274" s="5">
        <v>31.95</v>
      </c>
      <c r="L6274" s="5">
        <v>21.835454125803412</v>
      </c>
      <c r="M6274" s="5">
        <v>-0.31950000000000001</v>
      </c>
      <c r="N6274" s="5">
        <v>-1.5975000000000001</v>
      </c>
      <c r="O6274">
        <v>71</v>
      </c>
      <c r="P6274" s="17">
        <v>31.95</v>
      </c>
      <c r="Q6274" t="s">
        <v>254</v>
      </c>
    </row>
    <row r="6275" spans="1:17" x14ac:dyDescent="0.3">
      <c r="A6275" t="s">
        <v>103</v>
      </c>
      <c r="B6275" t="s">
        <v>104</v>
      </c>
      <c r="C6275" t="s">
        <v>179</v>
      </c>
      <c r="D6275" t="s">
        <v>191</v>
      </c>
      <c r="E6275" s="1">
        <v>45645</v>
      </c>
      <c r="F6275">
        <v>12</v>
      </c>
      <c r="G6275">
        <v>2024</v>
      </c>
      <c r="H6275" s="2">
        <v>0.45</v>
      </c>
      <c r="I6275" s="2">
        <v>0.30255993601624998</v>
      </c>
      <c r="J6275">
        <v>84</v>
      </c>
      <c r="K6275" s="5">
        <v>37.800000000000004</v>
      </c>
      <c r="L6275" s="5">
        <v>25.415034625364999</v>
      </c>
      <c r="M6275" s="5">
        <v>-0.37800000000000006</v>
      </c>
      <c r="N6275" s="5">
        <v>-1.8900000000000003</v>
      </c>
      <c r="O6275">
        <v>95</v>
      </c>
      <c r="P6275" s="17">
        <v>42.75</v>
      </c>
      <c r="Q6275" t="s">
        <v>254</v>
      </c>
    </row>
    <row r="6276" spans="1:17" x14ac:dyDescent="0.3">
      <c r="A6276" t="s">
        <v>103</v>
      </c>
      <c r="B6276" t="s">
        <v>104</v>
      </c>
      <c r="C6276" t="s">
        <v>179</v>
      </c>
      <c r="D6276" t="s">
        <v>191</v>
      </c>
      <c r="E6276" s="1">
        <v>45576</v>
      </c>
      <c r="F6276">
        <v>10</v>
      </c>
      <c r="G6276">
        <v>2024</v>
      </c>
      <c r="H6276" s="2">
        <v>0.45</v>
      </c>
      <c r="I6276" s="2">
        <v>0.31866035907026791</v>
      </c>
      <c r="J6276">
        <v>90</v>
      </c>
      <c r="K6276" s="5">
        <v>40.5</v>
      </c>
      <c r="L6276" s="5">
        <v>28.67943231632411</v>
      </c>
      <c r="M6276" s="5">
        <v>-0.40500000000000003</v>
      </c>
      <c r="N6276" s="5">
        <v>-2.0249999999999999</v>
      </c>
      <c r="O6276">
        <v>97</v>
      </c>
      <c r="P6276" s="17">
        <v>43.65</v>
      </c>
      <c r="Q6276" t="s">
        <v>254</v>
      </c>
    </row>
    <row r="6277" spans="1:17" x14ac:dyDescent="0.3">
      <c r="A6277" t="s">
        <v>103</v>
      </c>
      <c r="B6277" t="s">
        <v>104</v>
      </c>
      <c r="C6277" t="s">
        <v>179</v>
      </c>
      <c r="D6277" t="s">
        <v>191</v>
      </c>
      <c r="E6277" s="1">
        <v>45503</v>
      </c>
      <c r="F6277">
        <v>7</v>
      </c>
      <c r="G6277">
        <v>2024</v>
      </c>
      <c r="H6277" s="2">
        <v>0.45</v>
      </c>
      <c r="I6277" s="2">
        <v>0.31161771550499995</v>
      </c>
      <c r="J6277">
        <v>96</v>
      </c>
      <c r="K6277" s="5">
        <v>43.2</v>
      </c>
      <c r="L6277" s="5">
        <v>29.915300688479995</v>
      </c>
      <c r="M6277" s="5">
        <v>-0.43200000000000005</v>
      </c>
      <c r="N6277" s="5">
        <v>-2.16</v>
      </c>
      <c r="O6277">
        <v>103</v>
      </c>
      <c r="P6277" s="17">
        <v>46.35</v>
      </c>
      <c r="Q6277" t="s">
        <v>254</v>
      </c>
    </row>
    <row r="6278" spans="1:17" x14ac:dyDescent="0.3">
      <c r="A6278" t="s">
        <v>103</v>
      </c>
      <c r="B6278" t="s">
        <v>104</v>
      </c>
      <c r="C6278" t="s">
        <v>179</v>
      </c>
      <c r="D6278" t="s">
        <v>191</v>
      </c>
      <c r="E6278" s="1">
        <v>45604</v>
      </c>
      <c r="F6278">
        <v>11</v>
      </c>
      <c r="G6278">
        <v>2024</v>
      </c>
      <c r="H6278" s="2">
        <v>0.45</v>
      </c>
      <c r="I6278" s="2">
        <v>0.30330227684179695</v>
      </c>
      <c r="J6278">
        <v>103</v>
      </c>
      <c r="K6278" s="5">
        <v>46.35</v>
      </c>
      <c r="L6278" s="5">
        <v>31.240134514705087</v>
      </c>
      <c r="M6278" s="5">
        <v>-0.46350000000000002</v>
      </c>
      <c r="N6278" s="5">
        <v>-2.3175000000000003</v>
      </c>
      <c r="O6278">
        <v>108</v>
      </c>
      <c r="P6278" s="17">
        <v>48.6</v>
      </c>
      <c r="Q6278" t="s">
        <v>254</v>
      </c>
    </row>
    <row r="6279" spans="1:17" x14ac:dyDescent="0.3">
      <c r="A6279" t="s">
        <v>103</v>
      </c>
      <c r="B6279" t="s">
        <v>104</v>
      </c>
      <c r="C6279" t="s">
        <v>179</v>
      </c>
      <c r="D6279" t="s">
        <v>191</v>
      </c>
      <c r="E6279" s="1">
        <v>45461</v>
      </c>
      <c r="F6279">
        <v>6</v>
      </c>
      <c r="G6279">
        <v>2024</v>
      </c>
      <c r="H6279" s="2">
        <v>0.45</v>
      </c>
      <c r="I6279" s="2">
        <v>0.31160389357500001</v>
      </c>
      <c r="J6279">
        <v>116</v>
      </c>
      <c r="K6279" s="5">
        <v>52.2</v>
      </c>
      <c r="L6279" s="5">
        <v>36.146051654700003</v>
      </c>
      <c r="M6279" s="5">
        <v>-0.52200000000000002</v>
      </c>
      <c r="N6279" s="5">
        <v>-2.6100000000000003</v>
      </c>
      <c r="O6279">
        <v>129</v>
      </c>
      <c r="P6279" s="17">
        <v>58.050000000000004</v>
      </c>
      <c r="Q6279" t="s">
        <v>254</v>
      </c>
    </row>
    <row r="6280" spans="1:17" x14ac:dyDescent="0.3">
      <c r="A6280" t="s">
        <v>103</v>
      </c>
      <c r="B6280" t="s">
        <v>104</v>
      </c>
      <c r="C6280" t="s">
        <v>179</v>
      </c>
      <c r="D6280" t="s">
        <v>191</v>
      </c>
      <c r="E6280" s="1">
        <v>45324</v>
      </c>
      <c r="F6280">
        <v>2</v>
      </c>
      <c r="G6280">
        <v>2024</v>
      </c>
      <c r="H6280" s="2">
        <v>0.45</v>
      </c>
      <c r="I6280" s="2">
        <v>0.30320082698250006</v>
      </c>
      <c r="J6280">
        <v>122</v>
      </c>
      <c r="K6280" s="5">
        <v>54.9</v>
      </c>
      <c r="L6280" s="5">
        <v>36.990500891865004</v>
      </c>
      <c r="M6280" s="5">
        <v>-0.54900000000000004</v>
      </c>
      <c r="N6280" s="5">
        <v>-2.7450000000000001</v>
      </c>
      <c r="O6280">
        <v>125</v>
      </c>
      <c r="P6280" s="17">
        <v>56.25</v>
      </c>
      <c r="Q6280" t="s">
        <v>254</v>
      </c>
    </row>
    <row r="6281" spans="1:17" x14ac:dyDescent="0.3">
      <c r="A6281" t="s">
        <v>103</v>
      </c>
      <c r="B6281" t="s">
        <v>104</v>
      </c>
      <c r="C6281" t="s">
        <v>179</v>
      </c>
      <c r="D6281" t="s">
        <v>191</v>
      </c>
      <c r="E6281" s="1">
        <v>45356</v>
      </c>
      <c r="F6281">
        <v>3</v>
      </c>
      <c r="G6281">
        <v>2024</v>
      </c>
      <c r="H6281" s="2">
        <v>0.45</v>
      </c>
      <c r="I6281" s="2">
        <v>0.30323247192749997</v>
      </c>
      <c r="J6281">
        <v>122</v>
      </c>
      <c r="K6281" s="5">
        <v>54.9</v>
      </c>
      <c r="L6281" s="5">
        <v>36.994361575154997</v>
      </c>
      <c r="M6281" s="5">
        <v>-0.54900000000000004</v>
      </c>
      <c r="N6281" s="5">
        <v>-2.7450000000000001</v>
      </c>
      <c r="O6281">
        <v>125</v>
      </c>
      <c r="P6281" s="17">
        <v>56.25</v>
      </c>
      <c r="Q6281" t="s">
        <v>254</v>
      </c>
    </row>
    <row r="6282" spans="1:17" x14ac:dyDescent="0.3">
      <c r="A6282" t="s">
        <v>107</v>
      </c>
      <c r="B6282" t="s">
        <v>108</v>
      </c>
      <c r="C6282" t="s">
        <v>178</v>
      </c>
      <c r="D6282" t="s">
        <v>191</v>
      </c>
      <c r="E6282" s="1">
        <v>45335</v>
      </c>
      <c r="F6282">
        <v>2</v>
      </c>
      <c r="G6282">
        <v>2024</v>
      </c>
      <c r="H6282" s="2">
        <v>0.45</v>
      </c>
      <c r="I6282" s="2">
        <v>0.30407842860375006</v>
      </c>
      <c r="J6282">
        <v>2</v>
      </c>
      <c r="K6282" s="5">
        <v>0.9</v>
      </c>
      <c r="L6282" s="5">
        <v>0.60815685720750012</v>
      </c>
      <c r="M6282" s="5">
        <v>-9.0000000000000011E-3</v>
      </c>
      <c r="N6282" s="5">
        <v>-4.5000000000000005E-2</v>
      </c>
      <c r="O6282">
        <v>3</v>
      </c>
      <c r="P6282" s="17">
        <v>1.35</v>
      </c>
      <c r="Q6282" t="s">
        <v>252</v>
      </c>
    </row>
    <row r="6283" spans="1:17" x14ac:dyDescent="0.3">
      <c r="A6283" t="s">
        <v>107</v>
      </c>
      <c r="B6283" t="s">
        <v>108</v>
      </c>
      <c r="C6283" t="s">
        <v>178</v>
      </c>
      <c r="D6283" t="s">
        <v>191</v>
      </c>
      <c r="E6283" s="1">
        <v>45307</v>
      </c>
      <c r="F6283">
        <v>1</v>
      </c>
      <c r="G6283">
        <v>2024</v>
      </c>
      <c r="H6283" s="2">
        <v>0.45</v>
      </c>
      <c r="I6283" s="2">
        <v>0.30412047030750006</v>
      </c>
      <c r="J6283">
        <v>3</v>
      </c>
      <c r="K6283" s="5">
        <v>1.35</v>
      </c>
      <c r="L6283" s="5">
        <v>0.91236141092250023</v>
      </c>
      <c r="M6283" s="5">
        <v>-1.3500000000000002E-2</v>
      </c>
      <c r="N6283" s="5">
        <v>-6.7500000000000004E-2</v>
      </c>
      <c r="O6283">
        <v>4</v>
      </c>
      <c r="P6283" s="17">
        <v>1.8</v>
      </c>
      <c r="Q6283" t="s">
        <v>252</v>
      </c>
    </row>
    <row r="6284" spans="1:17" x14ac:dyDescent="0.3">
      <c r="A6284" t="s">
        <v>107</v>
      </c>
      <c r="B6284" t="s">
        <v>108</v>
      </c>
      <c r="C6284" t="s">
        <v>178</v>
      </c>
      <c r="D6284" t="s">
        <v>191</v>
      </c>
      <c r="E6284" s="1">
        <v>45439</v>
      </c>
      <c r="F6284">
        <v>5</v>
      </c>
      <c r="G6284">
        <v>2024</v>
      </c>
      <c r="H6284" s="2">
        <v>0.45</v>
      </c>
      <c r="I6284" s="2">
        <v>0.30382214698500004</v>
      </c>
      <c r="J6284">
        <v>5</v>
      </c>
      <c r="K6284" s="5">
        <v>2.25</v>
      </c>
      <c r="L6284" s="5">
        <v>1.5191107349250002</v>
      </c>
      <c r="M6284" s="5">
        <v>-2.2499999999999999E-2</v>
      </c>
      <c r="N6284" s="5">
        <v>-0.1125</v>
      </c>
      <c r="O6284">
        <v>6</v>
      </c>
      <c r="P6284" s="17">
        <v>2.7</v>
      </c>
      <c r="Q6284" t="s">
        <v>252</v>
      </c>
    </row>
    <row r="6285" spans="1:17" x14ac:dyDescent="0.3">
      <c r="A6285" t="s">
        <v>107</v>
      </c>
      <c r="B6285" t="s">
        <v>108</v>
      </c>
      <c r="C6285" t="s">
        <v>178</v>
      </c>
      <c r="D6285" t="s">
        <v>191</v>
      </c>
      <c r="E6285" s="1">
        <v>45516</v>
      </c>
      <c r="F6285">
        <v>8</v>
      </c>
      <c r="G6285">
        <v>2024</v>
      </c>
      <c r="H6285" s="2">
        <v>0.45</v>
      </c>
      <c r="I6285" s="2">
        <v>0.30382203180225004</v>
      </c>
      <c r="J6285">
        <v>5</v>
      </c>
      <c r="K6285" s="5">
        <v>2.25</v>
      </c>
      <c r="L6285" s="5">
        <v>1.5191101590112501</v>
      </c>
      <c r="M6285" s="5">
        <v>-2.2499999999999999E-2</v>
      </c>
      <c r="N6285" s="5">
        <v>-0.1125</v>
      </c>
      <c r="O6285">
        <v>6</v>
      </c>
      <c r="P6285" s="17">
        <v>2.7</v>
      </c>
      <c r="Q6285" t="s">
        <v>252</v>
      </c>
    </row>
    <row r="6286" spans="1:17" x14ac:dyDescent="0.3">
      <c r="A6286" t="s">
        <v>107</v>
      </c>
      <c r="B6286" t="s">
        <v>108</v>
      </c>
      <c r="C6286" t="s">
        <v>178</v>
      </c>
      <c r="D6286" t="s">
        <v>191</v>
      </c>
      <c r="E6286" s="1">
        <v>45461</v>
      </c>
      <c r="F6286">
        <v>6</v>
      </c>
      <c r="G6286">
        <v>2024</v>
      </c>
      <c r="H6286" s="2">
        <v>0.45</v>
      </c>
      <c r="I6286" s="2">
        <v>0.30510240325124999</v>
      </c>
      <c r="J6286">
        <v>6</v>
      </c>
      <c r="K6286" s="5">
        <v>2.7</v>
      </c>
      <c r="L6286" s="5">
        <v>1.8306144195075</v>
      </c>
      <c r="M6286" s="5">
        <v>-2.7000000000000003E-2</v>
      </c>
      <c r="N6286" s="5">
        <v>-0.13500000000000001</v>
      </c>
      <c r="O6286">
        <v>6</v>
      </c>
      <c r="P6286" s="17">
        <v>2.7</v>
      </c>
      <c r="Q6286" t="s">
        <v>252</v>
      </c>
    </row>
    <row r="6287" spans="1:17" x14ac:dyDescent="0.3">
      <c r="A6287" t="s">
        <v>107</v>
      </c>
      <c r="B6287" t="s">
        <v>108</v>
      </c>
      <c r="C6287" t="s">
        <v>178</v>
      </c>
      <c r="D6287" t="s">
        <v>191</v>
      </c>
      <c r="E6287" s="1">
        <v>45408</v>
      </c>
      <c r="F6287">
        <v>4</v>
      </c>
      <c r="G6287">
        <v>2024</v>
      </c>
      <c r="H6287" s="2">
        <v>0.45</v>
      </c>
      <c r="I6287" s="2">
        <v>0.30272632709718744</v>
      </c>
      <c r="J6287">
        <v>8</v>
      </c>
      <c r="K6287" s="5">
        <v>3.6</v>
      </c>
      <c r="L6287" s="5">
        <v>2.4218106167774995</v>
      </c>
      <c r="M6287" s="5">
        <v>-3.6000000000000004E-2</v>
      </c>
      <c r="N6287" s="5">
        <v>-0.18000000000000002</v>
      </c>
      <c r="O6287">
        <v>9</v>
      </c>
      <c r="P6287" s="17">
        <v>4.05</v>
      </c>
      <c r="Q6287" t="s">
        <v>252</v>
      </c>
    </row>
    <row r="6288" spans="1:17" x14ac:dyDescent="0.3">
      <c r="A6288" t="s">
        <v>107</v>
      </c>
      <c r="B6288" t="s">
        <v>108</v>
      </c>
      <c r="C6288" t="s">
        <v>178</v>
      </c>
      <c r="D6288" t="s">
        <v>191</v>
      </c>
      <c r="E6288" s="1">
        <v>45352</v>
      </c>
      <c r="F6288">
        <v>3</v>
      </c>
      <c r="G6288">
        <v>2024</v>
      </c>
      <c r="H6288" s="2">
        <v>0.45</v>
      </c>
      <c r="I6288" s="2">
        <v>0.30228522515750006</v>
      </c>
      <c r="J6288">
        <v>9</v>
      </c>
      <c r="K6288" s="5">
        <v>4.05</v>
      </c>
      <c r="L6288" s="5">
        <v>2.7205670264175006</v>
      </c>
      <c r="M6288" s="5">
        <v>-4.0500000000000001E-2</v>
      </c>
      <c r="N6288" s="5">
        <v>-0.20250000000000001</v>
      </c>
      <c r="O6288">
        <v>10</v>
      </c>
      <c r="P6288" s="17">
        <v>4.5</v>
      </c>
      <c r="Q6288" t="s">
        <v>252</v>
      </c>
    </row>
    <row r="6289" spans="1:17" x14ac:dyDescent="0.3">
      <c r="A6289" t="s">
        <v>107</v>
      </c>
      <c r="B6289" t="s">
        <v>108</v>
      </c>
      <c r="C6289" t="s">
        <v>178</v>
      </c>
      <c r="D6289" t="s">
        <v>191</v>
      </c>
      <c r="E6289" s="1">
        <v>45482</v>
      </c>
      <c r="F6289">
        <v>7</v>
      </c>
      <c r="G6289">
        <v>2024</v>
      </c>
      <c r="H6289" s="2">
        <v>0.45</v>
      </c>
      <c r="I6289" s="2">
        <v>0.30357815152625001</v>
      </c>
      <c r="J6289">
        <v>9</v>
      </c>
      <c r="K6289" s="5">
        <v>4.05</v>
      </c>
      <c r="L6289" s="5">
        <v>2.7322033637362502</v>
      </c>
      <c r="M6289" s="5">
        <v>-4.0500000000000001E-2</v>
      </c>
      <c r="N6289" s="5">
        <v>-0.20250000000000001</v>
      </c>
      <c r="O6289">
        <v>10</v>
      </c>
      <c r="P6289" s="17">
        <v>4.5</v>
      </c>
      <c r="Q6289" t="s">
        <v>252</v>
      </c>
    </row>
    <row r="6290" spans="1:17" x14ac:dyDescent="0.3">
      <c r="A6290" t="s">
        <v>107</v>
      </c>
      <c r="B6290" t="s">
        <v>108</v>
      </c>
      <c r="C6290" t="s">
        <v>178</v>
      </c>
      <c r="D6290" t="s">
        <v>191</v>
      </c>
      <c r="E6290" s="1">
        <v>45611</v>
      </c>
      <c r="F6290">
        <v>11</v>
      </c>
      <c r="G6290">
        <v>2024</v>
      </c>
      <c r="H6290" s="2">
        <v>0.45</v>
      </c>
      <c r="I6290" s="2">
        <v>0.30115813452428569</v>
      </c>
      <c r="J6290">
        <v>10</v>
      </c>
      <c r="K6290" s="5">
        <v>4.5</v>
      </c>
      <c r="L6290" s="5">
        <v>3.011581345242857</v>
      </c>
      <c r="M6290" s="5">
        <v>-4.4999999999999998E-2</v>
      </c>
      <c r="N6290" s="5">
        <v>-0.22500000000000001</v>
      </c>
      <c r="O6290">
        <v>10</v>
      </c>
      <c r="P6290" s="17">
        <v>4.5</v>
      </c>
      <c r="Q6290" t="s">
        <v>252</v>
      </c>
    </row>
    <row r="6291" spans="1:17" x14ac:dyDescent="0.3">
      <c r="A6291" t="s">
        <v>107</v>
      </c>
      <c r="B6291" t="s">
        <v>108</v>
      </c>
      <c r="C6291" t="s">
        <v>178</v>
      </c>
      <c r="D6291" t="s">
        <v>191</v>
      </c>
      <c r="E6291" s="1">
        <v>45639</v>
      </c>
      <c r="F6291">
        <v>12</v>
      </c>
      <c r="G6291">
        <v>2024</v>
      </c>
      <c r="H6291" s="2">
        <v>0.45</v>
      </c>
      <c r="I6291" s="2">
        <v>0.3028159616733333</v>
      </c>
      <c r="J6291">
        <v>10</v>
      </c>
      <c r="K6291" s="5">
        <v>4.5</v>
      </c>
      <c r="L6291" s="5">
        <v>3.0281596167333329</v>
      </c>
      <c r="M6291" s="5">
        <v>-4.4999999999999998E-2</v>
      </c>
      <c r="N6291" s="5">
        <v>-0.22500000000000001</v>
      </c>
      <c r="O6291">
        <v>11</v>
      </c>
      <c r="P6291" s="17">
        <v>4.95</v>
      </c>
      <c r="Q6291" t="s">
        <v>252</v>
      </c>
    </row>
    <row r="6292" spans="1:17" x14ac:dyDescent="0.3">
      <c r="A6292" t="s">
        <v>107</v>
      </c>
      <c r="B6292" t="s">
        <v>108</v>
      </c>
      <c r="C6292" t="s">
        <v>178</v>
      </c>
      <c r="D6292" t="s">
        <v>191</v>
      </c>
      <c r="E6292" s="1">
        <v>45545</v>
      </c>
      <c r="F6292">
        <v>9</v>
      </c>
      <c r="G6292">
        <v>2024</v>
      </c>
      <c r="H6292" s="2">
        <v>0.4</v>
      </c>
      <c r="I6292" s="2">
        <v>0.31218115112375</v>
      </c>
      <c r="J6292">
        <v>20</v>
      </c>
      <c r="K6292" s="5">
        <v>8</v>
      </c>
      <c r="L6292" s="5">
        <v>6.243623022475</v>
      </c>
      <c r="M6292" s="5">
        <v>-0.08</v>
      </c>
      <c r="N6292" s="5">
        <v>-0.4</v>
      </c>
      <c r="O6292">
        <v>22</v>
      </c>
      <c r="P6292" s="17">
        <v>8.8000000000000007</v>
      </c>
      <c r="Q6292" t="s">
        <v>252</v>
      </c>
    </row>
    <row r="6293" spans="1:17" x14ac:dyDescent="0.3">
      <c r="A6293" t="s">
        <v>109</v>
      </c>
      <c r="B6293" t="s">
        <v>110</v>
      </c>
      <c r="C6293" t="s">
        <v>180</v>
      </c>
      <c r="D6293" t="s">
        <v>191</v>
      </c>
      <c r="E6293" s="1">
        <v>45426</v>
      </c>
      <c r="F6293">
        <v>5</v>
      </c>
      <c r="G6293">
        <v>2024</v>
      </c>
      <c r="H6293" s="2">
        <v>0.45</v>
      </c>
      <c r="I6293" s="2">
        <v>0.30140359719187504</v>
      </c>
      <c r="J6293">
        <v>26</v>
      </c>
      <c r="K6293" s="5">
        <v>11.700000000000001</v>
      </c>
      <c r="L6293" s="5">
        <v>7.8364935269887512</v>
      </c>
      <c r="M6293" s="5">
        <v>-0.11700000000000001</v>
      </c>
      <c r="N6293" s="5">
        <v>-0.58500000000000008</v>
      </c>
      <c r="O6293">
        <v>29</v>
      </c>
      <c r="P6293" s="17">
        <v>13.05</v>
      </c>
      <c r="Q6293" t="s">
        <v>255</v>
      </c>
    </row>
    <row r="6294" spans="1:17" x14ac:dyDescent="0.3">
      <c r="A6294" t="s">
        <v>109</v>
      </c>
      <c r="B6294" t="s">
        <v>110</v>
      </c>
      <c r="C6294" t="s">
        <v>180</v>
      </c>
      <c r="D6294" t="s">
        <v>191</v>
      </c>
      <c r="E6294" s="1">
        <v>45489</v>
      </c>
      <c r="F6294">
        <v>7</v>
      </c>
      <c r="G6294">
        <v>2024</v>
      </c>
      <c r="H6294" s="2">
        <v>0.45</v>
      </c>
      <c r="I6294" s="2">
        <v>0.31324236819374995</v>
      </c>
      <c r="J6294">
        <v>26</v>
      </c>
      <c r="K6294" s="5">
        <v>11.700000000000001</v>
      </c>
      <c r="L6294" s="5">
        <v>8.1443015730374988</v>
      </c>
      <c r="M6294" s="5">
        <v>-0.11700000000000001</v>
      </c>
      <c r="N6294" s="5">
        <v>-0.58500000000000008</v>
      </c>
      <c r="O6294">
        <v>26</v>
      </c>
      <c r="P6294" s="17">
        <v>11.700000000000001</v>
      </c>
      <c r="Q6294" t="s">
        <v>255</v>
      </c>
    </row>
    <row r="6295" spans="1:17" x14ac:dyDescent="0.3">
      <c r="A6295" t="s">
        <v>111</v>
      </c>
      <c r="B6295" t="s">
        <v>112</v>
      </c>
      <c r="C6295" t="s">
        <v>1</v>
      </c>
      <c r="D6295" t="s">
        <v>191</v>
      </c>
      <c r="E6295" s="1">
        <v>45385</v>
      </c>
      <c r="F6295">
        <v>4</v>
      </c>
      <c r="G6295">
        <v>2024</v>
      </c>
      <c r="H6295" s="2">
        <v>0.45</v>
      </c>
      <c r="I6295" s="2">
        <v>0.30408246000000005</v>
      </c>
      <c r="J6295">
        <v>7</v>
      </c>
      <c r="K6295" s="5">
        <v>3.15</v>
      </c>
      <c r="L6295" s="5">
        <v>2.1285772200000004</v>
      </c>
      <c r="M6295" s="5">
        <v>-3.15E-2</v>
      </c>
      <c r="N6295" s="5">
        <v>-0.1575</v>
      </c>
      <c r="O6295">
        <v>8</v>
      </c>
      <c r="P6295" s="17">
        <v>3.6</v>
      </c>
      <c r="Q6295" t="s">
        <v>253</v>
      </c>
    </row>
    <row r="6296" spans="1:17" x14ac:dyDescent="0.3">
      <c r="A6296" t="s">
        <v>111</v>
      </c>
      <c r="B6296" t="s">
        <v>112</v>
      </c>
      <c r="C6296" t="s">
        <v>1</v>
      </c>
      <c r="D6296" t="s">
        <v>191</v>
      </c>
      <c r="E6296" s="1">
        <v>45317</v>
      </c>
      <c r="F6296">
        <v>1</v>
      </c>
      <c r="G6296">
        <v>2024</v>
      </c>
      <c r="H6296" s="2">
        <v>0.45</v>
      </c>
      <c r="I6296" s="2">
        <v>0.30412047030750006</v>
      </c>
      <c r="J6296">
        <v>13</v>
      </c>
      <c r="K6296" s="5">
        <v>5.8500000000000005</v>
      </c>
      <c r="L6296" s="5">
        <v>3.9535661139975007</v>
      </c>
      <c r="M6296" s="5">
        <v>-5.8500000000000003E-2</v>
      </c>
      <c r="N6296" s="5">
        <v>-0.29250000000000004</v>
      </c>
      <c r="O6296">
        <v>14</v>
      </c>
      <c r="P6296" s="17">
        <v>6.3</v>
      </c>
      <c r="Q6296" t="s">
        <v>253</v>
      </c>
    </row>
    <row r="6297" spans="1:17" x14ac:dyDescent="0.3">
      <c r="A6297" t="s">
        <v>111</v>
      </c>
      <c r="B6297" t="s">
        <v>112</v>
      </c>
      <c r="C6297" t="s">
        <v>1</v>
      </c>
      <c r="D6297" t="s">
        <v>191</v>
      </c>
      <c r="E6297" s="1">
        <v>45590</v>
      </c>
      <c r="F6297">
        <v>10</v>
      </c>
      <c r="G6297">
        <v>2024</v>
      </c>
      <c r="H6297" s="2">
        <v>0.45</v>
      </c>
      <c r="I6297" s="2">
        <v>0.3171656366371875</v>
      </c>
      <c r="J6297">
        <v>13</v>
      </c>
      <c r="K6297" s="5">
        <v>5.8500000000000005</v>
      </c>
      <c r="L6297" s="5">
        <v>4.1231532762834373</v>
      </c>
      <c r="M6297" s="5">
        <v>-5.8500000000000003E-2</v>
      </c>
      <c r="N6297" s="5">
        <v>-0.29250000000000004</v>
      </c>
      <c r="O6297">
        <v>14</v>
      </c>
      <c r="P6297" s="17">
        <v>6.3</v>
      </c>
      <c r="Q6297" t="s">
        <v>253</v>
      </c>
    </row>
    <row r="6298" spans="1:17" x14ac:dyDescent="0.3">
      <c r="A6298" t="s">
        <v>111</v>
      </c>
      <c r="B6298" t="s">
        <v>112</v>
      </c>
      <c r="C6298" t="s">
        <v>1</v>
      </c>
      <c r="D6298" t="s">
        <v>191</v>
      </c>
      <c r="E6298" s="1">
        <v>45328</v>
      </c>
      <c r="F6298">
        <v>2</v>
      </c>
      <c r="G6298">
        <v>2024</v>
      </c>
      <c r="H6298" s="2">
        <v>0.45</v>
      </c>
      <c r="I6298" s="2">
        <v>0.30155266286749999</v>
      </c>
      <c r="J6298">
        <v>15</v>
      </c>
      <c r="K6298" s="5">
        <v>6.75</v>
      </c>
      <c r="L6298" s="5">
        <v>4.5232899430125002</v>
      </c>
      <c r="M6298" s="5">
        <v>-6.7500000000000004E-2</v>
      </c>
      <c r="N6298" s="5">
        <v>-0.33750000000000002</v>
      </c>
      <c r="O6298">
        <v>16</v>
      </c>
      <c r="P6298" s="17">
        <v>7.2</v>
      </c>
      <c r="Q6298" t="s">
        <v>253</v>
      </c>
    </row>
    <row r="6299" spans="1:17" x14ac:dyDescent="0.3">
      <c r="A6299" t="s">
        <v>111</v>
      </c>
      <c r="B6299" t="s">
        <v>112</v>
      </c>
      <c r="C6299" t="s">
        <v>1</v>
      </c>
      <c r="D6299" t="s">
        <v>191</v>
      </c>
      <c r="E6299" s="1">
        <v>45483</v>
      </c>
      <c r="F6299">
        <v>7</v>
      </c>
      <c r="G6299">
        <v>2024</v>
      </c>
      <c r="H6299" s="2">
        <v>0.45</v>
      </c>
      <c r="I6299" s="2">
        <v>0.30949029011249996</v>
      </c>
      <c r="J6299">
        <v>15</v>
      </c>
      <c r="K6299" s="5">
        <v>6.75</v>
      </c>
      <c r="L6299" s="5">
        <v>4.6423543516874997</v>
      </c>
      <c r="M6299" s="5">
        <v>-6.7500000000000004E-2</v>
      </c>
      <c r="N6299" s="5">
        <v>-0.33750000000000002</v>
      </c>
      <c r="O6299">
        <v>16</v>
      </c>
      <c r="P6299" s="17">
        <v>7.2</v>
      </c>
      <c r="Q6299" t="s">
        <v>253</v>
      </c>
    </row>
    <row r="6300" spans="1:17" x14ac:dyDescent="0.3">
      <c r="A6300" t="s">
        <v>111</v>
      </c>
      <c r="B6300" t="s">
        <v>112</v>
      </c>
      <c r="C6300" t="s">
        <v>1</v>
      </c>
      <c r="D6300" t="s">
        <v>191</v>
      </c>
      <c r="E6300" s="1">
        <v>45447</v>
      </c>
      <c r="F6300">
        <v>6</v>
      </c>
      <c r="G6300">
        <v>2024</v>
      </c>
      <c r="H6300" s="2">
        <v>0.45</v>
      </c>
      <c r="I6300" s="2">
        <v>0.30957291002152937</v>
      </c>
      <c r="J6300">
        <v>17</v>
      </c>
      <c r="K6300" s="5">
        <v>7.65</v>
      </c>
      <c r="L6300" s="5">
        <v>5.2627394703659993</v>
      </c>
      <c r="M6300" s="5">
        <v>-7.6499999999999999E-2</v>
      </c>
      <c r="N6300" s="5">
        <v>-0.38250000000000006</v>
      </c>
      <c r="O6300">
        <v>18</v>
      </c>
      <c r="P6300" s="17">
        <v>8.1</v>
      </c>
      <c r="Q6300" t="s">
        <v>253</v>
      </c>
    </row>
    <row r="6301" spans="1:17" x14ac:dyDescent="0.3">
      <c r="A6301" t="s">
        <v>111</v>
      </c>
      <c r="B6301" t="s">
        <v>112</v>
      </c>
      <c r="C6301" t="s">
        <v>1</v>
      </c>
      <c r="D6301" t="s">
        <v>191</v>
      </c>
      <c r="E6301" s="1">
        <v>45509</v>
      </c>
      <c r="F6301">
        <v>8</v>
      </c>
      <c r="G6301">
        <v>2024</v>
      </c>
      <c r="H6301" s="2">
        <v>0.45</v>
      </c>
      <c r="I6301" s="2">
        <v>0.31480885359374994</v>
      </c>
      <c r="J6301">
        <v>20</v>
      </c>
      <c r="K6301" s="5">
        <v>9</v>
      </c>
      <c r="L6301" s="5">
        <v>6.2961770718749985</v>
      </c>
      <c r="M6301" s="5">
        <v>-0.09</v>
      </c>
      <c r="N6301" s="5">
        <v>-0.45</v>
      </c>
      <c r="O6301">
        <v>22</v>
      </c>
      <c r="P6301" s="17">
        <v>9.9</v>
      </c>
      <c r="Q6301" t="s">
        <v>253</v>
      </c>
    </row>
    <row r="6302" spans="1:17" x14ac:dyDescent="0.3">
      <c r="A6302" t="s">
        <v>111</v>
      </c>
      <c r="B6302" t="s">
        <v>112</v>
      </c>
      <c r="C6302" t="s">
        <v>1</v>
      </c>
      <c r="D6302" t="s">
        <v>191</v>
      </c>
      <c r="E6302" s="1">
        <v>45547</v>
      </c>
      <c r="F6302">
        <v>9</v>
      </c>
      <c r="G6302">
        <v>2024</v>
      </c>
      <c r="H6302" s="2">
        <v>0.45</v>
      </c>
      <c r="I6302" s="2">
        <v>0.30949029011249996</v>
      </c>
      <c r="J6302">
        <v>20</v>
      </c>
      <c r="K6302" s="5">
        <v>9</v>
      </c>
      <c r="L6302" s="5">
        <v>6.1898058022499995</v>
      </c>
      <c r="M6302" s="5">
        <v>-0.09</v>
      </c>
      <c r="N6302" s="5">
        <v>-0.45</v>
      </c>
      <c r="O6302">
        <v>21</v>
      </c>
      <c r="P6302" s="17">
        <v>9.4500000000000011</v>
      </c>
      <c r="Q6302" t="s">
        <v>253</v>
      </c>
    </row>
    <row r="6303" spans="1:17" x14ac:dyDescent="0.3">
      <c r="A6303" t="s">
        <v>111</v>
      </c>
      <c r="B6303" t="s">
        <v>112</v>
      </c>
      <c r="C6303" t="s">
        <v>1</v>
      </c>
      <c r="D6303" t="s">
        <v>191</v>
      </c>
      <c r="E6303" s="1">
        <v>45608</v>
      </c>
      <c r="F6303">
        <v>11</v>
      </c>
      <c r="G6303">
        <v>2024</v>
      </c>
      <c r="H6303" s="2">
        <v>0.45</v>
      </c>
      <c r="I6303" s="2">
        <v>0.29911266988575003</v>
      </c>
      <c r="J6303">
        <v>25</v>
      </c>
      <c r="K6303" s="5">
        <v>11.25</v>
      </c>
      <c r="L6303" s="5">
        <v>7.4778167471437502</v>
      </c>
      <c r="M6303" s="5">
        <v>-0.1125</v>
      </c>
      <c r="N6303" s="5">
        <v>-0.5625</v>
      </c>
      <c r="O6303">
        <v>29</v>
      </c>
      <c r="P6303" s="17">
        <v>13.05</v>
      </c>
      <c r="Q6303" t="s">
        <v>253</v>
      </c>
    </row>
    <row r="6304" spans="1:17" x14ac:dyDescent="0.3">
      <c r="A6304" t="s">
        <v>111</v>
      </c>
      <c r="B6304" t="s">
        <v>112</v>
      </c>
      <c r="C6304" t="s">
        <v>1</v>
      </c>
      <c r="D6304" t="s">
        <v>191</v>
      </c>
      <c r="E6304" s="1">
        <v>45629</v>
      </c>
      <c r="F6304">
        <v>12</v>
      </c>
      <c r="G6304">
        <v>2024</v>
      </c>
      <c r="H6304" s="2">
        <v>0.45</v>
      </c>
      <c r="I6304" s="2">
        <v>0.30218946989800005</v>
      </c>
      <c r="J6304">
        <v>26</v>
      </c>
      <c r="K6304" s="5">
        <v>11.700000000000001</v>
      </c>
      <c r="L6304" s="5">
        <v>7.8569262173480015</v>
      </c>
      <c r="M6304" s="5">
        <v>-0.11700000000000001</v>
      </c>
      <c r="N6304" s="5">
        <v>-0.58500000000000008</v>
      </c>
      <c r="O6304">
        <v>26</v>
      </c>
      <c r="P6304" s="17">
        <v>11.700000000000001</v>
      </c>
      <c r="Q6304" t="s">
        <v>253</v>
      </c>
    </row>
    <row r="6305" spans="1:17" x14ac:dyDescent="0.3">
      <c r="A6305" t="s">
        <v>111</v>
      </c>
      <c r="B6305" t="s">
        <v>112</v>
      </c>
      <c r="C6305" t="s">
        <v>1</v>
      </c>
      <c r="D6305" t="s">
        <v>191</v>
      </c>
      <c r="E6305" s="1">
        <v>45369</v>
      </c>
      <c r="F6305">
        <v>3</v>
      </c>
      <c r="G6305">
        <v>2024</v>
      </c>
      <c r="H6305" s="2">
        <v>0.45</v>
      </c>
      <c r="I6305" s="2">
        <v>0.30404560151999999</v>
      </c>
      <c r="J6305">
        <v>32</v>
      </c>
      <c r="K6305" s="5">
        <v>14.4</v>
      </c>
      <c r="L6305" s="5">
        <v>9.7294592486399996</v>
      </c>
      <c r="M6305" s="5">
        <v>-0.14400000000000002</v>
      </c>
      <c r="N6305" s="5">
        <v>-0.72000000000000008</v>
      </c>
      <c r="O6305">
        <v>35</v>
      </c>
      <c r="P6305" s="17">
        <v>15.75</v>
      </c>
      <c r="Q6305" t="s">
        <v>253</v>
      </c>
    </row>
    <row r="6306" spans="1:17" x14ac:dyDescent="0.3">
      <c r="A6306" t="s">
        <v>113</v>
      </c>
      <c r="B6306" t="s">
        <v>114</v>
      </c>
      <c r="C6306" t="s">
        <v>178</v>
      </c>
      <c r="D6306" t="s">
        <v>191</v>
      </c>
      <c r="E6306" s="1">
        <v>45292</v>
      </c>
      <c r="F6306">
        <v>1</v>
      </c>
      <c r="G6306">
        <v>2024</v>
      </c>
      <c r="H6306" s="2">
        <v>0.45</v>
      </c>
      <c r="I6306" s="2">
        <v>0.30412047030750006</v>
      </c>
      <c r="J6306">
        <v>7</v>
      </c>
      <c r="K6306" s="5">
        <v>3.15</v>
      </c>
      <c r="L6306" s="5">
        <v>2.1288432921525002</v>
      </c>
      <c r="M6306" s="5">
        <v>-3.15E-2</v>
      </c>
      <c r="N6306" s="5">
        <v>-0.1575</v>
      </c>
      <c r="O6306">
        <v>8</v>
      </c>
      <c r="P6306" s="17">
        <v>3.6</v>
      </c>
      <c r="Q6306" t="s">
        <v>252</v>
      </c>
    </row>
    <row r="6307" spans="1:17" x14ac:dyDescent="0.3">
      <c r="A6307" t="s">
        <v>113</v>
      </c>
      <c r="B6307" t="s">
        <v>114</v>
      </c>
      <c r="C6307" t="s">
        <v>178</v>
      </c>
      <c r="D6307" t="s">
        <v>191</v>
      </c>
      <c r="E6307" s="1">
        <v>45632</v>
      </c>
      <c r="F6307">
        <v>12</v>
      </c>
      <c r="G6307">
        <v>2024</v>
      </c>
      <c r="H6307" s="2">
        <v>0.45</v>
      </c>
      <c r="I6307" s="2">
        <v>0.30412047030750006</v>
      </c>
      <c r="J6307">
        <v>13</v>
      </c>
      <c r="K6307" s="5">
        <v>5.8500000000000005</v>
      </c>
      <c r="L6307" s="5">
        <v>3.9535661139975007</v>
      </c>
      <c r="M6307" s="5">
        <v>-5.8500000000000003E-2</v>
      </c>
      <c r="N6307" s="5">
        <v>-0.29250000000000004</v>
      </c>
      <c r="O6307">
        <v>15</v>
      </c>
      <c r="P6307" s="17">
        <v>6.75</v>
      </c>
      <c r="Q6307" t="s">
        <v>252</v>
      </c>
    </row>
    <row r="6308" spans="1:17" x14ac:dyDescent="0.3">
      <c r="A6308" t="s">
        <v>113</v>
      </c>
      <c r="B6308" t="s">
        <v>114</v>
      </c>
      <c r="C6308" t="s">
        <v>178</v>
      </c>
      <c r="D6308" t="s">
        <v>191</v>
      </c>
      <c r="E6308" s="1">
        <v>45594</v>
      </c>
      <c r="F6308">
        <v>10</v>
      </c>
      <c r="G6308">
        <v>2024</v>
      </c>
      <c r="H6308" s="2">
        <v>0.45</v>
      </c>
      <c r="I6308" s="2">
        <v>0.32332085881875</v>
      </c>
      <c r="J6308">
        <v>39</v>
      </c>
      <c r="K6308" s="5">
        <v>17.55</v>
      </c>
      <c r="L6308" s="5">
        <v>12.609513493931249</v>
      </c>
      <c r="M6308" s="5">
        <v>-0.17550000000000002</v>
      </c>
      <c r="N6308" s="5">
        <v>-0.87750000000000006</v>
      </c>
      <c r="O6308">
        <v>40</v>
      </c>
      <c r="P6308" s="17">
        <v>18</v>
      </c>
      <c r="Q6308" t="s">
        <v>252</v>
      </c>
    </row>
    <row r="6309" spans="1:17" x14ac:dyDescent="0.3">
      <c r="A6309" t="s">
        <v>113</v>
      </c>
      <c r="B6309" t="s">
        <v>114</v>
      </c>
      <c r="C6309" t="s">
        <v>178</v>
      </c>
      <c r="D6309" t="s">
        <v>191</v>
      </c>
      <c r="E6309" s="1">
        <v>45405</v>
      </c>
      <c r="F6309">
        <v>4</v>
      </c>
      <c r="G6309">
        <v>2024</v>
      </c>
      <c r="H6309" s="2">
        <v>0.45</v>
      </c>
      <c r="I6309" s="2">
        <v>0.30406806215624999</v>
      </c>
      <c r="J6309">
        <v>45</v>
      </c>
      <c r="K6309" s="5">
        <v>20.25</v>
      </c>
      <c r="L6309" s="5">
        <v>13.68306279703125</v>
      </c>
      <c r="M6309" s="5">
        <v>-0.20250000000000001</v>
      </c>
      <c r="N6309" s="5">
        <v>-1.0125</v>
      </c>
      <c r="O6309">
        <v>46</v>
      </c>
      <c r="P6309" s="17">
        <v>20.7</v>
      </c>
      <c r="Q6309" t="s">
        <v>252</v>
      </c>
    </row>
    <row r="6310" spans="1:17" x14ac:dyDescent="0.3">
      <c r="A6310" t="s">
        <v>113</v>
      </c>
      <c r="B6310" t="s">
        <v>114</v>
      </c>
      <c r="C6310" t="s">
        <v>178</v>
      </c>
      <c r="D6310" t="s">
        <v>191</v>
      </c>
      <c r="E6310" s="1">
        <v>45461</v>
      </c>
      <c r="F6310">
        <v>6</v>
      </c>
      <c r="G6310">
        <v>2024</v>
      </c>
      <c r="H6310" s="2">
        <v>0.45</v>
      </c>
      <c r="I6310" s="2">
        <v>0.30465911421053576</v>
      </c>
      <c r="J6310">
        <v>45</v>
      </c>
      <c r="K6310" s="5">
        <v>20.25</v>
      </c>
      <c r="L6310" s="5">
        <v>13.70966013947411</v>
      </c>
      <c r="M6310" s="5">
        <v>-0.20250000000000001</v>
      </c>
      <c r="N6310" s="5">
        <v>-1.0125</v>
      </c>
      <c r="O6310">
        <v>46</v>
      </c>
      <c r="P6310" s="17">
        <v>20.7</v>
      </c>
      <c r="Q6310" t="s">
        <v>252</v>
      </c>
    </row>
    <row r="6311" spans="1:17" x14ac:dyDescent="0.3">
      <c r="A6311" t="s">
        <v>113</v>
      </c>
      <c r="B6311" t="s">
        <v>114</v>
      </c>
      <c r="C6311" t="s">
        <v>178</v>
      </c>
      <c r="D6311" t="s">
        <v>191</v>
      </c>
      <c r="E6311" s="1">
        <v>45443</v>
      </c>
      <c r="F6311">
        <v>5</v>
      </c>
      <c r="G6311">
        <v>2024</v>
      </c>
      <c r="H6311" s="2">
        <v>0.45</v>
      </c>
      <c r="I6311" s="2">
        <v>0.30406806215624999</v>
      </c>
      <c r="J6311">
        <v>52</v>
      </c>
      <c r="K6311" s="5">
        <v>23.400000000000002</v>
      </c>
      <c r="L6311" s="5">
        <v>15.811539232125</v>
      </c>
      <c r="M6311" s="5">
        <v>-0.23400000000000001</v>
      </c>
      <c r="N6311" s="5">
        <v>-1.1700000000000002</v>
      </c>
      <c r="O6311">
        <v>54</v>
      </c>
      <c r="P6311" s="17">
        <v>24.3</v>
      </c>
      <c r="Q6311" t="s">
        <v>252</v>
      </c>
    </row>
    <row r="6312" spans="1:17" x14ac:dyDescent="0.3">
      <c r="A6312" t="s">
        <v>113</v>
      </c>
      <c r="B6312" t="s">
        <v>114</v>
      </c>
      <c r="C6312" t="s">
        <v>178</v>
      </c>
      <c r="D6312" t="s">
        <v>191</v>
      </c>
      <c r="E6312" s="1">
        <v>45498</v>
      </c>
      <c r="F6312">
        <v>7</v>
      </c>
      <c r="G6312">
        <v>2024</v>
      </c>
      <c r="H6312" s="2">
        <v>0.45</v>
      </c>
      <c r="I6312" s="2">
        <v>0.30510240325124999</v>
      </c>
      <c r="J6312">
        <v>52</v>
      </c>
      <c r="K6312" s="5">
        <v>23.400000000000002</v>
      </c>
      <c r="L6312" s="5">
        <v>15.865324969065</v>
      </c>
      <c r="M6312" s="5">
        <v>-0.23400000000000001</v>
      </c>
      <c r="N6312" s="5">
        <v>-1.1700000000000002</v>
      </c>
      <c r="O6312">
        <v>59</v>
      </c>
      <c r="P6312" s="17">
        <v>26.55</v>
      </c>
      <c r="Q6312" t="s">
        <v>252</v>
      </c>
    </row>
    <row r="6313" spans="1:17" x14ac:dyDescent="0.3">
      <c r="A6313" t="s">
        <v>113</v>
      </c>
      <c r="B6313" t="s">
        <v>114</v>
      </c>
      <c r="C6313" t="s">
        <v>178</v>
      </c>
      <c r="D6313" t="s">
        <v>191</v>
      </c>
      <c r="E6313" s="1">
        <v>45334</v>
      </c>
      <c r="F6313">
        <v>2</v>
      </c>
      <c r="G6313">
        <v>2024</v>
      </c>
      <c r="H6313" s="2">
        <v>0.45</v>
      </c>
      <c r="I6313" s="2">
        <v>0.30408309990416671</v>
      </c>
      <c r="J6313">
        <v>58</v>
      </c>
      <c r="K6313" s="5">
        <v>26.1</v>
      </c>
      <c r="L6313" s="5">
        <v>17.636819794441671</v>
      </c>
      <c r="M6313" s="5">
        <v>-0.26100000000000001</v>
      </c>
      <c r="N6313" s="5">
        <v>-1.3050000000000002</v>
      </c>
      <c r="O6313">
        <v>58</v>
      </c>
      <c r="P6313" s="17">
        <v>26.1</v>
      </c>
      <c r="Q6313" t="s">
        <v>252</v>
      </c>
    </row>
    <row r="6314" spans="1:17" x14ac:dyDescent="0.3">
      <c r="A6314" t="s">
        <v>113</v>
      </c>
      <c r="B6314" t="s">
        <v>114</v>
      </c>
      <c r="C6314" t="s">
        <v>178</v>
      </c>
      <c r="D6314" t="s">
        <v>191</v>
      </c>
      <c r="E6314" s="1">
        <v>45552</v>
      </c>
      <c r="F6314">
        <v>9</v>
      </c>
      <c r="G6314">
        <v>2024</v>
      </c>
      <c r="H6314" s="2">
        <v>0.45</v>
      </c>
      <c r="I6314" s="2">
        <v>0.30510240325124999</v>
      </c>
      <c r="J6314">
        <v>71</v>
      </c>
      <c r="K6314" s="5">
        <v>31.95</v>
      </c>
      <c r="L6314" s="5">
        <v>21.662270630838748</v>
      </c>
      <c r="M6314" s="5">
        <v>-0.31950000000000001</v>
      </c>
      <c r="N6314" s="5">
        <v>-1.5975000000000001</v>
      </c>
      <c r="O6314">
        <v>74</v>
      </c>
      <c r="P6314" s="17">
        <v>33.300000000000004</v>
      </c>
      <c r="Q6314" t="s">
        <v>252</v>
      </c>
    </row>
    <row r="6315" spans="1:17" x14ac:dyDescent="0.3">
      <c r="A6315" t="s">
        <v>113</v>
      </c>
      <c r="B6315" t="s">
        <v>114</v>
      </c>
      <c r="C6315" t="s">
        <v>178</v>
      </c>
      <c r="D6315" t="s">
        <v>191</v>
      </c>
      <c r="E6315" s="1">
        <v>45524</v>
      </c>
      <c r="F6315">
        <v>8</v>
      </c>
      <c r="G6315">
        <v>2024</v>
      </c>
      <c r="H6315" s="2">
        <v>0.45</v>
      </c>
      <c r="I6315" s="2">
        <v>0.30510240325124999</v>
      </c>
      <c r="J6315">
        <v>84</v>
      </c>
      <c r="K6315" s="5">
        <v>37.800000000000004</v>
      </c>
      <c r="L6315" s="5">
        <v>25.628601873104998</v>
      </c>
      <c r="M6315" s="5">
        <v>-0.37800000000000006</v>
      </c>
      <c r="N6315" s="5">
        <v>-1.8900000000000003</v>
      </c>
      <c r="O6315">
        <v>87</v>
      </c>
      <c r="P6315" s="17">
        <v>39.15</v>
      </c>
      <c r="Q6315" t="s">
        <v>252</v>
      </c>
    </row>
    <row r="6316" spans="1:17" x14ac:dyDescent="0.3">
      <c r="A6316" t="s">
        <v>113</v>
      </c>
      <c r="B6316" t="s">
        <v>114</v>
      </c>
      <c r="C6316" t="s">
        <v>178</v>
      </c>
      <c r="D6316" t="s">
        <v>191</v>
      </c>
      <c r="E6316" s="1">
        <v>45356</v>
      </c>
      <c r="F6316">
        <v>3</v>
      </c>
      <c r="G6316">
        <v>2024</v>
      </c>
      <c r="H6316" s="2">
        <v>0.45</v>
      </c>
      <c r="I6316" s="2">
        <v>0.30407842860375006</v>
      </c>
      <c r="J6316">
        <v>90</v>
      </c>
      <c r="K6316" s="5">
        <v>40.5</v>
      </c>
      <c r="L6316" s="5">
        <v>27.367058574337506</v>
      </c>
      <c r="M6316" s="5">
        <v>-0.40500000000000003</v>
      </c>
      <c r="N6316" s="5">
        <v>-2.0249999999999999</v>
      </c>
      <c r="O6316">
        <v>93</v>
      </c>
      <c r="P6316" s="17">
        <v>41.85</v>
      </c>
      <c r="Q6316" t="s">
        <v>252</v>
      </c>
    </row>
    <row r="6317" spans="1:17" x14ac:dyDescent="0.3">
      <c r="A6317" t="s">
        <v>113</v>
      </c>
      <c r="B6317" t="s">
        <v>114</v>
      </c>
      <c r="C6317" t="s">
        <v>178</v>
      </c>
      <c r="D6317" t="s">
        <v>191</v>
      </c>
      <c r="E6317" s="1">
        <v>45609</v>
      </c>
      <c r="F6317">
        <v>11</v>
      </c>
      <c r="G6317">
        <v>2024</v>
      </c>
      <c r="H6317" s="2">
        <v>0.45</v>
      </c>
      <c r="I6317" s="2">
        <v>0.30316157391375004</v>
      </c>
      <c r="J6317">
        <v>173</v>
      </c>
      <c r="K6317" s="5">
        <v>77.850000000000009</v>
      </c>
      <c r="L6317" s="5">
        <v>52.446952287078759</v>
      </c>
      <c r="M6317" s="5">
        <v>-0.77850000000000008</v>
      </c>
      <c r="N6317" s="5">
        <v>-3.8925000000000005</v>
      </c>
      <c r="O6317">
        <v>179</v>
      </c>
      <c r="P6317" s="17">
        <v>80.55</v>
      </c>
      <c r="Q6317" t="s">
        <v>252</v>
      </c>
    </row>
    <row r="6318" spans="1:17" x14ac:dyDescent="0.3">
      <c r="A6318" t="s">
        <v>119</v>
      </c>
      <c r="B6318" t="s">
        <v>120</v>
      </c>
      <c r="C6318" t="s">
        <v>180</v>
      </c>
      <c r="D6318" t="s">
        <v>191</v>
      </c>
      <c r="E6318" s="1">
        <v>45356</v>
      </c>
      <c r="F6318">
        <v>3</v>
      </c>
      <c r="G6318">
        <v>2024</v>
      </c>
      <c r="H6318" s="2">
        <v>0.45</v>
      </c>
      <c r="I6318" s="2">
        <v>0.30406057527750002</v>
      </c>
      <c r="J6318">
        <v>7</v>
      </c>
      <c r="K6318" s="5">
        <v>3.15</v>
      </c>
      <c r="L6318" s="5">
        <v>2.1284240269425001</v>
      </c>
      <c r="M6318" s="5">
        <v>-3.15E-2</v>
      </c>
      <c r="N6318" s="5">
        <v>-0.1575</v>
      </c>
      <c r="O6318">
        <v>7</v>
      </c>
      <c r="P6318" s="17">
        <v>3.15</v>
      </c>
      <c r="Q6318" t="s">
        <v>255</v>
      </c>
    </row>
    <row r="6319" spans="1:17" x14ac:dyDescent="0.3">
      <c r="A6319" t="s">
        <v>119</v>
      </c>
      <c r="B6319" t="s">
        <v>120</v>
      </c>
      <c r="C6319" t="s">
        <v>180</v>
      </c>
      <c r="D6319" t="s">
        <v>191</v>
      </c>
      <c r="E6319" s="1">
        <v>45399</v>
      </c>
      <c r="F6319">
        <v>4</v>
      </c>
      <c r="G6319">
        <v>2024</v>
      </c>
      <c r="H6319" s="2">
        <v>0.45</v>
      </c>
      <c r="I6319" s="2">
        <v>0.29874719501999997</v>
      </c>
      <c r="J6319">
        <v>7</v>
      </c>
      <c r="K6319" s="5">
        <v>3.15</v>
      </c>
      <c r="L6319" s="5">
        <v>2.0912303651399999</v>
      </c>
      <c r="M6319" s="5">
        <v>-3.15E-2</v>
      </c>
      <c r="N6319" s="5">
        <v>-0.1575</v>
      </c>
      <c r="O6319">
        <v>8</v>
      </c>
      <c r="P6319" s="17">
        <v>3.6</v>
      </c>
      <c r="Q6319" t="s">
        <v>255</v>
      </c>
    </row>
    <row r="6320" spans="1:17" x14ac:dyDescent="0.3">
      <c r="A6320" t="s">
        <v>119</v>
      </c>
      <c r="B6320" t="s">
        <v>120</v>
      </c>
      <c r="C6320" t="s">
        <v>180</v>
      </c>
      <c r="D6320" t="s">
        <v>191</v>
      </c>
      <c r="E6320" s="1">
        <v>45467</v>
      </c>
      <c r="F6320">
        <v>6</v>
      </c>
      <c r="G6320">
        <v>2024</v>
      </c>
      <c r="H6320" s="2">
        <v>0.45</v>
      </c>
      <c r="I6320" s="2">
        <v>0.31164708710624994</v>
      </c>
      <c r="J6320">
        <v>7</v>
      </c>
      <c r="K6320" s="5">
        <v>3.15</v>
      </c>
      <c r="L6320" s="5">
        <v>2.1815296097437495</v>
      </c>
      <c r="M6320" s="5">
        <v>-3.15E-2</v>
      </c>
      <c r="N6320" s="5">
        <v>-0.1575</v>
      </c>
      <c r="O6320">
        <v>8</v>
      </c>
      <c r="P6320" s="17">
        <v>3.6</v>
      </c>
      <c r="Q6320" t="s">
        <v>255</v>
      </c>
    </row>
    <row r="6321" spans="1:17" x14ac:dyDescent="0.3">
      <c r="A6321" t="s">
        <v>119</v>
      </c>
      <c r="B6321" t="s">
        <v>120</v>
      </c>
      <c r="C6321" t="s">
        <v>180</v>
      </c>
      <c r="D6321" t="s">
        <v>191</v>
      </c>
      <c r="E6321" s="1">
        <v>45520</v>
      </c>
      <c r="F6321">
        <v>8</v>
      </c>
      <c r="G6321">
        <v>2024</v>
      </c>
      <c r="H6321" s="2">
        <v>0.45</v>
      </c>
      <c r="I6321" s="2">
        <v>0.31164766302000002</v>
      </c>
      <c r="J6321">
        <v>7</v>
      </c>
      <c r="K6321" s="5">
        <v>3.15</v>
      </c>
      <c r="L6321" s="5">
        <v>2.1815336411400001</v>
      </c>
      <c r="M6321" s="5">
        <v>-3.15E-2</v>
      </c>
      <c r="N6321" s="5">
        <v>-0.1575</v>
      </c>
      <c r="O6321">
        <v>8</v>
      </c>
      <c r="P6321" s="17">
        <v>3.6</v>
      </c>
      <c r="Q6321" t="s">
        <v>255</v>
      </c>
    </row>
    <row r="6322" spans="1:17" x14ac:dyDescent="0.3">
      <c r="A6322" t="s">
        <v>119</v>
      </c>
      <c r="B6322" t="s">
        <v>120</v>
      </c>
      <c r="C6322" t="s">
        <v>180</v>
      </c>
      <c r="D6322" t="s">
        <v>191</v>
      </c>
      <c r="E6322" s="1">
        <v>45636</v>
      </c>
      <c r="F6322">
        <v>12</v>
      </c>
      <c r="G6322">
        <v>2024</v>
      </c>
      <c r="H6322" s="2">
        <v>0.45</v>
      </c>
      <c r="I6322" s="2">
        <v>0.30123283876500007</v>
      </c>
      <c r="J6322">
        <v>14</v>
      </c>
      <c r="K6322" s="5">
        <v>6.3</v>
      </c>
      <c r="L6322" s="5">
        <v>4.2172597427100005</v>
      </c>
      <c r="M6322" s="5">
        <v>-6.3E-2</v>
      </c>
      <c r="N6322" s="5">
        <v>-0.315</v>
      </c>
      <c r="O6322">
        <v>16</v>
      </c>
      <c r="P6322" s="17">
        <v>7.2</v>
      </c>
      <c r="Q6322" t="s">
        <v>255</v>
      </c>
    </row>
    <row r="6323" spans="1:17" x14ac:dyDescent="0.3">
      <c r="A6323" t="s">
        <v>121</v>
      </c>
      <c r="B6323" t="s">
        <v>122</v>
      </c>
      <c r="C6323" t="s">
        <v>177</v>
      </c>
      <c r="D6323" t="s">
        <v>191</v>
      </c>
      <c r="E6323" s="1">
        <v>45524</v>
      </c>
      <c r="F6323">
        <v>8</v>
      </c>
      <c r="G6323">
        <v>2024</v>
      </c>
      <c r="H6323" s="2">
        <v>0.45</v>
      </c>
      <c r="I6323" s="2">
        <v>0.31772816039250001</v>
      </c>
      <c r="J6323">
        <v>7</v>
      </c>
      <c r="K6323" s="5">
        <v>3.15</v>
      </c>
      <c r="L6323" s="5">
        <v>2.2240971227475002</v>
      </c>
      <c r="M6323" s="5">
        <v>-3.15E-2</v>
      </c>
      <c r="N6323" s="5">
        <v>-0.1575</v>
      </c>
      <c r="O6323">
        <v>8</v>
      </c>
      <c r="P6323" s="17">
        <v>3.6</v>
      </c>
      <c r="Q6323" t="s">
        <v>251</v>
      </c>
    </row>
    <row r="6324" spans="1:17" x14ac:dyDescent="0.3">
      <c r="A6324" t="s">
        <v>121</v>
      </c>
      <c r="B6324" t="s">
        <v>122</v>
      </c>
      <c r="C6324" t="s">
        <v>177</v>
      </c>
      <c r="D6324" t="s">
        <v>191</v>
      </c>
      <c r="E6324" s="1">
        <v>45292</v>
      </c>
      <c r="F6324">
        <v>1</v>
      </c>
      <c r="G6324">
        <v>2024</v>
      </c>
      <c r="H6324" s="2">
        <v>0.45</v>
      </c>
      <c r="I6324" s="2">
        <v>0.30412047030750006</v>
      </c>
      <c r="J6324">
        <v>13</v>
      </c>
      <c r="K6324" s="5">
        <v>5.8500000000000005</v>
      </c>
      <c r="L6324" s="5">
        <v>3.9535661139975007</v>
      </c>
      <c r="M6324" s="5">
        <v>-5.8500000000000003E-2</v>
      </c>
      <c r="N6324" s="5">
        <v>-0.29250000000000004</v>
      </c>
      <c r="O6324">
        <v>14</v>
      </c>
      <c r="P6324" s="17">
        <v>6.3</v>
      </c>
      <c r="Q6324" t="s">
        <v>251</v>
      </c>
    </row>
    <row r="6325" spans="1:17" x14ac:dyDescent="0.3">
      <c r="A6325" t="s">
        <v>121</v>
      </c>
      <c r="B6325" t="s">
        <v>122</v>
      </c>
      <c r="C6325" t="s">
        <v>177</v>
      </c>
      <c r="D6325" t="s">
        <v>191</v>
      </c>
      <c r="E6325" s="1">
        <v>45384</v>
      </c>
      <c r="F6325">
        <v>4</v>
      </c>
      <c r="G6325">
        <v>2024</v>
      </c>
      <c r="H6325" s="2">
        <v>0.45</v>
      </c>
      <c r="I6325" s="2">
        <v>0.30412219804875001</v>
      </c>
      <c r="J6325">
        <v>13</v>
      </c>
      <c r="K6325" s="5">
        <v>5.8500000000000005</v>
      </c>
      <c r="L6325" s="5">
        <v>3.9535885746337502</v>
      </c>
      <c r="M6325" s="5">
        <v>-5.8500000000000003E-2</v>
      </c>
      <c r="N6325" s="5">
        <v>-0.29250000000000004</v>
      </c>
      <c r="O6325">
        <v>14</v>
      </c>
      <c r="P6325" s="17">
        <v>6.3</v>
      </c>
      <c r="Q6325" t="s">
        <v>251</v>
      </c>
    </row>
    <row r="6326" spans="1:17" x14ac:dyDescent="0.3">
      <c r="A6326" t="s">
        <v>121</v>
      </c>
      <c r="B6326" t="s">
        <v>122</v>
      </c>
      <c r="C6326" t="s">
        <v>177</v>
      </c>
      <c r="D6326" t="s">
        <v>191</v>
      </c>
      <c r="E6326" s="1">
        <v>45435</v>
      </c>
      <c r="F6326">
        <v>5</v>
      </c>
      <c r="G6326">
        <v>2024</v>
      </c>
      <c r="H6326" s="2">
        <v>0.45</v>
      </c>
      <c r="I6326" s="2">
        <v>0.30412334987625</v>
      </c>
      <c r="J6326">
        <v>13</v>
      </c>
      <c r="K6326" s="5">
        <v>5.8500000000000005</v>
      </c>
      <c r="L6326" s="5">
        <v>3.9536035483912499</v>
      </c>
      <c r="M6326" s="5">
        <v>-5.8500000000000003E-2</v>
      </c>
      <c r="N6326" s="5">
        <v>-0.29250000000000004</v>
      </c>
      <c r="O6326">
        <v>15</v>
      </c>
      <c r="P6326" s="17">
        <v>6.75</v>
      </c>
      <c r="Q6326" t="s">
        <v>251</v>
      </c>
    </row>
    <row r="6327" spans="1:17" x14ac:dyDescent="0.3">
      <c r="A6327" t="s">
        <v>121</v>
      </c>
      <c r="B6327" t="s">
        <v>122</v>
      </c>
      <c r="C6327" t="s">
        <v>177</v>
      </c>
      <c r="D6327" t="s">
        <v>191</v>
      </c>
      <c r="E6327" s="1">
        <v>45456</v>
      </c>
      <c r="F6327">
        <v>6</v>
      </c>
      <c r="G6327">
        <v>2024</v>
      </c>
      <c r="H6327" s="2">
        <v>0.45</v>
      </c>
      <c r="I6327" s="2">
        <v>0.32041998125999999</v>
      </c>
      <c r="J6327">
        <v>13</v>
      </c>
      <c r="K6327" s="5">
        <v>5.8500000000000005</v>
      </c>
      <c r="L6327" s="5">
        <v>4.1654597563799998</v>
      </c>
      <c r="M6327" s="5">
        <v>-5.8500000000000003E-2</v>
      </c>
      <c r="N6327" s="5">
        <v>-0.29250000000000004</v>
      </c>
      <c r="O6327">
        <v>15</v>
      </c>
      <c r="P6327" s="17">
        <v>6.75</v>
      </c>
      <c r="Q6327" t="s">
        <v>251</v>
      </c>
    </row>
    <row r="6328" spans="1:17" x14ac:dyDescent="0.3">
      <c r="A6328" t="s">
        <v>121</v>
      </c>
      <c r="B6328" t="s">
        <v>122</v>
      </c>
      <c r="C6328" t="s">
        <v>177</v>
      </c>
      <c r="D6328" t="s">
        <v>191</v>
      </c>
      <c r="E6328" s="1">
        <v>45604</v>
      </c>
      <c r="F6328">
        <v>11</v>
      </c>
      <c r="G6328">
        <v>2024</v>
      </c>
      <c r="H6328" s="2">
        <v>0.45</v>
      </c>
      <c r="I6328" s="2">
        <v>0.29943627582187499</v>
      </c>
      <c r="J6328">
        <v>13</v>
      </c>
      <c r="K6328" s="5">
        <v>5.8500000000000005</v>
      </c>
      <c r="L6328" s="5">
        <v>3.8926715856843748</v>
      </c>
      <c r="M6328" s="5">
        <v>-5.8500000000000003E-2</v>
      </c>
      <c r="N6328" s="5">
        <v>-0.29250000000000004</v>
      </c>
      <c r="O6328">
        <v>14</v>
      </c>
      <c r="P6328" s="17">
        <v>6.3</v>
      </c>
      <c r="Q6328" t="s">
        <v>251</v>
      </c>
    </row>
    <row r="6329" spans="1:17" x14ac:dyDescent="0.3">
      <c r="A6329" t="s">
        <v>121</v>
      </c>
      <c r="B6329" t="s">
        <v>122</v>
      </c>
      <c r="C6329" t="s">
        <v>177</v>
      </c>
      <c r="D6329" t="s">
        <v>191</v>
      </c>
      <c r="E6329" s="1">
        <v>45586</v>
      </c>
      <c r="F6329">
        <v>10</v>
      </c>
      <c r="G6329">
        <v>2024</v>
      </c>
      <c r="H6329" s="2">
        <v>0.45</v>
      </c>
      <c r="I6329" s="2">
        <v>0.32105905355125008</v>
      </c>
      <c r="J6329">
        <v>20</v>
      </c>
      <c r="K6329" s="5">
        <v>9</v>
      </c>
      <c r="L6329" s="5">
        <v>6.4211810710250017</v>
      </c>
      <c r="M6329" s="5">
        <v>-0.09</v>
      </c>
      <c r="N6329" s="5">
        <v>-0.45</v>
      </c>
      <c r="O6329">
        <v>22</v>
      </c>
      <c r="P6329" s="17">
        <v>9.9</v>
      </c>
      <c r="Q6329" t="s">
        <v>251</v>
      </c>
    </row>
    <row r="6330" spans="1:17" x14ac:dyDescent="0.3">
      <c r="A6330" t="s">
        <v>121</v>
      </c>
      <c r="B6330" t="s">
        <v>122</v>
      </c>
      <c r="C6330" t="s">
        <v>177</v>
      </c>
      <c r="D6330" t="s">
        <v>191</v>
      </c>
      <c r="E6330" s="1">
        <v>45369</v>
      </c>
      <c r="F6330">
        <v>3</v>
      </c>
      <c r="G6330">
        <v>2024</v>
      </c>
      <c r="H6330" s="2">
        <v>0.45</v>
      </c>
      <c r="I6330" s="2">
        <v>0.30412162213499999</v>
      </c>
      <c r="J6330">
        <v>26</v>
      </c>
      <c r="K6330" s="5">
        <v>11.700000000000001</v>
      </c>
      <c r="L6330" s="5">
        <v>7.9071621755099999</v>
      </c>
      <c r="M6330" s="5">
        <v>-0.11700000000000001</v>
      </c>
      <c r="N6330" s="5">
        <v>-0.58500000000000008</v>
      </c>
      <c r="O6330">
        <v>28</v>
      </c>
      <c r="P6330" s="17">
        <v>12.6</v>
      </c>
      <c r="Q6330" t="s">
        <v>251</v>
      </c>
    </row>
    <row r="6331" spans="1:17" x14ac:dyDescent="0.3">
      <c r="A6331" t="s">
        <v>121</v>
      </c>
      <c r="B6331" t="s">
        <v>122</v>
      </c>
      <c r="C6331" t="s">
        <v>177</v>
      </c>
      <c r="D6331" t="s">
        <v>191</v>
      </c>
      <c r="E6331" s="1">
        <v>45565</v>
      </c>
      <c r="F6331">
        <v>9</v>
      </c>
      <c r="G6331">
        <v>2024</v>
      </c>
      <c r="H6331" s="2">
        <v>0.45</v>
      </c>
      <c r="I6331" s="2">
        <v>0.32170848824850007</v>
      </c>
      <c r="J6331">
        <v>29</v>
      </c>
      <c r="K6331" s="5">
        <v>13.05</v>
      </c>
      <c r="L6331" s="5">
        <v>9.3295461592065028</v>
      </c>
      <c r="M6331" s="5">
        <v>-0.1305</v>
      </c>
      <c r="N6331" s="5">
        <v>-0.65250000000000008</v>
      </c>
      <c r="O6331">
        <v>30</v>
      </c>
      <c r="P6331" s="17">
        <v>13.5</v>
      </c>
      <c r="Q6331" t="s">
        <v>251</v>
      </c>
    </row>
    <row r="6332" spans="1:17" x14ac:dyDescent="0.3">
      <c r="A6332" t="s">
        <v>121</v>
      </c>
      <c r="B6332" t="s">
        <v>122</v>
      </c>
      <c r="C6332" t="s">
        <v>177</v>
      </c>
      <c r="D6332" t="s">
        <v>191</v>
      </c>
      <c r="E6332" s="1">
        <v>45502</v>
      </c>
      <c r="F6332">
        <v>7</v>
      </c>
      <c r="G6332">
        <v>2024</v>
      </c>
      <c r="H6332" s="2">
        <v>0.45</v>
      </c>
      <c r="I6332" s="2">
        <v>0.31772816039250001</v>
      </c>
      <c r="J6332">
        <v>32</v>
      </c>
      <c r="K6332" s="5">
        <v>14.4</v>
      </c>
      <c r="L6332" s="5">
        <v>10.16730113256</v>
      </c>
      <c r="M6332" s="5">
        <v>-0.14400000000000002</v>
      </c>
      <c r="N6332" s="5">
        <v>-0.72000000000000008</v>
      </c>
      <c r="O6332">
        <v>33</v>
      </c>
      <c r="P6332" s="17">
        <v>14.85</v>
      </c>
      <c r="Q6332" t="s">
        <v>251</v>
      </c>
    </row>
    <row r="6333" spans="1:17" x14ac:dyDescent="0.3">
      <c r="A6333" t="s">
        <v>121</v>
      </c>
      <c r="B6333" t="s">
        <v>122</v>
      </c>
      <c r="C6333" t="s">
        <v>177</v>
      </c>
      <c r="D6333" t="s">
        <v>191</v>
      </c>
      <c r="E6333" s="1">
        <v>45653</v>
      </c>
      <c r="F6333">
        <v>12</v>
      </c>
      <c r="G6333">
        <v>2024</v>
      </c>
      <c r="H6333" s="2">
        <v>0.45</v>
      </c>
      <c r="I6333" s="2">
        <v>0.30206541807625004</v>
      </c>
      <c r="J6333">
        <v>63</v>
      </c>
      <c r="K6333" s="5">
        <v>28.35</v>
      </c>
      <c r="L6333" s="5">
        <v>19.030121338803752</v>
      </c>
      <c r="M6333" s="5">
        <v>-0.28350000000000003</v>
      </c>
      <c r="N6333" s="5">
        <v>-1.4175000000000002</v>
      </c>
      <c r="O6333">
        <v>68</v>
      </c>
      <c r="P6333" s="17">
        <v>30.6</v>
      </c>
      <c r="Q6333" t="s">
        <v>251</v>
      </c>
    </row>
    <row r="6334" spans="1:17" x14ac:dyDescent="0.3">
      <c r="A6334" t="s">
        <v>121</v>
      </c>
      <c r="B6334" t="s">
        <v>122</v>
      </c>
      <c r="C6334" t="s">
        <v>177</v>
      </c>
      <c r="D6334" t="s">
        <v>191</v>
      </c>
      <c r="E6334" s="1">
        <v>45345</v>
      </c>
      <c r="F6334">
        <v>2</v>
      </c>
      <c r="G6334">
        <v>2024</v>
      </c>
      <c r="H6334" s="2">
        <v>0.45</v>
      </c>
      <c r="I6334" s="2">
        <v>0.30103846787437499</v>
      </c>
      <c r="J6334">
        <v>64</v>
      </c>
      <c r="K6334" s="5">
        <v>28.8</v>
      </c>
      <c r="L6334" s="5">
        <v>19.26646194396</v>
      </c>
      <c r="M6334" s="5">
        <v>-0.28800000000000003</v>
      </c>
      <c r="N6334" s="5">
        <v>-1.4400000000000002</v>
      </c>
      <c r="O6334">
        <v>73</v>
      </c>
      <c r="P6334" s="17">
        <v>32.85</v>
      </c>
      <c r="Q6334" t="s">
        <v>251</v>
      </c>
    </row>
    <row r="6335" spans="1:17" x14ac:dyDescent="0.3">
      <c r="A6335" t="s">
        <v>125</v>
      </c>
      <c r="B6335" t="s">
        <v>126</v>
      </c>
      <c r="C6335" t="s">
        <v>1</v>
      </c>
      <c r="D6335" t="s">
        <v>191</v>
      </c>
      <c r="E6335" s="1">
        <v>45575</v>
      </c>
      <c r="F6335">
        <v>10</v>
      </c>
      <c r="G6335">
        <v>2024</v>
      </c>
      <c r="H6335" s="2">
        <v>0.45</v>
      </c>
      <c r="I6335" s="2">
        <v>0.31700884411875002</v>
      </c>
      <c r="J6335">
        <v>7</v>
      </c>
      <c r="K6335" s="5">
        <v>3.15</v>
      </c>
      <c r="L6335" s="5">
        <v>2.2190619088312502</v>
      </c>
      <c r="M6335" s="5">
        <v>-3.15E-2</v>
      </c>
      <c r="N6335" s="5">
        <v>-0.1575</v>
      </c>
      <c r="O6335">
        <v>8</v>
      </c>
      <c r="P6335" s="17">
        <v>3.6</v>
      </c>
      <c r="Q6335" t="s">
        <v>253</v>
      </c>
    </row>
    <row r="6336" spans="1:17" x14ac:dyDescent="0.3">
      <c r="A6336" t="s">
        <v>125</v>
      </c>
      <c r="B6336" t="s">
        <v>126</v>
      </c>
      <c r="C6336" t="s">
        <v>1</v>
      </c>
      <c r="D6336" t="s">
        <v>191</v>
      </c>
      <c r="E6336" s="1">
        <v>45614</v>
      </c>
      <c r="F6336">
        <v>11</v>
      </c>
      <c r="G6336">
        <v>2024</v>
      </c>
      <c r="H6336" s="2">
        <v>0.45</v>
      </c>
      <c r="I6336" s="2">
        <v>0.29486783999999999</v>
      </c>
      <c r="J6336">
        <v>14</v>
      </c>
      <c r="K6336" s="5">
        <v>6.3</v>
      </c>
      <c r="L6336" s="5">
        <v>4.1281497599999994</v>
      </c>
      <c r="M6336" s="5">
        <v>-6.3E-2</v>
      </c>
      <c r="N6336" s="5">
        <v>-0.315</v>
      </c>
      <c r="O6336">
        <v>16</v>
      </c>
      <c r="P6336" s="17">
        <v>7.2</v>
      </c>
      <c r="Q6336" t="s">
        <v>253</v>
      </c>
    </row>
    <row r="6337" spans="1:17" x14ac:dyDescent="0.3">
      <c r="A6337" t="s">
        <v>125</v>
      </c>
      <c r="B6337" t="s">
        <v>126</v>
      </c>
      <c r="C6337" t="s">
        <v>1</v>
      </c>
      <c r="D6337" t="s">
        <v>191</v>
      </c>
      <c r="E6337" s="1">
        <v>45646</v>
      </c>
      <c r="F6337">
        <v>12</v>
      </c>
      <c r="G6337">
        <v>2024</v>
      </c>
      <c r="H6337" s="2">
        <v>0.45</v>
      </c>
      <c r="I6337" s="2">
        <v>0.29834520722250002</v>
      </c>
      <c r="J6337">
        <v>14</v>
      </c>
      <c r="K6337" s="5">
        <v>6.3</v>
      </c>
      <c r="L6337" s="5">
        <v>4.1768329011150005</v>
      </c>
      <c r="M6337" s="5">
        <v>-6.3E-2</v>
      </c>
      <c r="N6337" s="5">
        <v>-0.315</v>
      </c>
      <c r="O6337">
        <v>16</v>
      </c>
      <c r="P6337" s="17">
        <v>7.2</v>
      </c>
      <c r="Q6337" t="s">
        <v>253</v>
      </c>
    </row>
    <row r="6338" spans="1:17" x14ac:dyDescent="0.3">
      <c r="A6338" t="s">
        <v>131</v>
      </c>
      <c r="B6338" t="s">
        <v>132</v>
      </c>
      <c r="C6338" t="s">
        <v>179</v>
      </c>
      <c r="D6338" t="s">
        <v>191</v>
      </c>
      <c r="E6338" s="1">
        <v>45292</v>
      </c>
      <c r="F6338">
        <v>1</v>
      </c>
      <c r="G6338">
        <v>2024</v>
      </c>
      <c r="H6338" s="2">
        <v>0.45</v>
      </c>
      <c r="I6338" s="2">
        <v>0.29834578313624999</v>
      </c>
      <c r="J6338">
        <v>26</v>
      </c>
      <c r="K6338" s="5">
        <v>11.700000000000001</v>
      </c>
      <c r="L6338" s="5">
        <v>7.7569903615425</v>
      </c>
      <c r="M6338" s="5">
        <v>-0.11700000000000001</v>
      </c>
      <c r="N6338" s="5">
        <v>-0.58500000000000008</v>
      </c>
      <c r="O6338">
        <v>29</v>
      </c>
      <c r="P6338" s="17">
        <v>13.05</v>
      </c>
      <c r="Q6338" t="s">
        <v>254</v>
      </c>
    </row>
    <row r="6339" spans="1:17" x14ac:dyDescent="0.3">
      <c r="A6339" t="s">
        <v>131</v>
      </c>
      <c r="B6339" t="s">
        <v>132</v>
      </c>
      <c r="C6339" t="s">
        <v>179</v>
      </c>
      <c r="D6339" t="s">
        <v>191</v>
      </c>
      <c r="E6339" s="1">
        <v>45328</v>
      </c>
      <c r="F6339">
        <v>2</v>
      </c>
      <c r="G6339">
        <v>2024</v>
      </c>
      <c r="H6339" s="2">
        <v>0.45</v>
      </c>
      <c r="I6339" s="2">
        <v>0.29834578313624999</v>
      </c>
      <c r="J6339">
        <v>26</v>
      </c>
      <c r="K6339" s="5">
        <v>11.700000000000001</v>
      </c>
      <c r="L6339" s="5">
        <v>7.7569903615425</v>
      </c>
      <c r="M6339" s="5">
        <v>-0.11700000000000001</v>
      </c>
      <c r="N6339" s="5">
        <v>-0.58500000000000008</v>
      </c>
      <c r="O6339">
        <v>29</v>
      </c>
      <c r="P6339" s="17">
        <v>13.05</v>
      </c>
      <c r="Q6339" t="s">
        <v>254</v>
      </c>
    </row>
    <row r="6340" spans="1:17" x14ac:dyDescent="0.3">
      <c r="A6340" t="s">
        <v>131</v>
      </c>
      <c r="B6340" t="s">
        <v>132</v>
      </c>
      <c r="C6340" t="s">
        <v>179</v>
      </c>
      <c r="D6340" t="s">
        <v>191</v>
      </c>
      <c r="E6340" s="1">
        <v>45406</v>
      </c>
      <c r="F6340">
        <v>4</v>
      </c>
      <c r="G6340">
        <v>2024</v>
      </c>
      <c r="H6340" s="2">
        <v>0.45</v>
      </c>
      <c r="I6340" s="2">
        <v>0.29874719501999997</v>
      </c>
      <c r="J6340">
        <v>26</v>
      </c>
      <c r="K6340" s="5">
        <v>11.700000000000001</v>
      </c>
      <c r="L6340" s="5">
        <v>7.7674270705199993</v>
      </c>
      <c r="M6340" s="5">
        <v>-0.11700000000000001</v>
      </c>
      <c r="N6340" s="5">
        <v>-0.58500000000000008</v>
      </c>
      <c r="O6340">
        <v>27</v>
      </c>
      <c r="P6340" s="17">
        <v>12.15</v>
      </c>
      <c r="Q6340" t="s">
        <v>254</v>
      </c>
    </row>
    <row r="6341" spans="1:17" x14ac:dyDescent="0.3">
      <c r="A6341" t="s">
        <v>131</v>
      </c>
      <c r="B6341" t="s">
        <v>132</v>
      </c>
      <c r="C6341" t="s">
        <v>179</v>
      </c>
      <c r="D6341" t="s">
        <v>191</v>
      </c>
      <c r="E6341" s="1">
        <v>45531</v>
      </c>
      <c r="F6341">
        <v>8</v>
      </c>
      <c r="G6341">
        <v>2024</v>
      </c>
      <c r="H6341" s="2">
        <v>0.45</v>
      </c>
      <c r="I6341" s="2">
        <v>0.31483764928125002</v>
      </c>
      <c r="J6341">
        <v>26</v>
      </c>
      <c r="K6341" s="5">
        <v>11.700000000000001</v>
      </c>
      <c r="L6341" s="5">
        <v>8.1857788813125012</v>
      </c>
      <c r="M6341" s="5">
        <v>-0.11700000000000001</v>
      </c>
      <c r="N6341" s="5">
        <v>-0.58500000000000008</v>
      </c>
      <c r="O6341">
        <v>29</v>
      </c>
      <c r="P6341" s="17">
        <v>13.05</v>
      </c>
      <c r="Q6341" t="s">
        <v>254</v>
      </c>
    </row>
    <row r="6342" spans="1:17" x14ac:dyDescent="0.3">
      <c r="A6342" t="s">
        <v>131</v>
      </c>
      <c r="B6342" t="s">
        <v>132</v>
      </c>
      <c r="C6342" t="s">
        <v>179</v>
      </c>
      <c r="D6342" t="s">
        <v>191</v>
      </c>
      <c r="E6342" s="1">
        <v>45575</v>
      </c>
      <c r="F6342">
        <v>10</v>
      </c>
      <c r="G6342">
        <v>2024</v>
      </c>
      <c r="H6342" s="2">
        <v>0.45</v>
      </c>
      <c r="I6342" s="2">
        <v>0.31700884411875008</v>
      </c>
      <c r="J6342">
        <v>26</v>
      </c>
      <c r="K6342" s="5">
        <v>11.700000000000001</v>
      </c>
      <c r="L6342" s="5">
        <v>8.2422299470875018</v>
      </c>
      <c r="M6342" s="5">
        <v>-0.11700000000000001</v>
      </c>
      <c r="N6342" s="5">
        <v>-0.58500000000000008</v>
      </c>
      <c r="O6342">
        <v>27</v>
      </c>
      <c r="P6342" s="17">
        <v>12.15</v>
      </c>
      <c r="Q6342" t="s">
        <v>254</v>
      </c>
    </row>
    <row r="6343" spans="1:17" x14ac:dyDescent="0.3">
      <c r="A6343" t="s">
        <v>131</v>
      </c>
      <c r="B6343" t="s">
        <v>132</v>
      </c>
      <c r="C6343" t="s">
        <v>179</v>
      </c>
      <c r="D6343" t="s">
        <v>191</v>
      </c>
      <c r="E6343" s="1">
        <v>45622</v>
      </c>
      <c r="F6343">
        <v>11</v>
      </c>
      <c r="G6343">
        <v>2024</v>
      </c>
      <c r="H6343" s="2">
        <v>0.45</v>
      </c>
      <c r="I6343" s="2">
        <v>0.29482906180750001</v>
      </c>
      <c r="J6343">
        <v>42</v>
      </c>
      <c r="K6343" s="5">
        <v>18.900000000000002</v>
      </c>
      <c r="L6343" s="5">
        <v>12.382820595915</v>
      </c>
      <c r="M6343" s="5">
        <v>-0.18900000000000003</v>
      </c>
      <c r="N6343" s="5">
        <v>-0.94500000000000017</v>
      </c>
      <c r="O6343">
        <v>44</v>
      </c>
      <c r="P6343" s="17">
        <v>19.8</v>
      </c>
      <c r="Q6343" t="s">
        <v>254</v>
      </c>
    </row>
    <row r="6344" spans="1:17" x14ac:dyDescent="0.3">
      <c r="A6344" t="s">
        <v>131</v>
      </c>
      <c r="B6344" t="s">
        <v>132</v>
      </c>
      <c r="C6344" t="s">
        <v>179</v>
      </c>
      <c r="D6344" t="s">
        <v>191</v>
      </c>
      <c r="E6344" s="1">
        <v>45635</v>
      </c>
      <c r="F6344">
        <v>12</v>
      </c>
      <c r="G6344">
        <v>2024</v>
      </c>
      <c r="H6344" s="2">
        <v>0.45</v>
      </c>
      <c r="I6344" s="2">
        <v>0.29834578313624999</v>
      </c>
      <c r="J6344">
        <v>45</v>
      </c>
      <c r="K6344" s="5">
        <v>20.25</v>
      </c>
      <c r="L6344" s="5">
        <v>13.425560241131249</v>
      </c>
      <c r="M6344" s="5">
        <v>-0.20250000000000001</v>
      </c>
      <c r="N6344" s="5">
        <v>-1.0125</v>
      </c>
      <c r="O6344">
        <v>47</v>
      </c>
      <c r="P6344" s="17">
        <v>21.150000000000002</v>
      </c>
      <c r="Q6344" t="s">
        <v>254</v>
      </c>
    </row>
    <row r="6345" spans="1:17" x14ac:dyDescent="0.3">
      <c r="A6345" t="s">
        <v>131</v>
      </c>
      <c r="B6345" t="s">
        <v>132</v>
      </c>
      <c r="C6345" t="s">
        <v>179</v>
      </c>
      <c r="D6345" t="s">
        <v>191</v>
      </c>
      <c r="E6345" s="1">
        <v>45362</v>
      </c>
      <c r="F6345">
        <v>3</v>
      </c>
      <c r="G6345">
        <v>2024</v>
      </c>
      <c r="H6345" s="2">
        <v>0.45</v>
      </c>
      <c r="I6345" s="2">
        <v>0.29874719501999997</v>
      </c>
      <c r="J6345">
        <v>52</v>
      </c>
      <c r="K6345" s="5">
        <v>23.400000000000002</v>
      </c>
      <c r="L6345" s="5">
        <v>15.534854141039999</v>
      </c>
      <c r="M6345" s="5">
        <v>-0.23400000000000001</v>
      </c>
      <c r="N6345" s="5">
        <v>-1.1700000000000002</v>
      </c>
      <c r="O6345">
        <v>59</v>
      </c>
      <c r="P6345" s="17">
        <v>26.55</v>
      </c>
      <c r="Q6345" t="s">
        <v>254</v>
      </c>
    </row>
    <row r="6346" spans="1:17" x14ac:dyDescent="0.3">
      <c r="A6346" t="s">
        <v>131</v>
      </c>
      <c r="B6346" t="s">
        <v>132</v>
      </c>
      <c r="C6346" t="s">
        <v>179</v>
      </c>
      <c r="D6346" t="s">
        <v>191</v>
      </c>
      <c r="E6346" s="1">
        <v>45442</v>
      </c>
      <c r="F6346">
        <v>5</v>
      </c>
      <c r="G6346">
        <v>2024</v>
      </c>
      <c r="H6346" s="2">
        <v>0.45</v>
      </c>
      <c r="I6346" s="2">
        <v>0.29874719501999997</v>
      </c>
      <c r="J6346">
        <v>52</v>
      </c>
      <c r="K6346" s="5">
        <v>23.400000000000002</v>
      </c>
      <c r="L6346" s="5">
        <v>15.534854141039999</v>
      </c>
      <c r="M6346" s="5">
        <v>-0.23400000000000001</v>
      </c>
      <c r="N6346" s="5">
        <v>-1.1700000000000002</v>
      </c>
      <c r="O6346">
        <v>52</v>
      </c>
      <c r="P6346" s="17">
        <v>23.400000000000002</v>
      </c>
      <c r="Q6346" t="s">
        <v>254</v>
      </c>
    </row>
    <row r="6347" spans="1:17" x14ac:dyDescent="0.3">
      <c r="A6347" t="s">
        <v>131</v>
      </c>
      <c r="B6347" t="s">
        <v>132</v>
      </c>
      <c r="C6347" t="s">
        <v>179</v>
      </c>
      <c r="D6347" t="s">
        <v>191</v>
      </c>
      <c r="E6347" s="1">
        <v>45496</v>
      </c>
      <c r="F6347">
        <v>7</v>
      </c>
      <c r="G6347">
        <v>2024</v>
      </c>
      <c r="H6347" s="2">
        <v>0.45</v>
      </c>
      <c r="I6347" s="2">
        <v>0.31483764928125002</v>
      </c>
      <c r="J6347">
        <v>52</v>
      </c>
      <c r="K6347" s="5">
        <v>23.400000000000002</v>
      </c>
      <c r="L6347" s="5">
        <v>16.371557762625002</v>
      </c>
      <c r="M6347" s="5">
        <v>-0.23400000000000001</v>
      </c>
      <c r="N6347" s="5">
        <v>-1.1700000000000002</v>
      </c>
      <c r="O6347">
        <v>55</v>
      </c>
      <c r="P6347" s="17">
        <v>24.75</v>
      </c>
      <c r="Q6347" t="s">
        <v>254</v>
      </c>
    </row>
    <row r="6348" spans="1:17" x14ac:dyDescent="0.3">
      <c r="A6348" t="s">
        <v>131</v>
      </c>
      <c r="B6348" t="s">
        <v>132</v>
      </c>
      <c r="C6348" t="s">
        <v>179</v>
      </c>
      <c r="D6348" t="s">
        <v>191</v>
      </c>
      <c r="E6348" s="1">
        <v>45562</v>
      </c>
      <c r="F6348">
        <v>9</v>
      </c>
      <c r="G6348">
        <v>2024</v>
      </c>
      <c r="H6348" s="2">
        <v>0.45</v>
      </c>
      <c r="I6348" s="2">
        <v>0.31483764928125002</v>
      </c>
      <c r="J6348">
        <v>52</v>
      </c>
      <c r="K6348" s="5">
        <v>23.400000000000002</v>
      </c>
      <c r="L6348" s="5">
        <v>16.371557762625002</v>
      </c>
      <c r="M6348" s="5">
        <v>-0.23400000000000001</v>
      </c>
      <c r="N6348" s="5">
        <v>-1.1700000000000002</v>
      </c>
      <c r="O6348">
        <v>55</v>
      </c>
      <c r="P6348" s="17">
        <v>24.75</v>
      </c>
      <c r="Q6348" t="s">
        <v>254</v>
      </c>
    </row>
    <row r="6349" spans="1:17" x14ac:dyDescent="0.3">
      <c r="A6349" t="s">
        <v>133</v>
      </c>
      <c r="B6349" t="s">
        <v>134</v>
      </c>
      <c r="C6349" t="s">
        <v>180</v>
      </c>
      <c r="D6349" t="s">
        <v>191</v>
      </c>
      <c r="E6349" s="1">
        <v>45321</v>
      </c>
      <c r="F6349">
        <v>1</v>
      </c>
      <c r="G6349">
        <v>2024</v>
      </c>
      <c r="H6349" s="2">
        <v>0.45</v>
      </c>
      <c r="I6349" s="2">
        <v>0.30412047030750006</v>
      </c>
      <c r="J6349">
        <v>1</v>
      </c>
      <c r="K6349" s="5">
        <v>0.45</v>
      </c>
      <c r="L6349" s="5">
        <v>0.30412047030750006</v>
      </c>
      <c r="M6349" s="5">
        <v>-4.5000000000000005E-3</v>
      </c>
      <c r="N6349" s="5">
        <v>-2.2500000000000003E-2</v>
      </c>
      <c r="O6349">
        <v>2</v>
      </c>
      <c r="P6349" s="17">
        <v>0.9</v>
      </c>
      <c r="Q6349" t="s">
        <v>255</v>
      </c>
    </row>
    <row r="6350" spans="1:17" x14ac:dyDescent="0.3">
      <c r="A6350" t="s">
        <v>133</v>
      </c>
      <c r="B6350" t="s">
        <v>134</v>
      </c>
      <c r="C6350" t="s">
        <v>180</v>
      </c>
      <c r="D6350" t="s">
        <v>191</v>
      </c>
      <c r="E6350" s="1">
        <v>45378</v>
      </c>
      <c r="F6350">
        <v>3</v>
      </c>
      <c r="G6350">
        <v>2024</v>
      </c>
      <c r="H6350" s="2">
        <v>0.45</v>
      </c>
      <c r="I6350" s="2">
        <v>0.30404387377875003</v>
      </c>
      <c r="J6350">
        <v>1</v>
      </c>
      <c r="K6350" s="5">
        <v>0.45</v>
      </c>
      <c r="L6350" s="5">
        <v>0.30404387377875003</v>
      </c>
      <c r="M6350" s="5">
        <v>-4.5000000000000005E-3</v>
      </c>
      <c r="N6350" s="5">
        <v>-2.2500000000000003E-2</v>
      </c>
      <c r="O6350">
        <v>2</v>
      </c>
      <c r="P6350" s="17">
        <v>0.9</v>
      </c>
      <c r="Q6350" t="s">
        <v>255</v>
      </c>
    </row>
    <row r="6351" spans="1:17" x14ac:dyDescent="0.3">
      <c r="A6351" t="s">
        <v>133</v>
      </c>
      <c r="B6351" t="s">
        <v>134</v>
      </c>
      <c r="C6351" t="s">
        <v>180</v>
      </c>
      <c r="D6351" t="s">
        <v>191</v>
      </c>
      <c r="E6351" s="1">
        <v>45435</v>
      </c>
      <c r="F6351">
        <v>5</v>
      </c>
      <c r="G6351">
        <v>2024</v>
      </c>
      <c r="H6351" s="2">
        <v>0.45</v>
      </c>
      <c r="I6351" s="2">
        <v>0.30404502560625002</v>
      </c>
      <c r="J6351">
        <v>1</v>
      </c>
      <c r="K6351" s="5">
        <v>0.45</v>
      </c>
      <c r="L6351" s="5">
        <v>0.30404502560625002</v>
      </c>
      <c r="M6351" s="5">
        <v>-4.5000000000000005E-3</v>
      </c>
      <c r="N6351" s="5">
        <v>-2.2500000000000003E-2</v>
      </c>
      <c r="O6351">
        <v>2</v>
      </c>
      <c r="P6351" s="17">
        <v>0.9</v>
      </c>
      <c r="Q6351" t="s">
        <v>255</v>
      </c>
    </row>
    <row r="6352" spans="1:17" x14ac:dyDescent="0.3">
      <c r="A6352" t="s">
        <v>133</v>
      </c>
      <c r="B6352" t="s">
        <v>134</v>
      </c>
      <c r="C6352" t="s">
        <v>180</v>
      </c>
      <c r="D6352" t="s">
        <v>191</v>
      </c>
      <c r="E6352" s="1">
        <v>45503</v>
      </c>
      <c r="F6352">
        <v>7</v>
      </c>
      <c r="G6352">
        <v>2024</v>
      </c>
      <c r="H6352" s="2">
        <v>0.45</v>
      </c>
      <c r="I6352" s="2">
        <v>0.30683100837187499</v>
      </c>
      <c r="J6352">
        <v>1</v>
      </c>
      <c r="K6352" s="5">
        <v>0.45</v>
      </c>
      <c r="L6352" s="5">
        <v>0.30683100837187499</v>
      </c>
      <c r="M6352" s="5">
        <v>-4.5000000000000005E-3</v>
      </c>
      <c r="N6352" s="5">
        <v>-2.2500000000000003E-2</v>
      </c>
      <c r="O6352">
        <v>2</v>
      </c>
      <c r="P6352" s="17">
        <v>0.9</v>
      </c>
      <c r="Q6352" t="s">
        <v>255</v>
      </c>
    </row>
    <row r="6353" spans="1:17" x14ac:dyDescent="0.3">
      <c r="A6353" t="s">
        <v>133</v>
      </c>
      <c r="B6353" t="s">
        <v>134</v>
      </c>
      <c r="C6353" t="s">
        <v>180</v>
      </c>
      <c r="D6353" t="s">
        <v>191</v>
      </c>
      <c r="E6353" s="1">
        <v>45527</v>
      </c>
      <c r="F6353">
        <v>8</v>
      </c>
      <c r="G6353">
        <v>2024</v>
      </c>
      <c r="H6353" s="2">
        <v>0.45</v>
      </c>
      <c r="I6353" s="2">
        <v>0.31480885359374999</v>
      </c>
      <c r="J6353">
        <v>1</v>
      </c>
      <c r="K6353" s="5">
        <v>0.45</v>
      </c>
      <c r="L6353" s="5">
        <v>0.31480885359374999</v>
      </c>
      <c r="M6353" s="5">
        <v>-4.5000000000000005E-3</v>
      </c>
      <c r="N6353" s="5">
        <v>-2.2500000000000003E-2</v>
      </c>
      <c r="O6353">
        <v>2</v>
      </c>
      <c r="P6353" s="17">
        <v>0.9</v>
      </c>
      <c r="Q6353" t="s">
        <v>255</v>
      </c>
    </row>
    <row r="6354" spans="1:17" x14ac:dyDescent="0.3">
      <c r="A6354" t="s">
        <v>133</v>
      </c>
      <c r="B6354" t="s">
        <v>134</v>
      </c>
      <c r="C6354" t="s">
        <v>180</v>
      </c>
      <c r="D6354" t="s">
        <v>191</v>
      </c>
      <c r="E6354" s="1">
        <v>45603</v>
      </c>
      <c r="F6354">
        <v>11</v>
      </c>
      <c r="G6354">
        <v>2024</v>
      </c>
      <c r="H6354" s="2">
        <v>0.45</v>
      </c>
      <c r="I6354" s="2">
        <v>0.29475323316374996</v>
      </c>
      <c r="J6354">
        <v>1</v>
      </c>
      <c r="K6354" s="5">
        <v>0.45</v>
      </c>
      <c r="L6354" s="5">
        <v>0.29475323316374996</v>
      </c>
      <c r="M6354" s="5">
        <v>-4.5000000000000005E-3</v>
      </c>
      <c r="N6354" s="5">
        <v>-2.2500000000000003E-2</v>
      </c>
      <c r="O6354">
        <v>2</v>
      </c>
      <c r="P6354" s="17">
        <v>0.9</v>
      </c>
      <c r="Q6354" t="s">
        <v>255</v>
      </c>
    </row>
    <row r="6355" spans="1:17" x14ac:dyDescent="0.3">
      <c r="A6355" t="s">
        <v>143</v>
      </c>
      <c r="B6355" t="s">
        <v>144</v>
      </c>
      <c r="C6355" t="s">
        <v>178</v>
      </c>
      <c r="D6355" t="s">
        <v>191</v>
      </c>
      <c r="E6355" s="1">
        <v>45293</v>
      </c>
      <c r="F6355">
        <v>1</v>
      </c>
      <c r="G6355">
        <v>2024</v>
      </c>
      <c r="H6355" s="2">
        <v>0.45</v>
      </c>
      <c r="I6355" s="2">
        <v>0.30412047030750006</v>
      </c>
      <c r="J6355">
        <v>2</v>
      </c>
      <c r="K6355" s="5">
        <v>0.9</v>
      </c>
      <c r="L6355" s="5">
        <v>0.60824094061500011</v>
      </c>
      <c r="M6355" s="5">
        <v>-9.0000000000000011E-3</v>
      </c>
      <c r="N6355" s="5">
        <v>-4.5000000000000005E-2</v>
      </c>
      <c r="O6355">
        <v>3</v>
      </c>
      <c r="P6355" s="17">
        <v>1.35</v>
      </c>
      <c r="Q6355" t="s">
        <v>252</v>
      </c>
    </row>
    <row r="6356" spans="1:17" x14ac:dyDescent="0.3">
      <c r="A6356" t="s">
        <v>143</v>
      </c>
      <c r="B6356" t="s">
        <v>144</v>
      </c>
      <c r="C6356" t="s">
        <v>178</v>
      </c>
      <c r="D6356" t="s">
        <v>191</v>
      </c>
      <c r="E6356" s="1">
        <v>45335</v>
      </c>
      <c r="F6356">
        <v>2</v>
      </c>
      <c r="G6356">
        <v>2024</v>
      </c>
      <c r="H6356" s="2">
        <v>0.45</v>
      </c>
      <c r="I6356" s="2">
        <v>0.30407842860375006</v>
      </c>
      <c r="J6356">
        <v>2</v>
      </c>
      <c r="K6356" s="5">
        <v>0.9</v>
      </c>
      <c r="L6356" s="5">
        <v>0.60815685720750012</v>
      </c>
      <c r="M6356" s="5">
        <v>-9.0000000000000011E-3</v>
      </c>
      <c r="N6356" s="5">
        <v>-4.5000000000000005E-2</v>
      </c>
      <c r="O6356">
        <v>3</v>
      </c>
      <c r="P6356" s="17">
        <v>1.35</v>
      </c>
      <c r="Q6356" t="s">
        <v>252</v>
      </c>
    </row>
    <row r="6357" spans="1:17" x14ac:dyDescent="0.3">
      <c r="A6357" t="s">
        <v>143</v>
      </c>
      <c r="B6357" t="s">
        <v>144</v>
      </c>
      <c r="C6357" t="s">
        <v>178</v>
      </c>
      <c r="D6357" t="s">
        <v>191</v>
      </c>
      <c r="E6357" s="1">
        <v>45391</v>
      </c>
      <c r="F6357">
        <v>4</v>
      </c>
      <c r="G6357">
        <v>2024</v>
      </c>
      <c r="H6357" s="2">
        <v>0.45</v>
      </c>
      <c r="I6357" s="2">
        <v>0.30406806215624999</v>
      </c>
      <c r="J6357">
        <v>2</v>
      </c>
      <c r="K6357" s="5">
        <v>0.9</v>
      </c>
      <c r="L6357" s="5">
        <v>0.60813612431249997</v>
      </c>
      <c r="M6357" s="5">
        <v>-9.0000000000000011E-3</v>
      </c>
      <c r="N6357" s="5">
        <v>-4.5000000000000005E-2</v>
      </c>
      <c r="O6357">
        <v>3</v>
      </c>
      <c r="P6357" s="17">
        <v>1.35</v>
      </c>
      <c r="Q6357" t="s">
        <v>252</v>
      </c>
    </row>
    <row r="6358" spans="1:17" x14ac:dyDescent="0.3">
      <c r="A6358" t="s">
        <v>143</v>
      </c>
      <c r="B6358" t="s">
        <v>144</v>
      </c>
      <c r="C6358" t="s">
        <v>178</v>
      </c>
      <c r="D6358" t="s">
        <v>191</v>
      </c>
      <c r="E6358" s="1">
        <v>45471</v>
      </c>
      <c r="F6358">
        <v>6</v>
      </c>
      <c r="G6358">
        <v>2024</v>
      </c>
      <c r="H6358" s="2">
        <v>0.45</v>
      </c>
      <c r="I6358" s="2">
        <v>0.30510240325124999</v>
      </c>
      <c r="J6358">
        <v>2</v>
      </c>
      <c r="K6358" s="5">
        <v>0.9</v>
      </c>
      <c r="L6358" s="5">
        <v>0.61020480650249997</v>
      </c>
      <c r="M6358" s="5">
        <v>-9.0000000000000011E-3</v>
      </c>
      <c r="N6358" s="5">
        <v>-4.5000000000000005E-2</v>
      </c>
      <c r="O6358">
        <v>3</v>
      </c>
      <c r="P6358" s="17">
        <v>1.35</v>
      </c>
      <c r="Q6358" t="s">
        <v>252</v>
      </c>
    </row>
    <row r="6359" spans="1:17" x14ac:dyDescent="0.3">
      <c r="A6359" t="s">
        <v>143</v>
      </c>
      <c r="B6359" t="s">
        <v>144</v>
      </c>
      <c r="C6359" t="s">
        <v>178</v>
      </c>
      <c r="D6359" t="s">
        <v>191</v>
      </c>
      <c r="E6359" s="1">
        <v>45657</v>
      </c>
      <c r="F6359">
        <v>12</v>
      </c>
      <c r="G6359">
        <v>2024</v>
      </c>
      <c r="H6359" s="2">
        <v>0.45</v>
      </c>
      <c r="I6359" s="2">
        <v>0.30412047030750006</v>
      </c>
      <c r="J6359">
        <v>3</v>
      </c>
      <c r="K6359" s="5">
        <v>1.35</v>
      </c>
      <c r="L6359" s="5">
        <v>0.91236141092250023</v>
      </c>
      <c r="M6359" s="5">
        <v>-1.3500000000000002E-2</v>
      </c>
      <c r="N6359" s="5">
        <v>-6.7500000000000004E-2</v>
      </c>
      <c r="O6359">
        <v>4</v>
      </c>
      <c r="P6359" s="17">
        <v>1.8</v>
      </c>
      <c r="Q6359" t="s">
        <v>252</v>
      </c>
    </row>
    <row r="6360" spans="1:17" x14ac:dyDescent="0.3">
      <c r="A6360" t="s">
        <v>149</v>
      </c>
      <c r="B6360" t="s">
        <v>150</v>
      </c>
      <c r="C6360" t="s">
        <v>178</v>
      </c>
      <c r="D6360" t="s">
        <v>191</v>
      </c>
      <c r="E6360" s="1">
        <v>45503</v>
      </c>
      <c r="F6360">
        <v>7</v>
      </c>
      <c r="G6360">
        <v>2024</v>
      </c>
      <c r="H6360" s="2">
        <v>0.45</v>
      </c>
      <c r="I6360" s="2">
        <v>0.31480885359374994</v>
      </c>
      <c r="J6360">
        <v>7</v>
      </c>
      <c r="K6360" s="5">
        <v>3.15</v>
      </c>
      <c r="L6360" s="5">
        <v>2.2036619751562494</v>
      </c>
      <c r="M6360" s="5">
        <v>-3.15E-2</v>
      </c>
      <c r="N6360" s="5">
        <v>-0.1575</v>
      </c>
      <c r="O6360">
        <v>8</v>
      </c>
      <c r="P6360" s="17">
        <v>3.6</v>
      </c>
      <c r="Q6360" t="s">
        <v>252</v>
      </c>
    </row>
    <row r="6361" spans="1:17" x14ac:dyDescent="0.3">
      <c r="A6361" t="s">
        <v>149</v>
      </c>
      <c r="B6361" t="s">
        <v>150</v>
      </c>
      <c r="C6361" t="s">
        <v>178</v>
      </c>
      <c r="D6361" t="s">
        <v>191</v>
      </c>
      <c r="E6361" s="1">
        <v>45511</v>
      </c>
      <c r="F6361">
        <v>8</v>
      </c>
      <c r="G6361">
        <v>2024</v>
      </c>
      <c r="H6361" s="2">
        <v>0.45</v>
      </c>
      <c r="I6361" s="2">
        <v>0.31480885359374994</v>
      </c>
      <c r="J6361">
        <v>13</v>
      </c>
      <c r="K6361" s="5">
        <v>5.8500000000000005</v>
      </c>
      <c r="L6361" s="5">
        <v>4.0925150967187491</v>
      </c>
      <c r="M6361" s="5">
        <v>-5.8500000000000003E-2</v>
      </c>
      <c r="N6361" s="5">
        <v>-0.29250000000000004</v>
      </c>
      <c r="O6361">
        <v>15</v>
      </c>
      <c r="P6361" s="17">
        <v>6.75</v>
      </c>
      <c r="Q6361" t="s">
        <v>252</v>
      </c>
    </row>
    <row r="6362" spans="1:17" x14ac:dyDescent="0.3">
      <c r="A6362" t="s">
        <v>149</v>
      </c>
      <c r="B6362" t="s">
        <v>150</v>
      </c>
      <c r="C6362" t="s">
        <v>178</v>
      </c>
      <c r="D6362" t="s">
        <v>191</v>
      </c>
      <c r="E6362" s="1">
        <v>45604</v>
      </c>
      <c r="F6362">
        <v>11</v>
      </c>
      <c r="G6362">
        <v>2024</v>
      </c>
      <c r="H6362" s="2">
        <v>0.45</v>
      </c>
      <c r="I6362" s="2">
        <v>0.30411989439374998</v>
      </c>
      <c r="J6362">
        <v>14</v>
      </c>
      <c r="K6362" s="5">
        <v>6.3</v>
      </c>
      <c r="L6362" s="5">
        <v>4.2576785215124993</v>
      </c>
      <c r="M6362" s="5">
        <v>-6.3E-2</v>
      </c>
      <c r="N6362" s="5">
        <v>-0.315</v>
      </c>
      <c r="O6362">
        <v>16</v>
      </c>
      <c r="P6362" s="17">
        <v>7.2</v>
      </c>
      <c r="Q6362" t="s">
        <v>252</v>
      </c>
    </row>
    <row r="6363" spans="1:17" x14ac:dyDescent="0.3">
      <c r="A6363" t="s">
        <v>151</v>
      </c>
      <c r="B6363" t="s">
        <v>152</v>
      </c>
      <c r="C6363" t="s">
        <v>1</v>
      </c>
      <c r="D6363" t="s">
        <v>191</v>
      </c>
      <c r="E6363" s="1">
        <v>45524</v>
      </c>
      <c r="F6363">
        <v>8</v>
      </c>
      <c r="G6363">
        <v>2024</v>
      </c>
      <c r="H6363" s="2">
        <v>0.45</v>
      </c>
      <c r="I6363" s="2">
        <v>0.31477269772852501</v>
      </c>
      <c r="J6363">
        <v>320</v>
      </c>
      <c r="K6363" s="5">
        <v>144</v>
      </c>
      <c r="L6363" s="5">
        <v>100.727263273128</v>
      </c>
      <c r="M6363" s="5">
        <v>-1.44</v>
      </c>
      <c r="N6363" s="5">
        <v>-7.2</v>
      </c>
      <c r="O6363">
        <v>320</v>
      </c>
      <c r="P6363" s="17">
        <v>144</v>
      </c>
      <c r="Q6363" t="s">
        <v>253</v>
      </c>
    </row>
    <row r="6364" spans="1:17" x14ac:dyDescent="0.3">
      <c r="A6364" t="s">
        <v>151</v>
      </c>
      <c r="B6364" t="s">
        <v>152</v>
      </c>
      <c r="C6364" t="s">
        <v>1</v>
      </c>
      <c r="D6364" t="s">
        <v>191</v>
      </c>
      <c r="E6364" s="1">
        <v>45400</v>
      </c>
      <c r="F6364">
        <v>4</v>
      </c>
      <c r="G6364">
        <v>2024</v>
      </c>
      <c r="H6364" s="2">
        <v>0.45</v>
      </c>
      <c r="I6364" s="2">
        <v>0.29976005473279183</v>
      </c>
      <c r="J6364">
        <v>460</v>
      </c>
      <c r="K6364" s="5">
        <v>207</v>
      </c>
      <c r="L6364" s="5">
        <v>137.88962517708424</v>
      </c>
      <c r="M6364" s="5">
        <v>-2.0699999999999998</v>
      </c>
      <c r="N6364" s="5">
        <v>-10.350000000000001</v>
      </c>
      <c r="O6364">
        <v>480</v>
      </c>
      <c r="P6364" s="17">
        <v>216</v>
      </c>
      <c r="Q6364" t="s">
        <v>253</v>
      </c>
    </row>
    <row r="6365" spans="1:17" x14ac:dyDescent="0.3">
      <c r="A6365" t="s">
        <v>151</v>
      </c>
      <c r="B6365" t="s">
        <v>152</v>
      </c>
      <c r="C6365" t="s">
        <v>1</v>
      </c>
      <c r="D6365" t="s">
        <v>191</v>
      </c>
      <c r="E6365" s="1">
        <v>45446</v>
      </c>
      <c r="F6365">
        <v>6</v>
      </c>
      <c r="G6365">
        <v>2024</v>
      </c>
      <c r="H6365" s="2">
        <v>0.45</v>
      </c>
      <c r="I6365" s="2">
        <v>0.30946695138176411</v>
      </c>
      <c r="J6365">
        <v>472</v>
      </c>
      <c r="K6365" s="5">
        <v>212.4</v>
      </c>
      <c r="L6365" s="5">
        <v>146.06840105219266</v>
      </c>
      <c r="M6365" s="5">
        <v>-2.1240000000000001</v>
      </c>
      <c r="N6365" s="5">
        <v>-10.620000000000001</v>
      </c>
      <c r="O6365">
        <v>487</v>
      </c>
      <c r="P6365" s="17">
        <v>219.15</v>
      </c>
      <c r="Q6365" t="s">
        <v>253</v>
      </c>
    </row>
    <row r="6366" spans="1:17" x14ac:dyDescent="0.3">
      <c r="A6366" t="s">
        <v>151</v>
      </c>
      <c r="B6366" t="s">
        <v>152</v>
      </c>
      <c r="C6366" t="s">
        <v>1</v>
      </c>
      <c r="D6366" t="s">
        <v>191</v>
      </c>
      <c r="E6366" s="1">
        <v>45303</v>
      </c>
      <c r="F6366">
        <v>1</v>
      </c>
      <c r="G6366">
        <v>2024</v>
      </c>
      <c r="H6366" s="2">
        <v>0.45</v>
      </c>
      <c r="I6366" s="2">
        <v>0.29930792827423081</v>
      </c>
      <c r="J6366">
        <v>500</v>
      </c>
      <c r="K6366" s="5">
        <v>225</v>
      </c>
      <c r="L6366" s="5">
        <v>149.65396413711539</v>
      </c>
      <c r="M6366" s="5">
        <v>-2.25</v>
      </c>
      <c r="N6366" s="5">
        <v>-11.25</v>
      </c>
      <c r="O6366">
        <v>511</v>
      </c>
      <c r="P6366" s="17">
        <v>229.95000000000002</v>
      </c>
      <c r="Q6366" t="s">
        <v>253</v>
      </c>
    </row>
    <row r="6367" spans="1:17" x14ac:dyDescent="0.3">
      <c r="A6367" t="s">
        <v>151</v>
      </c>
      <c r="B6367" t="s">
        <v>152</v>
      </c>
      <c r="C6367" t="s">
        <v>1</v>
      </c>
      <c r="D6367" t="s">
        <v>191</v>
      </c>
      <c r="E6367" s="1">
        <v>45596</v>
      </c>
      <c r="F6367">
        <v>10</v>
      </c>
      <c r="G6367">
        <v>2024</v>
      </c>
      <c r="H6367" s="2">
        <v>0.45</v>
      </c>
      <c r="I6367" s="2">
        <v>0.31690657432644581</v>
      </c>
      <c r="J6367">
        <v>532</v>
      </c>
      <c r="K6367" s="5">
        <v>239.4</v>
      </c>
      <c r="L6367" s="5">
        <v>168.59429754166916</v>
      </c>
      <c r="M6367" s="5">
        <v>-2.3940000000000001</v>
      </c>
      <c r="N6367" s="5">
        <v>-11.97</v>
      </c>
      <c r="O6367">
        <v>579</v>
      </c>
      <c r="P6367" s="17">
        <v>260.55</v>
      </c>
      <c r="Q6367" t="s">
        <v>253</v>
      </c>
    </row>
    <row r="6368" spans="1:17" x14ac:dyDescent="0.3">
      <c r="A6368" t="s">
        <v>151</v>
      </c>
      <c r="B6368" t="s">
        <v>152</v>
      </c>
      <c r="C6368" t="s">
        <v>1</v>
      </c>
      <c r="D6368" t="s">
        <v>191</v>
      </c>
      <c r="E6368" s="1">
        <v>45363</v>
      </c>
      <c r="F6368">
        <v>3</v>
      </c>
      <c r="G6368">
        <v>2024</v>
      </c>
      <c r="H6368" s="2">
        <v>0.45</v>
      </c>
      <c r="I6368" s="2">
        <v>0.29927900806950003</v>
      </c>
      <c r="J6368">
        <v>548</v>
      </c>
      <c r="K6368" s="5">
        <v>246.6</v>
      </c>
      <c r="L6368" s="5">
        <v>164.00489642208601</v>
      </c>
      <c r="M6368" s="5">
        <v>-2.4660000000000002</v>
      </c>
      <c r="N6368" s="5">
        <v>-12.33</v>
      </c>
      <c r="O6368">
        <v>623</v>
      </c>
      <c r="P6368" s="17">
        <v>280.35000000000002</v>
      </c>
      <c r="Q6368" t="s">
        <v>253</v>
      </c>
    </row>
    <row r="6369" spans="1:17" x14ac:dyDescent="0.3">
      <c r="A6369" t="s">
        <v>151</v>
      </c>
      <c r="B6369" t="s">
        <v>152</v>
      </c>
      <c r="C6369" t="s">
        <v>1</v>
      </c>
      <c r="D6369" t="s">
        <v>191</v>
      </c>
      <c r="E6369" s="1">
        <v>45324</v>
      </c>
      <c r="F6369">
        <v>2</v>
      </c>
      <c r="G6369">
        <v>2024</v>
      </c>
      <c r="H6369" s="2">
        <v>0.45</v>
      </c>
      <c r="I6369" s="2">
        <v>0.29904606807835227</v>
      </c>
      <c r="J6369">
        <v>564</v>
      </c>
      <c r="K6369" s="5">
        <v>253.8</v>
      </c>
      <c r="L6369" s="5">
        <v>168.66198239619067</v>
      </c>
      <c r="M6369" s="5">
        <v>-2.5380000000000003</v>
      </c>
      <c r="N6369" s="5">
        <v>-12.690000000000001</v>
      </c>
      <c r="O6369">
        <v>582</v>
      </c>
      <c r="P6369" s="17">
        <v>261.90000000000003</v>
      </c>
      <c r="Q6369" t="s">
        <v>253</v>
      </c>
    </row>
    <row r="6370" spans="1:17" x14ac:dyDescent="0.3">
      <c r="A6370" t="s">
        <v>151</v>
      </c>
      <c r="B6370" t="s">
        <v>152</v>
      </c>
      <c r="C6370" t="s">
        <v>1</v>
      </c>
      <c r="D6370" t="s">
        <v>191</v>
      </c>
      <c r="E6370" s="1">
        <v>45481</v>
      </c>
      <c r="F6370">
        <v>7</v>
      </c>
      <c r="G6370">
        <v>2024</v>
      </c>
      <c r="H6370" s="2">
        <v>0.45</v>
      </c>
      <c r="I6370" s="2">
        <v>0.31438595136322017</v>
      </c>
      <c r="J6370">
        <v>589</v>
      </c>
      <c r="K6370" s="5">
        <v>265.05</v>
      </c>
      <c r="L6370" s="5">
        <v>185.17332535293667</v>
      </c>
      <c r="M6370" s="5">
        <v>-2.6505000000000001</v>
      </c>
      <c r="N6370" s="5">
        <v>-13.252500000000001</v>
      </c>
      <c r="O6370">
        <v>655</v>
      </c>
      <c r="P6370" s="17">
        <v>294.75</v>
      </c>
      <c r="Q6370" t="s">
        <v>253</v>
      </c>
    </row>
    <row r="6371" spans="1:17" x14ac:dyDescent="0.3">
      <c r="A6371" t="s">
        <v>151</v>
      </c>
      <c r="B6371" t="s">
        <v>152</v>
      </c>
      <c r="C6371" t="s">
        <v>1</v>
      </c>
      <c r="D6371" t="s">
        <v>191</v>
      </c>
      <c r="E6371" s="1">
        <v>45439</v>
      </c>
      <c r="F6371">
        <v>5</v>
      </c>
      <c r="G6371">
        <v>2024</v>
      </c>
      <c r="H6371" s="2">
        <v>0.45</v>
      </c>
      <c r="I6371" s="2">
        <v>0.30179668490688466</v>
      </c>
      <c r="J6371">
        <v>624</v>
      </c>
      <c r="K6371" s="5">
        <v>280.8</v>
      </c>
      <c r="L6371" s="5">
        <v>188.32113138189604</v>
      </c>
      <c r="M6371" s="5">
        <v>-2.8080000000000003</v>
      </c>
      <c r="N6371" s="5">
        <v>-14.040000000000001</v>
      </c>
      <c r="O6371">
        <v>664</v>
      </c>
      <c r="P6371" s="17">
        <v>298.8</v>
      </c>
      <c r="Q6371" t="s">
        <v>253</v>
      </c>
    </row>
    <row r="6372" spans="1:17" x14ac:dyDescent="0.3">
      <c r="A6372" t="s">
        <v>151</v>
      </c>
      <c r="B6372" t="s">
        <v>152</v>
      </c>
      <c r="C6372" t="s">
        <v>1</v>
      </c>
      <c r="D6372" t="s">
        <v>191</v>
      </c>
      <c r="E6372" s="1">
        <v>45614</v>
      </c>
      <c r="F6372">
        <v>11</v>
      </c>
      <c r="G6372">
        <v>2024</v>
      </c>
      <c r="H6372" s="2">
        <v>0.45</v>
      </c>
      <c r="I6372" s="2">
        <v>0.2969529129928451</v>
      </c>
      <c r="J6372">
        <v>838</v>
      </c>
      <c r="K6372" s="5">
        <v>377.1</v>
      </c>
      <c r="L6372" s="5">
        <v>248.84654108800419</v>
      </c>
      <c r="M6372" s="5">
        <v>-3.7710000000000004</v>
      </c>
      <c r="N6372" s="5">
        <v>-18.855</v>
      </c>
      <c r="O6372">
        <v>847</v>
      </c>
      <c r="P6372" s="17">
        <v>381.15000000000003</v>
      </c>
      <c r="Q6372" t="s">
        <v>253</v>
      </c>
    </row>
    <row r="6373" spans="1:17" x14ac:dyDescent="0.3">
      <c r="A6373" t="s">
        <v>151</v>
      </c>
      <c r="B6373" t="s">
        <v>152</v>
      </c>
      <c r="C6373" t="s">
        <v>1</v>
      </c>
      <c r="D6373" t="s">
        <v>191</v>
      </c>
      <c r="E6373" s="1">
        <v>45635</v>
      </c>
      <c r="F6373">
        <v>12</v>
      </c>
      <c r="G6373">
        <v>2024</v>
      </c>
      <c r="H6373" s="2">
        <v>0.45</v>
      </c>
      <c r="I6373" s="2">
        <v>0.29889348177086067</v>
      </c>
      <c r="J6373">
        <v>894</v>
      </c>
      <c r="K6373" s="5">
        <v>402.3</v>
      </c>
      <c r="L6373" s="5">
        <v>267.21077270314942</v>
      </c>
      <c r="M6373" s="5">
        <v>-4.0230000000000006</v>
      </c>
      <c r="N6373" s="5">
        <v>-20.115000000000002</v>
      </c>
      <c r="O6373">
        <v>1016</v>
      </c>
      <c r="P6373" s="17">
        <v>457.2</v>
      </c>
      <c r="Q6373" t="s">
        <v>253</v>
      </c>
    </row>
    <row r="6374" spans="1:17" x14ac:dyDescent="0.3">
      <c r="A6374" t="s">
        <v>151</v>
      </c>
      <c r="B6374" t="s">
        <v>152</v>
      </c>
      <c r="C6374" t="s">
        <v>1</v>
      </c>
      <c r="D6374" t="s">
        <v>191</v>
      </c>
      <c r="E6374" s="1">
        <v>45545</v>
      </c>
      <c r="F6374">
        <v>9</v>
      </c>
      <c r="G6374">
        <v>2024</v>
      </c>
      <c r="H6374" s="2">
        <v>0.45</v>
      </c>
      <c r="I6374" s="2">
        <v>0.31504460733027517</v>
      </c>
      <c r="J6374">
        <v>1178</v>
      </c>
      <c r="K6374" s="5">
        <v>530.1</v>
      </c>
      <c r="L6374" s="5">
        <v>371.12254743506418</v>
      </c>
      <c r="M6374" s="5">
        <v>-5.3010000000000002</v>
      </c>
      <c r="N6374" s="5">
        <v>-26.505000000000003</v>
      </c>
      <c r="O6374">
        <v>1190</v>
      </c>
      <c r="P6374" s="17">
        <v>535.5</v>
      </c>
      <c r="Q6374" t="s">
        <v>253</v>
      </c>
    </row>
    <row r="6375" spans="1:17" x14ac:dyDescent="0.3">
      <c r="A6375" t="s">
        <v>153</v>
      </c>
      <c r="B6375" t="s">
        <v>154</v>
      </c>
      <c r="C6375" t="s">
        <v>1</v>
      </c>
      <c r="D6375" t="s">
        <v>191</v>
      </c>
      <c r="E6375" s="1">
        <v>45502</v>
      </c>
      <c r="F6375">
        <v>7</v>
      </c>
      <c r="G6375">
        <v>2024</v>
      </c>
      <c r="H6375" s="2">
        <v>0.45</v>
      </c>
      <c r="I6375" s="2">
        <v>0.31164708710625005</v>
      </c>
      <c r="J6375">
        <v>1</v>
      </c>
      <c r="K6375" s="5">
        <v>0.45</v>
      </c>
      <c r="L6375" s="5">
        <v>0.31164708710625005</v>
      </c>
      <c r="M6375" s="5">
        <v>-4.5000000000000005E-3</v>
      </c>
      <c r="N6375" s="5">
        <v>-2.2500000000000003E-2</v>
      </c>
      <c r="O6375">
        <v>2</v>
      </c>
      <c r="P6375" s="17">
        <v>0.9</v>
      </c>
      <c r="Q6375" t="s">
        <v>253</v>
      </c>
    </row>
    <row r="6376" spans="1:17" x14ac:dyDescent="0.3">
      <c r="A6376" t="s">
        <v>153</v>
      </c>
      <c r="B6376" t="s">
        <v>154</v>
      </c>
      <c r="C6376" t="s">
        <v>1</v>
      </c>
      <c r="D6376" t="s">
        <v>191</v>
      </c>
      <c r="E6376" s="1">
        <v>45561</v>
      </c>
      <c r="F6376">
        <v>9</v>
      </c>
      <c r="G6376">
        <v>2024</v>
      </c>
      <c r="H6376" s="2">
        <v>0.45</v>
      </c>
      <c r="I6376" s="2">
        <v>0.31164766302000002</v>
      </c>
      <c r="J6376">
        <v>1</v>
      </c>
      <c r="K6376" s="5">
        <v>0.45</v>
      </c>
      <c r="L6376" s="5">
        <v>0.31164766302000002</v>
      </c>
      <c r="M6376" s="5">
        <v>-4.5000000000000005E-3</v>
      </c>
      <c r="N6376" s="5">
        <v>-2.2500000000000003E-2</v>
      </c>
      <c r="O6376">
        <v>2</v>
      </c>
      <c r="P6376" s="17">
        <v>0.9</v>
      </c>
      <c r="Q6376" t="s">
        <v>253</v>
      </c>
    </row>
    <row r="6377" spans="1:17" x14ac:dyDescent="0.3">
      <c r="A6377" t="s">
        <v>153</v>
      </c>
      <c r="B6377" t="s">
        <v>154</v>
      </c>
      <c r="C6377" t="s">
        <v>1</v>
      </c>
      <c r="D6377" t="s">
        <v>191</v>
      </c>
      <c r="E6377" s="1">
        <v>45446</v>
      </c>
      <c r="F6377">
        <v>6</v>
      </c>
      <c r="G6377">
        <v>2024</v>
      </c>
      <c r="H6377" s="2">
        <v>0.45</v>
      </c>
      <c r="I6377" s="2">
        <v>0.31164708710624994</v>
      </c>
      <c r="J6377">
        <v>2</v>
      </c>
      <c r="K6377" s="5">
        <v>0.9</v>
      </c>
      <c r="L6377" s="5">
        <v>0.62329417421249989</v>
      </c>
      <c r="M6377" s="5">
        <v>-9.0000000000000011E-3</v>
      </c>
      <c r="N6377" s="5">
        <v>-4.5000000000000005E-2</v>
      </c>
      <c r="O6377">
        <v>3</v>
      </c>
      <c r="P6377" s="17">
        <v>1.35</v>
      </c>
      <c r="Q6377" t="s">
        <v>253</v>
      </c>
    </row>
    <row r="6378" spans="1:17" x14ac:dyDescent="0.3">
      <c r="A6378" t="s">
        <v>153</v>
      </c>
      <c r="B6378" t="s">
        <v>154</v>
      </c>
      <c r="C6378" t="s">
        <v>1</v>
      </c>
      <c r="D6378" t="s">
        <v>191</v>
      </c>
      <c r="E6378" s="1">
        <v>45320</v>
      </c>
      <c r="F6378">
        <v>1</v>
      </c>
      <c r="G6378">
        <v>2024</v>
      </c>
      <c r="H6378" s="2">
        <v>0.45</v>
      </c>
      <c r="I6378" s="2">
        <v>0.299789310950625</v>
      </c>
      <c r="J6378">
        <v>4</v>
      </c>
      <c r="K6378" s="5">
        <v>1.8</v>
      </c>
      <c r="L6378" s="5">
        <v>1.1991572438025</v>
      </c>
      <c r="M6378" s="5">
        <v>-1.8000000000000002E-2</v>
      </c>
      <c r="N6378" s="5">
        <v>-9.0000000000000011E-2</v>
      </c>
      <c r="O6378">
        <v>5</v>
      </c>
      <c r="P6378" s="17">
        <v>2.25</v>
      </c>
      <c r="Q6378" t="s">
        <v>253</v>
      </c>
    </row>
    <row r="6379" spans="1:17" x14ac:dyDescent="0.3">
      <c r="A6379" t="s">
        <v>153</v>
      </c>
      <c r="B6379" t="s">
        <v>154</v>
      </c>
      <c r="C6379" t="s">
        <v>1</v>
      </c>
      <c r="D6379" t="s">
        <v>191</v>
      </c>
      <c r="E6379" s="1">
        <v>45632</v>
      </c>
      <c r="F6379">
        <v>12</v>
      </c>
      <c r="G6379">
        <v>2024</v>
      </c>
      <c r="H6379" s="2">
        <v>0.45</v>
      </c>
      <c r="I6379" s="2">
        <v>0.301232550808125</v>
      </c>
      <c r="J6379">
        <v>4</v>
      </c>
      <c r="K6379" s="5">
        <v>1.8</v>
      </c>
      <c r="L6379" s="5">
        <v>1.2049302032325</v>
      </c>
      <c r="M6379" s="5">
        <v>-1.8000000000000002E-2</v>
      </c>
      <c r="N6379" s="5">
        <v>-9.0000000000000011E-2</v>
      </c>
      <c r="O6379">
        <v>5</v>
      </c>
      <c r="P6379" s="17">
        <v>2.25</v>
      </c>
      <c r="Q6379" t="s">
        <v>253</v>
      </c>
    </row>
    <row r="6380" spans="1:17" x14ac:dyDescent="0.3">
      <c r="A6380" t="s">
        <v>153</v>
      </c>
      <c r="B6380" t="s">
        <v>154</v>
      </c>
      <c r="C6380" t="s">
        <v>1</v>
      </c>
      <c r="D6380" t="s">
        <v>191</v>
      </c>
      <c r="E6380" s="1">
        <v>45363</v>
      </c>
      <c r="F6380">
        <v>3</v>
      </c>
      <c r="G6380">
        <v>2024</v>
      </c>
      <c r="H6380" s="2">
        <v>0.45</v>
      </c>
      <c r="I6380" s="2">
        <v>0.29874719501999997</v>
      </c>
      <c r="J6380">
        <v>7</v>
      </c>
      <c r="K6380" s="5">
        <v>3.15</v>
      </c>
      <c r="L6380" s="5">
        <v>2.0912303651399999</v>
      </c>
      <c r="M6380" s="5">
        <v>-3.15E-2</v>
      </c>
      <c r="N6380" s="5">
        <v>-0.1575</v>
      </c>
      <c r="O6380">
        <v>8</v>
      </c>
      <c r="P6380" s="17">
        <v>3.6</v>
      </c>
      <c r="Q6380" t="s">
        <v>253</v>
      </c>
    </row>
    <row r="6381" spans="1:17" x14ac:dyDescent="0.3">
      <c r="A6381" t="s">
        <v>153</v>
      </c>
      <c r="B6381" t="s">
        <v>154</v>
      </c>
      <c r="C6381" t="s">
        <v>1</v>
      </c>
      <c r="D6381" t="s">
        <v>191</v>
      </c>
      <c r="E6381" s="1">
        <v>45534</v>
      </c>
      <c r="F6381">
        <v>8</v>
      </c>
      <c r="G6381">
        <v>2024</v>
      </c>
      <c r="H6381" s="2">
        <v>0.45</v>
      </c>
      <c r="I6381" s="2">
        <v>0.31440657005675682</v>
      </c>
      <c r="J6381">
        <v>8</v>
      </c>
      <c r="K6381" s="5">
        <v>3.6</v>
      </c>
      <c r="L6381" s="5">
        <v>2.5152525604540545</v>
      </c>
      <c r="M6381" s="5">
        <v>-3.6000000000000004E-2</v>
      </c>
      <c r="N6381" s="5">
        <v>-0.18000000000000002</v>
      </c>
      <c r="O6381">
        <v>9</v>
      </c>
      <c r="P6381" s="17">
        <v>4.05</v>
      </c>
      <c r="Q6381" t="s">
        <v>253</v>
      </c>
    </row>
    <row r="6382" spans="1:17" x14ac:dyDescent="0.3">
      <c r="A6382" t="s">
        <v>153</v>
      </c>
      <c r="B6382" t="s">
        <v>154</v>
      </c>
      <c r="C6382" t="s">
        <v>1</v>
      </c>
      <c r="D6382" t="s">
        <v>191</v>
      </c>
      <c r="E6382" s="1">
        <v>45412</v>
      </c>
      <c r="F6382">
        <v>4</v>
      </c>
      <c r="G6382">
        <v>2024</v>
      </c>
      <c r="H6382" s="2">
        <v>0.45</v>
      </c>
      <c r="I6382" s="2">
        <v>0.30001214843517854</v>
      </c>
      <c r="J6382">
        <v>9</v>
      </c>
      <c r="K6382" s="5">
        <v>4.05</v>
      </c>
      <c r="L6382" s="5">
        <v>2.7001093359166068</v>
      </c>
      <c r="M6382" s="5">
        <v>-4.0500000000000001E-2</v>
      </c>
      <c r="N6382" s="5">
        <v>-0.20250000000000001</v>
      </c>
      <c r="O6382">
        <v>10</v>
      </c>
      <c r="P6382" s="17">
        <v>4.5</v>
      </c>
      <c r="Q6382" t="s">
        <v>253</v>
      </c>
    </row>
    <row r="6383" spans="1:17" x14ac:dyDescent="0.3">
      <c r="A6383" t="s">
        <v>155</v>
      </c>
      <c r="B6383" t="s">
        <v>156</v>
      </c>
      <c r="C6383" t="s">
        <v>179</v>
      </c>
      <c r="D6383" t="s">
        <v>191</v>
      </c>
      <c r="E6383" s="1">
        <v>45341</v>
      </c>
      <c r="F6383">
        <v>2</v>
      </c>
      <c r="G6383">
        <v>2024</v>
      </c>
      <c r="H6383" s="2">
        <v>0.45</v>
      </c>
      <c r="I6383" s="2">
        <v>0.30042160665675005</v>
      </c>
      <c r="J6383">
        <v>3</v>
      </c>
      <c r="K6383" s="5">
        <v>1.35</v>
      </c>
      <c r="L6383" s="5">
        <v>0.90126481997025021</v>
      </c>
      <c r="M6383" s="5">
        <v>-1.3500000000000002E-2</v>
      </c>
      <c r="N6383" s="5">
        <v>-6.7500000000000004E-2</v>
      </c>
      <c r="O6383">
        <v>4</v>
      </c>
      <c r="P6383" s="17">
        <v>1.8</v>
      </c>
      <c r="Q6383" t="s">
        <v>254</v>
      </c>
    </row>
    <row r="6384" spans="1:17" x14ac:dyDescent="0.3">
      <c r="A6384" t="s">
        <v>155</v>
      </c>
      <c r="B6384" t="s">
        <v>156</v>
      </c>
      <c r="C6384" t="s">
        <v>179</v>
      </c>
      <c r="D6384" t="s">
        <v>191</v>
      </c>
      <c r="E6384" s="1">
        <v>45401</v>
      </c>
      <c r="F6384">
        <v>4</v>
      </c>
      <c r="G6384">
        <v>2024</v>
      </c>
      <c r="H6384" s="2">
        <v>0.45</v>
      </c>
      <c r="I6384" s="2">
        <v>0.30103904378812502</v>
      </c>
      <c r="J6384">
        <v>3</v>
      </c>
      <c r="K6384" s="5">
        <v>1.35</v>
      </c>
      <c r="L6384" s="5">
        <v>0.9031171313643751</v>
      </c>
      <c r="M6384" s="5">
        <v>-1.3500000000000002E-2</v>
      </c>
      <c r="N6384" s="5">
        <v>-6.7500000000000004E-2</v>
      </c>
      <c r="O6384">
        <v>4</v>
      </c>
      <c r="P6384" s="17">
        <v>1.8</v>
      </c>
      <c r="Q6384" t="s">
        <v>254</v>
      </c>
    </row>
    <row r="6385" spans="1:17" x14ac:dyDescent="0.3">
      <c r="A6385" t="s">
        <v>155</v>
      </c>
      <c r="B6385" t="s">
        <v>156</v>
      </c>
      <c r="C6385" t="s">
        <v>179</v>
      </c>
      <c r="D6385" t="s">
        <v>191</v>
      </c>
      <c r="E6385" s="1">
        <v>45643</v>
      </c>
      <c r="F6385">
        <v>12</v>
      </c>
      <c r="G6385">
        <v>2024</v>
      </c>
      <c r="H6385" s="2">
        <v>0.45</v>
      </c>
      <c r="I6385" s="2">
        <v>0.30103789196062508</v>
      </c>
      <c r="J6385">
        <v>4</v>
      </c>
      <c r="K6385" s="5">
        <v>1.8</v>
      </c>
      <c r="L6385" s="5">
        <v>1.2041515678425003</v>
      </c>
      <c r="M6385" s="5">
        <v>-1.8000000000000002E-2</v>
      </c>
      <c r="N6385" s="5">
        <v>-9.0000000000000011E-2</v>
      </c>
      <c r="O6385">
        <v>5</v>
      </c>
      <c r="P6385" s="17">
        <v>2.25</v>
      </c>
      <c r="Q6385" t="s">
        <v>254</v>
      </c>
    </row>
    <row r="6386" spans="1:17" x14ac:dyDescent="0.3">
      <c r="A6386" t="s">
        <v>155</v>
      </c>
      <c r="B6386" t="s">
        <v>156</v>
      </c>
      <c r="C6386" t="s">
        <v>179</v>
      </c>
      <c r="D6386" t="s">
        <v>191</v>
      </c>
      <c r="E6386" s="1">
        <v>45470</v>
      </c>
      <c r="F6386">
        <v>6</v>
      </c>
      <c r="G6386">
        <v>2024</v>
      </c>
      <c r="H6386" s="2">
        <v>0.45</v>
      </c>
      <c r="I6386" s="2">
        <v>0.31891511863125005</v>
      </c>
      <c r="J6386">
        <v>5</v>
      </c>
      <c r="K6386" s="5">
        <v>2.25</v>
      </c>
      <c r="L6386" s="5">
        <v>1.5945755931562502</v>
      </c>
      <c r="M6386" s="5">
        <v>-2.2499999999999999E-2</v>
      </c>
      <c r="N6386" s="5">
        <v>-0.1125</v>
      </c>
      <c r="O6386">
        <v>6</v>
      </c>
      <c r="P6386" s="17">
        <v>2.7</v>
      </c>
      <c r="Q6386" t="s">
        <v>254</v>
      </c>
    </row>
    <row r="6387" spans="1:17" x14ac:dyDescent="0.3">
      <c r="A6387" t="s">
        <v>155</v>
      </c>
      <c r="B6387" t="s">
        <v>156</v>
      </c>
      <c r="C6387" t="s">
        <v>179</v>
      </c>
      <c r="D6387" t="s">
        <v>191</v>
      </c>
      <c r="E6387" s="1">
        <v>45523</v>
      </c>
      <c r="F6387">
        <v>8</v>
      </c>
      <c r="G6387">
        <v>2024</v>
      </c>
      <c r="H6387" s="2">
        <v>0.45</v>
      </c>
      <c r="I6387" s="2">
        <v>0.31696819420656247</v>
      </c>
      <c r="J6387">
        <v>6</v>
      </c>
      <c r="K6387" s="5">
        <v>2.7</v>
      </c>
      <c r="L6387" s="5">
        <v>1.9018091652393747</v>
      </c>
      <c r="M6387" s="5">
        <v>-2.7000000000000003E-2</v>
      </c>
      <c r="N6387" s="5">
        <v>-0.13500000000000001</v>
      </c>
      <c r="O6387">
        <v>7</v>
      </c>
      <c r="P6387" s="17">
        <v>3.15</v>
      </c>
      <c r="Q6387" t="s">
        <v>254</v>
      </c>
    </row>
    <row r="6388" spans="1:17" x14ac:dyDescent="0.3">
      <c r="A6388" t="s">
        <v>157</v>
      </c>
      <c r="B6388" t="s">
        <v>158</v>
      </c>
      <c r="C6388" t="s">
        <v>179</v>
      </c>
      <c r="D6388" t="s">
        <v>191</v>
      </c>
      <c r="E6388" s="1">
        <v>45551</v>
      </c>
      <c r="F6388">
        <v>9</v>
      </c>
      <c r="G6388">
        <v>2024</v>
      </c>
      <c r="H6388" s="2">
        <v>0.45</v>
      </c>
      <c r="I6388" s="2">
        <v>0.31590424154625002</v>
      </c>
      <c r="J6388">
        <v>7</v>
      </c>
      <c r="K6388" s="5">
        <v>3.15</v>
      </c>
      <c r="L6388" s="5">
        <v>2.2113296908237503</v>
      </c>
      <c r="M6388" s="5">
        <v>-3.15E-2</v>
      </c>
      <c r="N6388" s="5">
        <v>-0.1575</v>
      </c>
      <c r="O6388">
        <v>8</v>
      </c>
      <c r="P6388" s="17">
        <v>3.6</v>
      </c>
      <c r="Q6388" t="s">
        <v>254</v>
      </c>
    </row>
    <row r="6389" spans="1:17" x14ac:dyDescent="0.3">
      <c r="A6389" t="s">
        <v>157</v>
      </c>
      <c r="B6389" t="s">
        <v>158</v>
      </c>
      <c r="C6389" t="s">
        <v>179</v>
      </c>
      <c r="D6389" t="s">
        <v>191</v>
      </c>
      <c r="E6389" s="1">
        <v>45349</v>
      </c>
      <c r="F6389">
        <v>2</v>
      </c>
      <c r="G6389">
        <v>2024</v>
      </c>
      <c r="H6389" s="2">
        <v>0.45</v>
      </c>
      <c r="I6389" s="2">
        <v>0.29795588952750002</v>
      </c>
      <c r="J6389">
        <v>13</v>
      </c>
      <c r="K6389" s="5">
        <v>5.8500000000000005</v>
      </c>
      <c r="L6389" s="5">
        <v>3.8734265638575001</v>
      </c>
      <c r="M6389" s="5">
        <v>-5.8500000000000003E-2</v>
      </c>
      <c r="N6389" s="5">
        <v>-0.29250000000000004</v>
      </c>
      <c r="O6389">
        <v>14</v>
      </c>
      <c r="P6389" s="17">
        <v>6.3</v>
      </c>
      <c r="Q6389" t="s">
        <v>254</v>
      </c>
    </row>
    <row r="6390" spans="1:17" x14ac:dyDescent="0.3">
      <c r="A6390" t="s">
        <v>157</v>
      </c>
      <c r="B6390" t="s">
        <v>158</v>
      </c>
      <c r="C6390" t="s">
        <v>179</v>
      </c>
      <c r="D6390" t="s">
        <v>191</v>
      </c>
      <c r="E6390" s="1">
        <v>45428</v>
      </c>
      <c r="F6390">
        <v>5</v>
      </c>
      <c r="G6390">
        <v>2024</v>
      </c>
      <c r="H6390" s="2">
        <v>0.45</v>
      </c>
      <c r="I6390" s="2">
        <v>0.29795761726875003</v>
      </c>
      <c r="J6390">
        <v>13</v>
      </c>
      <c r="K6390" s="5">
        <v>5.8500000000000005</v>
      </c>
      <c r="L6390" s="5">
        <v>3.8734490244937505</v>
      </c>
      <c r="M6390" s="5">
        <v>-5.8500000000000003E-2</v>
      </c>
      <c r="N6390" s="5">
        <v>-0.29250000000000004</v>
      </c>
      <c r="O6390">
        <v>14</v>
      </c>
      <c r="P6390" s="17">
        <v>6.3</v>
      </c>
      <c r="Q6390" t="s">
        <v>254</v>
      </c>
    </row>
    <row r="6391" spans="1:17" x14ac:dyDescent="0.3">
      <c r="A6391" t="s">
        <v>157</v>
      </c>
      <c r="B6391" t="s">
        <v>158</v>
      </c>
      <c r="C6391" t="s">
        <v>179</v>
      </c>
      <c r="D6391" t="s">
        <v>191</v>
      </c>
      <c r="E6391" s="1">
        <v>45602</v>
      </c>
      <c r="F6391">
        <v>11</v>
      </c>
      <c r="G6391">
        <v>2024</v>
      </c>
      <c r="H6391" s="2">
        <v>0.45</v>
      </c>
      <c r="I6391" s="2">
        <v>0.29795531361374999</v>
      </c>
      <c r="J6391">
        <v>18</v>
      </c>
      <c r="K6391" s="5">
        <v>8.1</v>
      </c>
      <c r="L6391" s="5">
        <v>5.3631956450475</v>
      </c>
      <c r="M6391" s="5">
        <v>-8.1000000000000003E-2</v>
      </c>
      <c r="N6391" s="5">
        <v>-0.40500000000000003</v>
      </c>
      <c r="O6391">
        <v>18</v>
      </c>
      <c r="P6391" s="17">
        <v>8.1</v>
      </c>
      <c r="Q6391" t="s">
        <v>254</v>
      </c>
    </row>
    <row r="6392" spans="1:17" x14ac:dyDescent="0.3">
      <c r="A6392" t="s">
        <v>161</v>
      </c>
      <c r="B6392" t="s">
        <v>162</v>
      </c>
      <c r="C6392" t="s">
        <v>178</v>
      </c>
      <c r="D6392" t="s">
        <v>191</v>
      </c>
      <c r="E6392" s="1">
        <v>45426</v>
      </c>
      <c r="F6392">
        <v>5</v>
      </c>
      <c r="G6392">
        <v>2024</v>
      </c>
      <c r="H6392" s="2">
        <v>0.35</v>
      </c>
      <c r="I6392" s="2">
        <v>0.30404502560625002</v>
      </c>
      <c r="J6392">
        <v>13</v>
      </c>
      <c r="K6392" s="5">
        <v>4.55</v>
      </c>
      <c r="L6392" s="5">
        <v>3.9525853328812501</v>
      </c>
      <c r="M6392" s="5">
        <v>-4.5499999999999999E-2</v>
      </c>
      <c r="N6392" s="5">
        <v>-0.22750000000000001</v>
      </c>
      <c r="O6392">
        <v>15</v>
      </c>
      <c r="P6392" s="17">
        <v>5.25</v>
      </c>
      <c r="Q6392" t="s">
        <v>252</v>
      </c>
    </row>
    <row r="6393" spans="1:17" x14ac:dyDescent="0.3">
      <c r="A6393" t="s">
        <v>161</v>
      </c>
      <c r="B6393" t="s">
        <v>162</v>
      </c>
      <c r="C6393" t="s">
        <v>178</v>
      </c>
      <c r="D6393" t="s">
        <v>191</v>
      </c>
      <c r="E6393" s="1">
        <v>45362</v>
      </c>
      <c r="F6393">
        <v>3</v>
      </c>
      <c r="G6393">
        <v>2024</v>
      </c>
      <c r="H6393" s="2">
        <v>0.45</v>
      </c>
      <c r="I6393" s="2">
        <v>0.30147443458312501</v>
      </c>
      <c r="J6393">
        <v>26</v>
      </c>
      <c r="K6393" s="5">
        <v>11.700000000000001</v>
      </c>
      <c r="L6393" s="5">
        <v>7.8383352991612503</v>
      </c>
      <c r="M6393" s="5">
        <v>-0.11700000000000001</v>
      </c>
      <c r="N6393" s="5">
        <v>-0.58500000000000008</v>
      </c>
      <c r="O6393">
        <v>30</v>
      </c>
      <c r="P6393" s="17">
        <v>13.5</v>
      </c>
      <c r="Q6393" t="s">
        <v>252</v>
      </c>
    </row>
    <row r="6394" spans="1:17" x14ac:dyDescent="0.3">
      <c r="A6394" t="s">
        <v>161</v>
      </c>
      <c r="B6394" t="s">
        <v>162</v>
      </c>
      <c r="C6394" t="s">
        <v>178</v>
      </c>
      <c r="D6394" t="s">
        <v>191</v>
      </c>
      <c r="E6394" s="1">
        <v>45295</v>
      </c>
      <c r="F6394">
        <v>1</v>
      </c>
      <c r="G6394">
        <v>2024</v>
      </c>
      <c r="H6394" s="2">
        <v>0.45</v>
      </c>
      <c r="I6394" s="2">
        <v>0.30219461472749998</v>
      </c>
      <c r="J6394">
        <v>39</v>
      </c>
      <c r="K6394" s="5">
        <v>17.55</v>
      </c>
      <c r="L6394" s="5">
        <v>11.785589974372499</v>
      </c>
      <c r="M6394" s="5">
        <v>-0.17550000000000002</v>
      </c>
      <c r="N6394" s="5">
        <v>-0.87750000000000006</v>
      </c>
      <c r="O6394">
        <v>43</v>
      </c>
      <c r="P6394" s="17">
        <v>19.350000000000001</v>
      </c>
      <c r="Q6394" t="s">
        <v>252</v>
      </c>
    </row>
    <row r="6395" spans="1:17" x14ac:dyDescent="0.3">
      <c r="A6395" t="s">
        <v>161</v>
      </c>
      <c r="B6395" t="s">
        <v>162</v>
      </c>
      <c r="C6395" t="s">
        <v>178</v>
      </c>
      <c r="D6395" t="s">
        <v>191</v>
      </c>
      <c r="E6395" s="1">
        <v>45614</v>
      </c>
      <c r="F6395">
        <v>11</v>
      </c>
      <c r="G6395">
        <v>2024</v>
      </c>
      <c r="H6395" s="2">
        <v>0.45</v>
      </c>
      <c r="I6395" s="2">
        <v>0.30122420005875</v>
      </c>
      <c r="J6395">
        <v>43</v>
      </c>
      <c r="K6395" s="5">
        <v>19.350000000000001</v>
      </c>
      <c r="L6395" s="5">
        <v>12.95264060252625</v>
      </c>
      <c r="M6395" s="5">
        <v>-0.19350000000000001</v>
      </c>
      <c r="N6395" s="5">
        <v>-0.96750000000000014</v>
      </c>
      <c r="O6395">
        <v>49</v>
      </c>
      <c r="P6395" s="17">
        <v>22.05</v>
      </c>
      <c r="Q6395" t="s">
        <v>252</v>
      </c>
    </row>
    <row r="6396" spans="1:17" x14ac:dyDescent="0.3">
      <c r="A6396" t="s">
        <v>161</v>
      </c>
      <c r="B6396" t="s">
        <v>162</v>
      </c>
      <c r="C6396" t="s">
        <v>178</v>
      </c>
      <c r="D6396" t="s">
        <v>191</v>
      </c>
      <c r="E6396" s="1">
        <v>45483</v>
      </c>
      <c r="F6396">
        <v>7</v>
      </c>
      <c r="G6396">
        <v>2024</v>
      </c>
      <c r="H6396" s="2">
        <v>0.45</v>
      </c>
      <c r="I6396" s="2">
        <v>0.30569131619732137</v>
      </c>
      <c r="J6396">
        <v>45</v>
      </c>
      <c r="K6396" s="5">
        <v>20.25</v>
      </c>
      <c r="L6396" s="5">
        <v>13.756109228879462</v>
      </c>
      <c r="M6396" s="5">
        <v>-0.20250000000000001</v>
      </c>
      <c r="N6396" s="5">
        <v>-1.0125</v>
      </c>
      <c r="O6396">
        <v>50</v>
      </c>
      <c r="P6396" s="17">
        <v>22.5</v>
      </c>
      <c r="Q6396" t="s">
        <v>252</v>
      </c>
    </row>
    <row r="6397" spans="1:17" x14ac:dyDescent="0.3">
      <c r="A6397" t="s">
        <v>161</v>
      </c>
      <c r="B6397" t="s">
        <v>162</v>
      </c>
      <c r="C6397" t="s">
        <v>178</v>
      </c>
      <c r="D6397" t="s">
        <v>191</v>
      </c>
      <c r="E6397" s="1">
        <v>45390</v>
      </c>
      <c r="F6397">
        <v>4</v>
      </c>
      <c r="G6397">
        <v>2024</v>
      </c>
      <c r="H6397" s="2">
        <v>0.35</v>
      </c>
      <c r="I6397" s="2">
        <v>0.30233302599875012</v>
      </c>
      <c r="J6397">
        <v>116</v>
      </c>
      <c r="K6397" s="5">
        <v>40.599999999999994</v>
      </c>
      <c r="L6397" s="5">
        <v>35.070631015855014</v>
      </c>
      <c r="M6397" s="5">
        <v>-0.40599999999999997</v>
      </c>
      <c r="N6397" s="5">
        <v>-2.0299999999999998</v>
      </c>
      <c r="O6397">
        <v>127</v>
      </c>
      <c r="P6397" s="17">
        <v>44.449999999999996</v>
      </c>
      <c r="Q6397" t="s">
        <v>252</v>
      </c>
    </row>
    <row r="6398" spans="1:17" x14ac:dyDescent="0.3">
      <c r="A6398" t="s">
        <v>161</v>
      </c>
      <c r="B6398" t="s">
        <v>162</v>
      </c>
      <c r="C6398" t="s">
        <v>178</v>
      </c>
      <c r="D6398" t="s">
        <v>191</v>
      </c>
      <c r="E6398" s="1">
        <v>45583</v>
      </c>
      <c r="F6398">
        <v>10</v>
      </c>
      <c r="G6398">
        <v>2024</v>
      </c>
      <c r="H6398" s="2">
        <v>0.45</v>
      </c>
      <c r="I6398" s="2">
        <v>0.30670286756249998</v>
      </c>
      <c r="J6398">
        <v>148</v>
      </c>
      <c r="K6398" s="5">
        <v>66.600000000000009</v>
      </c>
      <c r="L6398" s="5">
        <v>45.392024399249998</v>
      </c>
      <c r="M6398" s="5">
        <v>-0.66600000000000015</v>
      </c>
      <c r="N6398" s="5">
        <v>-3.3300000000000005</v>
      </c>
      <c r="O6398">
        <v>155</v>
      </c>
      <c r="P6398" s="17">
        <v>69.75</v>
      </c>
      <c r="Q6398" t="s">
        <v>252</v>
      </c>
    </row>
    <row r="6399" spans="1:17" x14ac:dyDescent="0.3">
      <c r="A6399" t="s">
        <v>163</v>
      </c>
      <c r="B6399" t="s">
        <v>164</v>
      </c>
      <c r="C6399" t="s">
        <v>179</v>
      </c>
      <c r="D6399" t="s">
        <v>191</v>
      </c>
      <c r="E6399" s="1">
        <v>45610</v>
      </c>
      <c r="F6399">
        <v>11</v>
      </c>
      <c r="G6399">
        <v>2024</v>
      </c>
      <c r="H6399" s="2">
        <v>0.38</v>
      </c>
      <c r="I6399" s="2">
        <v>0</v>
      </c>
      <c r="J6399">
        <v>0</v>
      </c>
      <c r="K6399" s="5">
        <v>0</v>
      </c>
      <c r="L6399" s="5">
        <v>0</v>
      </c>
      <c r="M6399" s="5">
        <v>0</v>
      </c>
      <c r="N6399" s="5">
        <v>0</v>
      </c>
      <c r="O6399">
        <v>0</v>
      </c>
      <c r="P6399" s="17">
        <v>0</v>
      </c>
      <c r="Q6399" t="s">
        <v>254</v>
      </c>
    </row>
    <row r="6400" spans="1:17" x14ac:dyDescent="0.3">
      <c r="A6400" t="s">
        <v>163</v>
      </c>
      <c r="B6400" t="s">
        <v>164</v>
      </c>
      <c r="C6400" t="s">
        <v>179</v>
      </c>
      <c r="D6400" t="s">
        <v>191</v>
      </c>
      <c r="E6400" s="1">
        <v>45510</v>
      </c>
      <c r="F6400">
        <v>8</v>
      </c>
      <c r="G6400">
        <v>2024</v>
      </c>
      <c r="H6400" s="2">
        <v>0.45</v>
      </c>
      <c r="I6400" s="2">
        <v>0.31483764928124996</v>
      </c>
      <c r="J6400">
        <v>1</v>
      </c>
      <c r="K6400" s="5">
        <v>0.45</v>
      </c>
      <c r="L6400" s="5">
        <v>0.31483764928124996</v>
      </c>
      <c r="M6400" s="5">
        <v>-4.5000000000000005E-3</v>
      </c>
      <c r="N6400" s="5">
        <v>-2.2500000000000003E-2</v>
      </c>
      <c r="O6400">
        <v>2</v>
      </c>
      <c r="P6400" s="17">
        <v>0.9</v>
      </c>
      <c r="Q6400" t="s">
        <v>254</v>
      </c>
    </row>
    <row r="6401" spans="1:17" x14ac:dyDescent="0.3">
      <c r="A6401" t="s">
        <v>163</v>
      </c>
      <c r="B6401" t="s">
        <v>164</v>
      </c>
      <c r="C6401" t="s">
        <v>179</v>
      </c>
      <c r="D6401" t="s">
        <v>191</v>
      </c>
      <c r="E6401" s="1">
        <v>45393</v>
      </c>
      <c r="F6401">
        <v>4</v>
      </c>
      <c r="G6401">
        <v>2024</v>
      </c>
      <c r="H6401" s="2">
        <v>0.45</v>
      </c>
      <c r="I6401" s="2">
        <v>0.29874719501999997</v>
      </c>
      <c r="J6401">
        <v>2</v>
      </c>
      <c r="K6401" s="5">
        <v>0.9</v>
      </c>
      <c r="L6401" s="5">
        <v>0.59749439003999993</v>
      </c>
      <c r="M6401" s="5">
        <v>-9.0000000000000011E-3</v>
      </c>
      <c r="N6401" s="5">
        <v>-4.5000000000000005E-2</v>
      </c>
      <c r="O6401">
        <v>3</v>
      </c>
      <c r="P6401" s="17">
        <v>1.35</v>
      </c>
      <c r="Q6401" t="s">
        <v>254</v>
      </c>
    </row>
    <row r="6402" spans="1:17" x14ac:dyDescent="0.3">
      <c r="A6402" t="s">
        <v>163</v>
      </c>
      <c r="B6402" t="s">
        <v>164</v>
      </c>
      <c r="C6402" t="s">
        <v>179</v>
      </c>
      <c r="D6402" t="s">
        <v>191</v>
      </c>
      <c r="E6402" s="1">
        <v>45635</v>
      </c>
      <c r="F6402">
        <v>12</v>
      </c>
      <c r="G6402">
        <v>2024</v>
      </c>
      <c r="H6402" s="2">
        <v>0.45</v>
      </c>
      <c r="I6402" s="2">
        <v>0.30411989439374998</v>
      </c>
      <c r="J6402">
        <v>2</v>
      </c>
      <c r="K6402" s="5">
        <v>0.9</v>
      </c>
      <c r="L6402" s="5">
        <v>0.60823978878749996</v>
      </c>
      <c r="M6402" s="5">
        <v>-9.0000000000000011E-3</v>
      </c>
      <c r="N6402" s="5">
        <v>-4.5000000000000005E-2</v>
      </c>
      <c r="O6402">
        <v>3</v>
      </c>
      <c r="P6402" s="17">
        <v>1.35</v>
      </c>
      <c r="Q6402" t="s">
        <v>254</v>
      </c>
    </row>
    <row r="6403" spans="1:17" x14ac:dyDescent="0.3">
      <c r="A6403" t="s">
        <v>163</v>
      </c>
      <c r="B6403" t="s">
        <v>164</v>
      </c>
      <c r="C6403" t="s">
        <v>179</v>
      </c>
      <c r="D6403" t="s">
        <v>191</v>
      </c>
      <c r="E6403" s="1">
        <v>45582</v>
      </c>
      <c r="F6403">
        <v>10</v>
      </c>
      <c r="G6403">
        <v>2024</v>
      </c>
      <c r="H6403" s="2">
        <v>0.45</v>
      </c>
      <c r="I6403" s="2">
        <v>0.31486437167925002</v>
      </c>
      <c r="J6403">
        <v>3</v>
      </c>
      <c r="K6403" s="5">
        <v>1.35</v>
      </c>
      <c r="L6403" s="5">
        <v>0.94459311503775001</v>
      </c>
      <c r="M6403" s="5">
        <v>-1.3500000000000002E-2</v>
      </c>
      <c r="N6403" s="5">
        <v>-6.7500000000000004E-2</v>
      </c>
      <c r="O6403">
        <v>4</v>
      </c>
      <c r="P6403" s="17">
        <v>1.8</v>
      </c>
      <c r="Q6403" t="s">
        <v>254</v>
      </c>
    </row>
    <row r="6404" spans="1:17" x14ac:dyDescent="0.3">
      <c r="A6404" t="s">
        <v>171</v>
      </c>
      <c r="B6404" t="s">
        <v>172</v>
      </c>
      <c r="C6404" t="s">
        <v>180</v>
      </c>
      <c r="D6404" t="s">
        <v>191</v>
      </c>
      <c r="E6404" s="1">
        <v>45625</v>
      </c>
      <c r="F6404">
        <v>11</v>
      </c>
      <c r="G6404">
        <v>2024</v>
      </c>
      <c r="H6404" s="2">
        <v>0.38</v>
      </c>
      <c r="I6404" s="2">
        <v>0</v>
      </c>
      <c r="J6404">
        <v>0</v>
      </c>
      <c r="K6404" s="5">
        <v>0</v>
      </c>
      <c r="L6404" s="5">
        <v>0</v>
      </c>
      <c r="M6404" s="5">
        <v>0</v>
      </c>
      <c r="N6404" s="5">
        <v>0</v>
      </c>
      <c r="O6404">
        <v>0</v>
      </c>
      <c r="P6404" s="17">
        <v>0</v>
      </c>
      <c r="Q6404" t="s">
        <v>255</v>
      </c>
    </row>
    <row r="6405" spans="1:17" x14ac:dyDescent="0.3">
      <c r="A6405" t="s">
        <v>171</v>
      </c>
      <c r="B6405" t="s">
        <v>172</v>
      </c>
      <c r="C6405" t="s">
        <v>180</v>
      </c>
      <c r="D6405" t="s">
        <v>191</v>
      </c>
      <c r="E6405" s="1">
        <v>45321</v>
      </c>
      <c r="F6405">
        <v>1</v>
      </c>
      <c r="G6405">
        <v>2024</v>
      </c>
      <c r="H6405" s="2">
        <v>0.45</v>
      </c>
      <c r="I6405" s="2">
        <v>0.30412047030750006</v>
      </c>
      <c r="J6405">
        <v>7</v>
      </c>
      <c r="K6405" s="5">
        <v>3.15</v>
      </c>
      <c r="L6405" s="5">
        <v>2.1288432921525002</v>
      </c>
      <c r="M6405" s="5">
        <v>-3.15E-2</v>
      </c>
      <c r="N6405" s="5">
        <v>-0.1575</v>
      </c>
      <c r="O6405">
        <v>7</v>
      </c>
      <c r="P6405" s="17">
        <v>3.15</v>
      </c>
      <c r="Q6405" t="s">
        <v>255</v>
      </c>
    </row>
    <row r="6406" spans="1:17" x14ac:dyDescent="0.3">
      <c r="A6406" t="s">
        <v>171</v>
      </c>
      <c r="B6406" t="s">
        <v>172</v>
      </c>
      <c r="C6406" t="s">
        <v>180</v>
      </c>
      <c r="D6406" t="s">
        <v>191</v>
      </c>
      <c r="E6406" s="1">
        <v>45385</v>
      </c>
      <c r="F6406">
        <v>4</v>
      </c>
      <c r="G6406">
        <v>2024</v>
      </c>
      <c r="H6406" s="2">
        <v>0.45</v>
      </c>
      <c r="I6406" s="2">
        <v>0.30412162213499999</v>
      </c>
      <c r="J6406">
        <v>7</v>
      </c>
      <c r="K6406" s="5">
        <v>3.15</v>
      </c>
      <c r="L6406" s="5">
        <v>2.1288513549450001</v>
      </c>
      <c r="M6406" s="5">
        <v>-3.15E-2</v>
      </c>
      <c r="N6406" s="5">
        <v>-0.1575</v>
      </c>
      <c r="O6406">
        <v>8</v>
      </c>
      <c r="P6406" s="17">
        <v>3.6</v>
      </c>
      <c r="Q6406" t="s">
        <v>255</v>
      </c>
    </row>
    <row r="6407" spans="1:17" x14ac:dyDescent="0.3">
      <c r="A6407" t="s">
        <v>171</v>
      </c>
      <c r="B6407" t="s">
        <v>172</v>
      </c>
      <c r="C6407" t="s">
        <v>180</v>
      </c>
      <c r="D6407" t="s">
        <v>191</v>
      </c>
      <c r="E6407" s="1">
        <v>45496</v>
      </c>
      <c r="F6407">
        <v>7</v>
      </c>
      <c r="G6407">
        <v>2024</v>
      </c>
      <c r="H6407" s="2">
        <v>0.45</v>
      </c>
      <c r="I6407" s="2">
        <v>0.31772816039250001</v>
      </c>
      <c r="J6407">
        <v>7</v>
      </c>
      <c r="K6407" s="5">
        <v>3.15</v>
      </c>
      <c r="L6407" s="5">
        <v>2.2240971227475002</v>
      </c>
      <c r="M6407" s="5">
        <v>-3.15E-2</v>
      </c>
      <c r="N6407" s="5">
        <v>-0.1575</v>
      </c>
      <c r="O6407">
        <v>8</v>
      </c>
      <c r="P6407" s="17">
        <v>3.6</v>
      </c>
      <c r="Q6407" t="s">
        <v>255</v>
      </c>
    </row>
    <row r="6408" spans="1:17" x14ac:dyDescent="0.3">
      <c r="A6408" t="s">
        <v>171</v>
      </c>
      <c r="B6408" t="s">
        <v>172</v>
      </c>
      <c r="C6408" t="s">
        <v>180</v>
      </c>
      <c r="D6408" t="s">
        <v>191</v>
      </c>
      <c r="E6408" s="1">
        <v>45586</v>
      </c>
      <c r="F6408">
        <v>10</v>
      </c>
      <c r="G6408">
        <v>2024</v>
      </c>
      <c r="H6408" s="2">
        <v>0.45</v>
      </c>
      <c r="I6408" s="2">
        <v>0.32363588364000001</v>
      </c>
      <c r="J6408">
        <v>7</v>
      </c>
      <c r="K6408" s="5">
        <v>3.15</v>
      </c>
      <c r="L6408" s="5">
        <v>2.2654511854799999</v>
      </c>
      <c r="M6408" s="5">
        <v>-3.15E-2</v>
      </c>
      <c r="N6408" s="5">
        <v>-0.1575</v>
      </c>
      <c r="O6408">
        <v>8</v>
      </c>
      <c r="P6408" s="17">
        <v>3.6</v>
      </c>
      <c r="Q6408" t="s">
        <v>255</v>
      </c>
    </row>
    <row r="6409" spans="1:17" x14ac:dyDescent="0.3">
      <c r="A6409" t="s">
        <v>171</v>
      </c>
      <c r="B6409" t="s">
        <v>172</v>
      </c>
      <c r="C6409" t="s">
        <v>180</v>
      </c>
      <c r="D6409" t="s">
        <v>191</v>
      </c>
      <c r="E6409" s="1">
        <v>45643</v>
      </c>
      <c r="F6409">
        <v>12</v>
      </c>
      <c r="G6409">
        <v>2024</v>
      </c>
      <c r="H6409" s="2">
        <v>0.45</v>
      </c>
      <c r="I6409" s="2">
        <v>0.30412047030750006</v>
      </c>
      <c r="J6409">
        <v>7</v>
      </c>
      <c r="K6409" s="5">
        <v>3.15</v>
      </c>
      <c r="L6409" s="5">
        <v>2.1288432921525002</v>
      </c>
      <c r="M6409" s="5">
        <v>-3.15E-2</v>
      </c>
      <c r="N6409" s="5">
        <v>-0.1575</v>
      </c>
      <c r="O6409">
        <v>8</v>
      </c>
      <c r="P6409" s="17">
        <v>3.6</v>
      </c>
      <c r="Q6409" t="s">
        <v>255</v>
      </c>
    </row>
    <row r="6410" spans="1:17" x14ac:dyDescent="0.3">
      <c r="A6410" t="s">
        <v>171</v>
      </c>
      <c r="B6410" t="s">
        <v>172</v>
      </c>
      <c r="C6410" t="s">
        <v>180</v>
      </c>
      <c r="D6410" t="s">
        <v>191</v>
      </c>
      <c r="E6410" s="1">
        <v>45509</v>
      </c>
      <c r="F6410">
        <v>8</v>
      </c>
      <c r="G6410">
        <v>2024</v>
      </c>
      <c r="H6410" s="2">
        <v>0.45</v>
      </c>
      <c r="I6410" s="2">
        <v>0.31772841298625004</v>
      </c>
      <c r="J6410">
        <v>12</v>
      </c>
      <c r="K6410" s="5">
        <v>5.4</v>
      </c>
      <c r="L6410" s="5">
        <v>3.8127409558350003</v>
      </c>
      <c r="M6410" s="5">
        <v>-5.4000000000000006E-2</v>
      </c>
      <c r="N6410" s="5">
        <v>-0.27</v>
      </c>
      <c r="O6410">
        <v>14</v>
      </c>
      <c r="P6410" s="17">
        <v>6.3</v>
      </c>
      <c r="Q6410" t="s">
        <v>255</v>
      </c>
    </row>
    <row r="6411" spans="1:17" x14ac:dyDescent="0.3">
      <c r="A6411" t="s">
        <v>171</v>
      </c>
      <c r="B6411" t="s">
        <v>172</v>
      </c>
      <c r="C6411" t="s">
        <v>180</v>
      </c>
      <c r="D6411" t="s">
        <v>191</v>
      </c>
      <c r="E6411" s="1">
        <v>45377</v>
      </c>
      <c r="F6411">
        <v>3</v>
      </c>
      <c r="G6411">
        <v>2024</v>
      </c>
      <c r="H6411" s="2">
        <v>0.45</v>
      </c>
      <c r="I6411" s="2">
        <v>0.30412133417812498</v>
      </c>
      <c r="J6411">
        <v>13</v>
      </c>
      <c r="K6411" s="5">
        <v>5.8500000000000005</v>
      </c>
      <c r="L6411" s="5">
        <v>3.9535773443156246</v>
      </c>
      <c r="M6411" s="5">
        <v>-5.8500000000000003E-2</v>
      </c>
      <c r="N6411" s="5">
        <v>-0.29250000000000004</v>
      </c>
      <c r="O6411">
        <v>14</v>
      </c>
      <c r="P6411" s="17">
        <v>6.3</v>
      </c>
      <c r="Q6411" t="s">
        <v>255</v>
      </c>
    </row>
    <row r="6412" spans="1:17" x14ac:dyDescent="0.3">
      <c r="A6412" t="s">
        <v>171</v>
      </c>
      <c r="B6412" t="s">
        <v>172</v>
      </c>
      <c r="C6412" t="s">
        <v>180</v>
      </c>
      <c r="D6412" t="s">
        <v>191</v>
      </c>
      <c r="E6412" s="1">
        <v>45419</v>
      </c>
      <c r="F6412">
        <v>5</v>
      </c>
      <c r="G6412">
        <v>2024</v>
      </c>
      <c r="H6412" s="2">
        <v>0.45</v>
      </c>
      <c r="I6412" s="2">
        <v>0.32042055717375001</v>
      </c>
      <c r="J6412">
        <v>13</v>
      </c>
      <c r="K6412" s="5">
        <v>5.8500000000000005</v>
      </c>
      <c r="L6412" s="5">
        <v>4.1654672432587505</v>
      </c>
      <c r="M6412" s="5">
        <v>-5.8500000000000003E-2</v>
      </c>
      <c r="N6412" s="5">
        <v>-0.29250000000000004</v>
      </c>
      <c r="O6412">
        <v>14</v>
      </c>
      <c r="P6412" s="17">
        <v>6.3</v>
      </c>
      <c r="Q6412" t="s">
        <v>255</v>
      </c>
    </row>
    <row r="6413" spans="1:17" x14ac:dyDescent="0.3">
      <c r="A6413" t="s">
        <v>175</v>
      </c>
      <c r="B6413" t="s">
        <v>176</v>
      </c>
      <c r="C6413" t="s">
        <v>177</v>
      </c>
      <c r="D6413" t="s">
        <v>191</v>
      </c>
      <c r="E6413" s="1">
        <v>45467</v>
      </c>
      <c r="F6413">
        <v>6</v>
      </c>
      <c r="G6413">
        <v>2024</v>
      </c>
      <c r="H6413" s="2">
        <v>0.45</v>
      </c>
      <c r="I6413" s="2">
        <v>0.31309032696374994</v>
      </c>
      <c r="J6413">
        <v>3</v>
      </c>
      <c r="K6413" s="5">
        <v>1.35</v>
      </c>
      <c r="L6413" s="5">
        <v>0.93927098089124983</v>
      </c>
      <c r="M6413" s="5">
        <v>-1.3500000000000002E-2</v>
      </c>
      <c r="N6413" s="5">
        <v>-6.7500000000000004E-2</v>
      </c>
      <c r="O6413">
        <v>4</v>
      </c>
      <c r="P6413" s="17">
        <v>1.8</v>
      </c>
      <c r="Q6413" t="s">
        <v>251</v>
      </c>
    </row>
    <row r="6414" spans="1:17" x14ac:dyDescent="0.3">
      <c r="A6414" t="s">
        <v>175</v>
      </c>
      <c r="B6414" t="s">
        <v>176</v>
      </c>
      <c r="C6414" t="s">
        <v>177</v>
      </c>
      <c r="D6414" t="s">
        <v>191</v>
      </c>
      <c r="E6414" s="1">
        <v>45440</v>
      </c>
      <c r="F6414">
        <v>5</v>
      </c>
      <c r="G6414">
        <v>2024</v>
      </c>
      <c r="H6414" s="2">
        <v>0.45</v>
      </c>
      <c r="I6414" s="2">
        <v>0.30143728814625004</v>
      </c>
      <c r="J6414">
        <v>6</v>
      </c>
      <c r="K6414" s="5">
        <v>2.7</v>
      </c>
      <c r="L6414" s="5">
        <v>1.8086237288775002</v>
      </c>
      <c r="M6414" s="5">
        <v>-2.7000000000000003E-2</v>
      </c>
      <c r="N6414" s="5">
        <v>-0.13500000000000001</v>
      </c>
      <c r="O6414">
        <v>7</v>
      </c>
      <c r="P6414" s="17">
        <v>3.15</v>
      </c>
      <c r="Q6414" t="s">
        <v>251</v>
      </c>
    </row>
    <row r="6415" spans="1:17" x14ac:dyDescent="0.3">
      <c r="A6415" t="s">
        <v>175</v>
      </c>
      <c r="B6415" t="s">
        <v>176</v>
      </c>
      <c r="C6415" t="s">
        <v>177</v>
      </c>
      <c r="D6415" t="s">
        <v>191</v>
      </c>
      <c r="E6415" s="1">
        <v>45526</v>
      </c>
      <c r="F6415">
        <v>8</v>
      </c>
      <c r="G6415">
        <v>2024</v>
      </c>
      <c r="H6415" s="2">
        <v>0.45</v>
      </c>
      <c r="I6415" s="2">
        <v>0.31100987967857135</v>
      </c>
      <c r="J6415">
        <v>9</v>
      </c>
      <c r="K6415" s="5">
        <v>4.05</v>
      </c>
      <c r="L6415" s="5">
        <v>2.799088917107142</v>
      </c>
      <c r="M6415" s="5">
        <v>-4.0500000000000001E-2</v>
      </c>
      <c r="N6415" s="5">
        <v>-0.20250000000000001</v>
      </c>
      <c r="O6415">
        <v>10</v>
      </c>
      <c r="P6415" s="17">
        <v>4.5</v>
      </c>
      <c r="Q6415" t="s">
        <v>251</v>
      </c>
    </row>
    <row r="6416" spans="1:17" x14ac:dyDescent="0.3">
      <c r="A6416" t="s">
        <v>175</v>
      </c>
      <c r="B6416" t="s">
        <v>176</v>
      </c>
      <c r="C6416" t="s">
        <v>177</v>
      </c>
      <c r="D6416" t="s">
        <v>191</v>
      </c>
      <c r="E6416" s="1">
        <v>45561</v>
      </c>
      <c r="F6416">
        <v>9</v>
      </c>
      <c r="G6416">
        <v>2024</v>
      </c>
      <c r="H6416" s="2">
        <v>0.45</v>
      </c>
      <c r="I6416" s="2">
        <v>0.30943601905656887</v>
      </c>
      <c r="J6416">
        <v>10</v>
      </c>
      <c r="K6416" s="5">
        <v>4.5</v>
      </c>
      <c r="L6416" s="5">
        <v>3.0943601905656886</v>
      </c>
      <c r="M6416" s="5">
        <v>-4.4999999999999998E-2</v>
      </c>
      <c r="N6416" s="5">
        <v>-0.22500000000000001</v>
      </c>
      <c r="O6416">
        <v>10</v>
      </c>
      <c r="P6416" s="17">
        <v>4.5</v>
      </c>
      <c r="Q6416" t="s">
        <v>251</v>
      </c>
    </row>
    <row r="6417" spans="1:17" x14ac:dyDescent="0.3">
      <c r="A6417" t="s">
        <v>195</v>
      </c>
      <c r="B6417" t="s">
        <v>195</v>
      </c>
      <c r="C6417" t="s">
        <v>177</v>
      </c>
      <c r="D6417" t="s">
        <v>192</v>
      </c>
      <c r="E6417" s="1">
        <v>45579</v>
      </c>
      <c r="F6417">
        <v>10</v>
      </c>
      <c r="G6417">
        <v>2024</v>
      </c>
      <c r="H6417" s="2">
        <v>0.87</v>
      </c>
      <c r="I6417" s="2">
        <v>0.78143025679071443</v>
      </c>
      <c r="J6417">
        <v>3</v>
      </c>
      <c r="K6417" s="5">
        <v>2.61</v>
      </c>
      <c r="L6417" s="5">
        <v>2.3442907703721434</v>
      </c>
      <c r="M6417" s="5">
        <v>-2.6099999999999998E-2</v>
      </c>
      <c r="N6417" s="5">
        <v>-0.1305</v>
      </c>
      <c r="O6417">
        <v>4</v>
      </c>
      <c r="P6417" s="17">
        <v>3.48</v>
      </c>
      <c r="Q6417" t="s">
        <v>251</v>
      </c>
    </row>
    <row r="6418" spans="1:17" x14ac:dyDescent="0.3">
      <c r="A6418" t="s">
        <v>3</v>
      </c>
      <c r="B6418" t="s">
        <v>4</v>
      </c>
      <c r="C6418" t="s">
        <v>177</v>
      </c>
      <c r="D6418" t="s">
        <v>192</v>
      </c>
      <c r="E6418" s="1">
        <v>45476</v>
      </c>
      <c r="F6418">
        <v>7</v>
      </c>
      <c r="G6418">
        <v>2024</v>
      </c>
      <c r="H6418" s="2">
        <v>1.49</v>
      </c>
      <c r="I6418" s="2">
        <v>0</v>
      </c>
      <c r="J6418">
        <v>0</v>
      </c>
      <c r="K6418" s="5">
        <v>0</v>
      </c>
      <c r="L6418" s="5">
        <v>0</v>
      </c>
      <c r="M6418" s="5">
        <v>0</v>
      </c>
      <c r="N6418" s="5">
        <v>0</v>
      </c>
      <c r="O6418">
        <v>0</v>
      </c>
      <c r="P6418" s="17">
        <v>0</v>
      </c>
      <c r="Q6418" t="s">
        <v>251</v>
      </c>
    </row>
    <row r="6419" spans="1:17" x14ac:dyDescent="0.3">
      <c r="A6419" t="s">
        <v>3</v>
      </c>
      <c r="B6419" t="s">
        <v>4</v>
      </c>
      <c r="C6419" t="s">
        <v>177</v>
      </c>
      <c r="D6419" t="s">
        <v>192</v>
      </c>
      <c r="E6419" s="1">
        <v>45555</v>
      </c>
      <c r="F6419">
        <v>9</v>
      </c>
      <c r="G6419">
        <v>2024</v>
      </c>
      <c r="H6419" s="2">
        <v>1.49</v>
      </c>
      <c r="I6419" s="2">
        <v>0.65308306491000001</v>
      </c>
      <c r="J6419">
        <v>90</v>
      </c>
      <c r="K6419" s="5">
        <v>134.1</v>
      </c>
      <c r="L6419" s="5">
        <v>58.777475841899999</v>
      </c>
      <c r="M6419" s="5">
        <v>-1.341</v>
      </c>
      <c r="N6419" s="5">
        <v>-6.7050000000000001</v>
      </c>
      <c r="O6419">
        <v>98</v>
      </c>
      <c r="P6419" s="17">
        <v>146.02000000000001</v>
      </c>
      <c r="Q6419" t="s">
        <v>251</v>
      </c>
    </row>
    <row r="6420" spans="1:17" x14ac:dyDescent="0.3">
      <c r="A6420" t="s">
        <v>3</v>
      </c>
      <c r="B6420" t="s">
        <v>4</v>
      </c>
      <c r="C6420" t="s">
        <v>177</v>
      </c>
      <c r="D6420" t="s">
        <v>192</v>
      </c>
      <c r="E6420" s="1">
        <v>45429</v>
      </c>
      <c r="F6420">
        <v>5</v>
      </c>
      <c r="G6420">
        <v>2024</v>
      </c>
      <c r="H6420" s="2">
        <v>1.03</v>
      </c>
      <c r="I6420" s="2">
        <v>0.69077935480725006</v>
      </c>
      <c r="J6420">
        <v>8</v>
      </c>
      <c r="K6420" s="5">
        <v>8.24</v>
      </c>
      <c r="L6420" s="5">
        <v>5.5262348384580005</v>
      </c>
      <c r="M6420" s="5">
        <v>-8.2400000000000001E-2</v>
      </c>
      <c r="N6420" s="5">
        <v>-0.41200000000000003</v>
      </c>
      <c r="O6420">
        <v>8</v>
      </c>
      <c r="P6420" s="17">
        <v>8.24</v>
      </c>
      <c r="Q6420" t="s">
        <v>251</v>
      </c>
    </row>
    <row r="6421" spans="1:17" x14ac:dyDescent="0.3">
      <c r="A6421" t="s">
        <v>3</v>
      </c>
      <c r="B6421" t="s">
        <v>4</v>
      </c>
      <c r="C6421" t="s">
        <v>177</v>
      </c>
      <c r="D6421" t="s">
        <v>192</v>
      </c>
      <c r="E6421" s="1">
        <v>45467</v>
      </c>
      <c r="F6421">
        <v>6</v>
      </c>
      <c r="G6421">
        <v>2024</v>
      </c>
      <c r="H6421" s="2">
        <v>1.03</v>
      </c>
      <c r="I6421" s="2">
        <v>0.79307217476774994</v>
      </c>
      <c r="J6421">
        <v>22</v>
      </c>
      <c r="K6421" s="5">
        <v>22.66</v>
      </c>
      <c r="L6421" s="5">
        <v>17.447587844890499</v>
      </c>
      <c r="M6421" s="5">
        <v>-0.2266</v>
      </c>
      <c r="N6421" s="5">
        <v>-1.133</v>
      </c>
      <c r="O6421">
        <v>23</v>
      </c>
      <c r="P6421" s="17">
        <v>23.69</v>
      </c>
      <c r="Q6421" t="s">
        <v>251</v>
      </c>
    </row>
    <row r="6422" spans="1:17" x14ac:dyDescent="0.3">
      <c r="A6422" t="s">
        <v>3</v>
      </c>
      <c r="B6422" t="s">
        <v>4</v>
      </c>
      <c r="C6422" t="s">
        <v>177</v>
      </c>
      <c r="D6422" t="s">
        <v>192</v>
      </c>
      <c r="E6422" s="1">
        <v>45512</v>
      </c>
      <c r="F6422">
        <v>8</v>
      </c>
      <c r="G6422">
        <v>2024</v>
      </c>
      <c r="H6422" s="2">
        <v>1.1200000000000001</v>
      </c>
      <c r="I6422" s="2">
        <v>0</v>
      </c>
      <c r="J6422">
        <v>21</v>
      </c>
      <c r="K6422" s="5">
        <v>23.520000000000003</v>
      </c>
      <c r="L6422" s="5">
        <v>0</v>
      </c>
      <c r="M6422" s="5">
        <v>-0.23520000000000005</v>
      </c>
      <c r="N6422" s="5">
        <v>-1.1760000000000002</v>
      </c>
      <c r="O6422">
        <v>23</v>
      </c>
      <c r="P6422" s="17">
        <v>25.76</v>
      </c>
      <c r="Q6422" t="s">
        <v>251</v>
      </c>
    </row>
    <row r="6423" spans="1:17" x14ac:dyDescent="0.3">
      <c r="A6423" t="s">
        <v>9</v>
      </c>
      <c r="B6423" t="s">
        <v>10</v>
      </c>
      <c r="C6423" t="s">
        <v>178</v>
      </c>
      <c r="D6423" t="s">
        <v>192</v>
      </c>
      <c r="E6423" s="1">
        <v>45331</v>
      </c>
      <c r="F6423">
        <v>2</v>
      </c>
      <c r="G6423">
        <v>2024</v>
      </c>
      <c r="H6423" s="2">
        <v>1.49</v>
      </c>
      <c r="I6423" s="2">
        <v>0</v>
      </c>
      <c r="J6423">
        <v>0</v>
      </c>
      <c r="K6423" s="5">
        <v>0</v>
      </c>
      <c r="L6423" s="5">
        <v>0</v>
      </c>
      <c r="M6423" s="5">
        <v>0</v>
      </c>
      <c r="N6423" s="5">
        <v>0</v>
      </c>
      <c r="O6423">
        <v>0</v>
      </c>
      <c r="P6423" s="17">
        <v>0</v>
      </c>
      <c r="Q6423" t="s">
        <v>252</v>
      </c>
    </row>
    <row r="6424" spans="1:17" x14ac:dyDescent="0.3">
      <c r="A6424" t="s">
        <v>9</v>
      </c>
      <c r="B6424" t="s">
        <v>10</v>
      </c>
      <c r="C6424" t="s">
        <v>178</v>
      </c>
      <c r="D6424" t="s">
        <v>192</v>
      </c>
      <c r="E6424" s="1">
        <v>45326</v>
      </c>
      <c r="F6424">
        <v>2</v>
      </c>
      <c r="G6424">
        <v>2024</v>
      </c>
      <c r="H6424" s="2">
        <v>1.49</v>
      </c>
      <c r="I6424" s="2">
        <v>0</v>
      </c>
      <c r="J6424">
        <v>0</v>
      </c>
      <c r="K6424" s="5">
        <v>0</v>
      </c>
      <c r="L6424" s="5">
        <v>0</v>
      </c>
      <c r="M6424" s="5">
        <v>0</v>
      </c>
      <c r="N6424" s="5">
        <v>0</v>
      </c>
      <c r="O6424">
        <v>0</v>
      </c>
      <c r="P6424" s="17">
        <v>0</v>
      </c>
      <c r="Q6424" t="s">
        <v>252</v>
      </c>
    </row>
    <row r="6425" spans="1:17" x14ac:dyDescent="0.3">
      <c r="A6425" t="s">
        <v>9</v>
      </c>
      <c r="B6425" t="s">
        <v>10</v>
      </c>
      <c r="C6425" t="s">
        <v>178</v>
      </c>
      <c r="D6425" t="s">
        <v>192</v>
      </c>
      <c r="E6425" s="1">
        <v>45597</v>
      </c>
      <c r="F6425">
        <v>11</v>
      </c>
      <c r="G6425">
        <v>2024</v>
      </c>
      <c r="H6425" s="2">
        <v>1.4</v>
      </c>
      <c r="I6425" s="2">
        <v>0.98948731118400002</v>
      </c>
      <c r="J6425">
        <v>2</v>
      </c>
      <c r="K6425" s="5">
        <v>2.8</v>
      </c>
      <c r="L6425" s="5">
        <v>1.978974622368</v>
      </c>
      <c r="M6425" s="5">
        <v>-2.7999999999999997E-2</v>
      </c>
      <c r="N6425" s="5">
        <v>-0.13999999999999999</v>
      </c>
      <c r="O6425">
        <v>3</v>
      </c>
      <c r="P6425" s="17">
        <v>4.1999999999999993</v>
      </c>
      <c r="Q6425" t="s">
        <v>252</v>
      </c>
    </row>
    <row r="6426" spans="1:17" x14ac:dyDescent="0.3">
      <c r="A6426" t="s">
        <v>9</v>
      </c>
      <c r="B6426" t="s">
        <v>10</v>
      </c>
      <c r="C6426" t="s">
        <v>178</v>
      </c>
      <c r="D6426" t="s">
        <v>192</v>
      </c>
      <c r="E6426" s="1">
        <v>45488</v>
      </c>
      <c r="F6426">
        <v>7</v>
      </c>
      <c r="G6426">
        <v>2024</v>
      </c>
      <c r="H6426" s="2">
        <v>2.09</v>
      </c>
      <c r="I6426" s="2">
        <v>1.2943945107817503</v>
      </c>
      <c r="J6426">
        <v>3</v>
      </c>
      <c r="K6426" s="5">
        <v>6.27</v>
      </c>
      <c r="L6426" s="5">
        <v>3.8831835323452508</v>
      </c>
      <c r="M6426" s="5">
        <v>-6.2699999999999992E-2</v>
      </c>
      <c r="N6426" s="5">
        <v>-0.3135</v>
      </c>
      <c r="O6426">
        <v>4</v>
      </c>
      <c r="P6426" s="17">
        <v>8.36</v>
      </c>
      <c r="Q6426" t="s">
        <v>252</v>
      </c>
    </row>
    <row r="6427" spans="1:17" x14ac:dyDescent="0.3">
      <c r="A6427" t="s">
        <v>9</v>
      </c>
      <c r="B6427" t="s">
        <v>10</v>
      </c>
      <c r="C6427" t="s">
        <v>178</v>
      </c>
      <c r="D6427" t="s">
        <v>192</v>
      </c>
      <c r="E6427" s="1">
        <v>45489</v>
      </c>
      <c r="F6427">
        <v>7</v>
      </c>
      <c r="G6427">
        <v>2024</v>
      </c>
      <c r="H6427" s="2">
        <v>1.1599999999999999</v>
      </c>
      <c r="I6427" s="2">
        <v>0.70414058575575011</v>
      </c>
      <c r="J6427">
        <v>6</v>
      </c>
      <c r="K6427" s="5">
        <v>6.9599999999999991</v>
      </c>
      <c r="L6427" s="5">
        <v>4.2248435145345002</v>
      </c>
      <c r="M6427" s="5">
        <v>-6.9599999999999995E-2</v>
      </c>
      <c r="N6427" s="5">
        <v>-0.34799999999999998</v>
      </c>
      <c r="O6427">
        <v>7</v>
      </c>
      <c r="P6427" s="17">
        <v>8.1199999999999992</v>
      </c>
      <c r="Q6427" t="s">
        <v>252</v>
      </c>
    </row>
    <row r="6428" spans="1:17" x14ac:dyDescent="0.3">
      <c r="A6428" t="s">
        <v>9</v>
      </c>
      <c r="B6428" t="s">
        <v>10</v>
      </c>
      <c r="C6428" t="s">
        <v>178</v>
      </c>
      <c r="D6428" t="s">
        <v>192</v>
      </c>
      <c r="E6428" s="1">
        <v>45394</v>
      </c>
      <c r="F6428">
        <v>4</v>
      </c>
      <c r="G6428">
        <v>2024</v>
      </c>
      <c r="H6428" s="2">
        <v>1.49</v>
      </c>
      <c r="I6428" s="2">
        <v>0.67026652864200009</v>
      </c>
      <c r="J6428">
        <v>8</v>
      </c>
      <c r="K6428" s="5">
        <v>11.92</v>
      </c>
      <c r="L6428" s="5">
        <v>5.3621322291360007</v>
      </c>
      <c r="M6428" s="5">
        <v>-0.1192</v>
      </c>
      <c r="N6428" s="5">
        <v>-0.59599999999999997</v>
      </c>
      <c r="O6428">
        <v>9</v>
      </c>
      <c r="P6428" s="17">
        <v>13.41</v>
      </c>
      <c r="Q6428" t="s">
        <v>252</v>
      </c>
    </row>
    <row r="6429" spans="1:17" x14ac:dyDescent="0.3">
      <c r="A6429" t="s">
        <v>9</v>
      </c>
      <c r="B6429" t="s">
        <v>10</v>
      </c>
      <c r="C6429" t="s">
        <v>178</v>
      </c>
      <c r="D6429" t="s">
        <v>192</v>
      </c>
      <c r="E6429" s="1">
        <v>45625</v>
      </c>
      <c r="F6429">
        <v>11</v>
      </c>
      <c r="G6429">
        <v>2024</v>
      </c>
      <c r="H6429" s="2">
        <v>1.55</v>
      </c>
      <c r="I6429" s="2">
        <v>1.2981793747499999</v>
      </c>
      <c r="J6429">
        <v>9</v>
      </c>
      <c r="K6429" s="5">
        <v>13.950000000000001</v>
      </c>
      <c r="L6429" s="5">
        <v>11.683614372749998</v>
      </c>
      <c r="M6429" s="5">
        <v>-0.13950000000000001</v>
      </c>
      <c r="N6429" s="5">
        <v>-0.69750000000000012</v>
      </c>
      <c r="O6429">
        <v>10</v>
      </c>
      <c r="P6429" s="17">
        <v>15.5</v>
      </c>
      <c r="Q6429" t="s">
        <v>252</v>
      </c>
    </row>
    <row r="6430" spans="1:17" x14ac:dyDescent="0.3">
      <c r="A6430" t="s">
        <v>9</v>
      </c>
      <c r="B6430" t="s">
        <v>10</v>
      </c>
      <c r="C6430" t="s">
        <v>178</v>
      </c>
      <c r="D6430" t="s">
        <v>192</v>
      </c>
      <c r="E6430" s="1">
        <v>45448</v>
      </c>
      <c r="F6430">
        <v>6</v>
      </c>
      <c r="G6430">
        <v>2024</v>
      </c>
      <c r="H6430" s="2">
        <v>1.03</v>
      </c>
      <c r="I6430" s="2">
        <v>0.69021451079212492</v>
      </c>
      <c r="J6430">
        <v>15</v>
      </c>
      <c r="K6430" s="5">
        <v>15.450000000000001</v>
      </c>
      <c r="L6430" s="5">
        <v>10.353217661881875</v>
      </c>
      <c r="M6430" s="5">
        <v>-0.15450000000000003</v>
      </c>
      <c r="N6430" s="5">
        <v>-0.77250000000000008</v>
      </c>
      <c r="O6430">
        <v>16</v>
      </c>
      <c r="P6430" s="17">
        <v>16.48</v>
      </c>
      <c r="Q6430" t="s">
        <v>252</v>
      </c>
    </row>
    <row r="6431" spans="1:17" x14ac:dyDescent="0.3">
      <c r="A6431" t="s">
        <v>9</v>
      </c>
      <c r="B6431" t="s">
        <v>10</v>
      </c>
      <c r="C6431" t="s">
        <v>178</v>
      </c>
      <c r="D6431" t="s">
        <v>192</v>
      </c>
      <c r="E6431" s="1">
        <v>45628</v>
      </c>
      <c r="F6431">
        <v>12</v>
      </c>
      <c r="G6431">
        <v>2024</v>
      </c>
      <c r="H6431" s="2">
        <v>1.49</v>
      </c>
      <c r="I6431" s="2">
        <v>0.95603050232099995</v>
      </c>
      <c r="J6431">
        <v>17</v>
      </c>
      <c r="K6431" s="5">
        <v>25.33</v>
      </c>
      <c r="L6431" s="5">
        <v>16.252518539457</v>
      </c>
      <c r="M6431" s="5">
        <v>-0.25329999999999997</v>
      </c>
      <c r="N6431" s="5">
        <v>-1.2665</v>
      </c>
      <c r="O6431">
        <v>19</v>
      </c>
      <c r="P6431" s="17">
        <v>28.31</v>
      </c>
      <c r="Q6431" t="s">
        <v>252</v>
      </c>
    </row>
    <row r="6432" spans="1:17" x14ac:dyDescent="0.3">
      <c r="A6432" t="s">
        <v>9</v>
      </c>
      <c r="B6432" t="s">
        <v>10</v>
      </c>
      <c r="C6432" t="s">
        <v>178</v>
      </c>
      <c r="D6432" t="s">
        <v>192</v>
      </c>
      <c r="E6432" s="1">
        <v>45330</v>
      </c>
      <c r="F6432">
        <v>2</v>
      </c>
      <c r="G6432">
        <v>2024</v>
      </c>
      <c r="H6432" s="2">
        <v>1.08</v>
      </c>
      <c r="I6432" s="2">
        <v>0.87051256161763657</v>
      </c>
      <c r="J6432">
        <v>27</v>
      </c>
      <c r="K6432" s="5">
        <v>29.160000000000004</v>
      </c>
      <c r="L6432" s="5">
        <v>23.503839163676187</v>
      </c>
      <c r="M6432" s="5">
        <v>-0.29160000000000003</v>
      </c>
      <c r="N6432" s="5">
        <v>-1.4580000000000002</v>
      </c>
      <c r="O6432">
        <v>29</v>
      </c>
      <c r="P6432" s="17">
        <v>31.32</v>
      </c>
      <c r="Q6432" t="s">
        <v>252</v>
      </c>
    </row>
    <row r="6433" spans="1:17" x14ac:dyDescent="0.3">
      <c r="A6433" t="s">
        <v>9</v>
      </c>
      <c r="B6433" t="s">
        <v>10</v>
      </c>
      <c r="C6433" t="s">
        <v>178</v>
      </c>
      <c r="D6433" t="s">
        <v>192</v>
      </c>
      <c r="E6433" s="1">
        <v>45464</v>
      </c>
      <c r="F6433">
        <v>6</v>
      </c>
      <c r="G6433">
        <v>2024</v>
      </c>
      <c r="H6433" s="2">
        <v>1.05</v>
      </c>
      <c r="I6433" s="2">
        <v>0.87235589428445759</v>
      </c>
      <c r="J6433">
        <v>52</v>
      </c>
      <c r="K6433" s="5">
        <v>54.6</v>
      </c>
      <c r="L6433" s="5">
        <v>45.362506502791796</v>
      </c>
      <c r="M6433" s="5">
        <v>-0.54600000000000004</v>
      </c>
      <c r="N6433" s="5">
        <v>-2.7300000000000004</v>
      </c>
      <c r="O6433">
        <v>60</v>
      </c>
      <c r="P6433" s="17">
        <v>63</v>
      </c>
      <c r="Q6433" t="s">
        <v>252</v>
      </c>
    </row>
    <row r="6434" spans="1:17" x14ac:dyDescent="0.3">
      <c r="A6434" t="s">
        <v>9</v>
      </c>
      <c r="B6434" t="s">
        <v>10</v>
      </c>
      <c r="C6434" t="s">
        <v>178</v>
      </c>
      <c r="D6434" t="s">
        <v>192</v>
      </c>
      <c r="E6434" s="1">
        <v>45531</v>
      </c>
      <c r="F6434">
        <v>8</v>
      </c>
      <c r="G6434">
        <v>2024</v>
      </c>
      <c r="H6434" s="2">
        <v>1.06</v>
      </c>
      <c r="I6434" s="2">
        <v>0.84960370650823169</v>
      </c>
      <c r="J6434">
        <v>62</v>
      </c>
      <c r="K6434" s="5">
        <v>65.72</v>
      </c>
      <c r="L6434" s="5">
        <v>52.675429803510362</v>
      </c>
      <c r="M6434" s="5">
        <v>-0.65720000000000001</v>
      </c>
      <c r="N6434" s="5">
        <v>-3.286</v>
      </c>
      <c r="O6434">
        <v>66</v>
      </c>
      <c r="P6434" s="17">
        <v>69.960000000000008</v>
      </c>
      <c r="Q6434" t="s">
        <v>252</v>
      </c>
    </row>
    <row r="6435" spans="1:17" x14ac:dyDescent="0.3">
      <c r="A6435" t="s">
        <v>13</v>
      </c>
      <c r="B6435" t="s">
        <v>14</v>
      </c>
      <c r="C6435" t="s">
        <v>179</v>
      </c>
      <c r="D6435" t="s">
        <v>192</v>
      </c>
      <c r="E6435" s="1">
        <v>45391</v>
      </c>
      <c r="F6435">
        <v>4</v>
      </c>
      <c r="G6435">
        <v>2024</v>
      </c>
      <c r="H6435" s="2">
        <v>1.49</v>
      </c>
      <c r="I6435" s="2">
        <v>0</v>
      </c>
      <c r="J6435">
        <v>0</v>
      </c>
      <c r="K6435" s="5">
        <v>0</v>
      </c>
      <c r="L6435" s="5">
        <v>0</v>
      </c>
      <c r="M6435" s="5">
        <v>0</v>
      </c>
      <c r="N6435" s="5">
        <v>0</v>
      </c>
      <c r="O6435">
        <v>0</v>
      </c>
      <c r="P6435" s="17">
        <v>0</v>
      </c>
      <c r="Q6435" t="s">
        <v>254</v>
      </c>
    </row>
    <row r="6436" spans="1:17" x14ac:dyDescent="0.3">
      <c r="A6436" t="s">
        <v>13</v>
      </c>
      <c r="B6436" t="s">
        <v>14</v>
      </c>
      <c r="C6436" t="s">
        <v>179</v>
      </c>
      <c r="D6436" t="s">
        <v>192</v>
      </c>
      <c r="E6436" s="1">
        <v>45446</v>
      </c>
      <c r="F6436">
        <v>6</v>
      </c>
      <c r="G6436">
        <v>2024</v>
      </c>
      <c r="H6436" s="2">
        <v>1.49</v>
      </c>
      <c r="I6436" s="2">
        <v>0</v>
      </c>
      <c r="J6436">
        <v>0</v>
      </c>
      <c r="K6436" s="5">
        <v>0</v>
      </c>
      <c r="L6436" s="5">
        <v>0</v>
      </c>
      <c r="M6436" s="5">
        <v>0</v>
      </c>
      <c r="N6436" s="5">
        <v>0</v>
      </c>
      <c r="O6436">
        <v>0</v>
      </c>
      <c r="P6436" s="17">
        <v>0</v>
      </c>
      <c r="Q6436" t="s">
        <v>254</v>
      </c>
    </row>
    <row r="6437" spans="1:17" x14ac:dyDescent="0.3">
      <c r="A6437" t="s">
        <v>13</v>
      </c>
      <c r="B6437" t="s">
        <v>14</v>
      </c>
      <c r="C6437" t="s">
        <v>179</v>
      </c>
      <c r="D6437" t="s">
        <v>192</v>
      </c>
      <c r="E6437" s="1">
        <v>45652</v>
      </c>
      <c r="F6437">
        <v>12</v>
      </c>
      <c r="G6437">
        <v>2024</v>
      </c>
      <c r="H6437" s="2">
        <v>1.17</v>
      </c>
      <c r="I6437" s="2">
        <v>0.99502762500000019</v>
      </c>
      <c r="J6437">
        <v>2</v>
      </c>
      <c r="K6437" s="5">
        <v>2.34</v>
      </c>
      <c r="L6437" s="5">
        <v>1.9900552500000004</v>
      </c>
      <c r="M6437" s="5">
        <v>-2.3400000000000001E-2</v>
      </c>
      <c r="N6437" s="5">
        <v>-0.11699999999999999</v>
      </c>
      <c r="O6437">
        <v>3</v>
      </c>
      <c r="P6437" s="17">
        <v>3.51</v>
      </c>
      <c r="Q6437" t="s">
        <v>254</v>
      </c>
    </row>
    <row r="6438" spans="1:17" x14ac:dyDescent="0.3">
      <c r="A6438" t="s">
        <v>17</v>
      </c>
      <c r="B6438" t="s">
        <v>18</v>
      </c>
      <c r="C6438" t="s">
        <v>1</v>
      </c>
      <c r="D6438" t="s">
        <v>192</v>
      </c>
      <c r="E6438" s="1">
        <v>45539</v>
      </c>
      <c r="F6438">
        <v>9</v>
      </c>
      <c r="G6438">
        <v>2024</v>
      </c>
      <c r="H6438" s="2">
        <v>1.03</v>
      </c>
      <c r="I6438" s="2">
        <v>0.92851002826875018</v>
      </c>
      <c r="J6438">
        <v>8</v>
      </c>
      <c r="K6438" s="5">
        <v>8.24</v>
      </c>
      <c r="L6438" s="5">
        <v>7.4280802261500014</v>
      </c>
      <c r="M6438" s="5">
        <v>-8.2400000000000001E-2</v>
      </c>
      <c r="N6438" s="5">
        <v>-0.41200000000000003</v>
      </c>
      <c r="O6438">
        <v>9</v>
      </c>
      <c r="P6438" s="17">
        <v>9.27</v>
      </c>
      <c r="Q6438" t="s">
        <v>253</v>
      </c>
    </row>
    <row r="6439" spans="1:17" x14ac:dyDescent="0.3">
      <c r="A6439" t="s">
        <v>23</v>
      </c>
      <c r="B6439" t="s">
        <v>24</v>
      </c>
      <c r="C6439" t="s">
        <v>180</v>
      </c>
      <c r="D6439" t="s">
        <v>192</v>
      </c>
      <c r="E6439" s="1">
        <v>45492</v>
      </c>
      <c r="F6439">
        <v>7</v>
      </c>
      <c r="G6439">
        <v>2024</v>
      </c>
      <c r="H6439" s="2">
        <v>1.03</v>
      </c>
      <c r="I6439" s="2">
        <v>0.79306952136075004</v>
      </c>
      <c r="J6439">
        <v>5</v>
      </c>
      <c r="K6439" s="5">
        <v>5.15</v>
      </c>
      <c r="L6439" s="5">
        <v>3.9653476068037503</v>
      </c>
      <c r="M6439" s="5">
        <v>-5.1500000000000004E-2</v>
      </c>
      <c r="N6439" s="5">
        <v>-0.25750000000000001</v>
      </c>
      <c r="O6439">
        <v>6</v>
      </c>
      <c r="P6439" s="17">
        <v>6.18</v>
      </c>
      <c r="Q6439" t="s">
        <v>255</v>
      </c>
    </row>
    <row r="6440" spans="1:17" x14ac:dyDescent="0.3">
      <c r="A6440" t="s">
        <v>23</v>
      </c>
      <c r="B6440" t="s">
        <v>24</v>
      </c>
      <c r="C6440" t="s">
        <v>180</v>
      </c>
      <c r="D6440" t="s">
        <v>192</v>
      </c>
      <c r="E6440" s="1">
        <v>45341</v>
      </c>
      <c r="F6440">
        <v>2</v>
      </c>
      <c r="G6440">
        <v>2024</v>
      </c>
      <c r="H6440" s="2">
        <v>1.03</v>
      </c>
      <c r="I6440" s="2">
        <v>0.71016182959049989</v>
      </c>
      <c r="J6440">
        <v>15</v>
      </c>
      <c r="K6440" s="5">
        <v>15.450000000000001</v>
      </c>
      <c r="L6440" s="5">
        <v>10.652427443857498</v>
      </c>
      <c r="M6440" s="5">
        <v>-0.15450000000000003</v>
      </c>
      <c r="N6440" s="5">
        <v>-0.77250000000000008</v>
      </c>
      <c r="O6440">
        <v>17</v>
      </c>
      <c r="P6440" s="17">
        <v>17.510000000000002</v>
      </c>
      <c r="Q6440" t="s">
        <v>255</v>
      </c>
    </row>
    <row r="6441" spans="1:17" x14ac:dyDescent="0.3">
      <c r="A6441" t="s">
        <v>25</v>
      </c>
      <c r="B6441" t="s">
        <v>26</v>
      </c>
      <c r="C6441" t="s">
        <v>1</v>
      </c>
      <c r="D6441" t="s">
        <v>192</v>
      </c>
      <c r="E6441" s="1">
        <v>45370</v>
      </c>
      <c r="F6441">
        <v>3</v>
      </c>
      <c r="G6441">
        <v>2024</v>
      </c>
      <c r="H6441" s="2">
        <v>1.49</v>
      </c>
      <c r="I6441" s="2">
        <v>0.72092006827200017</v>
      </c>
      <c r="J6441">
        <v>1</v>
      </c>
      <c r="K6441" s="5">
        <v>1.49</v>
      </c>
      <c r="L6441" s="5">
        <v>0.72092006827200017</v>
      </c>
      <c r="M6441" s="5">
        <v>-1.49E-2</v>
      </c>
      <c r="N6441" s="5">
        <v>-7.4499999999999997E-2</v>
      </c>
      <c r="O6441">
        <v>2</v>
      </c>
      <c r="P6441" s="17">
        <v>2.98</v>
      </c>
      <c r="Q6441" t="s">
        <v>253</v>
      </c>
    </row>
    <row r="6442" spans="1:17" x14ac:dyDescent="0.3">
      <c r="A6442" t="s">
        <v>25</v>
      </c>
      <c r="B6442" t="s">
        <v>26</v>
      </c>
      <c r="C6442" t="s">
        <v>1</v>
      </c>
      <c r="D6442" t="s">
        <v>192</v>
      </c>
      <c r="E6442" s="1">
        <v>45418</v>
      </c>
      <c r="F6442">
        <v>5</v>
      </c>
      <c r="G6442">
        <v>2024</v>
      </c>
      <c r="H6442" s="2">
        <v>1.49</v>
      </c>
      <c r="I6442" s="2">
        <v>0</v>
      </c>
      <c r="J6442">
        <v>0</v>
      </c>
      <c r="K6442" s="5">
        <v>0</v>
      </c>
      <c r="L6442" s="5">
        <v>0</v>
      </c>
      <c r="M6442" s="5">
        <v>0</v>
      </c>
      <c r="N6442" s="5">
        <v>0</v>
      </c>
      <c r="O6442">
        <v>0</v>
      </c>
      <c r="P6442" s="17">
        <v>0</v>
      </c>
      <c r="Q6442" t="s">
        <v>253</v>
      </c>
    </row>
    <row r="6443" spans="1:17" x14ac:dyDescent="0.3">
      <c r="A6443" t="s">
        <v>27</v>
      </c>
      <c r="B6443" t="s">
        <v>28</v>
      </c>
      <c r="C6443" t="s">
        <v>1</v>
      </c>
      <c r="D6443" t="s">
        <v>192</v>
      </c>
      <c r="E6443" s="1">
        <v>45362</v>
      </c>
      <c r="F6443">
        <v>3</v>
      </c>
      <c r="G6443">
        <v>2024</v>
      </c>
      <c r="H6443" s="2">
        <v>1.49</v>
      </c>
      <c r="I6443" s="2">
        <v>0.69543873749924989</v>
      </c>
      <c r="J6443">
        <v>4</v>
      </c>
      <c r="K6443" s="5">
        <v>5.96</v>
      </c>
      <c r="L6443" s="5">
        <v>2.7817549499969996</v>
      </c>
      <c r="M6443" s="5">
        <v>-5.96E-2</v>
      </c>
      <c r="N6443" s="5">
        <v>-0.29799999999999999</v>
      </c>
      <c r="O6443">
        <v>5</v>
      </c>
      <c r="P6443" s="17">
        <v>7.45</v>
      </c>
      <c r="Q6443" t="s">
        <v>253</v>
      </c>
    </row>
    <row r="6444" spans="1:17" x14ac:dyDescent="0.3">
      <c r="A6444" t="s">
        <v>27</v>
      </c>
      <c r="B6444" t="s">
        <v>28</v>
      </c>
      <c r="C6444" t="s">
        <v>1</v>
      </c>
      <c r="D6444" t="s">
        <v>192</v>
      </c>
      <c r="E6444" s="1">
        <v>45435</v>
      </c>
      <c r="F6444">
        <v>5</v>
      </c>
      <c r="G6444">
        <v>2024</v>
      </c>
      <c r="H6444" s="2">
        <v>1.49</v>
      </c>
      <c r="I6444" s="2">
        <v>0</v>
      </c>
      <c r="J6444">
        <v>0</v>
      </c>
      <c r="K6444" s="5">
        <v>0</v>
      </c>
      <c r="L6444" s="5">
        <v>0</v>
      </c>
      <c r="M6444" s="5">
        <v>0</v>
      </c>
      <c r="N6444" s="5">
        <v>0</v>
      </c>
      <c r="O6444">
        <v>0</v>
      </c>
      <c r="P6444" s="17">
        <v>0</v>
      </c>
      <c r="Q6444" t="s">
        <v>253</v>
      </c>
    </row>
    <row r="6445" spans="1:17" x14ac:dyDescent="0.3">
      <c r="A6445" t="s">
        <v>27</v>
      </c>
      <c r="B6445" t="s">
        <v>28</v>
      </c>
      <c r="C6445" t="s">
        <v>1</v>
      </c>
      <c r="D6445" t="s">
        <v>192</v>
      </c>
      <c r="E6445" s="1">
        <v>45454</v>
      </c>
      <c r="F6445">
        <v>6</v>
      </c>
      <c r="G6445">
        <v>2024</v>
      </c>
      <c r="H6445" s="2">
        <v>1.49</v>
      </c>
      <c r="I6445" s="2">
        <v>0</v>
      </c>
      <c r="J6445">
        <v>0</v>
      </c>
      <c r="K6445" s="5">
        <v>0</v>
      </c>
      <c r="L6445" s="5">
        <v>0</v>
      </c>
      <c r="M6445" s="5">
        <v>0</v>
      </c>
      <c r="N6445" s="5">
        <v>0</v>
      </c>
      <c r="O6445">
        <v>0</v>
      </c>
      <c r="P6445" s="17">
        <v>0</v>
      </c>
      <c r="Q6445" t="s">
        <v>253</v>
      </c>
    </row>
    <row r="6446" spans="1:17" x14ac:dyDescent="0.3">
      <c r="A6446" t="s">
        <v>27</v>
      </c>
      <c r="B6446" t="s">
        <v>28</v>
      </c>
      <c r="C6446" t="s">
        <v>1</v>
      </c>
      <c r="D6446" t="s">
        <v>192</v>
      </c>
      <c r="E6446" s="1">
        <v>45503</v>
      </c>
      <c r="F6446">
        <v>7</v>
      </c>
      <c r="G6446">
        <v>2024</v>
      </c>
      <c r="H6446" s="2">
        <v>1.03</v>
      </c>
      <c r="I6446" s="2">
        <v>0.82873396484774997</v>
      </c>
      <c r="J6446">
        <v>5</v>
      </c>
      <c r="K6446" s="5">
        <v>5.15</v>
      </c>
      <c r="L6446" s="5">
        <v>4.1436698242387502</v>
      </c>
      <c r="M6446" s="5">
        <v>-5.1500000000000004E-2</v>
      </c>
      <c r="N6446" s="5">
        <v>-0.25750000000000001</v>
      </c>
      <c r="O6446">
        <v>6</v>
      </c>
      <c r="P6446" s="17">
        <v>6.18</v>
      </c>
      <c r="Q6446" t="s">
        <v>253</v>
      </c>
    </row>
    <row r="6447" spans="1:17" x14ac:dyDescent="0.3">
      <c r="A6447" t="s">
        <v>31</v>
      </c>
      <c r="B6447" t="s">
        <v>32</v>
      </c>
      <c r="C6447" t="s">
        <v>180</v>
      </c>
      <c r="D6447" t="s">
        <v>192</v>
      </c>
      <c r="E6447" s="1">
        <v>45342</v>
      </c>
      <c r="F6447">
        <v>2</v>
      </c>
      <c r="G6447">
        <v>2024</v>
      </c>
      <c r="H6447" s="2">
        <v>1.49</v>
      </c>
      <c r="I6447" s="2">
        <v>0</v>
      </c>
      <c r="J6447">
        <v>11</v>
      </c>
      <c r="K6447" s="5">
        <v>16.39</v>
      </c>
      <c r="L6447" s="5">
        <v>0</v>
      </c>
      <c r="M6447" s="5">
        <v>-0.16390000000000002</v>
      </c>
      <c r="N6447" s="5">
        <v>-0.81950000000000012</v>
      </c>
      <c r="O6447">
        <v>12</v>
      </c>
      <c r="P6447" s="17">
        <v>17.88</v>
      </c>
      <c r="Q6447" t="s">
        <v>255</v>
      </c>
    </row>
    <row r="6448" spans="1:17" x14ac:dyDescent="0.3">
      <c r="A6448" t="s">
        <v>31</v>
      </c>
      <c r="B6448" t="s">
        <v>32</v>
      </c>
      <c r="C6448" t="s">
        <v>180</v>
      </c>
      <c r="D6448" t="s">
        <v>192</v>
      </c>
      <c r="E6448" s="1">
        <v>45357</v>
      </c>
      <c r="F6448">
        <v>3</v>
      </c>
      <c r="G6448">
        <v>2024</v>
      </c>
      <c r="H6448" s="2">
        <v>1.49</v>
      </c>
      <c r="I6448" s="2">
        <v>0</v>
      </c>
      <c r="J6448">
        <v>11</v>
      </c>
      <c r="K6448" s="5">
        <v>16.39</v>
      </c>
      <c r="L6448" s="5">
        <v>0</v>
      </c>
      <c r="M6448" s="5">
        <v>-0.16390000000000002</v>
      </c>
      <c r="N6448" s="5">
        <v>-0.81950000000000012</v>
      </c>
      <c r="O6448">
        <v>12</v>
      </c>
      <c r="P6448" s="17">
        <v>17.88</v>
      </c>
      <c r="Q6448" t="s">
        <v>255</v>
      </c>
    </row>
    <row r="6449" spans="1:17" x14ac:dyDescent="0.3">
      <c r="A6449" t="s">
        <v>31</v>
      </c>
      <c r="B6449" t="s">
        <v>32</v>
      </c>
      <c r="C6449" t="s">
        <v>180</v>
      </c>
      <c r="D6449" t="s">
        <v>192</v>
      </c>
      <c r="E6449" s="1">
        <v>45404</v>
      </c>
      <c r="F6449">
        <v>4</v>
      </c>
      <c r="G6449">
        <v>2024</v>
      </c>
      <c r="H6449" s="2">
        <v>1.49</v>
      </c>
      <c r="I6449" s="2">
        <v>0</v>
      </c>
      <c r="J6449">
        <v>11</v>
      </c>
      <c r="K6449" s="5">
        <v>16.39</v>
      </c>
      <c r="L6449" s="5">
        <v>0</v>
      </c>
      <c r="M6449" s="5">
        <v>-0.16390000000000002</v>
      </c>
      <c r="N6449" s="5">
        <v>-0.81950000000000012</v>
      </c>
      <c r="O6449">
        <v>12</v>
      </c>
      <c r="P6449" s="17">
        <v>17.88</v>
      </c>
      <c r="Q6449" t="s">
        <v>255</v>
      </c>
    </row>
    <row r="6450" spans="1:17" x14ac:dyDescent="0.3">
      <c r="A6450" t="s">
        <v>31</v>
      </c>
      <c r="B6450" t="s">
        <v>32</v>
      </c>
      <c r="C6450" t="s">
        <v>180</v>
      </c>
      <c r="D6450" t="s">
        <v>192</v>
      </c>
      <c r="E6450" s="1">
        <v>45415</v>
      </c>
      <c r="F6450">
        <v>5</v>
      </c>
      <c r="G6450">
        <v>2024</v>
      </c>
      <c r="H6450" s="2">
        <v>1.49</v>
      </c>
      <c r="I6450" s="2">
        <v>0</v>
      </c>
      <c r="J6450">
        <v>11</v>
      </c>
      <c r="K6450" s="5">
        <v>16.39</v>
      </c>
      <c r="L6450" s="5">
        <v>0</v>
      </c>
      <c r="M6450" s="5">
        <v>-0.16390000000000002</v>
      </c>
      <c r="N6450" s="5">
        <v>-0.81950000000000012</v>
      </c>
      <c r="O6450">
        <v>12</v>
      </c>
      <c r="P6450" s="17">
        <v>17.88</v>
      </c>
      <c r="Q6450" t="s">
        <v>255</v>
      </c>
    </row>
    <row r="6451" spans="1:17" x14ac:dyDescent="0.3">
      <c r="A6451" t="s">
        <v>31</v>
      </c>
      <c r="B6451" t="s">
        <v>32</v>
      </c>
      <c r="C6451" t="s">
        <v>180</v>
      </c>
      <c r="D6451" t="s">
        <v>192</v>
      </c>
      <c r="E6451" s="1">
        <v>45460</v>
      </c>
      <c r="F6451">
        <v>6</v>
      </c>
      <c r="G6451">
        <v>2024</v>
      </c>
      <c r="H6451" s="2">
        <v>1.49</v>
      </c>
      <c r="I6451" s="2">
        <v>0</v>
      </c>
      <c r="J6451">
        <v>11</v>
      </c>
      <c r="K6451" s="5">
        <v>16.39</v>
      </c>
      <c r="L6451" s="5">
        <v>0</v>
      </c>
      <c r="M6451" s="5">
        <v>-0.16390000000000002</v>
      </c>
      <c r="N6451" s="5">
        <v>-0.81950000000000012</v>
      </c>
      <c r="O6451">
        <v>13</v>
      </c>
      <c r="P6451" s="17">
        <v>19.37</v>
      </c>
      <c r="Q6451" t="s">
        <v>255</v>
      </c>
    </row>
    <row r="6452" spans="1:17" x14ac:dyDescent="0.3">
      <c r="A6452" t="s">
        <v>31</v>
      </c>
      <c r="B6452" t="s">
        <v>32</v>
      </c>
      <c r="C6452" t="s">
        <v>180</v>
      </c>
      <c r="D6452" t="s">
        <v>192</v>
      </c>
      <c r="E6452" s="1">
        <v>45475</v>
      </c>
      <c r="F6452">
        <v>7</v>
      </c>
      <c r="G6452">
        <v>2024</v>
      </c>
      <c r="H6452" s="2">
        <v>1.49</v>
      </c>
      <c r="I6452" s="2">
        <v>0</v>
      </c>
      <c r="J6452">
        <v>11</v>
      </c>
      <c r="K6452" s="5">
        <v>16.39</v>
      </c>
      <c r="L6452" s="5">
        <v>0</v>
      </c>
      <c r="M6452" s="5">
        <v>-0.16390000000000002</v>
      </c>
      <c r="N6452" s="5">
        <v>-0.81950000000000012</v>
      </c>
      <c r="O6452">
        <v>12</v>
      </c>
      <c r="P6452" s="17">
        <v>17.88</v>
      </c>
      <c r="Q6452" t="s">
        <v>255</v>
      </c>
    </row>
    <row r="6453" spans="1:17" x14ac:dyDescent="0.3">
      <c r="A6453" t="s">
        <v>31</v>
      </c>
      <c r="B6453" t="s">
        <v>32</v>
      </c>
      <c r="C6453" t="s">
        <v>180</v>
      </c>
      <c r="D6453" t="s">
        <v>192</v>
      </c>
      <c r="E6453" s="1">
        <v>45524</v>
      </c>
      <c r="F6453">
        <v>8</v>
      </c>
      <c r="G6453">
        <v>2024</v>
      </c>
      <c r="H6453" s="2">
        <v>1.49</v>
      </c>
      <c r="I6453" s="2">
        <v>0</v>
      </c>
      <c r="J6453">
        <v>11</v>
      </c>
      <c r="K6453" s="5">
        <v>16.39</v>
      </c>
      <c r="L6453" s="5">
        <v>0</v>
      </c>
      <c r="M6453" s="5">
        <v>-0.16390000000000002</v>
      </c>
      <c r="N6453" s="5">
        <v>-0.81950000000000012</v>
      </c>
      <c r="O6453">
        <v>12</v>
      </c>
      <c r="P6453" s="17">
        <v>17.88</v>
      </c>
      <c r="Q6453" t="s">
        <v>255</v>
      </c>
    </row>
    <row r="6454" spans="1:17" x14ac:dyDescent="0.3">
      <c r="A6454" t="s">
        <v>31</v>
      </c>
      <c r="B6454" t="s">
        <v>32</v>
      </c>
      <c r="C6454" t="s">
        <v>180</v>
      </c>
      <c r="D6454" t="s">
        <v>192</v>
      </c>
      <c r="E6454" s="1">
        <v>45561</v>
      </c>
      <c r="F6454">
        <v>9</v>
      </c>
      <c r="G6454">
        <v>2024</v>
      </c>
      <c r="H6454" s="2">
        <v>1.49</v>
      </c>
      <c r="I6454" s="2">
        <v>0</v>
      </c>
      <c r="J6454">
        <v>11</v>
      </c>
      <c r="K6454" s="5">
        <v>16.39</v>
      </c>
      <c r="L6454" s="5">
        <v>0</v>
      </c>
      <c r="M6454" s="5">
        <v>-0.16390000000000002</v>
      </c>
      <c r="N6454" s="5">
        <v>-0.81950000000000012</v>
      </c>
      <c r="O6454">
        <v>11</v>
      </c>
      <c r="P6454" s="17">
        <v>16.39</v>
      </c>
      <c r="Q6454" t="s">
        <v>255</v>
      </c>
    </row>
    <row r="6455" spans="1:17" x14ac:dyDescent="0.3">
      <c r="A6455" t="s">
        <v>31</v>
      </c>
      <c r="B6455" t="s">
        <v>32</v>
      </c>
      <c r="C6455" t="s">
        <v>180</v>
      </c>
      <c r="D6455" t="s">
        <v>192</v>
      </c>
      <c r="E6455" s="1">
        <v>45586</v>
      </c>
      <c r="F6455">
        <v>10</v>
      </c>
      <c r="G6455">
        <v>2024</v>
      </c>
      <c r="H6455" s="2">
        <v>1.49</v>
      </c>
      <c r="I6455" s="2">
        <v>0</v>
      </c>
      <c r="J6455">
        <v>11</v>
      </c>
      <c r="K6455" s="5">
        <v>16.39</v>
      </c>
      <c r="L6455" s="5">
        <v>0</v>
      </c>
      <c r="M6455" s="5">
        <v>-0.16390000000000002</v>
      </c>
      <c r="N6455" s="5">
        <v>-0.81950000000000012</v>
      </c>
      <c r="O6455">
        <v>11</v>
      </c>
      <c r="P6455" s="17">
        <v>16.39</v>
      </c>
      <c r="Q6455" t="s">
        <v>255</v>
      </c>
    </row>
    <row r="6456" spans="1:17" x14ac:dyDescent="0.3">
      <c r="A6456" t="s">
        <v>31</v>
      </c>
      <c r="B6456" t="s">
        <v>32</v>
      </c>
      <c r="C6456" t="s">
        <v>180</v>
      </c>
      <c r="D6456" t="s">
        <v>192</v>
      </c>
      <c r="E6456" s="1">
        <v>45645</v>
      </c>
      <c r="F6456">
        <v>12</v>
      </c>
      <c r="G6456">
        <v>2024</v>
      </c>
      <c r="H6456" s="2">
        <v>1.49</v>
      </c>
      <c r="I6456" s="2">
        <v>0</v>
      </c>
      <c r="J6456">
        <v>10</v>
      </c>
      <c r="K6456" s="5">
        <v>14.9</v>
      </c>
      <c r="L6456" s="5">
        <v>0</v>
      </c>
      <c r="M6456" s="5">
        <v>-0.14899999999999999</v>
      </c>
      <c r="N6456" s="5">
        <v>-0.74500000000000011</v>
      </c>
      <c r="O6456">
        <v>11</v>
      </c>
      <c r="P6456" s="17">
        <v>16.39</v>
      </c>
      <c r="Q6456" t="s">
        <v>255</v>
      </c>
    </row>
    <row r="6457" spans="1:17" x14ac:dyDescent="0.3">
      <c r="A6457" t="s">
        <v>31</v>
      </c>
      <c r="B6457" t="s">
        <v>32</v>
      </c>
      <c r="C6457" t="s">
        <v>180</v>
      </c>
      <c r="D6457" t="s">
        <v>192</v>
      </c>
      <c r="E6457" s="1">
        <v>45600</v>
      </c>
      <c r="F6457">
        <v>11</v>
      </c>
      <c r="G6457">
        <v>2024</v>
      </c>
      <c r="H6457" s="2">
        <v>1.55</v>
      </c>
      <c r="I6457" s="2">
        <v>1.2981793747499999</v>
      </c>
      <c r="J6457">
        <v>7</v>
      </c>
      <c r="K6457" s="5">
        <v>10.85</v>
      </c>
      <c r="L6457" s="5">
        <v>9.0872556232499999</v>
      </c>
      <c r="M6457" s="5">
        <v>-0.1085</v>
      </c>
      <c r="N6457" s="5">
        <v>-0.54249999999999998</v>
      </c>
      <c r="O6457">
        <v>8</v>
      </c>
      <c r="P6457" s="17">
        <v>12.4</v>
      </c>
      <c r="Q6457" t="s">
        <v>255</v>
      </c>
    </row>
    <row r="6458" spans="1:17" x14ac:dyDescent="0.3">
      <c r="A6458" t="s">
        <v>31</v>
      </c>
      <c r="B6458" t="s">
        <v>32</v>
      </c>
      <c r="C6458" t="s">
        <v>180</v>
      </c>
      <c r="D6458" t="s">
        <v>192</v>
      </c>
      <c r="E6458" s="1">
        <v>45306</v>
      </c>
      <c r="F6458">
        <v>1</v>
      </c>
      <c r="G6458">
        <v>2024</v>
      </c>
      <c r="H6458" s="2">
        <v>1.49</v>
      </c>
      <c r="I6458" s="2">
        <v>0.67026652864200009</v>
      </c>
      <c r="J6458">
        <v>4</v>
      </c>
      <c r="K6458" s="5">
        <v>5.96</v>
      </c>
      <c r="L6458" s="5">
        <v>2.6810661145680004</v>
      </c>
      <c r="M6458" s="5">
        <v>-5.96E-2</v>
      </c>
      <c r="N6458" s="5">
        <v>-0.29799999999999999</v>
      </c>
      <c r="O6458">
        <v>5</v>
      </c>
      <c r="P6458" s="17">
        <v>7.45</v>
      </c>
      <c r="Q6458" t="s">
        <v>255</v>
      </c>
    </row>
    <row r="6459" spans="1:17" x14ac:dyDescent="0.3">
      <c r="A6459" t="s">
        <v>33</v>
      </c>
      <c r="B6459" t="s">
        <v>34</v>
      </c>
      <c r="C6459" t="s">
        <v>177</v>
      </c>
      <c r="D6459" t="s">
        <v>192</v>
      </c>
      <c r="E6459" s="1">
        <v>45567</v>
      </c>
      <c r="F6459">
        <v>10</v>
      </c>
      <c r="G6459">
        <v>2024</v>
      </c>
      <c r="H6459" s="2">
        <v>1.06</v>
      </c>
      <c r="I6459" s="2">
        <v>1.0800660025912501</v>
      </c>
      <c r="J6459">
        <v>8</v>
      </c>
      <c r="K6459" s="5">
        <v>8.48</v>
      </c>
      <c r="L6459" s="5">
        <v>8.6405280207300006</v>
      </c>
      <c r="M6459" s="5">
        <v>-8.48E-2</v>
      </c>
      <c r="N6459" s="5">
        <v>-0.42400000000000004</v>
      </c>
      <c r="O6459">
        <v>8</v>
      </c>
      <c r="P6459" s="17">
        <v>8.48</v>
      </c>
      <c r="Q6459" t="s">
        <v>251</v>
      </c>
    </row>
    <row r="6460" spans="1:17" x14ac:dyDescent="0.3">
      <c r="A6460" t="s">
        <v>33</v>
      </c>
      <c r="B6460" t="s">
        <v>34</v>
      </c>
      <c r="C6460" t="s">
        <v>177</v>
      </c>
      <c r="D6460" t="s">
        <v>192</v>
      </c>
      <c r="E6460" s="1">
        <v>45545</v>
      </c>
      <c r="F6460">
        <v>9</v>
      </c>
      <c r="G6460">
        <v>2024</v>
      </c>
      <c r="H6460" s="2">
        <v>1.1000000000000001</v>
      </c>
      <c r="I6460" s="2">
        <v>0.8150894827020001</v>
      </c>
      <c r="J6460">
        <v>8</v>
      </c>
      <c r="K6460" s="5">
        <v>8.8000000000000007</v>
      </c>
      <c r="L6460" s="5">
        <v>6.5207158616160008</v>
      </c>
      <c r="M6460" s="5">
        <v>-8.8000000000000009E-2</v>
      </c>
      <c r="N6460" s="5">
        <v>-0.44000000000000006</v>
      </c>
      <c r="O6460">
        <v>10</v>
      </c>
      <c r="P6460" s="17">
        <v>11</v>
      </c>
      <c r="Q6460" t="s">
        <v>251</v>
      </c>
    </row>
    <row r="6461" spans="1:17" x14ac:dyDescent="0.3">
      <c r="A6461" t="s">
        <v>33</v>
      </c>
      <c r="B6461" t="s">
        <v>34</v>
      </c>
      <c r="C6461" t="s">
        <v>177</v>
      </c>
      <c r="D6461" t="s">
        <v>192</v>
      </c>
      <c r="E6461" s="1">
        <v>45334</v>
      </c>
      <c r="F6461">
        <v>2</v>
      </c>
      <c r="G6461">
        <v>2024</v>
      </c>
      <c r="H6461" s="2">
        <v>1.06</v>
      </c>
      <c r="I6461" s="2">
        <v>0.76768404491587494</v>
      </c>
      <c r="J6461">
        <v>9</v>
      </c>
      <c r="K6461" s="5">
        <v>9.5400000000000009</v>
      </c>
      <c r="L6461" s="5">
        <v>6.9091564042428741</v>
      </c>
      <c r="M6461" s="5">
        <v>-9.5400000000000013E-2</v>
      </c>
      <c r="N6461" s="5">
        <v>-0.47700000000000009</v>
      </c>
      <c r="O6461">
        <v>10</v>
      </c>
      <c r="P6461" s="17">
        <v>10.600000000000001</v>
      </c>
      <c r="Q6461" t="s">
        <v>251</v>
      </c>
    </row>
    <row r="6462" spans="1:17" x14ac:dyDescent="0.3">
      <c r="A6462" t="s">
        <v>33</v>
      </c>
      <c r="B6462" t="s">
        <v>34</v>
      </c>
      <c r="C6462" t="s">
        <v>177</v>
      </c>
      <c r="D6462" t="s">
        <v>192</v>
      </c>
      <c r="E6462" s="1">
        <v>45601</v>
      </c>
      <c r="F6462">
        <v>11</v>
      </c>
      <c r="G6462">
        <v>2024</v>
      </c>
      <c r="H6462" s="2">
        <v>1.55</v>
      </c>
      <c r="I6462" s="2">
        <v>1.2981793747499999</v>
      </c>
      <c r="J6462">
        <v>8</v>
      </c>
      <c r="K6462" s="5">
        <v>12.4</v>
      </c>
      <c r="L6462" s="5">
        <v>10.385434997999999</v>
      </c>
      <c r="M6462" s="5">
        <v>-0.12400000000000001</v>
      </c>
      <c r="N6462" s="5">
        <v>-0.62000000000000011</v>
      </c>
      <c r="O6462">
        <v>9</v>
      </c>
      <c r="P6462" s="17">
        <v>13.950000000000001</v>
      </c>
      <c r="Q6462" t="s">
        <v>251</v>
      </c>
    </row>
    <row r="6463" spans="1:17" x14ac:dyDescent="0.3">
      <c r="A6463" t="s">
        <v>33</v>
      </c>
      <c r="B6463" t="s">
        <v>34</v>
      </c>
      <c r="C6463" t="s">
        <v>177</v>
      </c>
      <c r="D6463" t="s">
        <v>192</v>
      </c>
      <c r="E6463" s="1">
        <v>45470</v>
      </c>
      <c r="F6463">
        <v>6</v>
      </c>
      <c r="G6463">
        <v>2024</v>
      </c>
      <c r="H6463" s="2">
        <v>1.08</v>
      </c>
      <c r="I6463" s="2">
        <v>0.83830579892437496</v>
      </c>
      <c r="J6463">
        <v>15</v>
      </c>
      <c r="K6463" s="5">
        <v>16.200000000000003</v>
      </c>
      <c r="L6463" s="5">
        <v>12.574586983865624</v>
      </c>
      <c r="M6463" s="5">
        <v>-0.16200000000000003</v>
      </c>
      <c r="N6463" s="5">
        <v>-0.81000000000000016</v>
      </c>
      <c r="O6463">
        <v>17</v>
      </c>
      <c r="P6463" s="17">
        <v>18.36</v>
      </c>
      <c r="Q6463" t="s">
        <v>251</v>
      </c>
    </row>
    <row r="6464" spans="1:17" x14ac:dyDescent="0.3">
      <c r="A6464" t="s">
        <v>41</v>
      </c>
      <c r="B6464" t="s">
        <v>42</v>
      </c>
      <c r="C6464" t="s">
        <v>178</v>
      </c>
      <c r="D6464" t="s">
        <v>192</v>
      </c>
      <c r="E6464" s="1">
        <v>45336</v>
      </c>
      <c r="F6464">
        <v>2</v>
      </c>
      <c r="G6464">
        <v>2024</v>
      </c>
      <c r="H6464" s="2">
        <v>1.1000000000000001</v>
      </c>
      <c r="I6464" s="2">
        <v>0.82520626024125021</v>
      </c>
      <c r="J6464">
        <v>4</v>
      </c>
      <c r="K6464" s="5">
        <v>4.4000000000000004</v>
      </c>
      <c r="L6464" s="5">
        <v>3.3008250409650008</v>
      </c>
      <c r="M6464" s="5">
        <v>-4.4000000000000004E-2</v>
      </c>
      <c r="N6464" s="5">
        <v>-0.22000000000000003</v>
      </c>
      <c r="O6464">
        <v>5</v>
      </c>
      <c r="P6464" s="17">
        <v>5.5</v>
      </c>
      <c r="Q6464" t="s">
        <v>252</v>
      </c>
    </row>
    <row r="6465" spans="1:17" x14ac:dyDescent="0.3">
      <c r="A6465" t="s">
        <v>41</v>
      </c>
      <c r="B6465" t="s">
        <v>42</v>
      </c>
      <c r="C6465" t="s">
        <v>178</v>
      </c>
      <c r="D6465" t="s">
        <v>192</v>
      </c>
      <c r="E6465" s="1">
        <v>45306</v>
      </c>
      <c r="F6465">
        <v>1</v>
      </c>
      <c r="G6465">
        <v>2024</v>
      </c>
      <c r="H6465" s="2">
        <v>1.55</v>
      </c>
      <c r="I6465" s="2">
        <v>1.2981793747499999</v>
      </c>
      <c r="J6465">
        <v>4</v>
      </c>
      <c r="K6465" s="5">
        <v>6.2</v>
      </c>
      <c r="L6465" s="5">
        <v>5.1927174989999996</v>
      </c>
      <c r="M6465" s="5">
        <v>-6.2000000000000006E-2</v>
      </c>
      <c r="N6465" s="5">
        <v>-0.31000000000000005</v>
      </c>
      <c r="O6465">
        <v>5</v>
      </c>
      <c r="P6465" s="17">
        <v>7.75</v>
      </c>
      <c r="Q6465" t="s">
        <v>252</v>
      </c>
    </row>
    <row r="6466" spans="1:17" x14ac:dyDescent="0.3">
      <c r="A6466" t="s">
        <v>43</v>
      </c>
      <c r="B6466" t="s">
        <v>44</v>
      </c>
      <c r="C6466" t="s">
        <v>180</v>
      </c>
      <c r="D6466" t="s">
        <v>192</v>
      </c>
      <c r="E6466" s="1">
        <v>45618</v>
      </c>
      <c r="F6466">
        <v>11</v>
      </c>
      <c r="G6466">
        <v>2024</v>
      </c>
      <c r="H6466" s="2">
        <v>1.55</v>
      </c>
      <c r="I6466" s="2">
        <v>1.2981793747499999</v>
      </c>
      <c r="J6466">
        <v>8</v>
      </c>
      <c r="K6466" s="5">
        <v>12.4</v>
      </c>
      <c r="L6466" s="5">
        <v>10.385434997999999</v>
      </c>
      <c r="M6466" s="5">
        <v>-0.12400000000000001</v>
      </c>
      <c r="N6466" s="5">
        <v>-0.62000000000000011</v>
      </c>
      <c r="O6466">
        <v>9</v>
      </c>
      <c r="P6466" s="17">
        <v>13.950000000000001</v>
      </c>
      <c r="Q6466" t="s">
        <v>255</v>
      </c>
    </row>
    <row r="6467" spans="1:17" x14ac:dyDescent="0.3">
      <c r="A6467" t="s">
        <v>43</v>
      </c>
      <c r="B6467" t="s">
        <v>44</v>
      </c>
      <c r="C6467" t="s">
        <v>180</v>
      </c>
      <c r="D6467" t="s">
        <v>192</v>
      </c>
      <c r="E6467" s="1">
        <v>45397</v>
      </c>
      <c r="F6467">
        <v>4</v>
      </c>
      <c r="G6467">
        <v>2024</v>
      </c>
      <c r="H6467" s="2">
        <v>1.08</v>
      </c>
      <c r="I6467" s="2">
        <v>0.81580871125153731</v>
      </c>
      <c r="J6467">
        <v>29</v>
      </c>
      <c r="K6467" s="5">
        <v>31.32</v>
      </c>
      <c r="L6467" s="5">
        <v>23.658452626294583</v>
      </c>
      <c r="M6467" s="5">
        <v>-0.31320000000000003</v>
      </c>
      <c r="N6467" s="5">
        <v>-1.5660000000000001</v>
      </c>
      <c r="O6467">
        <v>30</v>
      </c>
      <c r="P6467" s="17">
        <v>32.400000000000006</v>
      </c>
      <c r="Q6467" t="s">
        <v>255</v>
      </c>
    </row>
    <row r="6468" spans="1:17" x14ac:dyDescent="0.3">
      <c r="A6468" t="s">
        <v>43</v>
      </c>
      <c r="B6468" t="s">
        <v>44</v>
      </c>
      <c r="C6468" t="s">
        <v>180</v>
      </c>
      <c r="D6468" t="s">
        <v>192</v>
      </c>
      <c r="E6468" s="1">
        <v>45652</v>
      </c>
      <c r="F6468">
        <v>12</v>
      </c>
      <c r="G6468">
        <v>2024</v>
      </c>
      <c r="H6468" s="2">
        <v>1.42</v>
      </c>
      <c r="I6468" s="2">
        <v>1.1932251311130322</v>
      </c>
      <c r="J6468">
        <v>43</v>
      </c>
      <c r="K6468" s="5">
        <v>61.059999999999995</v>
      </c>
      <c r="L6468" s="5">
        <v>51.308680637860384</v>
      </c>
      <c r="M6468" s="5">
        <v>-0.61059999999999992</v>
      </c>
      <c r="N6468" s="5">
        <v>-3.0529999999999999</v>
      </c>
      <c r="O6468">
        <v>48</v>
      </c>
      <c r="P6468" s="17">
        <v>68.16</v>
      </c>
      <c r="Q6468" t="s">
        <v>255</v>
      </c>
    </row>
    <row r="6469" spans="1:17" x14ac:dyDescent="0.3">
      <c r="A6469" t="s">
        <v>43</v>
      </c>
      <c r="B6469" t="s">
        <v>44</v>
      </c>
      <c r="C6469" t="s">
        <v>180</v>
      </c>
      <c r="D6469" t="s">
        <v>192</v>
      </c>
      <c r="E6469" s="1">
        <v>45575</v>
      </c>
      <c r="F6469">
        <v>10</v>
      </c>
      <c r="G6469">
        <v>2024</v>
      </c>
      <c r="H6469" s="2">
        <v>1.22</v>
      </c>
      <c r="I6469" s="2">
        <v>0.90934945054758087</v>
      </c>
      <c r="J6469">
        <v>57</v>
      </c>
      <c r="K6469" s="5">
        <v>69.539999999999992</v>
      </c>
      <c r="L6469" s="5">
        <v>51.832918681212107</v>
      </c>
      <c r="M6469" s="5">
        <v>-0.69539999999999991</v>
      </c>
      <c r="N6469" s="5">
        <v>-3.4769999999999999</v>
      </c>
      <c r="O6469">
        <v>63</v>
      </c>
      <c r="P6469" s="17">
        <v>76.86</v>
      </c>
      <c r="Q6469" t="s">
        <v>255</v>
      </c>
    </row>
    <row r="6470" spans="1:17" x14ac:dyDescent="0.3">
      <c r="A6470" t="s">
        <v>43</v>
      </c>
      <c r="B6470" t="s">
        <v>44</v>
      </c>
      <c r="C6470" t="s">
        <v>180</v>
      </c>
      <c r="D6470" t="s">
        <v>192</v>
      </c>
      <c r="E6470" s="1">
        <v>45357</v>
      </c>
      <c r="F6470">
        <v>3</v>
      </c>
      <c r="G6470">
        <v>2024</v>
      </c>
      <c r="H6470" s="2">
        <v>0.99</v>
      </c>
      <c r="I6470" s="2">
        <v>0.77166932403159372</v>
      </c>
      <c r="J6470">
        <v>101</v>
      </c>
      <c r="K6470" s="5">
        <v>99.99</v>
      </c>
      <c r="L6470" s="5">
        <v>77.938601727190971</v>
      </c>
      <c r="M6470" s="5">
        <v>-0.99990000000000001</v>
      </c>
      <c r="N6470" s="5">
        <v>-4.9995000000000003</v>
      </c>
      <c r="O6470">
        <v>113</v>
      </c>
      <c r="P6470" s="17">
        <v>111.87</v>
      </c>
      <c r="Q6470" t="s">
        <v>255</v>
      </c>
    </row>
    <row r="6471" spans="1:17" x14ac:dyDescent="0.3">
      <c r="A6471" t="s">
        <v>43</v>
      </c>
      <c r="B6471" t="s">
        <v>44</v>
      </c>
      <c r="C6471" t="s">
        <v>180</v>
      </c>
      <c r="D6471" t="s">
        <v>192</v>
      </c>
      <c r="E6471" s="1">
        <v>45338</v>
      </c>
      <c r="F6471">
        <v>2</v>
      </c>
      <c r="G6471">
        <v>2024</v>
      </c>
      <c r="H6471" s="2">
        <v>1.03</v>
      </c>
      <c r="I6471" s="2">
        <v>0.71127414384593179</v>
      </c>
      <c r="J6471">
        <v>115</v>
      </c>
      <c r="K6471" s="5">
        <v>118.45</v>
      </c>
      <c r="L6471" s="5">
        <v>81.796526542282152</v>
      </c>
      <c r="M6471" s="5">
        <v>-1.1845000000000001</v>
      </c>
      <c r="N6471" s="5">
        <v>-5.9225000000000003</v>
      </c>
      <c r="O6471">
        <v>122</v>
      </c>
      <c r="P6471" s="17">
        <v>125.66</v>
      </c>
      <c r="Q6471" t="s">
        <v>255</v>
      </c>
    </row>
    <row r="6472" spans="1:17" x14ac:dyDescent="0.3">
      <c r="A6472" t="s">
        <v>43</v>
      </c>
      <c r="B6472" t="s">
        <v>44</v>
      </c>
      <c r="C6472" t="s">
        <v>180</v>
      </c>
      <c r="D6472" t="s">
        <v>192</v>
      </c>
      <c r="E6472" s="1">
        <v>45491</v>
      </c>
      <c r="F6472">
        <v>7</v>
      </c>
      <c r="G6472">
        <v>2024</v>
      </c>
      <c r="H6472" s="2">
        <v>1.1000000000000001</v>
      </c>
      <c r="I6472" s="2">
        <v>0.80832765941169205</v>
      </c>
      <c r="J6472">
        <v>113</v>
      </c>
      <c r="K6472" s="5">
        <v>124.30000000000001</v>
      </c>
      <c r="L6472" s="5">
        <v>91.341025513521203</v>
      </c>
      <c r="M6472" s="5">
        <v>-1.2430000000000001</v>
      </c>
      <c r="N6472" s="5">
        <v>-6.2150000000000007</v>
      </c>
      <c r="O6472">
        <v>123</v>
      </c>
      <c r="P6472" s="17">
        <v>135.30000000000001</v>
      </c>
      <c r="Q6472" t="s">
        <v>255</v>
      </c>
    </row>
    <row r="6473" spans="1:17" x14ac:dyDescent="0.3">
      <c r="A6473" t="s">
        <v>43</v>
      </c>
      <c r="B6473" t="s">
        <v>44</v>
      </c>
      <c r="C6473" t="s">
        <v>180</v>
      </c>
      <c r="D6473" t="s">
        <v>192</v>
      </c>
      <c r="E6473" s="1">
        <v>45295</v>
      </c>
      <c r="F6473">
        <v>1</v>
      </c>
      <c r="G6473">
        <v>2024</v>
      </c>
      <c r="H6473" s="2">
        <v>1.49</v>
      </c>
      <c r="I6473" s="2">
        <v>0.67026652864200009</v>
      </c>
      <c r="J6473">
        <v>101</v>
      </c>
      <c r="K6473" s="5">
        <v>150.49</v>
      </c>
      <c r="L6473" s="5">
        <v>67.696919392842005</v>
      </c>
      <c r="M6473" s="5">
        <v>-1.5049000000000001</v>
      </c>
      <c r="N6473" s="5">
        <v>-7.5245000000000006</v>
      </c>
      <c r="O6473">
        <v>110</v>
      </c>
      <c r="P6473" s="17">
        <v>163.9</v>
      </c>
      <c r="Q6473" t="s">
        <v>255</v>
      </c>
    </row>
    <row r="6474" spans="1:17" x14ac:dyDescent="0.3">
      <c r="A6474" t="s">
        <v>43</v>
      </c>
      <c r="B6474" t="s">
        <v>44</v>
      </c>
      <c r="C6474" t="s">
        <v>180</v>
      </c>
      <c r="D6474" t="s">
        <v>192</v>
      </c>
      <c r="E6474" s="1">
        <v>45447</v>
      </c>
      <c r="F6474">
        <v>6</v>
      </c>
      <c r="G6474">
        <v>2024</v>
      </c>
      <c r="H6474" s="2">
        <v>1.08</v>
      </c>
      <c r="I6474" s="2">
        <v>0.84178388977169261</v>
      </c>
      <c r="J6474">
        <v>149</v>
      </c>
      <c r="K6474" s="5">
        <v>160.92000000000002</v>
      </c>
      <c r="L6474" s="5">
        <v>125.4257995759822</v>
      </c>
      <c r="M6474" s="5">
        <v>-1.6092000000000002</v>
      </c>
      <c r="N6474" s="5">
        <v>-8.0460000000000012</v>
      </c>
      <c r="O6474">
        <v>153</v>
      </c>
      <c r="P6474" s="17">
        <v>165.24</v>
      </c>
      <c r="Q6474" t="s">
        <v>255</v>
      </c>
    </row>
    <row r="6475" spans="1:17" x14ac:dyDescent="0.3">
      <c r="A6475" t="s">
        <v>43</v>
      </c>
      <c r="B6475" t="s">
        <v>44</v>
      </c>
      <c r="C6475" t="s">
        <v>180</v>
      </c>
      <c r="D6475" t="s">
        <v>192</v>
      </c>
      <c r="E6475" s="1">
        <v>45433</v>
      </c>
      <c r="F6475">
        <v>5</v>
      </c>
      <c r="G6475">
        <v>2024</v>
      </c>
      <c r="H6475" s="2">
        <v>1.03</v>
      </c>
      <c r="I6475" s="2">
        <v>0.7790727771797733</v>
      </c>
      <c r="J6475">
        <v>215</v>
      </c>
      <c r="K6475" s="5">
        <v>221.45000000000002</v>
      </c>
      <c r="L6475" s="5">
        <v>167.50064709365125</v>
      </c>
      <c r="M6475" s="5">
        <v>-2.2145000000000001</v>
      </c>
      <c r="N6475" s="5">
        <v>-11.072500000000002</v>
      </c>
      <c r="O6475">
        <v>239</v>
      </c>
      <c r="P6475" s="17">
        <v>246.17000000000002</v>
      </c>
      <c r="Q6475" t="s">
        <v>255</v>
      </c>
    </row>
    <row r="6476" spans="1:17" x14ac:dyDescent="0.3">
      <c r="A6476" t="s">
        <v>43</v>
      </c>
      <c r="B6476" t="s">
        <v>44</v>
      </c>
      <c r="C6476" t="s">
        <v>180</v>
      </c>
      <c r="D6476" t="s">
        <v>192</v>
      </c>
      <c r="E6476" s="1">
        <v>45510</v>
      </c>
      <c r="F6476">
        <v>8</v>
      </c>
      <c r="G6476">
        <v>2024</v>
      </c>
      <c r="H6476" s="2">
        <v>1.05</v>
      </c>
      <c r="I6476" s="2">
        <v>0.84141178287709695</v>
      </c>
      <c r="J6476">
        <v>267</v>
      </c>
      <c r="K6476" s="5">
        <v>280.35000000000002</v>
      </c>
      <c r="L6476" s="5">
        <v>224.65694602818488</v>
      </c>
      <c r="M6476" s="5">
        <v>-2.8035000000000001</v>
      </c>
      <c r="N6476" s="5">
        <v>-14.017500000000002</v>
      </c>
      <c r="O6476">
        <v>294</v>
      </c>
      <c r="P6476" s="17">
        <v>308.7</v>
      </c>
      <c r="Q6476" t="s">
        <v>255</v>
      </c>
    </row>
    <row r="6477" spans="1:17" x14ac:dyDescent="0.3">
      <c r="A6477" t="s">
        <v>43</v>
      </c>
      <c r="B6477" t="s">
        <v>44</v>
      </c>
      <c r="C6477" t="s">
        <v>180</v>
      </c>
      <c r="D6477" t="s">
        <v>192</v>
      </c>
      <c r="E6477" s="1">
        <v>45546</v>
      </c>
      <c r="F6477">
        <v>9</v>
      </c>
      <c r="G6477">
        <v>2024</v>
      </c>
      <c r="H6477" s="2">
        <v>1.07</v>
      </c>
      <c r="I6477" s="2">
        <v>0.98605403173685369</v>
      </c>
      <c r="J6477">
        <v>274</v>
      </c>
      <c r="K6477" s="5">
        <v>293.18</v>
      </c>
      <c r="L6477" s="5">
        <v>270.1788046958979</v>
      </c>
      <c r="M6477" s="5">
        <v>-2.9318</v>
      </c>
      <c r="N6477" s="5">
        <v>-14.659000000000001</v>
      </c>
      <c r="O6477">
        <v>280</v>
      </c>
      <c r="P6477" s="17">
        <v>299.60000000000002</v>
      </c>
      <c r="Q6477" t="s">
        <v>255</v>
      </c>
    </row>
    <row r="6478" spans="1:17" x14ac:dyDescent="0.3">
      <c r="A6478" t="s">
        <v>45</v>
      </c>
      <c r="B6478" t="s">
        <v>46</v>
      </c>
      <c r="C6478" t="s">
        <v>178</v>
      </c>
      <c r="D6478" t="s">
        <v>192</v>
      </c>
      <c r="E6478" s="1">
        <v>45471</v>
      </c>
      <c r="F6478">
        <v>6</v>
      </c>
      <c r="G6478">
        <v>2024</v>
      </c>
      <c r="H6478" s="2">
        <v>1.49</v>
      </c>
      <c r="I6478" s="2">
        <v>0.78693436759267954</v>
      </c>
      <c r="J6478">
        <v>4</v>
      </c>
      <c r="K6478" s="5">
        <v>5.96</v>
      </c>
      <c r="L6478" s="5">
        <v>3.1477374703707182</v>
      </c>
      <c r="M6478" s="5">
        <v>-5.96E-2</v>
      </c>
      <c r="N6478" s="5">
        <v>-0.29799999999999999</v>
      </c>
      <c r="O6478">
        <v>5</v>
      </c>
      <c r="P6478" s="17">
        <v>7.45</v>
      </c>
      <c r="Q6478" t="s">
        <v>252</v>
      </c>
    </row>
    <row r="6479" spans="1:17" x14ac:dyDescent="0.3">
      <c r="A6479" t="s">
        <v>45</v>
      </c>
      <c r="B6479" t="s">
        <v>46</v>
      </c>
      <c r="C6479" t="s">
        <v>178</v>
      </c>
      <c r="D6479" t="s">
        <v>192</v>
      </c>
      <c r="E6479" s="1">
        <v>45586</v>
      </c>
      <c r="F6479">
        <v>10</v>
      </c>
      <c r="G6479">
        <v>2024</v>
      </c>
      <c r="H6479" s="2">
        <v>0.31</v>
      </c>
      <c r="I6479" s="2">
        <v>1.0580765554305003</v>
      </c>
      <c r="J6479">
        <v>8</v>
      </c>
      <c r="K6479" s="5">
        <v>2.48</v>
      </c>
      <c r="L6479" s="5">
        <v>8.4646124434440022</v>
      </c>
      <c r="M6479" s="5">
        <v>-2.4799999999999999E-2</v>
      </c>
      <c r="N6479" s="5">
        <v>-0.124</v>
      </c>
      <c r="O6479">
        <v>9</v>
      </c>
      <c r="P6479" s="17">
        <v>2.79</v>
      </c>
      <c r="Q6479" t="s">
        <v>252</v>
      </c>
    </row>
    <row r="6480" spans="1:17" x14ac:dyDescent="0.3">
      <c r="A6480" t="s">
        <v>45</v>
      </c>
      <c r="B6480" t="s">
        <v>46</v>
      </c>
      <c r="C6480" t="s">
        <v>178</v>
      </c>
      <c r="D6480" t="s">
        <v>192</v>
      </c>
      <c r="E6480" s="1">
        <v>45390</v>
      </c>
      <c r="F6480">
        <v>4</v>
      </c>
      <c r="G6480">
        <v>2024</v>
      </c>
      <c r="H6480" s="2">
        <v>0.33</v>
      </c>
      <c r="I6480" s="2">
        <v>0.68433489255600011</v>
      </c>
      <c r="J6480">
        <v>18</v>
      </c>
      <c r="K6480" s="5">
        <v>5.94</v>
      </c>
      <c r="L6480" s="5">
        <v>12.318028066008003</v>
      </c>
      <c r="M6480" s="5">
        <v>-5.9400000000000008E-2</v>
      </c>
      <c r="N6480" s="5">
        <v>-0.29700000000000004</v>
      </c>
      <c r="O6480">
        <v>21</v>
      </c>
      <c r="P6480" s="17">
        <v>6.9300000000000006</v>
      </c>
      <c r="Q6480" t="s">
        <v>252</v>
      </c>
    </row>
    <row r="6481" spans="1:17" x14ac:dyDescent="0.3">
      <c r="A6481" t="s">
        <v>45</v>
      </c>
      <c r="B6481" t="s">
        <v>46</v>
      </c>
      <c r="C6481" t="s">
        <v>178</v>
      </c>
      <c r="D6481" t="s">
        <v>192</v>
      </c>
      <c r="E6481" s="1">
        <v>45502</v>
      </c>
      <c r="F6481">
        <v>7</v>
      </c>
      <c r="G6481">
        <v>2024</v>
      </c>
      <c r="H6481" s="2">
        <v>0.97</v>
      </c>
      <c r="I6481" s="2">
        <v>0.59850314627175005</v>
      </c>
      <c r="J6481">
        <v>12</v>
      </c>
      <c r="K6481" s="5">
        <v>11.64</v>
      </c>
      <c r="L6481" s="5">
        <v>7.1820377552610006</v>
      </c>
      <c r="M6481" s="5">
        <v>-0.1164</v>
      </c>
      <c r="N6481" s="5">
        <v>-0.58200000000000007</v>
      </c>
      <c r="O6481">
        <v>14</v>
      </c>
      <c r="P6481" s="17">
        <v>13.58</v>
      </c>
      <c r="Q6481" t="s">
        <v>252</v>
      </c>
    </row>
    <row r="6482" spans="1:17" x14ac:dyDescent="0.3">
      <c r="A6482" t="s">
        <v>45</v>
      </c>
      <c r="B6482" t="s">
        <v>46</v>
      </c>
      <c r="C6482" t="s">
        <v>178</v>
      </c>
      <c r="D6482" t="s">
        <v>192</v>
      </c>
      <c r="E6482" s="1">
        <v>45523</v>
      </c>
      <c r="F6482">
        <v>8</v>
      </c>
      <c r="G6482">
        <v>2024</v>
      </c>
      <c r="H6482" s="2">
        <v>1.4</v>
      </c>
      <c r="I6482" s="2">
        <v>0.93405299549174992</v>
      </c>
      <c r="J6482">
        <v>15</v>
      </c>
      <c r="K6482" s="5">
        <v>21</v>
      </c>
      <c r="L6482" s="5">
        <v>14.010794932376248</v>
      </c>
      <c r="M6482" s="5">
        <v>-0.21</v>
      </c>
      <c r="N6482" s="5">
        <v>-1.05</v>
      </c>
      <c r="O6482">
        <v>17</v>
      </c>
      <c r="P6482" s="17">
        <v>23.799999999999997</v>
      </c>
      <c r="Q6482" t="s">
        <v>252</v>
      </c>
    </row>
    <row r="6483" spans="1:17" x14ac:dyDescent="0.3">
      <c r="A6483" t="s">
        <v>45</v>
      </c>
      <c r="B6483" t="s">
        <v>46</v>
      </c>
      <c r="C6483" t="s">
        <v>178</v>
      </c>
      <c r="D6483" t="s">
        <v>192</v>
      </c>
      <c r="E6483" s="1">
        <v>45369</v>
      </c>
      <c r="F6483">
        <v>3</v>
      </c>
      <c r="G6483">
        <v>2024</v>
      </c>
      <c r="H6483" s="2">
        <v>1.1200000000000001</v>
      </c>
      <c r="I6483" s="2">
        <v>0.67771893945668493</v>
      </c>
      <c r="J6483">
        <v>21</v>
      </c>
      <c r="K6483" s="5">
        <v>23.520000000000003</v>
      </c>
      <c r="L6483" s="5">
        <v>14.232097728590384</v>
      </c>
      <c r="M6483" s="5">
        <v>-0.23520000000000005</v>
      </c>
      <c r="N6483" s="5">
        <v>-1.1760000000000002</v>
      </c>
      <c r="O6483">
        <v>24</v>
      </c>
      <c r="P6483" s="17">
        <v>26.880000000000003</v>
      </c>
      <c r="Q6483" t="s">
        <v>252</v>
      </c>
    </row>
    <row r="6484" spans="1:17" x14ac:dyDescent="0.3">
      <c r="A6484" t="s">
        <v>45</v>
      </c>
      <c r="B6484" t="s">
        <v>46</v>
      </c>
      <c r="C6484" t="s">
        <v>178</v>
      </c>
      <c r="D6484" t="s">
        <v>192</v>
      </c>
      <c r="E6484" s="1">
        <v>45414</v>
      </c>
      <c r="F6484">
        <v>5</v>
      </c>
      <c r="G6484">
        <v>2024</v>
      </c>
      <c r="H6484" s="2">
        <v>1.28</v>
      </c>
      <c r="I6484" s="2">
        <v>0.83153684710875009</v>
      </c>
      <c r="J6484">
        <v>22</v>
      </c>
      <c r="K6484" s="5">
        <v>28.16</v>
      </c>
      <c r="L6484" s="5">
        <v>18.2938106363925</v>
      </c>
      <c r="M6484" s="5">
        <v>-0.28160000000000002</v>
      </c>
      <c r="N6484" s="5">
        <v>-1.4080000000000001</v>
      </c>
      <c r="O6484">
        <v>24</v>
      </c>
      <c r="P6484" s="17">
        <v>30.72</v>
      </c>
      <c r="Q6484" t="s">
        <v>252</v>
      </c>
    </row>
    <row r="6485" spans="1:17" x14ac:dyDescent="0.3">
      <c r="A6485" t="s">
        <v>47</v>
      </c>
      <c r="B6485" t="s">
        <v>48</v>
      </c>
      <c r="C6485" t="s">
        <v>178</v>
      </c>
      <c r="D6485" t="s">
        <v>192</v>
      </c>
      <c r="E6485" s="1">
        <v>45359</v>
      </c>
      <c r="F6485">
        <v>3</v>
      </c>
      <c r="G6485">
        <v>2024</v>
      </c>
      <c r="H6485" s="2">
        <v>1.03</v>
      </c>
      <c r="I6485" s="2">
        <v>0.69543873749924989</v>
      </c>
      <c r="J6485">
        <v>8</v>
      </c>
      <c r="K6485" s="5">
        <v>8.24</v>
      </c>
      <c r="L6485" s="5">
        <v>5.5635098999939991</v>
      </c>
      <c r="M6485" s="5">
        <v>-8.2400000000000001E-2</v>
      </c>
      <c r="N6485" s="5">
        <v>-0.41200000000000003</v>
      </c>
      <c r="O6485">
        <v>9</v>
      </c>
      <c r="P6485" s="17">
        <v>9.27</v>
      </c>
      <c r="Q6485" t="s">
        <v>252</v>
      </c>
    </row>
    <row r="6486" spans="1:17" x14ac:dyDescent="0.3">
      <c r="A6486" t="s">
        <v>59</v>
      </c>
      <c r="B6486" t="s">
        <v>60</v>
      </c>
      <c r="C6486" t="s">
        <v>180</v>
      </c>
      <c r="D6486" t="s">
        <v>192</v>
      </c>
      <c r="E6486" s="1">
        <v>45503</v>
      </c>
      <c r="F6486">
        <v>7</v>
      </c>
      <c r="G6486">
        <v>2024</v>
      </c>
      <c r="H6486" s="2">
        <v>1.03</v>
      </c>
      <c r="I6486" s="2">
        <v>0.79306952136075004</v>
      </c>
      <c r="J6486">
        <v>8</v>
      </c>
      <c r="K6486" s="5">
        <v>8.24</v>
      </c>
      <c r="L6486" s="5">
        <v>6.3445561708860003</v>
      </c>
      <c r="M6486" s="5">
        <v>-8.2400000000000001E-2</v>
      </c>
      <c r="N6486" s="5">
        <v>-0.41200000000000003</v>
      </c>
      <c r="O6486">
        <v>9</v>
      </c>
      <c r="P6486" s="17">
        <v>9.27</v>
      </c>
      <c r="Q6486" t="s">
        <v>255</v>
      </c>
    </row>
    <row r="6487" spans="1:17" x14ac:dyDescent="0.3">
      <c r="A6487" t="s">
        <v>59</v>
      </c>
      <c r="B6487" t="s">
        <v>60</v>
      </c>
      <c r="C6487" t="s">
        <v>180</v>
      </c>
      <c r="D6487" t="s">
        <v>192</v>
      </c>
      <c r="E6487" s="1">
        <v>45373</v>
      </c>
      <c r="F6487">
        <v>3</v>
      </c>
      <c r="G6487">
        <v>2024</v>
      </c>
      <c r="H6487" s="2">
        <v>1.1200000000000001</v>
      </c>
      <c r="I6487" s="2">
        <v>0.6777193720773913</v>
      </c>
      <c r="J6487">
        <v>21</v>
      </c>
      <c r="K6487" s="5">
        <v>23.520000000000003</v>
      </c>
      <c r="L6487" s="5">
        <v>14.232106813625217</v>
      </c>
      <c r="M6487" s="5">
        <v>-0.23520000000000005</v>
      </c>
      <c r="N6487" s="5">
        <v>-1.1760000000000002</v>
      </c>
      <c r="O6487">
        <v>23</v>
      </c>
      <c r="P6487" s="17">
        <v>25.76</v>
      </c>
      <c r="Q6487" t="s">
        <v>255</v>
      </c>
    </row>
    <row r="6488" spans="1:17" x14ac:dyDescent="0.3">
      <c r="A6488" t="s">
        <v>61</v>
      </c>
      <c r="B6488" t="s">
        <v>62</v>
      </c>
      <c r="C6488" t="s">
        <v>180</v>
      </c>
      <c r="D6488" t="s">
        <v>192</v>
      </c>
      <c r="E6488" s="1">
        <v>45471</v>
      </c>
      <c r="F6488">
        <v>6</v>
      </c>
      <c r="G6488">
        <v>2024</v>
      </c>
      <c r="H6488" s="2">
        <v>1.1000000000000001</v>
      </c>
      <c r="I6488" s="2">
        <v>0.88188900392700009</v>
      </c>
      <c r="J6488">
        <v>1</v>
      </c>
      <c r="K6488" s="5">
        <v>1.1000000000000001</v>
      </c>
      <c r="L6488" s="5">
        <v>0.88188900392700009</v>
      </c>
      <c r="M6488" s="5">
        <v>-1.1000000000000001E-2</v>
      </c>
      <c r="N6488" s="5">
        <v>-5.5000000000000007E-2</v>
      </c>
      <c r="O6488">
        <v>2</v>
      </c>
      <c r="P6488" s="17">
        <v>2.2000000000000002</v>
      </c>
      <c r="Q6488" t="s">
        <v>255</v>
      </c>
    </row>
    <row r="6489" spans="1:17" x14ac:dyDescent="0.3">
      <c r="A6489" t="s">
        <v>61</v>
      </c>
      <c r="B6489" t="s">
        <v>62</v>
      </c>
      <c r="C6489" t="s">
        <v>180</v>
      </c>
      <c r="D6489" t="s">
        <v>192</v>
      </c>
      <c r="E6489" s="1">
        <v>45490</v>
      </c>
      <c r="F6489">
        <v>7</v>
      </c>
      <c r="G6489">
        <v>2024</v>
      </c>
      <c r="H6489" s="2">
        <v>1.1100000000000001</v>
      </c>
      <c r="I6489" s="2">
        <v>0.81100937192568745</v>
      </c>
      <c r="J6489">
        <v>2</v>
      </c>
      <c r="K6489" s="5">
        <v>2.2200000000000002</v>
      </c>
      <c r="L6489" s="5">
        <v>1.6220187438513749</v>
      </c>
      <c r="M6489" s="5">
        <v>-2.2200000000000001E-2</v>
      </c>
      <c r="N6489" s="5">
        <v>-0.11100000000000002</v>
      </c>
      <c r="O6489">
        <v>2</v>
      </c>
      <c r="P6489" s="17">
        <v>2.2200000000000002</v>
      </c>
      <c r="Q6489" t="s">
        <v>255</v>
      </c>
    </row>
    <row r="6490" spans="1:17" x14ac:dyDescent="0.3">
      <c r="A6490" t="s">
        <v>61</v>
      </c>
      <c r="B6490" t="s">
        <v>62</v>
      </c>
      <c r="C6490" t="s">
        <v>180</v>
      </c>
      <c r="D6490" t="s">
        <v>192</v>
      </c>
      <c r="E6490" s="1">
        <v>45565</v>
      </c>
      <c r="F6490">
        <v>9</v>
      </c>
      <c r="G6490">
        <v>2024</v>
      </c>
      <c r="H6490" s="2">
        <v>1.18</v>
      </c>
      <c r="I6490" s="2">
        <v>0.75280525263234777</v>
      </c>
      <c r="J6490">
        <v>3</v>
      </c>
      <c r="K6490" s="5">
        <v>3.54</v>
      </c>
      <c r="L6490" s="5">
        <v>2.2584157578970432</v>
      </c>
      <c r="M6490" s="5">
        <v>-3.5400000000000001E-2</v>
      </c>
      <c r="N6490" s="5">
        <v>-0.17700000000000002</v>
      </c>
      <c r="O6490">
        <v>4</v>
      </c>
      <c r="P6490" s="17">
        <v>4.72</v>
      </c>
      <c r="Q6490" t="s">
        <v>255</v>
      </c>
    </row>
    <row r="6491" spans="1:17" x14ac:dyDescent="0.3">
      <c r="A6491" t="s">
        <v>65</v>
      </c>
      <c r="B6491" t="s">
        <v>66</v>
      </c>
      <c r="C6491" t="s">
        <v>177</v>
      </c>
      <c r="D6491" t="s">
        <v>192</v>
      </c>
      <c r="E6491" s="1">
        <v>45587</v>
      </c>
      <c r="F6491">
        <v>10</v>
      </c>
      <c r="G6491">
        <v>2024</v>
      </c>
      <c r="H6491" s="2">
        <v>1.04</v>
      </c>
      <c r="I6491" s="2">
        <v>0.89050856641414755</v>
      </c>
      <c r="J6491">
        <v>5</v>
      </c>
      <c r="K6491" s="5">
        <v>5.2</v>
      </c>
      <c r="L6491" s="5">
        <v>4.4525428320707379</v>
      </c>
      <c r="M6491" s="5">
        <v>-5.2000000000000005E-2</v>
      </c>
      <c r="N6491" s="5">
        <v>-0.26</v>
      </c>
      <c r="O6491">
        <v>6</v>
      </c>
      <c r="P6491" s="17">
        <v>6.24</v>
      </c>
      <c r="Q6491" t="s">
        <v>251</v>
      </c>
    </row>
    <row r="6492" spans="1:17" x14ac:dyDescent="0.3">
      <c r="A6492" t="s">
        <v>65</v>
      </c>
      <c r="B6492" t="s">
        <v>66</v>
      </c>
      <c r="C6492" t="s">
        <v>177</v>
      </c>
      <c r="D6492" t="s">
        <v>192</v>
      </c>
      <c r="E6492" s="1">
        <v>45363</v>
      </c>
      <c r="F6492">
        <v>3</v>
      </c>
      <c r="G6492">
        <v>2024</v>
      </c>
      <c r="H6492" s="2">
        <v>1.06</v>
      </c>
      <c r="I6492" s="2">
        <v>0.78458144988441558</v>
      </c>
      <c r="J6492">
        <v>15</v>
      </c>
      <c r="K6492" s="5">
        <v>15.9</v>
      </c>
      <c r="L6492" s="5">
        <v>11.768721748266234</v>
      </c>
      <c r="M6492" s="5">
        <v>-0.159</v>
      </c>
      <c r="N6492" s="5">
        <v>-0.79500000000000004</v>
      </c>
      <c r="O6492">
        <v>16</v>
      </c>
      <c r="P6492" s="17">
        <v>16.96</v>
      </c>
      <c r="Q6492" t="s">
        <v>251</v>
      </c>
    </row>
    <row r="6493" spans="1:17" x14ac:dyDescent="0.3">
      <c r="A6493" t="s">
        <v>67</v>
      </c>
      <c r="B6493" t="s">
        <v>68</v>
      </c>
      <c r="C6493" t="s">
        <v>180</v>
      </c>
      <c r="D6493" t="s">
        <v>192</v>
      </c>
      <c r="E6493" s="1">
        <v>45348</v>
      </c>
      <c r="F6493">
        <v>2</v>
      </c>
      <c r="G6493">
        <v>2024</v>
      </c>
      <c r="H6493" s="2">
        <v>1.1000000000000001</v>
      </c>
      <c r="I6493" s="2">
        <v>1.2981793747499999</v>
      </c>
      <c r="J6493">
        <v>7</v>
      </c>
      <c r="K6493" s="5">
        <v>7.7000000000000011</v>
      </c>
      <c r="L6493" s="5">
        <v>9.0872556232499999</v>
      </c>
      <c r="M6493" s="5">
        <v>-7.7000000000000013E-2</v>
      </c>
      <c r="N6493" s="5">
        <v>-0.38500000000000006</v>
      </c>
      <c r="O6493">
        <v>8</v>
      </c>
      <c r="P6493" s="17">
        <v>8.8000000000000007</v>
      </c>
      <c r="Q6493" t="s">
        <v>255</v>
      </c>
    </row>
    <row r="6494" spans="1:17" x14ac:dyDescent="0.3">
      <c r="A6494" t="s">
        <v>67</v>
      </c>
      <c r="B6494" t="s">
        <v>68</v>
      </c>
      <c r="C6494" t="s">
        <v>180</v>
      </c>
      <c r="D6494" t="s">
        <v>192</v>
      </c>
      <c r="E6494" s="1">
        <v>45552</v>
      </c>
      <c r="F6494">
        <v>9</v>
      </c>
      <c r="G6494">
        <v>2024</v>
      </c>
      <c r="H6494" s="2">
        <v>1.1000000000000001</v>
      </c>
      <c r="I6494" s="2">
        <v>1.0542994305659998</v>
      </c>
      <c r="J6494">
        <v>7</v>
      </c>
      <c r="K6494" s="5">
        <v>7.7000000000000011</v>
      </c>
      <c r="L6494" s="5">
        <v>7.3800960139619987</v>
      </c>
      <c r="M6494" s="5">
        <v>-7.7000000000000013E-2</v>
      </c>
      <c r="N6494" s="5">
        <v>-0.38500000000000006</v>
      </c>
      <c r="O6494">
        <v>8</v>
      </c>
      <c r="P6494" s="17">
        <v>8.8000000000000007</v>
      </c>
      <c r="Q6494" t="s">
        <v>255</v>
      </c>
    </row>
    <row r="6495" spans="1:17" x14ac:dyDescent="0.3">
      <c r="A6495" t="s">
        <v>67</v>
      </c>
      <c r="B6495" t="s">
        <v>68</v>
      </c>
      <c r="C6495" t="s">
        <v>180</v>
      </c>
      <c r="D6495" t="s">
        <v>192</v>
      </c>
      <c r="E6495" s="1">
        <v>45475</v>
      </c>
      <c r="F6495">
        <v>7</v>
      </c>
      <c r="G6495">
        <v>2024</v>
      </c>
      <c r="H6495" s="2">
        <v>1.08</v>
      </c>
      <c r="I6495" s="2">
        <v>0.89541317064909354</v>
      </c>
      <c r="J6495">
        <v>8</v>
      </c>
      <c r="K6495" s="5">
        <v>8.64</v>
      </c>
      <c r="L6495" s="5">
        <v>7.1633053651927483</v>
      </c>
      <c r="M6495" s="5">
        <v>-8.6400000000000005E-2</v>
      </c>
      <c r="N6495" s="5">
        <v>-0.43200000000000005</v>
      </c>
      <c r="O6495">
        <v>9</v>
      </c>
      <c r="P6495" s="17">
        <v>9.7200000000000006</v>
      </c>
      <c r="Q6495" t="s">
        <v>255</v>
      </c>
    </row>
    <row r="6496" spans="1:17" x14ac:dyDescent="0.3">
      <c r="A6496" t="s">
        <v>67</v>
      </c>
      <c r="B6496" t="s">
        <v>68</v>
      </c>
      <c r="C6496" t="s">
        <v>180</v>
      </c>
      <c r="D6496" t="s">
        <v>192</v>
      </c>
      <c r="E6496" s="1">
        <v>45464</v>
      </c>
      <c r="F6496">
        <v>6</v>
      </c>
      <c r="G6496">
        <v>2024</v>
      </c>
      <c r="H6496" s="2">
        <v>1.06</v>
      </c>
      <c r="I6496" s="2">
        <v>0.90942721095983459</v>
      </c>
      <c r="J6496">
        <v>15</v>
      </c>
      <c r="K6496" s="5">
        <v>15.9</v>
      </c>
      <c r="L6496" s="5">
        <v>13.641408164397518</v>
      </c>
      <c r="M6496" s="5">
        <v>-0.159</v>
      </c>
      <c r="N6496" s="5">
        <v>-0.79500000000000004</v>
      </c>
      <c r="O6496">
        <v>18</v>
      </c>
      <c r="P6496" s="17">
        <v>19.080000000000002</v>
      </c>
      <c r="Q6496" t="s">
        <v>255</v>
      </c>
    </row>
    <row r="6497" spans="1:17" x14ac:dyDescent="0.3">
      <c r="A6497" t="s">
        <v>67</v>
      </c>
      <c r="B6497" t="s">
        <v>68</v>
      </c>
      <c r="C6497" t="s">
        <v>180</v>
      </c>
      <c r="D6497" t="s">
        <v>192</v>
      </c>
      <c r="E6497" s="1">
        <v>45656</v>
      </c>
      <c r="F6497">
        <v>12</v>
      </c>
      <c r="G6497">
        <v>2024</v>
      </c>
      <c r="H6497" s="2">
        <v>1.55</v>
      </c>
      <c r="I6497" s="2">
        <v>1.2981793747499999</v>
      </c>
      <c r="J6497">
        <v>16</v>
      </c>
      <c r="K6497" s="5">
        <v>24.8</v>
      </c>
      <c r="L6497" s="5">
        <v>20.770869995999998</v>
      </c>
      <c r="M6497" s="5">
        <v>-0.24800000000000003</v>
      </c>
      <c r="N6497" s="5">
        <v>-1.2400000000000002</v>
      </c>
      <c r="O6497">
        <v>17</v>
      </c>
      <c r="P6497" s="17">
        <v>26.35</v>
      </c>
      <c r="Q6497" t="s">
        <v>255</v>
      </c>
    </row>
    <row r="6498" spans="1:17" x14ac:dyDescent="0.3">
      <c r="A6498" t="s">
        <v>67</v>
      </c>
      <c r="B6498" t="s">
        <v>68</v>
      </c>
      <c r="C6498" t="s">
        <v>180</v>
      </c>
      <c r="D6498" t="s">
        <v>192</v>
      </c>
      <c r="E6498" s="1">
        <v>45524</v>
      </c>
      <c r="F6498">
        <v>8</v>
      </c>
      <c r="G6498">
        <v>2024</v>
      </c>
      <c r="H6498" s="2">
        <v>1.04</v>
      </c>
      <c r="I6498" s="2">
        <v>0.86922948573653858</v>
      </c>
      <c r="J6498">
        <v>36</v>
      </c>
      <c r="K6498" s="5">
        <v>37.44</v>
      </c>
      <c r="L6498" s="5">
        <v>31.29226148651539</v>
      </c>
      <c r="M6498" s="5">
        <v>-0.37440000000000001</v>
      </c>
      <c r="N6498" s="5">
        <v>-1.8719999999999999</v>
      </c>
      <c r="O6498">
        <v>40</v>
      </c>
      <c r="P6498" s="17">
        <v>41.6</v>
      </c>
      <c r="Q6498" t="s">
        <v>255</v>
      </c>
    </row>
    <row r="6499" spans="1:17" x14ac:dyDescent="0.3">
      <c r="A6499" t="s">
        <v>83</v>
      </c>
      <c r="B6499" t="s">
        <v>84</v>
      </c>
      <c r="C6499" t="s">
        <v>1</v>
      </c>
      <c r="D6499" t="s">
        <v>192</v>
      </c>
      <c r="E6499" s="1">
        <v>45384</v>
      </c>
      <c r="F6499">
        <v>4</v>
      </c>
      <c r="G6499">
        <v>2024</v>
      </c>
      <c r="H6499" s="2">
        <v>1.49</v>
      </c>
      <c r="I6499" s="2">
        <v>0.79328477900362504</v>
      </c>
      <c r="J6499">
        <v>1</v>
      </c>
      <c r="K6499" s="5">
        <v>1.49</v>
      </c>
      <c r="L6499" s="5">
        <v>0.79328477900362504</v>
      </c>
      <c r="M6499" s="5">
        <v>-1.49E-2</v>
      </c>
      <c r="N6499" s="5">
        <v>-7.4499999999999997E-2</v>
      </c>
      <c r="O6499">
        <v>2</v>
      </c>
      <c r="P6499" s="17">
        <v>2.98</v>
      </c>
      <c r="Q6499" t="s">
        <v>253</v>
      </c>
    </row>
    <row r="6500" spans="1:17" x14ac:dyDescent="0.3">
      <c r="A6500" t="s">
        <v>85</v>
      </c>
      <c r="B6500" t="s">
        <v>86</v>
      </c>
      <c r="C6500" t="s">
        <v>178</v>
      </c>
      <c r="D6500" t="s">
        <v>192</v>
      </c>
      <c r="E6500" s="1">
        <v>45657</v>
      </c>
      <c r="F6500">
        <v>12</v>
      </c>
      <c r="G6500">
        <v>2024</v>
      </c>
      <c r="H6500" s="2">
        <v>1.49</v>
      </c>
      <c r="I6500" s="2">
        <v>0</v>
      </c>
      <c r="J6500">
        <v>0</v>
      </c>
      <c r="K6500" s="5">
        <v>0</v>
      </c>
      <c r="L6500" s="5">
        <v>0</v>
      </c>
      <c r="M6500" s="5">
        <v>0</v>
      </c>
      <c r="N6500" s="5">
        <v>0</v>
      </c>
      <c r="O6500">
        <v>0</v>
      </c>
      <c r="P6500" s="17">
        <v>0</v>
      </c>
      <c r="Q6500" t="s">
        <v>252</v>
      </c>
    </row>
    <row r="6501" spans="1:17" x14ac:dyDescent="0.3">
      <c r="A6501" t="s">
        <v>87</v>
      </c>
      <c r="B6501" t="s">
        <v>88</v>
      </c>
      <c r="C6501" t="s">
        <v>177</v>
      </c>
      <c r="D6501" t="s">
        <v>192</v>
      </c>
      <c r="E6501" s="1">
        <v>45439</v>
      </c>
      <c r="F6501">
        <v>5</v>
      </c>
      <c r="G6501">
        <v>2024</v>
      </c>
      <c r="H6501" s="2">
        <v>1.06</v>
      </c>
      <c r="I6501" s="2">
        <v>0.90982274611949987</v>
      </c>
      <c r="J6501">
        <v>2</v>
      </c>
      <c r="K6501" s="5">
        <v>2.12</v>
      </c>
      <c r="L6501" s="5">
        <v>1.8196454922389997</v>
      </c>
      <c r="M6501" s="5">
        <v>-2.12E-2</v>
      </c>
      <c r="N6501" s="5">
        <v>-0.10600000000000001</v>
      </c>
      <c r="O6501">
        <v>3</v>
      </c>
      <c r="P6501" s="17">
        <v>3.18</v>
      </c>
      <c r="Q6501" t="s">
        <v>251</v>
      </c>
    </row>
    <row r="6502" spans="1:17" x14ac:dyDescent="0.3">
      <c r="A6502" t="s">
        <v>87</v>
      </c>
      <c r="B6502" t="s">
        <v>88</v>
      </c>
      <c r="C6502" t="s">
        <v>177</v>
      </c>
      <c r="D6502" t="s">
        <v>192</v>
      </c>
      <c r="E6502" s="1">
        <v>45506</v>
      </c>
      <c r="F6502">
        <v>8</v>
      </c>
      <c r="G6502">
        <v>2024</v>
      </c>
      <c r="H6502" s="2">
        <v>1.1000000000000001</v>
      </c>
      <c r="I6502" s="2">
        <v>0.93783211041150016</v>
      </c>
      <c r="J6502">
        <v>2</v>
      </c>
      <c r="K6502" s="5">
        <v>2.2000000000000002</v>
      </c>
      <c r="L6502" s="5">
        <v>1.8756642208230003</v>
      </c>
      <c r="M6502" s="5">
        <v>-2.2000000000000002E-2</v>
      </c>
      <c r="N6502" s="5">
        <v>-0.11000000000000001</v>
      </c>
      <c r="O6502">
        <v>3</v>
      </c>
      <c r="P6502" s="17">
        <v>3.3000000000000003</v>
      </c>
      <c r="Q6502" t="s">
        <v>251</v>
      </c>
    </row>
    <row r="6503" spans="1:17" x14ac:dyDescent="0.3">
      <c r="A6503" t="s">
        <v>87</v>
      </c>
      <c r="B6503" t="s">
        <v>88</v>
      </c>
      <c r="C6503" t="s">
        <v>177</v>
      </c>
      <c r="D6503" t="s">
        <v>192</v>
      </c>
      <c r="E6503" s="1">
        <v>45454</v>
      </c>
      <c r="F6503">
        <v>6</v>
      </c>
      <c r="G6503">
        <v>2024</v>
      </c>
      <c r="H6503" s="2">
        <v>1.05</v>
      </c>
      <c r="I6503" s="2">
        <v>0.85448036815702666</v>
      </c>
      <c r="J6503">
        <v>5</v>
      </c>
      <c r="K6503" s="5">
        <v>5.25</v>
      </c>
      <c r="L6503" s="5">
        <v>4.2724018407851334</v>
      </c>
      <c r="M6503" s="5">
        <v>-5.2499999999999998E-2</v>
      </c>
      <c r="N6503" s="5">
        <v>-0.26250000000000001</v>
      </c>
      <c r="O6503">
        <v>6</v>
      </c>
      <c r="P6503" s="17">
        <v>6.3000000000000007</v>
      </c>
      <c r="Q6503" t="s">
        <v>251</v>
      </c>
    </row>
    <row r="6504" spans="1:17" x14ac:dyDescent="0.3">
      <c r="A6504" t="s">
        <v>87</v>
      </c>
      <c r="B6504" t="s">
        <v>88</v>
      </c>
      <c r="C6504" t="s">
        <v>177</v>
      </c>
      <c r="D6504" t="s">
        <v>192</v>
      </c>
      <c r="E6504" s="1">
        <v>45565</v>
      </c>
      <c r="F6504">
        <v>9</v>
      </c>
      <c r="G6504">
        <v>2024</v>
      </c>
      <c r="H6504" s="2">
        <v>1.06</v>
      </c>
      <c r="I6504" s="2">
        <v>1.0267447938986249</v>
      </c>
      <c r="J6504">
        <v>8</v>
      </c>
      <c r="K6504" s="5">
        <v>8.48</v>
      </c>
      <c r="L6504" s="5">
        <v>8.2139583511889995</v>
      </c>
      <c r="M6504" s="5">
        <v>-8.48E-2</v>
      </c>
      <c r="N6504" s="5">
        <v>-0.42400000000000004</v>
      </c>
      <c r="O6504">
        <v>9</v>
      </c>
      <c r="P6504" s="17">
        <v>9.5400000000000009</v>
      </c>
      <c r="Q6504" t="s">
        <v>251</v>
      </c>
    </row>
    <row r="6505" spans="1:17" x14ac:dyDescent="0.3">
      <c r="A6505" t="s">
        <v>89</v>
      </c>
      <c r="B6505" t="s">
        <v>90</v>
      </c>
      <c r="C6505" t="s">
        <v>177</v>
      </c>
      <c r="D6505" t="s">
        <v>192</v>
      </c>
      <c r="E6505" s="1">
        <v>45539</v>
      </c>
      <c r="F6505">
        <v>9</v>
      </c>
      <c r="G6505">
        <v>2024</v>
      </c>
      <c r="H6505" s="2">
        <v>2.4500000000000002</v>
      </c>
      <c r="I6505" s="2">
        <v>1.6643082914827292</v>
      </c>
      <c r="J6505">
        <v>8</v>
      </c>
      <c r="K6505" s="5">
        <v>19.600000000000001</v>
      </c>
      <c r="L6505" s="5">
        <v>13.314466331861833</v>
      </c>
      <c r="M6505" s="5">
        <v>-0.19600000000000001</v>
      </c>
      <c r="N6505" s="5">
        <v>-0.98000000000000009</v>
      </c>
      <c r="O6505">
        <v>9</v>
      </c>
      <c r="P6505" s="17">
        <v>22.05</v>
      </c>
      <c r="Q6505" t="s">
        <v>251</v>
      </c>
    </row>
    <row r="6506" spans="1:17" x14ac:dyDescent="0.3">
      <c r="A6506" t="s">
        <v>95</v>
      </c>
      <c r="B6506" t="s">
        <v>96</v>
      </c>
      <c r="C6506" t="s">
        <v>179</v>
      </c>
      <c r="D6506" t="s">
        <v>192</v>
      </c>
      <c r="E6506" s="1">
        <v>45372</v>
      </c>
      <c r="F6506">
        <v>3</v>
      </c>
      <c r="G6506">
        <v>2024</v>
      </c>
      <c r="H6506" s="2">
        <v>1.03</v>
      </c>
      <c r="I6506" s="2">
        <v>0.69543873749924989</v>
      </c>
      <c r="J6506">
        <v>15</v>
      </c>
      <c r="K6506" s="5">
        <v>15.450000000000001</v>
      </c>
      <c r="L6506" s="5">
        <v>10.431581062488748</v>
      </c>
      <c r="M6506" s="5">
        <v>-0.15450000000000003</v>
      </c>
      <c r="N6506" s="5">
        <v>-0.77250000000000008</v>
      </c>
      <c r="O6506">
        <v>17</v>
      </c>
      <c r="P6506" s="17">
        <v>17.510000000000002</v>
      </c>
      <c r="Q6506" t="s">
        <v>254</v>
      </c>
    </row>
    <row r="6507" spans="1:17" x14ac:dyDescent="0.3">
      <c r="A6507" t="s">
        <v>95</v>
      </c>
      <c r="B6507" t="s">
        <v>96</v>
      </c>
      <c r="C6507" t="s">
        <v>179</v>
      </c>
      <c r="D6507" t="s">
        <v>192</v>
      </c>
      <c r="E6507" s="1">
        <v>45334</v>
      </c>
      <c r="F6507">
        <v>2</v>
      </c>
      <c r="G6507">
        <v>2024</v>
      </c>
      <c r="H6507" s="2">
        <v>1.03</v>
      </c>
      <c r="I6507" s="2">
        <v>0.69543807414750003</v>
      </c>
      <c r="J6507">
        <v>16</v>
      </c>
      <c r="K6507" s="5">
        <v>16.48</v>
      </c>
      <c r="L6507" s="5">
        <v>11.12700918636</v>
      </c>
      <c r="M6507" s="5">
        <v>-0.1648</v>
      </c>
      <c r="N6507" s="5">
        <v>-0.82400000000000007</v>
      </c>
      <c r="O6507">
        <v>17</v>
      </c>
      <c r="P6507" s="17">
        <v>17.510000000000002</v>
      </c>
      <c r="Q6507" t="s">
        <v>254</v>
      </c>
    </row>
    <row r="6508" spans="1:17" x14ac:dyDescent="0.3">
      <c r="A6508" t="s">
        <v>103</v>
      </c>
      <c r="B6508" t="s">
        <v>104</v>
      </c>
      <c r="C6508" t="s">
        <v>179</v>
      </c>
      <c r="D6508" t="s">
        <v>192</v>
      </c>
      <c r="E6508" s="1">
        <v>45541</v>
      </c>
      <c r="F6508">
        <v>9</v>
      </c>
      <c r="G6508">
        <v>2024</v>
      </c>
      <c r="H6508" s="2">
        <v>1.03</v>
      </c>
      <c r="I6508" s="2">
        <v>0.54394843500000001</v>
      </c>
      <c r="J6508">
        <v>8</v>
      </c>
      <c r="K6508" s="5">
        <v>8.24</v>
      </c>
      <c r="L6508" s="5">
        <v>4.3515874800000001</v>
      </c>
      <c r="M6508" s="5">
        <v>-8.2400000000000001E-2</v>
      </c>
      <c r="N6508" s="5">
        <v>-0.41200000000000003</v>
      </c>
      <c r="O6508">
        <v>9</v>
      </c>
      <c r="P6508" s="17">
        <v>9.27</v>
      </c>
      <c r="Q6508" t="s">
        <v>254</v>
      </c>
    </row>
    <row r="6509" spans="1:17" x14ac:dyDescent="0.3">
      <c r="A6509" t="s">
        <v>103</v>
      </c>
      <c r="B6509" t="s">
        <v>104</v>
      </c>
      <c r="C6509" t="s">
        <v>179</v>
      </c>
      <c r="D6509" t="s">
        <v>192</v>
      </c>
      <c r="E6509" s="1">
        <v>45314</v>
      </c>
      <c r="F6509">
        <v>1</v>
      </c>
      <c r="G6509">
        <v>2024</v>
      </c>
      <c r="H6509" s="2">
        <v>1.07</v>
      </c>
      <c r="I6509" s="2">
        <v>1.0666548340574999</v>
      </c>
      <c r="J6509">
        <v>23</v>
      </c>
      <c r="K6509" s="5">
        <v>24.610000000000003</v>
      </c>
      <c r="L6509" s="5">
        <v>24.533061183322499</v>
      </c>
      <c r="M6509" s="5">
        <v>-0.24610000000000004</v>
      </c>
      <c r="N6509" s="5">
        <v>-1.2305000000000001</v>
      </c>
      <c r="O6509">
        <v>25</v>
      </c>
      <c r="P6509" s="17">
        <v>26.75</v>
      </c>
      <c r="Q6509" t="s">
        <v>254</v>
      </c>
    </row>
    <row r="6510" spans="1:17" x14ac:dyDescent="0.3">
      <c r="A6510" t="s">
        <v>103</v>
      </c>
      <c r="B6510" t="s">
        <v>104</v>
      </c>
      <c r="C6510" t="s">
        <v>179</v>
      </c>
      <c r="D6510" t="s">
        <v>192</v>
      </c>
      <c r="E6510" s="1">
        <v>45482</v>
      </c>
      <c r="F6510">
        <v>7</v>
      </c>
      <c r="G6510">
        <v>2024</v>
      </c>
      <c r="H6510" s="2">
        <v>1.19</v>
      </c>
      <c r="I6510" s="2">
        <v>0.9111070861557794</v>
      </c>
      <c r="J6510">
        <v>21</v>
      </c>
      <c r="K6510" s="5">
        <v>24.99</v>
      </c>
      <c r="L6510" s="5">
        <v>19.133248809271368</v>
      </c>
      <c r="M6510" s="5">
        <v>-0.24989999999999998</v>
      </c>
      <c r="N6510" s="5">
        <v>-1.2495000000000001</v>
      </c>
      <c r="O6510">
        <v>22</v>
      </c>
      <c r="P6510" s="17">
        <v>26.18</v>
      </c>
      <c r="Q6510" t="s">
        <v>254</v>
      </c>
    </row>
    <row r="6511" spans="1:17" x14ac:dyDescent="0.3">
      <c r="A6511" t="s">
        <v>103</v>
      </c>
      <c r="B6511" t="s">
        <v>104</v>
      </c>
      <c r="C6511" t="s">
        <v>179</v>
      </c>
      <c r="D6511" t="s">
        <v>192</v>
      </c>
      <c r="E6511" s="1">
        <v>45523</v>
      </c>
      <c r="F6511">
        <v>8</v>
      </c>
      <c r="G6511">
        <v>2024</v>
      </c>
      <c r="H6511" s="2">
        <v>1.4</v>
      </c>
      <c r="I6511" s="2">
        <v>0.94803048021599989</v>
      </c>
      <c r="J6511">
        <v>20</v>
      </c>
      <c r="K6511" s="5">
        <v>28</v>
      </c>
      <c r="L6511" s="5">
        <v>18.960609604319998</v>
      </c>
      <c r="M6511" s="5">
        <v>-0.28000000000000003</v>
      </c>
      <c r="N6511" s="5">
        <v>-1.4000000000000001</v>
      </c>
      <c r="O6511">
        <v>22</v>
      </c>
      <c r="P6511" s="17">
        <v>30.799999999999997</v>
      </c>
      <c r="Q6511" t="s">
        <v>254</v>
      </c>
    </row>
    <row r="6512" spans="1:17" x14ac:dyDescent="0.3">
      <c r="A6512" t="s">
        <v>103</v>
      </c>
      <c r="B6512" t="s">
        <v>104</v>
      </c>
      <c r="C6512" t="s">
        <v>179</v>
      </c>
      <c r="D6512" t="s">
        <v>192</v>
      </c>
      <c r="E6512" s="1">
        <v>45384</v>
      </c>
      <c r="F6512">
        <v>4</v>
      </c>
      <c r="G6512">
        <v>2024</v>
      </c>
      <c r="H6512" s="2">
        <v>1.28</v>
      </c>
      <c r="I6512" s="2">
        <v>0.77416664989274997</v>
      </c>
      <c r="J6512">
        <v>22</v>
      </c>
      <c r="K6512" s="5">
        <v>28.16</v>
      </c>
      <c r="L6512" s="5">
        <v>17.031666297640498</v>
      </c>
      <c r="M6512" s="5">
        <v>-0.28160000000000002</v>
      </c>
      <c r="N6512" s="5">
        <v>-1.4080000000000001</v>
      </c>
      <c r="O6512">
        <v>23</v>
      </c>
      <c r="P6512" s="17">
        <v>29.44</v>
      </c>
      <c r="Q6512" t="s">
        <v>254</v>
      </c>
    </row>
    <row r="6513" spans="1:17" x14ac:dyDescent="0.3">
      <c r="A6513" t="s">
        <v>103</v>
      </c>
      <c r="B6513" t="s">
        <v>104</v>
      </c>
      <c r="C6513" t="s">
        <v>179</v>
      </c>
      <c r="D6513" t="s">
        <v>192</v>
      </c>
      <c r="E6513" s="1">
        <v>45348</v>
      </c>
      <c r="F6513">
        <v>2</v>
      </c>
      <c r="G6513">
        <v>2024</v>
      </c>
      <c r="H6513" s="2">
        <v>1.05</v>
      </c>
      <c r="I6513" s="2">
        <v>0.93421995889120779</v>
      </c>
      <c r="J6513">
        <v>36</v>
      </c>
      <c r="K6513" s="5">
        <v>37.800000000000004</v>
      </c>
      <c r="L6513" s="5">
        <v>33.631918520083481</v>
      </c>
      <c r="M6513" s="5">
        <v>-0.37800000000000006</v>
      </c>
      <c r="N6513" s="5">
        <v>-1.8900000000000003</v>
      </c>
      <c r="O6513">
        <v>38</v>
      </c>
      <c r="P6513" s="17">
        <v>39.9</v>
      </c>
      <c r="Q6513" t="s">
        <v>254</v>
      </c>
    </row>
    <row r="6514" spans="1:17" x14ac:dyDescent="0.3">
      <c r="A6514" t="s">
        <v>103</v>
      </c>
      <c r="B6514" t="s">
        <v>104</v>
      </c>
      <c r="C6514" t="s">
        <v>179</v>
      </c>
      <c r="D6514" t="s">
        <v>192</v>
      </c>
      <c r="E6514" s="1">
        <v>45369</v>
      </c>
      <c r="F6514">
        <v>3</v>
      </c>
      <c r="G6514">
        <v>2024</v>
      </c>
      <c r="H6514" s="2">
        <v>1.05</v>
      </c>
      <c r="I6514" s="2">
        <v>0.75221126472635391</v>
      </c>
      <c r="J6514">
        <v>36</v>
      </c>
      <c r="K6514" s="5">
        <v>37.800000000000004</v>
      </c>
      <c r="L6514" s="5">
        <v>27.07960553014874</v>
      </c>
      <c r="M6514" s="5">
        <v>-0.37800000000000006</v>
      </c>
      <c r="N6514" s="5">
        <v>-1.8900000000000003</v>
      </c>
      <c r="O6514">
        <v>40</v>
      </c>
      <c r="P6514" s="17">
        <v>42</v>
      </c>
      <c r="Q6514" t="s">
        <v>254</v>
      </c>
    </row>
    <row r="6515" spans="1:17" x14ac:dyDescent="0.3">
      <c r="A6515" t="s">
        <v>103</v>
      </c>
      <c r="B6515" t="s">
        <v>104</v>
      </c>
      <c r="C6515" t="s">
        <v>179</v>
      </c>
      <c r="D6515" t="s">
        <v>192</v>
      </c>
      <c r="E6515" s="1">
        <v>45596</v>
      </c>
      <c r="F6515">
        <v>10</v>
      </c>
      <c r="G6515">
        <v>2024</v>
      </c>
      <c r="H6515" s="2">
        <v>1.0900000000000001</v>
      </c>
      <c r="I6515" s="2">
        <v>0.77991326804831307</v>
      </c>
      <c r="J6515">
        <v>35</v>
      </c>
      <c r="K6515" s="5">
        <v>38.150000000000006</v>
      </c>
      <c r="L6515" s="5">
        <v>27.296964381690959</v>
      </c>
      <c r="M6515" s="5">
        <v>-0.38150000000000006</v>
      </c>
      <c r="N6515" s="5">
        <v>-1.9075000000000004</v>
      </c>
      <c r="O6515">
        <v>37</v>
      </c>
      <c r="P6515" s="17">
        <v>40.330000000000005</v>
      </c>
      <c r="Q6515" t="s">
        <v>254</v>
      </c>
    </row>
    <row r="6516" spans="1:17" x14ac:dyDescent="0.3">
      <c r="A6516" t="s">
        <v>103</v>
      </c>
      <c r="B6516" t="s">
        <v>104</v>
      </c>
      <c r="C6516" t="s">
        <v>179</v>
      </c>
      <c r="D6516" t="s">
        <v>192</v>
      </c>
      <c r="E6516" s="1">
        <v>45607</v>
      </c>
      <c r="F6516">
        <v>11</v>
      </c>
      <c r="G6516">
        <v>2024</v>
      </c>
      <c r="H6516" s="2">
        <v>1.53</v>
      </c>
      <c r="I6516" s="2">
        <v>1.2832539603749999</v>
      </c>
      <c r="J6516">
        <v>29</v>
      </c>
      <c r="K6516" s="5">
        <v>44.37</v>
      </c>
      <c r="L6516" s="5">
        <v>37.214364850875</v>
      </c>
      <c r="M6516" s="5">
        <v>-0.44369999999999998</v>
      </c>
      <c r="N6516" s="5">
        <v>-2.2185000000000001</v>
      </c>
      <c r="O6516">
        <v>33</v>
      </c>
      <c r="P6516" s="17">
        <v>50.49</v>
      </c>
      <c r="Q6516" t="s">
        <v>254</v>
      </c>
    </row>
    <row r="6517" spans="1:17" x14ac:dyDescent="0.3">
      <c r="A6517" t="s">
        <v>103</v>
      </c>
      <c r="B6517" t="s">
        <v>104</v>
      </c>
      <c r="C6517" t="s">
        <v>179</v>
      </c>
      <c r="D6517" t="s">
        <v>192</v>
      </c>
      <c r="E6517" s="1">
        <v>45448</v>
      </c>
      <c r="F6517">
        <v>6</v>
      </c>
      <c r="G6517">
        <v>2024</v>
      </c>
      <c r="H6517" s="2">
        <v>1.07</v>
      </c>
      <c r="I6517" s="2">
        <v>0.73673200062795496</v>
      </c>
      <c r="J6517">
        <v>76</v>
      </c>
      <c r="K6517" s="5">
        <v>81.320000000000007</v>
      </c>
      <c r="L6517" s="5">
        <v>55.991632047724579</v>
      </c>
      <c r="M6517" s="5">
        <v>-0.81320000000000014</v>
      </c>
      <c r="N6517" s="5">
        <v>-4.0660000000000007</v>
      </c>
      <c r="O6517">
        <v>79</v>
      </c>
      <c r="P6517" s="17">
        <v>84.53</v>
      </c>
      <c r="Q6517" t="s">
        <v>254</v>
      </c>
    </row>
    <row r="6518" spans="1:17" x14ac:dyDescent="0.3">
      <c r="A6518" t="s">
        <v>107</v>
      </c>
      <c r="B6518" t="s">
        <v>108</v>
      </c>
      <c r="C6518" t="s">
        <v>178</v>
      </c>
      <c r="D6518" t="s">
        <v>192</v>
      </c>
      <c r="E6518" s="1">
        <v>45398</v>
      </c>
      <c r="F6518">
        <v>4</v>
      </c>
      <c r="G6518">
        <v>2024</v>
      </c>
      <c r="H6518" s="2">
        <v>1.49</v>
      </c>
      <c r="I6518" s="2">
        <v>0</v>
      </c>
      <c r="J6518">
        <v>0</v>
      </c>
      <c r="K6518" s="5">
        <v>0</v>
      </c>
      <c r="L6518" s="5">
        <v>0</v>
      </c>
      <c r="M6518" s="5">
        <v>0</v>
      </c>
      <c r="N6518" s="5">
        <v>0</v>
      </c>
      <c r="O6518">
        <v>0</v>
      </c>
      <c r="P6518" s="17">
        <v>0</v>
      </c>
      <c r="Q6518" t="s">
        <v>252</v>
      </c>
    </row>
    <row r="6519" spans="1:17" x14ac:dyDescent="0.3">
      <c r="A6519" t="s">
        <v>107</v>
      </c>
      <c r="B6519" t="s">
        <v>108</v>
      </c>
      <c r="C6519" t="s">
        <v>178</v>
      </c>
      <c r="D6519" t="s">
        <v>192</v>
      </c>
      <c r="E6519" s="1">
        <v>45313</v>
      </c>
      <c r="F6519">
        <v>1</v>
      </c>
      <c r="G6519">
        <v>2024</v>
      </c>
      <c r="H6519" s="2">
        <v>1.03</v>
      </c>
      <c r="I6519" s="2">
        <v>0.67026652864200009</v>
      </c>
      <c r="J6519">
        <v>2</v>
      </c>
      <c r="K6519" s="5">
        <v>2.06</v>
      </c>
      <c r="L6519" s="5">
        <v>1.3405330572840002</v>
      </c>
      <c r="M6519" s="5">
        <v>-2.06E-2</v>
      </c>
      <c r="N6519" s="5">
        <v>-0.10300000000000001</v>
      </c>
      <c r="O6519">
        <v>3</v>
      </c>
      <c r="P6519" s="17">
        <v>3.09</v>
      </c>
      <c r="Q6519" t="s">
        <v>252</v>
      </c>
    </row>
    <row r="6520" spans="1:17" x14ac:dyDescent="0.3">
      <c r="A6520" t="s">
        <v>107</v>
      </c>
      <c r="B6520" t="s">
        <v>108</v>
      </c>
      <c r="C6520" t="s">
        <v>178</v>
      </c>
      <c r="D6520" t="s">
        <v>192</v>
      </c>
      <c r="E6520" s="1">
        <v>45650</v>
      </c>
      <c r="F6520">
        <v>12</v>
      </c>
      <c r="G6520">
        <v>2024</v>
      </c>
      <c r="H6520" s="2">
        <v>1.55</v>
      </c>
      <c r="I6520" s="2">
        <v>1.2981793747499999</v>
      </c>
      <c r="J6520">
        <v>2</v>
      </c>
      <c r="K6520" s="5">
        <v>3.1</v>
      </c>
      <c r="L6520" s="5">
        <v>2.5963587494999998</v>
      </c>
      <c r="M6520" s="5">
        <v>-3.1000000000000003E-2</v>
      </c>
      <c r="N6520" s="5">
        <v>-0.15500000000000003</v>
      </c>
      <c r="O6520">
        <v>3</v>
      </c>
      <c r="P6520" s="17">
        <v>4.6500000000000004</v>
      </c>
      <c r="Q6520" t="s">
        <v>252</v>
      </c>
    </row>
    <row r="6521" spans="1:17" x14ac:dyDescent="0.3">
      <c r="A6521" t="s">
        <v>107</v>
      </c>
      <c r="B6521" t="s">
        <v>108</v>
      </c>
      <c r="C6521" t="s">
        <v>178</v>
      </c>
      <c r="D6521" t="s">
        <v>192</v>
      </c>
      <c r="E6521" s="1">
        <v>45618</v>
      </c>
      <c r="F6521">
        <v>11</v>
      </c>
      <c r="G6521">
        <v>2024</v>
      </c>
      <c r="H6521" s="2">
        <v>1.55</v>
      </c>
      <c r="I6521" s="2">
        <v>1.2981793747499999</v>
      </c>
      <c r="J6521">
        <v>3</v>
      </c>
      <c r="K6521" s="5">
        <v>4.6500000000000004</v>
      </c>
      <c r="L6521" s="5">
        <v>3.8945381242499995</v>
      </c>
      <c r="M6521" s="5">
        <v>-4.6500000000000007E-2</v>
      </c>
      <c r="N6521" s="5">
        <v>-0.23250000000000004</v>
      </c>
      <c r="O6521">
        <v>4</v>
      </c>
      <c r="P6521" s="17">
        <v>6.2</v>
      </c>
      <c r="Q6521" t="s">
        <v>252</v>
      </c>
    </row>
    <row r="6522" spans="1:17" x14ac:dyDescent="0.3">
      <c r="A6522" t="s">
        <v>107</v>
      </c>
      <c r="B6522" t="s">
        <v>108</v>
      </c>
      <c r="C6522" t="s">
        <v>178</v>
      </c>
      <c r="D6522" t="s">
        <v>192</v>
      </c>
      <c r="E6522" s="1">
        <v>45488</v>
      </c>
      <c r="F6522">
        <v>7</v>
      </c>
      <c r="G6522">
        <v>2024</v>
      </c>
      <c r="H6522" s="2">
        <v>1.19</v>
      </c>
      <c r="I6522" s="2">
        <v>0.73417914305099996</v>
      </c>
      <c r="J6522">
        <v>4</v>
      </c>
      <c r="K6522" s="5">
        <v>4.76</v>
      </c>
      <c r="L6522" s="5">
        <v>2.9367165722039998</v>
      </c>
      <c r="M6522" s="5">
        <v>-4.7599999999999996E-2</v>
      </c>
      <c r="N6522" s="5">
        <v>-0.23799999999999999</v>
      </c>
      <c r="O6522">
        <v>5</v>
      </c>
      <c r="P6522" s="17">
        <v>5.9499999999999993</v>
      </c>
      <c r="Q6522" t="s">
        <v>252</v>
      </c>
    </row>
    <row r="6523" spans="1:17" x14ac:dyDescent="0.3">
      <c r="A6523" t="s">
        <v>107</v>
      </c>
      <c r="B6523" t="s">
        <v>108</v>
      </c>
      <c r="C6523" t="s">
        <v>178</v>
      </c>
      <c r="D6523" t="s">
        <v>192</v>
      </c>
      <c r="E6523" s="1">
        <v>45540</v>
      </c>
      <c r="F6523">
        <v>9</v>
      </c>
      <c r="G6523">
        <v>2024</v>
      </c>
      <c r="H6523" s="2">
        <v>1.03</v>
      </c>
      <c r="I6523" s="2">
        <v>0.8837844209939999</v>
      </c>
      <c r="J6523">
        <v>6</v>
      </c>
      <c r="K6523" s="5">
        <v>6.18</v>
      </c>
      <c r="L6523" s="5">
        <v>5.3027065259639992</v>
      </c>
      <c r="M6523" s="5">
        <v>-6.1800000000000001E-2</v>
      </c>
      <c r="N6523" s="5">
        <v>-0.309</v>
      </c>
      <c r="O6523">
        <v>7</v>
      </c>
      <c r="P6523" s="17">
        <v>7.21</v>
      </c>
      <c r="Q6523" t="s">
        <v>252</v>
      </c>
    </row>
    <row r="6524" spans="1:17" x14ac:dyDescent="0.3">
      <c r="A6524" t="s">
        <v>107</v>
      </c>
      <c r="B6524" t="s">
        <v>108</v>
      </c>
      <c r="C6524" t="s">
        <v>178</v>
      </c>
      <c r="D6524" t="s">
        <v>192</v>
      </c>
      <c r="E6524" s="1">
        <v>45356</v>
      </c>
      <c r="F6524">
        <v>3</v>
      </c>
      <c r="G6524">
        <v>2024</v>
      </c>
      <c r="H6524" s="2">
        <v>1.18</v>
      </c>
      <c r="I6524" s="2">
        <v>0.58811583177712512</v>
      </c>
      <c r="J6524">
        <v>6</v>
      </c>
      <c r="K6524" s="5">
        <v>7.08</v>
      </c>
      <c r="L6524" s="5">
        <v>3.5286949906627507</v>
      </c>
      <c r="M6524" s="5">
        <v>-7.0800000000000002E-2</v>
      </c>
      <c r="N6524" s="5">
        <v>-0.35400000000000004</v>
      </c>
      <c r="O6524">
        <v>7</v>
      </c>
      <c r="P6524" s="17">
        <v>8.26</v>
      </c>
      <c r="Q6524" t="s">
        <v>252</v>
      </c>
    </row>
    <row r="6525" spans="1:17" x14ac:dyDescent="0.3">
      <c r="A6525" t="s">
        <v>107</v>
      </c>
      <c r="B6525" t="s">
        <v>108</v>
      </c>
      <c r="C6525" t="s">
        <v>178</v>
      </c>
      <c r="D6525" t="s">
        <v>192</v>
      </c>
      <c r="E6525" s="1">
        <v>45457</v>
      </c>
      <c r="F6525">
        <v>6</v>
      </c>
      <c r="G6525">
        <v>2024</v>
      </c>
      <c r="H6525" s="2">
        <v>1.04</v>
      </c>
      <c r="I6525" s="2">
        <v>0.81298201419225014</v>
      </c>
      <c r="J6525">
        <v>7</v>
      </c>
      <c r="K6525" s="5">
        <v>7.28</v>
      </c>
      <c r="L6525" s="5">
        <v>5.6908740993457512</v>
      </c>
      <c r="M6525" s="5">
        <v>-7.2800000000000004E-2</v>
      </c>
      <c r="N6525" s="5">
        <v>-0.36400000000000005</v>
      </c>
      <c r="O6525">
        <v>7</v>
      </c>
      <c r="P6525" s="17">
        <v>7.28</v>
      </c>
      <c r="Q6525" t="s">
        <v>252</v>
      </c>
    </row>
    <row r="6526" spans="1:17" x14ac:dyDescent="0.3">
      <c r="A6526" t="s">
        <v>107</v>
      </c>
      <c r="B6526" t="s">
        <v>108</v>
      </c>
      <c r="C6526" t="s">
        <v>178</v>
      </c>
      <c r="D6526" t="s">
        <v>192</v>
      </c>
      <c r="E6526" s="1">
        <v>45433</v>
      </c>
      <c r="F6526">
        <v>5</v>
      </c>
      <c r="G6526">
        <v>2024</v>
      </c>
      <c r="H6526" s="2">
        <v>1.1200000000000001</v>
      </c>
      <c r="I6526" s="2">
        <v>0.78095966663575</v>
      </c>
      <c r="J6526">
        <v>9</v>
      </c>
      <c r="K6526" s="5">
        <v>10.080000000000002</v>
      </c>
      <c r="L6526" s="5">
        <v>7.0286369997217504</v>
      </c>
      <c r="M6526" s="5">
        <v>-0.10080000000000001</v>
      </c>
      <c r="N6526" s="5">
        <v>-0.50400000000000011</v>
      </c>
      <c r="O6526">
        <v>10</v>
      </c>
      <c r="P6526" s="17">
        <v>11.200000000000001</v>
      </c>
      <c r="Q6526" t="s">
        <v>252</v>
      </c>
    </row>
    <row r="6527" spans="1:17" x14ac:dyDescent="0.3">
      <c r="A6527" t="s">
        <v>107</v>
      </c>
      <c r="B6527" t="s">
        <v>108</v>
      </c>
      <c r="C6527" t="s">
        <v>178</v>
      </c>
      <c r="D6527" t="s">
        <v>192</v>
      </c>
      <c r="E6527" s="1">
        <v>45523</v>
      </c>
      <c r="F6527">
        <v>8</v>
      </c>
      <c r="G6527">
        <v>2024</v>
      </c>
      <c r="H6527" s="2">
        <v>1.1100000000000001</v>
      </c>
      <c r="I6527" s="2">
        <v>0.83892810183632127</v>
      </c>
      <c r="J6527">
        <v>11</v>
      </c>
      <c r="K6527" s="5">
        <v>12.21</v>
      </c>
      <c r="L6527" s="5">
        <v>9.2282091201995335</v>
      </c>
      <c r="M6527" s="5">
        <v>-0.12210000000000001</v>
      </c>
      <c r="N6527" s="5">
        <v>-0.61050000000000004</v>
      </c>
      <c r="O6527">
        <v>13</v>
      </c>
      <c r="P6527" s="17">
        <v>14.430000000000001</v>
      </c>
      <c r="Q6527" t="s">
        <v>252</v>
      </c>
    </row>
    <row r="6528" spans="1:17" x14ac:dyDescent="0.3">
      <c r="A6528" t="s">
        <v>107</v>
      </c>
      <c r="B6528" t="s">
        <v>108</v>
      </c>
      <c r="C6528" t="s">
        <v>178</v>
      </c>
      <c r="D6528" t="s">
        <v>192</v>
      </c>
      <c r="E6528" s="1">
        <v>45575</v>
      </c>
      <c r="F6528">
        <v>10</v>
      </c>
      <c r="G6528">
        <v>2024</v>
      </c>
      <c r="H6528" s="2">
        <v>1.18</v>
      </c>
      <c r="I6528" s="2">
        <v>0.9251759907850714</v>
      </c>
      <c r="J6528">
        <v>11</v>
      </c>
      <c r="K6528" s="5">
        <v>12.979999999999999</v>
      </c>
      <c r="L6528" s="5">
        <v>10.176935898635785</v>
      </c>
      <c r="M6528" s="5">
        <v>-0.1298</v>
      </c>
      <c r="N6528" s="5">
        <v>-0.64900000000000002</v>
      </c>
      <c r="O6528">
        <v>13</v>
      </c>
      <c r="P6528" s="17">
        <v>15.34</v>
      </c>
      <c r="Q6528" t="s">
        <v>252</v>
      </c>
    </row>
    <row r="6529" spans="1:17" x14ac:dyDescent="0.3">
      <c r="A6529" t="s">
        <v>109</v>
      </c>
      <c r="B6529" t="s">
        <v>110</v>
      </c>
      <c r="C6529" t="s">
        <v>180</v>
      </c>
      <c r="D6529" t="s">
        <v>192</v>
      </c>
      <c r="E6529" s="1">
        <v>45499</v>
      </c>
      <c r="F6529">
        <v>7</v>
      </c>
      <c r="G6529">
        <v>2024</v>
      </c>
      <c r="H6529" s="2">
        <v>1.1100000000000001</v>
      </c>
      <c r="I6529" s="2">
        <v>0.78550123826981866</v>
      </c>
      <c r="J6529">
        <v>28</v>
      </c>
      <c r="K6529" s="5">
        <v>31.080000000000002</v>
      </c>
      <c r="L6529" s="5">
        <v>21.994034671554921</v>
      </c>
      <c r="M6529" s="5">
        <v>-0.31080000000000002</v>
      </c>
      <c r="N6529" s="5">
        <v>-1.5540000000000003</v>
      </c>
      <c r="O6529">
        <v>31</v>
      </c>
      <c r="P6529" s="17">
        <v>34.410000000000004</v>
      </c>
      <c r="Q6529" t="s">
        <v>255</v>
      </c>
    </row>
    <row r="6530" spans="1:17" x14ac:dyDescent="0.3">
      <c r="A6530" t="s">
        <v>111</v>
      </c>
      <c r="B6530" t="s">
        <v>112</v>
      </c>
      <c r="C6530" t="s">
        <v>1</v>
      </c>
      <c r="D6530" t="s">
        <v>192</v>
      </c>
      <c r="E6530" s="1">
        <v>45398</v>
      </c>
      <c r="F6530">
        <v>4</v>
      </c>
      <c r="G6530">
        <v>2024</v>
      </c>
      <c r="H6530" s="2">
        <v>1.1000000000000001</v>
      </c>
      <c r="I6530" s="2">
        <v>0.78504561859274991</v>
      </c>
      <c r="J6530">
        <v>2</v>
      </c>
      <c r="K6530" s="5">
        <v>2.2000000000000002</v>
      </c>
      <c r="L6530" s="5">
        <v>1.5700912371854998</v>
      </c>
      <c r="M6530" s="5">
        <v>-2.2000000000000002E-2</v>
      </c>
      <c r="N6530" s="5">
        <v>-0.11000000000000001</v>
      </c>
      <c r="O6530">
        <v>3</v>
      </c>
      <c r="P6530" s="17">
        <v>3.3000000000000003</v>
      </c>
      <c r="Q6530" t="s">
        <v>253</v>
      </c>
    </row>
    <row r="6531" spans="1:17" x14ac:dyDescent="0.3">
      <c r="A6531" t="s">
        <v>111</v>
      </c>
      <c r="B6531" t="s">
        <v>112</v>
      </c>
      <c r="C6531" t="s">
        <v>1</v>
      </c>
      <c r="D6531" t="s">
        <v>192</v>
      </c>
      <c r="E6531" s="1">
        <v>45435</v>
      </c>
      <c r="F6531">
        <v>5</v>
      </c>
      <c r="G6531">
        <v>2024</v>
      </c>
      <c r="H6531" s="2">
        <v>1.06</v>
      </c>
      <c r="I6531" s="2">
        <v>0.84782934099360008</v>
      </c>
      <c r="J6531">
        <v>5</v>
      </c>
      <c r="K6531" s="5">
        <v>5.3000000000000007</v>
      </c>
      <c r="L6531" s="5">
        <v>4.2391467049680003</v>
      </c>
      <c r="M6531" s="5">
        <v>-5.3000000000000005E-2</v>
      </c>
      <c r="N6531" s="5">
        <v>-0.26500000000000007</v>
      </c>
      <c r="O6531">
        <v>5</v>
      </c>
      <c r="P6531" s="17">
        <v>5.3000000000000007</v>
      </c>
      <c r="Q6531" t="s">
        <v>253</v>
      </c>
    </row>
    <row r="6532" spans="1:17" x14ac:dyDescent="0.3">
      <c r="A6532" t="s">
        <v>111</v>
      </c>
      <c r="B6532" t="s">
        <v>112</v>
      </c>
      <c r="C6532" t="s">
        <v>1</v>
      </c>
      <c r="D6532" t="s">
        <v>192</v>
      </c>
      <c r="E6532" s="1">
        <v>45548</v>
      </c>
      <c r="F6532">
        <v>9</v>
      </c>
      <c r="G6532">
        <v>2024</v>
      </c>
      <c r="H6532" s="2">
        <v>1.04</v>
      </c>
      <c r="I6532" s="2">
        <v>0.78092472444057703</v>
      </c>
      <c r="J6532">
        <v>7</v>
      </c>
      <c r="K6532" s="5">
        <v>7.28</v>
      </c>
      <c r="L6532" s="5">
        <v>5.4664730710840388</v>
      </c>
      <c r="M6532" s="5">
        <v>-7.2800000000000004E-2</v>
      </c>
      <c r="N6532" s="5">
        <v>-0.36400000000000005</v>
      </c>
      <c r="O6532">
        <v>8</v>
      </c>
      <c r="P6532" s="17">
        <v>8.32</v>
      </c>
      <c r="Q6532" t="s">
        <v>253</v>
      </c>
    </row>
    <row r="6533" spans="1:17" x14ac:dyDescent="0.3">
      <c r="A6533" t="s">
        <v>111</v>
      </c>
      <c r="B6533" t="s">
        <v>112</v>
      </c>
      <c r="C6533" t="s">
        <v>1</v>
      </c>
      <c r="D6533" t="s">
        <v>192</v>
      </c>
      <c r="E6533" s="1">
        <v>45527</v>
      </c>
      <c r="F6533">
        <v>8</v>
      </c>
      <c r="G6533">
        <v>2024</v>
      </c>
      <c r="H6533" s="2">
        <v>1.07</v>
      </c>
      <c r="I6533" s="2">
        <v>0.84153315997020006</v>
      </c>
      <c r="J6533">
        <v>8</v>
      </c>
      <c r="K6533" s="5">
        <v>8.56</v>
      </c>
      <c r="L6533" s="5">
        <v>6.7322652797616005</v>
      </c>
      <c r="M6533" s="5">
        <v>-8.5600000000000009E-2</v>
      </c>
      <c r="N6533" s="5">
        <v>-0.42800000000000005</v>
      </c>
      <c r="O6533">
        <v>9</v>
      </c>
      <c r="P6533" s="17">
        <v>9.6300000000000008</v>
      </c>
      <c r="Q6533" t="s">
        <v>253</v>
      </c>
    </row>
    <row r="6534" spans="1:17" x14ac:dyDescent="0.3">
      <c r="A6534" t="s">
        <v>111</v>
      </c>
      <c r="B6534" t="s">
        <v>112</v>
      </c>
      <c r="C6534" t="s">
        <v>1</v>
      </c>
      <c r="D6534" t="s">
        <v>192</v>
      </c>
      <c r="E6534" s="1">
        <v>45489</v>
      </c>
      <c r="F6534">
        <v>7</v>
      </c>
      <c r="G6534">
        <v>2024</v>
      </c>
      <c r="H6534" s="2">
        <v>1.04</v>
      </c>
      <c r="I6534" s="2">
        <v>0.78341407101255123</v>
      </c>
      <c r="J6534">
        <v>13</v>
      </c>
      <c r="K6534" s="5">
        <v>13.52</v>
      </c>
      <c r="L6534" s="5">
        <v>10.184382923163167</v>
      </c>
      <c r="M6534" s="5">
        <v>-0.13519999999999999</v>
      </c>
      <c r="N6534" s="5">
        <v>-0.67600000000000005</v>
      </c>
      <c r="O6534">
        <v>15</v>
      </c>
      <c r="P6534" s="17">
        <v>15.600000000000001</v>
      </c>
      <c r="Q6534" t="s">
        <v>253</v>
      </c>
    </row>
    <row r="6535" spans="1:17" x14ac:dyDescent="0.3">
      <c r="A6535" t="s">
        <v>111</v>
      </c>
      <c r="B6535" t="s">
        <v>112</v>
      </c>
      <c r="C6535" t="s">
        <v>1</v>
      </c>
      <c r="D6535" t="s">
        <v>192</v>
      </c>
      <c r="E6535" s="1">
        <v>45447</v>
      </c>
      <c r="F6535">
        <v>6</v>
      </c>
      <c r="G6535">
        <v>2024</v>
      </c>
      <c r="H6535" s="2">
        <v>1.02</v>
      </c>
      <c r="I6535" s="2">
        <v>0.74066726806208028</v>
      </c>
      <c r="J6535">
        <v>14</v>
      </c>
      <c r="K6535" s="5">
        <v>14.280000000000001</v>
      </c>
      <c r="L6535" s="5">
        <v>10.369341752869124</v>
      </c>
      <c r="M6535" s="5">
        <v>-0.14280000000000001</v>
      </c>
      <c r="N6535" s="5">
        <v>-0.71400000000000008</v>
      </c>
      <c r="O6535">
        <v>16</v>
      </c>
      <c r="P6535" s="17">
        <v>16.32</v>
      </c>
      <c r="Q6535" t="s">
        <v>253</v>
      </c>
    </row>
    <row r="6536" spans="1:17" x14ac:dyDescent="0.3">
      <c r="A6536" t="s">
        <v>111</v>
      </c>
      <c r="B6536" t="s">
        <v>112</v>
      </c>
      <c r="C6536" t="s">
        <v>1</v>
      </c>
      <c r="D6536" t="s">
        <v>192</v>
      </c>
      <c r="E6536" s="1">
        <v>45600</v>
      </c>
      <c r="F6536">
        <v>11</v>
      </c>
      <c r="G6536">
        <v>2024</v>
      </c>
      <c r="H6536" s="2">
        <v>1.55</v>
      </c>
      <c r="I6536" s="2">
        <v>1.2981793747500001</v>
      </c>
      <c r="J6536">
        <v>12</v>
      </c>
      <c r="K6536" s="5">
        <v>18.600000000000001</v>
      </c>
      <c r="L6536" s="5">
        <v>15.578152497000001</v>
      </c>
      <c r="M6536" s="5">
        <v>-0.18600000000000003</v>
      </c>
      <c r="N6536" s="5">
        <v>-0.93000000000000016</v>
      </c>
      <c r="O6536">
        <v>14</v>
      </c>
      <c r="P6536" s="17">
        <v>21.7</v>
      </c>
      <c r="Q6536" t="s">
        <v>253</v>
      </c>
    </row>
    <row r="6537" spans="1:17" x14ac:dyDescent="0.3">
      <c r="A6537" t="s">
        <v>111</v>
      </c>
      <c r="B6537" t="s">
        <v>112</v>
      </c>
      <c r="C6537" t="s">
        <v>1</v>
      </c>
      <c r="D6537" t="s">
        <v>192</v>
      </c>
      <c r="E6537" s="1">
        <v>45593</v>
      </c>
      <c r="F6537">
        <v>10</v>
      </c>
      <c r="G6537">
        <v>2024</v>
      </c>
      <c r="H6537" s="2">
        <v>1.07</v>
      </c>
      <c r="I6537" s="2">
        <v>0.90139757939479026</v>
      </c>
      <c r="J6537">
        <v>19</v>
      </c>
      <c r="K6537" s="5">
        <v>20.330000000000002</v>
      </c>
      <c r="L6537" s="5">
        <v>17.126554008501014</v>
      </c>
      <c r="M6537" s="5">
        <v>-0.20330000000000004</v>
      </c>
      <c r="N6537" s="5">
        <v>-1.0165000000000002</v>
      </c>
      <c r="O6537">
        <v>20</v>
      </c>
      <c r="P6537" s="17">
        <v>21.400000000000002</v>
      </c>
      <c r="Q6537" t="s">
        <v>253</v>
      </c>
    </row>
    <row r="6538" spans="1:17" x14ac:dyDescent="0.3">
      <c r="A6538" t="s">
        <v>111</v>
      </c>
      <c r="B6538" t="s">
        <v>112</v>
      </c>
      <c r="C6538" t="s">
        <v>1</v>
      </c>
      <c r="D6538" t="s">
        <v>192</v>
      </c>
      <c r="E6538" s="1">
        <v>45653</v>
      </c>
      <c r="F6538">
        <v>12</v>
      </c>
      <c r="G6538">
        <v>2024</v>
      </c>
      <c r="H6538" s="2">
        <v>1.52</v>
      </c>
      <c r="I6538" s="2">
        <v>1.2680755728750002</v>
      </c>
      <c r="J6538">
        <v>14</v>
      </c>
      <c r="K6538" s="5">
        <v>21.28</v>
      </c>
      <c r="L6538" s="5">
        <v>17.753058020250002</v>
      </c>
      <c r="M6538" s="5">
        <v>-0.21280000000000002</v>
      </c>
      <c r="N6538" s="5">
        <v>-1.0640000000000001</v>
      </c>
      <c r="O6538">
        <v>16</v>
      </c>
      <c r="P6538" s="17">
        <v>24.32</v>
      </c>
      <c r="Q6538" t="s">
        <v>253</v>
      </c>
    </row>
    <row r="6539" spans="1:17" x14ac:dyDescent="0.3">
      <c r="A6539" t="s">
        <v>119</v>
      </c>
      <c r="B6539" t="s">
        <v>120</v>
      </c>
      <c r="C6539" t="s">
        <v>180</v>
      </c>
      <c r="D6539" t="s">
        <v>192</v>
      </c>
      <c r="E6539" s="1">
        <v>45583</v>
      </c>
      <c r="F6539">
        <v>10</v>
      </c>
      <c r="G6539">
        <v>2024</v>
      </c>
      <c r="H6539" s="2">
        <v>1.1000000000000001</v>
      </c>
      <c r="I6539" s="2">
        <v>1.054124305704</v>
      </c>
      <c r="J6539">
        <v>1</v>
      </c>
      <c r="K6539" s="5">
        <v>1.1000000000000001</v>
      </c>
      <c r="L6539" s="5">
        <v>1.054124305704</v>
      </c>
      <c r="M6539" s="5">
        <v>-1.1000000000000001E-2</v>
      </c>
      <c r="N6539" s="5">
        <v>-5.5000000000000007E-2</v>
      </c>
      <c r="O6539">
        <v>2</v>
      </c>
      <c r="P6539" s="17">
        <v>2.2000000000000002</v>
      </c>
      <c r="Q6539" t="s">
        <v>255</v>
      </c>
    </row>
    <row r="6540" spans="1:17" x14ac:dyDescent="0.3">
      <c r="A6540" t="s">
        <v>119</v>
      </c>
      <c r="B6540" t="s">
        <v>120</v>
      </c>
      <c r="C6540" t="s">
        <v>180</v>
      </c>
      <c r="D6540" t="s">
        <v>192</v>
      </c>
      <c r="E6540" s="1">
        <v>45488</v>
      </c>
      <c r="F6540">
        <v>7</v>
      </c>
      <c r="G6540">
        <v>2024</v>
      </c>
      <c r="H6540" s="2">
        <v>1.03</v>
      </c>
      <c r="I6540" s="2">
        <v>0.79892175611304861</v>
      </c>
      <c r="J6540">
        <v>9</v>
      </c>
      <c r="K6540" s="5">
        <v>9.27</v>
      </c>
      <c r="L6540" s="5">
        <v>7.1902958050174375</v>
      </c>
      <c r="M6540" s="5">
        <v>-9.2699999999999991E-2</v>
      </c>
      <c r="N6540" s="5">
        <v>-0.46350000000000002</v>
      </c>
      <c r="O6540">
        <v>10</v>
      </c>
      <c r="P6540" s="17">
        <v>10.3</v>
      </c>
      <c r="Q6540" t="s">
        <v>255</v>
      </c>
    </row>
    <row r="6541" spans="1:17" x14ac:dyDescent="0.3">
      <c r="A6541" t="s">
        <v>119</v>
      </c>
      <c r="B6541" t="s">
        <v>120</v>
      </c>
      <c r="C6541" t="s">
        <v>180</v>
      </c>
      <c r="D6541" t="s">
        <v>192</v>
      </c>
      <c r="E6541" s="1">
        <v>45293</v>
      </c>
      <c r="F6541">
        <v>1</v>
      </c>
      <c r="G6541">
        <v>2024</v>
      </c>
      <c r="H6541" s="2">
        <v>1.49</v>
      </c>
      <c r="I6541" s="2">
        <v>0.80944303260600003</v>
      </c>
      <c r="J6541">
        <v>8</v>
      </c>
      <c r="K6541" s="5">
        <v>11.92</v>
      </c>
      <c r="L6541" s="5">
        <v>6.4755442608480003</v>
      </c>
      <c r="M6541" s="5">
        <v>-0.1192</v>
      </c>
      <c r="N6541" s="5">
        <v>-0.59599999999999997</v>
      </c>
      <c r="O6541">
        <v>9</v>
      </c>
      <c r="P6541" s="17">
        <v>13.41</v>
      </c>
      <c r="Q6541" t="s">
        <v>255</v>
      </c>
    </row>
    <row r="6542" spans="1:17" x14ac:dyDescent="0.3">
      <c r="A6542" t="s">
        <v>119</v>
      </c>
      <c r="B6542" t="s">
        <v>120</v>
      </c>
      <c r="C6542" t="s">
        <v>180</v>
      </c>
      <c r="D6542" t="s">
        <v>192</v>
      </c>
      <c r="E6542" s="1">
        <v>45657</v>
      </c>
      <c r="F6542">
        <v>12</v>
      </c>
      <c r="G6542">
        <v>2024</v>
      </c>
      <c r="H6542" s="2">
        <v>1.49</v>
      </c>
      <c r="I6542" s="2">
        <v>0.80944303260600003</v>
      </c>
      <c r="J6542">
        <v>8</v>
      </c>
      <c r="K6542" s="5">
        <v>11.92</v>
      </c>
      <c r="L6542" s="5">
        <v>6.4755442608480003</v>
      </c>
      <c r="M6542" s="5">
        <v>-0.1192</v>
      </c>
      <c r="N6542" s="5">
        <v>-0.59599999999999997</v>
      </c>
      <c r="O6542">
        <v>9</v>
      </c>
      <c r="P6542" s="17">
        <v>13.41</v>
      </c>
      <c r="Q6542" t="s">
        <v>255</v>
      </c>
    </row>
    <row r="6543" spans="1:17" x14ac:dyDescent="0.3">
      <c r="A6543" t="s">
        <v>121</v>
      </c>
      <c r="B6543" t="s">
        <v>122</v>
      </c>
      <c r="C6543" t="s">
        <v>177</v>
      </c>
      <c r="D6543" t="s">
        <v>192</v>
      </c>
      <c r="E6543" s="1">
        <v>45552</v>
      </c>
      <c r="F6543">
        <v>9</v>
      </c>
      <c r="G6543">
        <v>2024</v>
      </c>
      <c r="H6543" s="2">
        <v>1.49</v>
      </c>
      <c r="I6543" s="2">
        <v>0</v>
      </c>
      <c r="J6543">
        <v>0</v>
      </c>
      <c r="K6543" s="5">
        <v>0</v>
      </c>
      <c r="L6543" s="5">
        <v>0</v>
      </c>
      <c r="M6543" s="5">
        <v>0</v>
      </c>
      <c r="N6543" s="5">
        <v>0</v>
      </c>
      <c r="O6543">
        <v>0</v>
      </c>
      <c r="P6543" s="17">
        <v>0</v>
      </c>
      <c r="Q6543" t="s">
        <v>251</v>
      </c>
    </row>
    <row r="6544" spans="1:17" x14ac:dyDescent="0.3">
      <c r="A6544" t="s">
        <v>121</v>
      </c>
      <c r="B6544" t="s">
        <v>122</v>
      </c>
      <c r="C6544" t="s">
        <v>177</v>
      </c>
      <c r="D6544" t="s">
        <v>192</v>
      </c>
      <c r="E6544" s="1">
        <v>45586</v>
      </c>
      <c r="F6544">
        <v>10</v>
      </c>
      <c r="G6544">
        <v>2024</v>
      </c>
      <c r="H6544" s="2">
        <v>1.49</v>
      </c>
      <c r="I6544" s="2">
        <v>0</v>
      </c>
      <c r="J6544">
        <v>0</v>
      </c>
      <c r="K6544" s="5">
        <v>0</v>
      </c>
      <c r="L6544" s="5">
        <v>0</v>
      </c>
      <c r="M6544" s="5">
        <v>0</v>
      </c>
      <c r="N6544" s="5">
        <v>0</v>
      </c>
      <c r="O6544">
        <v>0</v>
      </c>
      <c r="P6544" s="17">
        <v>0</v>
      </c>
      <c r="Q6544" t="s">
        <v>251</v>
      </c>
    </row>
    <row r="6545" spans="1:17" x14ac:dyDescent="0.3">
      <c r="A6545" t="s">
        <v>121</v>
      </c>
      <c r="B6545" t="s">
        <v>122</v>
      </c>
      <c r="C6545" t="s">
        <v>177</v>
      </c>
      <c r="D6545" t="s">
        <v>192</v>
      </c>
      <c r="E6545" s="1">
        <v>45622</v>
      </c>
      <c r="F6545">
        <v>11</v>
      </c>
      <c r="G6545">
        <v>2024</v>
      </c>
      <c r="H6545" s="2">
        <v>1.49</v>
      </c>
      <c r="I6545" s="2">
        <v>0</v>
      </c>
      <c r="J6545">
        <v>0</v>
      </c>
      <c r="K6545" s="5">
        <v>0</v>
      </c>
      <c r="L6545" s="5">
        <v>0</v>
      </c>
      <c r="M6545" s="5">
        <v>0</v>
      </c>
      <c r="N6545" s="5">
        <v>0</v>
      </c>
      <c r="O6545">
        <v>0</v>
      </c>
      <c r="P6545" s="17">
        <v>0</v>
      </c>
      <c r="Q6545" t="s">
        <v>251</v>
      </c>
    </row>
    <row r="6546" spans="1:17" x14ac:dyDescent="0.3">
      <c r="A6546" t="s">
        <v>121</v>
      </c>
      <c r="B6546" t="s">
        <v>122</v>
      </c>
      <c r="C6546" t="s">
        <v>177</v>
      </c>
      <c r="D6546" t="s">
        <v>192</v>
      </c>
      <c r="E6546" s="1">
        <v>45649</v>
      </c>
      <c r="F6546">
        <v>12</v>
      </c>
      <c r="G6546">
        <v>2024</v>
      </c>
      <c r="H6546" s="2">
        <v>1.49</v>
      </c>
      <c r="I6546" s="2">
        <v>0</v>
      </c>
      <c r="J6546">
        <v>0</v>
      </c>
      <c r="K6546" s="5">
        <v>0</v>
      </c>
      <c r="L6546" s="5">
        <v>0</v>
      </c>
      <c r="M6546" s="5">
        <v>0</v>
      </c>
      <c r="N6546" s="5">
        <v>0</v>
      </c>
      <c r="O6546">
        <v>0</v>
      </c>
      <c r="P6546" s="17">
        <v>0</v>
      </c>
      <c r="Q6546" t="s">
        <v>251</v>
      </c>
    </row>
    <row r="6547" spans="1:17" x14ac:dyDescent="0.3">
      <c r="A6547" t="s">
        <v>121</v>
      </c>
      <c r="B6547" t="s">
        <v>122</v>
      </c>
      <c r="C6547" t="s">
        <v>177</v>
      </c>
      <c r="D6547" t="s">
        <v>192</v>
      </c>
      <c r="E6547" s="1">
        <v>45299</v>
      </c>
      <c r="F6547">
        <v>1</v>
      </c>
      <c r="G6547">
        <v>2024</v>
      </c>
      <c r="H6547" s="2">
        <v>1.03</v>
      </c>
      <c r="I6547" s="2">
        <v>0.67117067707724998</v>
      </c>
      <c r="J6547">
        <v>8</v>
      </c>
      <c r="K6547" s="5">
        <v>8.24</v>
      </c>
      <c r="L6547" s="5">
        <v>5.3693654166179998</v>
      </c>
      <c r="M6547" s="5">
        <v>-8.2400000000000001E-2</v>
      </c>
      <c r="N6547" s="5">
        <v>-0.41200000000000003</v>
      </c>
      <c r="O6547">
        <v>8</v>
      </c>
      <c r="P6547" s="17">
        <v>8.24</v>
      </c>
      <c r="Q6547" t="s">
        <v>251</v>
      </c>
    </row>
    <row r="6548" spans="1:17" x14ac:dyDescent="0.3">
      <c r="A6548" t="s">
        <v>121</v>
      </c>
      <c r="B6548" t="s">
        <v>122</v>
      </c>
      <c r="C6548" t="s">
        <v>177</v>
      </c>
      <c r="D6548" t="s">
        <v>192</v>
      </c>
      <c r="E6548" s="1">
        <v>45461</v>
      </c>
      <c r="F6548">
        <v>6</v>
      </c>
      <c r="G6548">
        <v>2024</v>
      </c>
      <c r="H6548" s="2">
        <v>1.03</v>
      </c>
      <c r="I6548" s="2">
        <v>0.79307217476774994</v>
      </c>
      <c r="J6548">
        <v>13</v>
      </c>
      <c r="K6548" s="5">
        <v>13.39</v>
      </c>
      <c r="L6548" s="5">
        <v>10.30993827198075</v>
      </c>
      <c r="M6548" s="5">
        <v>-0.13390000000000002</v>
      </c>
      <c r="N6548" s="5">
        <v>-0.6695000000000001</v>
      </c>
      <c r="O6548">
        <v>15</v>
      </c>
      <c r="P6548" s="17">
        <v>15.450000000000001</v>
      </c>
      <c r="Q6548" t="s">
        <v>251</v>
      </c>
    </row>
    <row r="6549" spans="1:17" x14ac:dyDescent="0.3">
      <c r="A6549" t="s">
        <v>121</v>
      </c>
      <c r="B6549" t="s">
        <v>122</v>
      </c>
      <c r="C6549" t="s">
        <v>177</v>
      </c>
      <c r="D6549" t="s">
        <v>192</v>
      </c>
      <c r="E6549" s="1">
        <v>45496</v>
      </c>
      <c r="F6549">
        <v>7</v>
      </c>
      <c r="G6549">
        <v>2024</v>
      </c>
      <c r="H6549" s="2">
        <v>1.03</v>
      </c>
      <c r="I6549" s="2">
        <v>0.79307018471250001</v>
      </c>
      <c r="J6549">
        <v>15</v>
      </c>
      <c r="K6549" s="5">
        <v>15.450000000000001</v>
      </c>
      <c r="L6549" s="5">
        <v>11.896052770687501</v>
      </c>
      <c r="M6549" s="5">
        <v>-0.15450000000000003</v>
      </c>
      <c r="N6549" s="5">
        <v>-0.77250000000000008</v>
      </c>
      <c r="O6549">
        <v>16</v>
      </c>
      <c r="P6549" s="17">
        <v>16.48</v>
      </c>
      <c r="Q6549" t="s">
        <v>251</v>
      </c>
    </row>
    <row r="6550" spans="1:17" x14ac:dyDescent="0.3">
      <c r="A6550" t="s">
        <v>123</v>
      </c>
      <c r="B6550" t="s">
        <v>124</v>
      </c>
      <c r="C6550" t="s">
        <v>177</v>
      </c>
      <c r="D6550" t="s">
        <v>192</v>
      </c>
      <c r="E6550" s="1">
        <v>45587</v>
      </c>
      <c r="F6550">
        <v>10</v>
      </c>
      <c r="G6550">
        <v>2024</v>
      </c>
      <c r="H6550" s="2">
        <v>1.19</v>
      </c>
      <c r="I6550" s="2">
        <v>0.86287303098562518</v>
      </c>
      <c r="J6550">
        <v>7</v>
      </c>
      <c r="K6550" s="5">
        <v>8.33</v>
      </c>
      <c r="L6550" s="5">
        <v>6.0401112168993762</v>
      </c>
      <c r="M6550" s="5">
        <v>-8.3299999999999999E-2</v>
      </c>
      <c r="N6550" s="5">
        <v>-0.41650000000000004</v>
      </c>
      <c r="O6550">
        <v>8</v>
      </c>
      <c r="P6550" s="17">
        <v>9.52</v>
      </c>
      <c r="Q6550" t="s">
        <v>251</v>
      </c>
    </row>
    <row r="6551" spans="1:17" x14ac:dyDescent="0.3">
      <c r="A6551" t="s">
        <v>125</v>
      </c>
      <c r="B6551" t="s">
        <v>126</v>
      </c>
      <c r="C6551" t="s">
        <v>1</v>
      </c>
      <c r="D6551" t="s">
        <v>192</v>
      </c>
      <c r="E6551" s="1">
        <v>45576</v>
      </c>
      <c r="F6551">
        <v>10</v>
      </c>
      <c r="G6551">
        <v>2024</v>
      </c>
      <c r="H6551" s="2">
        <v>1.06</v>
      </c>
      <c r="I6551" s="2">
        <v>0.96080345083259988</v>
      </c>
      <c r="J6551">
        <v>12</v>
      </c>
      <c r="K6551" s="5">
        <v>12.72</v>
      </c>
      <c r="L6551" s="5">
        <v>11.529641409991198</v>
      </c>
      <c r="M6551" s="5">
        <v>-0.12720000000000001</v>
      </c>
      <c r="N6551" s="5">
        <v>-0.63600000000000012</v>
      </c>
      <c r="O6551">
        <v>13</v>
      </c>
      <c r="P6551" s="17">
        <v>13.780000000000001</v>
      </c>
      <c r="Q6551" t="s">
        <v>253</v>
      </c>
    </row>
    <row r="6552" spans="1:17" x14ac:dyDescent="0.3">
      <c r="A6552" t="s">
        <v>125</v>
      </c>
      <c r="B6552" t="s">
        <v>126</v>
      </c>
      <c r="C6552" t="s">
        <v>1</v>
      </c>
      <c r="D6552" t="s">
        <v>192</v>
      </c>
      <c r="E6552" s="1">
        <v>45623</v>
      </c>
      <c r="F6552">
        <v>11</v>
      </c>
      <c r="G6552">
        <v>2024</v>
      </c>
      <c r="H6552" s="2">
        <v>1.49</v>
      </c>
      <c r="I6552" s="2">
        <v>0.99473688740442845</v>
      </c>
      <c r="J6552">
        <v>58</v>
      </c>
      <c r="K6552" s="5">
        <v>86.42</v>
      </c>
      <c r="L6552" s="5">
        <v>57.694739469456849</v>
      </c>
      <c r="M6552" s="5">
        <v>-0.86420000000000008</v>
      </c>
      <c r="N6552" s="5">
        <v>-4.3210000000000006</v>
      </c>
      <c r="O6552">
        <v>64</v>
      </c>
      <c r="P6552" s="17">
        <v>95.36</v>
      </c>
      <c r="Q6552" t="s">
        <v>253</v>
      </c>
    </row>
    <row r="6553" spans="1:17" x14ac:dyDescent="0.3">
      <c r="A6553" t="s">
        <v>127</v>
      </c>
      <c r="B6553" t="s">
        <v>128</v>
      </c>
      <c r="C6553" t="s">
        <v>178</v>
      </c>
      <c r="D6553" t="s">
        <v>192</v>
      </c>
      <c r="E6553" s="1">
        <v>45335</v>
      </c>
      <c r="F6553">
        <v>2</v>
      </c>
      <c r="G6553">
        <v>2024</v>
      </c>
      <c r="H6553" s="2">
        <v>0.28000000000000003</v>
      </c>
      <c r="I6553" s="2">
        <v>0.99502762500000019</v>
      </c>
      <c r="J6553">
        <v>22</v>
      </c>
      <c r="K6553" s="5">
        <v>6.16</v>
      </c>
      <c r="L6553" s="5">
        <v>21.890607750000004</v>
      </c>
      <c r="M6553" s="5">
        <v>-6.1600000000000002E-2</v>
      </c>
      <c r="N6553" s="5">
        <v>-0.30800000000000005</v>
      </c>
      <c r="O6553">
        <v>23</v>
      </c>
      <c r="P6553" s="17">
        <v>6.44</v>
      </c>
      <c r="Q6553" t="s">
        <v>252</v>
      </c>
    </row>
    <row r="6554" spans="1:17" x14ac:dyDescent="0.3">
      <c r="A6554" t="s">
        <v>127</v>
      </c>
      <c r="B6554" t="s">
        <v>128</v>
      </c>
      <c r="C6554" t="s">
        <v>178</v>
      </c>
      <c r="D6554" t="s">
        <v>192</v>
      </c>
      <c r="E6554" s="1">
        <v>45320</v>
      </c>
      <c r="F6554">
        <v>1</v>
      </c>
      <c r="G6554">
        <v>2024</v>
      </c>
      <c r="H6554" s="2">
        <v>0.34</v>
      </c>
      <c r="I6554" s="2">
        <v>1.2973825485872728</v>
      </c>
      <c r="J6554">
        <v>33</v>
      </c>
      <c r="K6554" s="5">
        <v>11.22</v>
      </c>
      <c r="L6554" s="5">
        <v>42.81362410338</v>
      </c>
      <c r="M6554" s="5">
        <v>-0.11220000000000001</v>
      </c>
      <c r="N6554" s="5">
        <v>-0.56100000000000005</v>
      </c>
      <c r="O6554">
        <v>35</v>
      </c>
      <c r="P6554" s="17">
        <v>11.9</v>
      </c>
      <c r="Q6554" t="s">
        <v>252</v>
      </c>
    </row>
    <row r="6555" spans="1:17" x14ac:dyDescent="0.3">
      <c r="A6555" t="s">
        <v>133</v>
      </c>
      <c r="B6555" t="s">
        <v>134</v>
      </c>
      <c r="C6555" t="s">
        <v>180</v>
      </c>
      <c r="D6555" t="s">
        <v>192</v>
      </c>
      <c r="E6555" s="1">
        <v>45579</v>
      </c>
      <c r="F6555">
        <v>10</v>
      </c>
      <c r="G6555">
        <v>2024</v>
      </c>
      <c r="H6555" s="2">
        <v>1.03</v>
      </c>
      <c r="I6555" s="2">
        <v>1.0598138736637501</v>
      </c>
      <c r="J6555">
        <v>1</v>
      </c>
      <c r="K6555" s="5">
        <v>1.03</v>
      </c>
      <c r="L6555" s="5">
        <v>1.0598138736637501</v>
      </c>
      <c r="M6555" s="5">
        <v>-1.03E-2</v>
      </c>
      <c r="N6555" s="5">
        <v>-5.1500000000000004E-2</v>
      </c>
      <c r="O6555">
        <v>2</v>
      </c>
      <c r="P6555" s="17">
        <v>2.06</v>
      </c>
      <c r="Q6555" t="s">
        <v>255</v>
      </c>
    </row>
    <row r="6556" spans="1:17" x14ac:dyDescent="0.3">
      <c r="A6556" t="s">
        <v>133</v>
      </c>
      <c r="B6556" t="s">
        <v>134</v>
      </c>
      <c r="C6556" t="s">
        <v>180</v>
      </c>
      <c r="D6556" t="s">
        <v>192</v>
      </c>
      <c r="E6556" s="1">
        <v>45512</v>
      </c>
      <c r="F6556">
        <v>8</v>
      </c>
      <c r="G6556">
        <v>2024</v>
      </c>
      <c r="H6556" s="2">
        <v>1.1000000000000001</v>
      </c>
      <c r="I6556" s="2">
        <v>0.92996608536000014</v>
      </c>
      <c r="J6556">
        <v>1</v>
      </c>
      <c r="K6556" s="5">
        <v>1.1000000000000001</v>
      </c>
      <c r="L6556" s="5">
        <v>0.92996608536000014</v>
      </c>
      <c r="M6556" s="5">
        <v>-1.1000000000000001E-2</v>
      </c>
      <c r="N6556" s="5">
        <v>-5.5000000000000007E-2</v>
      </c>
      <c r="O6556">
        <v>2</v>
      </c>
      <c r="P6556" s="17">
        <v>2.2000000000000002</v>
      </c>
      <c r="Q6556" t="s">
        <v>255</v>
      </c>
    </row>
    <row r="6557" spans="1:17" x14ac:dyDescent="0.3">
      <c r="A6557" t="s">
        <v>141</v>
      </c>
      <c r="B6557" t="s">
        <v>142</v>
      </c>
      <c r="C6557" t="s">
        <v>180</v>
      </c>
      <c r="D6557" t="s">
        <v>192</v>
      </c>
      <c r="E6557" s="1">
        <v>45625</v>
      </c>
      <c r="F6557">
        <v>11</v>
      </c>
      <c r="G6557">
        <v>2024</v>
      </c>
      <c r="H6557" s="2">
        <v>1.49</v>
      </c>
      <c r="I6557" s="2">
        <v>0</v>
      </c>
      <c r="J6557">
        <v>0</v>
      </c>
      <c r="K6557" s="5">
        <v>0</v>
      </c>
      <c r="L6557" s="5">
        <v>0</v>
      </c>
      <c r="M6557" s="5">
        <v>0</v>
      </c>
      <c r="N6557" s="5">
        <v>0</v>
      </c>
      <c r="O6557">
        <v>0</v>
      </c>
      <c r="P6557" s="17">
        <v>0</v>
      </c>
      <c r="Q6557" t="s">
        <v>255</v>
      </c>
    </row>
    <row r="6558" spans="1:17" x14ac:dyDescent="0.3">
      <c r="A6558" t="s">
        <v>141</v>
      </c>
      <c r="B6558" t="s">
        <v>142</v>
      </c>
      <c r="C6558" t="s">
        <v>180</v>
      </c>
      <c r="D6558" t="s">
        <v>192</v>
      </c>
      <c r="E6558" s="1">
        <v>45406</v>
      </c>
      <c r="F6558">
        <v>4</v>
      </c>
      <c r="G6558">
        <v>2024</v>
      </c>
      <c r="H6558" s="2">
        <v>1.1000000000000001</v>
      </c>
      <c r="I6558" s="2">
        <v>0.8818883405752499</v>
      </c>
      <c r="J6558">
        <v>1</v>
      </c>
      <c r="K6558" s="5">
        <v>1.1000000000000001</v>
      </c>
      <c r="L6558" s="5">
        <v>0.8818883405752499</v>
      </c>
      <c r="M6558" s="5">
        <v>-1.1000000000000001E-2</v>
      </c>
      <c r="N6558" s="5">
        <v>-5.5000000000000007E-2</v>
      </c>
      <c r="O6558">
        <v>1</v>
      </c>
      <c r="P6558" s="17">
        <v>1.1000000000000001</v>
      </c>
      <c r="Q6558" t="s">
        <v>255</v>
      </c>
    </row>
    <row r="6559" spans="1:17" x14ac:dyDescent="0.3">
      <c r="A6559" t="s">
        <v>141</v>
      </c>
      <c r="B6559" t="s">
        <v>142</v>
      </c>
      <c r="C6559" t="s">
        <v>180</v>
      </c>
      <c r="D6559" t="s">
        <v>192</v>
      </c>
      <c r="E6559" s="1">
        <v>45436</v>
      </c>
      <c r="F6559">
        <v>5</v>
      </c>
      <c r="G6559">
        <v>2024</v>
      </c>
      <c r="H6559" s="2">
        <v>1.1000000000000001</v>
      </c>
      <c r="I6559" s="2">
        <v>0.88188900392700009</v>
      </c>
      <c r="J6559">
        <v>1</v>
      </c>
      <c r="K6559" s="5">
        <v>1.1000000000000001</v>
      </c>
      <c r="L6559" s="5">
        <v>0.88188900392700009</v>
      </c>
      <c r="M6559" s="5">
        <v>-1.1000000000000001E-2</v>
      </c>
      <c r="N6559" s="5">
        <v>-5.5000000000000007E-2</v>
      </c>
      <c r="O6559">
        <v>1</v>
      </c>
      <c r="P6559" s="17">
        <v>1.1000000000000001</v>
      </c>
      <c r="Q6559" t="s">
        <v>255</v>
      </c>
    </row>
    <row r="6560" spans="1:17" x14ac:dyDescent="0.3">
      <c r="A6560" t="s">
        <v>141</v>
      </c>
      <c r="B6560" t="s">
        <v>142</v>
      </c>
      <c r="C6560" t="s">
        <v>180</v>
      </c>
      <c r="D6560" t="s">
        <v>192</v>
      </c>
      <c r="E6560" s="1">
        <v>45498</v>
      </c>
      <c r="F6560">
        <v>7</v>
      </c>
      <c r="G6560">
        <v>2024</v>
      </c>
      <c r="H6560" s="2">
        <v>1.1000000000000001</v>
      </c>
      <c r="I6560" s="2">
        <v>0.88188900392700009</v>
      </c>
      <c r="J6560">
        <v>1</v>
      </c>
      <c r="K6560" s="5">
        <v>1.1000000000000001</v>
      </c>
      <c r="L6560" s="5">
        <v>0.88188900392700009</v>
      </c>
      <c r="M6560" s="5">
        <v>-1.1000000000000001E-2</v>
      </c>
      <c r="N6560" s="5">
        <v>-5.5000000000000007E-2</v>
      </c>
      <c r="O6560">
        <v>2</v>
      </c>
      <c r="P6560" s="17">
        <v>2.2000000000000002</v>
      </c>
      <c r="Q6560" t="s">
        <v>255</v>
      </c>
    </row>
    <row r="6561" spans="1:17" x14ac:dyDescent="0.3">
      <c r="A6561" t="s">
        <v>141</v>
      </c>
      <c r="B6561" t="s">
        <v>142</v>
      </c>
      <c r="C6561" t="s">
        <v>180</v>
      </c>
      <c r="D6561" t="s">
        <v>192</v>
      </c>
      <c r="E6561" s="1">
        <v>45523</v>
      </c>
      <c r="F6561">
        <v>8</v>
      </c>
      <c r="G6561">
        <v>2024</v>
      </c>
      <c r="H6561" s="2">
        <v>1.1000000000000001</v>
      </c>
      <c r="I6561" s="2">
        <v>0.88189033063050004</v>
      </c>
      <c r="J6561">
        <v>1</v>
      </c>
      <c r="K6561" s="5">
        <v>1.1000000000000001</v>
      </c>
      <c r="L6561" s="5">
        <v>0.88189033063050004</v>
      </c>
      <c r="M6561" s="5">
        <v>-1.1000000000000001E-2</v>
      </c>
      <c r="N6561" s="5">
        <v>-5.5000000000000007E-2</v>
      </c>
      <c r="O6561">
        <v>2</v>
      </c>
      <c r="P6561" s="17">
        <v>2.2000000000000002</v>
      </c>
      <c r="Q6561" t="s">
        <v>255</v>
      </c>
    </row>
    <row r="6562" spans="1:17" x14ac:dyDescent="0.3">
      <c r="A6562" t="s">
        <v>141</v>
      </c>
      <c r="B6562" t="s">
        <v>142</v>
      </c>
      <c r="C6562" t="s">
        <v>180</v>
      </c>
      <c r="D6562" t="s">
        <v>192</v>
      </c>
      <c r="E6562" s="1">
        <v>45650</v>
      </c>
      <c r="F6562">
        <v>12</v>
      </c>
      <c r="G6562">
        <v>2024</v>
      </c>
      <c r="H6562" s="2">
        <v>1.49</v>
      </c>
      <c r="I6562" s="2">
        <v>0.80944303260600003</v>
      </c>
      <c r="J6562">
        <v>1</v>
      </c>
      <c r="K6562" s="5">
        <v>1.49</v>
      </c>
      <c r="L6562" s="5">
        <v>0.80944303260600003</v>
      </c>
      <c r="M6562" s="5">
        <v>-1.49E-2</v>
      </c>
      <c r="N6562" s="5">
        <v>-7.4499999999999997E-2</v>
      </c>
      <c r="O6562">
        <v>2</v>
      </c>
      <c r="P6562" s="17">
        <v>2.98</v>
      </c>
      <c r="Q6562" t="s">
        <v>255</v>
      </c>
    </row>
    <row r="6563" spans="1:17" x14ac:dyDescent="0.3">
      <c r="A6563" t="s">
        <v>145</v>
      </c>
      <c r="B6563" t="s">
        <v>146</v>
      </c>
      <c r="C6563" t="s">
        <v>1</v>
      </c>
      <c r="D6563" t="s">
        <v>192</v>
      </c>
      <c r="E6563" s="1">
        <v>45292</v>
      </c>
      <c r="F6563">
        <v>1</v>
      </c>
      <c r="G6563">
        <v>2024</v>
      </c>
      <c r="H6563" s="2">
        <v>1.49</v>
      </c>
      <c r="I6563" s="2">
        <v>0.74053206276075001</v>
      </c>
      <c r="J6563">
        <v>29</v>
      </c>
      <c r="K6563" s="5">
        <v>43.21</v>
      </c>
      <c r="L6563" s="5">
        <v>21.475429820061752</v>
      </c>
      <c r="M6563" s="5">
        <v>-0.43210000000000004</v>
      </c>
      <c r="N6563" s="5">
        <v>-2.1605000000000003</v>
      </c>
      <c r="O6563">
        <v>30</v>
      </c>
      <c r="P6563" s="17">
        <v>44.7</v>
      </c>
      <c r="Q6563" t="s">
        <v>253</v>
      </c>
    </row>
    <row r="6564" spans="1:17" x14ac:dyDescent="0.3">
      <c r="A6564" t="s">
        <v>151</v>
      </c>
      <c r="B6564" t="s">
        <v>152</v>
      </c>
      <c r="C6564" t="s">
        <v>1</v>
      </c>
      <c r="D6564" t="s">
        <v>192</v>
      </c>
      <c r="E6564" s="1">
        <v>45435</v>
      </c>
      <c r="F6564">
        <v>5</v>
      </c>
      <c r="G6564">
        <v>2024</v>
      </c>
      <c r="H6564" s="2">
        <v>1.07</v>
      </c>
      <c r="I6564" s="2">
        <v>0.8426011673435625</v>
      </c>
      <c r="J6564">
        <v>12</v>
      </c>
      <c r="K6564" s="5">
        <v>12.84</v>
      </c>
      <c r="L6564" s="5">
        <v>10.111214008122751</v>
      </c>
      <c r="M6564" s="5">
        <v>-0.12840000000000001</v>
      </c>
      <c r="N6564" s="5">
        <v>-0.64200000000000002</v>
      </c>
      <c r="O6564">
        <v>13</v>
      </c>
      <c r="P6564" s="17">
        <v>13.91</v>
      </c>
      <c r="Q6564" t="s">
        <v>253</v>
      </c>
    </row>
    <row r="6565" spans="1:17" x14ac:dyDescent="0.3">
      <c r="A6565" t="s">
        <v>151</v>
      </c>
      <c r="B6565" t="s">
        <v>152</v>
      </c>
      <c r="C6565" t="s">
        <v>1</v>
      </c>
      <c r="D6565" t="s">
        <v>192</v>
      </c>
      <c r="E6565" s="1">
        <v>45657</v>
      </c>
      <c r="F6565">
        <v>12</v>
      </c>
      <c r="G6565">
        <v>2024</v>
      </c>
      <c r="H6565" s="2">
        <v>1.49</v>
      </c>
      <c r="I6565" s="2">
        <v>0.81967875958800007</v>
      </c>
      <c r="J6565">
        <v>17</v>
      </c>
      <c r="K6565" s="5">
        <v>25.33</v>
      </c>
      <c r="L6565" s="5">
        <v>13.934538912996</v>
      </c>
      <c r="M6565" s="5">
        <v>-0.25329999999999997</v>
      </c>
      <c r="N6565" s="5">
        <v>-1.2665</v>
      </c>
      <c r="O6565">
        <v>18</v>
      </c>
      <c r="P6565" s="17">
        <v>26.82</v>
      </c>
      <c r="Q6565" t="s">
        <v>253</v>
      </c>
    </row>
    <row r="6566" spans="1:17" x14ac:dyDescent="0.3">
      <c r="A6566" t="s">
        <v>151</v>
      </c>
      <c r="B6566" t="s">
        <v>152</v>
      </c>
      <c r="C6566" t="s">
        <v>1</v>
      </c>
      <c r="D6566" t="s">
        <v>192</v>
      </c>
      <c r="E6566" s="1">
        <v>45293</v>
      </c>
      <c r="F6566">
        <v>1</v>
      </c>
      <c r="G6566">
        <v>2024</v>
      </c>
      <c r="H6566" s="2">
        <v>1.49</v>
      </c>
      <c r="I6566" s="2">
        <v>0.81967875958800007</v>
      </c>
      <c r="J6566">
        <v>18</v>
      </c>
      <c r="K6566" s="5">
        <v>26.82</v>
      </c>
      <c r="L6566" s="5">
        <v>14.754217672584002</v>
      </c>
      <c r="M6566" s="5">
        <v>-0.26819999999999999</v>
      </c>
      <c r="N6566" s="5">
        <v>-1.3410000000000002</v>
      </c>
      <c r="O6566">
        <v>19</v>
      </c>
      <c r="P6566" s="17">
        <v>28.31</v>
      </c>
      <c r="Q6566" t="s">
        <v>253</v>
      </c>
    </row>
    <row r="6567" spans="1:17" x14ac:dyDescent="0.3">
      <c r="A6567" t="s">
        <v>151</v>
      </c>
      <c r="B6567" t="s">
        <v>152</v>
      </c>
      <c r="C6567" t="s">
        <v>1</v>
      </c>
      <c r="D6567" t="s">
        <v>192</v>
      </c>
      <c r="E6567" s="1">
        <v>45469</v>
      </c>
      <c r="F6567">
        <v>6</v>
      </c>
      <c r="G6567">
        <v>2024</v>
      </c>
      <c r="H6567" s="2">
        <v>1.1599999999999999</v>
      </c>
      <c r="I6567" s="2">
        <v>0.85725068266987481</v>
      </c>
      <c r="J6567">
        <v>36</v>
      </c>
      <c r="K6567" s="5">
        <v>41.76</v>
      </c>
      <c r="L6567" s="5">
        <v>30.861024576115494</v>
      </c>
      <c r="M6567" s="5">
        <v>-0.41759999999999997</v>
      </c>
      <c r="N6567" s="5">
        <v>-2.0880000000000001</v>
      </c>
      <c r="O6567">
        <v>39</v>
      </c>
      <c r="P6567" s="17">
        <v>45.239999999999995</v>
      </c>
      <c r="Q6567" t="s">
        <v>253</v>
      </c>
    </row>
    <row r="6568" spans="1:17" x14ac:dyDescent="0.3">
      <c r="A6568" t="s">
        <v>151</v>
      </c>
      <c r="B6568" t="s">
        <v>152</v>
      </c>
      <c r="C6568" t="s">
        <v>1</v>
      </c>
      <c r="D6568" t="s">
        <v>192</v>
      </c>
      <c r="E6568" s="1">
        <v>45314</v>
      </c>
      <c r="F6568">
        <v>1</v>
      </c>
      <c r="G6568">
        <v>2024</v>
      </c>
      <c r="H6568" s="2">
        <v>1.03</v>
      </c>
      <c r="I6568" s="2">
        <v>0.73631135458102492</v>
      </c>
      <c r="J6568">
        <v>72</v>
      </c>
      <c r="K6568" s="5">
        <v>74.16</v>
      </c>
      <c r="L6568" s="5">
        <v>53.014417529833793</v>
      </c>
      <c r="M6568" s="5">
        <v>-0.74159999999999993</v>
      </c>
      <c r="N6568" s="5">
        <v>-3.7080000000000002</v>
      </c>
      <c r="O6568">
        <v>75</v>
      </c>
      <c r="P6568" s="17">
        <v>77.25</v>
      </c>
      <c r="Q6568" t="s">
        <v>253</v>
      </c>
    </row>
    <row r="6569" spans="1:17" x14ac:dyDescent="0.3">
      <c r="A6569" t="s">
        <v>151</v>
      </c>
      <c r="B6569" t="s">
        <v>152</v>
      </c>
      <c r="C6569" t="s">
        <v>1</v>
      </c>
      <c r="D6569" t="s">
        <v>192</v>
      </c>
      <c r="E6569" s="1">
        <v>45330</v>
      </c>
      <c r="F6569">
        <v>2</v>
      </c>
      <c r="G6569">
        <v>2024</v>
      </c>
      <c r="H6569" s="2">
        <v>1.02</v>
      </c>
      <c r="I6569" s="2">
        <v>0.78482329839890497</v>
      </c>
      <c r="J6569">
        <v>81</v>
      </c>
      <c r="K6569" s="5">
        <v>82.62</v>
      </c>
      <c r="L6569" s="5">
        <v>63.570687170311302</v>
      </c>
      <c r="M6569" s="5">
        <v>-0.82620000000000005</v>
      </c>
      <c r="N6569" s="5">
        <v>-4.1310000000000002</v>
      </c>
      <c r="O6569">
        <v>90</v>
      </c>
      <c r="P6569" s="17">
        <v>91.8</v>
      </c>
      <c r="Q6569" t="s">
        <v>253</v>
      </c>
    </row>
    <row r="6570" spans="1:17" x14ac:dyDescent="0.3">
      <c r="A6570" t="s">
        <v>151</v>
      </c>
      <c r="B6570" t="s">
        <v>152</v>
      </c>
      <c r="C6570" t="s">
        <v>1</v>
      </c>
      <c r="D6570" t="s">
        <v>192</v>
      </c>
      <c r="E6570" s="1">
        <v>45622</v>
      </c>
      <c r="F6570">
        <v>11</v>
      </c>
      <c r="G6570">
        <v>2024</v>
      </c>
      <c r="H6570" s="2">
        <v>1.49</v>
      </c>
      <c r="I6570" s="2">
        <v>1.1182656817022143</v>
      </c>
      <c r="J6570">
        <v>82</v>
      </c>
      <c r="K6570" s="5">
        <v>122.17999999999999</v>
      </c>
      <c r="L6570" s="5">
        <v>91.697785899581575</v>
      </c>
      <c r="M6570" s="5">
        <v>-1.2218</v>
      </c>
      <c r="N6570" s="5">
        <v>-6.109</v>
      </c>
      <c r="O6570">
        <v>87</v>
      </c>
      <c r="P6570" s="17">
        <v>129.63</v>
      </c>
      <c r="Q6570" t="s">
        <v>253</v>
      </c>
    </row>
    <row r="6571" spans="1:17" x14ac:dyDescent="0.3">
      <c r="A6571" t="s">
        <v>151</v>
      </c>
      <c r="B6571" t="s">
        <v>152</v>
      </c>
      <c r="C6571" t="s">
        <v>1</v>
      </c>
      <c r="D6571" t="s">
        <v>192</v>
      </c>
      <c r="E6571" s="1">
        <v>45548</v>
      </c>
      <c r="F6571">
        <v>9</v>
      </c>
      <c r="G6571">
        <v>2024</v>
      </c>
      <c r="H6571" s="2">
        <v>1.04</v>
      </c>
      <c r="I6571" s="2">
        <v>0.90877537197363367</v>
      </c>
      <c r="J6571">
        <v>178</v>
      </c>
      <c r="K6571" s="5">
        <v>185.12</v>
      </c>
      <c r="L6571" s="5">
        <v>161.76201621130679</v>
      </c>
      <c r="M6571" s="5">
        <v>-1.8512000000000002</v>
      </c>
      <c r="N6571" s="5">
        <v>-9.2560000000000002</v>
      </c>
      <c r="O6571">
        <v>198</v>
      </c>
      <c r="P6571" s="17">
        <v>205.92000000000002</v>
      </c>
      <c r="Q6571" t="s">
        <v>253</v>
      </c>
    </row>
    <row r="6572" spans="1:17" x14ac:dyDescent="0.3">
      <c r="A6572" t="s">
        <v>151</v>
      </c>
      <c r="B6572" t="s">
        <v>152</v>
      </c>
      <c r="C6572" t="s">
        <v>1</v>
      </c>
      <c r="D6572" t="s">
        <v>192</v>
      </c>
      <c r="E6572" s="1">
        <v>45371</v>
      </c>
      <c r="F6572">
        <v>3</v>
      </c>
      <c r="G6572">
        <v>2024</v>
      </c>
      <c r="H6572" s="2">
        <v>1.04</v>
      </c>
      <c r="I6572" s="2">
        <v>0.72950280082532992</v>
      </c>
      <c r="J6572">
        <v>195</v>
      </c>
      <c r="K6572" s="5">
        <v>202.8</v>
      </c>
      <c r="L6572" s="5">
        <v>142.25304616093933</v>
      </c>
      <c r="M6572" s="5">
        <v>-2.028</v>
      </c>
      <c r="N6572" s="5">
        <v>-10.14</v>
      </c>
      <c r="O6572">
        <v>215</v>
      </c>
      <c r="P6572" s="17">
        <v>223.6</v>
      </c>
      <c r="Q6572" t="s">
        <v>253</v>
      </c>
    </row>
    <row r="6573" spans="1:17" x14ac:dyDescent="0.3">
      <c r="A6573" t="s">
        <v>151</v>
      </c>
      <c r="B6573" t="s">
        <v>152</v>
      </c>
      <c r="C6573" t="s">
        <v>1</v>
      </c>
      <c r="D6573" t="s">
        <v>192</v>
      </c>
      <c r="E6573" s="1">
        <v>45590</v>
      </c>
      <c r="F6573">
        <v>10</v>
      </c>
      <c r="G6573">
        <v>2024</v>
      </c>
      <c r="H6573" s="2">
        <v>1.07</v>
      </c>
      <c r="I6573" s="2">
        <v>0.93336430800307535</v>
      </c>
      <c r="J6573">
        <v>232</v>
      </c>
      <c r="K6573" s="5">
        <v>248.24</v>
      </c>
      <c r="L6573" s="5">
        <v>216.54051945671347</v>
      </c>
      <c r="M6573" s="5">
        <v>-2.4824000000000002</v>
      </c>
      <c r="N6573" s="5">
        <v>-12.412000000000001</v>
      </c>
      <c r="O6573">
        <v>240</v>
      </c>
      <c r="P6573" s="17">
        <v>256.8</v>
      </c>
      <c r="Q6573" t="s">
        <v>253</v>
      </c>
    </row>
    <row r="6574" spans="1:17" x14ac:dyDescent="0.3">
      <c r="A6574" t="s">
        <v>151</v>
      </c>
      <c r="B6574" t="s">
        <v>152</v>
      </c>
      <c r="C6574" t="s">
        <v>1</v>
      </c>
      <c r="D6574" t="s">
        <v>192</v>
      </c>
      <c r="E6574" s="1">
        <v>45405</v>
      </c>
      <c r="F6574">
        <v>4</v>
      </c>
      <c r="G6574">
        <v>2024</v>
      </c>
      <c r="H6574" s="2">
        <v>1.03</v>
      </c>
      <c r="I6574" s="2">
        <v>0.68399447327696616</v>
      </c>
      <c r="J6574">
        <v>248</v>
      </c>
      <c r="K6574" s="5">
        <v>255.44</v>
      </c>
      <c r="L6574" s="5">
        <v>169.63062937268762</v>
      </c>
      <c r="M6574" s="5">
        <v>-2.5544000000000002</v>
      </c>
      <c r="N6574" s="5">
        <v>-12.772</v>
      </c>
      <c r="O6574">
        <v>262</v>
      </c>
      <c r="P6574" s="17">
        <v>269.86</v>
      </c>
      <c r="Q6574" t="s">
        <v>253</v>
      </c>
    </row>
    <row r="6575" spans="1:17" x14ac:dyDescent="0.3">
      <c r="A6575" t="s">
        <v>151</v>
      </c>
      <c r="B6575" t="s">
        <v>152</v>
      </c>
      <c r="C6575" t="s">
        <v>1</v>
      </c>
      <c r="D6575" t="s">
        <v>192</v>
      </c>
      <c r="E6575" s="1">
        <v>45517</v>
      </c>
      <c r="F6575">
        <v>8</v>
      </c>
      <c r="G6575">
        <v>2024</v>
      </c>
      <c r="H6575" s="2">
        <v>1.07</v>
      </c>
      <c r="I6575" s="2">
        <v>0.82555768714612632</v>
      </c>
      <c r="J6575">
        <v>241</v>
      </c>
      <c r="K6575" s="5">
        <v>257.87</v>
      </c>
      <c r="L6575" s="5">
        <v>198.95940260221644</v>
      </c>
      <c r="M6575" s="5">
        <v>-2.5787</v>
      </c>
      <c r="N6575" s="5">
        <v>-12.893500000000001</v>
      </c>
      <c r="O6575">
        <v>254</v>
      </c>
      <c r="P6575" s="17">
        <v>271.78000000000003</v>
      </c>
      <c r="Q6575" t="s">
        <v>253</v>
      </c>
    </row>
    <row r="6576" spans="1:17" x14ac:dyDescent="0.3">
      <c r="A6576" t="s">
        <v>151</v>
      </c>
      <c r="B6576" t="s">
        <v>152</v>
      </c>
      <c r="C6576" t="s">
        <v>1</v>
      </c>
      <c r="D6576" t="s">
        <v>192</v>
      </c>
      <c r="E6576" s="1">
        <v>45497</v>
      </c>
      <c r="F6576">
        <v>7</v>
      </c>
      <c r="G6576">
        <v>2024</v>
      </c>
      <c r="H6576" s="2">
        <v>1.04</v>
      </c>
      <c r="I6576" s="2">
        <v>0.8003250541710869</v>
      </c>
      <c r="J6576">
        <v>293</v>
      </c>
      <c r="K6576" s="5">
        <v>304.72000000000003</v>
      </c>
      <c r="L6576" s="5">
        <v>234.49524087212845</v>
      </c>
      <c r="M6576" s="5">
        <v>-3.0472000000000001</v>
      </c>
      <c r="N6576" s="5">
        <v>-15.236000000000002</v>
      </c>
      <c r="O6576">
        <v>299</v>
      </c>
      <c r="P6576" s="17">
        <v>310.96000000000004</v>
      </c>
      <c r="Q6576" t="s">
        <v>253</v>
      </c>
    </row>
    <row r="6577" spans="1:17" x14ac:dyDescent="0.3">
      <c r="A6577" t="s">
        <v>153</v>
      </c>
      <c r="B6577" t="s">
        <v>154</v>
      </c>
      <c r="C6577" t="s">
        <v>1</v>
      </c>
      <c r="D6577" t="s">
        <v>192</v>
      </c>
      <c r="E6577" s="1">
        <v>45478</v>
      </c>
      <c r="F6577">
        <v>7</v>
      </c>
      <c r="G6577">
        <v>2024</v>
      </c>
      <c r="H6577" s="2">
        <v>1.03</v>
      </c>
      <c r="I6577" s="2">
        <v>0.78739852724999992</v>
      </c>
      <c r="J6577">
        <v>2</v>
      </c>
      <c r="K6577" s="5">
        <v>2.06</v>
      </c>
      <c r="L6577" s="5">
        <v>1.5747970544999998</v>
      </c>
      <c r="M6577" s="5">
        <v>-2.06E-2</v>
      </c>
      <c r="N6577" s="5">
        <v>-0.10300000000000001</v>
      </c>
      <c r="O6577">
        <v>3</v>
      </c>
      <c r="P6577" s="17">
        <v>3.09</v>
      </c>
      <c r="Q6577" t="s">
        <v>253</v>
      </c>
    </row>
    <row r="6578" spans="1:17" x14ac:dyDescent="0.3">
      <c r="A6578" t="s">
        <v>153</v>
      </c>
      <c r="B6578" t="s">
        <v>154</v>
      </c>
      <c r="C6578" t="s">
        <v>1</v>
      </c>
      <c r="D6578" t="s">
        <v>192</v>
      </c>
      <c r="E6578" s="1">
        <v>45406</v>
      </c>
      <c r="F6578">
        <v>4</v>
      </c>
      <c r="G6578">
        <v>2024</v>
      </c>
      <c r="H6578" s="2">
        <v>0.55000000000000004</v>
      </c>
      <c r="I6578" s="2">
        <v>0.87627041460450006</v>
      </c>
      <c r="J6578">
        <v>4</v>
      </c>
      <c r="K6578" s="5">
        <v>2.2000000000000002</v>
      </c>
      <c r="L6578" s="5">
        <v>3.5050816584180002</v>
      </c>
      <c r="M6578" s="5">
        <v>-2.2000000000000002E-2</v>
      </c>
      <c r="N6578" s="5">
        <v>-0.11000000000000001</v>
      </c>
      <c r="O6578">
        <v>5</v>
      </c>
      <c r="P6578" s="17">
        <v>2.75</v>
      </c>
      <c r="Q6578" t="s">
        <v>253</v>
      </c>
    </row>
    <row r="6579" spans="1:17" x14ac:dyDescent="0.3">
      <c r="A6579" t="s">
        <v>155</v>
      </c>
      <c r="B6579" t="s">
        <v>156</v>
      </c>
      <c r="C6579" t="s">
        <v>179</v>
      </c>
      <c r="D6579" t="s">
        <v>192</v>
      </c>
      <c r="E6579" s="1">
        <v>45342</v>
      </c>
      <c r="F6579">
        <v>2</v>
      </c>
      <c r="G6579">
        <v>2024</v>
      </c>
      <c r="H6579" s="2">
        <v>1.49</v>
      </c>
      <c r="I6579" s="2">
        <v>0.77067078617024998</v>
      </c>
      <c r="J6579">
        <v>2</v>
      </c>
      <c r="K6579" s="5">
        <v>2.98</v>
      </c>
      <c r="L6579" s="5">
        <v>1.5413415723405</v>
      </c>
      <c r="M6579" s="5">
        <v>-2.98E-2</v>
      </c>
      <c r="N6579" s="5">
        <v>-0.14899999999999999</v>
      </c>
      <c r="O6579">
        <v>3</v>
      </c>
      <c r="P6579" s="17">
        <v>4.47</v>
      </c>
      <c r="Q6579" t="s">
        <v>254</v>
      </c>
    </row>
    <row r="6580" spans="1:17" x14ac:dyDescent="0.3">
      <c r="A6580" t="s">
        <v>155</v>
      </c>
      <c r="B6580" t="s">
        <v>156</v>
      </c>
      <c r="C6580" t="s">
        <v>179</v>
      </c>
      <c r="D6580" t="s">
        <v>192</v>
      </c>
      <c r="E6580" s="1">
        <v>45635</v>
      </c>
      <c r="F6580">
        <v>12</v>
      </c>
      <c r="G6580">
        <v>2024</v>
      </c>
      <c r="H6580" s="2">
        <v>1.49</v>
      </c>
      <c r="I6580" s="2">
        <v>0</v>
      </c>
      <c r="J6580">
        <v>0</v>
      </c>
      <c r="K6580" s="5">
        <v>0</v>
      </c>
      <c r="L6580" s="5">
        <v>0</v>
      </c>
      <c r="M6580" s="5">
        <v>0</v>
      </c>
      <c r="N6580" s="5">
        <v>0</v>
      </c>
      <c r="O6580">
        <v>0</v>
      </c>
      <c r="P6580" s="17">
        <v>0</v>
      </c>
      <c r="Q6580" t="s">
        <v>254</v>
      </c>
    </row>
    <row r="6581" spans="1:17" x14ac:dyDescent="0.3">
      <c r="A6581" t="s">
        <v>155</v>
      </c>
      <c r="B6581" t="s">
        <v>156</v>
      </c>
      <c r="C6581" t="s">
        <v>179</v>
      </c>
      <c r="D6581" t="s">
        <v>192</v>
      </c>
      <c r="E6581" s="1">
        <v>45400</v>
      </c>
      <c r="F6581">
        <v>4</v>
      </c>
      <c r="G6581">
        <v>2024</v>
      </c>
      <c r="H6581" s="2">
        <v>1.1000000000000001</v>
      </c>
      <c r="I6581" s="2">
        <v>0.77066879611499983</v>
      </c>
      <c r="J6581">
        <v>1</v>
      </c>
      <c r="K6581" s="5">
        <v>1.1000000000000001</v>
      </c>
      <c r="L6581" s="5">
        <v>0.77066879611499983</v>
      </c>
      <c r="M6581" s="5">
        <v>-1.1000000000000001E-2</v>
      </c>
      <c r="N6581" s="5">
        <v>-5.5000000000000007E-2</v>
      </c>
      <c r="O6581">
        <v>2</v>
      </c>
      <c r="P6581" s="17">
        <v>2.2000000000000002</v>
      </c>
      <c r="Q6581" t="s">
        <v>254</v>
      </c>
    </row>
    <row r="6582" spans="1:17" x14ac:dyDescent="0.3">
      <c r="A6582" t="s">
        <v>155</v>
      </c>
      <c r="B6582" t="s">
        <v>156</v>
      </c>
      <c r="C6582" t="s">
        <v>179</v>
      </c>
      <c r="D6582" t="s">
        <v>192</v>
      </c>
      <c r="E6582" s="1">
        <v>45453</v>
      </c>
      <c r="F6582">
        <v>6</v>
      </c>
      <c r="G6582">
        <v>2024</v>
      </c>
      <c r="H6582" s="2">
        <v>1.1000000000000001</v>
      </c>
      <c r="I6582" s="2">
        <v>0.81509279946075008</v>
      </c>
      <c r="J6582">
        <v>2</v>
      </c>
      <c r="K6582" s="5">
        <v>2.2000000000000002</v>
      </c>
      <c r="L6582" s="5">
        <v>1.6301855989215002</v>
      </c>
      <c r="M6582" s="5">
        <v>-2.2000000000000002E-2</v>
      </c>
      <c r="N6582" s="5">
        <v>-0.11000000000000001</v>
      </c>
      <c r="O6582">
        <v>2</v>
      </c>
      <c r="P6582" s="17">
        <v>2.2000000000000002</v>
      </c>
      <c r="Q6582" t="s">
        <v>254</v>
      </c>
    </row>
    <row r="6583" spans="1:17" x14ac:dyDescent="0.3">
      <c r="A6583" t="s">
        <v>155</v>
      </c>
      <c r="B6583" t="s">
        <v>156</v>
      </c>
      <c r="C6583" t="s">
        <v>179</v>
      </c>
      <c r="D6583" t="s">
        <v>192</v>
      </c>
      <c r="E6583" s="1">
        <v>45533</v>
      </c>
      <c r="F6583">
        <v>8</v>
      </c>
      <c r="G6583">
        <v>2024</v>
      </c>
      <c r="H6583" s="2">
        <v>1.07</v>
      </c>
      <c r="I6583" s="2">
        <v>0.78373500672229834</v>
      </c>
      <c r="J6583">
        <v>4</v>
      </c>
      <c r="K6583" s="5">
        <v>4.28</v>
      </c>
      <c r="L6583" s="5">
        <v>3.1349400268891934</v>
      </c>
      <c r="M6583" s="5">
        <v>-4.2800000000000005E-2</v>
      </c>
      <c r="N6583" s="5">
        <v>-0.21400000000000002</v>
      </c>
      <c r="O6583">
        <v>5</v>
      </c>
      <c r="P6583" s="17">
        <v>5.3500000000000005</v>
      </c>
      <c r="Q6583" t="s">
        <v>254</v>
      </c>
    </row>
    <row r="6584" spans="1:17" x14ac:dyDescent="0.3">
      <c r="A6584" t="s">
        <v>157</v>
      </c>
      <c r="B6584" t="s">
        <v>158</v>
      </c>
      <c r="C6584" t="s">
        <v>179</v>
      </c>
      <c r="D6584" t="s">
        <v>192</v>
      </c>
      <c r="E6584" s="1">
        <v>45349</v>
      </c>
      <c r="F6584">
        <v>2</v>
      </c>
      <c r="G6584">
        <v>2024</v>
      </c>
      <c r="H6584" s="2">
        <v>1.49</v>
      </c>
      <c r="I6584" s="2">
        <v>0.67116802367024997</v>
      </c>
      <c r="J6584">
        <v>4</v>
      </c>
      <c r="K6584" s="5">
        <v>5.96</v>
      </c>
      <c r="L6584" s="5">
        <v>2.6846720946809999</v>
      </c>
      <c r="M6584" s="5">
        <v>-5.96E-2</v>
      </c>
      <c r="N6584" s="5">
        <v>-0.29799999999999999</v>
      </c>
      <c r="O6584">
        <v>5</v>
      </c>
      <c r="P6584" s="17">
        <v>7.45</v>
      </c>
      <c r="Q6584" t="s">
        <v>254</v>
      </c>
    </row>
    <row r="6585" spans="1:17" x14ac:dyDescent="0.3">
      <c r="A6585" t="s">
        <v>161</v>
      </c>
      <c r="B6585" t="s">
        <v>162</v>
      </c>
      <c r="C6585" t="s">
        <v>178</v>
      </c>
      <c r="D6585" t="s">
        <v>192</v>
      </c>
      <c r="E6585" s="1">
        <v>45475</v>
      </c>
      <c r="F6585">
        <v>7</v>
      </c>
      <c r="G6585">
        <v>2024</v>
      </c>
      <c r="H6585" s="2">
        <v>1.1000000000000001</v>
      </c>
      <c r="I6585" s="2">
        <v>0.92996542200824994</v>
      </c>
      <c r="J6585">
        <v>14</v>
      </c>
      <c r="K6585" s="5">
        <v>15.400000000000002</v>
      </c>
      <c r="L6585" s="5">
        <v>13.019515908115499</v>
      </c>
      <c r="M6585" s="5">
        <v>-0.15400000000000003</v>
      </c>
      <c r="N6585" s="5">
        <v>-0.77000000000000013</v>
      </c>
      <c r="O6585">
        <v>16</v>
      </c>
      <c r="P6585" s="17">
        <v>17.600000000000001</v>
      </c>
      <c r="Q6585" t="s">
        <v>252</v>
      </c>
    </row>
    <row r="6586" spans="1:17" x14ac:dyDescent="0.3">
      <c r="A6586" t="s">
        <v>161</v>
      </c>
      <c r="B6586" t="s">
        <v>162</v>
      </c>
      <c r="C6586" t="s">
        <v>178</v>
      </c>
      <c r="D6586" t="s">
        <v>192</v>
      </c>
      <c r="E6586" s="1">
        <v>45443</v>
      </c>
      <c r="F6586">
        <v>5</v>
      </c>
      <c r="G6586">
        <v>2024</v>
      </c>
      <c r="H6586" s="2">
        <v>1.1599999999999999</v>
      </c>
      <c r="I6586" s="2">
        <v>0.81348803931797309</v>
      </c>
      <c r="J6586">
        <v>33</v>
      </c>
      <c r="K6586" s="5">
        <v>38.279999999999994</v>
      </c>
      <c r="L6586" s="5">
        <v>26.845105297493113</v>
      </c>
      <c r="M6586" s="5">
        <v>-0.38279999999999997</v>
      </c>
      <c r="N6586" s="5">
        <v>-1.9139999999999997</v>
      </c>
      <c r="O6586">
        <v>36</v>
      </c>
      <c r="P6586" s="17">
        <v>41.76</v>
      </c>
      <c r="Q6586" t="s">
        <v>252</v>
      </c>
    </row>
    <row r="6587" spans="1:17" x14ac:dyDescent="0.3">
      <c r="A6587" t="s">
        <v>161</v>
      </c>
      <c r="B6587" t="s">
        <v>162</v>
      </c>
      <c r="C6587" t="s">
        <v>178</v>
      </c>
      <c r="D6587" t="s">
        <v>192</v>
      </c>
      <c r="E6587" s="1">
        <v>45356</v>
      </c>
      <c r="F6587">
        <v>3</v>
      </c>
      <c r="G6587">
        <v>2024</v>
      </c>
      <c r="H6587" s="2">
        <v>1.07</v>
      </c>
      <c r="I6587" s="2">
        <v>0.66874391271692235</v>
      </c>
      <c r="J6587">
        <v>79</v>
      </c>
      <c r="K6587" s="5">
        <v>84.53</v>
      </c>
      <c r="L6587" s="5">
        <v>52.830769104636865</v>
      </c>
      <c r="M6587" s="5">
        <v>-0.84530000000000005</v>
      </c>
      <c r="N6587" s="5">
        <v>-4.2265000000000006</v>
      </c>
      <c r="O6587">
        <v>81</v>
      </c>
      <c r="P6587" s="17">
        <v>86.67</v>
      </c>
      <c r="Q6587" t="s">
        <v>252</v>
      </c>
    </row>
    <row r="6588" spans="1:17" x14ac:dyDescent="0.3">
      <c r="A6588" t="s">
        <v>161</v>
      </c>
      <c r="B6588" t="s">
        <v>162</v>
      </c>
      <c r="C6588" t="s">
        <v>178</v>
      </c>
      <c r="D6588" t="s">
        <v>192</v>
      </c>
      <c r="E6588" s="1">
        <v>45393</v>
      </c>
      <c r="F6588">
        <v>4</v>
      </c>
      <c r="G6588">
        <v>2024</v>
      </c>
      <c r="H6588" s="2">
        <v>1.0900000000000001</v>
      </c>
      <c r="I6588" s="2">
        <v>0.71837561016341989</v>
      </c>
      <c r="J6588">
        <v>135</v>
      </c>
      <c r="K6588" s="5">
        <v>147.15</v>
      </c>
      <c r="L6588" s="5">
        <v>96.980707372061687</v>
      </c>
      <c r="M6588" s="5">
        <v>-1.4715</v>
      </c>
      <c r="N6588" s="5">
        <v>-7.3575000000000008</v>
      </c>
      <c r="O6588">
        <v>135</v>
      </c>
      <c r="P6588" s="17">
        <v>147.15</v>
      </c>
      <c r="Q6588" t="s">
        <v>252</v>
      </c>
    </row>
    <row r="6589" spans="1:17" x14ac:dyDescent="0.3">
      <c r="A6589" t="s">
        <v>163</v>
      </c>
      <c r="B6589" t="s">
        <v>164</v>
      </c>
      <c r="C6589" t="s">
        <v>179</v>
      </c>
      <c r="D6589" t="s">
        <v>192</v>
      </c>
      <c r="E6589" s="1">
        <v>45489</v>
      </c>
      <c r="F6589">
        <v>7</v>
      </c>
      <c r="G6589">
        <v>2024</v>
      </c>
      <c r="H6589" s="2">
        <v>1.03</v>
      </c>
      <c r="I6589" s="2">
        <v>0.82873330149600022</v>
      </c>
      <c r="J6589">
        <v>2</v>
      </c>
      <c r="K6589" s="5">
        <v>2.06</v>
      </c>
      <c r="L6589" s="5">
        <v>1.6574666029920004</v>
      </c>
      <c r="M6589" s="5">
        <v>-2.06E-2</v>
      </c>
      <c r="N6589" s="5">
        <v>-0.10300000000000001</v>
      </c>
      <c r="O6589">
        <v>3</v>
      </c>
      <c r="P6589" s="17">
        <v>3.09</v>
      </c>
      <c r="Q6589" t="s">
        <v>254</v>
      </c>
    </row>
    <row r="6590" spans="1:17" x14ac:dyDescent="0.3">
      <c r="A6590" t="s">
        <v>163</v>
      </c>
      <c r="B6590" t="s">
        <v>164</v>
      </c>
      <c r="C6590" t="s">
        <v>179</v>
      </c>
      <c r="D6590" t="s">
        <v>192</v>
      </c>
      <c r="E6590" s="1">
        <v>45292</v>
      </c>
      <c r="F6590">
        <v>1</v>
      </c>
      <c r="G6590">
        <v>2024</v>
      </c>
      <c r="H6590" s="2">
        <v>1.49</v>
      </c>
      <c r="I6590" s="2">
        <v>0.74053206276075001</v>
      </c>
      <c r="J6590">
        <v>2</v>
      </c>
      <c r="K6590" s="5">
        <v>2.98</v>
      </c>
      <c r="L6590" s="5">
        <v>1.4810641255215</v>
      </c>
      <c r="M6590" s="5">
        <v>-2.98E-2</v>
      </c>
      <c r="N6590" s="5">
        <v>-0.14899999999999999</v>
      </c>
      <c r="O6590">
        <v>3</v>
      </c>
      <c r="P6590" s="17">
        <v>4.47</v>
      </c>
      <c r="Q6590" t="s">
        <v>254</v>
      </c>
    </row>
    <row r="6591" spans="1:17" x14ac:dyDescent="0.3">
      <c r="A6591" t="s">
        <v>163</v>
      </c>
      <c r="B6591" t="s">
        <v>164</v>
      </c>
      <c r="C6591" t="s">
        <v>179</v>
      </c>
      <c r="D6591" t="s">
        <v>192</v>
      </c>
      <c r="E6591" s="1">
        <v>45397</v>
      </c>
      <c r="F6591">
        <v>4</v>
      </c>
      <c r="G6591">
        <v>2024</v>
      </c>
      <c r="H6591" s="2">
        <v>1.03</v>
      </c>
      <c r="I6591" s="2">
        <v>0.69519263400000009</v>
      </c>
      <c r="J6591">
        <v>3</v>
      </c>
      <c r="K6591" s="5">
        <v>3.09</v>
      </c>
      <c r="L6591" s="5">
        <v>2.0855779020000003</v>
      </c>
      <c r="M6591" s="5">
        <v>-3.09E-2</v>
      </c>
      <c r="N6591" s="5">
        <v>-0.1545</v>
      </c>
      <c r="O6591">
        <v>4</v>
      </c>
      <c r="P6591" s="17">
        <v>4.12</v>
      </c>
      <c r="Q6591" t="s">
        <v>254</v>
      </c>
    </row>
    <row r="6592" spans="1:17" x14ac:dyDescent="0.3">
      <c r="A6592" t="s">
        <v>169</v>
      </c>
      <c r="B6592" t="s">
        <v>170</v>
      </c>
      <c r="C6592" t="s">
        <v>177</v>
      </c>
      <c r="D6592" t="s">
        <v>192</v>
      </c>
      <c r="E6592" s="1">
        <v>45523</v>
      </c>
      <c r="F6592">
        <v>8</v>
      </c>
      <c r="G6592">
        <v>2024</v>
      </c>
      <c r="H6592" s="2">
        <v>1.49</v>
      </c>
      <c r="I6592" s="2">
        <v>0</v>
      </c>
      <c r="J6592">
        <v>0</v>
      </c>
      <c r="K6592" s="5">
        <v>0</v>
      </c>
      <c r="L6592" s="5">
        <v>0</v>
      </c>
      <c r="M6592" s="5">
        <v>0</v>
      </c>
      <c r="N6592" s="5">
        <v>0</v>
      </c>
      <c r="O6592">
        <v>0</v>
      </c>
      <c r="P6592" s="17">
        <v>0</v>
      </c>
      <c r="Q6592" t="s">
        <v>251</v>
      </c>
    </row>
    <row r="6593" spans="1:17" x14ac:dyDescent="0.3">
      <c r="A6593" t="s">
        <v>169</v>
      </c>
      <c r="B6593" t="s">
        <v>170</v>
      </c>
      <c r="C6593" t="s">
        <v>177</v>
      </c>
      <c r="D6593" t="s">
        <v>192</v>
      </c>
      <c r="E6593" s="1">
        <v>45314</v>
      </c>
      <c r="F6593">
        <v>1</v>
      </c>
      <c r="G6593">
        <v>2024</v>
      </c>
      <c r="H6593" s="2">
        <v>1.03</v>
      </c>
      <c r="I6593" s="2">
        <v>0.71735521596749996</v>
      </c>
      <c r="J6593">
        <v>8</v>
      </c>
      <c r="K6593" s="5">
        <v>8.24</v>
      </c>
      <c r="L6593" s="5">
        <v>5.7388417277399997</v>
      </c>
      <c r="M6593" s="5">
        <v>-8.2400000000000001E-2</v>
      </c>
      <c r="N6593" s="5">
        <v>-0.41200000000000003</v>
      </c>
      <c r="O6593">
        <v>9</v>
      </c>
      <c r="P6593" s="17">
        <v>9.27</v>
      </c>
      <c r="Q6593" t="s">
        <v>251</v>
      </c>
    </row>
    <row r="6594" spans="1:17" x14ac:dyDescent="0.3">
      <c r="A6594" t="s">
        <v>169</v>
      </c>
      <c r="B6594" t="s">
        <v>170</v>
      </c>
      <c r="C6594" t="s">
        <v>177</v>
      </c>
      <c r="D6594" t="s">
        <v>192</v>
      </c>
      <c r="E6594" s="1">
        <v>45566</v>
      </c>
      <c r="F6594">
        <v>10</v>
      </c>
      <c r="G6594">
        <v>2024</v>
      </c>
      <c r="H6594" s="2">
        <v>1.03</v>
      </c>
      <c r="I6594" s="2">
        <v>0.89640247686524999</v>
      </c>
      <c r="J6594">
        <v>8</v>
      </c>
      <c r="K6594" s="5">
        <v>8.24</v>
      </c>
      <c r="L6594" s="5">
        <v>7.1712198149219999</v>
      </c>
      <c r="M6594" s="5">
        <v>-8.2400000000000001E-2</v>
      </c>
      <c r="N6594" s="5">
        <v>-0.41200000000000003</v>
      </c>
      <c r="O6594">
        <v>9</v>
      </c>
      <c r="P6594" s="17">
        <v>9.27</v>
      </c>
      <c r="Q6594" t="s">
        <v>251</v>
      </c>
    </row>
    <row r="6595" spans="1:17" x14ac:dyDescent="0.3">
      <c r="A6595" t="s">
        <v>169</v>
      </c>
      <c r="B6595" t="s">
        <v>170</v>
      </c>
      <c r="C6595" t="s">
        <v>177</v>
      </c>
      <c r="D6595" t="s">
        <v>192</v>
      </c>
      <c r="E6595" s="1">
        <v>45621</v>
      </c>
      <c r="F6595">
        <v>11</v>
      </c>
      <c r="G6595">
        <v>2024</v>
      </c>
      <c r="H6595" s="2">
        <v>1.49</v>
      </c>
      <c r="I6595" s="2">
        <v>0.8094436959577499</v>
      </c>
      <c r="J6595">
        <v>8</v>
      </c>
      <c r="K6595" s="5">
        <v>11.92</v>
      </c>
      <c r="L6595" s="5">
        <v>6.4755495676619992</v>
      </c>
      <c r="M6595" s="5">
        <v>-0.1192</v>
      </c>
      <c r="N6595" s="5">
        <v>-0.59599999999999997</v>
      </c>
      <c r="O6595">
        <v>9</v>
      </c>
      <c r="P6595" s="17">
        <v>13.41</v>
      </c>
      <c r="Q6595" t="s">
        <v>251</v>
      </c>
    </row>
    <row r="6596" spans="1:17" x14ac:dyDescent="0.3">
      <c r="A6596" t="s">
        <v>169</v>
      </c>
      <c r="B6596" t="s">
        <v>170</v>
      </c>
      <c r="C6596" t="s">
        <v>177</v>
      </c>
      <c r="D6596" t="s">
        <v>192</v>
      </c>
      <c r="E6596" s="1">
        <v>45635</v>
      </c>
      <c r="F6596">
        <v>12</v>
      </c>
      <c r="G6596">
        <v>2024</v>
      </c>
      <c r="H6596" s="2">
        <v>1.49</v>
      </c>
      <c r="I6596" s="2">
        <v>0.74053206276075001</v>
      </c>
      <c r="J6596">
        <v>8</v>
      </c>
      <c r="K6596" s="5">
        <v>11.92</v>
      </c>
      <c r="L6596" s="5">
        <v>5.9242565020860001</v>
      </c>
      <c r="M6596" s="5">
        <v>-0.1192</v>
      </c>
      <c r="N6596" s="5">
        <v>-0.59599999999999997</v>
      </c>
      <c r="O6596">
        <v>9</v>
      </c>
      <c r="P6596" s="17">
        <v>13.41</v>
      </c>
      <c r="Q6596" t="s">
        <v>251</v>
      </c>
    </row>
    <row r="6597" spans="1:17" x14ac:dyDescent="0.3">
      <c r="A6597" t="s">
        <v>171</v>
      </c>
      <c r="B6597" t="s">
        <v>172</v>
      </c>
      <c r="C6597" t="s">
        <v>180</v>
      </c>
      <c r="D6597" t="s">
        <v>192</v>
      </c>
      <c r="E6597" s="1">
        <v>45392</v>
      </c>
      <c r="F6597">
        <v>4</v>
      </c>
      <c r="G6597">
        <v>2024</v>
      </c>
      <c r="H6597" s="2">
        <v>1.49</v>
      </c>
      <c r="I6597" s="2">
        <v>0</v>
      </c>
      <c r="J6597">
        <v>0</v>
      </c>
      <c r="K6597" s="5">
        <v>0</v>
      </c>
      <c r="L6597" s="5">
        <v>0</v>
      </c>
      <c r="M6597" s="5">
        <v>0</v>
      </c>
      <c r="N6597" s="5">
        <v>0</v>
      </c>
      <c r="O6597">
        <v>0</v>
      </c>
      <c r="P6597" s="17">
        <v>0</v>
      </c>
      <c r="Q6597" t="s">
        <v>255</v>
      </c>
    </row>
    <row r="6598" spans="1:17" x14ac:dyDescent="0.3">
      <c r="A6598" t="s">
        <v>171</v>
      </c>
      <c r="B6598" t="s">
        <v>172</v>
      </c>
      <c r="C6598" t="s">
        <v>180</v>
      </c>
      <c r="D6598" t="s">
        <v>192</v>
      </c>
      <c r="E6598" s="1">
        <v>45425</v>
      </c>
      <c r="F6598">
        <v>5</v>
      </c>
      <c r="G6598">
        <v>2024</v>
      </c>
      <c r="H6598" s="2">
        <v>1.49</v>
      </c>
      <c r="I6598" s="2">
        <v>0</v>
      </c>
      <c r="J6598">
        <v>0</v>
      </c>
      <c r="K6598" s="5">
        <v>0</v>
      </c>
      <c r="L6598" s="5">
        <v>0</v>
      </c>
      <c r="M6598" s="5">
        <v>0</v>
      </c>
      <c r="N6598" s="5">
        <v>0</v>
      </c>
      <c r="O6598">
        <v>0</v>
      </c>
      <c r="P6598" s="17">
        <v>0</v>
      </c>
      <c r="Q6598" t="s">
        <v>255</v>
      </c>
    </row>
    <row r="6599" spans="1:17" x14ac:dyDescent="0.3">
      <c r="A6599" t="s">
        <v>171</v>
      </c>
      <c r="B6599" t="s">
        <v>172</v>
      </c>
      <c r="C6599" t="s">
        <v>180</v>
      </c>
      <c r="D6599" t="s">
        <v>192</v>
      </c>
      <c r="E6599" s="1">
        <v>45589</v>
      </c>
      <c r="F6599">
        <v>10</v>
      </c>
      <c r="G6599">
        <v>2024</v>
      </c>
      <c r="H6599" s="2">
        <v>1.49</v>
      </c>
      <c r="I6599" s="2">
        <v>0</v>
      </c>
      <c r="J6599">
        <v>0</v>
      </c>
      <c r="K6599" s="5">
        <v>0</v>
      </c>
      <c r="L6599" s="5">
        <v>0</v>
      </c>
      <c r="M6599" s="5">
        <v>0</v>
      </c>
      <c r="N6599" s="5">
        <v>0</v>
      </c>
      <c r="O6599">
        <v>0</v>
      </c>
      <c r="P6599" s="17">
        <v>0</v>
      </c>
      <c r="Q6599" t="s">
        <v>255</v>
      </c>
    </row>
    <row r="6600" spans="1:17" x14ac:dyDescent="0.3">
      <c r="A6600" t="s">
        <v>171</v>
      </c>
      <c r="B6600" t="s">
        <v>172</v>
      </c>
      <c r="C6600" t="s">
        <v>180</v>
      </c>
      <c r="D6600" t="s">
        <v>192</v>
      </c>
      <c r="E6600" s="1">
        <v>45505</v>
      </c>
      <c r="F6600">
        <v>8</v>
      </c>
      <c r="G6600">
        <v>2024</v>
      </c>
      <c r="H6600" s="2">
        <v>1.03</v>
      </c>
      <c r="I6600" s="2">
        <v>0.79307151141599985</v>
      </c>
      <c r="J6600">
        <v>3</v>
      </c>
      <c r="K6600" s="5">
        <v>3.09</v>
      </c>
      <c r="L6600" s="5">
        <v>2.3792145342479998</v>
      </c>
      <c r="M6600" s="5">
        <v>-3.09E-2</v>
      </c>
      <c r="N6600" s="5">
        <v>-0.1545</v>
      </c>
      <c r="O6600">
        <v>4</v>
      </c>
      <c r="P6600" s="17">
        <v>4.12</v>
      </c>
      <c r="Q6600" t="s">
        <v>255</v>
      </c>
    </row>
    <row r="6601" spans="1:17" x14ac:dyDescent="0.3">
      <c r="A6601" t="s">
        <v>171</v>
      </c>
      <c r="B6601" t="s">
        <v>172</v>
      </c>
      <c r="C6601" t="s">
        <v>180</v>
      </c>
      <c r="D6601" t="s">
        <v>192</v>
      </c>
      <c r="E6601" s="1">
        <v>45300</v>
      </c>
      <c r="F6601">
        <v>1</v>
      </c>
      <c r="G6601">
        <v>2024</v>
      </c>
      <c r="H6601" s="2">
        <v>1.03</v>
      </c>
      <c r="I6601" s="2">
        <v>0.67117067707724998</v>
      </c>
      <c r="J6601">
        <v>8</v>
      </c>
      <c r="K6601" s="5">
        <v>8.24</v>
      </c>
      <c r="L6601" s="5">
        <v>5.3693654166179998</v>
      </c>
      <c r="M6601" s="5">
        <v>-8.2400000000000001E-2</v>
      </c>
      <c r="N6601" s="5">
        <v>-0.41200000000000003</v>
      </c>
      <c r="O6601">
        <v>9</v>
      </c>
      <c r="P6601" s="17">
        <v>9.27</v>
      </c>
      <c r="Q6601" t="s">
        <v>255</v>
      </c>
    </row>
    <row r="6602" spans="1:17" x14ac:dyDescent="0.3">
      <c r="A6602" t="s">
        <v>171</v>
      </c>
      <c r="B6602" t="s">
        <v>172</v>
      </c>
      <c r="C6602" t="s">
        <v>180</v>
      </c>
      <c r="D6602" t="s">
        <v>192</v>
      </c>
      <c r="E6602" s="1">
        <v>45363</v>
      </c>
      <c r="F6602">
        <v>3</v>
      </c>
      <c r="G6602">
        <v>2024</v>
      </c>
      <c r="H6602" s="2">
        <v>1.03</v>
      </c>
      <c r="I6602" s="2">
        <v>0.67116802367024997</v>
      </c>
      <c r="J6602">
        <v>8</v>
      </c>
      <c r="K6602" s="5">
        <v>8.24</v>
      </c>
      <c r="L6602" s="5">
        <v>5.3693441893619998</v>
      </c>
      <c r="M6602" s="5">
        <v>-8.2400000000000001E-2</v>
      </c>
      <c r="N6602" s="5">
        <v>-0.41200000000000003</v>
      </c>
      <c r="O6602">
        <v>9</v>
      </c>
      <c r="P6602" s="17">
        <v>9.27</v>
      </c>
      <c r="Q6602" t="s">
        <v>255</v>
      </c>
    </row>
    <row r="6603" spans="1:17" x14ac:dyDescent="0.3">
      <c r="A6603" t="s">
        <v>171</v>
      </c>
      <c r="B6603" t="s">
        <v>172</v>
      </c>
      <c r="C6603" t="s">
        <v>180</v>
      </c>
      <c r="D6603" t="s">
        <v>192</v>
      </c>
      <c r="E6603" s="1">
        <v>45481</v>
      </c>
      <c r="F6603">
        <v>7</v>
      </c>
      <c r="G6603">
        <v>2024</v>
      </c>
      <c r="H6603" s="2">
        <v>1.03</v>
      </c>
      <c r="I6603" s="2">
        <v>0.79307018471250001</v>
      </c>
      <c r="J6603">
        <v>8</v>
      </c>
      <c r="K6603" s="5">
        <v>8.24</v>
      </c>
      <c r="L6603" s="5">
        <v>6.3445614777000001</v>
      </c>
      <c r="M6603" s="5">
        <v>-8.2400000000000001E-2</v>
      </c>
      <c r="N6603" s="5">
        <v>-0.41200000000000003</v>
      </c>
      <c r="O6603">
        <v>9</v>
      </c>
      <c r="P6603" s="17">
        <v>9.27</v>
      </c>
      <c r="Q6603" t="s">
        <v>255</v>
      </c>
    </row>
    <row r="6604" spans="1:17" x14ac:dyDescent="0.3">
      <c r="A6604" t="s">
        <v>171</v>
      </c>
      <c r="B6604" t="s">
        <v>172</v>
      </c>
      <c r="C6604" t="s">
        <v>180</v>
      </c>
      <c r="D6604" t="s">
        <v>192</v>
      </c>
      <c r="E6604" s="1">
        <v>45629</v>
      </c>
      <c r="F6604">
        <v>12</v>
      </c>
      <c r="G6604">
        <v>2024</v>
      </c>
      <c r="H6604" s="2">
        <v>1.17</v>
      </c>
      <c r="I6604" s="2">
        <v>0.99502762500000019</v>
      </c>
      <c r="J6604">
        <v>8</v>
      </c>
      <c r="K6604" s="5">
        <v>9.36</v>
      </c>
      <c r="L6604" s="5">
        <v>7.9602210000000015</v>
      </c>
      <c r="M6604" s="5">
        <v>-9.3600000000000003E-2</v>
      </c>
      <c r="N6604" s="5">
        <v>-0.46799999999999997</v>
      </c>
      <c r="O6604">
        <v>9</v>
      </c>
      <c r="P6604" s="17">
        <v>10.53</v>
      </c>
      <c r="Q6604" t="s">
        <v>255</v>
      </c>
    </row>
    <row r="6605" spans="1:17" x14ac:dyDescent="0.3">
      <c r="A6605" t="s">
        <v>173</v>
      </c>
      <c r="B6605" t="s">
        <v>174</v>
      </c>
      <c r="C6605" t="s">
        <v>178</v>
      </c>
      <c r="D6605" t="s">
        <v>192</v>
      </c>
      <c r="E6605" s="1">
        <v>45524</v>
      </c>
      <c r="F6605">
        <v>8</v>
      </c>
      <c r="G6605">
        <v>2024</v>
      </c>
      <c r="H6605" s="2">
        <v>1.49</v>
      </c>
      <c r="I6605" s="2">
        <v>0</v>
      </c>
      <c r="J6605">
        <v>0</v>
      </c>
      <c r="K6605" s="5">
        <v>0</v>
      </c>
      <c r="L6605" s="5">
        <v>0</v>
      </c>
      <c r="M6605" s="5">
        <v>0</v>
      </c>
      <c r="N6605" s="5">
        <v>0</v>
      </c>
      <c r="O6605">
        <v>0</v>
      </c>
      <c r="P6605" s="17">
        <v>0</v>
      </c>
      <c r="Q6605" t="s">
        <v>252</v>
      </c>
    </row>
    <row r="6606" spans="1:17" x14ac:dyDescent="0.3">
      <c r="A6606" t="s">
        <v>173</v>
      </c>
      <c r="B6606" t="s">
        <v>174</v>
      </c>
      <c r="C6606" t="s">
        <v>178</v>
      </c>
      <c r="D6606" t="s">
        <v>192</v>
      </c>
      <c r="E6606" s="1">
        <v>45293</v>
      </c>
      <c r="F6606">
        <v>1</v>
      </c>
      <c r="G6606">
        <v>2024</v>
      </c>
      <c r="H6606" s="2">
        <v>1.49</v>
      </c>
      <c r="I6606" s="2">
        <v>0.74053206276075001</v>
      </c>
      <c r="J6606">
        <v>1</v>
      </c>
      <c r="K6606" s="5">
        <v>1.49</v>
      </c>
      <c r="L6606" s="5">
        <v>0.74053206276075001</v>
      </c>
      <c r="M6606" s="5">
        <v>-1.49E-2</v>
      </c>
      <c r="N6606" s="5">
        <v>-7.4499999999999997E-2</v>
      </c>
      <c r="O6606">
        <v>2</v>
      </c>
      <c r="P6606" s="17">
        <v>2.98</v>
      </c>
      <c r="Q6606" t="s">
        <v>252</v>
      </c>
    </row>
    <row r="6607" spans="1:17" x14ac:dyDescent="0.3">
      <c r="A6607" t="s">
        <v>173</v>
      </c>
      <c r="B6607" t="s">
        <v>174</v>
      </c>
      <c r="C6607" t="s">
        <v>178</v>
      </c>
      <c r="D6607" t="s">
        <v>192</v>
      </c>
      <c r="E6607" s="1">
        <v>45607</v>
      </c>
      <c r="F6607">
        <v>11</v>
      </c>
      <c r="G6607">
        <v>2024</v>
      </c>
      <c r="H6607" s="2">
        <v>1.49</v>
      </c>
      <c r="I6607" s="2">
        <v>1.0496385737589999</v>
      </c>
      <c r="J6607">
        <v>2</v>
      </c>
      <c r="K6607" s="5">
        <v>2.98</v>
      </c>
      <c r="L6607" s="5">
        <v>2.0992771475179999</v>
      </c>
      <c r="M6607" s="5">
        <v>-2.98E-2</v>
      </c>
      <c r="N6607" s="5">
        <v>-0.14899999999999999</v>
      </c>
      <c r="O6607">
        <v>3</v>
      </c>
      <c r="P6607" s="17">
        <v>4.47</v>
      </c>
      <c r="Q6607" t="s">
        <v>252</v>
      </c>
    </row>
    <row r="6608" spans="1:17" x14ac:dyDescent="0.3">
      <c r="A6608" t="s">
        <v>173</v>
      </c>
      <c r="B6608" t="s">
        <v>174</v>
      </c>
      <c r="C6608" t="s">
        <v>178</v>
      </c>
      <c r="D6608" t="s">
        <v>192</v>
      </c>
      <c r="E6608" s="1">
        <v>45645</v>
      </c>
      <c r="F6608">
        <v>12</v>
      </c>
      <c r="G6608">
        <v>2024</v>
      </c>
      <c r="H6608" s="2">
        <v>1.49</v>
      </c>
      <c r="I6608" s="2">
        <v>0.80944303260600003</v>
      </c>
      <c r="J6608">
        <v>2</v>
      </c>
      <c r="K6608" s="5">
        <v>2.98</v>
      </c>
      <c r="L6608" s="5">
        <v>1.6188860652120001</v>
      </c>
      <c r="M6608" s="5">
        <v>-2.98E-2</v>
      </c>
      <c r="N6608" s="5">
        <v>-0.14899999999999999</v>
      </c>
      <c r="O6608">
        <v>3</v>
      </c>
      <c r="P6608" s="17">
        <v>4.47</v>
      </c>
      <c r="Q6608" t="s">
        <v>252</v>
      </c>
    </row>
    <row r="6609" spans="1:17" x14ac:dyDescent="0.3">
      <c r="A6609" t="s">
        <v>173</v>
      </c>
      <c r="B6609" t="s">
        <v>174</v>
      </c>
      <c r="C6609" t="s">
        <v>178</v>
      </c>
      <c r="D6609" t="s">
        <v>192</v>
      </c>
      <c r="E6609" s="1">
        <v>45477</v>
      </c>
      <c r="F6609">
        <v>7</v>
      </c>
      <c r="G6609">
        <v>2024</v>
      </c>
      <c r="H6609" s="2">
        <v>1.03</v>
      </c>
      <c r="I6609" s="2">
        <v>0.78739852724999992</v>
      </c>
      <c r="J6609">
        <v>3</v>
      </c>
      <c r="K6609" s="5">
        <v>3.09</v>
      </c>
      <c r="L6609" s="5">
        <v>2.36219558175</v>
      </c>
      <c r="M6609" s="5">
        <v>-3.09E-2</v>
      </c>
      <c r="N6609" s="5">
        <v>-0.1545</v>
      </c>
      <c r="O6609">
        <v>4</v>
      </c>
      <c r="P6609" s="17">
        <v>4.12</v>
      </c>
      <c r="Q6609" t="s">
        <v>252</v>
      </c>
    </row>
    <row r="6610" spans="1:17" x14ac:dyDescent="0.3">
      <c r="A6610" t="s">
        <v>173</v>
      </c>
      <c r="B6610" t="s">
        <v>174</v>
      </c>
      <c r="C6610" t="s">
        <v>178</v>
      </c>
      <c r="D6610" t="s">
        <v>192</v>
      </c>
      <c r="E6610" s="1">
        <v>45552</v>
      </c>
      <c r="F6610">
        <v>9</v>
      </c>
      <c r="G6610">
        <v>2024</v>
      </c>
      <c r="H6610" s="2">
        <v>1.06</v>
      </c>
      <c r="I6610" s="2">
        <v>0.97100142262605016</v>
      </c>
      <c r="J6610">
        <v>5</v>
      </c>
      <c r="K6610" s="5">
        <v>5.3000000000000007</v>
      </c>
      <c r="L6610" s="5">
        <v>4.8550071131302506</v>
      </c>
      <c r="M6610" s="5">
        <v>-5.3000000000000005E-2</v>
      </c>
      <c r="N6610" s="5">
        <v>-0.26500000000000007</v>
      </c>
      <c r="O6610">
        <v>5</v>
      </c>
      <c r="P6610" s="17">
        <v>5.3000000000000007</v>
      </c>
      <c r="Q6610" t="s">
        <v>252</v>
      </c>
    </row>
    <row r="6611" spans="1:17" x14ac:dyDescent="0.3">
      <c r="A6611" t="s">
        <v>173</v>
      </c>
      <c r="B6611" t="s">
        <v>174</v>
      </c>
      <c r="C6611" t="s">
        <v>178</v>
      </c>
      <c r="D6611" t="s">
        <v>192</v>
      </c>
      <c r="E6611" s="1">
        <v>45323</v>
      </c>
      <c r="F6611">
        <v>2</v>
      </c>
      <c r="G6611">
        <v>2024</v>
      </c>
      <c r="H6611" s="2">
        <v>1.06</v>
      </c>
      <c r="I6611" s="2">
        <v>1.0196686287585</v>
      </c>
      <c r="J6611">
        <v>6</v>
      </c>
      <c r="K6611" s="5">
        <v>6.36</v>
      </c>
      <c r="L6611" s="5">
        <v>6.1180117725510001</v>
      </c>
      <c r="M6611" s="5">
        <v>-6.3600000000000004E-2</v>
      </c>
      <c r="N6611" s="5">
        <v>-0.31800000000000006</v>
      </c>
      <c r="O6611">
        <v>6</v>
      </c>
      <c r="P6611" s="17">
        <v>6.36</v>
      </c>
      <c r="Q6611" t="s">
        <v>252</v>
      </c>
    </row>
    <row r="6612" spans="1:17" x14ac:dyDescent="0.3">
      <c r="A6612" t="s">
        <v>173</v>
      </c>
      <c r="B6612" t="s">
        <v>174</v>
      </c>
      <c r="C6612" t="s">
        <v>178</v>
      </c>
      <c r="D6612" t="s">
        <v>192</v>
      </c>
      <c r="E6612" s="1">
        <v>45463</v>
      </c>
      <c r="F6612">
        <v>6</v>
      </c>
      <c r="G6612">
        <v>2024</v>
      </c>
      <c r="H6612" s="2">
        <v>1.1000000000000001</v>
      </c>
      <c r="I6612" s="2">
        <v>0.88188900392700009</v>
      </c>
      <c r="J6612">
        <v>7</v>
      </c>
      <c r="K6612" s="5">
        <v>7.7000000000000011</v>
      </c>
      <c r="L6612" s="5">
        <v>6.1732230274890005</v>
      </c>
      <c r="M6612" s="5">
        <v>-7.7000000000000013E-2</v>
      </c>
      <c r="N6612" s="5">
        <v>-0.38500000000000006</v>
      </c>
      <c r="O6612">
        <v>8</v>
      </c>
      <c r="P6612" s="17">
        <v>8.8000000000000007</v>
      </c>
      <c r="Q6612" t="s">
        <v>252</v>
      </c>
    </row>
    <row r="6613" spans="1:17" x14ac:dyDescent="0.3">
      <c r="A6613" t="s">
        <v>173</v>
      </c>
      <c r="B6613" t="s">
        <v>174</v>
      </c>
      <c r="C6613" t="s">
        <v>178</v>
      </c>
      <c r="D6613" t="s">
        <v>192</v>
      </c>
      <c r="E6613" s="1">
        <v>45369</v>
      </c>
      <c r="F6613">
        <v>3</v>
      </c>
      <c r="G6613">
        <v>2024</v>
      </c>
      <c r="H6613" s="2">
        <v>1.06</v>
      </c>
      <c r="I6613" s="2">
        <v>0.78458144988441558</v>
      </c>
      <c r="J6613">
        <v>15</v>
      </c>
      <c r="K6613" s="5">
        <v>15.9</v>
      </c>
      <c r="L6613" s="5">
        <v>11.768721748266234</v>
      </c>
      <c r="M6613" s="5">
        <v>-0.159</v>
      </c>
      <c r="N6613" s="5">
        <v>-0.79500000000000004</v>
      </c>
      <c r="O6613">
        <v>16</v>
      </c>
      <c r="P6613" s="17">
        <v>16.96</v>
      </c>
      <c r="Q6613" t="s">
        <v>252</v>
      </c>
    </row>
    <row r="6614" spans="1:17" x14ac:dyDescent="0.3">
      <c r="A6614" t="s">
        <v>175</v>
      </c>
      <c r="B6614" t="s">
        <v>176</v>
      </c>
      <c r="C6614" t="s">
        <v>177</v>
      </c>
      <c r="D6614" t="s">
        <v>192</v>
      </c>
      <c r="E6614" s="1">
        <v>45593</v>
      </c>
      <c r="F6614">
        <v>10</v>
      </c>
      <c r="G6614">
        <v>2024</v>
      </c>
      <c r="H6614" s="2">
        <v>1.49</v>
      </c>
      <c r="I6614" s="2">
        <v>1.0580765554305001</v>
      </c>
      <c r="J6614">
        <v>10</v>
      </c>
      <c r="K6614" s="5">
        <v>14.9</v>
      </c>
      <c r="L6614" s="5">
        <v>10.580765554305</v>
      </c>
      <c r="M6614" s="5">
        <v>-0.14899999999999999</v>
      </c>
      <c r="N6614" s="5">
        <v>-0.74500000000000011</v>
      </c>
      <c r="O6614">
        <v>12</v>
      </c>
      <c r="P6614" s="17">
        <v>17.88</v>
      </c>
      <c r="Q6614" t="s">
        <v>251</v>
      </c>
    </row>
    <row r="6615" spans="1:17" x14ac:dyDescent="0.3">
      <c r="A6615" t="s">
        <v>175</v>
      </c>
      <c r="B6615" t="s">
        <v>176</v>
      </c>
      <c r="C6615" t="s">
        <v>177</v>
      </c>
      <c r="D6615" t="s">
        <v>192</v>
      </c>
      <c r="E6615" s="1">
        <v>45447</v>
      </c>
      <c r="F6615">
        <v>6</v>
      </c>
      <c r="G6615">
        <v>2024</v>
      </c>
      <c r="H6615" s="2">
        <v>1.07</v>
      </c>
      <c r="I6615" s="2">
        <v>0.872926568991375</v>
      </c>
      <c r="J6615">
        <v>12</v>
      </c>
      <c r="K6615" s="5">
        <v>12.84</v>
      </c>
      <c r="L6615" s="5">
        <v>10.4751188278965</v>
      </c>
      <c r="M6615" s="5">
        <v>-0.12840000000000001</v>
      </c>
      <c r="N6615" s="5">
        <v>-0.64200000000000002</v>
      </c>
      <c r="O6615">
        <v>14</v>
      </c>
      <c r="P6615" s="17">
        <v>14.98</v>
      </c>
      <c r="Q6615" t="s">
        <v>251</v>
      </c>
    </row>
    <row r="6616" spans="1:17" x14ac:dyDescent="0.3">
      <c r="A6616" t="s">
        <v>175</v>
      </c>
      <c r="B6616" t="s">
        <v>176</v>
      </c>
      <c r="C6616" t="s">
        <v>177</v>
      </c>
      <c r="D6616" t="s">
        <v>192</v>
      </c>
      <c r="E6616" s="1">
        <v>45526</v>
      </c>
      <c r="F6616">
        <v>8</v>
      </c>
      <c r="G6616">
        <v>2024</v>
      </c>
      <c r="H6616" s="2">
        <v>1.1000000000000001</v>
      </c>
      <c r="I6616" s="2">
        <v>0.92996608536000014</v>
      </c>
      <c r="J6616">
        <v>20</v>
      </c>
      <c r="K6616" s="5">
        <v>22</v>
      </c>
      <c r="L6616" s="5">
        <v>18.599321707200001</v>
      </c>
      <c r="M6616" s="5">
        <v>-0.22</v>
      </c>
      <c r="N6616" s="5">
        <v>-1.1000000000000001</v>
      </c>
      <c r="O6616">
        <v>22</v>
      </c>
      <c r="P6616" s="17">
        <v>24.200000000000003</v>
      </c>
      <c r="Q6616" t="s">
        <v>251</v>
      </c>
    </row>
    <row r="6617" spans="1:17" x14ac:dyDescent="0.3">
      <c r="A6617" t="s">
        <v>175</v>
      </c>
      <c r="B6617" t="s">
        <v>176</v>
      </c>
      <c r="C6617" t="s">
        <v>177</v>
      </c>
      <c r="D6617" t="s">
        <v>192</v>
      </c>
      <c r="E6617" s="1">
        <v>45539</v>
      </c>
      <c r="F6617">
        <v>9</v>
      </c>
      <c r="G6617">
        <v>2024</v>
      </c>
      <c r="H6617" s="2">
        <v>1.1299999999999999</v>
      </c>
      <c r="I6617" s="2">
        <v>0.87819820240249546</v>
      </c>
      <c r="J6617">
        <v>22</v>
      </c>
      <c r="K6617" s="5">
        <v>24.86</v>
      </c>
      <c r="L6617" s="5">
        <v>19.320360452854899</v>
      </c>
      <c r="M6617" s="5">
        <v>-0.24859999999999999</v>
      </c>
      <c r="N6617" s="5">
        <v>-1.2430000000000001</v>
      </c>
      <c r="O6617">
        <v>23</v>
      </c>
      <c r="P6617" s="17">
        <v>25.99</v>
      </c>
      <c r="Q6617" t="s">
        <v>251</v>
      </c>
    </row>
    <row r="6618" spans="1:17" x14ac:dyDescent="0.3">
      <c r="A6618" t="s">
        <v>175</v>
      </c>
      <c r="B6618" t="s">
        <v>176</v>
      </c>
      <c r="C6618" t="s">
        <v>177</v>
      </c>
      <c r="D6618" t="s">
        <v>192</v>
      </c>
      <c r="E6618" s="1">
        <v>45420</v>
      </c>
      <c r="F6618">
        <v>5</v>
      </c>
      <c r="G6618">
        <v>2024</v>
      </c>
      <c r="H6618" s="2">
        <v>1.08</v>
      </c>
      <c r="I6618" s="2">
        <v>0.66815447312546816</v>
      </c>
      <c r="J6618">
        <v>29</v>
      </c>
      <c r="K6618" s="5">
        <v>31.32</v>
      </c>
      <c r="L6618" s="5">
        <v>19.376479720638578</v>
      </c>
      <c r="M6618" s="5">
        <v>-0.31320000000000003</v>
      </c>
      <c r="N6618" s="5">
        <v>-1.5660000000000001</v>
      </c>
      <c r="O6618">
        <v>30</v>
      </c>
      <c r="P6618" s="17">
        <v>32.400000000000006</v>
      </c>
      <c r="Q6618" t="s">
        <v>251</v>
      </c>
    </row>
    <row r="6619" spans="1:17" x14ac:dyDescent="0.3">
      <c r="A6619" t="s">
        <v>195</v>
      </c>
      <c r="B6619" t="s">
        <v>195</v>
      </c>
      <c r="C6619" t="s">
        <v>177</v>
      </c>
      <c r="D6619" t="s">
        <v>193</v>
      </c>
      <c r="E6619" s="1">
        <v>45572</v>
      </c>
      <c r="F6619">
        <v>10</v>
      </c>
      <c r="G6619">
        <v>2024</v>
      </c>
      <c r="H6619" s="2">
        <v>1.75</v>
      </c>
      <c r="I6619" s="2">
        <v>1.2972539000184</v>
      </c>
      <c r="J6619">
        <v>3</v>
      </c>
      <c r="K6619" s="5">
        <v>5.25</v>
      </c>
      <c r="L6619" s="5">
        <v>3.8917617000552003</v>
      </c>
      <c r="M6619" s="5">
        <v>-5.2499999999999998E-2</v>
      </c>
      <c r="N6619" s="5">
        <v>-0.26250000000000001</v>
      </c>
      <c r="O6619">
        <v>4</v>
      </c>
      <c r="P6619" s="17">
        <v>7</v>
      </c>
      <c r="Q6619" t="s">
        <v>251</v>
      </c>
    </row>
    <row r="6620" spans="1:17" x14ac:dyDescent="0.3">
      <c r="A6620" t="s">
        <v>3</v>
      </c>
      <c r="B6620" t="s">
        <v>4</v>
      </c>
      <c r="C6620" t="s">
        <v>177</v>
      </c>
      <c r="D6620" t="s">
        <v>193</v>
      </c>
      <c r="E6620" s="1">
        <v>45386</v>
      </c>
      <c r="F6620">
        <v>4</v>
      </c>
      <c r="G6620">
        <v>2024</v>
      </c>
      <c r="H6620" s="2">
        <v>1.75</v>
      </c>
      <c r="I6620" s="2">
        <v>1.2972513925656</v>
      </c>
      <c r="J6620">
        <v>9</v>
      </c>
      <c r="K6620" s="5">
        <v>15.75</v>
      </c>
      <c r="L6620" s="5">
        <v>11.6752625330904</v>
      </c>
      <c r="M6620" s="5">
        <v>-0.1575</v>
      </c>
      <c r="N6620" s="5">
        <v>-0.78750000000000009</v>
      </c>
      <c r="O6620">
        <v>9</v>
      </c>
      <c r="P6620" s="17">
        <v>15.75</v>
      </c>
      <c r="Q6620" t="s">
        <v>251</v>
      </c>
    </row>
    <row r="6621" spans="1:17" x14ac:dyDescent="0.3">
      <c r="A6621" t="s">
        <v>3</v>
      </c>
      <c r="B6621" t="s">
        <v>4</v>
      </c>
      <c r="C6621" t="s">
        <v>177</v>
      </c>
      <c r="D6621" t="s">
        <v>193</v>
      </c>
      <c r="E6621" s="1">
        <v>45384</v>
      </c>
      <c r="F6621">
        <v>4</v>
      </c>
      <c r="G6621">
        <v>2024</v>
      </c>
      <c r="H6621" s="2">
        <v>1.75</v>
      </c>
      <c r="I6621" s="2">
        <v>1.2972520194288002</v>
      </c>
      <c r="J6621">
        <v>9</v>
      </c>
      <c r="K6621" s="5">
        <v>15.75</v>
      </c>
      <c r="L6621" s="5">
        <v>11.675268174859202</v>
      </c>
      <c r="M6621" s="5">
        <v>-0.1575</v>
      </c>
      <c r="N6621" s="5">
        <v>-0.78750000000000009</v>
      </c>
      <c r="O6621">
        <v>10</v>
      </c>
      <c r="P6621" s="17">
        <v>17.5</v>
      </c>
      <c r="Q6621" t="s">
        <v>251</v>
      </c>
    </row>
    <row r="6622" spans="1:17" x14ac:dyDescent="0.3">
      <c r="A6622" t="s">
        <v>9</v>
      </c>
      <c r="B6622" t="s">
        <v>10</v>
      </c>
      <c r="C6622" t="s">
        <v>178</v>
      </c>
      <c r="D6622" t="s">
        <v>193</v>
      </c>
      <c r="E6622" s="1">
        <v>45562</v>
      </c>
      <c r="F6622">
        <v>9</v>
      </c>
      <c r="G6622">
        <v>2024</v>
      </c>
      <c r="H6622" s="2">
        <v>1.75</v>
      </c>
      <c r="I6622" s="2">
        <v>1.2669958402176003</v>
      </c>
      <c r="J6622">
        <v>1</v>
      </c>
      <c r="K6622" s="5">
        <v>1.75</v>
      </c>
      <c r="L6622" s="5">
        <v>1.2669958402176003</v>
      </c>
      <c r="M6622" s="5">
        <v>-1.7500000000000002E-2</v>
      </c>
      <c r="N6622" s="5">
        <v>-8.7500000000000008E-2</v>
      </c>
      <c r="O6622">
        <v>2</v>
      </c>
      <c r="P6622" s="17">
        <v>3.5</v>
      </c>
      <c r="Q6622" t="s">
        <v>252</v>
      </c>
    </row>
    <row r="6623" spans="1:17" x14ac:dyDescent="0.3">
      <c r="A6623" t="s">
        <v>9</v>
      </c>
      <c r="B6623" t="s">
        <v>10</v>
      </c>
      <c r="C6623" t="s">
        <v>178</v>
      </c>
      <c r="D6623" t="s">
        <v>193</v>
      </c>
      <c r="E6623" s="1">
        <v>45509</v>
      </c>
      <c r="F6623">
        <v>8</v>
      </c>
      <c r="G6623">
        <v>2024</v>
      </c>
      <c r="H6623" s="2">
        <v>1.75</v>
      </c>
      <c r="I6623" s="2">
        <v>1.2742975427712</v>
      </c>
      <c r="J6623">
        <v>2</v>
      </c>
      <c r="K6623" s="5">
        <v>3.5</v>
      </c>
      <c r="L6623" s="5">
        <v>2.5485950855424</v>
      </c>
      <c r="M6623" s="5">
        <v>-3.5000000000000003E-2</v>
      </c>
      <c r="N6623" s="5">
        <v>-0.17500000000000002</v>
      </c>
      <c r="O6623">
        <v>3</v>
      </c>
      <c r="P6623" s="17">
        <v>5.25</v>
      </c>
      <c r="Q6623" t="s">
        <v>252</v>
      </c>
    </row>
    <row r="6624" spans="1:17" x14ac:dyDescent="0.3">
      <c r="A6624" t="s">
        <v>9</v>
      </c>
      <c r="B6624" t="s">
        <v>10</v>
      </c>
      <c r="C6624" t="s">
        <v>178</v>
      </c>
      <c r="D6624" t="s">
        <v>193</v>
      </c>
      <c r="E6624" s="1">
        <v>45511</v>
      </c>
      <c r="F6624">
        <v>8</v>
      </c>
      <c r="G6624">
        <v>2024</v>
      </c>
      <c r="H6624" s="2">
        <v>1.75</v>
      </c>
      <c r="I6624" s="2">
        <v>1.2779471403215998</v>
      </c>
      <c r="J6624">
        <v>2</v>
      </c>
      <c r="K6624" s="5">
        <v>3.5</v>
      </c>
      <c r="L6624" s="5">
        <v>2.5558942806431997</v>
      </c>
      <c r="M6624" s="5">
        <v>-3.5000000000000003E-2</v>
      </c>
      <c r="N6624" s="5">
        <v>-0.17500000000000002</v>
      </c>
      <c r="O6624">
        <v>3</v>
      </c>
      <c r="P6624" s="17">
        <v>5.25</v>
      </c>
      <c r="Q6624" t="s">
        <v>252</v>
      </c>
    </row>
    <row r="6625" spans="1:17" x14ac:dyDescent="0.3">
      <c r="A6625" t="s">
        <v>9</v>
      </c>
      <c r="B6625" t="s">
        <v>10</v>
      </c>
      <c r="C6625" t="s">
        <v>178</v>
      </c>
      <c r="D6625" t="s">
        <v>193</v>
      </c>
      <c r="E6625" s="1">
        <v>45603</v>
      </c>
      <c r="F6625">
        <v>11</v>
      </c>
      <c r="G6625">
        <v>2024</v>
      </c>
      <c r="H6625" s="2">
        <v>1.75</v>
      </c>
      <c r="I6625" s="2">
        <v>1.3021131868290001</v>
      </c>
      <c r="J6625">
        <v>9</v>
      </c>
      <c r="K6625" s="5">
        <v>15.75</v>
      </c>
      <c r="L6625" s="5">
        <v>11.719018681461002</v>
      </c>
      <c r="M6625" s="5">
        <v>-0.1575</v>
      </c>
      <c r="N6625" s="5">
        <v>-0.78750000000000009</v>
      </c>
      <c r="O6625">
        <v>10</v>
      </c>
      <c r="P6625" s="17">
        <v>17.5</v>
      </c>
      <c r="Q6625" t="s">
        <v>252</v>
      </c>
    </row>
    <row r="6626" spans="1:17" x14ac:dyDescent="0.3">
      <c r="A6626" t="s">
        <v>25</v>
      </c>
      <c r="B6626" t="s">
        <v>26</v>
      </c>
      <c r="C6626" t="s">
        <v>1</v>
      </c>
      <c r="D6626" t="s">
        <v>193</v>
      </c>
      <c r="E6626" s="1">
        <v>45380</v>
      </c>
      <c r="F6626">
        <v>3</v>
      </c>
      <c r="G6626">
        <v>2024</v>
      </c>
      <c r="H6626" s="2">
        <v>1.49</v>
      </c>
      <c r="I6626" s="2">
        <v>1.2807852634595998</v>
      </c>
      <c r="J6626">
        <v>1</v>
      </c>
      <c r="K6626" s="5">
        <v>1.49</v>
      </c>
      <c r="L6626" s="5">
        <v>1.2807852634595998</v>
      </c>
      <c r="M6626" s="5">
        <v>-1.49E-2</v>
      </c>
      <c r="N6626" s="5">
        <v>-7.4499999999999997E-2</v>
      </c>
      <c r="O6626">
        <v>2</v>
      </c>
      <c r="P6626" s="17">
        <v>2.98</v>
      </c>
      <c r="Q6626" t="s">
        <v>253</v>
      </c>
    </row>
    <row r="6627" spans="1:17" x14ac:dyDescent="0.3">
      <c r="A6627" t="s">
        <v>25</v>
      </c>
      <c r="B6627" t="s">
        <v>26</v>
      </c>
      <c r="C6627" t="s">
        <v>1</v>
      </c>
      <c r="D6627" t="s">
        <v>193</v>
      </c>
      <c r="E6627" s="1">
        <v>45544</v>
      </c>
      <c r="F6627">
        <v>9</v>
      </c>
      <c r="G6627">
        <v>2024</v>
      </c>
      <c r="H6627" s="2">
        <v>1.75</v>
      </c>
      <c r="I6627" s="2">
        <v>1.2643191343536004</v>
      </c>
      <c r="J6627">
        <v>1</v>
      </c>
      <c r="K6627" s="5">
        <v>1.75</v>
      </c>
      <c r="L6627" s="5">
        <v>1.2643191343536004</v>
      </c>
      <c r="M6627" s="5">
        <v>-1.7500000000000002E-2</v>
      </c>
      <c r="N6627" s="5">
        <v>-8.7500000000000008E-2</v>
      </c>
      <c r="O6627">
        <v>2</v>
      </c>
      <c r="P6627" s="17">
        <v>3.5</v>
      </c>
      <c r="Q6627" t="s">
        <v>253</v>
      </c>
    </row>
    <row r="6628" spans="1:17" x14ac:dyDescent="0.3">
      <c r="A6628" t="s">
        <v>25</v>
      </c>
      <c r="B6628" t="s">
        <v>26</v>
      </c>
      <c r="C6628" t="s">
        <v>1</v>
      </c>
      <c r="D6628" t="s">
        <v>193</v>
      </c>
      <c r="E6628" s="1">
        <v>45446</v>
      </c>
      <c r="F6628">
        <v>6</v>
      </c>
      <c r="G6628">
        <v>2024</v>
      </c>
      <c r="H6628" s="2">
        <v>1.75</v>
      </c>
      <c r="I6628" s="2">
        <v>1.2807855768912002</v>
      </c>
      <c r="J6628">
        <v>2</v>
      </c>
      <c r="K6628" s="5">
        <v>3.5</v>
      </c>
      <c r="L6628" s="5">
        <v>2.5615711537824004</v>
      </c>
      <c r="M6628" s="5">
        <v>-3.5000000000000003E-2</v>
      </c>
      <c r="N6628" s="5">
        <v>-0.17500000000000002</v>
      </c>
      <c r="O6628">
        <v>3</v>
      </c>
      <c r="P6628" s="17">
        <v>5.25</v>
      </c>
      <c r="Q6628" t="s">
        <v>253</v>
      </c>
    </row>
    <row r="6629" spans="1:17" x14ac:dyDescent="0.3">
      <c r="A6629" t="s">
        <v>25</v>
      </c>
      <c r="B6629" t="s">
        <v>26</v>
      </c>
      <c r="C6629" t="s">
        <v>1</v>
      </c>
      <c r="D6629" t="s">
        <v>193</v>
      </c>
      <c r="E6629" s="1">
        <v>45568</v>
      </c>
      <c r="F6629">
        <v>10</v>
      </c>
      <c r="G6629">
        <v>2024</v>
      </c>
      <c r="H6629" s="2">
        <v>1.75</v>
      </c>
      <c r="I6629" s="2">
        <v>1.2807865171860002</v>
      </c>
      <c r="J6629">
        <v>2</v>
      </c>
      <c r="K6629" s="5">
        <v>3.5</v>
      </c>
      <c r="L6629" s="5">
        <v>2.5615730343720005</v>
      </c>
      <c r="M6629" s="5">
        <v>-3.5000000000000003E-2</v>
      </c>
      <c r="N6629" s="5">
        <v>-0.17500000000000002</v>
      </c>
      <c r="O6629">
        <v>3</v>
      </c>
      <c r="P6629" s="17">
        <v>5.25</v>
      </c>
      <c r="Q6629" t="s">
        <v>253</v>
      </c>
    </row>
    <row r="6630" spans="1:17" x14ac:dyDescent="0.3">
      <c r="A6630" t="s">
        <v>31</v>
      </c>
      <c r="B6630" t="s">
        <v>32</v>
      </c>
      <c r="C6630" t="s">
        <v>180</v>
      </c>
      <c r="D6630" t="s">
        <v>193</v>
      </c>
      <c r="E6630" s="1">
        <v>45323</v>
      </c>
      <c r="F6630">
        <v>2</v>
      </c>
      <c r="G6630">
        <v>2024</v>
      </c>
      <c r="H6630" s="2">
        <v>1.49</v>
      </c>
      <c r="I6630" s="2">
        <v>0</v>
      </c>
      <c r="J6630">
        <v>10</v>
      </c>
      <c r="K6630" s="5">
        <v>14.9</v>
      </c>
      <c r="L6630" s="5">
        <v>0</v>
      </c>
      <c r="M6630" s="5">
        <v>-0.14899999999999999</v>
      </c>
      <c r="N6630" s="5">
        <v>-0.74500000000000011</v>
      </c>
      <c r="O6630">
        <v>11</v>
      </c>
      <c r="P6630" s="17">
        <v>16.39</v>
      </c>
      <c r="Q6630" t="s">
        <v>255</v>
      </c>
    </row>
    <row r="6631" spans="1:17" x14ac:dyDescent="0.3">
      <c r="A6631" t="s">
        <v>31</v>
      </c>
      <c r="B6631" t="s">
        <v>32</v>
      </c>
      <c r="C6631" t="s">
        <v>180</v>
      </c>
      <c r="D6631" t="s">
        <v>193</v>
      </c>
      <c r="E6631" s="1">
        <v>45362</v>
      </c>
      <c r="F6631">
        <v>3</v>
      </c>
      <c r="G6631">
        <v>2024</v>
      </c>
      <c r="H6631" s="2">
        <v>1.49</v>
      </c>
      <c r="I6631" s="2">
        <v>0</v>
      </c>
      <c r="J6631">
        <v>10</v>
      </c>
      <c r="K6631" s="5">
        <v>14.9</v>
      </c>
      <c r="L6631" s="5">
        <v>0</v>
      </c>
      <c r="M6631" s="5">
        <v>-0.14899999999999999</v>
      </c>
      <c r="N6631" s="5">
        <v>-0.74500000000000011</v>
      </c>
      <c r="O6631">
        <v>10</v>
      </c>
      <c r="P6631" s="17">
        <v>14.9</v>
      </c>
      <c r="Q6631" t="s">
        <v>255</v>
      </c>
    </row>
    <row r="6632" spans="1:17" x14ac:dyDescent="0.3">
      <c r="A6632" t="s">
        <v>31</v>
      </c>
      <c r="B6632" t="s">
        <v>32</v>
      </c>
      <c r="C6632" t="s">
        <v>180</v>
      </c>
      <c r="D6632" t="s">
        <v>193</v>
      </c>
      <c r="E6632" s="1">
        <v>45397</v>
      </c>
      <c r="F6632">
        <v>4</v>
      </c>
      <c r="G6632">
        <v>2024</v>
      </c>
      <c r="H6632" s="2">
        <v>1.49</v>
      </c>
      <c r="I6632" s="2">
        <v>0</v>
      </c>
      <c r="J6632">
        <v>10</v>
      </c>
      <c r="K6632" s="5">
        <v>14.9</v>
      </c>
      <c r="L6632" s="5">
        <v>0</v>
      </c>
      <c r="M6632" s="5">
        <v>-0.14899999999999999</v>
      </c>
      <c r="N6632" s="5">
        <v>-0.74500000000000011</v>
      </c>
      <c r="O6632">
        <v>10</v>
      </c>
      <c r="P6632" s="17">
        <v>14.9</v>
      </c>
      <c r="Q6632" t="s">
        <v>255</v>
      </c>
    </row>
    <row r="6633" spans="1:17" x14ac:dyDescent="0.3">
      <c r="A6633" t="s">
        <v>31</v>
      </c>
      <c r="B6633" t="s">
        <v>32</v>
      </c>
      <c r="C6633" t="s">
        <v>180</v>
      </c>
      <c r="D6633" t="s">
        <v>193</v>
      </c>
      <c r="E6633" s="1">
        <v>45432</v>
      </c>
      <c r="F6633">
        <v>5</v>
      </c>
      <c r="G6633">
        <v>2024</v>
      </c>
      <c r="H6633" s="2">
        <v>1.49</v>
      </c>
      <c r="I6633" s="2">
        <v>0</v>
      </c>
      <c r="J6633">
        <v>10</v>
      </c>
      <c r="K6633" s="5">
        <v>14.9</v>
      </c>
      <c r="L6633" s="5">
        <v>0</v>
      </c>
      <c r="M6633" s="5">
        <v>-0.14899999999999999</v>
      </c>
      <c r="N6633" s="5">
        <v>-0.74500000000000011</v>
      </c>
      <c r="O6633">
        <v>11</v>
      </c>
      <c r="P6633" s="17">
        <v>16.39</v>
      </c>
      <c r="Q6633" t="s">
        <v>255</v>
      </c>
    </row>
    <row r="6634" spans="1:17" x14ac:dyDescent="0.3">
      <c r="A6634" t="s">
        <v>31</v>
      </c>
      <c r="B6634" t="s">
        <v>32</v>
      </c>
      <c r="C6634" t="s">
        <v>180</v>
      </c>
      <c r="D6634" t="s">
        <v>193</v>
      </c>
      <c r="E6634" s="1">
        <v>45467</v>
      </c>
      <c r="F6634">
        <v>6</v>
      </c>
      <c r="G6634">
        <v>2024</v>
      </c>
      <c r="H6634" s="2">
        <v>1.49</v>
      </c>
      <c r="I6634" s="2">
        <v>0</v>
      </c>
      <c r="J6634">
        <v>10</v>
      </c>
      <c r="K6634" s="5">
        <v>14.9</v>
      </c>
      <c r="L6634" s="5">
        <v>0</v>
      </c>
      <c r="M6634" s="5">
        <v>-0.14899999999999999</v>
      </c>
      <c r="N6634" s="5">
        <v>-0.74500000000000011</v>
      </c>
      <c r="O6634">
        <v>10</v>
      </c>
      <c r="P6634" s="17">
        <v>14.9</v>
      </c>
      <c r="Q6634" t="s">
        <v>255</v>
      </c>
    </row>
    <row r="6635" spans="1:17" x14ac:dyDescent="0.3">
      <c r="A6635" t="s">
        <v>31</v>
      </c>
      <c r="B6635" t="s">
        <v>32</v>
      </c>
      <c r="C6635" t="s">
        <v>180</v>
      </c>
      <c r="D6635" t="s">
        <v>193</v>
      </c>
      <c r="E6635" s="1">
        <v>45496</v>
      </c>
      <c r="F6635">
        <v>7</v>
      </c>
      <c r="G6635">
        <v>2024</v>
      </c>
      <c r="H6635" s="2">
        <v>1.49</v>
      </c>
      <c r="I6635" s="2">
        <v>0</v>
      </c>
      <c r="J6635">
        <v>10</v>
      </c>
      <c r="K6635" s="5">
        <v>14.9</v>
      </c>
      <c r="L6635" s="5">
        <v>0</v>
      </c>
      <c r="M6635" s="5">
        <v>-0.14899999999999999</v>
      </c>
      <c r="N6635" s="5">
        <v>-0.74500000000000011</v>
      </c>
      <c r="O6635">
        <v>11</v>
      </c>
      <c r="P6635" s="17">
        <v>16.39</v>
      </c>
      <c r="Q6635" t="s">
        <v>255</v>
      </c>
    </row>
    <row r="6636" spans="1:17" x14ac:dyDescent="0.3">
      <c r="A6636" t="s">
        <v>31</v>
      </c>
      <c r="B6636" t="s">
        <v>32</v>
      </c>
      <c r="C6636" t="s">
        <v>180</v>
      </c>
      <c r="D6636" t="s">
        <v>193</v>
      </c>
      <c r="E6636" s="1">
        <v>45519</v>
      </c>
      <c r="F6636">
        <v>8</v>
      </c>
      <c r="G6636">
        <v>2024</v>
      </c>
      <c r="H6636" s="2">
        <v>1.49</v>
      </c>
      <c r="I6636" s="2">
        <v>0</v>
      </c>
      <c r="J6636">
        <v>10</v>
      </c>
      <c r="K6636" s="5">
        <v>14.9</v>
      </c>
      <c r="L6636" s="5">
        <v>0</v>
      </c>
      <c r="M6636" s="5">
        <v>-0.14899999999999999</v>
      </c>
      <c r="N6636" s="5">
        <v>-0.74500000000000011</v>
      </c>
      <c r="O6636">
        <v>11</v>
      </c>
      <c r="P6636" s="17">
        <v>16.39</v>
      </c>
      <c r="Q6636" t="s">
        <v>255</v>
      </c>
    </row>
    <row r="6637" spans="1:17" x14ac:dyDescent="0.3">
      <c r="A6637" t="s">
        <v>31</v>
      </c>
      <c r="B6637" t="s">
        <v>32</v>
      </c>
      <c r="C6637" t="s">
        <v>180</v>
      </c>
      <c r="D6637" t="s">
        <v>193</v>
      </c>
      <c r="E6637" s="1">
        <v>45572</v>
      </c>
      <c r="F6637">
        <v>10</v>
      </c>
      <c r="G6637">
        <v>2024</v>
      </c>
      <c r="H6637" s="2">
        <v>1.49</v>
      </c>
      <c r="I6637" s="2">
        <v>0</v>
      </c>
      <c r="J6637">
        <v>10</v>
      </c>
      <c r="K6637" s="5">
        <v>14.9</v>
      </c>
      <c r="L6637" s="5">
        <v>0</v>
      </c>
      <c r="M6637" s="5">
        <v>-0.14899999999999999</v>
      </c>
      <c r="N6637" s="5">
        <v>-0.74500000000000011</v>
      </c>
      <c r="O6637">
        <v>12</v>
      </c>
      <c r="P6637" s="17">
        <v>17.88</v>
      </c>
      <c r="Q6637" t="s">
        <v>255</v>
      </c>
    </row>
    <row r="6638" spans="1:17" x14ac:dyDescent="0.3">
      <c r="A6638" t="s">
        <v>31</v>
      </c>
      <c r="B6638" t="s">
        <v>32</v>
      </c>
      <c r="C6638" t="s">
        <v>180</v>
      </c>
      <c r="D6638" t="s">
        <v>193</v>
      </c>
      <c r="E6638" s="1">
        <v>45313</v>
      </c>
      <c r="F6638">
        <v>1</v>
      </c>
      <c r="G6638">
        <v>2024</v>
      </c>
      <c r="H6638" s="2">
        <v>1.49</v>
      </c>
      <c r="I6638" s="2">
        <v>1.3289499840000001</v>
      </c>
      <c r="J6638">
        <v>1</v>
      </c>
      <c r="K6638" s="5">
        <v>1.49</v>
      </c>
      <c r="L6638" s="5">
        <v>1.3289499840000001</v>
      </c>
      <c r="M6638" s="5">
        <v>-1.49E-2</v>
      </c>
      <c r="N6638" s="5">
        <v>-7.4499999999999997E-2</v>
      </c>
      <c r="O6638">
        <v>2</v>
      </c>
      <c r="P6638" s="17">
        <v>2.98</v>
      </c>
      <c r="Q6638" t="s">
        <v>255</v>
      </c>
    </row>
    <row r="6639" spans="1:17" x14ac:dyDescent="0.3">
      <c r="A6639" t="s">
        <v>31</v>
      </c>
      <c r="B6639" t="s">
        <v>32</v>
      </c>
      <c r="C6639" t="s">
        <v>180</v>
      </c>
      <c r="D6639" t="s">
        <v>193</v>
      </c>
      <c r="E6639" s="1">
        <v>45544</v>
      </c>
      <c r="F6639">
        <v>9</v>
      </c>
      <c r="G6639">
        <v>2024</v>
      </c>
      <c r="H6639" s="2">
        <v>1.75</v>
      </c>
      <c r="I6639" s="2">
        <v>1.2643191343536004</v>
      </c>
      <c r="J6639">
        <v>1</v>
      </c>
      <c r="K6639" s="5">
        <v>1.75</v>
      </c>
      <c r="L6639" s="5">
        <v>1.2643191343536004</v>
      </c>
      <c r="M6639" s="5">
        <v>-1.7500000000000002E-2</v>
      </c>
      <c r="N6639" s="5">
        <v>-8.7500000000000008E-2</v>
      </c>
      <c r="O6639">
        <v>2</v>
      </c>
      <c r="P6639" s="17">
        <v>3.5</v>
      </c>
      <c r="Q6639" t="s">
        <v>255</v>
      </c>
    </row>
    <row r="6640" spans="1:17" x14ac:dyDescent="0.3">
      <c r="A6640" t="s">
        <v>31</v>
      </c>
      <c r="B6640" t="s">
        <v>32</v>
      </c>
      <c r="C6640" t="s">
        <v>180</v>
      </c>
      <c r="D6640" t="s">
        <v>193</v>
      </c>
      <c r="E6640" s="1">
        <v>45604</v>
      </c>
      <c r="F6640">
        <v>11</v>
      </c>
      <c r="G6640">
        <v>2024</v>
      </c>
      <c r="H6640" s="2">
        <v>1.75</v>
      </c>
      <c r="I6640" s="2">
        <v>1.3021131868290001</v>
      </c>
      <c r="J6640">
        <v>8</v>
      </c>
      <c r="K6640" s="5">
        <v>14</v>
      </c>
      <c r="L6640" s="5">
        <v>10.416905494632001</v>
      </c>
      <c r="M6640" s="5">
        <v>-0.14000000000000001</v>
      </c>
      <c r="N6640" s="5">
        <v>-0.70000000000000007</v>
      </c>
      <c r="O6640">
        <v>9</v>
      </c>
      <c r="P6640" s="17">
        <v>15.75</v>
      </c>
      <c r="Q6640" t="s">
        <v>255</v>
      </c>
    </row>
    <row r="6641" spans="1:17" x14ac:dyDescent="0.3">
      <c r="A6641" t="s">
        <v>33</v>
      </c>
      <c r="B6641" t="s">
        <v>34</v>
      </c>
      <c r="C6641" t="s">
        <v>177</v>
      </c>
      <c r="D6641" t="s">
        <v>193</v>
      </c>
      <c r="E6641" s="1">
        <v>45427</v>
      </c>
      <c r="F6641">
        <v>5</v>
      </c>
      <c r="G6641">
        <v>2024</v>
      </c>
      <c r="H6641" s="2">
        <v>1.75</v>
      </c>
      <c r="I6641" s="2">
        <v>1.2972513925655997</v>
      </c>
      <c r="J6641">
        <v>3</v>
      </c>
      <c r="K6641" s="5">
        <v>5.25</v>
      </c>
      <c r="L6641" s="5">
        <v>3.8917541776967992</v>
      </c>
      <c r="M6641" s="5">
        <v>-5.2499999999999998E-2</v>
      </c>
      <c r="N6641" s="5">
        <v>-0.26250000000000001</v>
      </c>
      <c r="O6641">
        <v>4</v>
      </c>
      <c r="P6641" s="17">
        <v>7</v>
      </c>
      <c r="Q6641" t="s">
        <v>251</v>
      </c>
    </row>
    <row r="6642" spans="1:17" x14ac:dyDescent="0.3">
      <c r="A6642" t="s">
        <v>41</v>
      </c>
      <c r="B6642" t="s">
        <v>42</v>
      </c>
      <c r="C6642" t="s">
        <v>178</v>
      </c>
      <c r="D6642" t="s">
        <v>193</v>
      </c>
      <c r="E6642" s="1">
        <v>45523</v>
      </c>
      <c r="F6642">
        <v>8</v>
      </c>
      <c r="G6642">
        <v>2024</v>
      </c>
      <c r="H6642" s="2">
        <v>1.75</v>
      </c>
      <c r="I6642" s="2">
        <v>1.2808188006407999</v>
      </c>
      <c r="J6642">
        <v>11</v>
      </c>
      <c r="K6642" s="5">
        <v>19.25</v>
      </c>
      <c r="L6642" s="5">
        <v>14.089006807048799</v>
      </c>
      <c r="M6642" s="5">
        <v>-0.1925</v>
      </c>
      <c r="N6642" s="5">
        <v>-0.96250000000000002</v>
      </c>
      <c r="O6642">
        <v>12</v>
      </c>
      <c r="P6642" s="17">
        <v>21</v>
      </c>
      <c r="Q6642" t="s">
        <v>252</v>
      </c>
    </row>
    <row r="6643" spans="1:17" x14ac:dyDescent="0.3">
      <c r="A6643" t="s">
        <v>43</v>
      </c>
      <c r="B6643" t="s">
        <v>44</v>
      </c>
      <c r="C6643" t="s">
        <v>180</v>
      </c>
      <c r="D6643" t="s">
        <v>193</v>
      </c>
      <c r="E6643" s="1">
        <v>45310</v>
      </c>
      <c r="F6643">
        <v>1</v>
      </c>
      <c r="G6643">
        <v>2024</v>
      </c>
      <c r="H6643" s="2">
        <v>1.75</v>
      </c>
      <c r="I6643" s="2">
        <v>1.3136595368256001</v>
      </c>
      <c r="J6643">
        <v>2</v>
      </c>
      <c r="K6643" s="5">
        <v>3.5</v>
      </c>
      <c r="L6643" s="5">
        <v>2.6273190736512002</v>
      </c>
      <c r="M6643" s="5">
        <v>-3.5000000000000003E-2</v>
      </c>
      <c r="N6643" s="5">
        <v>-0.17500000000000002</v>
      </c>
      <c r="O6643">
        <v>3</v>
      </c>
      <c r="P6643" s="17">
        <v>5.25</v>
      </c>
      <c r="Q6643" t="s">
        <v>255</v>
      </c>
    </row>
    <row r="6644" spans="1:17" x14ac:dyDescent="0.3">
      <c r="A6644" t="s">
        <v>43</v>
      </c>
      <c r="B6644" t="s">
        <v>44</v>
      </c>
      <c r="C6644" t="s">
        <v>180</v>
      </c>
      <c r="D6644" t="s">
        <v>193</v>
      </c>
      <c r="E6644" s="1">
        <v>45390</v>
      </c>
      <c r="F6644">
        <v>4</v>
      </c>
      <c r="G6644">
        <v>2024</v>
      </c>
      <c r="H6644" s="2">
        <v>1.75</v>
      </c>
      <c r="I6644" s="2">
        <v>1.3683759181008002</v>
      </c>
      <c r="J6644">
        <v>2</v>
      </c>
      <c r="K6644" s="5">
        <v>3.5</v>
      </c>
      <c r="L6644" s="5">
        <v>2.7367518362016003</v>
      </c>
      <c r="M6644" s="5">
        <v>-3.5000000000000003E-2</v>
      </c>
      <c r="N6644" s="5">
        <v>-0.17500000000000002</v>
      </c>
      <c r="O6644">
        <v>3</v>
      </c>
      <c r="P6644" s="17">
        <v>5.25</v>
      </c>
      <c r="Q6644" t="s">
        <v>255</v>
      </c>
    </row>
    <row r="6645" spans="1:17" x14ac:dyDescent="0.3">
      <c r="A6645" t="s">
        <v>43</v>
      </c>
      <c r="B6645" t="s">
        <v>44</v>
      </c>
      <c r="C6645" t="s">
        <v>180</v>
      </c>
      <c r="D6645" t="s">
        <v>193</v>
      </c>
      <c r="E6645" s="1">
        <v>45554</v>
      </c>
      <c r="F6645">
        <v>9</v>
      </c>
      <c r="G6645">
        <v>2024</v>
      </c>
      <c r="H6645" s="2">
        <v>1.75</v>
      </c>
      <c r="I6645" s="2">
        <v>1.2888993807204003</v>
      </c>
      <c r="J6645">
        <v>4</v>
      </c>
      <c r="K6645" s="5">
        <v>7</v>
      </c>
      <c r="L6645" s="5">
        <v>5.1555975228816013</v>
      </c>
      <c r="M6645" s="5">
        <v>-7.0000000000000007E-2</v>
      </c>
      <c r="N6645" s="5">
        <v>-0.35000000000000003</v>
      </c>
      <c r="O6645">
        <v>5</v>
      </c>
      <c r="P6645" s="17">
        <v>8.75</v>
      </c>
      <c r="Q6645" t="s">
        <v>255</v>
      </c>
    </row>
    <row r="6646" spans="1:17" x14ac:dyDescent="0.3">
      <c r="A6646" t="s">
        <v>43</v>
      </c>
      <c r="B6646" t="s">
        <v>44</v>
      </c>
      <c r="C6646" t="s">
        <v>180</v>
      </c>
      <c r="D6646" t="s">
        <v>193</v>
      </c>
      <c r="E6646" s="1">
        <v>45323</v>
      </c>
      <c r="F6646">
        <v>2</v>
      </c>
      <c r="G6646">
        <v>2024</v>
      </c>
      <c r="H6646" s="2">
        <v>1.75</v>
      </c>
      <c r="I6646" s="2">
        <v>1.3136595368256001</v>
      </c>
      <c r="J6646">
        <v>6</v>
      </c>
      <c r="K6646" s="5">
        <v>10.5</v>
      </c>
      <c r="L6646" s="5">
        <v>7.8819572209536002</v>
      </c>
      <c r="M6646" s="5">
        <v>-0.105</v>
      </c>
      <c r="N6646" s="5">
        <v>-0.52500000000000002</v>
      </c>
      <c r="O6646">
        <v>7</v>
      </c>
      <c r="P6646" s="17">
        <v>12.25</v>
      </c>
      <c r="Q6646" t="s">
        <v>255</v>
      </c>
    </row>
    <row r="6647" spans="1:17" x14ac:dyDescent="0.3">
      <c r="A6647" t="s">
        <v>43</v>
      </c>
      <c r="B6647" t="s">
        <v>44</v>
      </c>
      <c r="C6647" t="s">
        <v>180</v>
      </c>
      <c r="D6647" t="s">
        <v>193</v>
      </c>
      <c r="E6647" s="1">
        <v>45523</v>
      </c>
      <c r="F6647">
        <v>8</v>
      </c>
      <c r="G6647">
        <v>2024</v>
      </c>
      <c r="H6647" s="2">
        <v>1.75</v>
      </c>
      <c r="I6647" s="2">
        <v>1.2683070290776</v>
      </c>
      <c r="J6647">
        <v>6</v>
      </c>
      <c r="K6647" s="5">
        <v>10.5</v>
      </c>
      <c r="L6647" s="5">
        <v>7.6098421744655997</v>
      </c>
      <c r="M6647" s="5">
        <v>-0.105</v>
      </c>
      <c r="N6647" s="5">
        <v>-0.52500000000000002</v>
      </c>
      <c r="O6647">
        <v>7</v>
      </c>
      <c r="P6647" s="17">
        <v>12.25</v>
      </c>
      <c r="Q6647" t="s">
        <v>255</v>
      </c>
    </row>
    <row r="6648" spans="1:17" x14ac:dyDescent="0.3">
      <c r="A6648" t="s">
        <v>43</v>
      </c>
      <c r="B6648" t="s">
        <v>44</v>
      </c>
      <c r="C6648" t="s">
        <v>180</v>
      </c>
      <c r="D6648" t="s">
        <v>193</v>
      </c>
      <c r="E6648" s="1">
        <v>45492</v>
      </c>
      <c r="F6648">
        <v>7</v>
      </c>
      <c r="G6648">
        <v>2024</v>
      </c>
      <c r="H6648" s="2">
        <v>1.75</v>
      </c>
      <c r="I6648" s="2">
        <v>1.2580135174248002</v>
      </c>
      <c r="J6648">
        <v>8</v>
      </c>
      <c r="K6648" s="5">
        <v>14</v>
      </c>
      <c r="L6648" s="5">
        <v>10.064108139398401</v>
      </c>
      <c r="M6648" s="5">
        <v>-0.14000000000000001</v>
      </c>
      <c r="N6648" s="5">
        <v>-0.70000000000000007</v>
      </c>
      <c r="O6648">
        <v>9</v>
      </c>
      <c r="P6648" s="17">
        <v>15.75</v>
      </c>
      <c r="Q6648" t="s">
        <v>255</v>
      </c>
    </row>
    <row r="6649" spans="1:17" x14ac:dyDescent="0.3">
      <c r="A6649" t="s">
        <v>43</v>
      </c>
      <c r="B6649" t="s">
        <v>44</v>
      </c>
      <c r="C6649" t="s">
        <v>180</v>
      </c>
      <c r="D6649" t="s">
        <v>193</v>
      </c>
      <c r="E6649" s="1">
        <v>45456</v>
      </c>
      <c r="F6649">
        <v>6</v>
      </c>
      <c r="G6649">
        <v>2024</v>
      </c>
      <c r="H6649" s="2">
        <v>1.75</v>
      </c>
      <c r="I6649" s="2">
        <v>1.3683759181008002</v>
      </c>
      <c r="J6649">
        <v>10</v>
      </c>
      <c r="K6649" s="5">
        <v>17.5</v>
      </c>
      <c r="L6649" s="5">
        <v>13.683759181008002</v>
      </c>
      <c r="M6649" s="5">
        <v>-0.17500000000000002</v>
      </c>
      <c r="N6649" s="5">
        <v>-0.875</v>
      </c>
      <c r="O6649">
        <v>11</v>
      </c>
      <c r="P6649" s="17">
        <v>19.25</v>
      </c>
      <c r="Q6649" t="s">
        <v>255</v>
      </c>
    </row>
    <row r="6650" spans="1:17" x14ac:dyDescent="0.3">
      <c r="A6650" t="s">
        <v>43</v>
      </c>
      <c r="B6650" t="s">
        <v>44</v>
      </c>
      <c r="C6650" t="s">
        <v>180</v>
      </c>
      <c r="D6650" t="s">
        <v>193</v>
      </c>
      <c r="E6650" s="1">
        <v>45580</v>
      </c>
      <c r="F6650">
        <v>10</v>
      </c>
      <c r="G6650">
        <v>2024</v>
      </c>
      <c r="H6650" s="2">
        <v>1.75</v>
      </c>
      <c r="I6650" s="2">
        <v>1.2709768204505456</v>
      </c>
      <c r="J6650">
        <v>11</v>
      </c>
      <c r="K6650" s="5">
        <v>19.25</v>
      </c>
      <c r="L6650" s="5">
        <v>13.980745024956002</v>
      </c>
      <c r="M6650" s="5">
        <v>-0.1925</v>
      </c>
      <c r="N6650" s="5">
        <v>-0.96250000000000002</v>
      </c>
      <c r="O6650">
        <v>13</v>
      </c>
      <c r="P6650" s="17">
        <v>22.75</v>
      </c>
      <c r="Q6650" t="s">
        <v>255</v>
      </c>
    </row>
    <row r="6651" spans="1:17" x14ac:dyDescent="0.3">
      <c r="A6651" t="s">
        <v>43</v>
      </c>
      <c r="B6651" t="s">
        <v>44</v>
      </c>
      <c r="C6651" t="s">
        <v>180</v>
      </c>
      <c r="D6651" t="s">
        <v>193</v>
      </c>
      <c r="E6651" s="1">
        <v>45614</v>
      </c>
      <c r="F6651">
        <v>11</v>
      </c>
      <c r="G6651">
        <v>2024</v>
      </c>
      <c r="H6651" s="2">
        <v>1.75</v>
      </c>
      <c r="I6651" s="2">
        <v>1.3528919630785845</v>
      </c>
      <c r="J6651">
        <v>14</v>
      </c>
      <c r="K6651" s="5">
        <v>24.5</v>
      </c>
      <c r="L6651" s="5">
        <v>18.940487483100185</v>
      </c>
      <c r="M6651" s="5">
        <v>-0.245</v>
      </c>
      <c r="N6651" s="5">
        <v>-1.2250000000000001</v>
      </c>
      <c r="O6651">
        <v>15</v>
      </c>
      <c r="P6651" s="17">
        <v>26.25</v>
      </c>
      <c r="Q6651" t="s">
        <v>255</v>
      </c>
    </row>
    <row r="6652" spans="1:17" x14ac:dyDescent="0.3">
      <c r="A6652" t="s">
        <v>43</v>
      </c>
      <c r="B6652" t="s">
        <v>44</v>
      </c>
      <c r="C6652" t="s">
        <v>180</v>
      </c>
      <c r="D6652" t="s">
        <v>193</v>
      </c>
      <c r="E6652" s="1">
        <v>45428</v>
      </c>
      <c r="F6652">
        <v>5</v>
      </c>
      <c r="G6652">
        <v>2024</v>
      </c>
      <c r="H6652" s="2">
        <v>1.75</v>
      </c>
      <c r="I6652" s="2">
        <v>1.3449260404114287</v>
      </c>
      <c r="J6652">
        <v>42</v>
      </c>
      <c r="K6652" s="5">
        <v>73.5</v>
      </c>
      <c r="L6652" s="5">
        <v>56.486893697280003</v>
      </c>
      <c r="M6652" s="5">
        <v>-0.73499999999999999</v>
      </c>
      <c r="N6652" s="5">
        <v>-3.6750000000000003</v>
      </c>
      <c r="O6652">
        <v>46</v>
      </c>
      <c r="P6652" s="17">
        <v>80.5</v>
      </c>
      <c r="Q6652" t="s">
        <v>255</v>
      </c>
    </row>
    <row r="6653" spans="1:17" x14ac:dyDescent="0.3">
      <c r="A6653" t="s">
        <v>45</v>
      </c>
      <c r="B6653" t="s">
        <v>46</v>
      </c>
      <c r="C6653" t="s">
        <v>178</v>
      </c>
      <c r="D6653" t="s">
        <v>193</v>
      </c>
      <c r="E6653" s="1">
        <v>45446</v>
      </c>
      <c r="F6653">
        <v>6</v>
      </c>
      <c r="G6653">
        <v>2024</v>
      </c>
      <c r="H6653" s="2">
        <v>1.49</v>
      </c>
      <c r="I6653" s="2">
        <v>0</v>
      </c>
      <c r="J6653">
        <v>0</v>
      </c>
      <c r="K6653" s="5">
        <v>0</v>
      </c>
      <c r="L6653" s="5">
        <v>0</v>
      </c>
      <c r="M6653" s="5">
        <v>0</v>
      </c>
      <c r="N6653" s="5">
        <v>0</v>
      </c>
      <c r="O6653">
        <v>0</v>
      </c>
      <c r="P6653" s="17">
        <v>0</v>
      </c>
      <c r="Q6653" t="s">
        <v>252</v>
      </c>
    </row>
    <row r="6654" spans="1:17" x14ac:dyDescent="0.3">
      <c r="A6654" t="s">
        <v>45</v>
      </c>
      <c r="B6654" t="s">
        <v>46</v>
      </c>
      <c r="C6654" t="s">
        <v>178</v>
      </c>
      <c r="D6654" t="s">
        <v>193</v>
      </c>
      <c r="E6654" s="1">
        <v>45398</v>
      </c>
      <c r="F6654">
        <v>4</v>
      </c>
      <c r="G6654">
        <v>2024</v>
      </c>
      <c r="H6654" s="2">
        <v>1.53</v>
      </c>
      <c r="I6654" s="2">
        <v>1.4080670153352</v>
      </c>
      <c r="J6654">
        <v>9</v>
      </c>
      <c r="K6654" s="5">
        <v>13.77</v>
      </c>
      <c r="L6654" s="5">
        <v>12.6726031380168</v>
      </c>
      <c r="M6654" s="5">
        <v>-0.13769999999999999</v>
      </c>
      <c r="N6654" s="5">
        <v>-0.6885</v>
      </c>
      <c r="O6654">
        <v>11</v>
      </c>
      <c r="P6654" s="17">
        <v>16.830000000000002</v>
      </c>
      <c r="Q6654" t="s">
        <v>252</v>
      </c>
    </row>
    <row r="6655" spans="1:17" x14ac:dyDescent="0.3">
      <c r="A6655" t="s">
        <v>45</v>
      </c>
      <c r="B6655" t="s">
        <v>46</v>
      </c>
      <c r="C6655" t="s">
        <v>178</v>
      </c>
      <c r="D6655" t="s">
        <v>193</v>
      </c>
      <c r="E6655" s="1">
        <v>45376</v>
      </c>
      <c r="F6655">
        <v>3</v>
      </c>
      <c r="G6655">
        <v>2024</v>
      </c>
      <c r="H6655" s="2">
        <v>1.75</v>
      </c>
      <c r="I6655" s="2">
        <v>1.4080670153352</v>
      </c>
      <c r="J6655">
        <v>9</v>
      </c>
      <c r="K6655" s="5">
        <v>15.75</v>
      </c>
      <c r="L6655" s="5">
        <v>12.6726031380168</v>
      </c>
      <c r="M6655" s="5">
        <v>-0.1575</v>
      </c>
      <c r="N6655" s="5">
        <v>-0.78750000000000009</v>
      </c>
      <c r="O6655">
        <v>10</v>
      </c>
      <c r="P6655" s="17">
        <v>17.5</v>
      </c>
      <c r="Q6655" t="s">
        <v>252</v>
      </c>
    </row>
    <row r="6656" spans="1:17" x14ac:dyDescent="0.3">
      <c r="A6656" t="s">
        <v>51</v>
      </c>
      <c r="B6656" t="s">
        <v>52</v>
      </c>
      <c r="C6656" t="s">
        <v>1</v>
      </c>
      <c r="D6656" t="s">
        <v>193</v>
      </c>
      <c r="E6656" s="1">
        <v>45447</v>
      </c>
      <c r="F6656">
        <v>6</v>
      </c>
      <c r="G6656">
        <v>2024</v>
      </c>
      <c r="H6656" s="2">
        <v>1.75</v>
      </c>
      <c r="I6656" s="2">
        <v>1.398857768064</v>
      </c>
      <c r="J6656">
        <v>2</v>
      </c>
      <c r="K6656" s="5">
        <v>3.5</v>
      </c>
      <c r="L6656" s="5">
        <v>2.7977155361279999</v>
      </c>
      <c r="M6656" s="5">
        <v>-3.5000000000000003E-2</v>
      </c>
      <c r="N6656" s="5">
        <v>-0.17500000000000002</v>
      </c>
      <c r="O6656">
        <v>3</v>
      </c>
      <c r="P6656" s="17">
        <v>5.25</v>
      </c>
      <c r="Q6656" t="s">
        <v>253</v>
      </c>
    </row>
    <row r="6657" spans="1:17" x14ac:dyDescent="0.3">
      <c r="A6657" t="s">
        <v>59</v>
      </c>
      <c r="B6657" t="s">
        <v>60</v>
      </c>
      <c r="C6657" t="s">
        <v>180</v>
      </c>
      <c r="D6657" t="s">
        <v>193</v>
      </c>
      <c r="E6657" s="1">
        <v>45488</v>
      </c>
      <c r="F6657">
        <v>7</v>
      </c>
      <c r="G6657">
        <v>2024</v>
      </c>
      <c r="H6657" s="2">
        <v>1.49</v>
      </c>
      <c r="I6657" s="2">
        <v>0</v>
      </c>
      <c r="J6657">
        <v>0</v>
      </c>
      <c r="K6657" s="5">
        <v>0</v>
      </c>
      <c r="L6657" s="5">
        <v>0</v>
      </c>
      <c r="M6657" s="5">
        <v>0</v>
      </c>
      <c r="N6657" s="5">
        <v>0</v>
      </c>
      <c r="O6657">
        <v>0</v>
      </c>
      <c r="P6657" s="17">
        <v>0</v>
      </c>
      <c r="Q6657" t="s">
        <v>255</v>
      </c>
    </row>
    <row r="6658" spans="1:17" x14ac:dyDescent="0.3">
      <c r="A6658" t="s">
        <v>59</v>
      </c>
      <c r="B6658" t="s">
        <v>60</v>
      </c>
      <c r="C6658" t="s">
        <v>180</v>
      </c>
      <c r="D6658" t="s">
        <v>193</v>
      </c>
      <c r="E6658" s="1">
        <v>45610</v>
      </c>
      <c r="F6658">
        <v>11</v>
      </c>
      <c r="G6658">
        <v>2024</v>
      </c>
      <c r="H6658" s="2">
        <v>1.44</v>
      </c>
      <c r="I6658" s="2">
        <v>1.2950222670264</v>
      </c>
      <c r="J6658">
        <v>5</v>
      </c>
      <c r="K6658" s="5">
        <v>7.1999999999999993</v>
      </c>
      <c r="L6658" s="5">
        <v>6.4751113351320004</v>
      </c>
      <c r="M6658" s="5">
        <v>-7.1999999999999995E-2</v>
      </c>
      <c r="N6658" s="5">
        <v>-0.36</v>
      </c>
      <c r="O6658">
        <v>6</v>
      </c>
      <c r="P6658" s="17">
        <v>8.64</v>
      </c>
      <c r="Q6658" t="s">
        <v>255</v>
      </c>
    </row>
    <row r="6659" spans="1:17" x14ac:dyDescent="0.3">
      <c r="A6659" t="s">
        <v>59</v>
      </c>
      <c r="B6659" t="s">
        <v>60</v>
      </c>
      <c r="C6659" t="s">
        <v>180</v>
      </c>
      <c r="D6659" t="s">
        <v>193</v>
      </c>
      <c r="E6659" s="1">
        <v>45320</v>
      </c>
      <c r="F6659">
        <v>1</v>
      </c>
      <c r="G6659">
        <v>2024</v>
      </c>
      <c r="H6659" s="2">
        <v>1.42</v>
      </c>
      <c r="I6659" s="2">
        <v>1.4080676421984</v>
      </c>
      <c r="J6659">
        <v>9</v>
      </c>
      <c r="K6659" s="5">
        <v>12.78</v>
      </c>
      <c r="L6659" s="5">
        <v>12.6726087797856</v>
      </c>
      <c r="M6659" s="5">
        <v>-0.1278</v>
      </c>
      <c r="N6659" s="5">
        <v>-0.63900000000000001</v>
      </c>
      <c r="O6659">
        <v>10</v>
      </c>
      <c r="P6659" s="17">
        <v>14.2</v>
      </c>
      <c r="Q6659" t="s">
        <v>255</v>
      </c>
    </row>
    <row r="6660" spans="1:17" x14ac:dyDescent="0.3">
      <c r="A6660" t="s">
        <v>59</v>
      </c>
      <c r="B6660" t="s">
        <v>60</v>
      </c>
      <c r="C6660" t="s">
        <v>180</v>
      </c>
      <c r="D6660" t="s">
        <v>193</v>
      </c>
      <c r="E6660" s="1">
        <v>45432</v>
      </c>
      <c r="F6660">
        <v>5</v>
      </c>
      <c r="G6660">
        <v>2024</v>
      </c>
      <c r="H6660" s="2">
        <v>1.42</v>
      </c>
      <c r="I6660" s="2">
        <v>1.4080670153352</v>
      </c>
      <c r="J6660">
        <v>9</v>
      </c>
      <c r="K6660" s="5">
        <v>12.78</v>
      </c>
      <c r="L6660" s="5">
        <v>12.6726031380168</v>
      </c>
      <c r="M6660" s="5">
        <v>-0.1278</v>
      </c>
      <c r="N6660" s="5">
        <v>-0.63900000000000001</v>
      </c>
      <c r="O6660">
        <v>9</v>
      </c>
      <c r="P6660" s="17">
        <v>12.78</v>
      </c>
      <c r="Q6660" t="s">
        <v>255</v>
      </c>
    </row>
    <row r="6661" spans="1:17" x14ac:dyDescent="0.3">
      <c r="A6661" t="s">
        <v>59</v>
      </c>
      <c r="B6661" t="s">
        <v>60</v>
      </c>
      <c r="C6661" t="s">
        <v>180</v>
      </c>
      <c r="D6661" t="s">
        <v>193</v>
      </c>
      <c r="E6661" s="1">
        <v>45565</v>
      </c>
      <c r="F6661">
        <v>9</v>
      </c>
      <c r="G6661">
        <v>2024</v>
      </c>
      <c r="H6661" s="2">
        <v>1.42</v>
      </c>
      <c r="I6661" s="2">
        <v>1.2808181737776005</v>
      </c>
      <c r="J6661">
        <v>9</v>
      </c>
      <c r="K6661" s="5">
        <v>12.78</v>
      </c>
      <c r="L6661" s="5">
        <v>11.527363563998405</v>
      </c>
      <c r="M6661" s="5">
        <v>-0.1278</v>
      </c>
      <c r="N6661" s="5">
        <v>-0.63900000000000001</v>
      </c>
      <c r="O6661">
        <v>11</v>
      </c>
      <c r="P6661" s="17">
        <v>15.62</v>
      </c>
      <c r="Q6661" t="s">
        <v>255</v>
      </c>
    </row>
    <row r="6662" spans="1:17" x14ac:dyDescent="0.3">
      <c r="A6662" t="s">
        <v>61</v>
      </c>
      <c r="B6662" t="s">
        <v>62</v>
      </c>
      <c r="C6662" t="s">
        <v>180</v>
      </c>
      <c r="D6662" t="s">
        <v>193</v>
      </c>
      <c r="E6662" s="1">
        <v>45470</v>
      </c>
      <c r="F6662">
        <v>6</v>
      </c>
      <c r="G6662">
        <v>2024</v>
      </c>
      <c r="H6662" s="2">
        <v>1.75</v>
      </c>
      <c r="I6662" s="2">
        <v>1.3467817345872002</v>
      </c>
      <c r="J6662">
        <v>1</v>
      </c>
      <c r="K6662" s="5">
        <v>1.75</v>
      </c>
      <c r="L6662" s="5">
        <v>1.3467817345872002</v>
      </c>
      <c r="M6662" s="5">
        <v>-1.7500000000000002E-2</v>
      </c>
      <c r="N6662" s="5">
        <v>-8.7500000000000008E-2</v>
      </c>
      <c r="O6662">
        <v>2</v>
      </c>
      <c r="P6662" s="17">
        <v>3.5</v>
      </c>
      <c r="Q6662" t="s">
        <v>255</v>
      </c>
    </row>
    <row r="6663" spans="1:17" x14ac:dyDescent="0.3">
      <c r="A6663" t="s">
        <v>65</v>
      </c>
      <c r="B6663" t="s">
        <v>66</v>
      </c>
      <c r="C6663" t="s">
        <v>177</v>
      </c>
      <c r="D6663" t="s">
        <v>193</v>
      </c>
      <c r="E6663" s="1">
        <v>45580</v>
      </c>
      <c r="F6663">
        <v>10</v>
      </c>
      <c r="G6663">
        <v>2024</v>
      </c>
      <c r="H6663" s="2">
        <v>1.75</v>
      </c>
      <c r="I6663" s="2">
        <v>1.3127681373551998</v>
      </c>
      <c r="J6663">
        <v>1</v>
      </c>
      <c r="K6663" s="5">
        <v>1.75</v>
      </c>
      <c r="L6663" s="5">
        <v>1.3127681373551998</v>
      </c>
      <c r="M6663" s="5">
        <v>-1.7500000000000002E-2</v>
      </c>
      <c r="N6663" s="5">
        <v>-8.7500000000000008E-2</v>
      </c>
      <c r="O6663">
        <v>1</v>
      </c>
      <c r="P6663" s="17">
        <v>1.75</v>
      </c>
      <c r="Q6663" t="s">
        <v>251</v>
      </c>
    </row>
    <row r="6664" spans="1:17" x14ac:dyDescent="0.3">
      <c r="A6664" t="s">
        <v>65</v>
      </c>
      <c r="B6664" t="s">
        <v>66</v>
      </c>
      <c r="C6664" t="s">
        <v>177</v>
      </c>
      <c r="D6664" t="s">
        <v>193</v>
      </c>
      <c r="E6664" s="1">
        <v>45495</v>
      </c>
      <c r="F6664">
        <v>7</v>
      </c>
      <c r="G6664">
        <v>2024</v>
      </c>
      <c r="H6664" s="2">
        <v>1.75</v>
      </c>
      <c r="I6664" s="2">
        <v>1.3010859147600002</v>
      </c>
      <c r="J6664">
        <v>2</v>
      </c>
      <c r="K6664" s="5">
        <v>3.5</v>
      </c>
      <c r="L6664" s="5">
        <v>2.6021718295200005</v>
      </c>
      <c r="M6664" s="5">
        <v>-3.5000000000000003E-2</v>
      </c>
      <c r="N6664" s="5">
        <v>-0.17500000000000002</v>
      </c>
      <c r="O6664">
        <v>3</v>
      </c>
      <c r="P6664" s="17">
        <v>5.25</v>
      </c>
      <c r="Q6664" t="s">
        <v>251</v>
      </c>
    </row>
    <row r="6665" spans="1:17" x14ac:dyDescent="0.3">
      <c r="A6665" t="s">
        <v>65</v>
      </c>
      <c r="B6665" t="s">
        <v>66</v>
      </c>
      <c r="C6665" t="s">
        <v>177</v>
      </c>
      <c r="D6665" t="s">
        <v>193</v>
      </c>
      <c r="E6665" s="1">
        <v>45516</v>
      </c>
      <c r="F6665">
        <v>8</v>
      </c>
      <c r="G6665">
        <v>2024</v>
      </c>
      <c r="H6665" s="2">
        <v>1.75</v>
      </c>
      <c r="I6665" s="2">
        <v>1.3010884222128001</v>
      </c>
      <c r="J6665">
        <v>2</v>
      </c>
      <c r="K6665" s="5">
        <v>3.5</v>
      </c>
      <c r="L6665" s="5">
        <v>2.6021768444256002</v>
      </c>
      <c r="M6665" s="5">
        <v>-3.5000000000000003E-2</v>
      </c>
      <c r="N6665" s="5">
        <v>-0.17500000000000002</v>
      </c>
      <c r="O6665">
        <v>3</v>
      </c>
      <c r="P6665" s="17">
        <v>5.25</v>
      </c>
      <c r="Q6665" t="s">
        <v>251</v>
      </c>
    </row>
    <row r="6666" spans="1:17" x14ac:dyDescent="0.3">
      <c r="A6666" t="s">
        <v>67</v>
      </c>
      <c r="B6666" t="s">
        <v>68</v>
      </c>
      <c r="C6666" t="s">
        <v>180</v>
      </c>
      <c r="D6666" t="s">
        <v>193</v>
      </c>
      <c r="E6666" s="1">
        <v>45614</v>
      </c>
      <c r="F6666">
        <v>11</v>
      </c>
      <c r="G6666">
        <v>2024</v>
      </c>
      <c r="H6666" s="2">
        <v>1.75</v>
      </c>
      <c r="I6666" s="2">
        <v>1.2665733344208003</v>
      </c>
      <c r="J6666">
        <v>4</v>
      </c>
      <c r="K6666" s="5">
        <v>7</v>
      </c>
      <c r="L6666" s="5">
        <v>5.0662933376832013</v>
      </c>
      <c r="M6666" s="5">
        <v>-7.0000000000000007E-2</v>
      </c>
      <c r="N6666" s="5">
        <v>-0.35000000000000003</v>
      </c>
      <c r="O6666">
        <v>5</v>
      </c>
      <c r="P6666" s="17">
        <v>8.75</v>
      </c>
      <c r="Q6666" t="s">
        <v>255</v>
      </c>
    </row>
    <row r="6667" spans="1:17" x14ac:dyDescent="0.3">
      <c r="A6667" t="s">
        <v>67</v>
      </c>
      <c r="B6667" t="s">
        <v>68</v>
      </c>
      <c r="C6667" t="s">
        <v>180</v>
      </c>
      <c r="D6667" t="s">
        <v>193</v>
      </c>
      <c r="E6667" s="1">
        <v>45653</v>
      </c>
      <c r="F6667">
        <v>12</v>
      </c>
      <c r="G6667">
        <v>2024</v>
      </c>
      <c r="H6667" s="2">
        <v>1.75</v>
      </c>
      <c r="I6667" s="2">
        <v>1.2665733344208003</v>
      </c>
      <c r="J6667">
        <v>9</v>
      </c>
      <c r="K6667" s="5">
        <v>15.75</v>
      </c>
      <c r="L6667" s="5">
        <v>11.399160009787202</v>
      </c>
      <c r="M6667" s="5">
        <v>-0.1575</v>
      </c>
      <c r="N6667" s="5">
        <v>-0.78750000000000009</v>
      </c>
      <c r="O6667">
        <v>10</v>
      </c>
      <c r="P6667" s="17">
        <v>17.5</v>
      </c>
      <c r="Q6667" t="s">
        <v>255</v>
      </c>
    </row>
    <row r="6668" spans="1:17" x14ac:dyDescent="0.3">
      <c r="A6668" t="s">
        <v>79</v>
      </c>
      <c r="B6668" t="s">
        <v>80</v>
      </c>
      <c r="C6668" t="s">
        <v>177</v>
      </c>
      <c r="D6668" t="s">
        <v>193</v>
      </c>
      <c r="E6668" s="1">
        <v>45387</v>
      </c>
      <c r="F6668">
        <v>4</v>
      </c>
      <c r="G6668">
        <v>2024</v>
      </c>
      <c r="H6668" s="2">
        <v>2.1800000000000002</v>
      </c>
      <c r="I6668" s="2">
        <v>1.6829790470637003</v>
      </c>
      <c r="J6668">
        <v>8</v>
      </c>
      <c r="K6668" s="5">
        <v>17.440000000000001</v>
      </c>
      <c r="L6668" s="5">
        <v>13.463832376509602</v>
      </c>
      <c r="M6668" s="5">
        <v>-0.17440000000000003</v>
      </c>
      <c r="N6668" s="5">
        <v>-0.87200000000000011</v>
      </c>
      <c r="O6668">
        <v>9</v>
      </c>
      <c r="P6668" s="17">
        <v>19.62</v>
      </c>
      <c r="Q6668" t="s">
        <v>251</v>
      </c>
    </row>
    <row r="6669" spans="1:17" x14ac:dyDescent="0.3">
      <c r="A6669" t="s">
        <v>83</v>
      </c>
      <c r="B6669" t="s">
        <v>84</v>
      </c>
      <c r="C6669" t="s">
        <v>1</v>
      </c>
      <c r="D6669" t="s">
        <v>193</v>
      </c>
      <c r="E6669" s="1">
        <v>45391</v>
      </c>
      <c r="F6669">
        <v>4</v>
      </c>
      <c r="G6669">
        <v>2024</v>
      </c>
      <c r="H6669" s="2">
        <v>1.49</v>
      </c>
      <c r="I6669" s="2">
        <v>1.3298815027152</v>
      </c>
      <c r="J6669">
        <v>1</v>
      </c>
      <c r="K6669" s="5">
        <v>1.49</v>
      </c>
      <c r="L6669" s="5">
        <v>1.3298815027152</v>
      </c>
      <c r="M6669" s="5">
        <v>-1.49E-2</v>
      </c>
      <c r="N6669" s="5">
        <v>-7.4499999999999997E-2</v>
      </c>
      <c r="O6669">
        <v>2</v>
      </c>
      <c r="P6669" s="17">
        <v>2.98</v>
      </c>
      <c r="Q6669" t="s">
        <v>253</v>
      </c>
    </row>
    <row r="6670" spans="1:17" x14ac:dyDescent="0.3">
      <c r="A6670" t="s">
        <v>85</v>
      </c>
      <c r="B6670" t="s">
        <v>86</v>
      </c>
      <c r="C6670" t="s">
        <v>178</v>
      </c>
      <c r="D6670" t="s">
        <v>193</v>
      </c>
      <c r="E6670" s="1">
        <v>45573</v>
      </c>
      <c r="F6670">
        <v>10</v>
      </c>
      <c r="G6670">
        <v>2024</v>
      </c>
      <c r="H6670" s="2">
        <v>1.75</v>
      </c>
      <c r="I6670" s="2">
        <v>1.2808181737776001</v>
      </c>
      <c r="J6670">
        <v>1</v>
      </c>
      <c r="K6670" s="5">
        <v>1.75</v>
      </c>
      <c r="L6670" s="5">
        <v>1.2808181737776001</v>
      </c>
      <c r="M6670" s="5">
        <v>-1.7500000000000002E-2</v>
      </c>
      <c r="N6670" s="5">
        <v>-8.7500000000000008E-2</v>
      </c>
      <c r="O6670">
        <v>2</v>
      </c>
      <c r="P6670" s="17">
        <v>3.5</v>
      </c>
      <c r="Q6670" t="s">
        <v>252</v>
      </c>
    </row>
    <row r="6671" spans="1:17" x14ac:dyDescent="0.3">
      <c r="A6671" t="s">
        <v>85</v>
      </c>
      <c r="B6671" t="s">
        <v>86</v>
      </c>
      <c r="C6671" t="s">
        <v>178</v>
      </c>
      <c r="D6671" t="s">
        <v>193</v>
      </c>
      <c r="E6671" s="1">
        <v>45432</v>
      </c>
      <c r="F6671">
        <v>5</v>
      </c>
      <c r="G6671">
        <v>2024</v>
      </c>
      <c r="H6671" s="2">
        <v>1.75</v>
      </c>
      <c r="I6671" s="2">
        <v>1.4080701496512</v>
      </c>
      <c r="J6671">
        <v>4</v>
      </c>
      <c r="K6671" s="5">
        <v>7</v>
      </c>
      <c r="L6671" s="5">
        <v>5.6322805986048001</v>
      </c>
      <c r="M6671" s="5">
        <v>-7.0000000000000007E-2</v>
      </c>
      <c r="N6671" s="5">
        <v>-0.35000000000000003</v>
      </c>
      <c r="O6671">
        <v>5</v>
      </c>
      <c r="P6671" s="17">
        <v>8.75</v>
      </c>
      <c r="Q6671" t="s">
        <v>252</v>
      </c>
    </row>
    <row r="6672" spans="1:17" x14ac:dyDescent="0.3">
      <c r="A6672" t="s">
        <v>85</v>
      </c>
      <c r="B6672" t="s">
        <v>86</v>
      </c>
      <c r="C6672" t="s">
        <v>178</v>
      </c>
      <c r="D6672" t="s">
        <v>193</v>
      </c>
      <c r="E6672" s="1">
        <v>45565</v>
      </c>
      <c r="F6672">
        <v>9</v>
      </c>
      <c r="G6672">
        <v>2024</v>
      </c>
      <c r="H6672" s="2">
        <v>1.75</v>
      </c>
      <c r="I6672" s="2">
        <v>1.2808181737776001</v>
      </c>
      <c r="J6672">
        <v>5</v>
      </c>
      <c r="K6672" s="5">
        <v>8.75</v>
      </c>
      <c r="L6672" s="5">
        <v>6.4040908688880007</v>
      </c>
      <c r="M6672" s="5">
        <v>-8.7500000000000008E-2</v>
      </c>
      <c r="N6672" s="5">
        <v>-0.4375</v>
      </c>
      <c r="O6672">
        <v>6</v>
      </c>
      <c r="P6672" s="17">
        <v>10.5</v>
      </c>
      <c r="Q6672" t="s">
        <v>252</v>
      </c>
    </row>
    <row r="6673" spans="1:17" x14ac:dyDescent="0.3">
      <c r="A6673" t="s">
        <v>85</v>
      </c>
      <c r="B6673" t="s">
        <v>86</v>
      </c>
      <c r="C6673" t="s">
        <v>178</v>
      </c>
      <c r="D6673" t="s">
        <v>193</v>
      </c>
      <c r="E6673" s="1">
        <v>45490</v>
      </c>
      <c r="F6673">
        <v>7</v>
      </c>
      <c r="G6673">
        <v>2024</v>
      </c>
      <c r="H6673" s="2">
        <v>1.75</v>
      </c>
      <c r="I6673" s="2">
        <v>1.2914259528480001</v>
      </c>
      <c r="J6673">
        <v>6</v>
      </c>
      <c r="K6673" s="5">
        <v>10.5</v>
      </c>
      <c r="L6673" s="5">
        <v>7.7485557170880011</v>
      </c>
      <c r="M6673" s="5">
        <v>-0.105</v>
      </c>
      <c r="N6673" s="5">
        <v>-0.52500000000000002</v>
      </c>
      <c r="O6673">
        <v>7</v>
      </c>
      <c r="P6673" s="17">
        <v>12.25</v>
      </c>
      <c r="Q6673" t="s">
        <v>252</v>
      </c>
    </row>
    <row r="6674" spans="1:17" x14ac:dyDescent="0.3">
      <c r="A6674" t="s">
        <v>85</v>
      </c>
      <c r="B6674" t="s">
        <v>86</v>
      </c>
      <c r="C6674" t="s">
        <v>178</v>
      </c>
      <c r="D6674" t="s">
        <v>193</v>
      </c>
      <c r="E6674" s="1">
        <v>45370</v>
      </c>
      <c r="F6674">
        <v>3</v>
      </c>
      <c r="G6674">
        <v>2024</v>
      </c>
      <c r="H6674" s="2">
        <v>1.75</v>
      </c>
      <c r="I6674" s="2">
        <v>1.4080670153352</v>
      </c>
      <c r="J6674">
        <v>9</v>
      </c>
      <c r="K6674" s="5">
        <v>15.75</v>
      </c>
      <c r="L6674" s="5">
        <v>12.6726031380168</v>
      </c>
      <c r="M6674" s="5">
        <v>-0.1575</v>
      </c>
      <c r="N6674" s="5">
        <v>-0.78750000000000009</v>
      </c>
      <c r="O6674">
        <v>10</v>
      </c>
      <c r="P6674" s="17">
        <v>17.5</v>
      </c>
      <c r="Q6674" t="s">
        <v>252</v>
      </c>
    </row>
    <row r="6675" spans="1:17" x14ac:dyDescent="0.3">
      <c r="A6675" t="s">
        <v>85</v>
      </c>
      <c r="B6675" t="s">
        <v>86</v>
      </c>
      <c r="C6675" t="s">
        <v>178</v>
      </c>
      <c r="D6675" t="s">
        <v>193</v>
      </c>
      <c r="E6675" s="1">
        <v>45399</v>
      </c>
      <c r="F6675">
        <v>4</v>
      </c>
      <c r="G6675">
        <v>2024</v>
      </c>
      <c r="H6675" s="2">
        <v>1.67</v>
      </c>
      <c r="I6675" s="2">
        <v>1.4080670420102299</v>
      </c>
      <c r="J6675">
        <v>10</v>
      </c>
      <c r="K6675" s="5">
        <v>16.7</v>
      </c>
      <c r="L6675" s="5">
        <v>14.080670420102299</v>
      </c>
      <c r="M6675" s="5">
        <v>-0.16700000000000001</v>
      </c>
      <c r="N6675" s="5">
        <v>-0.83499999999999996</v>
      </c>
      <c r="O6675">
        <v>11</v>
      </c>
      <c r="P6675" s="17">
        <v>18.369999999999997</v>
      </c>
      <c r="Q6675" t="s">
        <v>252</v>
      </c>
    </row>
    <row r="6676" spans="1:17" x14ac:dyDescent="0.3">
      <c r="A6676" t="s">
        <v>85</v>
      </c>
      <c r="B6676" t="s">
        <v>86</v>
      </c>
      <c r="C6676" t="s">
        <v>178</v>
      </c>
      <c r="D6676" t="s">
        <v>193</v>
      </c>
      <c r="E6676" s="1">
        <v>45653</v>
      </c>
      <c r="F6676">
        <v>12</v>
      </c>
      <c r="G6676">
        <v>2024</v>
      </c>
      <c r="H6676" s="2">
        <v>1.69</v>
      </c>
      <c r="I6676" s="2">
        <v>1.2987859739005936</v>
      </c>
      <c r="J6676">
        <v>11</v>
      </c>
      <c r="K6676" s="5">
        <v>18.59</v>
      </c>
      <c r="L6676" s="5">
        <v>14.28664571290653</v>
      </c>
      <c r="M6676" s="5">
        <v>-0.18590000000000001</v>
      </c>
      <c r="N6676" s="5">
        <v>-0.92949999999999999</v>
      </c>
      <c r="O6676">
        <v>11</v>
      </c>
      <c r="P6676" s="17">
        <v>18.59</v>
      </c>
      <c r="Q6676" t="s">
        <v>252</v>
      </c>
    </row>
    <row r="6677" spans="1:17" x14ac:dyDescent="0.3">
      <c r="A6677" t="s">
        <v>87</v>
      </c>
      <c r="B6677" t="s">
        <v>88</v>
      </c>
      <c r="C6677" t="s">
        <v>177</v>
      </c>
      <c r="D6677" t="s">
        <v>193</v>
      </c>
      <c r="E6677" s="1">
        <v>45376</v>
      </c>
      <c r="F6677">
        <v>3</v>
      </c>
      <c r="G6677">
        <v>2024</v>
      </c>
      <c r="H6677" s="2">
        <v>1.75</v>
      </c>
      <c r="I6677" s="2">
        <v>1.3136601636887999</v>
      </c>
      <c r="J6677">
        <v>2</v>
      </c>
      <c r="K6677" s="5">
        <v>3.5</v>
      </c>
      <c r="L6677" s="5">
        <v>2.6273203273775998</v>
      </c>
      <c r="M6677" s="5">
        <v>-3.5000000000000003E-2</v>
      </c>
      <c r="N6677" s="5">
        <v>-0.17500000000000002</v>
      </c>
      <c r="O6677">
        <v>3</v>
      </c>
      <c r="P6677" s="17">
        <v>5.25</v>
      </c>
      <c r="Q6677" t="s">
        <v>251</v>
      </c>
    </row>
    <row r="6678" spans="1:17" x14ac:dyDescent="0.3">
      <c r="A6678" t="s">
        <v>103</v>
      </c>
      <c r="B6678" t="s">
        <v>104</v>
      </c>
      <c r="C6678" t="s">
        <v>179</v>
      </c>
      <c r="D6678" t="s">
        <v>193</v>
      </c>
      <c r="E6678" s="1">
        <v>45422</v>
      </c>
      <c r="F6678">
        <v>5</v>
      </c>
      <c r="G6678">
        <v>2024</v>
      </c>
      <c r="H6678" s="2">
        <v>1.49</v>
      </c>
      <c r="I6678" s="2">
        <v>0</v>
      </c>
      <c r="J6678">
        <v>0</v>
      </c>
      <c r="K6678" s="5">
        <v>0</v>
      </c>
      <c r="L6678" s="5">
        <v>0</v>
      </c>
      <c r="M6678" s="5">
        <v>0</v>
      </c>
      <c r="N6678" s="5">
        <v>0</v>
      </c>
      <c r="O6678">
        <v>0</v>
      </c>
      <c r="P6678" s="17">
        <v>0</v>
      </c>
      <c r="Q6678" t="s">
        <v>254</v>
      </c>
    </row>
    <row r="6679" spans="1:17" x14ac:dyDescent="0.3">
      <c r="A6679" t="s">
        <v>103</v>
      </c>
      <c r="B6679" t="s">
        <v>104</v>
      </c>
      <c r="C6679" t="s">
        <v>179</v>
      </c>
      <c r="D6679" t="s">
        <v>193</v>
      </c>
      <c r="E6679" s="1">
        <v>45405</v>
      </c>
      <c r="F6679">
        <v>4</v>
      </c>
      <c r="G6679">
        <v>2024</v>
      </c>
      <c r="H6679" s="2">
        <v>1.75</v>
      </c>
      <c r="I6679" s="2">
        <v>1.4080670153352002</v>
      </c>
      <c r="J6679">
        <v>1</v>
      </c>
      <c r="K6679" s="5">
        <v>1.75</v>
      </c>
      <c r="L6679" s="5">
        <v>1.4080670153352002</v>
      </c>
      <c r="M6679" s="5">
        <v>-1.7500000000000002E-2</v>
      </c>
      <c r="N6679" s="5">
        <v>-8.7500000000000008E-2</v>
      </c>
      <c r="O6679">
        <v>2</v>
      </c>
      <c r="P6679" s="17">
        <v>3.5</v>
      </c>
      <c r="Q6679" t="s">
        <v>254</v>
      </c>
    </row>
    <row r="6680" spans="1:17" x14ac:dyDescent="0.3">
      <c r="A6680" t="s">
        <v>103</v>
      </c>
      <c r="B6680" t="s">
        <v>104</v>
      </c>
      <c r="C6680" t="s">
        <v>179</v>
      </c>
      <c r="D6680" t="s">
        <v>193</v>
      </c>
      <c r="E6680" s="1">
        <v>45562</v>
      </c>
      <c r="F6680">
        <v>9</v>
      </c>
      <c r="G6680">
        <v>2024</v>
      </c>
      <c r="H6680" s="2">
        <v>1.75</v>
      </c>
      <c r="I6680" s="2">
        <v>1.2808181737776001</v>
      </c>
      <c r="J6680">
        <v>2</v>
      </c>
      <c r="K6680" s="5">
        <v>3.5</v>
      </c>
      <c r="L6680" s="5">
        <v>2.5616363475552002</v>
      </c>
      <c r="M6680" s="5">
        <v>-3.5000000000000003E-2</v>
      </c>
      <c r="N6680" s="5">
        <v>-0.17500000000000002</v>
      </c>
      <c r="O6680">
        <v>3</v>
      </c>
      <c r="P6680" s="17">
        <v>5.25</v>
      </c>
      <c r="Q6680" t="s">
        <v>254</v>
      </c>
    </row>
    <row r="6681" spans="1:17" x14ac:dyDescent="0.3">
      <c r="A6681" t="s">
        <v>103</v>
      </c>
      <c r="B6681" t="s">
        <v>104</v>
      </c>
      <c r="C6681" t="s">
        <v>179</v>
      </c>
      <c r="D6681" t="s">
        <v>193</v>
      </c>
      <c r="E6681" s="1">
        <v>45581</v>
      </c>
      <c r="F6681">
        <v>10</v>
      </c>
      <c r="G6681">
        <v>2024</v>
      </c>
      <c r="H6681" s="2">
        <v>1.75</v>
      </c>
      <c r="I6681" s="2">
        <v>1.2808181737776001</v>
      </c>
      <c r="J6681">
        <v>2</v>
      </c>
      <c r="K6681" s="5">
        <v>3.5</v>
      </c>
      <c r="L6681" s="5">
        <v>2.5616363475552002</v>
      </c>
      <c r="M6681" s="5">
        <v>-3.5000000000000003E-2</v>
      </c>
      <c r="N6681" s="5">
        <v>-0.17500000000000002</v>
      </c>
      <c r="O6681">
        <v>3</v>
      </c>
      <c r="P6681" s="17">
        <v>5.25</v>
      </c>
      <c r="Q6681" t="s">
        <v>254</v>
      </c>
    </row>
    <row r="6682" spans="1:17" x14ac:dyDescent="0.3">
      <c r="A6682" t="s">
        <v>103</v>
      </c>
      <c r="B6682" t="s">
        <v>104</v>
      </c>
      <c r="C6682" t="s">
        <v>179</v>
      </c>
      <c r="D6682" t="s">
        <v>193</v>
      </c>
      <c r="E6682" s="1">
        <v>45512</v>
      </c>
      <c r="F6682">
        <v>8</v>
      </c>
      <c r="G6682">
        <v>2024</v>
      </c>
      <c r="H6682" s="2">
        <v>1.75</v>
      </c>
      <c r="I6682" s="2">
        <v>1.2435887683296001</v>
      </c>
      <c r="J6682">
        <v>3</v>
      </c>
      <c r="K6682" s="5">
        <v>5.25</v>
      </c>
      <c r="L6682" s="5">
        <v>3.7307663049888005</v>
      </c>
      <c r="M6682" s="5">
        <v>-5.2499999999999998E-2</v>
      </c>
      <c r="N6682" s="5">
        <v>-0.26250000000000001</v>
      </c>
      <c r="O6682">
        <v>4</v>
      </c>
      <c r="P6682" s="17">
        <v>7</v>
      </c>
      <c r="Q6682" t="s">
        <v>254</v>
      </c>
    </row>
    <row r="6683" spans="1:17" x14ac:dyDescent="0.3">
      <c r="A6683" t="s">
        <v>103</v>
      </c>
      <c r="B6683" t="s">
        <v>104</v>
      </c>
      <c r="C6683" t="s">
        <v>179</v>
      </c>
      <c r="D6683" t="s">
        <v>193</v>
      </c>
      <c r="E6683" s="1">
        <v>45343</v>
      </c>
      <c r="F6683">
        <v>2</v>
      </c>
      <c r="G6683">
        <v>2024</v>
      </c>
      <c r="H6683" s="2">
        <v>1.75</v>
      </c>
      <c r="I6683" s="2">
        <v>1.4080670153352</v>
      </c>
      <c r="J6683">
        <v>6</v>
      </c>
      <c r="K6683" s="5">
        <v>10.5</v>
      </c>
      <c r="L6683" s="5">
        <v>8.4484020920112002</v>
      </c>
      <c r="M6683" s="5">
        <v>-0.105</v>
      </c>
      <c r="N6683" s="5">
        <v>-0.52500000000000002</v>
      </c>
      <c r="O6683">
        <v>7</v>
      </c>
      <c r="P6683" s="17">
        <v>12.25</v>
      </c>
      <c r="Q6683" t="s">
        <v>254</v>
      </c>
    </row>
    <row r="6684" spans="1:17" x14ac:dyDescent="0.3">
      <c r="A6684" t="s">
        <v>103</v>
      </c>
      <c r="B6684" t="s">
        <v>104</v>
      </c>
      <c r="C6684" t="s">
        <v>179</v>
      </c>
      <c r="D6684" t="s">
        <v>193</v>
      </c>
      <c r="E6684" s="1">
        <v>45450</v>
      </c>
      <c r="F6684">
        <v>6</v>
      </c>
      <c r="G6684">
        <v>2024</v>
      </c>
      <c r="H6684" s="2">
        <v>1.75</v>
      </c>
      <c r="I6684" s="2">
        <v>1.11813588984</v>
      </c>
      <c r="J6684">
        <v>12</v>
      </c>
      <c r="K6684" s="5">
        <v>21</v>
      </c>
      <c r="L6684" s="5">
        <v>13.41763067808</v>
      </c>
      <c r="M6684" s="5">
        <v>-0.21</v>
      </c>
      <c r="N6684" s="5">
        <v>-1.05</v>
      </c>
      <c r="O6684">
        <v>13</v>
      </c>
      <c r="P6684" s="17">
        <v>22.75</v>
      </c>
      <c r="Q6684" t="s">
        <v>254</v>
      </c>
    </row>
    <row r="6685" spans="1:17" x14ac:dyDescent="0.3">
      <c r="A6685" t="s">
        <v>107</v>
      </c>
      <c r="B6685" t="s">
        <v>108</v>
      </c>
      <c r="C6685" t="s">
        <v>178</v>
      </c>
      <c r="D6685" t="s">
        <v>193</v>
      </c>
      <c r="E6685" s="1">
        <v>45552</v>
      </c>
      <c r="F6685">
        <v>9</v>
      </c>
      <c r="G6685">
        <v>2024</v>
      </c>
      <c r="H6685" s="2">
        <v>1.75</v>
      </c>
      <c r="I6685" s="2">
        <v>1.2669952133544002</v>
      </c>
      <c r="J6685">
        <v>1</v>
      </c>
      <c r="K6685" s="5">
        <v>1.75</v>
      </c>
      <c r="L6685" s="5">
        <v>1.2669952133544002</v>
      </c>
      <c r="M6685" s="5">
        <v>-1.7500000000000002E-2</v>
      </c>
      <c r="N6685" s="5">
        <v>-8.7500000000000008E-2</v>
      </c>
      <c r="O6685">
        <v>1</v>
      </c>
      <c r="P6685" s="17">
        <v>1.75</v>
      </c>
      <c r="Q6685" t="s">
        <v>252</v>
      </c>
    </row>
    <row r="6686" spans="1:17" x14ac:dyDescent="0.3">
      <c r="A6686" t="s">
        <v>107</v>
      </c>
      <c r="B6686" t="s">
        <v>108</v>
      </c>
      <c r="C6686" t="s">
        <v>178</v>
      </c>
      <c r="D6686" t="s">
        <v>193</v>
      </c>
      <c r="E6686" s="1">
        <v>45586</v>
      </c>
      <c r="F6686">
        <v>10</v>
      </c>
      <c r="G6686">
        <v>2024</v>
      </c>
      <c r="H6686" s="2">
        <v>1.75</v>
      </c>
      <c r="I6686" s="2">
        <v>1.2779468268899998</v>
      </c>
      <c r="J6686">
        <v>1</v>
      </c>
      <c r="K6686" s="5">
        <v>1.75</v>
      </c>
      <c r="L6686" s="5">
        <v>1.2779468268899998</v>
      </c>
      <c r="M6686" s="5">
        <v>-1.7500000000000002E-2</v>
      </c>
      <c r="N6686" s="5">
        <v>-8.7500000000000008E-2</v>
      </c>
      <c r="O6686">
        <v>2</v>
      </c>
      <c r="P6686" s="17">
        <v>3.5</v>
      </c>
      <c r="Q6686" t="s">
        <v>252</v>
      </c>
    </row>
    <row r="6687" spans="1:17" x14ac:dyDescent="0.3">
      <c r="A6687" t="s">
        <v>107</v>
      </c>
      <c r="B6687" t="s">
        <v>108</v>
      </c>
      <c r="C6687" t="s">
        <v>178</v>
      </c>
      <c r="D6687" t="s">
        <v>193</v>
      </c>
      <c r="E6687" s="1">
        <v>45635</v>
      </c>
      <c r="F6687">
        <v>12</v>
      </c>
      <c r="G6687">
        <v>2024</v>
      </c>
      <c r="H6687" s="2">
        <v>1.75</v>
      </c>
      <c r="I6687" s="2">
        <v>1.3683759181008002</v>
      </c>
      <c r="J6687">
        <v>2</v>
      </c>
      <c r="K6687" s="5">
        <v>3.5</v>
      </c>
      <c r="L6687" s="5">
        <v>2.7367518362016003</v>
      </c>
      <c r="M6687" s="5">
        <v>-3.5000000000000003E-2</v>
      </c>
      <c r="N6687" s="5">
        <v>-0.17500000000000002</v>
      </c>
      <c r="O6687">
        <v>3</v>
      </c>
      <c r="P6687" s="17">
        <v>5.25</v>
      </c>
      <c r="Q6687" t="s">
        <v>252</v>
      </c>
    </row>
    <row r="6688" spans="1:17" x14ac:dyDescent="0.3">
      <c r="A6688" t="s">
        <v>109</v>
      </c>
      <c r="B6688" t="s">
        <v>110</v>
      </c>
      <c r="C6688" t="s">
        <v>180</v>
      </c>
      <c r="D6688" t="s">
        <v>193</v>
      </c>
      <c r="E6688" s="1">
        <v>45429</v>
      </c>
      <c r="F6688">
        <v>5</v>
      </c>
      <c r="G6688">
        <v>2024</v>
      </c>
      <c r="H6688" s="2">
        <v>1.75</v>
      </c>
      <c r="I6688" s="2">
        <v>1.3448829659543999</v>
      </c>
      <c r="J6688">
        <v>9</v>
      </c>
      <c r="K6688" s="5">
        <v>15.75</v>
      </c>
      <c r="L6688" s="5">
        <v>12.103946693589599</v>
      </c>
      <c r="M6688" s="5">
        <v>-0.1575</v>
      </c>
      <c r="N6688" s="5">
        <v>-0.78750000000000009</v>
      </c>
      <c r="O6688">
        <v>10</v>
      </c>
      <c r="P6688" s="17">
        <v>17.5</v>
      </c>
      <c r="Q6688" t="s">
        <v>255</v>
      </c>
    </row>
    <row r="6689" spans="1:17" x14ac:dyDescent="0.3">
      <c r="A6689" t="s">
        <v>119</v>
      </c>
      <c r="B6689" t="s">
        <v>120</v>
      </c>
      <c r="C6689" t="s">
        <v>180</v>
      </c>
      <c r="D6689" t="s">
        <v>193</v>
      </c>
      <c r="E6689" s="1">
        <v>45456</v>
      </c>
      <c r="F6689">
        <v>6</v>
      </c>
      <c r="G6689">
        <v>2024</v>
      </c>
      <c r="H6689" s="2">
        <v>1.49</v>
      </c>
      <c r="I6689" s="2">
        <v>1.35991702608</v>
      </c>
      <c r="J6689">
        <v>1</v>
      </c>
      <c r="K6689" s="5">
        <v>1.49</v>
      </c>
      <c r="L6689" s="5">
        <v>1.35991702608</v>
      </c>
      <c r="M6689" s="5">
        <v>-1.49E-2</v>
      </c>
      <c r="N6689" s="5">
        <v>-7.4499999999999997E-2</v>
      </c>
      <c r="O6689">
        <v>2</v>
      </c>
      <c r="P6689" s="17">
        <v>2.98</v>
      </c>
      <c r="Q6689" t="s">
        <v>255</v>
      </c>
    </row>
    <row r="6690" spans="1:17" x14ac:dyDescent="0.3">
      <c r="A6690" t="s">
        <v>119</v>
      </c>
      <c r="B6690" t="s">
        <v>120</v>
      </c>
      <c r="C6690" t="s">
        <v>180</v>
      </c>
      <c r="D6690" t="s">
        <v>193</v>
      </c>
      <c r="E6690" s="1">
        <v>45518</v>
      </c>
      <c r="F6690">
        <v>8</v>
      </c>
      <c r="G6690">
        <v>2024</v>
      </c>
      <c r="H6690" s="2">
        <v>1.75</v>
      </c>
      <c r="I6690" s="2">
        <v>1.3010884222128001</v>
      </c>
      <c r="J6690">
        <v>1</v>
      </c>
      <c r="K6690" s="5">
        <v>1.75</v>
      </c>
      <c r="L6690" s="5">
        <v>1.3010884222128001</v>
      </c>
      <c r="M6690" s="5">
        <v>-1.7500000000000002E-2</v>
      </c>
      <c r="N6690" s="5">
        <v>-8.7500000000000008E-2</v>
      </c>
      <c r="O6690">
        <v>2</v>
      </c>
      <c r="P6690" s="17">
        <v>3.5</v>
      </c>
      <c r="Q6690" t="s">
        <v>255</v>
      </c>
    </row>
    <row r="6691" spans="1:17" x14ac:dyDescent="0.3">
      <c r="A6691" t="s">
        <v>129</v>
      </c>
      <c r="B6691" t="s">
        <v>130</v>
      </c>
      <c r="C6691" t="s">
        <v>1</v>
      </c>
      <c r="D6691" t="s">
        <v>193</v>
      </c>
      <c r="E6691" s="1">
        <v>45370</v>
      </c>
      <c r="F6691">
        <v>3</v>
      </c>
      <c r="G6691">
        <v>2024</v>
      </c>
      <c r="H6691" s="2">
        <v>1.26</v>
      </c>
      <c r="I6691" s="2">
        <v>1.2972507657023999</v>
      </c>
      <c r="J6691">
        <v>27</v>
      </c>
      <c r="K6691" s="5">
        <v>34.020000000000003</v>
      </c>
      <c r="L6691" s="5">
        <v>35.0257706739648</v>
      </c>
      <c r="M6691" s="5">
        <v>-0.34020000000000006</v>
      </c>
      <c r="N6691" s="5">
        <v>-1.7010000000000003</v>
      </c>
      <c r="O6691">
        <v>30</v>
      </c>
      <c r="P6691" s="17">
        <v>37.799999999999997</v>
      </c>
      <c r="Q6691" t="s">
        <v>253</v>
      </c>
    </row>
    <row r="6692" spans="1:17" x14ac:dyDescent="0.3">
      <c r="A6692" t="s">
        <v>133</v>
      </c>
      <c r="B6692" t="s">
        <v>134</v>
      </c>
      <c r="C6692" t="s">
        <v>180</v>
      </c>
      <c r="D6692" t="s">
        <v>193</v>
      </c>
      <c r="E6692" s="1">
        <v>45295</v>
      </c>
      <c r="F6692">
        <v>1</v>
      </c>
      <c r="G6692">
        <v>2024</v>
      </c>
      <c r="H6692" s="2">
        <v>1.75</v>
      </c>
      <c r="I6692" s="2">
        <v>1.3988602755168</v>
      </c>
      <c r="J6692">
        <v>1</v>
      </c>
      <c r="K6692" s="5">
        <v>1.75</v>
      </c>
      <c r="L6692" s="5">
        <v>1.3988602755168</v>
      </c>
      <c r="M6692" s="5">
        <v>-1.7500000000000002E-2</v>
      </c>
      <c r="N6692" s="5">
        <v>-8.7500000000000008E-2</v>
      </c>
      <c r="O6692">
        <v>2</v>
      </c>
      <c r="P6692" s="17">
        <v>3.5</v>
      </c>
      <c r="Q6692" t="s">
        <v>255</v>
      </c>
    </row>
    <row r="6693" spans="1:17" x14ac:dyDescent="0.3">
      <c r="A6693" t="s">
        <v>133</v>
      </c>
      <c r="B6693" t="s">
        <v>134</v>
      </c>
      <c r="C6693" t="s">
        <v>180</v>
      </c>
      <c r="D6693" t="s">
        <v>193</v>
      </c>
      <c r="E6693" s="1">
        <v>45582</v>
      </c>
      <c r="F6693">
        <v>10</v>
      </c>
      <c r="G6693">
        <v>2024</v>
      </c>
      <c r="H6693" s="2">
        <v>1.75</v>
      </c>
      <c r="I6693" s="2">
        <v>1.2808181737776001</v>
      </c>
      <c r="J6693">
        <v>5</v>
      </c>
      <c r="K6693" s="5">
        <v>8.75</v>
      </c>
      <c r="L6693" s="5">
        <v>6.4040908688880007</v>
      </c>
      <c r="M6693" s="5">
        <v>-8.7500000000000008E-2</v>
      </c>
      <c r="N6693" s="5">
        <v>-0.4375</v>
      </c>
      <c r="O6693">
        <v>6</v>
      </c>
      <c r="P6693" s="17">
        <v>10.5</v>
      </c>
      <c r="Q6693" t="s">
        <v>255</v>
      </c>
    </row>
    <row r="6694" spans="1:17" x14ac:dyDescent="0.3">
      <c r="A6694" t="s">
        <v>141</v>
      </c>
      <c r="B6694" t="s">
        <v>142</v>
      </c>
      <c r="C6694" t="s">
        <v>180</v>
      </c>
      <c r="D6694" t="s">
        <v>193</v>
      </c>
      <c r="E6694" s="1">
        <v>45299</v>
      </c>
      <c r="F6694">
        <v>1</v>
      </c>
      <c r="G6694">
        <v>2024</v>
      </c>
      <c r="H6694" s="2">
        <v>1.75</v>
      </c>
      <c r="I6694" s="2">
        <v>1.3512656870567998</v>
      </c>
      <c r="J6694">
        <v>1</v>
      </c>
      <c r="K6694" s="5">
        <v>1.75</v>
      </c>
      <c r="L6694" s="5">
        <v>1.3512656870567998</v>
      </c>
      <c r="M6694" s="5">
        <v>-1.7500000000000002E-2</v>
      </c>
      <c r="N6694" s="5">
        <v>-8.7500000000000008E-2</v>
      </c>
      <c r="O6694">
        <v>2</v>
      </c>
      <c r="P6694" s="17">
        <v>3.5</v>
      </c>
      <c r="Q6694" t="s">
        <v>255</v>
      </c>
    </row>
    <row r="6695" spans="1:17" x14ac:dyDescent="0.3">
      <c r="A6695" t="s">
        <v>141</v>
      </c>
      <c r="B6695" t="s">
        <v>142</v>
      </c>
      <c r="C6695" t="s">
        <v>180</v>
      </c>
      <c r="D6695" t="s">
        <v>193</v>
      </c>
      <c r="E6695" s="1">
        <v>45369</v>
      </c>
      <c r="F6695">
        <v>3</v>
      </c>
      <c r="G6695">
        <v>2024</v>
      </c>
      <c r="H6695" s="2">
        <v>1.75</v>
      </c>
      <c r="I6695" s="2">
        <v>1.3598850560567999</v>
      </c>
      <c r="J6695">
        <v>1</v>
      </c>
      <c r="K6695" s="5">
        <v>1.75</v>
      </c>
      <c r="L6695" s="5">
        <v>1.3598850560567999</v>
      </c>
      <c r="M6695" s="5">
        <v>-1.7500000000000002E-2</v>
      </c>
      <c r="N6695" s="5">
        <v>-8.7500000000000008E-2</v>
      </c>
      <c r="O6695">
        <v>1</v>
      </c>
      <c r="P6695" s="17">
        <v>1.75</v>
      </c>
      <c r="Q6695" t="s">
        <v>255</v>
      </c>
    </row>
    <row r="6696" spans="1:17" x14ac:dyDescent="0.3">
      <c r="A6696" t="s">
        <v>141</v>
      </c>
      <c r="B6696" t="s">
        <v>142</v>
      </c>
      <c r="C6696" t="s">
        <v>180</v>
      </c>
      <c r="D6696" t="s">
        <v>193</v>
      </c>
      <c r="E6696" s="1">
        <v>45415</v>
      </c>
      <c r="F6696">
        <v>5</v>
      </c>
      <c r="G6696">
        <v>2024</v>
      </c>
      <c r="H6696" s="2">
        <v>1.75</v>
      </c>
      <c r="I6696" s="2">
        <v>1.3298821295783998</v>
      </c>
      <c r="J6696">
        <v>1</v>
      </c>
      <c r="K6696" s="5">
        <v>1.75</v>
      </c>
      <c r="L6696" s="5">
        <v>1.3298821295783998</v>
      </c>
      <c r="M6696" s="5">
        <v>-1.7500000000000002E-2</v>
      </c>
      <c r="N6696" s="5">
        <v>-8.7500000000000008E-2</v>
      </c>
      <c r="O6696">
        <v>2</v>
      </c>
      <c r="P6696" s="17">
        <v>3.5</v>
      </c>
      <c r="Q6696" t="s">
        <v>255</v>
      </c>
    </row>
    <row r="6697" spans="1:17" x14ac:dyDescent="0.3">
      <c r="A6697" t="s">
        <v>141</v>
      </c>
      <c r="B6697" t="s">
        <v>142</v>
      </c>
      <c r="C6697" t="s">
        <v>180</v>
      </c>
      <c r="D6697" t="s">
        <v>193</v>
      </c>
      <c r="E6697" s="1">
        <v>45454</v>
      </c>
      <c r="F6697">
        <v>6</v>
      </c>
      <c r="G6697">
        <v>2024</v>
      </c>
      <c r="H6697" s="2">
        <v>1.75</v>
      </c>
      <c r="I6697" s="2">
        <v>1.3683752912376002</v>
      </c>
      <c r="J6697">
        <v>1</v>
      </c>
      <c r="K6697" s="5">
        <v>1.75</v>
      </c>
      <c r="L6697" s="5">
        <v>1.3683752912376002</v>
      </c>
      <c r="M6697" s="5">
        <v>-1.7500000000000002E-2</v>
      </c>
      <c r="N6697" s="5">
        <v>-8.7500000000000008E-2</v>
      </c>
      <c r="O6697">
        <v>2</v>
      </c>
      <c r="P6697" s="17">
        <v>3.5</v>
      </c>
      <c r="Q6697" t="s">
        <v>255</v>
      </c>
    </row>
    <row r="6698" spans="1:17" x14ac:dyDescent="0.3">
      <c r="A6698" t="s">
        <v>141</v>
      </c>
      <c r="B6698" t="s">
        <v>142</v>
      </c>
      <c r="C6698" t="s">
        <v>180</v>
      </c>
      <c r="D6698" t="s">
        <v>193</v>
      </c>
      <c r="E6698" s="1">
        <v>45533</v>
      </c>
      <c r="F6698">
        <v>8</v>
      </c>
      <c r="G6698">
        <v>2024</v>
      </c>
      <c r="H6698" s="2">
        <v>1.75</v>
      </c>
      <c r="I6698" s="2">
        <v>1.2795512832503999</v>
      </c>
      <c r="J6698">
        <v>1</v>
      </c>
      <c r="K6698" s="5">
        <v>1.75</v>
      </c>
      <c r="L6698" s="5">
        <v>1.2795512832503999</v>
      </c>
      <c r="M6698" s="5">
        <v>-1.7500000000000002E-2</v>
      </c>
      <c r="N6698" s="5">
        <v>-8.7500000000000008E-2</v>
      </c>
      <c r="O6698">
        <v>2</v>
      </c>
      <c r="P6698" s="17">
        <v>3.5</v>
      </c>
      <c r="Q6698" t="s">
        <v>255</v>
      </c>
    </row>
    <row r="6699" spans="1:17" x14ac:dyDescent="0.3">
      <c r="A6699" t="s">
        <v>151</v>
      </c>
      <c r="B6699" t="s">
        <v>152</v>
      </c>
      <c r="C6699" t="s">
        <v>1</v>
      </c>
      <c r="D6699" t="s">
        <v>193</v>
      </c>
      <c r="E6699" s="1">
        <v>45350</v>
      </c>
      <c r="F6699">
        <v>2</v>
      </c>
      <c r="G6699">
        <v>2024</v>
      </c>
      <c r="H6699" s="2">
        <v>1.49</v>
      </c>
      <c r="I6699" s="2">
        <v>1.31641272</v>
      </c>
      <c r="J6699">
        <v>-15</v>
      </c>
      <c r="K6699" s="5">
        <v>-22.35</v>
      </c>
      <c r="L6699" s="5">
        <v>-19.746190800000001</v>
      </c>
      <c r="M6699" s="5">
        <v>0.22350000000000003</v>
      </c>
      <c r="N6699" s="5">
        <v>1.1175000000000002</v>
      </c>
      <c r="O6699">
        <v>-18</v>
      </c>
      <c r="P6699" s="17">
        <v>-26.82</v>
      </c>
      <c r="Q6699" t="s">
        <v>253</v>
      </c>
    </row>
    <row r="6700" spans="1:17" x14ac:dyDescent="0.3">
      <c r="A6700" t="s">
        <v>151</v>
      </c>
      <c r="B6700" t="s">
        <v>152</v>
      </c>
      <c r="C6700" t="s">
        <v>1</v>
      </c>
      <c r="D6700" t="s">
        <v>193</v>
      </c>
      <c r="E6700" s="1">
        <v>45352</v>
      </c>
      <c r="F6700">
        <v>3</v>
      </c>
      <c r="G6700">
        <v>2024</v>
      </c>
      <c r="H6700" s="2">
        <v>1.75</v>
      </c>
      <c r="I6700" s="2">
        <v>1.3298821295783998</v>
      </c>
      <c r="J6700">
        <v>2</v>
      </c>
      <c r="K6700" s="5">
        <v>3.5</v>
      </c>
      <c r="L6700" s="5">
        <v>2.6597642591567996</v>
      </c>
      <c r="M6700" s="5">
        <v>-3.5000000000000003E-2</v>
      </c>
      <c r="N6700" s="5">
        <v>-0.17500000000000002</v>
      </c>
      <c r="O6700">
        <v>3</v>
      </c>
      <c r="P6700" s="17">
        <v>5.25</v>
      </c>
      <c r="Q6700" t="s">
        <v>253</v>
      </c>
    </row>
    <row r="6701" spans="1:17" x14ac:dyDescent="0.3">
      <c r="A6701" t="s">
        <v>151</v>
      </c>
      <c r="B6701" t="s">
        <v>152</v>
      </c>
      <c r="C6701" t="s">
        <v>1</v>
      </c>
      <c r="D6701" t="s">
        <v>193</v>
      </c>
      <c r="E6701" s="1">
        <v>45511</v>
      </c>
      <c r="F6701">
        <v>8</v>
      </c>
      <c r="G6701">
        <v>2024</v>
      </c>
      <c r="H6701" s="2">
        <v>1.75</v>
      </c>
      <c r="I6701" s="2">
        <v>1.258014144288</v>
      </c>
      <c r="J6701">
        <v>9</v>
      </c>
      <c r="K6701" s="5">
        <v>15.75</v>
      </c>
      <c r="L6701" s="5">
        <v>11.322127298591999</v>
      </c>
      <c r="M6701" s="5">
        <v>-0.1575</v>
      </c>
      <c r="N6701" s="5">
        <v>-0.78750000000000009</v>
      </c>
      <c r="O6701">
        <v>11</v>
      </c>
      <c r="P6701" s="17">
        <v>19.25</v>
      </c>
      <c r="Q6701" t="s">
        <v>253</v>
      </c>
    </row>
    <row r="6702" spans="1:17" x14ac:dyDescent="0.3">
      <c r="A6702" t="s">
        <v>151</v>
      </c>
      <c r="B6702" t="s">
        <v>152</v>
      </c>
      <c r="C6702" t="s">
        <v>1</v>
      </c>
      <c r="D6702" t="s">
        <v>193</v>
      </c>
      <c r="E6702" s="1">
        <v>45545</v>
      </c>
      <c r="F6702">
        <v>9</v>
      </c>
      <c r="G6702">
        <v>2024</v>
      </c>
      <c r="H6702" s="2">
        <v>1.75</v>
      </c>
      <c r="I6702" s="2">
        <v>1.2580137263791999</v>
      </c>
      <c r="J6702">
        <v>27</v>
      </c>
      <c r="K6702" s="5">
        <v>47.25</v>
      </c>
      <c r="L6702" s="5">
        <v>33.9663706122384</v>
      </c>
      <c r="M6702" s="5">
        <v>-0.47250000000000003</v>
      </c>
      <c r="N6702" s="5">
        <v>-2.3625000000000003</v>
      </c>
      <c r="O6702">
        <v>31</v>
      </c>
      <c r="P6702" s="17">
        <v>54.25</v>
      </c>
      <c r="Q6702" t="s">
        <v>253</v>
      </c>
    </row>
    <row r="6703" spans="1:17" x14ac:dyDescent="0.3">
      <c r="A6703" t="s">
        <v>151</v>
      </c>
      <c r="B6703" t="s">
        <v>152</v>
      </c>
      <c r="C6703" t="s">
        <v>1</v>
      </c>
      <c r="D6703" t="s">
        <v>193</v>
      </c>
      <c r="E6703" s="1">
        <v>45589</v>
      </c>
      <c r="F6703">
        <v>10</v>
      </c>
      <c r="G6703">
        <v>2024</v>
      </c>
      <c r="H6703" s="2">
        <v>1.75</v>
      </c>
      <c r="I6703" s="2">
        <v>1.3248540598512</v>
      </c>
      <c r="J6703">
        <v>27</v>
      </c>
      <c r="K6703" s="5">
        <v>47.25</v>
      </c>
      <c r="L6703" s="5">
        <v>35.771059615982402</v>
      </c>
      <c r="M6703" s="5">
        <v>-0.47250000000000003</v>
      </c>
      <c r="N6703" s="5">
        <v>-2.3625000000000003</v>
      </c>
      <c r="O6703">
        <v>30</v>
      </c>
      <c r="P6703" s="17">
        <v>52.5</v>
      </c>
      <c r="Q6703" t="s">
        <v>253</v>
      </c>
    </row>
    <row r="6704" spans="1:17" x14ac:dyDescent="0.3">
      <c r="A6704" t="s">
        <v>151</v>
      </c>
      <c r="B6704" t="s">
        <v>152</v>
      </c>
      <c r="C6704" t="s">
        <v>1</v>
      </c>
      <c r="D6704" t="s">
        <v>193</v>
      </c>
      <c r="E6704" s="1">
        <v>45426</v>
      </c>
      <c r="F6704">
        <v>5</v>
      </c>
      <c r="G6704">
        <v>2024</v>
      </c>
      <c r="H6704" s="2">
        <v>1.75</v>
      </c>
      <c r="I6704" s="2">
        <v>1.3406663003684585</v>
      </c>
      <c r="J6704">
        <v>29</v>
      </c>
      <c r="K6704" s="5">
        <v>50.75</v>
      </c>
      <c r="L6704" s="5">
        <v>38.879322710685294</v>
      </c>
      <c r="M6704" s="5">
        <v>-0.50750000000000006</v>
      </c>
      <c r="N6704" s="5">
        <v>-2.5375000000000001</v>
      </c>
      <c r="O6704">
        <v>31</v>
      </c>
      <c r="P6704" s="17">
        <v>54.25</v>
      </c>
      <c r="Q6704" t="s">
        <v>253</v>
      </c>
    </row>
    <row r="6705" spans="1:17" x14ac:dyDescent="0.3">
      <c r="A6705" t="s">
        <v>151</v>
      </c>
      <c r="B6705" t="s">
        <v>152</v>
      </c>
      <c r="C6705" t="s">
        <v>1</v>
      </c>
      <c r="D6705" t="s">
        <v>193</v>
      </c>
      <c r="E6705" s="1">
        <v>45503</v>
      </c>
      <c r="F6705">
        <v>7</v>
      </c>
      <c r="G6705">
        <v>2024</v>
      </c>
      <c r="H6705" s="2">
        <v>1.75</v>
      </c>
      <c r="I6705" s="2">
        <v>1.2720128928240599</v>
      </c>
      <c r="J6705">
        <v>40</v>
      </c>
      <c r="K6705" s="5">
        <v>70</v>
      </c>
      <c r="L6705" s="5">
        <v>50.880515712962399</v>
      </c>
      <c r="M6705" s="5">
        <v>-0.70000000000000007</v>
      </c>
      <c r="N6705" s="5">
        <v>-3.5</v>
      </c>
      <c r="O6705">
        <v>40</v>
      </c>
      <c r="P6705" s="17">
        <v>70</v>
      </c>
      <c r="Q6705" t="s">
        <v>253</v>
      </c>
    </row>
    <row r="6706" spans="1:17" x14ac:dyDescent="0.3">
      <c r="A6706" t="s">
        <v>151</v>
      </c>
      <c r="B6706" t="s">
        <v>152</v>
      </c>
      <c r="C6706" t="s">
        <v>1</v>
      </c>
      <c r="D6706" t="s">
        <v>193</v>
      </c>
      <c r="E6706" s="1">
        <v>45383</v>
      </c>
      <c r="F6706">
        <v>4</v>
      </c>
      <c r="G6706">
        <v>2024</v>
      </c>
      <c r="H6706" s="2">
        <v>1.75</v>
      </c>
      <c r="I6706" s="2">
        <v>1.3493279484284002</v>
      </c>
      <c r="J6706">
        <v>54</v>
      </c>
      <c r="K6706" s="5">
        <v>94.5</v>
      </c>
      <c r="L6706" s="5">
        <v>72.863709215133611</v>
      </c>
      <c r="M6706" s="5">
        <v>-0.94500000000000006</v>
      </c>
      <c r="N6706" s="5">
        <v>-4.7250000000000005</v>
      </c>
      <c r="O6706">
        <v>55</v>
      </c>
      <c r="P6706" s="17">
        <v>96.25</v>
      </c>
      <c r="Q6706" t="s">
        <v>253</v>
      </c>
    </row>
    <row r="6707" spans="1:17" x14ac:dyDescent="0.3">
      <c r="A6707" t="s">
        <v>151</v>
      </c>
      <c r="B6707" t="s">
        <v>152</v>
      </c>
      <c r="C6707" t="s">
        <v>1</v>
      </c>
      <c r="D6707" t="s">
        <v>193</v>
      </c>
      <c r="E6707" s="1">
        <v>45315</v>
      </c>
      <c r="F6707">
        <v>1</v>
      </c>
      <c r="G6707">
        <v>2024</v>
      </c>
      <c r="H6707" s="2">
        <v>1.75</v>
      </c>
      <c r="I6707" s="2">
        <v>1.3581210948864002</v>
      </c>
      <c r="J6707">
        <v>59</v>
      </c>
      <c r="K6707" s="5">
        <v>103.25</v>
      </c>
      <c r="L6707" s="5">
        <v>80.129144598297614</v>
      </c>
      <c r="M6707" s="5">
        <v>-1.0325</v>
      </c>
      <c r="N6707" s="5">
        <v>-5.1625000000000005</v>
      </c>
      <c r="O6707">
        <v>63</v>
      </c>
      <c r="P6707" s="17">
        <v>110.25</v>
      </c>
      <c r="Q6707" t="s">
        <v>253</v>
      </c>
    </row>
    <row r="6708" spans="1:17" x14ac:dyDescent="0.3">
      <c r="A6708" t="s">
        <v>151</v>
      </c>
      <c r="B6708" t="s">
        <v>152</v>
      </c>
      <c r="C6708" t="s">
        <v>1</v>
      </c>
      <c r="D6708" t="s">
        <v>193</v>
      </c>
      <c r="E6708" s="1">
        <v>45467</v>
      </c>
      <c r="F6708">
        <v>6</v>
      </c>
      <c r="G6708">
        <v>2024</v>
      </c>
      <c r="H6708" s="2">
        <v>1.75</v>
      </c>
      <c r="I6708" s="2">
        <v>1.3528715732070296</v>
      </c>
      <c r="J6708">
        <v>65</v>
      </c>
      <c r="K6708" s="5">
        <v>113.75</v>
      </c>
      <c r="L6708" s="5">
        <v>87.936652258456917</v>
      </c>
      <c r="M6708" s="5">
        <v>-1.1375</v>
      </c>
      <c r="N6708" s="5">
        <v>-5.6875</v>
      </c>
      <c r="O6708">
        <v>73</v>
      </c>
      <c r="P6708" s="17">
        <v>127.75</v>
      </c>
      <c r="Q6708" t="s">
        <v>253</v>
      </c>
    </row>
    <row r="6709" spans="1:17" x14ac:dyDescent="0.3">
      <c r="A6709" t="s">
        <v>155</v>
      </c>
      <c r="B6709" t="s">
        <v>156</v>
      </c>
      <c r="C6709" t="s">
        <v>179</v>
      </c>
      <c r="D6709" t="s">
        <v>193</v>
      </c>
      <c r="E6709" s="1">
        <v>45335</v>
      </c>
      <c r="F6709">
        <v>2</v>
      </c>
      <c r="G6709">
        <v>2024</v>
      </c>
      <c r="H6709" s="2">
        <v>1.75</v>
      </c>
      <c r="I6709" s="2">
        <v>1.2643197612168</v>
      </c>
      <c r="J6709">
        <v>2</v>
      </c>
      <c r="K6709" s="5">
        <v>3.5</v>
      </c>
      <c r="L6709" s="5">
        <v>2.5286395224336</v>
      </c>
      <c r="M6709" s="5">
        <v>-3.5000000000000003E-2</v>
      </c>
      <c r="N6709" s="5">
        <v>-0.17500000000000002</v>
      </c>
      <c r="O6709">
        <v>3</v>
      </c>
      <c r="P6709" s="17">
        <v>5.25</v>
      </c>
      <c r="Q6709" t="s">
        <v>254</v>
      </c>
    </row>
    <row r="6710" spans="1:17" x14ac:dyDescent="0.3">
      <c r="A6710" t="s">
        <v>155</v>
      </c>
      <c r="B6710" t="s">
        <v>156</v>
      </c>
      <c r="C6710" t="s">
        <v>179</v>
      </c>
      <c r="D6710" t="s">
        <v>193</v>
      </c>
      <c r="E6710" s="1">
        <v>45523</v>
      </c>
      <c r="F6710">
        <v>8</v>
      </c>
      <c r="G6710">
        <v>2024</v>
      </c>
      <c r="H6710" s="2">
        <v>1.75</v>
      </c>
      <c r="I6710" s="2">
        <v>1.2769864965777231</v>
      </c>
      <c r="J6710">
        <v>7</v>
      </c>
      <c r="K6710" s="5">
        <v>12.25</v>
      </c>
      <c r="L6710" s="5">
        <v>8.9389054760440612</v>
      </c>
      <c r="M6710" s="5">
        <v>-0.1225</v>
      </c>
      <c r="N6710" s="5">
        <v>-0.61250000000000004</v>
      </c>
      <c r="O6710">
        <v>8</v>
      </c>
      <c r="P6710" s="17">
        <v>14</v>
      </c>
      <c r="Q6710" t="s">
        <v>254</v>
      </c>
    </row>
    <row r="6711" spans="1:17" x14ac:dyDescent="0.3">
      <c r="A6711" t="s">
        <v>155</v>
      </c>
      <c r="B6711" t="s">
        <v>156</v>
      </c>
      <c r="C6711" t="s">
        <v>179</v>
      </c>
      <c r="D6711" t="s">
        <v>193</v>
      </c>
      <c r="E6711" s="1">
        <v>45404</v>
      </c>
      <c r="F6711">
        <v>4</v>
      </c>
      <c r="G6711">
        <v>2024</v>
      </c>
      <c r="H6711" s="2">
        <v>1.75</v>
      </c>
      <c r="I6711" s="2">
        <v>1.2807855768912002</v>
      </c>
      <c r="J6711">
        <v>9</v>
      </c>
      <c r="K6711" s="5">
        <v>15.75</v>
      </c>
      <c r="L6711" s="5">
        <v>11.527070192020801</v>
      </c>
      <c r="M6711" s="5">
        <v>-0.1575</v>
      </c>
      <c r="N6711" s="5">
        <v>-0.78750000000000009</v>
      </c>
      <c r="O6711">
        <v>10</v>
      </c>
      <c r="P6711" s="17">
        <v>17.5</v>
      </c>
      <c r="Q6711" t="s">
        <v>254</v>
      </c>
    </row>
    <row r="6712" spans="1:17" x14ac:dyDescent="0.3">
      <c r="A6712" t="s">
        <v>155</v>
      </c>
      <c r="B6712" t="s">
        <v>156</v>
      </c>
      <c r="C6712" t="s">
        <v>179</v>
      </c>
      <c r="D6712" t="s">
        <v>193</v>
      </c>
      <c r="E6712" s="1">
        <v>45652</v>
      </c>
      <c r="F6712">
        <v>12</v>
      </c>
      <c r="G6712">
        <v>2024</v>
      </c>
      <c r="H6712" s="2">
        <v>1.75</v>
      </c>
      <c r="I6712" s="2">
        <v>1.2667118711880001</v>
      </c>
      <c r="J6712">
        <v>10</v>
      </c>
      <c r="K6712" s="5">
        <v>17.5</v>
      </c>
      <c r="L6712" s="5">
        <v>12.667118711880001</v>
      </c>
      <c r="M6712" s="5">
        <v>-0.17500000000000002</v>
      </c>
      <c r="N6712" s="5">
        <v>-0.875</v>
      </c>
      <c r="O6712">
        <v>12</v>
      </c>
      <c r="P6712" s="17">
        <v>21</v>
      </c>
      <c r="Q6712" t="s">
        <v>254</v>
      </c>
    </row>
    <row r="6713" spans="1:17" x14ac:dyDescent="0.3">
      <c r="A6713" t="s">
        <v>157</v>
      </c>
      <c r="B6713" t="s">
        <v>158</v>
      </c>
      <c r="C6713" t="s">
        <v>179</v>
      </c>
      <c r="D6713" t="s">
        <v>193</v>
      </c>
      <c r="E6713" s="1">
        <v>45328</v>
      </c>
      <c r="F6713">
        <v>2</v>
      </c>
      <c r="G6713">
        <v>2024</v>
      </c>
      <c r="H6713" s="2">
        <v>1.49</v>
      </c>
      <c r="I6713" s="2">
        <v>1.2972507657023999</v>
      </c>
      <c r="J6713">
        <v>1</v>
      </c>
      <c r="K6713" s="5">
        <v>1.49</v>
      </c>
      <c r="L6713" s="5">
        <v>1.2972507657023999</v>
      </c>
      <c r="M6713" s="5">
        <v>-1.49E-2</v>
      </c>
      <c r="N6713" s="5">
        <v>-7.4499999999999997E-2</v>
      </c>
      <c r="O6713">
        <v>2</v>
      </c>
      <c r="P6713" s="17">
        <v>2.98</v>
      </c>
      <c r="Q6713" t="s">
        <v>254</v>
      </c>
    </row>
    <row r="6714" spans="1:17" x14ac:dyDescent="0.3">
      <c r="A6714" t="s">
        <v>161</v>
      </c>
      <c r="B6714" t="s">
        <v>162</v>
      </c>
      <c r="C6714" t="s">
        <v>178</v>
      </c>
      <c r="D6714" t="s">
        <v>193</v>
      </c>
      <c r="E6714" s="1">
        <v>45307</v>
      </c>
      <c r="F6714">
        <v>1</v>
      </c>
      <c r="G6714">
        <v>2024</v>
      </c>
      <c r="H6714" s="2">
        <v>1.75</v>
      </c>
      <c r="I6714" s="2">
        <v>1.4080676421984</v>
      </c>
      <c r="J6714">
        <v>9</v>
      </c>
      <c r="K6714" s="5">
        <v>15.75</v>
      </c>
      <c r="L6714" s="5">
        <v>12.6726087797856</v>
      </c>
      <c r="M6714" s="5">
        <v>-0.1575</v>
      </c>
      <c r="N6714" s="5">
        <v>-0.78750000000000009</v>
      </c>
      <c r="O6714">
        <v>10</v>
      </c>
      <c r="P6714" s="17">
        <v>17.5</v>
      </c>
      <c r="Q6714" t="s">
        <v>252</v>
      </c>
    </row>
    <row r="6715" spans="1:17" x14ac:dyDescent="0.3">
      <c r="A6715" t="s">
        <v>161</v>
      </c>
      <c r="B6715" t="s">
        <v>162</v>
      </c>
      <c r="C6715" t="s">
        <v>178</v>
      </c>
      <c r="D6715" t="s">
        <v>193</v>
      </c>
      <c r="E6715" s="1">
        <v>45362</v>
      </c>
      <c r="F6715">
        <v>3</v>
      </c>
      <c r="G6715">
        <v>2024</v>
      </c>
      <c r="H6715" s="2">
        <v>1.17</v>
      </c>
      <c r="I6715" s="2">
        <v>1.2972507657023999</v>
      </c>
      <c r="J6715">
        <v>36</v>
      </c>
      <c r="K6715" s="5">
        <v>42.12</v>
      </c>
      <c r="L6715" s="5">
        <v>46.701027565286395</v>
      </c>
      <c r="M6715" s="5">
        <v>-0.42119999999999996</v>
      </c>
      <c r="N6715" s="5">
        <v>-2.1059999999999999</v>
      </c>
      <c r="O6715">
        <v>40</v>
      </c>
      <c r="P6715" s="17">
        <v>46.8</v>
      </c>
      <c r="Q6715" t="s">
        <v>252</v>
      </c>
    </row>
    <row r="6716" spans="1:17" x14ac:dyDescent="0.3">
      <c r="A6716" t="s">
        <v>161</v>
      </c>
      <c r="B6716" t="s">
        <v>162</v>
      </c>
      <c r="C6716" t="s">
        <v>178</v>
      </c>
      <c r="D6716" t="s">
        <v>193</v>
      </c>
      <c r="E6716" s="1">
        <v>45498</v>
      </c>
      <c r="F6716">
        <v>7</v>
      </c>
      <c r="G6716">
        <v>2024</v>
      </c>
      <c r="H6716" s="2">
        <v>1.75</v>
      </c>
      <c r="I6716" s="2">
        <v>1.3988565143376002</v>
      </c>
      <c r="J6716">
        <v>47</v>
      </c>
      <c r="K6716" s="5">
        <v>82.25</v>
      </c>
      <c r="L6716" s="5">
        <v>65.746256173867209</v>
      </c>
      <c r="M6716" s="5">
        <v>-0.82250000000000001</v>
      </c>
      <c r="N6716" s="5">
        <v>-4.1124999999999998</v>
      </c>
      <c r="O6716">
        <v>50</v>
      </c>
      <c r="P6716" s="17">
        <v>87.5</v>
      </c>
      <c r="Q6716" t="s">
        <v>252</v>
      </c>
    </row>
    <row r="6717" spans="1:17" x14ac:dyDescent="0.3">
      <c r="A6717" t="s">
        <v>175</v>
      </c>
      <c r="B6717" t="s">
        <v>176</v>
      </c>
      <c r="C6717" t="s">
        <v>177</v>
      </c>
      <c r="D6717" t="s">
        <v>193</v>
      </c>
      <c r="E6717" s="1">
        <v>45429</v>
      </c>
      <c r="F6717">
        <v>5</v>
      </c>
      <c r="G6717">
        <v>2024</v>
      </c>
      <c r="H6717" s="2">
        <v>1.75</v>
      </c>
      <c r="I6717" s="2">
        <v>1.4034627051311999</v>
      </c>
      <c r="J6717">
        <v>8</v>
      </c>
      <c r="K6717" s="5">
        <v>14</v>
      </c>
      <c r="L6717" s="5">
        <v>11.227701641049599</v>
      </c>
      <c r="M6717" s="5">
        <v>-0.14000000000000001</v>
      </c>
      <c r="N6717" s="5">
        <v>-0.70000000000000007</v>
      </c>
      <c r="O6717">
        <v>9</v>
      </c>
      <c r="P6717" s="17">
        <v>15.75</v>
      </c>
      <c r="Q6717" t="s">
        <v>251</v>
      </c>
    </row>
    <row r="6718" spans="1:17" x14ac:dyDescent="0.3">
      <c r="A6718" t="s">
        <v>195</v>
      </c>
      <c r="B6718" t="s">
        <v>195</v>
      </c>
      <c r="C6718" t="s">
        <v>177</v>
      </c>
      <c r="D6718" t="s">
        <v>194</v>
      </c>
      <c r="E6718" s="1">
        <v>45594</v>
      </c>
      <c r="F6718">
        <v>10</v>
      </c>
      <c r="G6718">
        <v>2024</v>
      </c>
      <c r="H6718" s="2">
        <v>2.77</v>
      </c>
      <c r="I6718" s="2">
        <v>0.5387204593763022</v>
      </c>
      <c r="J6718">
        <v>17</v>
      </c>
      <c r="K6718" s="5">
        <v>47.09</v>
      </c>
      <c r="L6718" s="5">
        <v>9.1582478093971371</v>
      </c>
      <c r="M6718" s="5">
        <v>-0.47090000000000004</v>
      </c>
      <c r="N6718" s="5">
        <v>-2.3545000000000003</v>
      </c>
      <c r="O6718">
        <v>19</v>
      </c>
      <c r="P6718" s="17">
        <v>52.63</v>
      </c>
      <c r="Q6718" t="s">
        <v>251</v>
      </c>
    </row>
    <row r="6719" spans="1:17" x14ac:dyDescent="0.3">
      <c r="A6719" t="s">
        <v>195</v>
      </c>
      <c r="B6719" t="s">
        <v>195</v>
      </c>
      <c r="C6719" t="s">
        <v>177</v>
      </c>
      <c r="D6719" t="s">
        <v>194</v>
      </c>
      <c r="E6719" s="1">
        <v>45547</v>
      </c>
      <c r="F6719">
        <v>9</v>
      </c>
      <c r="G6719">
        <v>2024</v>
      </c>
      <c r="H6719" s="2">
        <v>3.25</v>
      </c>
      <c r="I6719" s="2">
        <v>0.70992871581542205</v>
      </c>
      <c r="J6719">
        <v>97</v>
      </c>
      <c r="K6719" s="5">
        <v>315.25</v>
      </c>
      <c r="L6719" s="5">
        <v>68.863085434095936</v>
      </c>
      <c r="M6719" s="5">
        <v>-3.1524999999999999</v>
      </c>
      <c r="N6719" s="5">
        <v>-15.762500000000001</v>
      </c>
      <c r="O6719">
        <v>111</v>
      </c>
      <c r="P6719" s="17">
        <v>360.75</v>
      </c>
      <c r="Q6719" t="s">
        <v>251</v>
      </c>
    </row>
    <row r="6720" spans="1:17" x14ac:dyDescent="0.3">
      <c r="A6720" t="s">
        <v>3</v>
      </c>
      <c r="B6720" t="s">
        <v>4</v>
      </c>
      <c r="C6720" t="s">
        <v>177</v>
      </c>
      <c r="D6720" t="s">
        <v>194</v>
      </c>
      <c r="E6720" s="1">
        <v>45397</v>
      </c>
      <c r="F6720">
        <v>4</v>
      </c>
      <c r="G6720">
        <v>2024</v>
      </c>
      <c r="H6720" s="2">
        <v>1.57</v>
      </c>
      <c r="I6720" s="2">
        <v>0.36951975967263745</v>
      </c>
      <c r="J6720">
        <v>9</v>
      </c>
      <c r="K6720" s="5">
        <v>14.13</v>
      </c>
      <c r="L6720" s="5">
        <v>3.3256778370537372</v>
      </c>
      <c r="M6720" s="5">
        <v>-0.14130000000000001</v>
      </c>
      <c r="N6720" s="5">
        <v>-0.70650000000000013</v>
      </c>
      <c r="O6720">
        <v>9</v>
      </c>
      <c r="P6720" s="17">
        <v>14.13</v>
      </c>
      <c r="Q6720" t="s">
        <v>251</v>
      </c>
    </row>
    <row r="6721" spans="1:17" x14ac:dyDescent="0.3">
      <c r="A6721" t="s">
        <v>3</v>
      </c>
      <c r="B6721" t="s">
        <v>4</v>
      </c>
      <c r="C6721" t="s">
        <v>177</v>
      </c>
      <c r="D6721" t="s">
        <v>194</v>
      </c>
      <c r="E6721" s="1">
        <v>45295</v>
      </c>
      <c r="F6721">
        <v>1</v>
      </c>
      <c r="G6721">
        <v>2024</v>
      </c>
      <c r="H6721" s="2">
        <v>1.95</v>
      </c>
      <c r="I6721" s="2">
        <v>0.37167854868058497</v>
      </c>
      <c r="J6721">
        <v>9</v>
      </c>
      <c r="K6721" s="5">
        <v>17.55</v>
      </c>
      <c r="L6721" s="5">
        <v>3.3451069381252649</v>
      </c>
      <c r="M6721" s="5">
        <v>-0.17550000000000002</v>
      </c>
      <c r="N6721" s="5">
        <v>-0.87750000000000006</v>
      </c>
      <c r="O6721">
        <v>10</v>
      </c>
      <c r="P6721" s="17">
        <v>19.5</v>
      </c>
      <c r="Q6721" t="s">
        <v>251</v>
      </c>
    </row>
    <row r="6722" spans="1:17" x14ac:dyDescent="0.3">
      <c r="A6722" t="s">
        <v>3</v>
      </c>
      <c r="B6722" t="s">
        <v>4</v>
      </c>
      <c r="C6722" t="s">
        <v>177</v>
      </c>
      <c r="D6722" t="s">
        <v>194</v>
      </c>
      <c r="E6722" s="1">
        <v>45432</v>
      </c>
      <c r="F6722">
        <v>5</v>
      </c>
      <c r="G6722">
        <v>2024</v>
      </c>
      <c r="H6722" s="2">
        <v>1.95</v>
      </c>
      <c r="I6722" s="2">
        <v>0.37638973111023</v>
      </c>
      <c r="J6722">
        <v>9</v>
      </c>
      <c r="K6722" s="5">
        <v>17.55</v>
      </c>
      <c r="L6722" s="5">
        <v>3.3875075799920698</v>
      </c>
      <c r="M6722" s="5">
        <v>-0.17550000000000002</v>
      </c>
      <c r="N6722" s="5">
        <v>-0.87750000000000006</v>
      </c>
      <c r="O6722">
        <v>10</v>
      </c>
      <c r="P6722" s="17">
        <v>19.5</v>
      </c>
      <c r="Q6722" t="s">
        <v>251</v>
      </c>
    </row>
    <row r="6723" spans="1:17" x14ac:dyDescent="0.3">
      <c r="A6723" t="s">
        <v>3</v>
      </c>
      <c r="B6723" t="s">
        <v>4</v>
      </c>
      <c r="C6723" t="s">
        <v>177</v>
      </c>
      <c r="D6723" t="s">
        <v>194</v>
      </c>
      <c r="E6723" s="1">
        <v>45497</v>
      </c>
      <c r="F6723">
        <v>7</v>
      </c>
      <c r="G6723">
        <v>2024</v>
      </c>
      <c r="H6723" s="2">
        <v>1.95</v>
      </c>
      <c r="I6723" s="2">
        <v>0.37638973111023</v>
      </c>
      <c r="J6723">
        <v>9</v>
      </c>
      <c r="K6723" s="5">
        <v>17.55</v>
      </c>
      <c r="L6723" s="5">
        <v>3.3875075799920698</v>
      </c>
      <c r="M6723" s="5">
        <v>-0.17550000000000002</v>
      </c>
      <c r="N6723" s="5">
        <v>-0.87750000000000006</v>
      </c>
      <c r="O6723">
        <v>10</v>
      </c>
      <c r="P6723" s="17">
        <v>19.5</v>
      </c>
      <c r="Q6723" t="s">
        <v>251</v>
      </c>
    </row>
    <row r="6724" spans="1:17" x14ac:dyDescent="0.3">
      <c r="A6724" t="s">
        <v>3</v>
      </c>
      <c r="B6724" t="s">
        <v>4</v>
      </c>
      <c r="C6724" t="s">
        <v>177</v>
      </c>
      <c r="D6724" t="s">
        <v>194</v>
      </c>
      <c r="E6724" s="1">
        <v>45553</v>
      </c>
      <c r="F6724">
        <v>9</v>
      </c>
      <c r="G6724">
        <v>2024</v>
      </c>
      <c r="H6724" s="2">
        <v>1.95</v>
      </c>
      <c r="I6724" s="2">
        <v>0.38584830757558503</v>
      </c>
      <c r="J6724">
        <v>9</v>
      </c>
      <c r="K6724" s="5">
        <v>17.55</v>
      </c>
      <c r="L6724" s="5">
        <v>3.4726347681802654</v>
      </c>
      <c r="M6724" s="5">
        <v>-0.17550000000000002</v>
      </c>
      <c r="N6724" s="5">
        <v>-0.87750000000000006</v>
      </c>
      <c r="O6724">
        <v>10</v>
      </c>
      <c r="P6724" s="17">
        <v>19.5</v>
      </c>
      <c r="Q6724" t="s">
        <v>251</v>
      </c>
    </row>
    <row r="6725" spans="1:17" x14ac:dyDescent="0.3">
      <c r="A6725" t="s">
        <v>7</v>
      </c>
      <c r="B6725" t="s">
        <v>8</v>
      </c>
      <c r="C6725" t="s">
        <v>180</v>
      </c>
      <c r="D6725" t="s">
        <v>194</v>
      </c>
      <c r="E6725" s="1">
        <v>45561</v>
      </c>
      <c r="F6725">
        <v>9</v>
      </c>
      <c r="G6725">
        <v>2024</v>
      </c>
      <c r="H6725" s="2">
        <v>2.25</v>
      </c>
      <c r="I6725" s="2">
        <v>0.38144584220779121</v>
      </c>
      <c r="J6725">
        <v>2</v>
      </c>
      <c r="K6725" s="5">
        <v>4.5</v>
      </c>
      <c r="L6725" s="5">
        <v>0.76289168441558242</v>
      </c>
      <c r="M6725" s="5">
        <v>-4.4999999999999998E-2</v>
      </c>
      <c r="N6725" s="5">
        <v>-0.22500000000000001</v>
      </c>
      <c r="O6725">
        <v>3</v>
      </c>
      <c r="P6725" s="17">
        <v>6.75</v>
      </c>
      <c r="Q6725" t="s">
        <v>255</v>
      </c>
    </row>
    <row r="6726" spans="1:17" x14ac:dyDescent="0.3">
      <c r="A6726" t="s">
        <v>7</v>
      </c>
      <c r="B6726" t="s">
        <v>8</v>
      </c>
      <c r="C6726" t="s">
        <v>180</v>
      </c>
      <c r="D6726" t="s">
        <v>194</v>
      </c>
      <c r="E6726" s="1">
        <v>45572</v>
      </c>
      <c r="F6726">
        <v>10</v>
      </c>
      <c r="G6726">
        <v>2024</v>
      </c>
      <c r="H6726" s="2">
        <v>2.25</v>
      </c>
      <c r="I6726" s="2">
        <v>0.3787485367610981</v>
      </c>
      <c r="J6726">
        <v>2</v>
      </c>
      <c r="K6726" s="5">
        <v>4.5</v>
      </c>
      <c r="L6726" s="5">
        <v>0.7574970735221962</v>
      </c>
      <c r="M6726" s="5">
        <v>-4.4999999999999998E-2</v>
      </c>
      <c r="N6726" s="5">
        <v>-0.22500000000000001</v>
      </c>
      <c r="O6726">
        <v>3</v>
      </c>
      <c r="P6726" s="17">
        <v>6.75</v>
      </c>
      <c r="Q6726" t="s">
        <v>255</v>
      </c>
    </row>
    <row r="6727" spans="1:17" x14ac:dyDescent="0.3">
      <c r="A6727" t="s">
        <v>7</v>
      </c>
      <c r="B6727" t="s">
        <v>8</v>
      </c>
      <c r="C6727" t="s">
        <v>180</v>
      </c>
      <c r="D6727" t="s">
        <v>194</v>
      </c>
      <c r="E6727" s="1">
        <v>45644</v>
      </c>
      <c r="F6727">
        <v>12</v>
      </c>
      <c r="G6727">
        <v>2024</v>
      </c>
      <c r="H6727" s="2">
        <v>2.25</v>
      </c>
      <c r="I6727" s="2">
        <v>0.37953915682685063</v>
      </c>
      <c r="J6727">
        <v>3</v>
      </c>
      <c r="K6727" s="5">
        <v>6.75</v>
      </c>
      <c r="L6727" s="5">
        <v>1.1386174704805518</v>
      </c>
      <c r="M6727" s="5">
        <v>-6.7500000000000004E-2</v>
      </c>
      <c r="N6727" s="5">
        <v>-0.33750000000000002</v>
      </c>
      <c r="O6727">
        <v>4</v>
      </c>
      <c r="P6727" s="17">
        <v>9</v>
      </c>
      <c r="Q6727" t="s">
        <v>255</v>
      </c>
    </row>
    <row r="6728" spans="1:17" x14ac:dyDescent="0.3">
      <c r="A6728" t="s">
        <v>7</v>
      </c>
      <c r="B6728" t="s">
        <v>8</v>
      </c>
      <c r="C6728" t="s">
        <v>180</v>
      </c>
      <c r="D6728" t="s">
        <v>194</v>
      </c>
      <c r="E6728" s="1">
        <v>45385</v>
      </c>
      <c r="F6728">
        <v>4</v>
      </c>
      <c r="G6728">
        <v>2024</v>
      </c>
      <c r="H6728" s="2">
        <v>2.25</v>
      </c>
      <c r="I6728" s="2">
        <v>0.37564425747073465</v>
      </c>
      <c r="J6728">
        <v>3</v>
      </c>
      <c r="K6728" s="5">
        <v>6.75</v>
      </c>
      <c r="L6728" s="5">
        <v>1.126932772412204</v>
      </c>
      <c r="M6728" s="5">
        <v>-6.7500000000000004E-2</v>
      </c>
      <c r="N6728" s="5">
        <v>-0.33750000000000002</v>
      </c>
      <c r="O6728">
        <v>4</v>
      </c>
      <c r="P6728" s="17">
        <v>9</v>
      </c>
      <c r="Q6728" t="s">
        <v>255</v>
      </c>
    </row>
    <row r="6729" spans="1:17" x14ac:dyDescent="0.3">
      <c r="A6729" t="s">
        <v>7</v>
      </c>
      <c r="B6729" t="s">
        <v>8</v>
      </c>
      <c r="C6729" t="s">
        <v>180</v>
      </c>
      <c r="D6729" t="s">
        <v>194</v>
      </c>
      <c r="E6729" s="1">
        <v>45418</v>
      </c>
      <c r="F6729">
        <v>5</v>
      </c>
      <c r="G6729">
        <v>2024</v>
      </c>
      <c r="H6729" s="2">
        <v>2.25</v>
      </c>
      <c r="I6729" s="2">
        <v>0.37338963453480384</v>
      </c>
      <c r="J6729">
        <v>3</v>
      </c>
      <c r="K6729" s="5">
        <v>6.75</v>
      </c>
      <c r="L6729" s="5">
        <v>1.1201689036044116</v>
      </c>
      <c r="M6729" s="5">
        <v>-6.7500000000000004E-2</v>
      </c>
      <c r="N6729" s="5">
        <v>-0.33750000000000002</v>
      </c>
      <c r="O6729">
        <v>4</v>
      </c>
      <c r="P6729" s="17">
        <v>9</v>
      </c>
      <c r="Q6729" t="s">
        <v>255</v>
      </c>
    </row>
    <row r="6730" spans="1:17" x14ac:dyDescent="0.3">
      <c r="A6730" t="s">
        <v>7</v>
      </c>
      <c r="B6730" t="s">
        <v>8</v>
      </c>
      <c r="C6730" t="s">
        <v>180</v>
      </c>
      <c r="D6730" t="s">
        <v>194</v>
      </c>
      <c r="E6730" s="1">
        <v>45350</v>
      </c>
      <c r="F6730">
        <v>2</v>
      </c>
      <c r="G6730">
        <v>2024</v>
      </c>
      <c r="H6730" s="2">
        <v>2.25</v>
      </c>
      <c r="I6730" s="2">
        <v>0.37627171538684068</v>
      </c>
      <c r="J6730">
        <v>4</v>
      </c>
      <c r="K6730" s="5">
        <v>9</v>
      </c>
      <c r="L6730" s="5">
        <v>1.5050868615473627</v>
      </c>
      <c r="M6730" s="5">
        <v>-0.09</v>
      </c>
      <c r="N6730" s="5">
        <v>-0.45</v>
      </c>
      <c r="O6730">
        <v>5</v>
      </c>
      <c r="P6730" s="17">
        <v>11.25</v>
      </c>
      <c r="Q6730" t="s">
        <v>255</v>
      </c>
    </row>
    <row r="6731" spans="1:17" x14ac:dyDescent="0.3">
      <c r="A6731" t="s">
        <v>7</v>
      </c>
      <c r="B6731" t="s">
        <v>8</v>
      </c>
      <c r="C6731" t="s">
        <v>180</v>
      </c>
      <c r="D6731" t="s">
        <v>194</v>
      </c>
      <c r="E6731" s="1">
        <v>45349</v>
      </c>
      <c r="F6731">
        <v>2</v>
      </c>
      <c r="G6731">
        <v>2024</v>
      </c>
      <c r="H6731" s="2">
        <v>2.25</v>
      </c>
      <c r="I6731" s="2">
        <v>0.37385621195732521</v>
      </c>
      <c r="J6731">
        <v>4</v>
      </c>
      <c r="K6731" s="5">
        <v>9</v>
      </c>
      <c r="L6731" s="5">
        <v>1.4954248478293009</v>
      </c>
      <c r="M6731" s="5">
        <v>-0.09</v>
      </c>
      <c r="N6731" s="5">
        <v>-0.45</v>
      </c>
      <c r="O6731">
        <v>5</v>
      </c>
      <c r="P6731" s="17">
        <v>11.25</v>
      </c>
      <c r="Q6731" t="s">
        <v>255</v>
      </c>
    </row>
    <row r="6732" spans="1:17" x14ac:dyDescent="0.3">
      <c r="A6732" t="s">
        <v>7</v>
      </c>
      <c r="B6732" t="s">
        <v>8</v>
      </c>
      <c r="C6732" t="s">
        <v>180</v>
      </c>
      <c r="D6732" t="s">
        <v>194</v>
      </c>
      <c r="E6732" s="1">
        <v>45621</v>
      </c>
      <c r="F6732">
        <v>11</v>
      </c>
      <c r="G6732">
        <v>2024</v>
      </c>
      <c r="H6732" s="2">
        <v>2.25</v>
      </c>
      <c r="I6732" s="2">
        <v>0.39881022572625741</v>
      </c>
      <c r="J6732">
        <v>4</v>
      </c>
      <c r="K6732" s="5">
        <v>9</v>
      </c>
      <c r="L6732" s="5">
        <v>1.5952409029050296</v>
      </c>
      <c r="M6732" s="5">
        <v>-0.09</v>
      </c>
      <c r="N6732" s="5">
        <v>-0.45</v>
      </c>
      <c r="O6732">
        <v>5</v>
      </c>
      <c r="P6732" s="17">
        <v>11.25</v>
      </c>
      <c r="Q6732" t="s">
        <v>255</v>
      </c>
    </row>
    <row r="6733" spans="1:17" x14ac:dyDescent="0.3">
      <c r="A6733" t="s">
        <v>9</v>
      </c>
      <c r="B6733" t="s">
        <v>10</v>
      </c>
      <c r="C6733" t="s">
        <v>178</v>
      </c>
      <c r="D6733" t="s">
        <v>194</v>
      </c>
      <c r="E6733" s="1">
        <v>45540</v>
      </c>
      <c r="F6733">
        <v>9</v>
      </c>
      <c r="G6733">
        <v>2024</v>
      </c>
      <c r="H6733" s="2">
        <v>2.25</v>
      </c>
      <c r="I6733" s="2">
        <v>0.38301345219935551</v>
      </c>
      <c r="J6733">
        <v>62</v>
      </c>
      <c r="K6733" s="5">
        <v>139.5</v>
      </c>
      <c r="L6733" s="5">
        <v>23.746834036360042</v>
      </c>
      <c r="M6733" s="5">
        <v>-1.395</v>
      </c>
      <c r="N6733" s="5">
        <v>-6.9750000000000005</v>
      </c>
      <c r="O6733">
        <v>70</v>
      </c>
      <c r="P6733" s="17">
        <v>157.5</v>
      </c>
      <c r="Q6733" t="s">
        <v>252</v>
      </c>
    </row>
    <row r="6734" spans="1:17" x14ac:dyDescent="0.3">
      <c r="A6734" t="s">
        <v>9</v>
      </c>
      <c r="B6734" t="s">
        <v>10</v>
      </c>
      <c r="C6734" t="s">
        <v>178</v>
      </c>
      <c r="D6734" t="s">
        <v>194</v>
      </c>
      <c r="E6734" s="1">
        <v>45455</v>
      </c>
      <c r="F6734">
        <v>6</v>
      </c>
      <c r="G6734">
        <v>2024</v>
      </c>
      <c r="H6734" s="2">
        <v>2.25</v>
      </c>
      <c r="I6734" s="2">
        <v>0.37912034900211983</v>
      </c>
      <c r="J6734">
        <v>67</v>
      </c>
      <c r="K6734" s="5">
        <v>150.75</v>
      </c>
      <c r="L6734" s="5">
        <v>25.401063383142027</v>
      </c>
      <c r="M6734" s="5">
        <v>-1.5075000000000001</v>
      </c>
      <c r="N6734" s="5">
        <v>-7.5375000000000005</v>
      </c>
      <c r="O6734">
        <v>68</v>
      </c>
      <c r="P6734" s="17">
        <v>153</v>
      </c>
      <c r="Q6734" t="s">
        <v>252</v>
      </c>
    </row>
    <row r="6735" spans="1:17" x14ac:dyDescent="0.3">
      <c r="A6735" t="s">
        <v>9</v>
      </c>
      <c r="B6735" t="s">
        <v>10</v>
      </c>
      <c r="C6735" t="s">
        <v>178</v>
      </c>
      <c r="D6735" t="s">
        <v>194</v>
      </c>
      <c r="E6735" s="1">
        <v>45482</v>
      </c>
      <c r="F6735">
        <v>7</v>
      </c>
      <c r="G6735">
        <v>2024</v>
      </c>
      <c r="H6735" s="2">
        <v>2.25</v>
      </c>
      <c r="I6735" s="2">
        <v>0.38105955467609037</v>
      </c>
      <c r="J6735">
        <v>82</v>
      </c>
      <c r="K6735" s="5">
        <v>184.5</v>
      </c>
      <c r="L6735" s="5">
        <v>31.246883483439412</v>
      </c>
      <c r="M6735" s="5">
        <v>-1.845</v>
      </c>
      <c r="N6735" s="5">
        <v>-9.2249999999999996</v>
      </c>
      <c r="O6735">
        <v>93</v>
      </c>
      <c r="P6735" s="17">
        <v>209.25</v>
      </c>
      <c r="Q6735" t="s">
        <v>252</v>
      </c>
    </row>
    <row r="6736" spans="1:17" x14ac:dyDescent="0.3">
      <c r="A6736" t="s">
        <v>9</v>
      </c>
      <c r="B6736" t="s">
        <v>10</v>
      </c>
      <c r="C6736" t="s">
        <v>178</v>
      </c>
      <c r="D6736" t="s">
        <v>194</v>
      </c>
      <c r="E6736" s="1">
        <v>45404</v>
      </c>
      <c r="F6736">
        <v>4</v>
      </c>
      <c r="G6736">
        <v>2024</v>
      </c>
      <c r="H6736" s="2">
        <v>2.25</v>
      </c>
      <c r="I6736" s="2">
        <v>0.36569689792975124</v>
      </c>
      <c r="J6736">
        <v>89</v>
      </c>
      <c r="K6736" s="5">
        <v>200.25</v>
      </c>
      <c r="L6736" s="5">
        <v>32.547023915747857</v>
      </c>
      <c r="M6736" s="5">
        <v>-2.0024999999999999</v>
      </c>
      <c r="N6736" s="5">
        <v>-10.012500000000001</v>
      </c>
      <c r="O6736">
        <v>92</v>
      </c>
      <c r="P6736" s="17">
        <v>207</v>
      </c>
      <c r="Q6736" t="s">
        <v>252</v>
      </c>
    </row>
    <row r="6737" spans="1:17" x14ac:dyDescent="0.3">
      <c r="A6737" t="s">
        <v>9</v>
      </c>
      <c r="B6737" t="s">
        <v>10</v>
      </c>
      <c r="C6737" t="s">
        <v>178</v>
      </c>
      <c r="D6737" t="s">
        <v>194</v>
      </c>
      <c r="E6737" s="1">
        <v>45341</v>
      </c>
      <c r="F6737">
        <v>2</v>
      </c>
      <c r="G6737">
        <v>2024</v>
      </c>
      <c r="H6737" s="2">
        <v>2.25</v>
      </c>
      <c r="I6737" s="2">
        <v>0.3707620818036278</v>
      </c>
      <c r="J6737">
        <v>96</v>
      </c>
      <c r="K6737" s="5">
        <v>216</v>
      </c>
      <c r="L6737" s="5">
        <v>35.593159853148265</v>
      </c>
      <c r="M6737" s="5">
        <v>-2.16</v>
      </c>
      <c r="N6737" s="5">
        <v>-10.8</v>
      </c>
      <c r="O6737">
        <v>103</v>
      </c>
      <c r="P6737" s="17">
        <v>231.75</v>
      </c>
      <c r="Q6737" t="s">
        <v>252</v>
      </c>
    </row>
    <row r="6738" spans="1:17" x14ac:dyDescent="0.3">
      <c r="A6738" t="s">
        <v>9</v>
      </c>
      <c r="B6738" t="s">
        <v>10</v>
      </c>
      <c r="C6738" t="s">
        <v>178</v>
      </c>
      <c r="D6738" t="s">
        <v>194</v>
      </c>
      <c r="E6738" s="1">
        <v>45517</v>
      </c>
      <c r="F6738">
        <v>8</v>
      </c>
      <c r="G6738">
        <v>2024</v>
      </c>
      <c r="H6738" s="2">
        <v>2.25</v>
      </c>
      <c r="I6738" s="2">
        <v>0.38203498953952864</v>
      </c>
      <c r="J6738">
        <v>107</v>
      </c>
      <c r="K6738" s="5">
        <v>240.75</v>
      </c>
      <c r="L6738" s="5">
        <v>40.877743880729561</v>
      </c>
      <c r="M6738" s="5">
        <v>-2.4075000000000002</v>
      </c>
      <c r="N6738" s="5">
        <v>-12.037500000000001</v>
      </c>
      <c r="O6738">
        <v>121</v>
      </c>
      <c r="P6738" s="17">
        <v>272.25</v>
      </c>
      <c r="Q6738" t="s">
        <v>252</v>
      </c>
    </row>
    <row r="6739" spans="1:17" x14ac:dyDescent="0.3">
      <c r="A6739" t="s">
        <v>9</v>
      </c>
      <c r="B6739" t="s">
        <v>10</v>
      </c>
      <c r="C6739" t="s">
        <v>178</v>
      </c>
      <c r="D6739" t="s">
        <v>194</v>
      </c>
      <c r="E6739" s="1">
        <v>45441</v>
      </c>
      <c r="F6739">
        <v>5</v>
      </c>
      <c r="G6739">
        <v>2024</v>
      </c>
      <c r="H6739" s="2">
        <v>2.25</v>
      </c>
      <c r="I6739" s="2">
        <v>0.37018585870902476</v>
      </c>
      <c r="J6739">
        <v>109</v>
      </c>
      <c r="K6739" s="5">
        <v>245.25</v>
      </c>
      <c r="L6739" s="5">
        <v>40.350258599283698</v>
      </c>
      <c r="M6739" s="5">
        <v>-2.4525000000000001</v>
      </c>
      <c r="N6739" s="5">
        <v>-12.262500000000001</v>
      </c>
      <c r="O6739">
        <v>119</v>
      </c>
      <c r="P6739" s="17">
        <v>267.75</v>
      </c>
      <c r="Q6739" t="s">
        <v>252</v>
      </c>
    </row>
    <row r="6740" spans="1:17" x14ac:dyDescent="0.3">
      <c r="A6740" t="s">
        <v>9</v>
      </c>
      <c r="B6740" t="s">
        <v>10</v>
      </c>
      <c r="C6740" t="s">
        <v>178</v>
      </c>
      <c r="D6740" t="s">
        <v>194</v>
      </c>
      <c r="E6740" s="1">
        <v>45615</v>
      </c>
      <c r="F6740">
        <v>11</v>
      </c>
      <c r="G6740">
        <v>2024</v>
      </c>
      <c r="H6740" s="2">
        <v>2.25</v>
      </c>
      <c r="I6740" s="2">
        <v>0.38565983725313197</v>
      </c>
      <c r="J6740">
        <v>109</v>
      </c>
      <c r="K6740" s="5">
        <v>245.25</v>
      </c>
      <c r="L6740" s="5">
        <v>42.036922260591382</v>
      </c>
      <c r="M6740" s="5">
        <v>-2.4525000000000001</v>
      </c>
      <c r="N6740" s="5">
        <v>-12.262500000000001</v>
      </c>
      <c r="O6740">
        <v>111</v>
      </c>
      <c r="P6740" s="17">
        <v>249.75</v>
      </c>
      <c r="Q6740" t="s">
        <v>252</v>
      </c>
    </row>
    <row r="6741" spans="1:17" x14ac:dyDescent="0.3">
      <c r="A6741" t="s">
        <v>9</v>
      </c>
      <c r="B6741" t="s">
        <v>10</v>
      </c>
      <c r="C6741" t="s">
        <v>178</v>
      </c>
      <c r="D6741" t="s">
        <v>194</v>
      </c>
      <c r="E6741" s="1">
        <v>45363</v>
      </c>
      <c r="F6741">
        <v>3</v>
      </c>
      <c r="G6741">
        <v>2024</v>
      </c>
      <c r="H6741" s="2">
        <v>2.25</v>
      </c>
      <c r="I6741" s="2">
        <v>0.36669332021679213</v>
      </c>
      <c r="J6741">
        <v>111</v>
      </c>
      <c r="K6741" s="5">
        <v>249.75</v>
      </c>
      <c r="L6741" s="5">
        <v>40.702958544063925</v>
      </c>
      <c r="M6741" s="5">
        <v>-2.4975000000000001</v>
      </c>
      <c r="N6741" s="5">
        <v>-12.487500000000001</v>
      </c>
      <c r="O6741">
        <v>122</v>
      </c>
      <c r="P6741" s="17">
        <v>274.5</v>
      </c>
      <c r="Q6741" t="s">
        <v>252</v>
      </c>
    </row>
    <row r="6742" spans="1:17" x14ac:dyDescent="0.3">
      <c r="A6742" t="s">
        <v>9</v>
      </c>
      <c r="B6742" t="s">
        <v>10</v>
      </c>
      <c r="C6742" t="s">
        <v>178</v>
      </c>
      <c r="D6742" t="s">
        <v>194</v>
      </c>
      <c r="E6742" s="1">
        <v>45644</v>
      </c>
      <c r="F6742">
        <v>12</v>
      </c>
      <c r="G6742">
        <v>2024</v>
      </c>
      <c r="H6742" s="2">
        <v>2.25</v>
      </c>
      <c r="I6742" s="2">
        <v>0.37766378486371499</v>
      </c>
      <c r="J6742">
        <v>115</v>
      </c>
      <c r="K6742" s="5">
        <v>258.75</v>
      </c>
      <c r="L6742" s="5">
        <v>43.431335259327227</v>
      </c>
      <c r="M6742" s="5">
        <v>-2.5874999999999999</v>
      </c>
      <c r="N6742" s="5">
        <v>-12.9375</v>
      </c>
      <c r="O6742">
        <v>115</v>
      </c>
      <c r="P6742" s="17">
        <v>258.75</v>
      </c>
      <c r="Q6742" t="s">
        <v>252</v>
      </c>
    </row>
    <row r="6743" spans="1:17" x14ac:dyDescent="0.3">
      <c r="A6743" t="s">
        <v>9</v>
      </c>
      <c r="B6743" t="s">
        <v>10</v>
      </c>
      <c r="C6743" t="s">
        <v>178</v>
      </c>
      <c r="D6743" t="s">
        <v>194</v>
      </c>
      <c r="E6743" s="1">
        <v>45586</v>
      </c>
      <c r="F6743">
        <v>10</v>
      </c>
      <c r="G6743">
        <v>2024</v>
      </c>
      <c r="H6743" s="2">
        <v>2.25</v>
      </c>
      <c r="I6743" s="2">
        <v>0.38308836723705114</v>
      </c>
      <c r="J6743">
        <v>133</v>
      </c>
      <c r="K6743" s="5">
        <v>299.25</v>
      </c>
      <c r="L6743" s="5">
        <v>50.950752842527805</v>
      </c>
      <c r="M6743" s="5">
        <v>-2.9925000000000002</v>
      </c>
      <c r="N6743" s="5">
        <v>-14.9625</v>
      </c>
      <c r="O6743">
        <v>142</v>
      </c>
      <c r="P6743" s="17">
        <v>319.5</v>
      </c>
      <c r="Q6743" t="s">
        <v>252</v>
      </c>
    </row>
    <row r="6744" spans="1:17" x14ac:dyDescent="0.3">
      <c r="A6744" t="s">
        <v>9</v>
      </c>
      <c r="B6744" t="s">
        <v>10</v>
      </c>
      <c r="C6744" t="s">
        <v>178</v>
      </c>
      <c r="D6744" t="s">
        <v>194</v>
      </c>
      <c r="E6744" s="1">
        <v>45313</v>
      </c>
      <c r="F6744">
        <v>1</v>
      </c>
      <c r="G6744">
        <v>2024</v>
      </c>
      <c r="H6744" s="2">
        <v>2.25</v>
      </c>
      <c r="I6744" s="2">
        <v>0.37601478047482334</v>
      </c>
      <c r="J6744">
        <v>143</v>
      </c>
      <c r="K6744" s="5">
        <v>321.75</v>
      </c>
      <c r="L6744" s="5">
        <v>53.770113607899738</v>
      </c>
      <c r="M6744" s="5">
        <v>-3.2175000000000002</v>
      </c>
      <c r="N6744" s="5">
        <v>-16.087500000000002</v>
      </c>
      <c r="O6744">
        <v>154</v>
      </c>
      <c r="P6744" s="17">
        <v>346.5</v>
      </c>
      <c r="Q6744" t="s">
        <v>252</v>
      </c>
    </row>
    <row r="6745" spans="1:17" x14ac:dyDescent="0.3">
      <c r="A6745" t="s">
        <v>13</v>
      </c>
      <c r="B6745" t="s">
        <v>14</v>
      </c>
      <c r="C6745" t="s">
        <v>179</v>
      </c>
      <c r="D6745" t="s">
        <v>194</v>
      </c>
      <c r="E6745" s="1">
        <v>45308</v>
      </c>
      <c r="F6745">
        <v>1</v>
      </c>
      <c r="G6745">
        <v>2024</v>
      </c>
      <c r="H6745" s="2">
        <v>2.25</v>
      </c>
      <c r="I6745" s="2">
        <v>0.3747415782283875</v>
      </c>
      <c r="J6745">
        <v>1</v>
      </c>
      <c r="K6745" s="5">
        <v>2.25</v>
      </c>
      <c r="L6745" s="5">
        <v>0.3747415782283875</v>
      </c>
      <c r="M6745" s="5">
        <v>-2.2499999999999999E-2</v>
      </c>
      <c r="N6745" s="5">
        <v>-0.1125</v>
      </c>
      <c r="O6745">
        <v>2</v>
      </c>
      <c r="P6745" s="17">
        <v>4.5</v>
      </c>
      <c r="Q6745" t="s">
        <v>254</v>
      </c>
    </row>
    <row r="6746" spans="1:17" x14ac:dyDescent="0.3">
      <c r="A6746" t="s">
        <v>13</v>
      </c>
      <c r="B6746" t="s">
        <v>14</v>
      </c>
      <c r="C6746" t="s">
        <v>179</v>
      </c>
      <c r="D6746" t="s">
        <v>194</v>
      </c>
      <c r="E6746" s="1">
        <v>45454</v>
      </c>
      <c r="F6746">
        <v>6</v>
      </c>
      <c r="G6746">
        <v>2024</v>
      </c>
      <c r="H6746" s="2">
        <v>2.25</v>
      </c>
      <c r="I6746" s="2">
        <v>0.37238159176427815</v>
      </c>
      <c r="J6746">
        <v>1</v>
      </c>
      <c r="K6746" s="5">
        <v>2.25</v>
      </c>
      <c r="L6746" s="5">
        <v>0.37238159176427815</v>
      </c>
      <c r="M6746" s="5">
        <v>-2.2499999999999999E-2</v>
      </c>
      <c r="N6746" s="5">
        <v>-0.1125</v>
      </c>
      <c r="O6746">
        <v>2</v>
      </c>
      <c r="P6746" s="17">
        <v>4.5</v>
      </c>
      <c r="Q6746" t="s">
        <v>254</v>
      </c>
    </row>
    <row r="6747" spans="1:17" x14ac:dyDescent="0.3">
      <c r="A6747" t="s">
        <v>13</v>
      </c>
      <c r="B6747" t="s">
        <v>14</v>
      </c>
      <c r="C6747" t="s">
        <v>179</v>
      </c>
      <c r="D6747" t="s">
        <v>194</v>
      </c>
      <c r="E6747" s="1">
        <v>45632</v>
      </c>
      <c r="F6747">
        <v>12</v>
      </c>
      <c r="G6747">
        <v>2024</v>
      </c>
      <c r="H6747" s="2">
        <v>2.25</v>
      </c>
      <c r="I6747" s="2">
        <v>0.40040517641150813</v>
      </c>
      <c r="J6747">
        <v>2</v>
      </c>
      <c r="K6747" s="5">
        <v>4.5</v>
      </c>
      <c r="L6747" s="5">
        <v>0.80081035282301627</v>
      </c>
      <c r="M6747" s="5">
        <v>-4.4999999999999998E-2</v>
      </c>
      <c r="N6747" s="5">
        <v>-0.22500000000000001</v>
      </c>
      <c r="O6747">
        <v>3</v>
      </c>
      <c r="P6747" s="17">
        <v>6.75</v>
      </c>
      <c r="Q6747" t="s">
        <v>254</v>
      </c>
    </row>
    <row r="6748" spans="1:17" x14ac:dyDescent="0.3">
      <c r="A6748" t="s">
        <v>23</v>
      </c>
      <c r="B6748" t="s">
        <v>24</v>
      </c>
      <c r="C6748" t="s">
        <v>180</v>
      </c>
      <c r="D6748" t="s">
        <v>194</v>
      </c>
      <c r="E6748" s="1">
        <v>45348</v>
      </c>
      <c r="F6748">
        <v>2</v>
      </c>
      <c r="G6748">
        <v>2024</v>
      </c>
      <c r="H6748" s="2">
        <v>2.25</v>
      </c>
      <c r="I6748" s="2">
        <v>0.39668935394350135</v>
      </c>
      <c r="J6748">
        <v>9</v>
      </c>
      <c r="K6748" s="5">
        <v>20.25</v>
      </c>
      <c r="L6748" s="5">
        <v>3.5702041854915123</v>
      </c>
      <c r="M6748" s="5">
        <v>-0.20250000000000001</v>
      </c>
      <c r="N6748" s="5">
        <v>-1.0125</v>
      </c>
      <c r="O6748">
        <v>10</v>
      </c>
      <c r="P6748" s="17">
        <v>22.5</v>
      </c>
      <c r="Q6748" t="s">
        <v>255</v>
      </c>
    </row>
    <row r="6749" spans="1:17" x14ac:dyDescent="0.3">
      <c r="A6749" t="s">
        <v>23</v>
      </c>
      <c r="B6749" t="s">
        <v>24</v>
      </c>
      <c r="C6749" t="s">
        <v>180</v>
      </c>
      <c r="D6749" t="s">
        <v>194</v>
      </c>
      <c r="E6749" s="1">
        <v>45496</v>
      </c>
      <c r="F6749">
        <v>7</v>
      </c>
      <c r="G6749">
        <v>2024</v>
      </c>
      <c r="H6749" s="2">
        <v>2.25</v>
      </c>
      <c r="I6749" s="2">
        <v>0.3744583142519588</v>
      </c>
      <c r="J6749">
        <v>27</v>
      </c>
      <c r="K6749" s="5">
        <v>60.75</v>
      </c>
      <c r="L6749" s="5">
        <v>10.110374484802888</v>
      </c>
      <c r="M6749" s="5">
        <v>-0.60750000000000004</v>
      </c>
      <c r="N6749" s="5">
        <v>-3.0375000000000001</v>
      </c>
      <c r="O6749">
        <v>28</v>
      </c>
      <c r="P6749" s="17">
        <v>63</v>
      </c>
      <c r="Q6749" t="s">
        <v>255</v>
      </c>
    </row>
    <row r="6750" spans="1:17" x14ac:dyDescent="0.3">
      <c r="A6750" t="s">
        <v>25</v>
      </c>
      <c r="B6750" t="s">
        <v>26</v>
      </c>
      <c r="C6750" t="s">
        <v>1</v>
      </c>
      <c r="D6750" t="s">
        <v>194</v>
      </c>
      <c r="E6750" s="1">
        <v>45433</v>
      </c>
      <c r="F6750">
        <v>5</v>
      </c>
      <c r="G6750">
        <v>2024</v>
      </c>
      <c r="H6750" s="2">
        <v>2.25</v>
      </c>
      <c r="I6750" s="2">
        <v>0.36998395047792004</v>
      </c>
      <c r="J6750">
        <v>2</v>
      </c>
      <c r="K6750" s="5">
        <v>4.5</v>
      </c>
      <c r="L6750" s="5">
        <v>0.73996790095584009</v>
      </c>
      <c r="M6750" s="5">
        <v>-4.4999999999999998E-2</v>
      </c>
      <c r="N6750" s="5">
        <v>-0.22500000000000001</v>
      </c>
      <c r="O6750">
        <v>2</v>
      </c>
      <c r="P6750" s="17">
        <v>4.5</v>
      </c>
      <c r="Q6750" t="s">
        <v>253</v>
      </c>
    </row>
    <row r="6751" spans="1:17" x14ac:dyDescent="0.3">
      <c r="A6751" t="s">
        <v>25</v>
      </c>
      <c r="B6751" t="s">
        <v>26</v>
      </c>
      <c r="C6751" t="s">
        <v>1</v>
      </c>
      <c r="D6751" t="s">
        <v>194</v>
      </c>
      <c r="E6751" s="1">
        <v>45548</v>
      </c>
      <c r="F6751">
        <v>9</v>
      </c>
      <c r="G6751">
        <v>2024</v>
      </c>
      <c r="H6751" s="2">
        <v>2.25</v>
      </c>
      <c r="I6751" s="2">
        <v>0.38651929575437044</v>
      </c>
      <c r="J6751">
        <v>2</v>
      </c>
      <c r="K6751" s="5">
        <v>4.5</v>
      </c>
      <c r="L6751" s="5">
        <v>0.77303859150874088</v>
      </c>
      <c r="M6751" s="5">
        <v>-4.4999999999999998E-2</v>
      </c>
      <c r="N6751" s="5">
        <v>-0.22500000000000001</v>
      </c>
      <c r="O6751">
        <v>3</v>
      </c>
      <c r="P6751" s="17">
        <v>6.75</v>
      </c>
      <c r="Q6751" t="s">
        <v>253</v>
      </c>
    </row>
    <row r="6752" spans="1:17" x14ac:dyDescent="0.3">
      <c r="A6752" t="s">
        <v>25</v>
      </c>
      <c r="B6752" t="s">
        <v>26</v>
      </c>
      <c r="C6752" t="s">
        <v>1</v>
      </c>
      <c r="D6752" t="s">
        <v>194</v>
      </c>
      <c r="E6752" s="1">
        <v>45594</v>
      </c>
      <c r="F6752">
        <v>10</v>
      </c>
      <c r="G6752">
        <v>2024</v>
      </c>
      <c r="H6752" s="2">
        <v>2.25</v>
      </c>
      <c r="I6752" s="2">
        <v>0.38572500204742305</v>
      </c>
      <c r="J6752">
        <v>3</v>
      </c>
      <c r="K6752" s="5">
        <v>6.75</v>
      </c>
      <c r="L6752" s="5">
        <v>1.1571750061422692</v>
      </c>
      <c r="M6752" s="5">
        <v>-6.7500000000000004E-2</v>
      </c>
      <c r="N6752" s="5">
        <v>-0.33750000000000002</v>
      </c>
      <c r="O6752">
        <v>4</v>
      </c>
      <c r="P6752" s="17">
        <v>9</v>
      </c>
      <c r="Q6752" t="s">
        <v>253</v>
      </c>
    </row>
    <row r="6753" spans="1:17" x14ac:dyDescent="0.3">
      <c r="A6753" t="s">
        <v>25</v>
      </c>
      <c r="B6753" t="s">
        <v>26</v>
      </c>
      <c r="C6753" t="s">
        <v>1</v>
      </c>
      <c r="D6753" t="s">
        <v>194</v>
      </c>
      <c r="E6753" s="1">
        <v>45321</v>
      </c>
      <c r="F6753">
        <v>1</v>
      </c>
      <c r="G6753">
        <v>2024</v>
      </c>
      <c r="H6753" s="2">
        <v>2.85</v>
      </c>
      <c r="I6753" s="2">
        <v>0.60362194129724478</v>
      </c>
      <c r="J6753">
        <v>3</v>
      </c>
      <c r="K6753" s="5">
        <v>8.5500000000000007</v>
      </c>
      <c r="L6753" s="5">
        <v>1.8108658238917343</v>
      </c>
      <c r="M6753" s="5">
        <v>-8.5500000000000007E-2</v>
      </c>
      <c r="N6753" s="5">
        <v>-0.42750000000000005</v>
      </c>
      <c r="O6753">
        <v>4</v>
      </c>
      <c r="P6753" s="17">
        <v>11.4</v>
      </c>
      <c r="Q6753" t="s">
        <v>253</v>
      </c>
    </row>
    <row r="6754" spans="1:17" x14ac:dyDescent="0.3">
      <c r="A6754" t="s">
        <v>25</v>
      </c>
      <c r="B6754" t="s">
        <v>26</v>
      </c>
      <c r="C6754" t="s">
        <v>1</v>
      </c>
      <c r="D6754" t="s">
        <v>194</v>
      </c>
      <c r="E6754" s="1">
        <v>45600</v>
      </c>
      <c r="F6754">
        <v>11</v>
      </c>
      <c r="G6754">
        <v>2024</v>
      </c>
      <c r="H6754" s="2">
        <v>3.08</v>
      </c>
      <c r="I6754" s="2">
        <v>0.53367029373588759</v>
      </c>
      <c r="J6754">
        <v>3</v>
      </c>
      <c r="K6754" s="5">
        <v>9.24</v>
      </c>
      <c r="L6754" s="5">
        <v>1.6010108812076629</v>
      </c>
      <c r="M6754" s="5">
        <v>-9.240000000000001E-2</v>
      </c>
      <c r="N6754" s="5">
        <v>-0.46200000000000002</v>
      </c>
      <c r="O6754">
        <v>4</v>
      </c>
      <c r="P6754" s="17">
        <v>12.32</v>
      </c>
      <c r="Q6754" t="s">
        <v>253</v>
      </c>
    </row>
    <row r="6755" spans="1:17" x14ac:dyDescent="0.3">
      <c r="A6755" t="s">
        <v>25</v>
      </c>
      <c r="B6755" t="s">
        <v>26</v>
      </c>
      <c r="C6755" t="s">
        <v>1</v>
      </c>
      <c r="D6755" t="s">
        <v>194</v>
      </c>
      <c r="E6755" s="1">
        <v>45376</v>
      </c>
      <c r="F6755">
        <v>3</v>
      </c>
      <c r="G6755">
        <v>2024</v>
      </c>
      <c r="H6755" s="2">
        <v>2.73</v>
      </c>
      <c r="I6755" s="2">
        <v>0.59248350242875281</v>
      </c>
      <c r="J6755">
        <v>8</v>
      </c>
      <c r="K6755" s="5">
        <v>21.84</v>
      </c>
      <c r="L6755" s="5">
        <v>4.7398680194300224</v>
      </c>
      <c r="M6755" s="5">
        <v>-0.21840000000000001</v>
      </c>
      <c r="N6755" s="5">
        <v>-1.0920000000000001</v>
      </c>
      <c r="O6755">
        <v>9</v>
      </c>
      <c r="P6755" s="17">
        <v>24.57</v>
      </c>
      <c r="Q6755" t="s">
        <v>253</v>
      </c>
    </row>
    <row r="6756" spans="1:17" x14ac:dyDescent="0.3">
      <c r="A6756" t="s">
        <v>27</v>
      </c>
      <c r="B6756" t="s">
        <v>28</v>
      </c>
      <c r="C6756" t="s">
        <v>1</v>
      </c>
      <c r="D6756" t="s">
        <v>194</v>
      </c>
      <c r="E6756" s="1">
        <v>45483</v>
      </c>
      <c r="F6756">
        <v>7</v>
      </c>
      <c r="G6756">
        <v>2024</v>
      </c>
      <c r="H6756" s="2">
        <v>2.25</v>
      </c>
      <c r="I6756" s="2">
        <v>0.39302201041912133</v>
      </c>
      <c r="J6756">
        <v>2</v>
      </c>
      <c r="K6756" s="5">
        <v>4.5</v>
      </c>
      <c r="L6756" s="5">
        <v>0.78604402083824265</v>
      </c>
      <c r="M6756" s="5">
        <v>-4.4999999999999998E-2</v>
      </c>
      <c r="N6756" s="5">
        <v>-0.22500000000000001</v>
      </c>
      <c r="O6756">
        <v>3</v>
      </c>
      <c r="P6756" s="17">
        <v>6.75</v>
      </c>
      <c r="Q6756" t="s">
        <v>253</v>
      </c>
    </row>
    <row r="6757" spans="1:17" x14ac:dyDescent="0.3">
      <c r="A6757" t="s">
        <v>27</v>
      </c>
      <c r="B6757" t="s">
        <v>28</v>
      </c>
      <c r="C6757" t="s">
        <v>1</v>
      </c>
      <c r="D6757" t="s">
        <v>194</v>
      </c>
      <c r="E6757" s="1">
        <v>45428</v>
      </c>
      <c r="F6757">
        <v>5</v>
      </c>
      <c r="G6757">
        <v>2024</v>
      </c>
      <c r="H6757" s="2">
        <v>2.25</v>
      </c>
      <c r="I6757" s="2">
        <v>0.38208912302132997</v>
      </c>
      <c r="J6757">
        <v>3</v>
      </c>
      <c r="K6757" s="5">
        <v>6.75</v>
      </c>
      <c r="L6757" s="5">
        <v>1.14626736906399</v>
      </c>
      <c r="M6757" s="5">
        <v>-6.7500000000000004E-2</v>
      </c>
      <c r="N6757" s="5">
        <v>-0.33750000000000002</v>
      </c>
      <c r="O6757">
        <v>4</v>
      </c>
      <c r="P6757" s="17">
        <v>9</v>
      </c>
      <c r="Q6757" t="s">
        <v>253</v>
      </c>
    </row>
    <row r="6758" spans="1:17" x14ac:dyDescent="0.3">
      <c r="A6758" t="s">
        <v>27</v>
      </c>
      <c r="B6758" t="s">
        <v>28</v>
      </c>
      <c r="C6758" t="s">
        <v>1</v>
      </c>
      <c r="D6758" t="s">
        <v>194</v>
      </c>
      <c r="E6758" s="1">
        <v>45555</v>
      </c>
      <c r="F6758">
        <v>9</v>
      </c>
      <c r="G6758">
        <v>2024</v>
      </c>
      <c r="H6758" s="2">
        <v>2.25</v>
      </c>
      <c r="I6758" s="2">
        <v>0.40245218176595066</v>
      </c>
      <c r="J6758">
        <v>6</v>
      </c>
      <c r="K6758" s="5">
        <v>13.5</v>
      </c>
      <c r="L6758" s="5">
        <v>2.4147130905957042</v>
      </c>
      <c r="M6758" s="5">
        <v>-0.13500000000000001</v>
      </c>
      <c r="N6758" s="5">
        <v>-0.67500000000000004</v>
      </c>
      <c r="O6758">
        <v>7</v>
      </c>
      <c r="P6758" s="17">
        <v>15.75</v>
      </c>
      <c r="Q6758" t="s">
        <v>253</v>
      </c>
    </row>
    <row r="6759" spans="1:17" x14ac:dyDescent="0.3">
      <c r="A6759" t="s">
        <v>27</v>
      </c>
      <c r="B6759" t="s">
        <v>28</v>
      </c>
      <c r="C6759" t="s">
        <v>1</v>
      </c>
      <c r="D6759" t="s">
        <v>194</v>
      </c>
      <c r="E6759" s="1">
        <v>45602</v>
      </c>
      <c r="F6759">
        <v>11</v>
      </c>
      <c r="G6759">
        <v>2024</v>
      </c>
      <c r="H6759" s="2">
        <v>2.25</v>
      </c>
      <c r="I6759" s="2">
        <v>0.41712065932008369</v>
      </c>
      <c r="J6759">
        <v>7</v>
      </c>
      <c r="K6759" s="5">
        <v>15.75</v>
      </c>
      <c r="L6759" s="5">
        <v>2.9198446152405859</v>
      </c>
      <c r="M6759" s="5">
        <v>-0.1575</v>
      </c>
      <c r="N6759" s="5">
        <v>-0.78750000000000009</v>
      </c>
      <c r="O6759">
        <v>8</v>
      </c>
      <c r="P6759" s="17">
        <v>18</v>
      </c>
      <c r="Q6759" t="s">
        <v>253</v>
      </c>
    </row>
    <row r="6760" spans="1:17" x14ac:dyDescent="0.3">
      <c r="A6760" t="s">
        <v>27</v>
      </c>
      <c r="B6760" t="s">
        <v>28</v>
      </c>
      <c r="C6760" t="s">
        <v>1</v>
      </c>
      <c r="D6760" t="s">
        <v>194</v>
      </c>
      <c r="E6760" s="1">
        <v>45412</v>
      </c>
      <c r="F6760">
        <v>4</v>
      </c>
      <c r="G6760">
        <v>2024</v>
      </c>
      <c r="H6760" s="2">
        <v>3.25</v>
      </c>
      <c r="I6760" s="2">
        <v>0.71875393506942764</v>
      </c>
      <c r="J6760">
        <v>5</v>
      </c>
      <c r="K6760" s="5">
        <v>16.25</v>
      </c>
      <c r="L6760" s="5">
        <v>3.5937696753471382</v>
      </c>
      <c r="M6760" s="5">
        <v>-0.16250000000000001</v>
      </c>
      <c r="N6760" s="5">
        <v>-0.8125</v>
      </c>
      <c r="O6760">
        <v>6</v>
      </c>
      <c r="P6760" s="17">
        <v>19.5</v>
      </c>
      <c r="Q6760" t="s">
        <v>253</v>
      </c>
    </row>
    <row r="6761" spans="1:17" x14ac:dyDescent="0.3">
      <c r="A6761" t="s">
        <v>27</v>
      </c>
      <c r="B6761" t="s">
        <v>28</v>
      </c>
      <c r="C6761" t="s">
        <v>1</v>
      </c>
      <c r="D6761" t="s">
        <v>194</v>
      </c>
      <c r="E6761" s="1">
        <v>45645</v>
      </c>
      <c r="F6761">
        <v>12</v>
      </c>
      <c r="G6761">
        <v>2024</v>
      </c>
      <c r="H6761" s="2">
        <v>2.25</v>
      </c>
      <c r="I6761" s="2">
        <v>0.41465455273264507</v>
      </c>
      <c r="J6761">
        <v>9</v>
      </c>
      <c r="K6761" s="5">
        <v>20.25</v>
      </c>
      <c r="L6761" s="5">
        <v>3.7318909745938056</v>
      </c>
      <c r="M6761" s="5">
        <v>-0.20250000000000001</v>
      </c>
      <c r="N6761" s="5">
        <v>-1.0125</v>
      </c>
      <c r="O6761">
        <v>10</v>
      </c>
      <c r="P6761" s="17">
        <v>22.5</v>
      </c>
      <c r="Q6761" t="s">
        <v>253</v>
      </c>
    </row>
    <row r="6762" spans="1:17" x14ac:dyDescent="0.3">
      <c r="A6762" t="s">
        <v>27</v>
      </c>
      <c r="B6762" t="s">
        <v>28</v>
      </c>
      <c r="C6762" t="s">
        <v>1</v>
      </c>
      <c r="D6762" t="s">
        <v>194</v>
      </c>
      <c r="E6762" s="1">
        <v>45469</v>
      </c>
      <c r="F6762">
        <v>6</v>
      </c>
      <c r="G6762">
        <v>2024</v>
      </c>
      <c r="H6762" s="2">
        <v>2.72</v>
      </c>
      <c r="I6762" s="2">
        <v>0.54582590058520197</v>
      </c>
      <c r="J6762">
        <v>10</v>
      </c>
      <c r="K6762" s="5">
        <v>27.200000000000003</v>
      </c>
      <c r="L6762" s="5">
        <v>5.4582590058520193</v>
      </c>
      <c r="M6762" s="5">
        <v>-0.27200000000000002</v>
      </c>
      <c r="N6762" s="5">
        <v>-1.3600000000000003</v>
      </c>
      <c r="O6762">
        <v>11</v>
      </c>
      <c r="P6762" s="17">
        <v>29.92</v>
      </c>
      <c r="Q6762" t="s">
        <v>253</v>
      </c>
    </row>
    <row r="6763" spans="1:17" x14ac:dyDescent="0.3">
      <c r="A6763" t="s">
        <v>27</v>
      </c>
      <c r="B6763" t="s">
        <v>28</v>
      </c>
      <c r="C6763" t="s">
        <v>1</v>
      </c>
      <c r="D6763" t="s">
        <v>194</v>
      </c>
      <c r="E6763" s="1">
        <v>45356</v>
      </c>
      <c r="F6763">
        <v>3</v>
      </c>
      <c r="G6763">
        <v>2024</v>
      </c>
      <c r="H6763" s="2">
        <v>3.25</v>
      </c>
      <c r="I6763" s="2">
        <v>0.71733210472549125</v>
      </c>
      <c r="J6763">
        <v>9</v>
      </c>
      <c r="K6763" s="5">
        <v>29.25</v>
      </c>
      <c r="L6763" s="5">
        <v>6.4559889425294212</v>
      </c>
      <c r="M6763" s="5">
        <v>-0.29249999999999998</v>
      </c>
      <c r="N6763" s="5">
        <v>-1.4625000000000001</v>
      </c>
      <c r="O6763">
        <v>10</v>
      </c>
      <c r="P6763" s="17">
        <v>32.5</v>
      </c>
      <c r="Q6763" t="s">
        <v>253</v>
      </c>
    </row>
    <row r="6764" spans="1:17" x14ac:dyDescent="0.3">
      <c r="A6764" t="s">
        <v>27</v>
      </c>
      <c r="B6764" t="s">
        <v>28</v>
      </c>
      <c r="C6764" t="s">
        <v>1</v>
      </c>
      <c r="D6764" t="s">
        <v>194</v>
      </c>
      <c r="E6764" s="1">
        <v>45523</v>
      </c>
      <c r="F6764">
        <v>8</v>
      </c>
      <c r="G6764">
        <v>2024</v>
      </c>
      <c r="H6764" s="2">
        <v>2.67</v>
      </c>
      <c r="I6764" s="2">
        <v>0.53761203672703628</v>
      </c>
      <c r="J6764">
        <v>11</v>
      </c>
      <c r="K6764" s="5">
        <v>29.369999999999997</v>
      </c>
      <c r="L6764" s="5">
        <v>5.9137324039973986</v>
      </c>
      <c r="M6764" s="5">
        <v>-0.29369999999999996</v>
      </c>
      <c r="N6764" s="5">
        <v>-1.4684999999999999</v>
      </c>
      <c r="O6764">
        <v>12</v>
      </c>
      <c r="P6764" s="17">
        <v>32.04</v>
      </c>
      <c r="Q6764" t="s">
        <v>253</v>
      </c>
    </row>
    <row r="6765" spans="1:17" x14ac:dyDescent="0.3">
      <c r="A6765" t="s">
        <v>27</v>
      </c>
      <c r="B6765" t="s">
        <v>28</v>
      </c>
      <c r="C6765" t="s">
        <v>1</v>
      </c>
      <c r="D6765" t="s">
        <v>194</v>
      </c>
      <c r="E6765" s="1">
        <v>45348</v>
      </c>
      <c r="F6765">
        <v>2</v>
      </c>
      <c r="G6765">
        <v>2024</v>
      </c>
      <c r="H6765" s="2">
        <v>2.3199999999999998</v>
      </c>
      <c r="I6765" s="2">
        <v>0.40556272811325755</v>
      </c>
      <c r="J6765">
        <v>15</v>
      </c>
      <c r="K6765" s="5">
        <v>34.799999999999997</v>
      </c>
      <c r="L6765" s="5">
        <v>6.0834409216988634</v>
      </c>
      <c r="M6765" s="5">
        <v>-0.34799999999999998</v>
      </c>
      <c r="N6765" s="5">
        <v>-1.74</v>
      </c>
      <c r="O6765">
        <v>16</v>
      </c>
      <c r="P6765" s="17">
        <v>37.119999999999997</v>
      </c>
      <c r="Q6765" t="s">
        <v>253</v>
      </c>
    </row>
    <row r="6766" spans="1:17" x14ac:dyDescent="0.3">
      <c r="A6766" t="s">
        <v>31</v>
      </c>
      <c r="B6766" t="s">
        <v>32</v>
      </c>
      <c r="C6766" t="s">
        <v>180</v>
      </c>
      <c r="D6766" t="s">
        <v>194</v>
      </c>
      <c r="E6766" s="1">
        <v>45344</v>
      </c>
      <c r="F6766">
        <v>2</v>
      </c>
      <c r="G6766">
        <v>2024</v>
      </c>
      <c r="H6766" s="2">
        <v>2.5299999999999998</v>
      </c>
      <c r="I6766" s="2">
        <v>0.55324219632298854</v>
      </c>
      <c r="J6766">
        <v>10</v>
      </c>
      <c r="K6766" s="5">
        <v>25.299999999999997</v>
      </c>
      <c r="L6766" s="5">
        <v>5.5324219632298854</v>
      </c>
      <c r="M6766" s="5">
        <v>-0.253</v>
      </c>
      <c r="N6766" s="5">
        <v>-1.2649999999999999</v>
      </c>
      <c r="O6766">
        <v>11</v>
      </c>
      <c r="P6766" s="17">
        <v>27.83</v>
      </c>
      <c r="Q6766" t="s">
        <v>255</v>
      </c>
    </row>
    <row r="6767" spans="1:17" x14ac:dyDescent="0.3">
      <c r="A6767" t="s">
        <v>31</v>
      </c>
      <c r="B6767" t="s">
        <v>32</v>
      </c>
      <c r="C6767" t="s">
        <v>180</v>
      </c>
      <c r="D6767" t="s">
        <v>194</v>
      </c>
      <c r="E6767" s="1">
        <v>45380</v>
      </c>
      <c r="F6767">
        <v>3</v>
      </c>
      <c r="G6767">
        <v>2024</v>
      </c>
      <c r="H6767" s="2">
        <v>2.5299999999999998</v>
      </c>
      <c r="I6767" s="2">
        <v>0.55324219632298854</v>
      </c>
      <c r="J6767">
        <v>10</v>
      </c>
      <c r="K6767" s="5">
        <v>25.299999999999997</v>
      </c>
      <c r="L6767" s="5">
        <v>5.5324219632298854</v>
      </c>
      <c r="M6767" s="5">
        <v>-0.253</v>
      </c>
      <c r="N6767" s="5">
        <v>-1.2649999999999999</v>
      </c>
      <c r="O6767">
        <v>11</v>
      </c>
      <c r="P6767" s="17">
        <v>27.83</v>
      </c>
      <c r="Q6767" t="s">
        <v>255</v>
      </c>
    </row>
    <row r="6768" spans="1:17" x14ac:dyDescent="0.3">
      <c r="A6768" t="s">
        <v>31</v>
      </c>
      <c r="B6768" t="s">
        <v>32</v>
      </c>
      <c r="C6768" t="s">
        <v>180</v>
      </c>
      <c r="D6768" t="s">
        <v>194</v>
      </c>
      <c r="E6768" s="1">
        <v>45385</v>
      </c>
      <c r="F6768">
        <v>4</v>
      </c>
      <c r="G6768">
        <v>2024</v>
      </c>
      <c r="H6768" s="2">
        <v>2.5299999999999998</v>
      </c>
      <c r="I6768" s="2">
        <v>0.55324219632298854</v>
      </c>
      <c r="J6768">
        <v>10</v>
      </c>
      <c r="K6768" s="5">
        <v>25.299999999999997</v>
      </c>
      <c r="L6768" s="5">
        <v>5.5324219632298854</v>
      </c>
      <c r="M6768" s="5">
        <v>-0.253</v>
      </c>
      <c r="N6768" s="5">
        <v>-1.2649999999999999</v>
      </c>
      <c r="O6768">
        <v>11</v>
      </c>
      <c r="P6768" s="17">
        <v>27.83</v>
      </c>
      <c r="Q6768" t="s">
        <v>255</v>
      </c>
    </row>
    <row r="6769" spans="1:17" x14ac:dyDescent="0.3">
      <c r="A6769" t="s">
        <v>31</v>
      </c>
      <c r="B6769" t="s">
        <v>32</v>
      </c>
      <c r="C6769" t="s">
        <v>180</v>
      </c>
      <c r="D6769" t="s">
        <v>194</v>
      </c>
      <c r="E6769" s="1">
        <v>45433</v>
      </c>
      <c r="F6769">
        <v>5</v>
      </c>
      <c r="G6769">
        <v>2024</v>
      </c>
      <c r="H6769" s="2">
        <v>2.5299999999999998</v>
      </c>
      <c r="I6769" s="2">
        <v>0.55324219632298854</v>
      </c>
      <c r="J6769">
        <v>10</v>
      </c>
      <c r="K6769" s="5">
        <v>25.299999999999997</v>
      </c>
      <c r="L6769" s="5">
        <v>5.5324219632298854</v>
      </c>
      <c r="M6769" s="5">
        <v>-0.253</v>
      </c>
      <c r="N6769" s="5">
        <v>-1.2649999999999999</v>
      </c>
      <c r="O6769">
        <v>11</v>
      </c>
      <c r="P6769" s="17">
        <v>27.83</v>
      </c>
      <c r="Q6769" t="s">
        <v>255</v>
      </c>
    </row>
    <row r="6770" spans="1:17" x14ac:dyDescent="0.3">
      <c r="A6770" t="s">
        <v>31</v>
      </c>
      <c r="B6770" t="s">
        <v>32</v>
      </c>
      <c r="C6770" t="s">
        <v>180</v>
      </c>
      <c r="D6770" t="s">
        <v>194</v>
      </c>
      <c r="E6770" s="1">
        <v>45463</v>
      </c>
      <c r="F6770">
        <v>6</v>
      </c>
      <c r="G6770">
        <v>2024</v>
      </c>
      <c r="H6770" s="2">
        <v>2.5299999999999998</v>
      </c>
      <c r="I6770" s="2">
        <v>0.55324219632298854</v>
      </c>
      <c r="J6770">
        <v>10</v>
      </c>
      <c r="K6770" s="5">
        <v>25.299999999999997</v>
      </c>
      <c r="L6770" s="5">
        <v>5.5324219632298854</v>
      </c>
      <c r="M6770" s="5">
        <v>-0.253</v>
      </c>
      <c r="N6770" s="5">
        <v>-1.2649999999999999</v>
      </c>
      <c r="O6770">
        <v>11</v>
      </c>
      <c r="P6770" s="17">
        <v>27.83</v>
      </c>
      <c r="Q6770" t="s">
        <v>255</v>
      </c>
    </row>
    <row r="6771" spans="1:17" x14ac:dyDescent="0.3">
      <c r="A6771" t="s">
        <v>31</v>
      </c>
      <c r="B6771" t="s">
        <v>32</v>
      </c>
      <c r="C6771" t="s">
        <v>180</v>
      </c>
      <c r="D6771" t="s">
        <v>194</v>
      </c>
      <c r="E6771" s="1">
        <v>45492</v>
      </c>
      <c r="F6771">
        <v>7</v>
      </c>
      <c r="G6771">
        <v>2024</v>
      </c>
      <c r="H6771" s="2">
        <v>2.5299999999999998</v>
      </c>
      <c r="I6771" s="2">
        <v>0.55324219632298854</v>
      </c>
      <c r="J6771">
        <v>10</v>
      </c>
      <c r="K6771" s="5">
        <v>25.299999999999997</v>
      </c>
      <c r="L6771" s="5">
        <v>5.5324219632298854</v>
      </c>
      <c r="M6771" s="5">
        <v>-0.253</v>
      </c>
      <c r="N6771" s="5">
        <v>-1.2649999999999999</v>
      </c>
      <c r="O6771">
        <v>12</v>
      </c>
      <c r="P6771" s="17">
        <v>30.36</v>
      </c>
      <c r="Q6771" t="s">
        <v>255</v>
      </c>
    </row>
    <row r="6772" spans="1:17" x14ac:dyDescent="0.3">
      <c r="A6772" t="s">
        <v>31</v>
      </c>
      <c r="B6772" t="s">
        <v>32</v>
      </c>
      <c r="C6772" t="s">
        <v>180</v>
      </c>
      <c r="D6772" t="s">
        <v>194</v>
      </c>
      <c r="E6772" s="1">
        <v>45513</v>
      </c>
      <c r="F6772">
        <v>8</v>
      </c>
      <c r="G6772">
        <v>2024</v>
      </c>
      <c r="H6772" s="2">
        <v>2.5299999999999998</v>
      </c>
      <c r="I6772" s="2">
        <v>0.55324219632298854</v>
      </c>
      <c r="J6772">
        <v>10</v>
      </c>
      <c r="K6772" s="5">
        <v>25.299999999999997</v>
      </c>
      <c r="L6772" s="5">
        <v>5.5324219632298854</v>
      </c>
      <c r="M6772" s="5">
        <v>-0.253</v>
      </c>
      <c r="N6772" s="5">
        <v>-1.2649999999999999</v>
      </c>
      <c r="O6772">
        <v>11</v>
      </c>
      <c r="P6772" s="17">
        <v>27.83</v>
      </c>
      <c r="Q6772" t="s">
        <v>255</v>
      </c>
    </row>
    <row r="6773" spans="1:17" x14ac:dyDescent="0.3">
      <c r="A6773" t="s">
        <v>31</v>
      </c>
      <c r="B6773" t="s">
        <v>32</v>
      </c>
      <c r="C6773" t="s">
        <v>180</v>
      </c>
      <c r="D6773" t="s">
        <v>194</v>
      </c>
      <c r="E6773" s="1">
        <v>45594</v>
      </c>
      <c r="F6773">
        <v>10</v>
      </c>
      <c r="G6773">
        <v>2024</v>
      </c>
      <c r="H6773" s="2">
        <v>2.5299999999999998</v>
      </c>
      <c r="I6773" s="2">
        <v>0.55324219632298854</v>
      </c>
      <c r="J6773">
        <v>10</v>
      </c>
      <c r="K6773" s="5">
        <v>25.299999999999997</v>
      </c>
      <c r="L6773" s="5">
        <v>5.5324219632298854</v>
      </c>
      <c r="M6773" s="5">
        <v>-0.253</v>
      </c>
      <c r="N6773" s="5">
        <v>-1.2649999999999999</v>
      </c>
      <c r="O6773">
        <v>11</v>
      </c>
      <c r="P6773" s="17">
        <v>27.83</v>
      </c>
      <c r="Q6773" t="s">
        <v>255</v>
      </c>
    </row>
    <row r="6774" spans="1:17" x14ac:dyDescent="0.3">
      <c r="A6774" t="s">
        <v>31</v>
      </c>
      <c r="B6774" t="s">
        <v>32</v>
      </c>
      <c r="C6774" t="s">
        <v>180</v>
      </c>
      <c r="D6774" t="s">
        <v>194</v>
      </c>
      <c r="E6774" s="1">
        <v>45294</v>
      </c>
      <c r="F6774">
        <v>1</v>
      </c>
      <c r="G6774">
        <v>2024</v>
      </c>
      <c r="H6774" s="2">
        <v>2.85</v>
      </c>
      <c r="I6774" s="2">
        <v>0.60362194129724478</v>
      </c>
      <c r="J6774">
        <v>21</v>
      </c>
      <c r="K6774" s="5">
        <v>59.85</v>
      </c>
      <c r="L6774" s="5">
        <v>12.67606076724214</v>
      </c>
      <c r="M6774" s="5">
        <v>-0.59850000000000003</v>
      </c>
      <c r="N6774" s="5">
        <v>-2.9925000000000002</v>
      </c>
      <c r="O6774">
        <v>22</v>
      </c>
      <c r="P6774" s="17">
        <v>62.7</v>
      </c>
      <c r="Q6774" t="s">
        <v>255</v>
      </c>
    </row>
    <row r="6775" spans="1:17" x14ac:dyDescent="0.3">
      <c r="A6775" t="s">
        <v>31</v>
      </c>
      <c r="B6775" t="s">
        <v>32</v>
      </c>
      <c r="C6775" t="s">
        <v>180</v>
      </c>
      <c r="D6775" t="s">
        <v>194</v>
      </c>
      <c r="E6775" s="1">
        <v>45544</v>
      </c>
      <c r="F6775">
        <v>9</v>
      </c>
      <c r="G6775">
        <v>2024</v>
      </c>
      <c r="H6775" s="2">
        <v>2.25</v>
      </c>
      <c r="I6775" s="2">
        <v>0.40245218176595066</v>
      </c>
      <c r="J6775">
        <v>4</v>
      </c>
      <c r="K6775" s="5">
        <v>9</v>
      </c>
      <c r="L6775" s="5">
        <v>1.6098087270638026</v>
      </c>
      <c r="M6775" s="5">
        <v>-0.09</v>
      </c>
      <c r="N6775" s="5">
        <v>-0.45</v>
      </c>
      <c r="O6775">
        <v>5</v>
      </c>
      <c r="P6775" s="17">
        <v>11.25</v>
      </c>
      <c r="Q6775" t="s">
        <v>255</v>
      </c>
    </row>
    <row r="6776" spans="1:17" x14ac:dyDescent="0.3">
      <c r="A6776" t="s">
        <v>31</v>
      </c>
      <c r="B6776" t="s">
        <v>32</v>
      </c>
      <c r="C6776" t="s">
        <v>180</v>
      </c>
      <c r="D6776" t="s">
        <v>194</v>
      </c>
      <c r="E6776" s="1">
        <v>45616</v>
      </c>
      <c r="F6776">
        <v>11</v>
      </c>
      <c r="G6776">
        <v>2024</v>
      </c>
      <c r="H6776" s="2">
        <v>2.25</v>
      </c>
      <c r="I6776" s="2">
        <v>0.41712065932008369</v>
      </c>
      <c r="J6776">
        <v>6</v>
      </c>
      <c r="K6776" s="5">
        <v>13.5</v>
      </c>
      <c r="L6776" s="5">
        <v>2.5027239559205023</v>
      </c>
      <c r="M6776" s="5">
        <v>-0.13500000000000001</v>
      </c>
      <c r="N6776" s="5">
        <v>-0.67500000000000004</v>
      </c>
      <c r="O6776">
        <v>7</v>
      </c>
      <c r="P6776" s="17">
        <v>15.75</v>
      </c>
      <c r="Q6776" t="s">
        <v>255</v>
      </c>
    </row>
    <row r="6777" spans="1:17" x14ac:dyDescent="0.3">
      <c r="A6777" t="s">
        <v>33</v>
      </c>
      <c r="B6777" t="s">
        <v>34</v>
      </c>
      <c r="C6777" t="s">
        <v>177</v>
      </c>
      <c r="D6777" t="s">
        <v>194</v>
      </c>
      <c r="E6777" s="1">
        <v>45443</v>
      </c>
      <c r="F6777">
        <v>5</v>
      </c>
      <c r="G6777">
        <v>2024</v>
      </c>
      <c r="H6777" s="2">
        <v>2.25</v>
      </c>
      <c r="I6777" s="2">
        <v>0.37903829521035376</v>
      </c>
      <c r="J6777">
        <v>6</v>
      </c>
      <c r="K6777" s="5">
        <v>13.5</v>
      </c>
      <c r="L6777" s="5">
        <v>2.2742297712621227</v>
      </c>
      <c r="M6777" s="5">
        <v>-0.13500000000000001</v>
      </c>
      <c r="N6777" s="5">
        <v>-0.67500000000000004</v>
      </c>
      <c r="O6777">
        <v>7</v>
      </c>
      <c r="P6777" s="17">
        <v>15.75</v>
      </c>
      <c r="Q6777" t="s">
        <v>251</v>
      </c>
    </row>
    <row r="6778" spans="1:17" x14ac:dyDescent="0.3">
      <c r="A6778" t="s">
        <v>33</v>
      </c>
      <c r="B6778" t="s">
        <v>34</v>
      </c>
      <c r="C6778" t="s">
        <v>177</v>
      </c>
      <c r="D6778" t="s">
        <v>194</v>
      </c>
      <c r="E6778" s="1">
        <v>45301</v>
      </c>
      <c r="F6778">
        <v>1</v>
      </c>
      <c r="G6778">
        <v>2024</v>
      </c>
      <c r="H6778" s="2">
        <v>2.25</v>
      </c>
      <c r="I6778" s="2">
        <v>0.37167854868058497</v>
      </c>
      <c r="J6778">
        <v>9</v>
      </c>
      <c r="K6778" s="5">
        <v>20.25</v>
      </c>
      <c r="L6778" s="5">
        <v>3.3451069381252649</v>
      </c>
      <c r="M6778" s="5">
        <v>-0.20250000000000001</v>
      </c>
      <c r="N6778" s="5">
        <v>-1.0125</v>
      </c>
      <c r="O6778">
        <v>10</v>
      </c>
      <c r="P6778" s="17">
        <v>22.5</v>
      </c>
      <c r="Q6778" t="s">
        <v>251</v>
      </c>
    </row>
    <row r="6779" spans="1:17" x14ac:dyDescent="0.3">
      <c r="A6779" t="s">
        <v>33</v>
      </c>
      <c r="B6779" t="s">
        <v>34</v>
      </c>
      <c r="C6779" t="s">
        <v>177</v>
      </c>
      <c r="D6779" t="s">
        <v>194</v>
      </c>
      <c r="E6779" s="1">
        <v>45336</v>
      </c>
      <c r="F6779">
        <v>2</v>
      </c>
      <c r="G6779">
        <v>2024</v>
      </c>
      <c r="H6779" s="2">
        <v>2.25</v>
      </c>
      <c r="I6779" s="2">
        <v>0.36995652937042872</v>
      </c>
      <c r="J6779">
        <v>9</v>
      </c>
      <c r="K6779" s="5">
        <v>20.25</v>
      </c>
      <c r="L6779" s="5">
        <v>3.3296087643338583</v>
      </c>
      <c r="M6779" s="5">
        <v>-0.20250000000000001</v>
      </c>
      <c r="N6779" s="5">
        <v>-1.0125</v>
      </c>
      <c r="O6779">
        <v>11</v>
      </c>
      <c r="P6779" s="17">
        <v>24.75</v>
      </c>
      <c r="Q6779" t="s">
        <v>251</v>
      </c>
    </row>
    <row r="6780" spans="1:17" x14ac:dyDescent="0.3">
      <c r="A6780" t="s">
        <v>33</v>
      </c>
      <c r="B6780" t="s">
        <v>34</v>
      </c>
      <c r="C6780" t="s">
        <v>177</v>
      </c>
      <c r="D6780" t="s">
        <v>194</v>
      </c>
      <c r="E6780" s="1">
        <v>45362</v>
      </c>
      <c r="F6780">
        <v>3</v>
      </c>
      <c r="G6780">
        <v>2024</v>
      </c>
      <c r="H6780" s="2">
        <v>2.25</v>
      </c>
      <c r="I6780" s="2">
        <v>0.37564398194764498</v>
      </c>
      <c r="J6780">
        <v>9</v>
      </c>
      <c r="K6780" s="5">
        <v>20.25</v>
      </c>
      <c r="L6780" s="5">
        <v>3.380795837528805</v>
      </c>
      <c r="M6780" s="5">
        <v>-0.20250000000000001</v>
      </c>
      <c r="N6780" s="5">
        <v>-1.0125</v>
      </c>
      <c r="O6780">
        <v>10</v>
      </c>
      <c r="P6780" s="17">
        <v>22.5</v>
      </c>
      <c r="Q6780" t="s">
        <v>251</v>
      </c>
    </row>
    <row r="6781" spans="1:17" x14ac:dyDescent="0.3">
      <c r="A6781" t="s">
        <v>33</v>
      </c>
      <c r="B6781" t="s">
        <v>34</v>
      </c>
      <c r="C6781" t="s">
        <v>177</v>
      </c>
      <c r="D6781" t="s">
        <v>194</v>
      </c>
      <c r="E6781" s="1">
        <v>45387</v>
      </c>
      <c r="F6781">
        <v>4</v>
      </c>
      <c r="G6781">
        <v>2024</v>
      </c>
      <c r="H6781" s="2">
        <v>2.25</v>
      </c>
      <c r="I6781" s="2">
        <v>0.36951989087410869</v>
      </c>
      <c r="J6781">
        <v>9</v>
      </c>
      <c r="K6781" s="5">
        <v>20.25</v>
      </c>
      <c r="L6781" s="5">
        <v>3.3256790178669782</v>
      </c>
      <c r="M6781" s="5">
        <v>-0.20250000000000001</v>
      </c>
      <c r="N6781" s="5">
        <v>-1.0125</v>
      </c>
      <c r="O6781">
        <v>10</v>
      </c>
      <c r="P6781" s="17">
        <v>22.5</v>
      </c>
      <c r="Q6781" t="s">
        <v>251</v>
      </c>
    </row>
    <row r="6782" spans="1:17" x14ac:dyDescent="0.3">
      <c r="A6782" t="s">
        <v>33</v>
      </c>
      <c r="B6782" t="s">
        <v>34</v>
      </c>
      <c r="C6782" t="s">
        <v>177</v>
      </c>
      <c r="D6782" t="s">
        <v>194</v>
      </c>
      <c r="E6782" s="1">
        <v>45455</v>
      </c>
      <c r="F6782">
        <v>6</v>
      </c>
      <c r="G6782">
        <v>2024</v>
      </c>
      <c r="H6782" s="2">
        <v>2.25</v>
      </c>
      <c r="I6782" s="2">
        <v>0.37638973111023</v>
      </c>
      <c r="J6782">
        <v>9</v>
      </c>
      <c r="K6782" s="5">
        <v>20.25</v>
      </c>
      <c r="L6782" s="5">
        <v>3.3875075799920698</v>
      </c>
      <c r="M6782" s="5">
        <v>-0.20250000000000001</v>
      </c>
      <c r="N6782" s="5">
        <v>-1.0125</v>
      </c>
      <c r="O6782">
        <v>10</v>
      </c>
      <c r="P6782" s="17">
        <v>22.5</v>
      </c>
      <c r="Q6782" t="s">
        <v>251</v>
      </c>
    </row>
    <row r="6783" spans="1:17" x14ac:dyDescent="0.3">
      <c r="A6783" t="s">
        <v>33</v>
      </c>
      <c r="B6783" t="s">
        <v>34</v>
      </c>
      <c r="C6783" t="s">
        <v>177</v>
      </c>
      <c r="D6783" t="s">
        <v>194</v>
      </c>
      <c r="E6783" s="1">
        <v>45513</v>
      </c>
      <c r="F6783">
        <v>8</v>
      </c>
      <c r="G6783">
        <v>2024</v>
      </c>
      <c r="H6783" s="2">
        <v>2.25</v>
      </c>
      <c r="I6783" s="2">
        <v>0.38334629551884747</v>
      </c>
      <c r="J6783">
        <v>9</v>
      </c>
      <c r="K6783" s="5">
        <v>20.25</v>
      </c>
      <c r="L6783" s="5">
        <v>3.4501166596696273</v>
      </c>
      <c r="M6783" s="5">
        <v>-0.20250000000000001</v>
      </c>
      <c r="N6783" s="5">
        <v>-1.0125</v>
      </c>
      <c r="O6783">
        <v>10</v>
      </c>
      <c r="P6783" s="17">
        <v>22.5</v>
      </c>
      <c r="Q6783" t="s">
        <v>251</v>
      </c>
    </row>
    <row r="6784" spans="1:17" x14ac:dyDescent="0.3">
      <c r="A6784" t="s">
        <v>33</v>
      </c>
      <c r="B6784" t="s">
        <v>34</v>
      </c>
      <c r="C6784" t="s">
        <v>177</v>
      </c>
      <c r="D6784" t="s">
        <v>194</v>
      </c>
      <c r="E6784" s="1">
        <v>45573</v>
      </c>
      <c r="F6784">
        <v>10</v>
      </c>
      <c r="G6784">
        <v>2024</v>
      </c>
      <c r="H6784" s="2">
        <v>2.25</v>
      </c>
      <c r="I6784" s="2">
        <v>0.38584830757558503</v>
      </c>
      <c r="J6784">
        <v>9</v>
      </c>
      <c r="K6784" s="5">
        <v>20.25</v>
      </c>
      <c r="L6784" s="5">
        <v>3.4726347681802654</v>
      </c>
      <c r="M6784" s="5">
        <v>-0.20250000000000001</v>
      </c>
      <c r="N6784" s="5">
        <v>-1.0125</v>
      </c>
      <c r="O6784">
        <v>9</v>
      </c>
      <c r="P6784" s="17">
        <v>20.25</v>
      </c>
      <c r="Q6784" t="s">
        <v>251</v>
      </c>
    </row>
    <row r="6785" spans="1:17" x14ac:dyDescent="0.3">
      <c r="A6785" t="s">
        <v>33</v>
      </c>
      <c r="B6785" t="s">
        <v>34</v>
      </c>
      <c r="C6785" t="s">
        <v>177</v>
      </c>
      <c r="D6785" t="s">
        <v>194</v>
      </c>
      <c r="E6785" s="1">
        <v>45601</v>
      </c>
      <c r="F6785">
        <v>11</v>
      </c>
      <c r="G6785">
        <v>2024</v>
      </c>
      <c r="H6785" s="2">
        <v>2.25</v>
      </c>
      <c r="I6785" s="2">
        <v>0.40482948682426501</v>
      </c>
      <c r="J6785">
        <v>19</v>
      </c>
      <c r="K6785" s="5">
        <v>42.75</v>
      </c>
      <c r="L6785" s="5">
        <v>7.6917602496610353</v>
      </c>
      <c r="M6785" s="5">
        <v>-0.42749999999999999</v>
      </c>
      <c r="N6785" s="5">
        <v>-2.1375000000000002</v>
      </c>
      <c r="O6785">
        <v>20</v>
      </c>
      <c r="P6785" s="17">
        <v>45</v>
      </c>
      <c r="Q6785" t="s">
        <v>251</v>
      </c>
    </row>
    <row r="6786" spans="1:17" x14ac:dyDescent="0.3">
      <c r="A6786" t="s">
        <v>41</v>
      </c>
      <c r="B6786" t="s">
        <v>42</v>
      </c>
      <c r="C6786" t="s">
        <v>178</v>
      </c>
      <c r="D6786" t="s">
        <v>194</v>
      </c>
      <c r="E6786" s="1">
        <v>45490</v>
      </c>
      <c r="F6786">
        <v>7</v>
      </c>
      <c r="G6786">
        <v>2024</v>
      </c>
      <c r="H6786" s="2">
        <v>2.25</v>
      </c>
      <c r="I6786" s="2">
        <v>0.37890656893321878</v>
      </c>
      <c r="J6786">
        <v>9</v>
      </c>
      <c r="K6786" s="5">
        <v>20.25</v>
      </c>
      <c r="L6786" s="5">
        <v>3.4101591203989692</v>
      </c>
      <c r="M6786" s="5">
        <v>-0.20250000000000001</v>
      </c>
      <c r="N6786" s="5">
        <v>-1.0125</v>
      </c>
      <c r="O6786">
        <v>9</v>
      </c>
      <c r="P6786" s="17">
        <v>20.25</v>
      </c>
      <c r="Q6786" t="s">
        <v>252</v>
      </c>
    </row>
    <row r="6787" spans="1:17" x14ac:dyDescent="0.3">
      <c r="A6787" t="s">
        <v>41</v>
      </c>
      <c r="B6787" t="s">
        <v>42</v>
      </c>
      <c r="C6787" t="s">
        <v>178</v>
      </c>
      <c r="D6787" t="s">
        <v>194</v>
      </c>
      <c r="E6787" s="1">
        <v>45575</v>
      </c>
      <c r="F6787">
        <v>10</v>
      </c>
      <c r="G6787">
        <v>2024</v>
      </c>
      <c r="H6787" s="2">
        <v>2.25</v>
      </c>
      <c r="I6787" s="2">
        <v>0.38005449433900884</v>
      </c>
      <c r="J6787">
        <v>14</v>
      </c>
      <c r="K6787" s="5">
        <v>31.5</v>
      </c>
      <c r="L6787" s="5">
        <v>5.320762920746124</v>
      </c>
      <c r="M6787" s="5">
        <v>-0.315</v>
      </c>
      <c r="N6787" s="5">
        <v>-1.5750000000000002</v>
      </c>
      <c r="O6787">
        <v>15</v>
      </c>
      <c r="P6787" s="17">
        <v>33.75</v>
      </c>
      <c r="Q6787" t="s">
        <v>252</v>
      </c>
    </row>
    <row r="6788" spans="1:17" x14ac:dyDescent="0.3">
      <c r="A6788" t="s">
        <v>41</v>
      </c>
      <c r="B6788" t="s">
        <v>42</v>
      </c>
      <c r="C6788" t="s">
        <v>178</v>
      </c>
      <c r="D6788" t="s">
        <v>194</v>
      </c>
      <c r="E6788" s="1">
        <v>45623</v>
      </c>
      <c r="F6788">
        <v>11</v>
      </c>
      <c r="G6788">
        <v>2024</v>
      </c>
      <c r="H6788" s="2">
        <v>2.25</v>
      </c>
      <c r="I6788" s="2">
        <v>0.39982135173135758</v>
      </c>
      <c r="J6788">
        <v>16</v>
      </c>
      <c r="K6788" s="5">
        <v>36</v>
      </c>
      <c r="L6788" s="5">
        <v>6.3971416277017212</v>
      </c>
      <c r="M6788" s="5">
        <v>-0.36</v>
      </c>
      <c r="N6788" s="5">
        <v>-1.8</v>
      </c>
      <c r="O6788">
        <v>18</v>
      </c>
      <c r="P6788" s="17">
        <v>40.5</v>
      </c>
      <c r="Q6788" t="s">
        <v>252</v>
      </c>
    </row>
    <row r="6789" spans="1:17" x14ac:dyDescent="0.3">
      <c r="A6789" t="s">
        <v>41</v>
      </c>
      <c r="B6789" t="s">
        <v>42</v>
      </c>
      <c r="C6789" t="s">
        <v>178</v>
      </c>
      <c r="D6789" t="s">
        <v>194</v>
      </c>
      <c r="E6789" s="1">
        <v>45313</v>
      </c>
      <c r="F6789">
        <v>1</v>
      </c>
      <c r="G6789">
        <v>2024</v>
      </c>
      <c r="H6789" s="2">
        <v>2.4</v>
      </c>
      <c r="I6789" s="2">
        <v>0.40933518977712818</v>
      </c>
      <c r="J6789">
        <v>15</v>
      </c>
      <c r="K6789" s="5">
        <v>36</v>
      </c>
      <c r="L6789" s="5">
        <v>6.1400278466569231</v>
      </c>
      <c r="M6789" s="5">
        <v>-0.36</v>
      </c>
      <c r="N6789" s="5">
        <v>-1.8</v>
      </c>
      <c r="O6789">
        <v>17</v>
      </c>
      <c r="P6789" s="17">
        <v>40.799999999999997</v>
      </c>
      <c r="Q6789" t="s">
        <v>252</v>
      </c>
    </row>
    <row r="6790" spans="1:17" x14ac:dyDescent="0.3">
      <c r="A6790" t="s">
        <v>41</v>
      </c>
      <c r="B6790" t="s">
        <v>42</v>
      </c>
      <c r="C6790" t="s">
        <v>178</v>
      </c>
      <c r="D6790" t="s">
        <v>194</v>
      </c>
      <c r="E6790" s="1">
        <v>45331</v>
      </c>
      <c r="F6790">
        <v>2</v>
      </c>
      <c r="G6790">
        <v>2024</v>
      </c>
      <c r="H6790" s="2">
        <v>2.25</v>
      </c>
      <c r="I6790" s="2">
        <v>0.37480910325225752</v>
      </c>
      <c r="J6790">
        <v>27</v>
      </c>
      <c r="K6790" s="5">
        <v>60.75</v>
      </c>
      <c r="L6790" s="5">
        <v>10.119845787810954</v>
      </c>
      <c r="M6790" s="5">
        <v>-0.60750000000000004</v>
      </c>
      <c r="N6790" s="5">
        <v>-3.0375000000000001</v>
      </c>
      <c r="O6790">
        <v>28</v>
      </c>
      <c r="P6790" s="17">
        <v>63</v>
      </c>
      <c r="Q6790" t="s">
        <v>252</v>
      </c>
    </row>
    <row r="6791" spans="1:17" x14ac:dyDescent="0.3">
      <c r="A6791" t="s">
        <v>41</v>
      </c>
      <c r="B6791" t="s">
        <v>42</v>
      </c>
      <c r="C6791" t="s">
        <v>178</v>
      </c>
      <c r="D6791" t="s">
        <v>194</v>
      </c>
      <c r="E6791" s="1">
        <v>45443</v>
      </c>
      <c r="F6791">
        <v>5</v>
      </c>
      <c r="G6791">
        <v>2024</v>
      </c>
      <c r="H6791" s="2">
        <v>2.25</v>
      </c>
      <c r="I6791" s="2">
        <v>0.37369914973893842</v>
      </c>
      <c r="J6791">
        <v>36</v>
      </c>
      <c r="K6791" s="5">
        <v>81</v>
      </c>
      <c r="L6791" s="5">
        <v>13.453169390601783</v>
      </c>
      <c r="M6791" s="5">
        <v>-0.81</v>
      </c>
      <c r="N6791" s="5">
        <v>-4.05</v>
      </c>
      <c r="O6791">
        <v>37</v>
      </c>
      <c r="P6791" s="17">
        <v>83.25</v>
      </c>
      <c r="Q6791" t="s">
        <v>252</v>
      </c>
    </row>
    <row r="6792" spans="1:17" x14ac:dyDescent="0.3">
      <c r="A6792" t="s">
        <v>43</v>
      </c>
      <c r="B6792" t="s">
        <v>44</v>
      </c>
      <c r="C6792" t="s">
        <v>180</v>
      </c>
      <c r="D6792" t="s">
        <v>194</v>
      </c>
      <c r="E6792" s="1">
        <v>45643</v>
      </c>
      <c r="F6792">
        <v>12</v>
      </c>
      <c r="G6792">
        <v>2024</v>
      </c>
      <c r="H6792" s="2">
        <v>2.25</v>
      </c>
      <c r="I6792" s="2">
        <v>0.37483830823940173</v>
      </c>
      <c r="J6792">
        <v>79</v>
      </c>
      <c r="K6792" s="5">
        <v>177.75</v>
      </c>
      <c r="L6792" s="5">
        <v>29.612226350912735</v>
      </c>
      <c r="M6792" s="5">
        <v>-1.7775000000000001</v>
      </c>
      <c r="N6792" s="5">
        <v>-8.8875000000000011</v>
      </c>
      <c r="O6792">
        <v>82</v>
      </c>
      <c r="P6792" s="17">
        <v>184.5</v>
      </c>
      <c r="Q6792" t="s">
        <v>255</v>
      </c>
    </row>
    <row r="6793" spans="1:17" x14ac:dyDescent="0.3">
      <c r="A6793" t="s">
        <v>43</v>
      </c>
      <c r="B6793" t="s">
        <v>44</v>
      </c>
      <c r="C6793" t="s">
        <v>180</v>
      </c>
      <c r="D6793" t="s">
        <v>194</v>
      </c>
      <c r="E6793" s="1">
        <v>45518</v>
      </c>
      <c r="F6793">
        <v>8</v>
      </c>
      <c r="G6793">
        <v>2024</v>
      </c>
      <c r="H6793" s="2">
        <v>2.25</v>
      </c>
      <c r="I6793" s="2">
        <v>0.38232348646618752</v>
      </c>
      <c r="J6793">
        <v>143</v>
      </c>
      <c r="K6793" s="5">
        <v>321.75</v>
      </c>
      <c r="L6793" s="5">
        <v>54.672258564664816</v>
      </c>
      <c r="M6793" s="5">
        <v>-3.2175000000000002</v>
      </c>
      <c r="N6793" s="5">
        <v>-16.087500000000002</v>
      </c>
      <c r="O6793">
        <v>153</v>
      </c>
      <c r="P6793" s="17">
        <v>344.25</v>
      </c>
      <c r="Q6793" t="s">
        <v>255</v>
      </c>
    </row>
    <row r="6794" spans="1:17" x14ac:dyDescent="0.3">
      <c r="A6794" t="s">
        <v>43</v>
      </c>
      <c r="B6794" t="s">
        <v>44</v>
      </c>
      <c r="C6794" t="s">
        <v>180</v>
      </c>
      <c r="D6794" t="s">
        <v>194</v>
      </c>
      <c r="E6794" s="1">
        <v>45314</v>
      </c>
      <c r="F6794">
        <v>1</v>
      </c>
      <c r="G6794">
        <v>2024</v>
      </c>
      <c r="H6794" s="2">
        <v>2.25</v>
      </c>
      <c r="I6794" s="2">
        <v>0.37336160066874685</v>
      </c>
      <c r="J6794">
        <v>163</v>
      </c>
      <c r="K6794" s="5">
        <v>366.75</v>
      </c>
      <c r="L6794" s="5">
        <v>60.857940909005734</v>
      </c>
      <c r="M6794" s="5">
        <v>-3.6675</v>
      </c>
      <c r="N6794" s="5">
        <v>-18.337500000000002</v>
      </c>
      <c r="O6794">
        <v>170</v>
      </c>
      <c r="P6794" s="17">
        <v>382.5</v>
      </c>
      <c r="Q6794" t="s">
        <v>255</v>
      </c>
    </row>
    <row r="6795" spans="1:17" x14ac:dyDescent="0.3">
      <c r="A6795" t="s">
        <v>43</v>
      </c>
      <c r="B6795" t="s">
        <v>44</v>
      </c>
      <c r="C6795" t="s">
        <v>180</v>
      </c>
      <c r="D6795" t="s">
        <v>194</v>
      </c>
      <c r="E6795" s="1">
        <v>45341</v>
      </c>
      <c r="F6795">
        <v>2</v>
      </c>
      <c r="G6795">
        <v>2024</v>
      </c>
      <c r="H6795" s="2">
        <v>2.25</v>
      </c>
      <c r="I6795" s="2">
        <v>0.36884862492936266</v>
      </c>
      <c r="J6795">
        <v>184</v>
      </c>
      <c r="K6795" s="5">
        <v>414</v>
      </c>
      <c r="L6795" s="5">
        <v>67.868146987002731</v>
      </c>
      <c r="M6795" s="5">
        <v>-4.1399999999999997</v>
      </c>
      <c r="N6795" s="5">
        <v>-20.700000000000003</v>
      </c>
      <c r="O6795">
        <v>210</v>
      </c>
      <c r="P6795" s="17">
        <v>472.5</v>
      </c>
      <c r="Q6795" t="s">
        <v>255</v>
      </c>
    </row>
    <row r="6796" spans="1:17" x14ac:dyDescent="0.3">
      <c r="A6796" t="s">
        <v>43</v>
      </c>
      <c r="B6796" t="s">
        <v>44</v>
      </c>
      <c r="C6796" t="s">
        <v>180</v>
      </c>
      <c r="D6796" t="s">
        <v>194</v>
      </c>
      <c r="E6796" s="1">
        <v>45582</v>
      </c>
      <c r="F6796">
        <v>10</v>
      </c>
      <c r="G6796">
        <v>2024</v>
      </c>
      <c r="H6796" s="2">
        <v>2.25</v>
      </c>
      <c r="I6796" s="2">
        <v>0.38341878959380432</v>
      </c>
      <c r="J6796">
        <v>187</v>
      </c>
      <c r="K6796" s="5">
        <v>420.75</v>
      </c>
      <c r="L6796" s="5">
        <v>71.699313654041404</v>
      </c>
      <c r="M6796" s="5">
        <v>-4.2075000000000005</v>
      </c>
      <c r="N6796" s="5">
        <v>-21.037500000000001</v>
      </c>
      <c r="O6796">
        <v>187</v>
      </c>
      <c r="P6796" s="17">
        <v>420.75</v>
      </c>
      <c r="Q6796" t="s">
        <v>255</v>
      </c>
    </row>
    <row r="6797" spans="1:17" x14ac:dyDescent="0.3">
      <c r="A6797" t="s">
        <v>43</v>
      </c>
      <c r="B6797" t="s">
        <v>44</v>
      </c>
      <c r="C6797" t="s">
        <v>180</v>
      </c>
      <c r="D6797" t="s">
        <v>194</v>
      </c>
      <c r="E6797" s="1">
        <v>45427</v>
      </c>
      <c r="F6797">
        <v>5</v>
      </c>
      <c r="G6797">
        <v>2024</v>
      </c>
      <c r="H6797" s="2">
        <v>2.25</v>
      </c>
      <c r="I6797" s="2">
        <v>0.37358655336520868</v>
      </c>
      <c r="J6797">
        <v>189</v>
      </c>
      <c r="K6797" s="5">
        <v>425.25</v>
      </c>
      <c r="L6797" s="5">
        <v>70.607858586024435</v>
      </c>
      <c r="M6797" s="5">
        <v>-4.2525000000000004</v>
      </c>
      <c r="N6797" s="5">
        <v>-21.262500000000003</v>
      </c>
      <c r="O6797">
        <v>210</v>
      </c>
      <c r="P6797" s="17">
        <v>472.5</v>
      </c>
      <c r="Q6797" t="s">
        <v>255</v>
      </c>
    </row>
    <row r="6798" spans="1:17" x14ac:dyDescent="0.3">
      <c r="A6798" t="s">
        <v>43</v>
      </c>
      <c r="B6798" t="s">
        <v>44</v>
      </c>
      <c r="C6798" t="s">
        <v>180</v>
      </c>
      <c r="D6798" t="s">
        <v>194</v>
      </c>
      <c r="E6798" s="1">
        <v>45461</v>
      </c>
      <c r="F6798">
        <v>6</v>
      </c>
      <c r="G6798">
        <v>2024</v>
      </c>
      <c r="H6798" s="2">
        <v>2.25</v>
      </c>
      <c r="I6798" s="2">
        <v>0.37945828907371043</v>
      </c>
      <c r="J6798">
        <v>190</v>
      </c>
      <c r="K6798" s="5">
        <v>427.5</v>
      </c>
      <c r="L6798" s="5">
        <v>72.097074924004986</v>
      </c>
      <c r="M6798" s="5">
        <v>-4.2750000000000004</v>
      </c>
      <c r="N6798" s="5">
        <v>-21.375</v>
      </c>
      <c r="O6798">
        <v>192</v>
      </c>
      <c r="P6798" s="17">
        <v>432</v>
      </c>
      <c r="Q6798" t="s">
        <v>255</v>
      </c>
    </row>
    <row r="6799" spans="1:17" x14ac:dyDescent="0.3">
      <c r="A6799" t="s">
        <v>43</v>
      </c>
      <c r="B6799" t="s">
        <v>44</v>
      </c>
      <c r="C6799" t="s">
        <v>180</v>
      </c>
      <c r="D6799" t="s">
        <v>194</v>
      </c>
      <c r="E6799" s="1">
        <v>45539</v>
      </c>
      <c r="F6799">
        <v>9</v>
      </c>
      <c r="G6799">
        <v>2024</v>
      </c>
      <c r="H6799" s="2">
        <v>2.25</v>
      </c>
      <c r="I6799" s="2">
        <v>0.38367013926176718</v>
      </c>
      <c r="J6799">
        <v>201</v>
      </c>
      <c r="K6799" s="5">
        <v>452.25</v>
      </c>
      <c r="L6799" s="5">
        <v>77.117697991615202</v>
      </c>
      <c r="M6799" s="5">
        <v>-4.5225</v>
      </c>
      <c r="N6799" s="5">
        <v>-22.612500000000001</v>
      </c>
      <c r="O6799">
        <v>201</v>
      </c>
      <c r="P6799" s="17">
        <v>452.25</v>
      </c>
      <c r="Q6799" t="s">
        <v>255</v>
      </c>
    </row>
    <row r="6800" spans="1:17" x14ac:dyDescent="0.3">
      <c r="A6800" t="s">
        <v>43</v>
      </c>
      <c r="B6800" t="s">
        <v>44</v>
      </c>
      <c r="C6800" t="s">
        <v>180</v>
      </c>
      <c r="D6800" t="s">
        <v>194</v>
      </c>
      <c r="E6800" s="1">
        <v>45495</v>
      </c>
      <c r="F6800">
        <v>7</v>
      </c>
      <c r="G6800">
        <v>2024</v>
      </c>
      <c r="H6800" s="2">
        <v>2.25</v>
      </c>
      <c r="I6800" s="2">
        <v>0.38191500623282287</v>
      </c>
      <c r="J6800">
        <v>211</v>
      </c>
      <c r="K6800" s="5">
        <v>474.75</v>
      </c>
      <c r="L6800" s="5">
        <v>80.584066315125625</v>
      </c>
      <c r="M6800" s="5">
        <v>-4.7475000000000005</v>
      </c>
      <c r="N6800" s="5">
        <v>-23.737500000000001</v>
      </c>
      <c r="O6800">
        <v>220</v>
      </c>
      <c r="P6800" s="17">
        <v>495</v>
      </c>
      <c r="Q6800" t="s">
        <v>255</v>
      </c>
    </row>
    <row r="6801" spans="1:17" x14ac:dyDescent="0.3">
      <c r="A6801" t="s">
        <v>43</v>
      </c>
      <c r="B6801" t="s">
        <v>44</v>
      </c>
      <c r="C6801" t="s">
        <v>180</v>
      </c>
      <c r="D6801" t="s">
        <v>194</v>
      </c>
      <c r="E6801" s="1">
        <v>45601</v>
      </c>
      <c r="F6801">
        <v>11</v>
      </c>
      <c r="G6801">
        <v>2024</v>
      </c>
      <c r="H6801" s="2">
        <v>2.25</v>
      </c>
      <c r="I6801" s="2">
        <v>0.38331390673737625</v>
      </c>
      <c r="J6801">
        <v>225</v>
      </c>
      <c r="K6801" s="5">
        <v>506.25</v>
      </c>
      <c r="L6801" s="5">
        <v>86.245629015909657</v>
      </c>
      <c r="M6801" s="5">
        <v>-5.0625</v>
      </c>
      <c r="N6801" s="5">
        <v>-25.3125</v>
      </c>
      <c r="O6801">
        <v>235</v>
      </c>
      <c r="P6801" s="17">
        <v>528.75</v>
      </c>
      <c r="Q6801" t="s">
        <v>255</v>
      </c>
    </row>
    <row r="6802" spans="1:17" x14ac:dyDescent="0.3">
      <c r="A6802" t="s">
        <v>43</v>
      </c>
      <c r="B6802" t="s">
        <v>44</v>
      </c>
      <c r="C6802" t="s">
        <v>180</v>
      </c>
      <c r="D6802" t="s">
        <v>194</v>
      </c>
      <c r="E6802" s="1">
        <v>45397</v>
      </c>
      <c r="F6802">
        <v>4</v>
      </c>
      <c r="G6802">
        <v>2024</v>
      </c>
      <c r="H6802" s="2">
        <v>2.25</v>
      </c>
      <c r="I6802" s="2">
        <v>0.36577904101549624</v>
      </c>
      <c r="J6802">
        <v>231</v>
      </c>
      <c r="K6802" s="5">
        <v>519.75</v>
      </c>
      <c r="L6802" s="5">
        <v>84.494958474579633</v>
      </c>
      <c r="M6802" s="5">
        <v>-5.1974999999999998</v>
      </c>
      <c r="N6802" s="5">
        <v>-25.987500000000001</v>
      </c>
      <c r="O6802">
        <v>241</v>
      </c>
      <c r="P6802" s="17">
        <v>542.25</v>
      </c>
      <c r="Q6802" t="s">
        <v>255</v>
      </c>
    </row>
    <row r="6803" spans="1:17" x14ac:dyDescent="0.3">
      <c r="A6803" t="s">
        <v>43</v>
      </c>
      <c r="B6803" t="s">
        <v>44</v>
      </c>
      <c r="C6803" t="s">
        <v>180</v>
      </c>
      <c r="D6803" t="s">
        <v>194</v>
      </c>
      <c r="E6803" s="1">
        <v>45357</v>
      </c>
      <c r="F6803">
        <v>3</v>
      </c>
      <c r="G6803">
        <v>2024</v>
      </c>
      <c r="H6803" s="2">
        <v>2.25</v>
      </c>
      <c r="I6803" s="2">
        <v>0.36644767874302692</v>
      </c>
      <c r="J6803">
        <v>259</v>
      </c>
      <c r="K6803" s="5">
        <v>582.75</v>
      </c>
      <c r="L6803" s="5">
        <v>94.909948794443977</v>
      </c>
      <c r="M6803" s="5">
        <v>-5.8274999999999997</v>
      </c>
      <c r="N6803" s="5">
        <v>-29.137500000000003</v>
      </c>
      <c r="O6803">
        <v>265</v>
      </c>
      <c r="P6803" s="17">
        <v>596.25</v>
      </c>
      <c r="Q6803" t="s">
        <v>255</v>
      </c>
    </row>
    <row r="6804" spans="1:17" x14ac:dyDescent="0.3">
      <c r="A6804" t="s">
        <v>45</v>
      </c>
      <c r="B6804" t="s">
        <v>46</v>
      </c>
      <c r="C6804" t="s">
        <v>178</v>
      </c>
      <c r="D6804" t="s">
        <v>194</v>
      </c>
      <c r="E6804" s="1">
        <v>45596</v>
      </c>
      <c r="F6804">
        <v>10</v>
      </c>
      <c r="G6804">
        <v>2024</v>
      </c>
      <c r="H6804" s="2">
        <v>0.8</v>
      </c>
      <c r="I6804" s="2">
        <v>0.38266640949482988</v>
      </c>
      <c r="J6804">
        <v>18</v>
      </c>
      <c r="K6804" s="5">
        <v>14.4</v>
      </c>
      <c r="L6804" s="5">
        <v>6.8879953709069381</v>
      </c>
      <c r="M6804" s="5">
        <v>-0.14400000000000002</v>
      </c>
      <c r="N6804" s="5">
        <v>-0.72000000000000008</v>
      </c>
      <c r="O6804">
        <v>19</v>
      </c>
      <c r="P6804" s="17">
        <v>15.200000000000001</v>
      </c>
      <c r="Q6804" t="s">
        <v>252</v>
      </c>
    </row>
    <row r="6805" spans="1:17" x14ac:dyDescent="0.3">
      <c r="A6805" t="s">
        <v>45</v>
      </c>
      <c r="B6805" t="s">
        <v>46</v>
      </c>
      <c r="C6805" t="s">
        <v>178</v>
      </c>
      <c r="D6805" t="s">
        <v>194</v>
      </c>
      <c r="E6805" s="1">
        <v>45391</v>
      </c>
      <c r="F6805">
        <v>4</v>
      </c>
      <c r="G6805">
        <v>2024</v>
      </c>
      <c r="H6805" s="2">
        <v>0.57999999999999996</v>
      </c>
      <c r="I6805" s="2">
        <v>0.37137927812466376</v>
      </c>
      <c r="J6805">
        <v>27</v>
      </c>
      <c r="K6805" s="5">
        <v>15.659999999999998</v>
      </c>
      <c r="L6805" s="5">
        <v>10.027240509365921</v>
      </c>
      <c r="M6805" s="5">
        <v>-0.15659999999999999</v>
      </c>
      <c r="N6805" s="5">
        <v>-0.78299999999999992</v>
      </c>
      <c r="O6805">
        <v>28</v>
      </c>
      <c r="P6805" s="17">
        <v>16.239999999999998</v>
      </c>
      <c r="Q6805" t="s">
        <v>252</v>
      </c>
    </row>
    <row r="6806" spans="1:17" x14ac:dyDescent="0.3">
      <c r="A6806" t="s">
        <v>45</v>
      </c>
      <c r="B6806" t="s">
        <v>46</v>
      </c>
      <c r="C6806" t="s">
        <v>178</v>
      </c>
      <c r="D6806" t="s">
        <v>194</v>
      </c>
      <c r="E6806" s="1">
        <v>45365</v>
      </c>
      <c r="F6806">
        <v>3</v>
      </c>
      <c r="G6806">
        <v>2024</v>
      </c>
      <c r="H6806" s="2">
        <v>2.25</v>
      </c>
      <c r="I6806" s="2">
        <v>0.38204333370786375</v>
      </c>
      <c r="J6806">
        <v>9</v>
      </c>
      <c r="K6806" s="5">
        <v>20.25</v>
      </c>
      <c r="L6806" s="5">
        <v>3.4383900033707739</v>
      </c>
      <c r="M6806" s="5">
        <v>-0.20250000000000001</v>
      </c>
      <c r="N6806" s="5">
        <v>-1.0125</v>
      </c>
      <c r="O6806">
        <v>10</v>
      </c>
      <c r="P6806" s="17">
        <v>22.5</v>
      </c>
      <c r="Q6806" t="s">
        <v>252</v>
      </c>
    </row>
    <row r="6807" spans="1:17" x14ac:dyDescent="0.3">
      <c r="A6807" t="s">
        <v>45</v>
      </c>
      <c r="B6807" t="s">
        <v>46</v>
      </c>
      <c r="C6807" t="s">
        <v>178</v>
      </c>
      <c r="D6807" t="s">
        <v>194</v>
      </c>
      <c r="E6807" s="1">
        <v>45533</v>
      </c>
      <c r="F6807">
        <v>8</v>
      </c>
      <c r="G6807">
        <v>2024</v>
      </c>
      <c r="H6807" s="2">
        <v>1.7</v>
      </c>
      <c r="I6807" s="2">
        <v>0.38023131018843004</v>
      </c>
      <c r="J6807">
        <v>18</v>
      </c>
      <c r="K6807" s="5">
        <v>30.599999999999998</v>
      </c>
      <c r="L6807" s="5">
        <v>6.8441635833917402</v>
      </c>
      <c r="M6807" s="5">
        <v>-0.30599999999999999</v>
      </c>
      <c r="N6807" s="5">
        <v>-1.53</v>
      </c>
      <c r="O6807">
        <v>20</v>
      </c>
      <c r="P6807" s="17">
        <v>34</v>
      </c>
      <c r="Q6807" t="s">
        <v>252</v>
      </c>
    </row>
    <row r="6808" spans="1:17" x14ac:dyDescent="0.3">
      <c r="A6808" t="s">
        <v>45</v>
      </c>
      <c r="B6808" t="s">
        <v>46</v>
      </c>
      <c r="C6808" t="s">
        <v>178</v>
      </c>
      <c r="D6808" t="s">
        <v>194</v>
      </c>
      <c r="E6808" s="1">
        <v>45327</v>
      </c>
      <c r="F6808">
        <v>2</v>
      </c>
      <c r="G6808">
        <v>2024</v>
      </c>
      <c r="H6808" s="2">
        <v>2.25</v>
      </c>
      <c r="I6808" s="2">
        <v>0.39668987874938622</v>
      </c>
      <c r="J6808">
        <v>18</v>
      </c>
      <c r="K6808" s="5">
        <v>40.5</v>
      </c>
      <c r="L6808" s="5">
        <v>7.1404178174889523</v>
      </c>
      <c r="M6808" s="5">
        <v>-0.40500000000000003</v>
      </c>
      <c r="N6808" s="5">
        <v>-2.0249999999999999</v>
      </c>
      <c r="O6808">
        <v>21</v>
      </c>
      <c r="P6808" s="17">
        <v>47.25</v>
      </c>
      <c r="Q6808" t="s">
        <v>252</v>
      </c>
    </row>
    <row r="6809" spans="1:17" x14ac:dyDescent="0.3">
      <c r="A6809" t="s">
        <v>45</v>
      </c>
      <c r="B6809" t="s">
        <v>46</v>
      </c>
      <c r="C6809" t="s">
        <v>178</v>
      </c>
      <c r="D6809" t="s">
        <v>194</v>
      </c>
      <c r="E6809" s="1">
        <v>45449</v>
      </c>
      <c r="F6809">
        <v>6</v>
      </c>
      <c r="G6809">
        <v>2024</v>
      </c>
      <c r="H6809" s="2">
        <v>1.76</v>
      </c>
      <c r="I6809" s="2">
        <v>0.37890656893321867</v>
      </c>
      <c r="J6809">
        <v>35</v>
      </c>
      <c r="K6809" s="5">
        <v>61.6</v>
      </c>
      <c r="L6809" s="5">
        <v>13.261729912662654</v>
      </c>
      <c r="M6809" s="5">
        <v>-0.61599999999999999</v>
      </c>
      <c r="N6809" s="5">
        <v>-3.08</v>
      </c>
      <c r="O6809">
        <v>37</v>
      </c>
      <c r="P6809" s="17">
        <v>65.12</v>
      </c>
      <c r="Q6809" t="s">
        <v>252</v>
      </c>
    </row>
    <row r="6810" spans="1:17" x14ac:dyDescent="0.3">
      <c r="A6810" t="s">
        <v>45</v>
      </c>
      <c r="B6810" t="s">
        <v>46</v>
      </c>
      <c r="C6810" t="s">
        <v>178</v>
      </c>
      <c r="D6810" t="s">
        <v>194</v>
      </c>
      <c r="E6810" s="1">
        <v>45301</v>
      </c>
      <c r="F6810">
        <v>1</v>
      </c>
      <c r="G6810">
        <v>2024</v>
      </c>
      <c r="H6810" s="2">
        <v>2.25</v>
      </c>
      <c r="I6810" s="2">
        <v>0.3747415782283875</v>
      </c>
      <c r="J6810">
        <v>36</v>
      </c>
      <c r="K6810" s="5">
        <v>81</v>
      </c>
      <c r="L6810" s="5">
        <v>13.49069681622195</v>
      </c>
      <c r="M6810" s="5">
        <v>-0.81</v>
      </c>
      <c r="N6810" s="5">
        <v>-4.05</v>
      </c>
      <c r="O6810">
        <v>38</v>
      </c>
      <c r="P6810" s="17">
        <v>85.5</v>
      </c>
      <c r="Q6810" t="s">
        <v>252</v>
      </c>
    </row>
    <row r="6811" spans="1:17" x14ac:dyDescent="0.3">
      <c r="A6811" t="s">
        <v>45</v>
      </c>
      <c r="B6811" t="s">
        <v>46</v>
      </c>
      <c r="C6811" t="s">
        <v>178</v>
      </c>
      <c r="D6811" t="s">
        <v>194</v>
      </c>
      <c r="E6811" s="1">
        <v>45537</v>
      </c>
      <c r="F6811">
        <v>9</v>
      </c>
      <c r="G6811">
        <v>2024</v>
      </c>
      <c r="H6811" s="2">
        <v>2.25</v>
      </c>
      <c r="I6811" s="2">
        <v>0.38144584220779126</v>
      </c>
      <c r="J6811">
        <v>36</v>
      </c>
      <c r="K6811" s="5">
        <v>81</v>
      </c>
      <c r="L6811" s="5">
        <v>13.732050319480486</v>
      </c>
      <c r="M6811" s="5">
        <v>-0.81</v>
      </c>
      <c r="N6811" s="5">
        <v>-4.05</v>
      </c>
      <c r="O6811">
        <v>38</v>
      </c>
      <c r="P6811" s="17">
        <v>85.5</v>
      </c>
      <c r="Q6811" t="s">
        <v>252</v>
      </c>
    </row>
    <row r="6812" spans="1:17" x14ac:dyDescent="0.3">
      <c r="A6812" t="s">
        <v>45</v>
      </c>
      <c r="B6812" t="s">
        <v>46</v>
      </c>
      <c r="C6812" t="s">
        <v>178</v>
      </c>
      <c r="D6812" t="s">
        <v>194</v>
      </c>
      <c r="E6812" s="1">
        <v>45628</v>
      </c>
      <c r="F6812">
        <v>12</v>
      </c>
      <c r="G6812">
        <v>2024</v>
      </c>
      <c r="H6812" s="2">
        <v>2.25</v>
      </c>
      <c r="I6812" s="2">
        <v>0.39363767332296185</v>
      </c>
      <c r="J6812">
        <v>42</v>
      </c>
      <c r="K6812" s="5">
        <v>94.5</v>
      </c>
      <c r="L6812" s="5">
        <v>16.532782279564397</v>
      </c>
      <c r="M6812" s="5">
        <v>-0.94500000000000006</v>
      </c>
      <c r="N6812" s="5">
        <v>-4.7250000000000005</v>
      </c>
      <c r="O6812">
        <v>47</v>
      </c>
      <c r="P6812" s="17">
        <v>105.75</v>
      </c>
      <c r="Q6812" t="s">
        <v>252</v>
      </c>
    </row>
    <row r="6813" spans="1:17" x14ac:dyDescent="0.3">
      <c r="A6813" t="s">
        <v>51</v>
      </c>
      <c r="B6813" t="s">
        <v>52</v>
      </c>
      <c r="C6813" t="s">
        <v>1</v>
      </c>
      <c r="D6813" t="s">
        <v>194</v>
      </c>
      <c r="E6813" s="1">
        <v>45595</v>
      </c>
      <c r="F6813">
        <v>10</v>
      </c>
      <c r="G6813">
        <v>2024</v>
      </c>
      <c r="H6813" s="2">
        <v>2.25</v>
      </c>
      <c r="I6813" s="2">
        <v>0.3757308373216125</v>
      </c>
      <c r="J6813">
        <v>4</v>
      </c>
      <c r="K6813" s="5">
        <v>9</v>
      </c>
      <c r="L6813" s="5">
        <v>1.50292334928645</v>
      </c>
      <c r="M6813" s="5">
        <v>-0.09</v>
      </c>
      <c r="N6813" s="5">
        <v>-0.45</v>
      </c>
      <c r="O6813">
        <v>5</v>
      </c>
      <c r="P6813" s="17">
        <v>11.25</v>
      </c>
      <c r="Q6813" t="s">
        <v>253</v>
      </c>
    </row>
    <row r="6814" spans="1:17" x14ac:dyDescent="0.3">
      <c r="A6814" t="s">
        <v>51</v>
      </c>
      <c r="B6814" t="s">
        <v>52</v>
      </c>
      <c r="C6814" t="s">
        <v>1</v>
      </c>
      <c r="D6814" t="s">
        <v>194</v>
      </c>
      <c r="E6814" s="1">
        <v>45490</v>
      </c>
      <c r="F6814">
        <v>7</v>
      </c>
      <c r="G6814">
        <v>2024</v>
      </c>
      <c r="H6814" s="2">
        <v>2.25</v>
      </c>
      <c r="I6814" s="2">
        <v>0.37890656893321878</v>
      </c>
      <c r="J6814">
        <v>9</v>
      </c>
      <c r="K6814" s="5">
        <v>20.25</v>
      </c>
      <c r="L6814" s="5">
        <v>3.4101591203989692</v>
      </c>
      <c r="M6814" s="5">
        <v>-0.20250000000000001</v>
      </c>
      <c r="N6814" s="5">
        <v>-1.0125</v>
      </c>
      <c r="O6814">
        <v>10</v>
      </c>
      <c r="P6814" s="17">
        <v>22.5</v>
      </c>
      <c r="Q6814" t="s">
        <v>253</v>
      </c>
    </row>
    <row r="6815" spans="1:17" x14ac:dyDescent="0.3">
      <c r="A6815" t="s">
        <v>51</v>
      </c>
      <c r="B6815" t="s">
        <v>52</v>
      </c>
      <c r="C6815" t="s">
        <v>1</v>
      </c>
      <c r="D6815" t="s">
        <v>194</v>
      </c>
      <c r="E6815" s="1">
        <v>45453</v>
      </c>
      <c r="F6815">
        <v>6</v>
      </c>
      <c r="G6815">
        <v>2024</v>
      </c>
      <c r="H6815" s="2">
        <v>2.25</v>
      </c>
      <c r="I6815" s="2">
        <v>0.37604075159688888</v>
      </c>
      <c r="J6815">
        <v>15</v>
      </c>
      <c r="K6815" s="5">
        <v>33.75</v>
      </c>
      <c r="L6815" s="5">
        <v>5.6406112739533327</v>
      </c>
      <c r="M6815" s="5">
        <v>-0.33750000000000002</v>
      </c>
      <c r="N6815" s="5">
        <v>-1.6875</v>
      </c>
      <c r="O6815">
        <v>17</v>
      </c>
      <c r="P6815" s="17">
        <v>38.25</v>
      </c>
      <c r="Q6815" t="s">
        <v>253</v>
      </c>
    </row>
    <row r="6816" spans="1:17" x14ac:dyDescent="0.3">
      <c r="A6816" t="s">
        <v>51</v>
      </c>
      <c r="B6816" t="s">
        <v>52</v>
      </c>
      <c r="C6816" t="s">
        <v>1</v>
      </c>
      <c r="D6816" t="s">
        <v>194</v>
      </c>
      <c r="E6816" s="1">
        <v>45519</v>
      </c>
      <c r="F6816">
        <v>8</v>
      </c>
      <c r="G6816">
        <v>2024</v>
      </c>
      <c r="H6816" s="2">
        <v>2.25</v>
      </c>
      <c r="I6816" s="2">
        <v>0.37726218809367462</v>
      </c>
      <c r="J6816">
        <v>18</v>
      </c>
      <c r="K6816" s="5">
        <v>40.5</v>
      </c>
      <c r="L6816" s="5">
        <v>6.7907193856861436</v>
      </c>
      <c r="M6816" s="5">
        <v>-0.40500000000000003</v>
      </c>
      <c r="N6816" s="5">
        <v>-2.0249999999999999</v>
      </c>
      <c r="O6816">
        <v>19</v>
      </c>
      <c r="P6816" s="17">
        <v>42.75</v>
      </c>
      <c r="Q6816" t="s">
        <v>253</v>
      </c>
    </row>
    <row r="6817" spans="1:17" x14ac:dyDescent="0.3">
      <c r="A6817" t="s">
        <v>51</v>
      </c>
      <c r="B6817" t="s">
        <v>52</v>
      </c>
      <c r="C6817" t="s">
        <v>1</v>
      </c>
      <c r="D6817" t="s">
        <v>194</v>
      </c>
      <c r="E6817" s="1">
        <v>45623</v>
      </c>
      <c r="F6817">
        <v>11</v>
      </c>
      <c r="G6817">
        <v>2024</v>
      </c>
      <c r="H6817" s="2">
        <v>2.25</v>
      </c>
      <c r="I6817" s="2">
        <v>0.39146045050830369</v>
      </c>
      <c r="J6817">
        <v>20</v>
      </c>
      <c r="K6817" s="5">
        <v>45</v>
      </c>
      <c r="L6817" s="5">
        <v>7.8292090101660738</v>
      </c>
      <c r="M6817" s="5">
        <v>-0.45</v>
      </c>
      <c r="N6817" s="5">
        <v>-2.25</v>
      </c>
      <c r="O6817">
        <v>22</v>
      </c>
      <c r="P6817" s="17">
        <v>49.5</v>
      </c>
      <c r="Q6817" t="s">
        <v>253</v>
      </c>
    </row>
    <row r="6818" spans="1:17" x14ac:dyDescent="0.3">
      <c r="A6818" t="s">
        <v>59</v>
      </c>
      <c r="B6818" t="s">
        <v>60</v>
      </c>
      <c r="C6818" t="s">
        <v>180</v>
      </c>
      <c r="D6818" t="s">
        <v>194</v>
      </c>
      <c r="E6818" s="1">
        <v>45554</v>
      </c>
      <c r="F6818">
        <v>9</v>
      </c>
      <c r="G6818">
        <v>2024</v>
      </c>
      <c r="H6818" s="2">
        <v>1.62</v>
      </c>
      <c r="I6818" s="2">
        <v>0.38144584220779126</v>
      </c>
      <c r="J6818">
        <v>9</v>
      </c>
      <c r="K6818" s="5">
        <v>14.580000000000002</v>
      </c>
      <c r="L6818" s="5">
        <v>3.4330125798701214</v>
      </c>
      <c r="M6818" s="5">
        <v>-0.14580000000000001</v>
      </c>
      <c r="N6818" s="5">
        <v>-0.72900000000000009</v>
      </c>
      <c r="O6818">
        <v>9</v>
      </c>
      <c r="P6818" s="17">
        <v>14.580000000000002</v>
      </c>
      <c r="Q6818" t="s">
        <v>255</v>
      </c>
    </row>
    <row r="6819" spans="1:17" x14ac:dyDescent="0.3">
      <c r="A6819" t="s">
        <v>59</v>
      </c>
      <c r="B6819" t="s">
        <v>60</v>
      </c>
      <c r="C6819" t="s">
        <v>180</v>
      </c>
      <c r="D6819" t="s">
        <v>194</v>
      </c>
      <c r="E6819" s="1">
        <v>45306</v>
      </c>
      <c r="F6819">
        <v>1</v>
      </c>
      <c r="G6819">
        <v>2024</v>
      </c>
      <c r="H6819" s="2">
        <v>1.75</v>
      </c>
      <c r="I6819" s="2">
        <v>0.37474173858574122</v>
      </c>
      <c r="J6819">
        <v>36</v>
      </c>
      <c r="K6819" s="5">
        <v>63</v>
      </c>
      <c r="L6819" s="5">
        <v>13.490702589086684</v>
      </c>
      <c r="M6819" s="5">
        <v>-0.63</v>
      </c>
      <c r="N6819" s="5">
        <v>-3.1500000000000004</v>
      </c>
      <c r="O6819">
        <v>39</v>
      </c>
      <c r="P6819" s="17">
        <v>68.25</v>
      </c>
      <c r="Q6819" t="s">
        <v>255</v>
      </c>
    </row>
    <row r="6820" spans="1:17" x14ac:dyDescent="0.3">
      <c r="A6820" t="s">
        <v>59</v>
      </c>
      <c r="B6820" t="s">
        <v>60</v>
      </c>
      <c r="C6820" t="s">
        <v>180</v>
      </c>
      <c r="D6820" t="s">
        <v>194</v>
      </c>
      <c r="E6820" s="1">
        <v>45376</v>
      </c>
      <c r="F6820">
        <v>3</v>
      </c>
      <c r="G6820">
        <v>2024</v>
      </c>
      <c r="H6820" s="2">
        <v>1.75</v>
      </c>
      <c r="I6820" s="2">
        <v>0.38204333370786375</v>
      </c>
      <c r="J6820">
        <v>36</v>
      </c>
      <c r="K6820" s="5">
        <v>63</v>
      </c>
      <c r="L6820" s="5">
        <v>13.753560013483096</v>
      </c>
      <c r="M6820" s="5">
        <v>-0.63</v>
      </c>
      <c r="N6820" s="5">
        <v>-3.1500000000000004</v>
      </c>
      <c r="O6820">
        <v>37</v>
      </c>
      <c r="P6820" s="17">
        <v>64.75</v>
      </c>
      <c r="Q6820" t="s">
        <v>255</v>
      </c>
    </row>
    <row r="6821" spans="1:17" x14ac:dyDescent="0.3">
      <c r="A6821" t="s">
        <v>61</v>
      </c>
      <c r="B6821" t="s">
        <v>62</v>
      </c>
      <c r="C6821" t="s">
        <v>180</v>
      </c>
      <c r="D6821" t="s">
        <v>194</v>
      </c>
      <c r="E6821" s="1">
        <v>45475</v>
      </c>
      <c r="F6821">
        <v>7</v>
      </c>
      <c r="G6821">
        <v>2024</v>
      </c>
      <c r="H6821" s="2">
        <v>2.25</v>
      </c>
      <c r="I6821" s="2">
        <v>0.39336943191499135</v>
      </c>
      <c r="J6821">
        <v>2</v>
      </c>
      <c r="K6821" s="5">
        <v>4.5</v>
      </c>
      <c r="L6821" s="5">
        <v>0.7867388638299827</v>
      </c>
      <c r="M6821" s="5">
        <v>-4.4999999999999998E-2</v>
      </c>
      <c r="N6821" s="5">
        <v>-0.22500000000000001</v>
      </c>
      <c r="O6821">
        <v>3</v>
      </c>
      <c r="P6821" s="17">
        <v>6.75</v>
      </c>
      <c r="Q6821" t="s">
        <v>255</v>
      </c>
    </row>
    <row r="6822" spans="1:17" x14ac:dyDescent="0.3">
      <c r="A6822" t="s">
        <v>61</v>
      </c>
      <c r="B6822" t="s">
        <v>62</v>
      </c>
      <c r="C6822" t="s">
        <v>180</v>
      </c>
      <c r="D6822" t="s">
        <v>194</v>
      </c>
      <c r="E6822" s="1">
        <v>45551</v>
      </c>
      <c r="F6822">
        <v>9</v>
      </c>
      <c r="G6822">
        <v>2024</v>
      </c>
      <c r="H6822" s="2">
        <v>2.25</v>
      </c>
      <c r="I6822" s="2">
        <v>0.39679995678376501</v>
      </c>
      <c r="J6822">
        <v>2</v>
      </c>
      <c r="K6822" s="5">
        <v>4.5</v>
      </c>
      <c r="L6822" s="5">
        <v>0.79359991356753001</v>
      </c>
      <c r="M6822" s="5">
        <v>-4.4999999999999998E-2</v>
      </c>
      <c r="N6822" s="5">
        <v>-0.22500000000000001</v>
      </c>
      <c r="O6822">
        <v>2</v>
      </c>
      <c r="P6822" s="17">
        <v>4.5</v>
      </c>
      <c r="Q6822" t="s">
        <v>255</v>
      </c>
    </row>
    <row r="6823" spans="1:17" x14ac:dyDescent="0.3">
      <c r="A6823" t="s">
        <v>65</v>
      </c>
      <c r="B6823" t="s">
        <v>66</v>
      </c>
      <c r="C6823" t="s">
        <v>177</v>
      </c>
      <c r="D6823" t="s">
        <v>194</v>
      </c>
      <c r="E6823" s="1">
        <v>45412</v>
      </c>
      <c r="F6823">
        <v>4</v>
      </c>
      <c r="G6823">
        <v>2024</v>
      </c>
      <c r="H6823" s="2">
        <v>2.25</v>
      </c>
      <c r="I6823" s="2">
        <v>0.38208899181985884</v>
      </c>
      <c r="J6823">
        <v>5</v>
      </c>
      <c r="K6823" s="5">
        <v>11.25</v>
      </c>
      <c r="L6823" s="5">
        <v>1.9104449590992942</v>
      </c>
      <c r="M6823" s="5">
        <v>-0.1125</v>
      </c>
      <c r="N6823" s="5">
        <v>-0.5625</v>
      </c>
      <c r="O6823">
        <v>6</v>
      </c>
      <c r="P6823" s="17">
        <v>13.5</v>
      </c>
      <c r="Q6823" t="s">
        <v>251</v>
      </c>
    </row>
    <row r="6824" spans="1:17" x14ac:dyDescent="0.3">
      <c r="A6824" t="s">
        <v>65</v>
      </c>
      <c r="B6824" t="s">
        <v>66</v>
      </c>
      <c r="C6824" t="s">
        <v>177</v>
      </c>
      <c r="D6824" t="s">
        <v>194</v>
      </c>
      <c r="E6824" s="1">
        <v>45377</v>
      </c>
      <c r="F6824">
        <v>3</v>
      </c>
      <c r="G6824">
        <v>2024</v>
      </c>
      <c r="H6824" s="2">
        <v>3.25</v>
      </c>
      <c r="I6824" s="2">
        <v>0.71875393506942764</v>
      </c>
      <c r="J6824">
        <v>5</v>
      </c>
      <c r="K6824" s="5">
        <v>16.25</v>
      </c>
      <c r="L6824" s="5">
        <v>3.5937696753471382</v>
      </c>
      <c r="M6824" s="5">
        <v>-0.16250000000000001</v>
      </c>
      <c r="N6824" s="5">
        <v>-0.8125</v>
      </c>
      <c r="O6824">
        <v>6</v>
      </c>
      <c r="P6824" s="17">
        <v>19.5</v>
      </c>
      <c r="Q6824" t="s">
        <v>251</v>
      </c>
    </row>
    <row r="6825" spans="1:17" x14ac:dyDescent="0.3">
      <c r="A6825" t="s">
        <v>65</v>
      </c>
      <c r="B6825" t="s">
        <v>66</v>
      </c>
      <c r="C6825" t="s">
        <v>177</v>
      </c>
      <c r="D6825" t="s">
        <v>194</v>
      </c>
      <c r="E6825" s="1">
        <v>45580</v>
      </c>
      <c r="F6825">
        <v>10</v>
      </c>
      <c r="G6825">
        <v>2024</v>
      </c>
      <c r="H6825" s="2">
        <v>2.25</v>
      </c>
      <c r="I6825" s="2">
        <v>0.41026380898035153</v>
      </c>
      <c r="J6825">
        <v>10</v>
      </c>
      <c r="K6825" s="5">
        <v>22.5</v>
      </c>
      <c r="L6825" s="5">
        <v>4.1026380898035155</v>
      </c>
      <c r="M6825" s="5">
        <v>-0.22500000000000001</v>
      </c>
      <c r="N6825" s="5">
        <v>-1.125</v>
      </c>
      <c r="O6825">
        <v>11</v>
      </c>
      <c r="P6825" s="17">
        <v>24.75</v>
      </c>
      <c r="Q6825" t="s">
        <v>251</v>
      </c>
    </row>
    <row r="6826" spans="1:17" x14ac:dyDescent="0.3">
      <c r="A6826" t="s">
        <v>65</v>
      </c>
      <c r="B6826" t="s">
        <v>66</v>
      </c>
      <c r="C6826" t="s">
        <v>177</v>
      </c>
      <c r="D6826" t="s">
        <v>194</v>
      </c>
      <c r="E6826" s="1">
        <v>45338</v>
      </c>
      <c r="F6826">
        <v>2</v>
      </c>
      <c r="G6826">
        <v>2024</v>
      </c>
      <c r="H6826" s="2">
        <v>3.25</v>
      </c>
      <c r="I6826" s="2">
        <v>0.71696749583688746</v>
      </c>
      <c r="J6826">
        <v>9</v>
      </c>
      <c r="K6826" s="5">
        <v>29.25</v>
      </c>
      <c r="L6826" s="5">
        <v>6.4527074625319871</v>
      </c>
      <c r="M6826" s="5">
        <v>-0.29249999999999998</v>
      </c>
      <c r="N6826" s="5">
        <v>-1.4625000000000001</v>
      </c>
      <c r="O6826">
        <v>10</v>
      </c>
      <c r="P6826" s="17">
        <v>32.5</v>
      </c>
      <c r="Q6826" t="s">
        <v>251</v>
      </c>
    </row>
    <row r="6827" spans="1:17" x14ac:dyDescent="0.3">
      <c r="A6827" t="s">
        <v>65</v>
      </c>
      <c r="B6827" t="s">
        <v>66</v>
      </c>
      <c r="C6827" t="s">
        <v>177</v>
      </c>
      <c r="D6827" t="s">
        <v>194</v>
      </c>
      <c r="E6827" s="1">
        <v>45426</v>
      </c>
      <c r="F6827">
        <v>5</v>
      </c>
      <c r="G6827">
        <v>2024</v>
      </c>
      <c r="H6827" s="2">
        <v>2.58</v>
      </c>
      <c r="I6827" s="2">
        <v>0.49124085543074586</v>
      </c>
      <c r="J6827">
        <v>14</v>
      </c>
      <c r="K6827" s="5">
        <v>36.120000000000005</v>
      </c>
      <c r="L6827" s="5">
        <v>6.8773719760304424</v>
      </c>
      <c r="M6827" s="5">
        <v>-0.36120000000000008</v>
      </c>
      <c r="N6827" s="5">
        <v>-1.8060000000000003</v>
      </c>
      <c r="O6827">
        <v>16</v>
      </c>
      <c r="P6827" s="17">
        <v>41.28</v>
      </c>
      <c r="Q6827" t="s">
        <v>251</v>
      </c>
    </row>
    <row r="6828" spans="1:17" x14ac:dyDescent="0.3">
      <c r="A6828" t="s">
        <v>65</v>
      </c>
      <c r="B6828" t="s">
        <v>66</v>
      </c>
      <c r="C6828" t="s">
        <v>177</v>
      </c>
      <c r="D6828" t="s">
        <v>194</v>
      </c>
      <c r="E6828" s="1">
        <v>45489</v>
      </c>
      <c r="F6828">
        <v>7</v>
      </c>
      <c r="G6828">
        <v>2024</v>
      </c>
      <c r="H6828" s="2">
        <v>2.29</v>
      </c>
      <c r="I6828" s="2">
        <v>0.40670218683687087</v>
      </c>
      <c r="J6828">
        <v>19</v>
      </c>
      <c r="K6828" s="5">
        <v>43.51</v>
      </c>
      <c r="L6828" s="5">
        <v>7.7273415499005464</v>
      </c>
      <c r="M6828" s="5">
        <v>-0.43509999999999999</v>
      </c>
      <c r="N6828" s="5">
        <v>-2.1755</v>
      </c>
      <c r="O6828">
        <v>22</v>
      </c>
      <c r="P6828" s="17">
        <v>50.38</v>
      </c>
      <c r="Q6828" t="s">
        <v>251</v>
      </c>
    </row>
    <row r="6829" spans="1:17" x14ac:dyDescent="0.3">
      <c r="A6829" t="s">
        <v>65</v>
      </c>
      <c r="B6829" t="s">
        <v>66</v>
      </c>
      <c r="C6829" t="s">
        <v>177</v>
      </c>
      <c r="D6829" t="s">
        <v>194</v>
      </c>
      <c r="E6829" s="1">
        <v>45517</v>
      </c>
      <c r="F6829">
        <v>8</v>
      </c>
      <c r="G6829">
        <v>2024</v>
      </c>
      <c r="H6829" s="2">
        <v>3.25</v>
      </c>
      <c r="I6829" s="2">
        <v>0.72566759659694624</v>
      </c>
      <c r="J6829">
        <v>18</v>
      </c>
      <c r="K6829" s="5">
        <v>58.5</v>
      </c>
      <c r="L6829" s="5">
        <v>13.062016738745033</v>
      </c>
      <c r="M6829" s="5">
        <v>-0.58499999999999996</v>
      </c>
      <c r="N6829" s="5">
        <v>-2.9250000000000003</v>
      </c>
      <c r="O6829">
        <v>19</v>
      </c>
      <c r="P6829" s="17">
        <v>61.75</v>
      </c>
      <c r="Q6829" t="s">
        <v>251</v>
      </c>
    </row>
    <row r="6830" spans="1:17" x14ac:dyDescent="0.3">
      <c r="A6830" t="s">
        <v>67</v>
      </c>
      <c r="B6830" t="s">
        <v>68</v>
      </c>
      <c r="C6830" t="s">
        <v>180</v>
      </c>
      <c r="D6830" t="s">
        <v>194</v>
      </c>
      <c r="E6830" s="1">
        <v>45432</v>
      </c>
      <c r="F6830">
        <v>5</v>
      </c>
      <c r="G6830">
        <v>2024</v>
      </c>
      <c r="H6830" s="2">
        <v>2.25</v>
      </c>
      <c r="I6830" s="2">
        <v>0.38161299288216372</v>
      </c>
      <c r="J6830">
        <v>5</v>
      </c>
      <c r="K6830" s="5">
        <v>11.25</v>
      </c>
      <c r="L6830" s="5">
        <v>1.9080649644108185</v>
      </c>
      <c r="M6830" s="5">
        <v>-0.1125</v>
      </c>
      <c r="N6830" s="5">
        <v>-0.5625</v>
      </c>
      <c r="O6830">
        <v>6</v>
      </c>
      <c r="P6830" s="17">
        <v>13.5</v>
      </c>
      <c r="Q6830" t="s">
        <v>255</v>
      </c>
    </row>
    <row r="6831" spans="1:17" x14ac:dyDescent="0.3">
      <c r="A6831" t="s">
        <v>67</v>
      </c>
      <c r="B6831" t="s">
        <v>68</v>
      </c>
      <c r="C6831" t="s">
        <v>180</v>
      </c>
      <c r="D6831" t="s">
        <v>194</v>
      </c>
      <c r="E6831" s="1">
        <v>45574</v>
      </c>
      <c r="F6831">
        <v>10</v>
      </c>
      <c r="G6831">
        <v>2024</v>
      </c>
      <c r="H6831" s="2">
        <v>2.25</v>
      </c>
      <c r="I6831" s="2">
        <v>0.38282470406989305</v>
      </c>
      <c r="J6831">
        <v>9</v>
      </c>
      <c r="K6831" s="5">
        <v>20.25</v>
      </c>
      <c r="L6831" s="5">
        <v>3.4454223366290373</v>
      </c>
      <c r="M6831" s="5">
        <v>-0.20250000000000001</v>
      </c>
      <c r="N6831" s="5">
        <v>-1.0125</v>
      </c>
      <c r="O6831">
        <v>10</v>
      </c>
      <c r="P6831" s="17">
        <v>22.5</v>
      </c>
      <c r="Q6831" t="s">
        <v>255</v>
      </c>
    </row>
    <row r="6832" spans="1:17" x14ac:dyDescent="0.3">
      <c r="A6832" t="s">
        <v>67</v>
      </c>
      <c r="B6832" t="s">
        <v>68</v>
      </c>
      <c r="C6832" t="s">
        <v>180</v>
      </c>
      <c r="D6832" t="s">
        <v>194</v>
      </c>
      <c r="E6832" s="1">
        <v>45649</v>
      </c>
      <c r="F6832">
        <v>12</v>
      </c>
      <c r="G6832">
        <v>2024</v>
      </c>
      <c r="H6832" s="2">
        <v>2.2200000000000002</v>
      </c>
      <c r="I6832" s="2">
        <v>0.37368681211487403</v>
      </c>
      <c r="J6832">
        <v>15</v>
      </c>
      <c r="K6832" s="5">
        <v>33.300000000000004</v>
      </c>
      <c r="L6832" s="5">
        <v>5.6053021817231103</v>
      </c>
      <c r="M6832" s="5">
        <v>-0.33300000000000007</v>
      </c>
      <c r="N6832" s="5">
        <v>-1.6650000000000003</v>
      </c>
      <c r="O6832">
        <v>17</v>
      </c>
      <c r="P6832" s="17">
        <v>37.74</v>
      </c>
      <c r="Q6832" t="s">
        <v>255</v>
      </c>
    </row>
    <row r="6833" spans="1:17" x14ac:dyDescent="0.3">
      <c r="A6833" t="s">
        <v>67</v>
      </c>
      <c r="B6833" t="s">
        <v>68</v>
      </c>
      <c r="C6833" t="s">
        <v>180</v>
      </c>
      <c r="D6833" t="s">
        <v>194</v>
      </c>
      <c r="E6833" s="1">
        <v>45502</v>
      </c>
      <c r="F6833">
        <v>7</v>
      </c>
      <c r="G6833">
        <v>2024</v>
      </c>
      <c r="H6833" s="2">
        <v>2.25</v>
      </c>
      <c r="I6833" s="2">
        <v>0.37969777940559185</v>
      </c>
      <c r="J6833">
        <v>18</v>
      </c>
      <c r="K6833" s="5">
        <v>40.5</v>
      </c>
      <c r="L6833" s="5">
        <v>6.8345600293006532</v>
      </c>
      <c r="M6833" s="5">
        <v>-0.40500000000000003</v>
      </c>
      <c r="N6833" s="5">
        <v>-2.0249999999999999</v>
      </c>
      <c r="O6833">
        <v>20</v>
      </c>
      <c r="P6833" s="17">
        <v>45</v>
      </c>
      <c r="Q6833" t="s">
        <v>255</v>
      </c>
    </row>
    <row r="6834" spans="1:17" x14ac:dyDescent="0.3">
      <c r="A6834" t="s">
        <v>67</v>
      </c>
      <c r="B6834" t="s">
        <v>68</v>
      </c>
      <c r="C6834" t="s">
        <v>180</v>
      </c>
      <c r="D6834" t="s">
        <v>194</v>
      </c>
      <c r="E6834" s="1">
        <v>45624</v>
      </c>
      <c r="F6834">
        <v>11</v>
      </c>
      <c r="G6834">
        <v>2024</v>
      </c>
      <c r="H6834" s="2">
        <v>2.25</v>
      </c>
      <c r="I6834" s="2">
        <v>0.37960652878233753</v>
      </c>
      <c r="J6834">
        <v>21</v>
      </c>
      <c r="K6834" s="5">
        <v>47.25</v>
      </c>
      <c r="L6834" s="5">
        <v>7.9717371044290877</v>
      </c>
      <c r="M6834" s="5">
        <v>-0.47250000000000003</v>
      </c>
      <c r="N6834" s="5">
        <v>-2.3625000000000003</v>
      </c>
      <c r="O6834">
        <v>24</v>
      </c>
      <c r="P6834" s="17">
        <v>54</v>
      </c>
      <c r="Q6834" t="s">
        <v>255</v>
      </c>
    </row>
    <row r="6835" spans="1:17" x14ac:dyDescent="0.3">
      <c r="A6835" t="s">
        <v>75</v>
      </c>
      <c r="B6835" t="s">
        <v>76</v>
      </c>
      <c r="C6835" t="s">
        <v>179</v>
      </c>
      <c r="D6835" t="s">
        <v>194</v>
      </c>
      <c r="E6835" s="1">
        <v>45293</v>
      </c>
      <c r="F6835">
        <v>1</v>
      </c>
      <c r="G6835">
        <v>2024</v>
      </c>
      <c r="H6835" s="2">
        <v>2.25</v>
      </c>
      <c r="I6835" s="2">
        <v>0.37380965417809875</v>
      </c>
      <c r="J6835">
        <v>27</v>
      </c>
      <c r="K6835" s="5">
        <v>60.75</v>
      </c>
      <c r="L6835" s="5">
        <v>10.092860662808667</v>
      </c>
      <c r="M6835" s="5">
        <v>-0.60750000000000004</v>
      </c>
      <c r="N6835" s="5">
        <v>-3.0375000000000001</v>
      </c>
      <c r="O6835">
        <v>30</v>
      </c>
      <c r="P6835" s="17">
        <v>67.5</v>
      </c>
      <c r="Q6835" t="s">
        <v>254</v>
      </c>
    </row>
    <row r="6836" spans="1:17" x14ac:dyDescent="0.3">
      <c r="A6836" t="s">
        <v>75</v>
      </c>
      <c r="B6836" t="s">
        <v>76</v>
      </c>
      <c r="C6836" t="s">
        <v>179</v>
      </c>
      <c r="D6836" t="s">
        <v>194</v>
      </c>
      <c r="E6836" s="1">
        <v>45418</v>
      </c>
      <c r="F6836">
        <v>5</v>
      </c>
      <c r="G6836">
        <v>2024</v>
      </c>
      <c r="H6836" s="2">
        <v>2.25</v>
      </c>
      <c r="I6836" s="2">
        <v>0.3710215791802125</v>
      </c>
      <c r="J6836">
        <v>27</v>
      </c>
      <c r="K6836" s="5">
        <v>60.75</v>
      </c>
      <c r="L6836" s="5">
        <v>10.017582637865738</v>
      </c>
      <c r="M6836" s="5">
        <v>-0.60750000000000004</v>
      </c>
      <c r="N6836" s="5">
        <v>-3.0375000000000001</v>
      </c>
      <c r="O6836">
        <v>30</v>
      </c>
      <c r="P6836" s="17">
        <v>67.5</v>
      </c>
      <c r="Q6836" t="s">
        <v>254</v>
      </c>
    </row>
    <row r="6837" spans="1:17" x14ac:dyDescent="0.3">
      <c r="A6837" t="s">
        <v>75</v>
      </c>
      <c r="B6837" t="s">
        <v>76</v>
      </c>
      <c r="C6837" t="s">
        <v>179</v>
      </c>
      <c r="D6837" t="s">
        <v>194</v>
      </c>
      <c r="E6837" s="1">
        <v>45512</v>
      </c>
      <c r="F6837">
        <v>8</v>
      </c>
      <c r="G6837">
        <v>2024</v>
      </c>
      <c r="H6837" s="2">
        <v>2.25</v>
      </c>
      <c r="I6837" s="2">
        <v>0.38079885495268972</v>
      </c>
      <c r="J6837">
        <v>36</v>
      </c>
      <c r="K6837" s="5">
        <v>81</v>
      </c>
      <c r="L6837" s="5">
        <v>13.708758778296829</v>
      </c>
      <c r="M6837" s="5">
        <v>-0.81</v>
      </c>
      <c r="N6837" s="5">
        <v>-4.05</v>
      </c>
      <c r="O6837">
        <v>40</v>
      </c>
      <c r="P6837" s="17">
        <v>90</v>
      </c>
      <c r="Q6837" t="s">
        <v>254</v>
      </c>
    </row>
    <row r="6838" spans="1:17" x14ac:dyDescent="0.3">
      <c r="A6838" t="s">
        <v>75</v>
      </c>
      <c r="B6838" t="s">
        <v>76</v>
      </c>
      <c r="C6838" t="s">
        <v>179</v>
      </c>
      <c r="D6838" t="s">
        <v>194</v>
      </c>
      <c r="E6838" s="1">
        <v>45551</v>
      </c>
      <c r="F6838">
        <v>9</v>
      </c>
      <c r="G6838">
        <v>2024</v>
      </c>
      <c r="H6838" s="2">
        <v>2.25</v>
      </c>
      <c r="I6838" s="2">
        <v>0.38312951788797467</v>
      </c>
      <c r="J6838">
        <v>36</v>
      </c>
      <c r="K6838" s="5">
        <v>81</v>
      </c>
      <c r="L6838" s="5">
        <v>13.792662643967088</v>
      </c>
      <c r="M6838" s="5">
        <v>-0.81</v>
      </c>
      <c r="N6838" s="5">
        <v>-4.05</v>
      </c>
      <c r="O6838">
        <v>39</v>
      </c>
      <c r="P6838" s="17">
        <v>87.75</v>
      </c>
      <c r="Q6838" t="s">
        <v>254</v>
      </c>
    </row>
    <row r="6839" spans="1:17" x14ac:dyDescent="0.3">
      <c r="A6839" t="s">
        <v>75</v>
      </c>
      <c r="B6839" t="s">
        <v>76</v>
      </c>
      <c r="C6839" t="s">
        <v>179</v>
      </c>
      <c r="D6839" t="s">
        <v>194</v>
      </c>
      <c r="E6839" s="1">
        <v>45370</v>
      </c>
      <c r="F6839">
        <v>3</v>
      </c>
      <c r="G6839">
        <v>2024</v>
      </c>
      <c r="H6839" s="2">
        <v>2.25</v>
      </c>
      <c r="I6839" s="2">
        <v>0.366004242490788</v>
      </c>
      <c r="J6839">
        <v>45</v>
      </c>
      <c r="K6839" s="5">
        <v>101.25</v>
      </c>
      <c r="L6839" s="5">
        <v>16.47019091208546</v>
      </c>
      <c r="M6839" s="5">
        <v>-1.0125</v>
      </c>
      <c r="N6839" s="5">
        <v>-5.0625</v>
      </c>
      <c r="O6839">
        <v>46</v>
      </c>
      <c r="P6839" s="17">
        <v>103.5</v>
      </c>
      <c r="Q6839" t="s">
        <v>254</v>
      </c>
    </row>
    <row r="6840" spans="1:17" x14ac:dyDescent="0.3">
      <c r="A6840" t="s">
        <v>75</v>
      </c>
      <c r="B6840" t="s">
        <v>76</v>
      </c>
      <c r="C6840" t="s">
        <v>179</v>
      </c>
      <c r="D6840" t="s">
        <v>194</v>
      </c>
      <c r="E6840" s="1">
        <v>45384</v>
      </c>
      <c r="F6840">
        <v>4</v>
      </c>
      <c r="G6840">
        <v>2024</v>
      </c>
      <c r="H6840" s="2">
        <v>2.25</v>
      </c>
      <c r="I6840" s="2">
        <v>0.36569696864512052</v>
      </c>
      <c r="J6840">
        <v>45</v>
      </c>
      <c r="K6840" s="5">
        <v>101.25</v>
      </c>
      <c r="L6840" s="5">
        <v>16.456363589030424</v>
      </c>
      <c r="M6840" s="5">
        <v>-1.0125</v>
      </c>
      <c r="N6840" s="5">
        <v>-5.0625</v>
      </c>
      <c r="O6840">
        <v>51</v>
      </c>
      <c r="P6840" s="17">
        <v>114.75</v>
      </c>
      <c r="Q6840" t="s">
        <v>254</v>
      </c>
    </row>
    <row r="6841" spans="1:17" x14ac:dyDescent="0.3">
      <c r="A6841" t="s">
        <v>75</v>
      </c>
      <c r="B6841" t="s">
        <v>76</v>
      </c>
      <c r="C6841" t="s">
        <v>179</v>
      </c>
      <c r="D6841" t="s">
        <v>194</v>
      </c>
      <c r="E6841" s="1">
        <v>45582</v>
      </c>
      <c r="F6841">
        <v>10</v>
      </c>
      <c r="G6841">
        <v>2024</v>
      </c>
      <c r="H6841" s="2">
        <v>2.25</v>
      </c>
      <c r="I6841" s="2">
        <v>0.38290865989134604</v>
      </c>
      <c r="J6841">
        <v>45</v>
      </c>
      <c r="K6841" s="5">
        <v>101.25</v>
      </c>
      <c r="L6841" s="5">
        <v>17.230889695110573</v>
      </c>
      <c r="M6841" s="5">
        <v>-1.0125</v>
      </c>
      <c r="N6841" s="5">
        <v>-5.0625</v>
      </c>
      <c r="O6841">
        <v>49</v>
      </c>
      <c r="P6841" s="17">
        <v>110.25</v>
      </c>
      <c r="Q6841" t="s">
        <v>254</v>
      </c>
    </row>
    <row r="6842" spans="1:17" x14ac:dyDescent="0.3">
      <c r="A6842" t="s">
        <v>75</v>
      </c>
      <c r="B6842" t="s">
        <v>76</v>
      </c>
      <c r="C6842" t="s">
        <v>179</v>
      </c>
      <c r="D6842" t="s">
        <v>194</v>
      </c>
      <c r="E6842" s="1">
        <v>45330</v>
      </c>
      <c r="F6842">
        <v>2</v>
      </c>
      <c r="G6842">
        <v>2024</v>
      </c>
      <c r="H6842" s="2">
        <v>2.25</v>
      </c>
      <c r="I6842" s="2">
        <v>0.37284851593354501</v>
      </c>
      <c r="J6842">
        <v>54</v>
      </c>
      <c r="K6842" s="5">
        <v>121.5</v>
      </c>
      <c r="L6842" s="5">
        <v>20.133819860411432</v>
      </c>
      <c r="M6842" s="5">
        <v>-1.2150000000000001</v>
      </c>
      <c r="N6842" s="5">
        <v>-6.0750000000000002</v>
      </c>
      <c r="O6842">
        <v>60</v>
      </c>
      <c r="P6842" s="17">
        <v>135</v>
      </c>
      <c r="Q6842" t="s">
        <v>254</v>
      </c>
    </row>
    <row r="6843" spans="1:17" x14ac:dyDescent="0.3">
      <c r="A6843" t="s">
        <v>75</v>
      </c>
      <c r="B6843" t="s">
        <v>76</v>
      </c>
      <c r="C6843" t="s">
        <v>179</v>
      </c>
      <c r="D6843" t="s">
        <v>194</v>
      </c>
      <c r="E6843" s="1">
        <v>45455</v>
      </c>
      <c r="F6843">
        <v>6</v>
      </c>
      <c r="G6843">
        <v>2024</v>
      </c>
      <c r="H6843" s="2">
        <v>2.25</v>
      </c>
      <c r="I6843" s="2">
        <v>0.37693419534900557</v>
      </c>
      <c r="J6843">
        <v>54</v>
      </c>
      <c r="K6843" s="5">
        <v>121.5</v>
      </c>
      <c r="L6843" s="5">
        <v>20.354446548846301</v>
      </c>
      <c r="M6843" s="5">
        <v>-1.2150000000000001</v>
      </c>
      <c r="N6843" s="5">
        <v>-6.0750000000000002</v>
      </c>
      <c r="O6843">
        <v>60</v>
      </c>
      <c r="P6843" s="17">
        <v>135</v>
      </c>
      <c r="Q6843" t="s">
        <v>254</v>
      </c>
    </row>
    <row r="6844" spans="1:17" x14ac:dyDescent="0.3">
      <c r="A6844" t="s">
        <v>75</v>
      </c>
      <c r="B6844" t="s">
        <v>76</v>
      </c>
      <c r="C6844" t="s">
        <v>179</v>
      </c>
      <c r="D6844" t="s">
        <v>194</v>
      </c>
      <c r="E6844" s="1">
        <v>45504</v>
      </c>
      <c r="F6844">
        <v>7</v>
      </c>
      <c r="G6844">
        <v>2024</v>
      </c>
      <c r="H6844" s="2">
        <v>2.25</v>
      </c>
      <c r="I6844" s="2">
        <v>0.37969780127250374</v>
      </c>
      <c r="J6844">
        <v>54</v>
      </c>
      <c r="K6844" s="5">
        <v>121.5</v>
      </c>
      <c r="L6844" s="5">
        <v>20.503681268715201</v>
      </c>
      <c r="M6844" s="5">
        <v>-1.2150000000000001</v>
      </c>
      <c r="N6844" s="5">
        <v>-6.0750000000000002</v>
      </c>
      <c r="O6844">
        <v>56</v>
      </c>
      <c r="P6844" s="17">
        <v>126</v>
      </c>
      <c r="Q6844" t="s">
        <v>254</v>
      </c>
    </row>
    <row r="6845" spans="1:17" x14ac:dyDescent="0.3">
      <c r="A6845" t="s">
        <v>75</v>
      </c>
      <c r="B6845" t="s">
        <v>76</v>
      </c>
      <c r="C6845" t="s">
        <v>179</v>
      </c>
      <c r="D6845" t="s">
        <v>194</v>
      </c>
      <c r="E6845" s="1">
        <v>45638</v>
      </c>
      <c r="F6845">
        <v>12</v>
      </c>
      <c r="G6845">
        <v>2024</v>
      </c>
      <c r="H6845" s="2">
        <v>2.25</v>
      </c>
      <c r="I6845" s="2">
        <v>0.38027182228716383</v>
      </c>
      <c r="J6845">
        <v>87</v>
      </c>
      <c r="K6845" s="5">
        <v>195.75</v>
      </c>
      <c r="L6845" s="5">
        <v>33.083648538983255</v>
      </c>
      <c r="M6845" s="5">
        <v>-1.9575</v>
      </c>
      <c r="N6845" s="5">
        <v>-9.7875000000000014</v>
      </c>
      <c r="O6845">
        <v>95</v>
      </c>
      <c r="P6845" s="17">
        <v>213.75</v>
      </c>
      <c r="Q6845" t="s">
        <v>254</v>
      </c>
    </row>
    <row r="6846" spans="1:17" x14ac:dyDescent="0.3">
      <c r="A6846" t="s">
        <v>79</v>
      </c>
      <c r="B6846" t="s">
        <v>80</v>
      </c>
      <c r="C6846" t="s">
        <v>177</v>
      </c>
      <c r="D6846" t="s">
        <v>194</v>
      </c>
      <c r="E6846" s="1">
        <v>45525</v>
      </c>
      <c r="F6846">
        <v>8</v>
      </c>
      <c r="G6846">
        <v>2024</v>
      </c>
      <c r="H6846" s="2">
        <v>2.25</v>
      </c>
      <c r="I6846" s="2">
        <v>0.39423234399140245</v>
      </c>
      <c r="J6846">
        <v>2</v>
      </c>
      <c r="K6846" s="5">
        <v>4.5</v>
      </c>
      <c r="L6846" s="5">
        <v>0.78846468798280489</v>
      </c>
      <c r="M6846" s="5">
        <v>-4.4999999999999998E-2</v>
      </c>
      <c r="N6846" s="5">
        <v>-0.22500000000000001</v>
      </c>
      <c r="O6846">
        <v>3</v>
      </c>
      <c r="P6846" s="17">
        <v>6.75</v>
      </c>
      <c r="Q6846" t="s">
        <v>251</v>
      </c>
    </row>
    <row r="6847" spans="1:17" x14ac:dyDescent="0.3">
      <c r="A6847" t="s">
        <v>83</v>
      </c>
      <c r="B6847" t="s">
        <v>84</v>
      </c>
      <c r="C6847" t="s">
        <v>1</v>
      </c>
      <c r="D6847" t="s">
        <v>194</v>
      </c>
      <c r="E6847" s="1">
        <v>45463</v>
      </c>
      <c r="F6847">
        <v>6</v>
      </c>
      <c r="G6847">
        <v>2024</v>
      </c>
      <c r="H6847" s="2">
        <v>2.5299999999999998</v>
      </c>
      <c r="I6847" s="2">
        <v>0.55324219632298854</v>
      </c>
      <c r="J6847">
        <v>0</v>
      </c>
      <c r="K6847" s="5">
        <v>0</v>
      </c>
      <c r="L6847" s="5">
        <v>0</v>
      </c>
      <c r="M6847" s="5">
        <v>0</v>
      </c>
      <c r="N6847" s="5">
        <v>0</v>
      </c>
      <c r="O6847">
        <v>0</v>
      </c>
      <c r="P6847" s="17">
        <v>0</v>
      </c>
      <c r="Q6847" t="s">
        <v>253</v>
      </c>
    </row>
    <row r="6848" spans="1:17" x14ac:dyDescent="0.3">
      <c r="A6848" t="s">
        <v>83</v>
      </c>
      <c r="B6848" t="s">
        <v>84</v>
      </c>
      <c r="C6848" t="s">
        <v>1</v>
      </c>
      <c r="D6848" t="s">
        <v>194</v>
      </c>
      <c r="E6848" s="1">
        <v>45628</v>
      </c>
      <c r="F6848">
        <v>12</v>
      </c>
      <c r="G6848">
        <v>2024</v>
      </c>
      <c r="H6848" s="2">
        <v>4.25</v>
      </c>
      <c r="I6848" s="2">
        <v>0.71696762703835881</v>
      </c>
      <c r="J6848">
        <v>5</v>
      </c>
      <c r="K6848" s="5">
        <v>21.25</v>
      </c>
      <c r="L6848" s="5">
        <v>3.5848381351917942</v>
      </c>
      <c r="M6848" s="5">
        <v>-0.21249999999999999</v>
      </c>
      <c r="N6848" s="5">
        <v>-1.0625</v>
      </c>
      <c r="O6848">
        <v>5</v>
      </c>
      <c r="P6848" s="17">
        <v>21.25</v>
      </c>
      <c r="Q6848" t="s">
        <v>253</v>
      </c>
    </row>
    <row r="6849" spans="1:17" x14ac:dyDescent="0.3">
      <c r="A6849" t="s">
        <v>83</v>
      </c>
      <c r="B6849" t="s">
        <v>84</v>
      </c>
      <c r="C6849" t="s">
        <v>1</v>
      </c>
      <c r="D6849" t="s">
        <v>194</v>
      </c>
      <c r="E6849" s="1">
        <v>45330</v>
      </c>
      <c r="F6849">
        <v>2</v>
      </c>
      <c r="G6849">
        <v>2024</v>
      </c>
      <c r="H6849" s="2">
        <v>3.25</v>
      </c>
      <c r="I6849" s="2">
        <v>0.71696749583688746</v>
      </c>
      <c r="J6849">
        <v>9</v>
      </c>
      <c r="K6849" s="5">
        <v>29.25</v>
      </c>
      <c r="L6849" s="5">
        <v>6.4527074625319871</v>
      </c>
      <c r="M6849" s="5">
        <v>-0.29249999999999998</v>
      </c>
      <c r="N6849" s="5">
        <v>-1.4625000000000001</v>
      </c>
      <c r="O6849">
        <v>11</v>
      </c>
      <c r="P6849" s="17">
        <v>35.75</v>
      </c>
      <c r="Q6849" t="s">
        <v>253</v>
      </c>
    </row>
    <row r="6850" spans="1:17" x14ac:dyDescent="0.3">
      <c r="A6850" t="s">
        <v>83</v>
      </c>
      <c r="B6850" t="s">
        <v>84</v>
      </c>
      <c r="C6850" t="s">
        <v>1</v>
      </c>
      <c r="D6850" t="s">
        <v>194</v>
      </c>
      <c r="E6850" s="1">
        <v>45404</v>
      </c>
      <c r="F6850">
        <v>4</v>
      </c>
      <c r="G6850">
        <v>2024</v>
      </c>
      <c r="H6850" s="2">
        <v>3.25</v>
      </c>
      <c r="I6850" s="2">
        <v>0.71875393506942764</v>
      </c>
      <c r="J6850">
        <v>9</v>
      </c>
      <c r="K6850" s="5">
        <v>29.25</v>
      </c>
      <c r="L6850" s="5">
        <v>6.4687854156248488</v>
      </c>
      <c r="M6850" s="5">
        <v>-0.29249999999999998</v>
      </c>
      <c r="N6850" s="5">
        <v>-1.4625000000000001</v>
      </c>
      <c r="O6850">
        <v>10</v>
      </c>
      <c r="P6850" s="17">
        <v>32.5</v>
      </c>
      <c r="Q6850" t="s">
        <v>253</v>
      </c>
    </row>
    <row r="6851" spans="1:17" x14ac:dyDescent="0.3">
      <c r="A6851" t="s">
        <v>83</v>
      </c>
      <c r="B6851" t="s">
        <v>84</v>
      </c>
      <c r="C6851" t="s">
        <v>1</v>
      </c>
      <c r="D6851" t="s">
        <v>194</v>
      </c>
      <c r="E6851" s="1">
        <v>45524</v>
      </c>
      <c r="F6851">
        <v>8</v>
      </c>
      <c r="G6851">
        <v>2024</v>
      </c>
      <c r="H6851" s="2">
        <v>3.25</v>
      </c>
      <c r="I6851" s="2">
        <v>0.71705343280055622</v>
      </c>
      <c r="J6851">
        <v>9</v>
      </c>
      <c r="K6851" s="5">
        <v>29.25</v>
      </c>
      <c r="L6851" s="5">
        <v>6.453480895205006</v>
      </c>
      <c r="M6851" s="5">
        <v>-0.29249999999999998</v>
      </c>
      <c r="N6851" s="5">
        <v>-1.4625000000000001</v>
      </c>
      <c r="O6851">
        <v>11</v>
      </c>
      <c r="P6851" s="17">
        <v>35.75</v>
      </c>
      <c r="Q6851" t="s">
        <v>253</v>
      </c>
    </row>
    <row r="6852" spans="1:17" x14ac:dyDescent="0.3">
      <c r="A6852" t="s">
        <v>85</v>
      </c>
      <c r="B6852" t="s">
        <v>86</v>
      </c>
      <c r="C6852" t="s">
        <v>178</v>
      </c>
      <c r="D6852" t="s">
        <v>194</v>
      </c>
      <c r="E6852" s="1">
        <v>45345</v>
      </c>
      <c r="F6852">
        <v>2</v>
      </c>
      <c r="G6852">
        <v>2024</v>
      </c>
      <c r="H6852" s="2">
        <v>2</v>
      </c>
      <c r="I6852" s="2">
        <v>0.39411925351928284</v>
      </c>
      <c r="J6852">
        <v>21</v>
      </c>
      <c r="K6852" s="5">
        <v>42</v>
      </c>
      <c r="L6852" s="5">
        <v>8.2765043239049394</v>
      </c>
      <c r="M6852" s="5">
        <v>-0.42</v>
      </c>
      <c r="N6852" s="5">
        <v>-2.1</v>
      </c>
      <c r="O6852">
        <v>23</v>
      </c>
      <c r="P6852" s="17">
        <v>46</v>
      </c>
      <c r="Q6852" t="s">
        <v>252</v>
      </c>
    </row>
    <row r="6853" spans="1:17" x14ac:dyDescent="0.3">
      <c r="A6853" t="s">
        <v>85</v>
      </c>
      <c r="B6853" t="s">
        <v>86</v>
      </c>
      <c r="C6853" t="s">
        <v>178</v>
      </c>
      <c r="D6853" t="s">
        <v>194</v>
      </c>
      <c r="E6853" s="1">
        <v>45510</v>
      </c>
      <c r="F6853">
        <v>8</v>
      </c>
      <c r="G6853">
        <v>2024</v>
      </c>
      <c r="H6853" s="2">
        <v>2.25</v>
      </c>
      <c r="I6853" s="2">
        <v>0.37744387991175193</v>
      </c>
      <c r="J6853">
        <v>19</v>
      </c>
      <c r="K6853" s="5">
        <v>42.75</v>
      </c>
      <c r="L6853" s="5">
        <v>7.1714337183232866</v>
      </c>
      <c r="M6853" s="5">
        <v>-0.42749999999999999</v>
      </c>
      <c r="N6853" s="5">
        <v>-2.1375000000000002</v>
      </c>
      <c r="O6853">
        <v>20</v>
      </c>
      <c r="P6853" s="17">
        <v>45</v>
      </c>
      <c r="Q6853" t="s">
        <v>252</v>
      </c>
    </row>
    <row r="6854" spans="1:17" x14ac:dyDescent="0.3">
      <c r="A6854" t="s">
        <v>85</v>
      </c>
      <c r="B6854" t="s">
        <v>86</v>
      </c>
      <c r="C6854" t="s">
        <v>178</v>
      </c>
      <c r="D6854" t="s">
        <v>194</v>
      </c>
      <c r="E6854" s="1">
        <v>45649</v>
      </c>
      <c r="F6854">
        <v>12</v>
      </c>
      <c r="G6854">
        <v>2024</v>
      </c>
      <c r="H6854" s="2">
        <v>2.14</v>
      </c>
      <c r="I6854" s="2">
        <v>0.39873658421475155</v>
      </c>
      <c r="J6854">
        <v>21</v>
      </c>
      <c r="K6854" s="5">
        <v>44.940000000000005</v>
      </c>
      <c r="L6854" s="5">
        <v>8.3734682685097823</v>
      </c>
      <c r="M6854" s="5">
        <v>-0.44940000000000008</v>
      </c>
      <c r="N6854" s="5">
        <v>-2.2470000000000003</v>
      </c>
      <c r="O6854">
        <v>21</v>
      </c>
      <c r="P6854" s="17">
        <v>44.940000000000005</v>
      </c>
      <c r="Q6854" t="s">
        <v>252</v>
      </c>
    </row>
    <row r="6855" spans="1:17" x14ac:dyDescent="0.3">
      <c r="A6855" t="s">
        <v>85</v>
      </c>
      <c r="B6855" t="s">
        <v>86</v>
      </c>
      <c r="C6855" t="s">
        <v>178</v>
      </c>
      <c r="D6855" t="s">
        <v>194</v>
      </c>
      <c r="E6855" s="1">
        <v>45313</v>
      </c>
      <c r="F6855">
        <v>1</v>
      </c>
      <c r="G6855">
        <v>2024</v>
      </c>
      <c r="H6855" s="2">
        <v>2.25</v>
      </c>
      <c r="I6855" s="2">
        <v>0.37889191810226253</v>
      </c>
      <c r="J6855">
        <v>27</v>
      </c>
      <c r="K6855" s="5">
        <v>60.75</v>
      </c>
      <c r="L6855" s="5">
        <v>10.230081788761089</v>
      </c>
      <c r="M6855" s="5">
        <v>-0.60750000000000004</v>
      </c>
      <c r="N6855" s="5">
        <v>-3.0375000000000001</v>
      </c>
      <c r="O6855">
        <v>30</v>
      </c>
      <c r="P6855" s="17">
        <v>67.5</v>
      </c>
      <c r="Q6855" t="s">
        <v>252</v>
      </c>
    </row>
    <row r="6856" spans="1:17" x14ac:dyDescent="0.3">
      <c r="A6856" t="s">
        <v>85</v>
      </c>
      <c r="B6856" t="s">
        <v>86</v>
      </c>
      <c r="C6856" t="s">
        <v>178</v>
      </c>
      <c r="D6856" t="s">
        <v>194</v>
      </c>
      <c r="E6856" s="1">
        <v>45476</v>
      </c>
      <c r="F6856">
        <v>7</v>
      </c>
      <c r="G6856">
        <v>2024</v>
      </c>
      <c r="H6856" s="2">
        <v>2.0299999999999998</v>
      </c>
      <c r="I6856" s="2">
        <v>0.37970407203000145</v>
      </c>
      <c r="J6856">
        <v>30</v>
      </c>
      <c r="K6856" s="5">
        <v>60.899999999999991</v>
      </c>
      <c r="L6856" s="5">
        <v>11.391122160900043</v>
      </c>
      <c r="M6856" s="5">
        <v>-0.60899999999999987</v>
      </c>
      <c r="N6856" s="5">
        <v>-3.0449999999999999</v>
      </c>
      <c r="O6856">
        <v>31</v>
      </c>
      <c r="P6856" s="17">
        <v>62.929999999999993</v>
      </c>
      <c r="Q6856" t="s">
        <v>252</v>
      </c>
    </row>
    <row r="6857" spans="1:17" x14ac:dyDescent="0.3">
      <c r="A6857" t="s">
        <v>85</v>
      </c>
      <c r="B6857" t="s">
        <v>86</v>
      </c>
      <c r="C6857" t="s">
        <v>178</v>
      </c>
      <c r="D6857" t="s">
        <v>194</v>
      </c>
      <c r="E6857" s="1">
        <v>45426</v>
      </c>
      <c r="F6857">
        <v>5</v>
      </c>
      <c r="G6857">
        <v>2024</v>
      </c>
      <c r="H6857" s="2">
        <v>2.0699999999999998</v>
      </c>
      <c r="I6857" s="2">
        <v>0.37343915696746532</v>
      </c>
      <c r="J6857">
        <v>30</v>
      </c>
      <c r="K6857" s="5">
        <v>62.099999999999994</v>
      </c>
      <c r="L6857" s="5">
        <v>11.20317470902396</v>
      </c>
      <c r="M6857" s="5">
        <v>-0.621</v>
      </c>
      <c r="N6857" s="5">
        <v>-3.105</v>
      </c>
      <c r="O6857">
        <v>33</v>
      </c>
      <c r="P6857" s="17">
        <v>68.309999999999988</v>
      </c>
      <c r="Q6857" t="s">
        <v>252</v>
      </c>
    </row>
    <row r="6858" spans="1:17" x14ac:dyDescent="0.3">
      <c r="A6858" t="s">
        <v>85</v>
      </c>
      <c r="B6858" t="s">
        <v>86</v>
      </c>
      <c r="C6858" t="s">
        <v>178</v>
      </c>
      <c r="D6858" t="s">
        <v>194</v>
      </c>
      <c r="E6858" s="1">
        <v>45405</v>
      </c>
      <c r="F6858">
        <v>4</v>
      </c>
      <c r="G6858">
        <v>2024</v>
      </c>
      <c r="H6858" s="2">
        <v>2.15</v>
      </c>
      <c r="I6858" s="2">
        <v>0.37159402422637267</v>
      </c>
      <c r="J6858">
        <v>29</v>
      </c>
      <c r="K6858" s="5">
        <v>62.349999999999994</v>
      </c>
      <c r="L6858" s="5">
        <v>10.776226702564808</v>
      </c>
      <c r="M6858" s="5">
        <v>-0.62349999999999994</v>
      </c>
      <c r="N6858" s="5">
        <v>-3.1174999999999997</v>
      </c>
      <c r="O6858">
        <v>30</v>
      </c>
      <c r="P6858" s="17">
        <v>64.5</v>
      </c>
      <c r="Q6858" t="s">
        <v>252</v>
      </c>
    </row>
    <row r="6859" spans="1:17" x14ac:dyDescent="0.3">
      <c r="A6859" t="s">
        <v>85</v>
      </c>
      <c r="B6859" t="s">
        <v>86</v>
      </c>
      <c r="C6859" t="s">
        <v>178</v>
      </c>
      <c r="D6859" t="s">
        <v>194</v>
      </c>
      <c r="E6859" s="1">
        <v>45376</v>
      </c>
      <c r="F6859">
        <v>3</v>
      </c>
      <c r="G6859">
        <v>2024</v>
      </c>
      <c r="H6859" s="2">
        <v>2.25</v>
      </c>
      <c r="I6859" s="2">
        <v>0.37884372342849004</v>
      </c>
      <c r="J6859">
        <v>36</v>
      </c>
      <c r="K6859" s="5">
        <v>81</v>
      </c>
      <c r="L6859" s="5">
        <v>13.638374043425642</v>
      </c>
      <c r="M6859" s="5">
        <v>-0.81</v>
      </c>
      <c r="N6859" s="5">
        <v>-4.05</v>
      </c>
      <c r="O6859">
        <v>40</v>
      </c>
      <c r="P6859" s="17">
        <v>90</v>
      </c>
      <c r="Q6859" t="s">
        <v>252</v>
      </c>
    </row>
    <row r="6860" spans="1:17" x14ac:dyDescent="0.3">
      <c r="A6860" t="s">
        <v>85</v>
      </c>
      <c r="B6860" t="s">
        <v>86</v>
      </c>
      <c r="C6860" t="s">
        <v>178</v>
      </c>
      <c r="D6860" t="s">
        <v>194</v>
      </c>
      <c r="E6860" s="1">
        <v>45545</v>
      </c>
      <c r="F6860">
        <v>9</v>
      </c>
      <c r="G6860">
        <v>2024</v>
      </c>
      <c r="H6860" s="2">
        <v>2.09</v>
      </c>
      <c r="I6860" s="2">
        <v>0.38144584220779126</v>
      </c>
      <c r="J6860">
        <v>39</v>
      </c>
      <c r="K6860" s="5">
        <v>81.509999999999991</v>
      </c>
      <c r="L6860" s="5">
        <v>14.87638784610386</v>
      </c>
      <c r="M6860" s="5">
        <v>-0.81509999999999994</v>
      </c>
      <c r="N6860" s="5">
        <v>-4.0754999999999999</v>
      </c>
      <c r="O6860">
        <v>40</v>
      </c>
      <c r="P6860" s="17">
        <v>83.6</v>
      </c>
      <c r="Q6860" t="s">
        <v>252</v>
      </c>
    </row>
    <row r="6861" spans="1:17" x14ac:dyDescent="0.3">
      <c r="A6861" t="s">
        <v>85</v>
      </c>
      <c r="B6861" t="s">
        <v>86</v>
      </c>
      <c r="C6861" t="s">
        <v>178</v>
      </c>
      <c r="D6861" t="s">
        <v>194</v>
      </c>
      <c r="E6861" s="1">
        <v>45589</v>
      </c>
      <c r="F6861">
        <v>10</v>
      </c>
      <c r="G6861">
        <v>2024</v>
      </c>
      <c r="H6861" s="2">
        <v>2.12</v>
      </c>
      <c r="I6861" s="2">
        <v>0.38258485015636989</v>
      </c>
      <c r="J6861">
        <v>67</v>
      </c>
      <c r="K6861" s="5">
        <v>142.04000000000002</v>
      </c>
      <c r="L6861" s="5">
        <v>25.633184960476783</v>
      </c>
      <c r="M6861" s="5">
        <v>-1.4204000000000003</v>
      </c>
      <c r="N6861" s="5">
        <v>-7.1020000000000012</v>
      </c>
      <c r="O6861">
        <v>73</v>
      </c>
      <c r="P6861" s="17">
        <v>154.76000000000002</v>
      </c>
      <c r="Q6861" t="s">
        <v>252</v>
      </c>
    </row>
    <row r="6862" spans="1:17" x14ac:dyDescent="0.3">
      <c r="A6862" t="s">
        <v>87</v>
      </c>
      <c r="B6862" t="s">
        <v>88</v>
      </c>
      <c r="C6862" t="s">
        <v>177</v>
      </c>
      <c r="D6862" t="s">
        <v>194</v>
      </c>
      <c r="E6862" s="1">
        <v>45357</v>
      </c>
      <c r="F6862">
        <v>3</v>
      </c>
      <c r="G6862">
        <v>2024</v>
      </c>
      <c r="H6862" s="2">
        <v>2.25</v>
      </c>
      <c r="I6862" s="2">
        <v>0.36641002240107001</v>
      </c>
      <c r="J6862">
        <v>3</v>
      </c>
      <c r="K6862" s="5">
        <v>6.75</v>
      </c>
      <c r="L6862" s="5">
        <v>1.09923006720321</v>
      </c>
      <c r="M6862" s="5">
        <v>-6.7500000000000004E-2</v>
      </c>
      <c r="N6862" s="5">
        <v>-0.33750000000000002</v>
      </c>
      <c r="O6862">
        <v>4</v>
      </c>
      <c r="P6862" s="17">
        <v>9</v>
      </c>
      <c r="Q6862" t="s">
        <v>251</v>
      </c>
    </row>
    <row r="6863" spans="1:17" x14ac:dyDescent="0.3">
      <c r="A6863" t="s">
        <v>89</v>
      </c>
      <c r="B6863" t="s">
        <v>90</v>
      </c>
      <c r="C6863" t="s">
        <v>177</v>
      </c>
      <c r="D6863" t="s">
        <v>194</v>
      </c>
      <c r="E6863" s="1">
        <v>45544</v>
      </c>
      <c r="F6863">
        <v>9</v>
      </c>
      <c r="G6863">
        <v>2024</v>
      </c>
      <c r="H6863" s="2">
        <v>2.25</v>
      </c>
      <c r="I6863" s="2">
        <v>0.38399827936331249</v>
      </c>
      <c r="J6863">
        <v>14</v>
      </c>
      <c r="K6863" s="5">
        <v>31.5</v>
      </c>
      <c r="L6863" s="5">
        <v>5.3759759110863747</v>
      </c>
      <c r="M6863" s="5">
        <v>-0.315</v>
      </c>
      <c r="N6863" s="5">
        <v>-1.5750000000000002</v>
      </c>
      <c r="O6863">
        <v>16</v>
      </c>
      <c r="P6863" s="17">
        <v>36</v>
      </c>
      <c r="Q6863" t="s">
        <v>251</v>
      </c>
    </row>
    <row r="6864" spans="1:17" x14ac:dyDescent="0.3">
      <c r="A6864" t="s">
        <v>101</v>
      </c>
      <c r="B6864" t="s">
        <v>102</v>
      </c>
      <c r="C6864" t="s">
        <v>1</v>
      </c>
      <c r="D6864" t="s">
        <v>194</v>
      </c>
      <c r="E6864" s="1">
        <v>45327</v>
      </c>
      <c r="F6864">
        <v>2</v>
      </c>
      <c r="G6864">
        <v>2024</v>
      </c>
      <c r="H6864" s="2">
        <v>3.25</v>
      </c>
      <c r="I6864" s="2">
        <v>0.6865051382420625</v>
      </c>
      <c r="J6864">
        <v>1</v>
      </c>
      <c r="K6864" s="5">
        <v>3.25</v>
      </c>
      <c r="L6864" s="5">
        <v>0.6865051382420625</v>
      </c>
      <c r="M6864" s="5">
        <v>-3.2500000000000001E-2</v>
      </c>
      <c r="N6864" s="5">
        <v>-0.16250000000000001</v>
      </c>
      <c r="O6864">
        <v>1</v>
      </c>
      <c r="P6864" s="17">
        <v>3.25</v>
      </c>
      <c r="Q6864" t="s">
        <v>253</v>
      </c>
    </row>
    <row r="6865" spans="1:17" x14ac:dyDescent="0.3">
      <c r="A6865" t="s">
        <v>101</v>
      </c>
      <c r="B6865" t="s">
        <v>102</v>
      </c>
      <c r="C6865" t="s">
        <v>1</v>
      </c>
      <c r="D6865" t="s">
        <v>194</v>
      </c>
      <c r="E6865" s="1">
        <v>45456</v>
      </c>
      <c r="F6865">
        <v>6</v>
      </c>
      <c r="G6865">
        <v>2024</v>
      </c>
      <c r="H6865" s="2">
        <v>3.25</v>
      </c>
      <c r="I6865" s="2">
        <v>0.64900526493085886</v>
      </c>
      <c r="J6865">
        <v>1</v>
      </c>
      <c r="K6865" s="5">
        <v>3.25</v>
      </c>
      <c r="L6865" s="5">
        <v>0.64900526493085886</v>
      </c>
      <c r="M6865" s="5">
        <v>-3.2500000000000001E-2</v>
      </c>
      <c r="N6865" s="5">
        <v>-0.16250000000000001</v>
      </c>
      <c r="O6865">
        <v>2</v>
      </c>
      <c r="P6865" s="17">
        <v>6.5</v>
      </c>
      <c r="Q6865" t="s">
        <v>253</v>
      </c>
    </row>
    <row r="6866" spans="1:17" x14ac:dyDescent="0.3">
      <c r="A6866" t="s">
        <v>103</v>
      </c>
      <c r="B6866" t="s">
        <v>104</v>
      </c>
      <c r="C6866" t="s">
        <v>179</v>
      </c>
      <c r="D6866" t="s">
        <v>194</v>
      </c>
      <c r="E6866" s="1">
        <v>45299</v>
      </c>
      <c r="F6866">
        <v>1</v>
      </c>
      <c r="G6866">
        <v>2024</v>
      </c>
      <c r="H6866" s="2">
        <v>2.25</v>
      </c>
      <c r="I6866" s="2">
        <v>0.38719246664854129</v>
      </c>
      <c r="J6866">
        <v>18</v>
      </c>
      <c r="K6866" s="5">
        <v>40.5</v>
      </c>
      <c r="L6866" s="5">
        <v>6.9694643996737433</v>
      </c>
      <c r="M6866" s="5">
        <v>-0.40500000000000003</v>
      </c>
      <c r="N6866" s="5">
        <v>-2.0249999999999999</v>
      </c>
      <c r="O6866">
        <v>20</v>
      </c>
      <c r="P6866" s="17">
        <v>45</v>
      </c>
      <c r="Q6866" t="s">
        <v>254</v>
      </c>
    </row>
    <row r="6867" spans="1:17" x14ac:dyDescent="0.3">
      <c r="A6867" t="s">
        <v>103</v>
      </c>
      <c r="B6867" t="s">
        <v>104</v>
      </c>
      <c r="C6867" t="s">
        <v>179</v>
      </c>
      <c r="D6867" t="s">
        <v>194</v>
      </c>
      <c r="E6867" s="1">
        <v>45377</v>
      </c>
      <c r="F6867">
        <v>3</v>
      </c>
      <c r="G6867">
        <v>2024</v>
      </c>
      <c r="H6867" s="2">
        <v>2.25</v>
      </c>
      <c r="I6867" s="2">
        <v>0.37667615661888526</v>
      </c>
      <c r="J6867">
        <v>31</v>
      </c>
      <c r="K6867" s="5">
        <v>69.75</v>
      </c>
      <c r="L6867" s="5">
        <v>11.676960855185444</v>
      </c>
      <c r="M6867" s="5">
        <v>-0.69750000000000001</v>
      </c>
      <c r="N6867" s="5">
        <v>-3.4875000000000003</v>
      </c>
      <c r="O6867">
        <v>33</v>
      </c>
      <c r="P6867" s="17">
        <v>74.25</v>
      </c>
      <c r="Q6867" t="s">
        <v>254</v>
      </c>
    </row>
    <row r="6868" spans="1:17" x14ac:dyDescent="0.3">
      <c r="A6868" t="s">
        <v>103</v>
      </c>
      <c r="B6868" t="s">
        <v>104</v>
      </c>
      <c r="C6868" t="s">
        <v>179</v>
      </c>
      <c r="D6868" t="s">
        <v>194</v>
      </c>
      <c r="E6868" s="1">
        <v>45420</v>
      </c>
      <c r="F6868">
        <v>5</v>
      </c>
      <c r="G6868">
        <v>2024</v>
      </c>
      <c r="H6868" s="2">
        <v>2.25</v>
      </c>
      <c r="I6868" s="2">
        <v>0.37272741979711832</v>
      </c>
      <c r="J6868">
        <v>31</v>
      </c>
      <c r="K6868" s="5">
        <v>69.75</v>
      </c>
      <c r="L6868" s="5">
        <v>11.554550013710667</v>
      </c>
      <c r="M6868" s="5">
        <v>-0.69750000000000001</v>
      </c>
      <c r="N6868" s="5">
        <v>-3.4875000000000003</v>
      </c>
      <c r="O6868">
        <v>33</v>
      </c>
      <c r="P6868" s="17">
        <v>74.25</v>
      </c>
      <c r="Q6868" t="s">
        <v>254</v>
      </c>
    </row>
    <row r="6869" spans="1:17" x14ac:dyDescent="0.3">
      <c r="A6869" t="s">
        <v>103</v>
      </c>
      <c r="B6869" t="s">
        <v>104</v>
      </c>
      <c r="C6869" t="s">
        <v>179</v>
      </c>
      <c r="D6869" t="s">
        <v>194</v>
      </c>
      <c r="E6869" s="1">
        <v>45646</v>
      </c>
      <c r="F6869">
        <v>12</v>
      </c>
      <c r="G6869">
        <v>2024</v>
      </c>
      <c r="H6869" s="2">
        <v>2.25</v>
      </c>
      <c r="I6869" s="2">
        <v>0.40449487933875383</v>
      </c>
      <c r="J6869">
        <v>32</v>
      </c>
      <c r="K6869" s="5">
        <v>72</v>
      </c>
      <c r="L6869" s="5">
        <v>12.943836138840123</v>
      </c>
      <c r="M6869" s="5">
        <v>-0.72</v>
      </c>
      <c r="N6869" s="5">
        <v>-3.6</v>
      </c>
      <c r="O6869">
        <v>35</v>
      </c>
      <c r="P6869" s="17">
        <v>78.75</v>
      </c>
      <c r="Q6869" t="s">
        <v>254</v>
      </c>
    </row>
    <row r="6870" spans="1:17" x14ac:dyDescent="0.3">
      <c r="A6870" t="s">
        <v>103</v>
      </c>
      <c r="B6870" t="s">
        <v>104</v>
      </c>
      <c r="C6870" t="s">
        <v>179</v>
      </c>
      <c r="D6870" t="s">
        <v>194</v>
      </c>
      <c r="E6870" s="1">
        <v>45628</v>
      </c>
      <c r="F6870">
        <v>12</v>
      </c>
      <c r="G6870">
        <v>2024</v>
      </c>
      <c r="H6870" s="2">
        <v>2.25</v>
      </c>
      <c r="I6870" s="2">
        <v>0.40540653713511682</v>
      </c>
      <c r="J6870">
        <v>47</v>
      </c>
      <c r="K6870" s="5">
        <v>105.75</v>
      </c>
      <c r="L6870" s="5">
        <v>19.05410724535049</v>
      </c>
      <c r="M6870" s="5">
        <v>-1.0575000000000001</v>
      </c>
      <c r="N6870" s="5">
        <v>-5.2875000000000005</v>
      </c>
      <c r="O6870">
        <v>50</v>
      </c>
      <c r="P6870" s="17">
        <v>112.5</v>
      </c>
      <c r="Q6870" t="s">
        <v>254</v>
      </c>
    </row>
    <row r="6871" spans="1:17" x14ac:dyDescent="0.3">
      <c r="A6871" t="s">
        <v>103</v>
      </c>
      <c r="B6871" t="s">
        <v>104</v>
      </c>
      <c r="C6871" t="s">
        <v>179</v>
      </c>
      <c r="D6871" t="s">
        <v>194</v>
      </c>
      <c r="E6871" s="1">
        <v>45482</v>
      </c>
      <c r="F6871">
        <v>7</v>
      </c>
      <c r="G6871">
        <v>2024</v>
      </c>
      <c r="H6871" s="2">
        <v>2.25</v>
      </c>
      <c r="I6871" s="2">
        <v>0.37837959822394318</v>
      </c>
      <c r="J6871">
        <v>90</v>
      </c>
      <c r="K6871" s="5">
        <v>202.5</v>
      </c>
      <c r="L6871" s="5">
        <v>34.054163840154885</v>
      </c>
      <c r="M6871" s="5">
        <v>-2.0249999999999999</v>
      </c>
      <c r="N6871" s="5">
        <v>-10.125</v>
      </c>
      <c r="O6871">
        <v>100</v>
      </c>
      <c r="P6871" s="17">
        <v>225</v>
      </c>
      <c r="Q6871" t="s">
        <v>254</v>
      </c>
    </row>
    <row r="6872" spans="1:17" x14ac:dyDescent="0.3">
      <c r="A6872" t="s">
        <v>103</v>
      </c>
      <c r="B6872" t="s">
        <v>104</v>
      </c>
      <c r="C6872" t="s">
        <v>179</v>
      </c>
      <c r="D6872" t="s">
        <v>194</v>
      </c>
      <c r="E6872" s="1">
        <v>45337</v>
      </c>
      <c r="F6872">
        <v>2</v>
      </c>
      <c r="G6872">
        <v>2024</v>
      </c>
      <c r="H6872" s="2">
        <v>2.25</v>
      </c>
      <c r="I6872" s="2">
        <v>0.38202228064269073</v>
      </c>
      <c r="J6872">
        <v>110</v>
      </c>
      <c r="K6872" s="5">
        <v>247.5</v>
      </c>
      <c r="L6872" s="5">
        <v>42.022450870695977</v>
      </c>
      <c r="M6872" s="5">
        <v>-2.4750000000000001</v>
      </c>
      <c r="N6872" s="5">
        <v>-12.375</v>
      </c>
      <c r="O6872">
        <v>116</v>
      </c>
      <c r="P6872" s="17">
        <v>261</v>
      </c>
      <c r="Q6872" t="s">
        <v>254</v>
      </c>
    </row>
    <row r="6873" spans="1:17" x14ac:dyDescent="0.3">
      <c r="A6873" t="s">
        <v>103</v>
      </c>
      <c r="B6873" t="s">
        <v>104</v>
      </c>
      <c r="C6873" t="s">
        <v>179</v>
      </c>
      <c r="D6873" t="s">
        <v>194</v>
      </c>
      <c r="E6873" s="1">
        <v>45405</v>
      </c>
      <c r="F6873">
        <v>4</v>
      </c>
      <c r="G6873">
        <v>2024</v>
      </c>
      <c r="H6873" s="2">
        <v>3.25</v>
      </c>
      <c r="I6873" s="2">
        <v>0.68649857816850002</v>
      </c>
      <c r="J6873">
        <v>82</v>
      </c>
      <c r="K6873" s="5">
        <v>266.5</v>
      </c>
      <c r="L6873" s="5">
        <v>56.292883409817001</v>
      </c>
      <c r="M6873" s="5">
        <v>-2.665</v>
      </c>
      <c r="N6873" s="5">
        <v>-13.325000000000001</v>
      </c>
      <c r="O6873">
        <v>92</v>
      </c>
      <c r="P6873" s="17">
        <v>299</v>
      </c>
      <c r="Q6873" t="s">
        <v>254</v>
      </c>
    </row>
    <row r="6874" spans="1:17" x14ac:dyDescent="0.3">
      <c r="A6874" t="s">
        <v>103</v>
      </c>
      <c r="B6874" t="s">
        <v>104</v>
      </c>
      <c r="C6874" t="s">
        <v>179</v>
      </c>
      <c r="D6874" t="s">
        <v>194</v>
      </c>
      <c r="E6874" s="1">
        <v>45469</v>
      </c>
      <c r="F6874">
        <v>6</v>
      </c>
      <c r="G6874">
        <v>2024</v>
      </c>
      <c r="H6874" s="2">
        <v>3</v>
      </c>
      <c r="I6874" s="2">
        <v>0.57854206268484754</v>
      </c>
      <c r="J6874">
        <v>118</v>
      </c>
      <c r="K6874" s="5">
        <v>354</v>
      </c>
      <c r="L6874" s="5">
        <v>68.267963396812007</v>
      </c>
      <c r="M6874" s="5">
        <v>-3.54</v>
      </c>
      <c r="N6874" s="5">
        <v>-17.7</v>
      </c>
      <c r="O6874">
        <v>123</v>
      </c>
      <c r="P6874" s="17">
        <v>369</v>
      </c>
      <c r="Q6874" t="s">
        <v>254</v>
      </c>
    </row>
    <row r="6875" spans="1:17" x14ac:dyDescent="0.3">
      <c r="A6875" t="s">
        <v>103</v>
      </c>
      <c r="B6875" t="s">
        <v>104</v>
      </c>
      <c r="C6875" t="s">
        <v>179</v>
      </c>
      <c r="D6875" t="s">
        <v>194</v>
      </c>
      <c r="E6875" s="1">
        <v>45517</v>
      </c>
      <c r="F6875">
        <v>8</v>
      </c>
      <c r="G6875">
        <v>2024</v>
      </c>
      <c r="H6875" s="2">
        <v>2.87</v>
      </c>
      <c r="I6875" s="2">
        <v>0.58322234312767174</v>
      </c>
      <c r="J6875">
        <v>142</v>
      </c>
      <c r="K6875" s="5">
        <v>407.54</v>
      </c>
      <c r="L6875" s="5">
        <v>82.817572724129391</v>
      </c>
      <c r="M6875" s="5">
        <v>-4.0754000000000001</v>
      </c>
      <c r="N6875" s="5">
        <v>-20.377000000000002</v>
      </c>
      <c r="O6875">
        <v>153</v>
      </c>
      <c r="P6875" s="17">
        <v>439.11</v>
      </c>
      <c r="Q6875" t="s">
        <v>254</v>
      </c>
    </row>
    <row r="6876" spans="1:17" x14ac:dyDescent="0.3">
      <c r="A6876" t="s">
        <v>103</v>
      </c>
      <c r="B6876" t="s">
        <v>104</v>
      </c>
      <c r="C6876" t="s">
        <v>179</v>
      </c>
      <c r="D6876" t="s">
        <v>194</v>
      </c>
      <c r="E6876" s="1">
        <v>45552</v>
      </c>
      <c r="F6876">
        <v>9</v>
      </c>
      <c r="G6876">
        <v>2024</v>
      </c>
      <c r="H6876" s="2">
        <v>2.87</v>
      </c>
      <c r="I6876" s="2">
        <v>0.5811219757325915</v>
      </c>
      <c r="J6876">
        <v>142</v>
      </c>
      <c r="K6876" s="5">
        <v>407.54</v>
      </c>
      <c r="L6876" s="5">
        <v>82.519320554027999</v>
      </c>
      <c r="M6876" s="5">
        <v>-4.0754000000000001</v>
      </c>
      <c r="N6876" s="5">
        <v>-20.377000000000002</v>
      </c>
      <c r="O6876">
        <v>145</v>
      </c>
      <c r="P6876" s="17">
        <v>416.15000000000003</v>
      </c>
      <c r="Q6876" t="s">
        <v>254</v>
      </c>
    </row>
    <row r="6877" spans="1:17" x14ac:dyDescent="0.3">
      <c r="A6877" t="s">
        <v>103</v>
      </c>
      <c r="B6877" t="s">
        <v>104</v>
      </c>
      <c r="C6877" t="s">
        <v>179</v>
      </c>
      <c r="D6877" t="s">
        <v>194</v>
      </c>
      <c r="E6877" s="1">
        <v>45583</v>
      </c>
      <c r="F6877">
        <v>10</v>
      </c>
      <c r="G6877">
        <v>2024</v>
      </c>
      <c r="H6877" s="2">
        <v>2.25</v>
      </c>
      <c r="I6877" s="2">
        <v>0.38187428784162691</v>
      </c>
      <c r="J6877">
        <v>245</v>
      </c>
      <c r="K6877" s="5">
        <v>551.25</v>
      </c>
      <c r="L6877" s="5">
        <v>93.559200521198591</v>
      </c>
      <c r="M6877" s="5">
        <v>-5.5125000000000002</v>
      </c>
      <c r="N6877" s="5">
        <v>-27.5625</v>
      </c>
      <c r="O6877">
        <v>258</v>
      </c>
      <c r="P6877" s="17">
        <v>580.5</v>
      </c>
      <c r="Q6877" t="s">
        <v>254</v>
      </c>
    </row>
    <row r="6878" spans="1:17" x14ac:dyDescent="0.3">
      <c r="A6878" t="s">
        <v>107</v>
      </c>
      <c r="B6878" t="s">
        <v>108</v>
      </c>
      <c r="C6878" t="s">
        <v>178</v>
      </c>
      <c r="D6878" t="s">
        <v>194</v>
      </c>
      <c r="E6878" s="1">
        <v>45531</v>
      </c>
      <c r="F6878">
        <v>8</v>
      </c>
      <c r="G6878">
        <v>2024</v>
      </c>
      <c r="H6878" s="2">
        <v>2.25</v>
      </c>
      <c r="I6878" s="2">
        <v>0.38235638041826625</v>
      </c>
      <c r="J6878">
        <v>1</v>
      </c>
      <c r="K6878" s="5">
        <v>2.25</v>
      </c>
      <c r="L6878" s="5">
        <v>0.38235638041826625</v>
      </c>
      <c r="M6878" s="5">
        <v>-2.2499999999999999E-2</v>
      </c>
      <c r="N6878" s="5">
        <v>-0.1125</v>
      </c>
      <c r="O6878">
        <v>2</v>
      </c>
      <c r="P6878" s="17">
        <v>4.5</v>
      </c>
      <c r="Q6878" t="s">
        <v>252</v>
      </c>
    </row>
    <row r="6879" spans="1:17" x14ac:dyDescent="0.3">
      <c r="A6879" t="s">
        <v>107</v>
      </c>
      <c r="B6879" t="s">
        <v>108</v>
      </c>
      <c r="C6879" t="s">
        <v>178</v>
      </c>
      <c r="D6879" t="s">
        <v>194</v>
      </c>
      <c r="E6879" s="1">
        <v>45544</v>
      </c>
      <c r="F6879">
        <v>9</v>
      </c>
      <c r="G6879">
        <v>2024</v>
      </c>
      <c r="H6879" s="2">
        <v>2.25</v>
      </c>
      <c r="I6879" s="2">
        <v>0.38243037804805124</v>
      </c>
      <c r="J6879">
        <v>1</v>
      </c>
      <c r="K6879" s="5">
        <v>2.25</v>
      </c>
      <c r="L6879" s="5">
        <v>0.38243037804805124</v>
      </c>
      <c r="M6879" s="5">
        <v>-2.2499999999999999E-2</v>
      </c>
      <c r="N6879" s="5">
        <v>-0.1125</v>
      </c>
      <c r="O6879">
        <v>2</v>
      </c>
      <c r="P6879" s="17">
        <v>4.5</v>
      </c>
      <c r="Q6879" t="s">
        <v>252</v>
      </c>
    </row>
    <row r="6880" spans="1:17" x14ac:dyDescent="0.3">
      <c r="A6880" t="s">
        <v>107</v>
      </c>
      <c r="B6880" t="s">
        <v>108</v>
      </c>
      <c r="C6880" t="s">
        <v>178</v>
      </c>
      <c r="D6880" t="s">
        <v>194</v>
      </c>
      <c r="E6880" s="1">
        <v>45594</v>
      </c>
      <c r="F6880">
        <v>10</v>
      </c>
      <c r="G6880">
        <v>2024</v>
      </c>
      <c r="H6880" s="2">
        <v>2.25</v>
      </c>
      <c r="I6880" s="2">
        <v>0.38161627291894501</v>
      </c>
      <c r="J6880">
        <v>1</v>
      </c>
      <c r="K6880" s="5">
        <v>2.25</v>
      </c>
      <c r="L6880" s="5">
        <v>0.38161627291894501</v>
      </c>
      <c r="M6880" s="5">
        <v>-2.2499999999999999E-2</v>
      </c>
      <c r="N6880" s="5">
        <v>-0.1125</v>
      </c>
      <c r="O6880">
        <v>1</v>
      </c>
      <c r="P6880" s="17">
        <v>2.25</v>
      </c>
      <c r="Q6880" t="s">
        <v>252</v>
      </c>
    </row>
    <row r="6881" spans="1:17" x14ac:dyDescent="0.3">
      <c r="A6881" t="s">
        <v>109</v>
      </c>
      <c r="B6881" t="s">
        <v>110</v>
      </c>
      <c r="C6881" t="s">
        <v>180</v>
      </c>
      <c r="D6881" t="s">
        <v>194</v>
      </c>
      <c r="E6881" s="1">
        <v>45427</v>
      </c>
      <c r="F6881">
        <v>5</v>
      </c>
      <c r="G6881">
        <v>2024</v>
      </c>
      <c r="H6881" s="2">
        <v>2.25</v>
      </c>
      <c r="I6881" s="2">
        <v>0.38440338577270872</v>
      </c>
      <c r="J6881">
        <v>9</v>
      </c>
      <c r="K6881" s="5">
        <v>20.25</v>
      </c>
      <c r="L6881" s="5">
        <v>3.4596304719543785</v>
      </c>
      <c r="M6881" s="5">
        <v>-0.20250000000000001</v>
      </c>
      <c r="N6881" s="5">
        <v>-1.0125</v>
      </c>
      <c r="O6881">
        <v>10</v>
      </c>
      <c r="P6881" s="17">
        <v>22.5</v>
      </c>
      <c r="Q6881" t="s">
        <v>255</v>
      </c>
    </row>
    <row r="6882" spans="1:17" x14ac:dyDescent="0.3">
      <c r="A6882" t="s">
        <v>111</v>
      </c>
      <c r="B6882" t="s">
        <v>112</v>
      </c>
      <c r="C6882" t="s">
        <v>1</v>
      </c>
      <c r="D6882" t="s">
        <v>194</v>
      </c>
      <c r="E6882" s="1">
        <v>45580</v>
      </c>
      <c r="F6882">
        <v>10</v>
      </c>
      <c r="G6882">
        <v>2024</v>
      </c>
      <c r="H6882" s="2">
        <v>2.25</v>
      </c>
      <c r="I6882" s="2">
        <v>0.37874853676109815</v>
      </c>
      <c r="J6882">
        <v>9</v>
      </c>
      <c r="K6882" s="5">
        <v>20.25</v>
      </c>
      <c r="L6882" s="5">
        <v>3.4087368308498833</v>
      </c>
      <c r="M6882" s="5">
        <v>-0.20250000000000001</v>
      </c>
      <c r="N6882" s="5">
        <v>-1.0125</v>
      </c>
      <c r="O6882">
        <v>10</v>
      </c>
      <c r="P6882" s="17">
        <v>22.5</v>
      </c>
      <c r="Q6882" t="s">
        <v>253</v>
      </c>
    </row>
    <row r="6883" spans="1:17" x14ac:dyDescent="0.3">
      <c r="A6883" t="s">
        <v>111</v>
      </c>
      <c r="B6883" t="s">
        <v>112</v>
      </c>
      <c r="C6883" t="s">
        <v>1</v>
      </c>
      <c r="D6883" t="s">
        <v>194</v>
      </c>
      <c r="E6883" s="1">
        <v>45566</v>
      </c>
      <c r="F6883">
        <v>10</v>
      </c>
      <c r="G6883">
        <v>2024</v>
      </c>
      <c r="H6883" s="2">
        <v>2.25</v>
      </c>
      <c r="I6883" s="2">
        <v>0.37753687328299473</v>
      </c>
      <c r="J6883">
        <v>11</v>
      </c>
      <c r="K6883" s="5">
        <v>24.75</v>
      </c>
      <c r="L6883" s="5">
        <v>4.1529056061129417</v>
      </c>
      <c r="M6883" s="5">
        <v>-0.2475</v>
      </c>
      <c r="N6883" s="5">
        <v>-1.2375</v>
      </c>
      <c r="O6883">
        <v>13</v>
      </c>
      <c r="P6883" s="17">
        <v>29.25</v>
      </c>
      <c r="Q6883" t="s">
        <v>253</v>
      </c>
    </row>
    <row r="6884" spans="1:17" x14ac:dyDescent="0.3">
      <c r="A6884" t="s">
        <v>111</v>
      </c>
      <c r="B6884" t="s">
        <v>112</v>
      </c>
      <c r="C6884" t="s">
        <v>1</v>
      </c>
      <c r="D6884" t="s">
        <v>194</v>
      </c>
      <c r="E6884" s="1">
        <v>45623</v>
      </c>
      <c r="F6884">
        <v>11</v>
      </c>
      <c r="G6884">
        <v>2024</v>
      </c>
      <c r="H6884" s="2">
        <v>2.25</v>
      </c>
      <c r="I6884" s="2">
        <v>0.40083910653460025</v>
      </c>
      <c r="J6884">
        <v>12</v>
      </c>
      <c r="K6884" s="5">
        <v>27</v>
      </c>
      <c r="L6884" s="5">
        <v>4.8100692784152033</v>
      </c>
      <c r="M6884" s="5">
        <v>-0.27</v>
      </c>
      <c r="N6884" s="5">
        <v>-1.35</v>
      </c>
      <c r="O6884">
        <v>13</v>
      </c>
      <c r="P6884" s="17">
        <v>29.25</v>
      </c>
      <c r="Q6884" t="s">
        <v>253</v>
      </c>
    </row>
    <row r="6885" spans="1:17" x14ac:dyDescent="0.3">
      <c r="A6885" t="s">
        <v>111</v>
      </c>
      <c r="B6885" t="s">
        <v>112</v>
      </c>
      <c r="C6885" t="s">
        <v>1</v>
      </c>
      <c r="D6885" t="s">
        <v>194</v>
      </c>
      <c r="E6885" s="1">
        <v>45481</v>
      </c>
      <c r="F6885">
        <v>7</v>
      </c>
      <c r="G6885">
        <v>2024</v>
      </c>
      <c r="H6885" s="2">
        <v>2.25</v>
      </c>
      <c r="I6885" s="2">
        <v>0.37637710952869574</v>
      </c>
      <c r="J6885">
        <v>13</v>
      </c>
      <c r="K6885" s="5">
        <v>29.25</v>
      </c>
      <c r="L6885" s="5">
        <v>4.8929024238730445</v>
      </c>
      <c r="M6885" s="5">
        <v>-0.29249999999999998</v>
      </c>
      <c r="N6885" s="5">
        <v>-1.4625000000000001</v>
      </c>
      <c r="O6885">
        <v>14</v>
      </c>
      <c r="P6885" s="17">
        <v>31.5</v>
      </c>
      <c r="Q6885" t="s">
        <v>253</v>
      </c>
    </row>
    <row r="6886" spans="1:17" x14ac:dyDescent="0.3">
      <c r="A6886" t="s">
        <v>111</v>
      </c>
      <c r="B6886" t="s">
        <v>112</v>
      </c>
      <c r="C6886" t="s">
        <v>1</v>
      </c>
      <c r="D6886" t="s">
        <v>194</v>
      </c>
      <c r="E6886" s="1">
        <v>45320</v>
      </c>
      <c r="F6886">
        <v>1</v>
      </c>
      <c r="G6886">
        <v>2024</v>
      </c>
      <c r="H6886" s="2">
        <v>2.25</v>
      </c>
      <c r="I6886" s="2">
        <v>0.37405290170579625</v>
      </c>
      <c r="J6886">
        <v>14</v>
      </c>
      <c r="K6886" s="5">
        <v>31.5</v>
      </c>
      <c r="L6886" s="5">
        <v>5.2367406238811478</v>
      </c>
      <c r="M6886" s="5">
        <v>-0.315</v>
      </c>
      <c r="N6886" s="5">
        <v>-1.5750000000000002</v>
      </c>
      <c r="O6886">
        <v>16</v>
      </c>
      <c r="P6886" s="17">
        <v>36</v>
      </c>
      <c r="Q6886" t="s">
        <v>253</v>
      </c>
    </row>
    <row r="6887" spans="1:17" x14ac:dyDescent="0.3">
      <c r="A6887" t="s">
        <v>111</v>
      </c>
      <c r="B6887" t="s">
        <v>112</v>
      </c>
      <c r="C6887" t="s">
        <v>1</v>
      </c>
      <c r="D6887" t="s">
        <v>194</v>
      </c>
      <c r="E6887" s="1">
        <v>45414</v>
      </c>
      <c r="F6887">
        <v>5</v>
      </c>
      <c r="G6887">
        <v>2024</v>
      </c>
      <c r="H6887" s="2">
        <v>2.25</v>
      </c>
      <c r="I6887" s="2">
        <v>0.37026419682051004</v>
      </c>
      <c r="J6887">
        <v>14</v>
      </c>
      <c r="K6887" s="5">
        <v>31.5</v>
      </c>
      <c r="L6887" s="5">
        <v>5.183698755487141</v>
      </c>
      <c r="M6887" s="5">
        <v>-0.315</v>
      </c>
      <c r="N6887" s="5">
        <v>-1.5750000000000002</v>
      </c>
      <c r="O6887">
        <v>16</v>
      </c>
      <c r="P6887" s="17">
        <v>36</v>
      </c>
      <c r="Q6887" t="s">
        <v>253</v>
      </c>
    </row>
    <row r="6888" spans="1:17" x14ac:dyDescent="0.3">
      <c r="A6888" t="s">
        <v>111</v>
      </c>
      <c r="B6888" t="s">
        <v>112</v>
      </c>
      <c r="C6888" t="s">
        <v>1</v>
      </c>
      <c r="D6888" t="s">
        <v>194</v>
      </c>
      <c r="E6888" s="1">
        <v>45534</v>
      </c>
      <c r="F6888">
        <v>8</v>
      </c>
      <c r="G6888">
        <v>2024</v>
      </c>
      <c r="H6888" s="2">
        <v>2.25</v>
      </c>
      <c r="I6888" s="2">
        <v>0.37818278923078508</v>
      </c>
      <c r="J6888">
        <v>15</v>
      </c>
      <c r="K6888" s="5">
        <v>33.75</v>
      </c>
      <c r="L6888" s="5">
        <v>5.6727418384617758</v>
      </c>
      <c r="M6888" s="5">
        <v>-0.33750000000000002</v>
      </c>
      <c r="N6888" s="5">
        <v>-1.6875</v>
      </c>
      <c r="O6888">
        <v>18</v>
      </c>
      <c r="P6888" s="17">
        <v>40.5</v>
      </c>
      <c r="Q6888" t="s">
        <v>253</v>
      </c>
    </row>
    <row r="6889" spans="1:17" x14ac:dyDescent="0.3">
      <c r="A6889" t="s">
        <v>111</v>
      </c>
      <c r="B6889" t="s">
        <v>112</v>
      </c>
      <c r="C6889" t="s">
        <v>1</v>
      </c>
      <c r="D6889" t="s">
        <v>194</v>
      </c>
      <c r="E6889" s="1">
        <v>45461</v>
      </c>
      <c r="F6889">
        <v>6</v>
      </c>
      <c r="G6889">
        <v>2024</v>
      </c>
      <c r="H6889" s="2">
        <v>2.25</v>
      </c>
      <c r="I6889" s="2">
        <v>0.37369491849149061</v>
      </c>
      <c r="J6889">
        <v>18</v>
      </c>
      <c r="K6889" s="5">
        <v>40.5</v>
      </c>
      <c r="L6889" s="5">
        <v>6.7265085328468306</v>
      </c>
      <c r="M6889" s="5">
        <v>-0.40500000000000003</v>
      </c>
      <c r="N6889" s="5">
        <v>-2.0249999999999999</v>
      </c>
      <c r="O6889">
        <v>19</v>
      </c>
      <c r="P6889" s="17">
        <v>42.75</v>
      </c>
      <c r="Q6889" t="s">
        <v>253</v>
      </c>
    </row>
    <row r="6890" spans="1:17" x14ac:dyDescent="0.3">
      <c r="A6890" t="s">
        <v>111</v>
      </c>
      <c r="B6890" t="s">
        <v>112</v>
      </c>
      <c r="C6890" t="s">
        <v>1</v>
      </c>
      <c r="D6890" t="s">
        <v>194</v>
      </c>
      <c r="E6890" s="1">
        <v>45324</v>
      </c>
      <c r="F6890">
        <v>2</v>
      </c>
      <c r="G6890">
        <v>2024</v>
      </c>
      <c r="H6890" s="2">
        <v>2.5</v>
      </c>
      <c r="I6890" s="2">
        <v>0.455251114047247</v>
      </c>
      <c r="J6890">
        <v>18</v>
      </c>
      <c r="K6890" s="5">
        <v>45</v>
      </c>
      <c r="L6890" s="5">
        <v>8.1945200528504465</v>
      </c>
      <c r="M6890" s="5">
        <v>-0.45</v>
      </c>
      <c r="N6890" s="5">
        <v>-2.25</v>
      </c>
      <c r="O6890">
        <v>19</v>
      </c>
      <c r="P6890" s="17">
        <v>47.5</v>
      </c>
      <c r="Q6890" t="s">
        <v>253</v>
      </c>
    </row>
    <row r="6891" spans="1:17" x14ac:dyDescent="0.3">
      <c r="A6891" t="s">
        <v>111</v>
      </c>
      <c r="B6891" t="s">
        <v>112</v>
      </c>
      <c r="C6891" t="s">
        <v>1</v>
      </c>
      <c r="D6891" t="s">
        <v>194</v>
      </c>
      <c r="E6891" s="1">
        <v>45355</v>
      </c>
      <c r="F6891">
        <v>3</v>
      </c>
      <c r="G6891">
        <v>2024</v>
      </c>
      <c r="H6891" s="2">
        <v>2.25</v>
      </c>
      <c r="I6891" s="2">
        <v>0.37085979901939647</v>
      </c>
      <c r="J6891">
        <v>23</v>
      </c>
      <c r="K6891" s="5">
        <v>51.75</v>
      </c>
      <c r="L6891" s="5">
        <v>8.5297753774461196</v>
      </c>
      <c r="M6891" s="5">
        <v>-0.51749999999999996</v>
      </c>
      <c r="N6891" s="5">
        <v>-2.5875000000000004</v>
      </c>
      <c r="O6891">
        <v>26</v>
      </c>
      <c r="P6891" s="17">
        <v>58.5</v>
      </c>
      <c r="Q6891" t="s">
        <v>253</v>
      </c>
    </row>
    <row r="6892" spans="1:17" x14ac:dyDescent="0.3">
      <c r="A6892" t="s">
        <v>111</v>
      </c>
      <c r="B6892" t="s">
        <v>112</v>
      </c>
      <c r="C6892" t="s">
        <v>1</v>
      </c>
      <c r="D6892" t="s">
        <v>194</v>
      </c>
      <c r="E6892" s="1">
        <v>45406</v>
      </c>
      <c r="F6892">
        <v>4</v>
      </c>
      <c r="G6892">
        <v>2024</v>
      </c>
      <c r="H6892" s="2">
        <v>2.25</v>
      </c>
      <c r="I6892" s="2">
        <v>0.37991062755240079</v>
      </c>
      <c r="J6892">
        <v>23</v>
      </c>
      <c r="K6892" s="5">
        <v>51.75</v>
      </c>
      <c r="L6892" s="5">
        <v>8.7379444337052181</v>
      </c>
      <c r="M6892" s="5">
        <v>-0.51749999999999996</v>
      </c>
      <c r="N6892" s="5">
        <v>-2.5875000000000004</v>
      </c>
      <c r="O6892">
        <v>27</v>
      </c>
      <c r="P6892" s="17">
        <v>60.75</v>
      </c>
      <c r="Q6892" t="s">
        <v>253</v>
      </c>
    </row>
    <row r="6893" spans="1:17" x14ac:dyDescent="0.3">
      <c r="A6893" t="s">
        <v>111</v>
      </c>
      <c r="B6893" t="s">
        <v>112</v>
      </c>
      <c r="C6893" t="s">
        <v>1</v>
      </c>
      <c r="D6893" t="s">
        <v>194</v>
      </c>
      <c r="E6893" s="1">
        <v>45636</v>
      </c>
      <c r="F6893">
        <v>12</v>
      </c>
      <c r="G6893">
        <v>2024</v>
      </c>
      <c r="H6893" s="2">
        <v>2.25</v>
      </c>
      <c r="I6893" s="2">
        <v>0.39467922349145057</v>
      </c>
      <c r="J6893">
        <v>29</v>
      </c>
      <c r="K6893" s="5">
        <v>65.25</v>
      </c>
      <c r="L6893" s="5">
        <v>11.445697481252067</v>
      </c>
      <c r="M6893" s="5">
        <v>-0.65249999999999997</v>
      </c>
      <c r="N6893" s="5">
        <v>-3.2625000000000002</v>
      </c>
      <c r="O6893">
        <v>31</v>
      </c>
      <c r="P6893" s="17">
        <v>69.75</v>
      </c>
      <c r="Q6893" t="s">
        <v>253</v>
      </c>
    </row>
    <row r="6894" spans="1:17" x14ac:dyDescent="0.3">
      <c r="A6894" t="s">
        <v>119</v>
      </c>
      <c r="B6894" t="s">
        <v>120</v>
      </c>
      <c r="C6894" t="s">
        <v>180</v>
      </c>
      <c r="D6894" t="s">
        <v>194</v>
      </c>
      <c r="E6894" s="1">
        <v>45579</v>
      </c>
      <c r="F6894">
        <v>10</v>
      </c>
      <c r="G6894">
        <v>2024</v>
      </c>
      <c r="H6894" s="2">
        <v>2.25</v>
      </c>
      <c r="I6894" s="2">
        <v>0.39428548058725876</v>
      </c>
      <c r="J6894">
        <v>1</v>
      </c>
      <c r="K6894" s="5">
        <v>2.25</v>
      </c>
      <c r="L6894" s="5">
        <v>0.39428548058725876</v>
      </c>
      <c r="M6894" s="5">
        <v>-2.2499999999999999E-2</v>
      </c>
      <c r="N6894" s="5">
        <v>-0.1125</v>
      </c>
      <c r="O6894">
        <v>2</v>
      </c>
      <c r="P6894" s="17">
        <v>4.5</v>
      </c>
      <c r="Q6894" t="s">
        <v>255</v>
      </c>
    </row>
    <row r="6895" spans="1:17" x14ac:dyDescent="0.3">
      <c r="A6895" t="s">
        <v>119</v>
      </c>
      <c r="B6895" t="s">
        <v>120</v>
      </c>
      <c r="C6895" t="s">
        <v>180</v>
      </c>
      <c r="D6895" t="s">
        <v>194</v>
      </c>
      <c r="E6895" s="1">
        <v>45405</v>
      </c>
      <c r="F6895">
        <v>4</v>
      </c>
      <c r="G6895">
        <v>2024</v>
      </c>
      <c r="H6895" s="2">
        <v>2.25</v>
      </c>
      <c r="I6895" s="2">
        <v>0.38347126492021311</v>
      </c>
      <c r="J6895">
        <v>2</v>
      </c>
      <c r="K6895" s="5">
        <v>4.5</v>
      </c>
      <c r="L6895" s="5">
        <v>0.76694252984042621</v>
      </c>
      <c r="M6895" s="5">
        <v>-4.4999999999999998E-2</v>
      </c>
      <c r="N6895" s="5">
        <v>-0.22500000000000001</v>
      </c>
      <c r="O6895">
        <v>3</v>
      </c>
      <c r="P6895" s="17">
        <v>6.75</v>
      </c>
      <c r="Q6895" t="s">
        <v>255</v>
      </c>
    </row>
    <row r="6896" spans="1:17" x14ac:dyDescent="0.3">
      <c r="A6896" t="s">
        <v>119</v>
      </c>
      <c r="B6896" t="s">
        <v>120</v>
      </c>
      <c r="C6896" t="s">
        <v>180</v>
      </c>
      <c r="D6896" t="s">
        <v>194</v>
      </c>
      <c r="E6896" s="1">
        <v>45502</v>
      </c>
      <c r="F6896">
        <v>7</v>
      </c>
      <c r="G6896">
        <v>2024</v>
      </c>
      <c r="H6896" s="2">
        <v>2.25</v>
      </c>
      <c r="I6896" s="2">
        <v>0.39382889946730876</v>
      </c>
      <c r="J6896">
        <v>3</v>
      </c>
      <c r="K6896" s="5">
        <v>6.75</v>
      </c>
      <c r="L6896" s="5">
        <v>1.1814866984019263</v>
      </c>
      <c r="M6896" s="5">
        <v>-6.7500000000000004E-2</v>
      </c>
      <c r="N6896" s="5">
        <v>-0.33750000000000002</v>
      </c>
      <c r="O6896">
        <v>4</v>
      </c>
      <c r="P6896" s="17">
        <v>9</v>
      </c>
      <c r="Q6896" t="s">
        <v>255</v>
      </c>
    </row>
    <row r="6897" spans="1:17" x14ac:dyDescent="0.3">
      <c r="A6897" t="s">
        <v>119</v>
      </c>
      <c r="B6897" t="s">
        <v>120</v>
      </c>
      <c r="C6897" t="s">
        <v>180</v>
      </c>
      <c r="D6897" t="s">
        <v>194</v>
      </c>
      <c r="E6897" s="1">
        <v>45607</v>
      </c>
      <c r="F6897">
        <v>11</v>
      </c>
      <c r="G6897">
        <v>2024</v>
      </c>
      <c r="H6897" s="2">
        <v>2.25</v>
      </c>
      <c r="I6897" s="2">
        <v>0.41064692725912216</v>
      </c>
      <c r="J6897">
        <v>5</v>
      </c>
      <c r="K6897" s="5">
        <v>11.25</v>
      </c>
      <c r="L6897" s="5">
        <v>2.0532346362956106</v>
      </c>
      <c r="M6897" s="5">
        <v>-0.1125</v>
      </c>
      <c r="N6897" s="5">
        <v>-0.5625</v>
      </c>
      <c r="O6897">
        <v>6</v>
      </c>
      <c r="P6897" s="17">
        <v>13.5</v>
      </c>
      <c r="Q6897" t="s">
        <v>255</v>
      </c>
    </row>
    <row r="6898" spans="1:17" x14ac:dyDescent="0.3">
      <c r="A6898" t="s">
        <v>119</v>
      </c>
      <c r="B6898" t="s">
        <v>120</v>
      </c>
      <c r="C6898" t="s">
        <v>180</v>
      </c>
      <c r="D6898" t="s">
        <v>194</v>
      </c>
      <c r="E6898" s="1">
        <v>45434</v>
      </c>
      <c r="F6898">
        <v>5</v>
      </c>
      <c r="G6898">
        <v>2024</v>
      </c>
      <c r="H6898" s="2">
        <v>3.25</v>
      </c>
      <c r="I6898" s="2">
        <v>0.71450563143035251</v>
      </c>
      <c r="J6898">
        <v>14</v>
      </c>
      <c r="K6898" s="5">
        <v>45.5</v>
      </c>
      <c r="L6898" s="5">
        <v>10.003078840024935</v>
      </c>
      <c r="M6898" s="5">
        <v>-0.45500000000000002</v>
      </c>
      <c r="N6898" s="5">
        <v>-2.2749999999999999</v>
      </c>
      <c r="O6898">
        <v>16</v>
      </c>
      <c r="P6898" s="17">
        <v>52</v>
      </c>
      <c r="Q6898" t="s">
        <v>255</v>
      </c>
    </row>
    <row r="6899" spans="1:17" x14ac:dyDescent="0.3">
      <c r="A6899" t="s">
        <v>119</v>
      </c>
      <c r="B6899" t="s">
        <v>120</v>
      </c>
      <c r="C6899" t="s">
        <v>180</v>
      </c>
      <c r="D6899" t="s">
        <v>194</v>
      </c>
      <c r="E6899" s="1">
        <v>45342</v>
      </c>
      <c r="F6899">
        <v>2</v>
      </c>
      <c r="G6899">
        <v>2024</v>
      </c>
      <c r="H6899" s="2">
        <v>3.25</v>
      </c>
      <c r="I6899" s="2">
        <v>0.71733210472549125</v>
      </c>
      <c r="J6899">
        <v>18</v>
      </c>
      <c r="K6899" s="5">
        <v>58.5</v>
      </c>
      <c r="L6899" s="5">
        <v>12.911977885058842</v>
      </c>
      <c r="M6899" s="5">
        <v>-0.58499999999999996</v>
      </c>
      <c r="N6899" s="5">
        <v>-2.9250000000000003</v>
      </c>
      <c r="O6899">
        <v>19</v>
      </c>
      <c r="P6899" s="17">
        <v>61.75</v>
      </c>
      <c r="Q6899" t="s">
        <v>255</v>
      </c>
    </row>
    <row r="6900" spans="1:17" x14ac:dyDescent="0.3">
      <c r="A6900" t="s">
        <v>119</v>
      </c>
      <c r="B6900" t="s">
        <v>120</v>
      </c>
      <c r="C6900" t="s">
        <v>180</v>
      </c>
      <c r="D6900" t="s">
        <v>194</v>
      </c>
      <c r="E6900" s="1">
        <v>45378</v>
      </c>
      <c r="F6900">
        <v>3</v>
      </c>
      <c r="G6900">
        <v>2024</v>
      </c>
      <c r="H6900" s="2">
        <v>3.25</v>
      </c>
      <c r="I6900" s="2">
        <v>0.71802780052679438</v>
      </c>
      <c r="J6900">
        <v>36</v>
      </c>
      <c r="K6900" s="5">
        <v>117</v>
      </c>
      <c r="L6900" s="5">
        <v>25.849000818964598</v>
      </c>
      <c r="M6900" s="5">
        <v>-1.17</v>
      </c>
      <c r="N6900" s="5">
        <v>-5.8500000000000005</v>
      </c>
      <c r="O6900">
        <v>40</v>
      </c>
      <c r="P6900" s="17">
        <v>130</v>
      </c>
      <c r="Q6900" t="s">
        <v>255</v>
      </c>
    </row>
    <row r="6901" spans="1:17" x14ac:dyDescent="0.3">
      <c r="A6901" t="s">
        <v>121</v>
      </c>
      <c r="B6901" t="s">
        <v>122</v>
      </c>
      <c r="C6901" t="s">
        <v>177</v>
      </c>
      <c r="D6901" t="s">
        <v>194</v>
      </c>
      <c r="E6901" s="1">
        <v>45434</v>
      </c>
      <c r="F6901">
        <v>5</v>
      </c>
      <c r="G6901">
        <v>2024</v>
      </c>
      <c r="H6901" s="2">
        <v>1.95</v>
      </c>
      <c r="I6901" s="2">
        <v>0.36995639816895753</v>
      </c>
      <c r="J6901">
        <v>9</v>
      </c>
      <c r="K6901" s="5">
        <v>17.55</v>
      </c>
      <c r="L6901" s="5">
        <v>3.3296075835206178</v>
      </c>
      <c r="M6901" s="5">
        <v>-0.17550000000000002</v>
      </c>
      <c r="N6901" s="5">
        <v>-0.87750000000000006</v>
      </c>
      <c r="O6901">
        <v>10</v>
      </c>
      <c r="P6901" s="17">
        <v>19.5</v>
      </c>
      <c r="Q6901" t="s">
        <v>251</v>
      </c>
    </row>
    <row r="6902" spans="1:17" x14ac:dyDescent="0.3">
      <c r="A6902" t="s">
        <v>121</v>
      </c>
      <c r="B6902" t="s">
        <v>122</v>
      </c>
      <c r="C6902" t="s">
        <v>177</v>
      </c>
      <c r="D6902" t="s">
        <v>194</v>
      </c>
      <c r="E6902" s="1">
        <v>45547</v>
      </c>
      <c r="F6902">
        <v>9</v>
      </c>
      <c r="G6902">
        <v>2024</v>
      </c>
      <c r="H6902" s="2">
        <v>1.95</v>
      </c>
      <c r="I6902" s="2">
        <v>0.38584830757558503</v>
      </c>
      <c r="J6902">
        <v>36</v>
      </c>
      <c r="K6902" s="5">
        <v>70.2</v>
      </c>
      <c r="L6902" s="5">
        <v>13.890539072721062</v>
      </c>
      <c r="M6902" s="5">
        <v>-0.70200000000000007</v>
      </c>
      <c r="N6902" s="5">
        <v>-3.5100000000000002</v>
      </c>
      <c r="O6902">
        <v>38</v>
      </c>
      <c r="P6902" s="17">
        <v>74.099999999999994</v>
      </c>
      <c r="Q6902" t="s">
        <v>251</v>
      </c>
    </row>
    <row r="6903" spans="1:17" x14ac:dyDescent="0.3">
      <c r="A6903" t="s">
        <v>121</v>
      </c>
      <c r="B6903" t="s">
        <v>122</v>
      </c>
      <c r="C6903" t="s">
        <v>177</v>
      </c>
      <c r="D6903" t="s">
        <v>194</v>
      </c>
      <c r="E6903" s="1">
        <v>45391</v>
      </c>
      <c r="F6903">
        <v>4</v>
      </c>
      <c r="G6903">
        <v>2024</v>
      </c>
      <c r="H6903" s="2">
        <v>1.95</v>
      </c>
      <c r="I6903" s="2">
        <v>0.36967457740871251</v>
      </c>
      <c r="J6903">
        <v>54</v>
      </c>
      <c r="K6903" s="5">
        <v>105.3</v>
      </c>
      <c r="L6903" s="5">
        <v>19.962427180070474</v>
      </c>
      <c r="M6903" s="5">
        <v>-1.0529999999999999</v>
      </c>
      <c r="N6903" s="5">
        <v>-5.2650000000000006</v>
      </c>
      <c r="O6903">
        <v>59</v>
      </c>
      <c r="P6903" s="17">
        <v>115.05</v>
      </c>
      <c r="Q6903" t="s">
        <v>251</v>
      </c>
    </row>
    <row r="6904" spans="1:17" x14ac:dyDescent="0.3">
      <c r="A6904" t="s">
        <v>121</v>
      </c>
      <c r="B6904" t="s">
        <v>122</v>
      </c>
      <c r="C6904" t="s">
        <v>177</v>
      </c>
      <c r="D6904" t="s">
        <v>194</v>
      </c>
      <c r="E6904" s="1">
        <v>45484</v>
      </c>
      <c r="F6904">
        <v>7</v>
      </c>
      <c r="G6904">
        <v>2024</v>
      </c>
      <c r="H6904" s="2">
        <v>1.95</v>
      </c>
      <c r="I6904" s="2">
        <v>0.38031195535942497</v>
      </c>
      <c r="J6904">
        <v>54</v>
      </c>
      <c r="K6904" s="5">
        <v>105.3</v>
      </c>
      <c r="L6904" s="5">
        <v>20.536845589408948</v>
      </c>
      <c r="M6904" s="5">
        <v>-1.0529999999999999</v>
      </c>
      <c r="N6904" s="5">
        <v>-5.2650000000000006</v>
      </c>
      <c r="O6904">
        <v>56</v>
      </c>
      <c r="P6904" s="17">
        <v>109.2</v>
      </c>
      <c r="Q6904" t="s">
        <v>251</v>
      </c>
    </row>
    <row r="6905" spans="1:17" x14ac:dyDescent="0.3">
      <c r="A6905" t="s">
        <v>121</v>
      </c>
      <c r="B6905" t="s">
        <v>122</v>
      </c>
      <c r="C6905" t="s">
        <v>177</v>
      </c>
      <c r="D6905" t="s">
        <v>194</v>
      </c>
      <c r="E6905" s="1">
        <v>45341</v>
      </c>
      <c r="F6905">
        <v>2</v>
      </c>
      <c r="G6905">
        <v>2024</v>
      </c>
      <c r="H6905" s="2">
        <v>1.95</v>
      </c>
      <c r="I6905" s="2">
        <v>0.37101084565032638</v>
      </c>
      <c r="J6905">
        <v>63</v>
      </c>
      <c r="K6905" s="5">
        <v>122.85</v>
      </c>
      <c r="L6905" s="5">
        <v>23.373683275970563</v>
      </c>
      <c r="M6905" s="5">
        <v>-1.2284999999999999</v>
      </c>
      <c r="N6905" s="5">
        <v>-6.1425000000000001</v>
      </c>
      <c r="O6905">
        <v>72</v>
      </c>
      <c r="P6905" s="17">
        <v>140.4</v>
      </c>
      <c r="Q6905" t="s">
        <v>251</v>
      </c>
    </row>
    <row r="6906" spans="1:17" x14ac:dyDescent="0.3">
      <c r="A6906" t="s">
        <v>121</v>
      </c>
      <c r="B6906" t="s">
        <v>122</v>
      </c>
      <c r="C6906" t="s">
        <v>177</v>
      </c>
      <c r="D6906" t="s">
        <v>194</v>
      </c>
      <c r="E6906" s="1">
        <v>45460</v>
      </c>
      <c r="F6906">
        <v>6</v>
      </c>
      <c r="G6906">
        <v>2024</v>
      </c>
      <c r="H6906" s="2">
        <v>1.95</v>
      </c>
      <c r="I6906" s="2">
        <v>0.37783729943421207</v>
      </c>
      <c r="J6906">
        <v>63</v>
      </c>
      <c r="K6906" s="5">
        <v>122.85</v>
      </c>
      <c r="L6906" s="5">
        <v>23.80374986435536</v>
      </c>
      <c r="M6906" s="5">
        <v>-1.2284999999999999</v>
      </c>
      <c r="N6906" s="5">
        <v>-6.1425000000000001</v>
      </c>
      <c r="O6906">
        <v>69</v>
      </c>
      <c r="P6906" s="17">
        <v>134.54999999999998</v>
      </c>
      <c r="Q6906" t="s">
        <v>251</v>
      </c>
    </row>
    <row r="6907" spans="1:17" x14ac:dyDescent="0.3">
      <c r="A6907" t="s">
        <v>121</v>
      </c>
      <c r="B6907" t="s">
        <v>122</v>
      </c>
      <c r="C6907" t="s">
        <v>177</v>
      </c>
      <c r="D6907" t="s">
        <v>194</v>
      </c>
      <c r="E6907" s="1">
        <v>45604</v>
      </c>
      <c r="F6907">
        <v>11</v>
      </c>
      <c r="G6907">
        <v>2024</v>
      </c>
      <c r="H6907" s="2">
        <v>1.95</v>
      </c>
      <c r="I6907" s="2">
        <v>0.39790024125327395</v>
      </c>
      <c r="J6907">
        <v>132</v>
      </c>
      <c r="K6907" s="5">
        <v>257.39999999999998</v>
      </c>
      <c r="L6907" s="5">
        <v>52.522831845432158</v>
      </c>
      <c r="M6907" s="5">
        <v>-2.5739999999999998</v>
      </c>
      <c r="N6907" s="5">
        <v>-12.87</v>
      </c>
      <c r="O6907">
        <v>134</v>
      </c>
      <c r="P6907" s="17">
        <v>261.3</v>
      </c>
      <c r="Q6907" t="s">
        <v>251</v>
      </c>
    </row>
    <row r="6908" spans="1:17" x14ac:dyDescent="0.3">
      <c r="A6908" t="s">
        <v>121</v>
      </c>
      <c r="B6908" t="s">
        <v>122</v>
      </c>
      <c r="C6908" t="s">
        <v>177</v>
      </c>
      <c r="D6908" t="s">
        <v>194</v>
      </c>
      <c r="E6908" s="1">
        <v>45587</v>
      </c>
      <c r="F6908">
        <v>10</v>
      </c>
      <c r="G6908">
        <v>2024</v>
      </c>
      <c r="H6908" s="2">
        <v>1.5</v>
      </c>
      <c r="I6908" s="2">
        <v>0.38276109322324881</v>
      </c>
      <c r="J6908">
        <v>270</v>
      </c>
      <c r="K6908" s="5">
        <v>405</v>
      </c>
      <c r="L6908" s="5">
        <v>103.34549517027718</v>
      </c>
      <c r="M6908" s="5">
        <v>-4.05</v>
      </c>
      <c r="N6908" s="5">
        <v>-20.25</v>
      </c>
      <c r="O6908">
        <v>288</v>
      </c>
      <c r="P6908" s="17">
        <v>432</v>
      </c>
      <c r="Q6908" t="s">
        <v>251</v>
      </c>
    </row>
    <row r="6909" spans="1:17" x14ac:dyDescent="0.3">
      <c r="A6909" t="s">
        <v>129</v>
      </c>
      <c r="B6909" t="s">
        <v>130</v>
      </c>
      <c r="C6909" t="s">
        <v>1</v>
      </c>
      <c r="D6909" t="s">
        <v>194</v>
      </c>
      <c r="E6909" s="1">
        <v>45531</v>
      </c>
      <c r="F6909">
        <v>8</v>
      </c>
      <c r="G6909">
        <v>2024</v>
      </c>
      <c r="H6909" s="2">
        <v>1.6</v>
      </c>
      <c r="I6909" s="2">
        <v>0.38334642672031866</v>
      </c>
      <c r="J6909">
        <v>5</v>
      </c>
      <c r="K6909" s="5">
        <v>8</v>
      </c>
      <c r="L6909" s="5">
        <v>1.9167321336015932</v>
      </c>
      <c r="M6909" s="5">
        <v>-0.08</v>
      </c>
      <c r="N6909" s="5">
        <v>-0.4</v>
      </c>
      <c r="O6909">
        <v>6</v>
      </c>
      <c r="P6909" s="17">
        <v>9.6000000000000014</v>
      </c>
      <c r="Q6909" t="s">
        <v>253</v>
      </c>
    </row>
    <row r="6910" spans="1:17" x14ac:dyDescent="0.3">
      <c r="A6910" t="s">
        <v>129</v>
      </c>
      <c r="B6910" t="s">
        <v>130</v>
      </c>
      <c r="C6910" t="s">
        <v>1</v>
      </c>
      <c r="D6910" t="s">
        <v>194</v>
      </c>
      <c r="E6910" s="1">
        <v>45551</v>
      </c>
      <c r="F6910">
        <v>9</v>
      </c>
      <c r="G6910">
        <v>2024</v>
      </c>
      <c r="H6910" s="2">
        <v>1.62</v>
      </c>
      <c r="I6910" s="2">
        <v>0.38501430355667243</v>
      </c>
      <c r="J6910">
        <v>9</v>
      </c>
      <c r="K6910" s="5">
        <v>14.580000000000002</v>
      </c>
      <c r="L6910" s="5">
        <v>3.4651287320100517</v>
      </c>
      <c r="M6910" s="5">
        <v>-0.14580000000000001</v>
      </c>
      <c r="N6910" s="5">
        <v>-0.72900000000000009</v>
      </c>
      <c r="O6910">
        <v>10</v>
      </c>
      <c r="P6910" s="17">
        <v>16.200000000000003</v>
      </c>
      <c r="Q6910" t="s">
        <v>253</v>
      </c>
    </row>
    <row r="6911" spans="1:17" x14ac:dyDescent="0.3">
      <c r="A6911" t="s">
        <v>129</v>
      </c>
      <c r="B6911" t="s">
        <v>130</v>
      </c>
      <c r="C6911" t="s">
        <v>1</v>
      </c>
      <c r="D6911" t="s">
        <v>194</v>
      </c>
      <c r="E6911" s="1">
        <v>45566</v>
      </c>
      <c r="F6911">
        <v>10</v>
      </c>
      <c r="G6911">
        <v>2024</v>
      </c>
      <c r="H6911" s="2">
        <v>1.62</v>
      </c>
      <c r="I6911" s="2">
        <v>0.38484739779171301</v>
      </c>
      <c r="J6911">
        <v>10</v>
      </c>
      <c r="K6911" s="5">
        <v>16.200000000000003</v>
      </c>
      <c r="L6911" s="5">
        <v>3.8484739779171302</v>
      </c>
      <c r="M6911" s="5">
        <v>-0.16200000000000003</v>
      </c>
      <c r="N6911" s="5">
        <v>-0.81000000000000016</v>
      </c>
      <c r="O6911">
        <v>11</v>
      </c>
      <c r="P6911" s="17">
        <v>17.82</v>
      </c>
      <c r="Q6911" t="s">
        <v>253</v>
      </c>
    </row>
    <row r="6912" spans="1:17" x14ac:dyDescent="0.3">
      <c r="A6912" t="s">
        <v>129</v>
      </c>
      <c r="B6912" t="s">
        <v>130</v>
      </c>
      <c r="C6912" t="s">
        <v>1</v>
      </c>
      <c r="D6912" t="s">
        <v>194</v>
      </c>
      <c r="E6912" s="1">
        <v>45363</v>
      </c>
      <c r="F6912">
        <v>3</v>
      </c>
      <c r="G6912">
        <v>2024</v>
      </c>
      <c r="H6912" s="2">
        <v>1.62</v>
      </c>
      <c r="I6912" s="2">
        <v>0.36964458850099818</v>
      </c>
      <c r="J6912">
        <v>63</v>
      </c>
      <c r="K6912" s="5">
        <v>102.06</v>
      </c>
      <c r="L6912" s="5">
        <v>23.287609075562887</v>
      </c>
      <c r="M6912" s="5">
        <v>-1.0206</v>
      </c>
      <c r="N6912" s="5">
        <v>-5.1030000000000006</v>
      </c>
      <c r="O6912">
        <v>70</v>
      </c>
      <c r="P6912" s="17">
        <v>113.4</v>
      </c>
      <c r="Q6912" t="s">
        <v>253</v>
      </c>
    </row>
    <row r="6913" spans="1:17" x14ac:dyDescent="0.3">
      <c r="A6913" t="s">
        <v>133</v>
      </c>
      <c r="B6913" t="s">
        <v>134</v>
      </c>
      <c r="C6913" t="s">
        <v>180</v>
      </c>
      <c r="D6913" t="s">
        <v>194</v>
      </c>
      <c r="E6913" s="1">
        <v>45426</v>
      </c>
      <c r="F6913">
        <v>5</v>
      </c>
      <c r="G6913">
        <v>2024</v>
      </c>
      <c r="H6913" s="2">
        <v>2.25</v>
      </c>
      <c r="I6913" s="2">
        <v>0.37091351290172625</v>
      </c>
      <c r="J6913">
        <v>1</v>
      </c>
      <c r="K6913" s="5">
        <v>2.25</v>
      </c>
      <c r="L6913" s="5">
        <v>0.37091351290172625</v>
      </c>
      <c r="M6913" s="5">
        <v>-2.2499999999999999E-2</v>
      </c>
      <c r="N6913" s="5">
        <v>-0.1125</v>
      </c>
      <c r="O6913">
        <v>2</v>
      </c>
      <c r="P6913" s="17">
        <v>4.5</v>
      </c>
      <c r="Q6913" t="s">
        <v>255</v>
      </c>
    </row>
    <row r="6914" spans="1:17" x14ac:dyDescent="0.3">
      <c r="A6914" t="s">
        <v>133</v>
      </c>
      <c r="B6914" t="s">
        <v>134</v>
      </c>
      <c r="C6914" t="s">
        <v>180</v>
      </c>
      <c r="D6914" t="s">
        <v>194</v>
      </c>
      <c r="E6914" s="1">
        <v>45510</v>
      </c>
      <c r="F6914">
        <v>8</v>
      </c>
      <c r="G6914">
        <v>2024</v>
      </c>
      <c r="H6914" s="2">
        <v>2.25</v>
      </c>
      <c r="I6914" s="2">
        <v>0.38023131018843004</v>
      </c>
      <c r="J6914">
        <v>1</v>
      </c>
      <c r="K6914" s="5">
        <v>2.25</v>
      </c>
      <c r="L6914" s="5">
        <v>0.38023131018843004</v>
      </c>
      <c r="M6914" s="5">
        <v>-2.2499999999999999E-2</v>
      </c>
      <c r="N6914" s="5">
        <v>-0.1125</v>
      </c>
      <c r="O6914">
        <v>2</v>
      </c>
      <c r="P6914" s="17">
        <v>4.5</v>
      </c>
      <c r="Q6914" t="s">
        <v>255</v>
      </c>
    </row>
    <row r="6915" spans="1:17" x14ac:dyDescent="0.3">
      <c r="A6915" t="s">
        <v>133</v>
      </c>
      <c r="B6915" t="s">
        <v>134</v>
      </c>
      <c r="C6915" t="s">
        <v>180</v>
      </c>
      <c r="D6915" t="s">
        <v>194</v>
      </c>
      <c r="E6915" s="1">
        <v>45314</v>
      </c>
      <c r="F6915">
        <v>1</v>
      </c>
      <c r="G6915">
        <v>2024</v>
      </c>
      <c r="H6915" s="2">
        <v>2.25</v>
      </c>
      <c r="I6915" s="2">
        <v>0.3737085634445006</v>
      </c>
      <c r="J6915">
        <v>2</v>
      </c>
      <c r="K6915" s="5">
        <v>4.5</v>
      </c>
      <c r="L6915" s="5">
        <v>0.74741712688900119</v>
      </c>
      <c r="M6915" s="5">
        <v>-4.4999999999999998E-2</v>
      </c>
      <c r="N6915" s="5">
        <v>-0.22500000000000001</v>
      </c>
      <c r="O6915">
        <v>3</v>
      </c>
      <c r="P6915" s="17">
        <v>6.75</v>
      </c>
      <c r="Q6915" t="s">
        <v>255</v>
      </c>
    </row>
    <row r="6916" spans="1:17" x14ac:dyDescent="0.3">
      <c r="A6916" t="s">
        <v>133</v>
      </c>
      <c r="B6916" t="s">
        <v>134</v>
      </c>
      <c r="C6916" t="s">
        <v>180</v>
      </c>
      <c r="D6916" t="s">
        <v>194</v>
      </c>
      <c r="E6916" s="1">
        <v>45596</v>
      </c>
      <c r="F6916">
        <v>10</v>
      </c>
      <c r="G6916">
        <v>2024</v>
      </c>
      <c r="H6916" s="2">
        <v>2.25</v>
      </c>
      <c r="I6916" s="2">
        <v>0.37548982021892624</v>
      </c>
      <c r="J6916">
        <v>9</v>
      </c>
      <c r="K6916" s="5">
        <v>20.25</v>
      </c>
      <c r="L6916" s="5">
        <v>3.379408381970336</v>
      </c>
      <c r="M6916" s="5">
        <v>-0.20250000000000001</v>
      </c>
      <c r="N6916" s="5">
        <v>-1.0125</v>
      </c>
      <c r="O6916">
        <v>10</v>
      </c>
      <c r="P6916" s="17">
        <v>22.5</v>
      </c>
      <c r="Q6916" t="s">
        <v>255</v>
      </c>
    </row>
    <row r="6917" spans="1:17" x14ac:dyDescent="0.3">
      <c r="A6917" t="s">
        <v>141</v>
      </c>
      <c r="B6917" t="s">
        <v>142</v>
      </c>
      <c r="C6917" t="s">
        <v>180</v>
      </c>
      <c r="D6917" t="s">
        <v>194</v>
      </c>
      <c r="E6917" s="1">
        <v>45517</v>
      </c>
      <c r="F6917">
        <v>8</v>
      </c>
      <c r="G6917">
        <v>2024</v>
      </c>
      <c r="H6917" s="2">
        <v>2.25</v>
      </c>
      <c r="I6917" s="2">
        <v>0.39428548058725876</v>
      </c>
      <c r="J6917">
        <v>1</v>
      </c>
      <c r="K6917" s="5">
        <v>2.25</v>
      </c>
      <c r="L6917" s="5">
        <v>0.39428548058725876</v>
      </c>
      <c r="M6917" s="5">
        <v>-2.2499999999999999E-2</v>
      </c>
      <c r="N6917" s="5">
        <v>-0.1125</v>
      </c>
      <c r="O6917">
        <v>2</v>
      </c>
      <c r="P6917" s="17">
        <v>4.5</v>
      </c>
      <c r="Q6917" t="s">
        <v>255</v>
      </c>
    </row>
    <row r="6918" spans="1:17" x14ac:dyDescent="0.3">
      <c r="A6918" t="s">
        <v>141</v>
      </c>
      <c r="B6918" t="s">
        <v>142</v>
      </c>
      <c r="C6918" t="s">
        <v>180</v>
      </c>
      <c r="D6918" t="s">
        <v>194</v>
      </c>
      <c r="E6918" s="1">
        <v>45469</v>
      </c>
      <c r="F6918">
        <v>6</v>
      </c>
      <c r="G6918">
        <v>2024</v>
      </c>
      <c r="H6918" s="2">
        <v>2.25</v>
      </c>
      <c r="I6918" s="2">
        <v>0.39336943191499135</v>
      </c>
      <c r="J6918">
        <v>2</v>
      </c>
      <c r="K6918" s="5">
        <v>4.5</v>
      </c>
      <c r="L6918" s="5">
        <v>0.7867388638299827</v>
      </c>
      <c r="M6918" s="5">
        <v>-4.4999999999999998E-2</v>
      </c>
      <c r="N6918" s="5">
        <v>-0.22500000000000001</v>
      </c>
      <c r="O6918">
        <v>3</v>
      </c>
      <c r="P6918" s="17">
        <v>6.75</v>
      </c>
      <c r="Q6918" t="s">
        <v>255</v>
      </c>
    </row>
    <row r="6919" spans="1:17" x14ac:dyDescent="0.3">
      <c r="A6919" t="s">
        <v>141</v>
      </c>
      <c r="B6919" t="s">
        <v>142</v>
      </c>
      <c r="C6919" t="s">
        <v>180</v>
      </c>
      <c r="D6919" t="s">
        <v>194</v>
      </c>
      <c r="E6919" s="1">
        <v>45321</v>
      </c>
      <c r="F6919">
        <v>1</v>
      </c>
      <c r="G6919">
        <v>2024</v>
      </c>
      <c r="H6919" s="2">
        <v>2.25</v>
      </c>
      <c r="I6919" s="2">
        <v>0.38556701162122503</v>
      </c>
      <c r="J6919">
        <v>3</v>
      </c>
      <c r="K6919" s="5">
        <v>6.75</v>
      </c>
      <c r="L6919" s="5">
        <v>1.156701034863675</v>
      </c>
      <c r="M6919" s="5">
        <v>-6.7500000000000004E-2</v>
      </c>
      <c r="N6919" s="5">
        <v>-0.33750000000000002</v>
      </c>
      <c r="O6919">
        <v>4</v>
      </c>
      <c r="P6919" s="17">
        <v>9</v>
      </c>
      <c r="Q6919" t="s">
        <v>255</v>
      </c>
    </row>
    <row r="6920" spans="1:17" x14ac:dyDescent="0.3">
      <c r="A6920" t="s">
        <v>141</v>
      </c>
      <c r="B6920" t="s">
        <v>142</v>
      </c>
      <c r="C6920" t="s">
        <v>180</v>
      </c>
      <c r="D6920" t="s">
        <v>194</v>
      </c>
      <c r="E6920" s="1">
        <v>45551</v>
      </c>
      <c r="F6920">
        <v>9</v>
      </c>
      <c r="G6920">
        <v>2024</v>
      </c>
      <c r="H6920" s="2">
        <v>2.25</v>
      </c>
      <c r="I6920" s="2">
        <v>0.39763802804828619</v>
      </c>
      <c r="J6920">
        <v>3</v>
      </c>
      <c r="K6920" s="5">
        <v>6.75</v>
      </c>
      <c r="L6920" s="5">
        <v>1.1929140841448587</v>
      </c>
      <c r="M6920" s="5">
        <v>-6.7500000000000004E-2</v>
      </c>
      <c r="N6920" s="5">
        <v>-0.33750000000000002</v>
      </c>
      <c r="O6920">
        <v>4</v>
      </c>
      <c r="P6920" s="17">
        <v>9</v>
      </c>
      <c r="Q6920" t="s">
        <v>255</v>
      </c>
    </row>
    <row r="6921" spans="1:17" x14ac:dyDescent="0.3">
      <c r="A6921" t="s">
        <v>141</v>
      </c>
      <c r="B6921" t="s">
        <v>142</v>
      </c>
      <c r="C6921" t="s">
        <v>180</v>
      </c>
      <c r="D6921" t="s">
        <v>194</v>
      </c>
      <c r="E6921" s="1">
        <v>45596</v>
      </c>
      <c r="F6921">
        <v>10</v>
      </c>
      <c r="G6921">
        <v>2024</v>
      </c>
      <c r="H6921" s="2">
        <v>2.25</v>
      </c>
      <c r="I6921" s="2">
        <v>0.40517441549218131</v>
      </c>
      <c r="J6921">
        <v>3</v>
      </c>
      <c r="K6921" s="5">
        <v>6.75</v>
      </c>
      <c r="L6921" s="5">
        <v>1.215523246476544</v>
      </c>
      <c r="M6921" s="5">
        <v>-6.7500000000000004E-2</v>
      </c>
      <c r="N6921" s="5">
        <v>-0.33750000000000002</v>
      </c>
      <c r="O6921">
        <v>4</v>
      </c>
      <c r="P6921" s="17">
        <v>9</v>
      </c>
      <c r="Q6921" t="s">
        <v>255</v>
      </c>
    </row>
    <row r="6922" spans="1:17" x14ac:dyDescent="0.3">
      <c r="A6922" t="s">
        <v>141</v>
      </c>
      <c r="B6922" t="s">
        <v>142</v>
      </c>
      <c r="C6922" t="s">
        <v>180</v>
      </c>
      <c r="D6922" t="s">
        <v>194</v>
      </c>
      <c r="E6922" s="1">
        <v>45426</v>
      </c>
      <c r="F6922">
        <v>5</v>
      </c>
      <c r="G6922">
        <v>2024</v>
      </c>
      <c r="H6922" s="2">
        <v>2.25</v>
      </c>
      <c r="I6922" s="2">
        <v>0.38222225971428092</v>
      </c>
      <c r="J6922">
        <v>4</v>
      </c>
      <c r="K6922" s="5">
        <v>9</v>
      </c>
      <c r="L6922" s="5">
        <v>1.5288890388571237</v>
      </c>
      <c r="M6922" s="5">
        <v>-0.09</v>
      </c>
      <c r="N6922" s="5">
        <v>-0.45</v>
      </c>
      <c r="O6922">
        <v>5</v>
      </c>
      <c r="P6922" s="17">
        <v>11.25</v>
      </c>
      <c r="Q6922" t="s">
        <v>255</v>
      </c>
    </row>
    <row r="6923" spans="1:17" x14ac:dyDescent="0.3">
      <c r="A6923" t="s">
        <v>141</v>
      </c>
      <c r="B6923" t="s">
        <v>142</v>
      </c>
      <c r="C6923" t="s">
        <v>180</v>
      </c>
      <c r="D6923" t="s">
        <v>194</v>
      </c>
      <c r="E6923" s="1">
        <v>45496</v>
      </c>
      <c r="F6923">
        <v>7</v>
      </c>
      <c r="G6923">
        <v>2024</v>
      </c>
      <c r="H6923" s="2">
        <v>2.25</v>
      </c>
      <c r="I6923" s="2">
        <v>0.39332459381219154</v>
      </c>
      <c r="J6923">
        <v>4</v>
      </c>
      <c r="K6923" s="5">
        <v>9</v>
      </c>
      <c r="L6923" s="5">
        <v>1.5732983752487661</v>
      </c>
      <c r="M6923" s="5">
        <v>-0.09</v>
      </c>
      <c r="N6923" s="5">
        <v>-0.45</v>
      </c>
      <c r="O6923">
        <v>5</v>
      </c>
      <c r="P6923" s="17">
        <v>11.25</v>
      </c>
      <c r="Q6923" t="s">
        <v>255</v>
      </c>
    </row>
    <row r="6924" spans="1:17" x14ac:dyDescent="0.3">
      <c r="A6924" t="s">
        <v>141</v>
      </c>
      <c r="B6924" t="s">
        <v>142</v>
      </c>
      <c r="C6924" t="s">
        <v>180</v>
      </c>
      <c r="D6924" t="s">
        <v>194</v>
      </c>
      <c r="E6924" s="1">
        <v>45335</v>
      </c>
      <c r="F6924">
        <v>2</v>
      </c>
      <c r="G6924">
        <v>2024</v>
      </c>
      <c r="H6924" s="2">
        <v>2.25</v>
      </c>
      <c r="I6924" s="2">
        <v>0.39343201501677749</v>
      </c>
      <c r="J6924">
        <v>4</v>
      </c>
      <c r="K6924" s="5">
        <v>9</v>
      </c>
      <c r="L6924" s="5">
        <v>1.57372806006711</v>
      </c>
      <c r="M6924" s="5">
        <v>-0.09</v>
      </c>
      <c r="N6924" s="5">
        <v>-0.45</v>
      </c>
      <c r="O6924">
        <v>5</v>
      </c>
      <c r="P6924" s="17">
        <v>11.25</v>
      </c>
      <c r="Q6924" t="s">
        <v>255</v>
      </c>
    </row>
    <row r="6925" spans="1:17" x14ac:dyDescent="0.3">
      <c r="A6925" t="s">
        <v>141</v>
      </c>
      <c r="B6925" t="s">
        <v>142</v>
      </c>
      <c r="C6925" t="s">
        <v>180</v>
      </c>
      <c r="D6925" t="s">
        <v>194</v>
      </c>
      <c r="E6925" s="1">
        <v>45625</v>
      </c>
      <c r="F6925">
        <v>11</v>
      </c>
      <c r="G6925">
        <v>2024</v>
      </c>
      <c r="H6925" s="2">
        <v>2.25</v>
      </c>
      <c r="I6925" s="2">
        <v>0.40837701955058076</v>
      </c>
      <c r="J6925">
        <v>7</v>
      </c>
      <c r="K6925" s="5">
        <v>15.75</v>
      </c>
      <c r="L6925" s="5">
        <v>2.8586391368540651</v>
      </c>
      <c r="M6925" s="5">
        <v>-0.1575</v>
      </c>
      <c r="N6925" s="5">
        <v>-0.78750000000000009</v>
      </c>
      <c r="O6925">
        <v>8</v>
      </c>
      <c r="P6925" s="17">
        <v>18</v>
      </c>
      <c r="Q6925" t="s">
        <v>255</v>
      </c>
    </row>
    <row r="6926" spans="1:17" x14ac:dyDescent="0.3">
      <c r="A6926" t="s">
        <v>141</v>
      </c>
      <c r="B6926" t="s">
        <v>142</v>
      </c>
      <c r="C6926" t="s">
        <v>180</v>
      </c>
      <c r="D6926" t="s">
        <v>194</v>
      </c>
      <c r="E6926" s="1">
        <v>45380</v>
      </c>
      <c r="F6926">
        <v>3</v>
      </c>
      <c r="G6926">
        <v>2024</v>
      </c>
      <c r="H6926" s="2">
        <v>2.77</v>
      </c>
      <c r="I6926" s="2">
        <v>0.56959603053810104</v>
      </c>
      <c r="J6926">
        <v>9</v>
      </c>
      <c r="K6926" s="5">
        <v>24.93</v>
      </c>
      <c r="L6926" s="5">
        <v>5.126364274842909</v>
      </c>
      <c r="M6926" s="5">
        <v>-0.24929999999999999</v>
      </c>
      <c r="N6926" s="5">
        <v>-1.2465000000000002</v>
      </c>
      <c r="O6926">
        <v>10</v>
      </c>
      <c r="P6926" s="17">
        <v>27.7</v>
      </c>
      <c r="Q6926" t="s">
        <v>255</v>
      </c>
    </row>
    <row r="6927" spans="1:17" x14ac:dyDescent="0.3">
      <c r="A6927" t="s">
        <v>141</v>
      </c>
      <c r="B6927" t="s">
        <v>142</v>
      </c>
      <c r="C6927" t="s">
        <v>180</v>
      </c>
      <c r="D6927" t="s">
        <v>194</v>
      </c>
      <c r="E6927" s="1">
        <v>45392</v>
      </c>
      <c r="F6927">
        <v>4</v>
      </c>
      <c r="G6927">
        <v>2024</v>
      </c>
      <c r="H6927" s="2">
        <v>2.77</v>
      </c>
      <c r="I6927" s="2">
        <v>0.55675304964496131</v>
      </c>
      <c r="J6927">
        <v>9</v>
      </c>
      <c r="K6927" s="5">
        <v>24.93</v>
      </c>
      <c r="L6927" s="5">
        <v>5.010777446804652</v>
      </c>
      <c r="M6927" s="5">
        <v>-0.24929999999999999</v>
      </c>
      <c r="N6927" s="5">
        <v>-1.2465000000000002</v>
      </c>
      <c r="O6927">
        <v>10</v>
      </c>
      <c r="P6927" s="17">
        <v>27.7</v>
      </c>
      <c r="Q6927" t="s">
        <v>255</v>
      </c>
    </row>
    <row r="6928" spans="1:17" x14ac:dyDescent="0.3">
      <c r="A6928" t="s">
        <v>147</v>
      </c>
      <c r="B6928" t="s">
        <v>148</v>
      </c>
      <c r="C6928" t="s">
        <v>1</v>
      </c>
      <c r="D6928" t="s">
        <v>194</v>
      </c>
      <c r="E6928" s="1">
        <v>45523</v>
      </c>
      <c r="F6928">
        <v>8</v>
      </c>
      <c r="G6928">
        <v>2024</v>
      </c>
      <c r="H6928" s="2">
        <v>3.25</v>
      </c>
      <c r="I6928" s="2">
        <v>0.71450615623623759</v>
      </c>
      <c r="J6928">
        <v>88</v>
      </c>
      <c r="K6928" s="5">
        <v>286</v>
      </c>
      <c r="L6928" s="5">
        <v>62.87654174878891</v>
      </c>
      <c r="M6928" s="5">
        <v>-2.86</v>
      </c>
      <c r="N6928" s="5">
        <v>-14.3</v>
      </c>
      <c r="O6928">
        <v>91</v>
      </c>
      <c r="P6928" s="17">
        <v>295.75</v>
      </c>
      <c r="Q6928" t="s">
        <v>253</v>
      </c>
    </row>
    <row r="6929" spans="1:17" x14ac:dyDescent="0.3">
      <c r="A6929" t="s">
        <v>147</v>
      </c>
      <c r="B6929" t="s">
        <v>148</v>
      </c>
      <c r="C6929" t="s">
        <v>1</v>
      </c>
      <c r="D6929" t="s">
        <v>194</v>
      </c>
      <c r="E6929" s="1">
        <v>45586</v>
      </c>
      <c r="F6929">
        <v>10</v>
      </c>
      <c r="G6929">
        <v>2024</v>
      </c>
      <c r="H6929" s="2">
        <v>3.25</v>
      </c>
      <c r="I6929" s="2">
        <v>0.71450615623623759</v>
      </c>
      <c r="J6929">
        <v>88</v>
      </c>
      <c r="K6929" s="5">
        <v>286</v>
      </c>
      <c r="L6929" s="5">
        <v>62.87654174878891</v>
      </c>
      <c r="M6929" s="5">
        <v>-2.86</v>
      </c>
      <c r="N6929" s="5">
        <v>-14.3</v>
      </c>
      <c r="O6929">
        <v>90</v>
      </c>
      <c r="P6929" s="17">
        <v>292.5</v>
      </c>
      <c r="Q6929" t="s">
        <v>253</v>
      </c>
    </row>
    <row r="6930" spans="1:17" x14ac:dyDescent="0.3">
      <c r="A6930" t="s">
        <v>147</v>
      </c>
      <c r="B6930" t="s">
        <v>148</v>
      </c>
      <c r="C6930" t="s">
        <v>1</v>
      </c>
      <c r="D6930" t="s">
        <v>194</v>
      </c>
      <c r="E6930" s="1">
        <v>45630</v>
      </c>
      <c r="F6930">
        <v>12</v>
      </c>
      <c r="G6930">
        <v>2024</v>
      </c>
      <c r="H6930" s="2">
        <v>4.25</v>
      </c>
      <c r="I6930" s="2">
        <v>0.71696762703835881</v>
      </c>
      <c r="J6930">
        <v>103</v>
      </c>
      <c r="K6930" s="5">
        <v>437.75</v>
      </c>
      <c r="L6930" s="5">
        <v>73.84766558495096</v>
      </c>
      <c r="M6930" s="5">
        <v>-4.3775000000000004</v>
      </c>
      <c r="N6930" s="5">
        <v>-21.887500000000003</v>
      </c>
      <c r="O6930">
        <v>115</v>
      </c>
      <c r="P6930" s="17">
        <v>488.75</v>
      </c>
      <c r="Q6930" t="s">
        <v>253</v>
      </c>
    </row>
    <row r="6931" spans="1:17" x14ac:dyDescent="0.3">
      <c r="A6931" t="s">
        <v>149</v>
      </c>
      <c r="B6931" t="s">
        <v>150</v>
      </c>
      <c r="C6931" t="s">
        <v>178</v>
      </c>
      <c r="D6931" t="s">
        <v>194</v>
      </c>
      <c r="E6931" s="1">
        <v>45440</v>
      </c>
      <c r="F6931">
        <v>5</v>
      </c>
      <c r="G6931">
        <v>2024</v>
      </c>
      <c r="H6931" s="2">
        <v>2.25</v>
      </c>
      <c r="I6931" s="2">
        <v>0.37462205368807877</v>
      </c>
      <c r="J6931">
        <v>9</v>
      </c>
      <c r="K6931" s="5">
        <v>20.25</v>
      </c>
      <c r="L6931" s="5">
        <v>3.3715984831927091</v>
      </c>
      <c r="M6931" s="5">
        <v>-0.20250000000000001</v>
      </c>
      <c r="N6931" s="5">
        <v>-1.0125</v>
      </c>
      <c r="O6931">
        <v>10</v>
      </c>
      <c r="P6931" s="17">
        <v>22.5</v>
      </c>
      <c r="Q6931" t="s">
        <v>252</v>
      </c>
    </row>
    <row r="6932" spans="1:17" x14ac:dyDescent="0.3">
      <c r="A6932" t="s">
        <v>149</v>
      </c>
      <c r="B6932" t="s">
        <v>150</v>
      </c>
      <c r="C6932" t="s">
        <v>178</v>
      </c>
      <c r="D6932" t="s">
        <v>194</v>
      </c>
      <c r="E6932" s="1">
        <v>45330</v>
      </c>
      <c r="F6932">
        <v>2</v>
      </c>
      <c r="G6932">
        <v>2024</v>
      </c>
      <c r="H6932" s="2">
        <v>2.25</v>
      </c>
      <c r="I6932" s="2">
        <v>0.37346695593519375</v>
      </c>
      <c r="J6932">
        <v>36</v>
      </c>
      <c r="K6932" s="5">
        <v>81</v>
      </c>
      <c r="L6932" s="5">
        <v>13.444810413666975</v>
      </c>
      <c r="M6932" s="5">
        <v>-0.81</v>
      </c>
      <c r="N6932" s="5">
        <v>-4.05</v>
      </c>
      <c r="O6932">
        <v>40</v>
      </c>
      <c r="P6932" s="17">
        <v>90</v>
      </c>
      <c r="Q6932" t="s">
        <v>252</v>
      </c>
    </row>
    <row r="6933" spans="1:17" x14ac:dyDescent="0.3">
      <c r="A6933" t="s">
        <v>149</v>
      </c>
      <c r="B6933" t="s">
        <v>150</v>
      </c>
      <c r="C6933" t="s">
        <v>178</v>
      </c>
      <c r="D6933" t="s">
        <v>194</v>
      </c>
      <c r="E6933" s="1">
        <v>45581</v>
      </c>
      <c r="F6933">
        <v>10</v>
      </c>
      <c r="G6933">
        <v>2024</v>
      </c>
      <c r="H6933" s="2">
        <v>2.33</v>
      </c>
      <c r="I6933" s="2">
        <v>0.47749990509275303</v>
      </c>
      <c r="J6933">
        <v>250</v>
      </c>
      <c r="K6933" s="5">
        <v>582.5</v>
      </c>
      <c r="L6933" s="5">
        <v>119.37497627318825</v>
      </c>
      <c r="M6933" s="5">
        <v>-5.8250000000000002</v>
      </c>
      <c r="N6933" s="5">
        <v>-29.125</v>
      </c>
      <c r="O6933">
        <v>256</v>
      </c>
      <c r="P6933" s="17">
        <v>596.48</v>
      </c>
      <c r="Q6933" t="s">
        <v>252</v>
      </c>
    </row>
    <row r="6934" spans="1:17" x14ac:dyDescent="0.3">
      <c r="A6934" t="s">
        <v>151</v>
      </c>
      <c r="B6934" t="s">
        <v>152</v>
      </c>
      <c r="C6934" t="s">
        <v>1</v>
      </c>
      <c r="D6934" t="s">
        <v>194</v>
      </c>
      <c r="E6934" s="1">
        <v>45349</v>
      </c>
      <c r="F6934">
        <v>2</v>
      </c>
      <c r="G6934">
        <v>2024</v>
      </c>
      <c r="H6934" s="2">
        <v>2.65</v>
      </c>
      <c r="I6934" s="2">
        <v>0.52425357952355867</v>
      </c>
      <c r="J6934">
        <v>89</v>
      </c>
      <c r="K6934" s="5">
        <v>235.85</v>
      </c>
      <c r="L6934" s="5">
        <v>46.658568577596718</v>
      </c>
      <c r="M6934" s="5">
        <v>-2.3584999999999998</v>
      </c>
      <c r="N6934" s="5">
        <v>-11.7925</v>
      </c>
      <c r="O6934">
        <v>100</v>
      </c>
      <c r="P6934" s="17">
        <v>265</v>
      </c>
      <c r="Q6934" t="s">
        <v>253</v>
      </c>
    </row>
    <row r="6935" spans="1:17" x14ac:dyDescent="0.3">
      <c r="A6935" t="s">
        <v>151</v>
      </c>
      <c r="B6935" t="s">
        <v>152</v>
      </c>
      <c r="C6935" t="s">
        <v>1</v>
      </c>
      <c r="D6935" t="s">
        <v>194</v>
      </c>
      <c r="E6935" s="1">
        <v>45481</v>
      </c>
      <c r="F6935">
        <v>7</v>
      </c>
      <c r="G6935">
        <v>2024</v>
      </c>
      <c r="H6935" s="2">
        <v>2.25</v>
      </c>
      <c r="I6935" s="2">
        <v>0.3914970586737706</v>
      </c>
      <c r="J6935">
        <v>111</v>
      </c>
      <c r="K6935" s="5">
        <v>249.75</v>
      </c>
      <c r="L6935" s="5">
        <v>43.456173512788538</v>
      </c>
      <c r="M6935" s="5">
        <v>-2.4975000000000001</v>
      </c>
      <c r="N6935" s="5">
        <v>-12.487500000000001</v>
      </c>
      <c r="O6935">
        <v>119</v>
      </c>
      <c r="P6935" s="17">
        <v>267.75</v>
      </c>
      <c r="Q6935" t="s">
        <v>253</v>
      </c>
    </row>
    <row r="6936" spans="1:17" x14ac:dyDescent="0.3">
      <c r="A6936" t="s">
        <v>151</v>
      </c>
      <c r="B6936" t="s">
        <v>152</v>
      </c>
      <c r="C6936" t="s">
        <v>1</v>
      </c>
      <c r="D6936" t="s">
        <v>194</v>
      </c>
      <c r="E6936" s="1">
        <v>45537</v>
      </c>
      <c r="F6936">
        <v>9</v>
      </c>
      <c r="G6936">
        <v>2024</v>
      </c>
      <c r="H6936" s="2">
        <v>2.46</v>
      </c>
      <c r="I6936" s="2">
        <v>0.46121878499675478</v>
      </c>
      <c r="J6936">
        <v>106</v>
      </c>
      <c r="K6936" s="5">
        <v>260.76</v>
      </c>
      <c r="L6936" s="5">
        <v>48.889191209656005</v>
      </c>
      <c r="M6936" s="5">
        <v>-2.6076000000000001</v>
      </c>
      <c r="N6936" s="5">
        <v>-13.038</v>
      </c>
      <c r="O6936">
        <v>116</v>
      </c>
      <c r="P6936" s="17">
        <v>285.36</v>
      </c>
      <c r="Q6936" t="s">
        <v>253</v>
      </c>
    </row>
    <row r="6937" spans="1:17" x14ac:dyDescent="0.3">
      <c r="A6937" t="s">
        <v>151</v>
      </c>
      <c r="B6937" t="s">
        <v>152</v>
      </c>
      <c r="C6937" t="s">
        <v>1</v>
      </c>
      <c r="D6937" t="s">
        <v>194</v>
      </c>
      <c r="E6937" s="1">
        <v>45363</v>
      </c>
      <c r="F6937">
        <v>3</v>
      </c>
      <c r="G6937">
        <v>2024</v>
      </c>
      <c r="H6937" s="2">
        <v>2.4900000000000002</v>
      </c>
      <c r="I6937" s="2">
        <v>0.46465973683032447</v>
      </c>
      <c r="J6937">
        <v>222</v>
      </c>
      <c r="K6937" s="5">
        <v>552.78000000000009</v>
      </c>
      <c r="L6937" s="5">
        <v>103.15446157633203</v>
      </c>
      <c r="M6937" s="5">
        <v>-5.5278000000000009</v>
      </c>
      <c r="N6937" s="5">
        <v>-27.639000000000006</v>
      </c>
      <c r="O6937">
        <v>239</v>
      </c>
      <c r="P6937" s="17">
        <v>595.11</v>
      </c>
      <c r="Q6937" t="s">
        <v>253</v>
      </c>
    </row>
    <row r="6938" spans="1:17" x14ac:dyDescent="0.3">
      <c r="A6938" t="s">
        <v>151</v>
      </c>
      <c r="B6938" t="s">
        <v>152</v>
      </c>
      <c r="C6938" t="s">
        <v>1</v>
      </c>
      <c r="D6938" t="s">
        <v>194</v>
      </c>
      <c r="E6938" s="1">
        <v>45572</v>
      </c>
      <c r="F6938">
        <v>10</v>
      </c>
      <c r="G6938">
        <v>2024</v>
      </c>
      <c r="H6938" s="2">
        <v>2.4900000000000002</v>
      </c>
      <c r="I6938" s="2">
        <v>0.48467698165677142</v>
      </c>
      <c r="J6938">
        <v>243</v>
      </c>
      <c r="K6938" s="5">
        <v>605.07000000000005</v>
      </c>
      <c r="L6938" s="5">
        <v>117.77650654259546</v>
      </c>
      <c r="M6938" s="5">
        <v>-6.0507000000000009</v>
      </c>
      <c r="N6938" s="5">
        <v>-30.253500000000003</v>
      </c>
      <c r="O6938">
        <v>268</v>
      </c>
      <c r="P6938" s="17">
        <v>667.32</v>
      </c>
      <c r="Q6938" t="s">
        <v>253</v>
      </c>
    </row>
    <row r="6939" spans="1:17" x14ac:dyDescent="0.3">
      <c r="A6939" t="s">
        <v>151</v>
      </c>
      <c r="B6939" t="s">
        <v>152</v>
      </c>
      <c r="C6939" t="s">
        <v>1</v>
      </c>
      <c r="D6939" t="s">
        <v>194</v>
      </c>
      <c r="E6939" s="1">
        <v>45604</v>
      </c>
      <c r="F6939">
        <v>11</v>
      </c>
      <c r="G6939">
        <v>2024</v>
      </c>
      <c r="H6939" s="2">
        <v>2.25</v>
      </c>
      <c r="I6939" s="2">
        <v>0.40944417300146252</v>
      </c>
      <c r="J6939">
        <v>285</v>
      </c>
      <c r="K6939" s="5">
        <v>641.25</v>
      </c>
      <c r="L6939" s="5">
        <v>116.69158930541681</v>
      </c>
      <c r="M6939" s="5">
        <v>-6.4125000000000005</v>
      </c>
      <c r="N6939" s="5">
        <v>-32.0625</v>
      </c>
      <c r="O6939">
        <v>294</v>
      </c>
      <c r="P6939" s="17">
        <v>661.5</v>
      </c>
      <c r="Q6939" t="s">
        <v>253</v>
      </c>
    </row>
    <row r="6940" spans="1:17" x14ac:dyDescent="0.3">
      <c r="A6940" t="s">
        <v>151</v>
      </c>
      <c r="B6940" t="s">
        <v>152</v>
      </c>
      <c r="C6940" t="s">
        <v>1</v>
      </c>
      <c r="D6940" t="s">
        <v>194</v>
      </c>
      <c r="E6940" s="1">
        <v>45657</v>
      </c>
      <c r="F6940">
        <v>12</v>
      </c>
      <c r="G6940">
        <v>2024</v>
      </c>
      <c r="H6940" s="2">
        <v>2.74</v>
      </c>
      <c r="I6940" s="2">
        <v>0.47612540627997668</v>
      </c>
      <c r="J6940">
        <v>246</v>
      </c>
      <c r="K6940" s="5">
        <v>674.04000000000008</v>
      </c>
      <c r="L6940" s="5">
        <v>117.12684994487427</v>
      </c>
      <c r="M6940" s="5">
        <v>-6.7404000000000011</v>
      </c>
      <c r="N6940" s="5">
        <v>-33.702000000000005</v>
      </c>
      <c r="O6940">
        <v>265</v>
      </c>
      <c r="P6940" s="17">
        <v>726.1</v>
      </c>
      <c r="Q6940" t="s">
        <v>253</v>
      </c>
    </row>
    <row r="6941" spans="1:17" x14ac:dyDescent="0.3">
      <c r="A6941" t="s">
        <v>151</v>
      </c>
      <c r="B6941" t="s">
        <v>152</v>
      </c>
      <c r="C6941" t="s">
        <v>1</v>
      </c>
      <c r="D6941" t="s">
        <v>194</v>
      </c>
      <c r="E6941" s="1">
        <v>45412</v>
      </c>
      <c r="F6941">
        <v>4</v>
      </c>
      <c r="G6941">
        <v>2024</v>
      </c>
      <c r="H6941" s="2">
        <v>2.3199999999999998</v>
      </c>
      <c r="I6941" s="2">
        <v>0.4070740313375753</v>
      </c>
      <c r="J6941">
        <v>295</v>
      </c>
      <c r="K6941" s="5">
        <v>684.4</v>
      </c>
      <c r="L6941" s="5">
        <v>120.08683924458471</v>
      </c>
      <c r="M6941" s="5">
        <v>-6.8440000000000003</v>
      </c>
      <c r="N6941" s="5">
        <v>-34.22</v>
      </c>
      <c r="O6941">
        <v>308</v>
      </c>
      <c r="P6941" s="17">
        <v>714.56</v>
      </c>
      <c r="Q6941" t="s">
        <v>253</v>
      </c>
    </row>
    <row r="6942" spans="1:17" x14ac:dyDescent="0.3">
      <c r="A6942" t="s">
        <v>151</v>
      </c>
      <c r="B6942" t="s">
        <v>152</v>
      </c>
      <c r="C6942" t="s">
        <v>1</v>
      </c>
      <c r="D6942" t="s">
        <v>194</v>
      </c>
      <c r="E6942" s="1">
        <v>45293</v>
      </c>
      <c r="F6942">
        <v>1</v>
      </c>
      <c r="G6942">
        <v>2024</v>
      </c>
      <c r="H6942" s="2">
        <v>2.74</v>
      </c>
      <c r="I6942" s="2">
        <v>0.47612540627997668</v>
      </c>
      <c r="J6942">
        <v>251</v>
      </c>
      <c r="K6942" s="5">
        <v>687.74</v>
      </c>
      <c r="L6942" s="5">
        <v>119.50747697627415</v>
      </c>
      <c r="M6942" s="5">
        <v>-6.8774000000000006</v>
      </c>
      <c r="N6942" s="5">
        <v>-34.387</v>
      </c>
      <c r="O6942">
        <v>279</v>
      </c>
      <c r="P6942" s="17">
        <v>764.46</v>
      </c>
      <c r="Q6942" t="s">
        <v>253</v>
      </c>
    </row>
    <row r="6943" spans="1:17" x14ac:dyDescent="0.3">
      <c r="A6943" t="s">
        <v>151</v>
      </c>
      <c r="B6943" t="s">
        <v>152</v>
      </c>
      <c r="C6943" t="s">
        <v>1</v>
      </c>
      <c r="D6943" t="s">
        <v>194</v>
      </c>
      <c r="E6943" s="1">
        <v>45425</v>
      </c>
      <c r="F6943">
        <v>5</v>
      </c>
      <c r="G6943">
        <v>2024</v>
      </c>
      <c r="H6943" s="2">
        <v>2.4900000000000002</v>
      </c>
      <c r="I6943" s="2">
        <v>0.45816635140294332</v>
      </c>
      <c r="J6943">
        <v>280</v>
      </c>
      <c r="K6943" s="5">
        <v>697.2</v>
      </c>
      <c r="L6943" s="5">
        <v>128.28657839282414</v>
      </c>
      <c r="M6943" s="5">
        <v>-6.9720000000000004</v>
      </c>
      <c r="N6943" s="5">
        <v>-34.860000000000007</v>
      </c>
      <c r="O6943">
        <v>295</v>
      </c>
      <c r="P6943" s="17">
        <v>734.55000000000007</v>
      </c>
      <c r="Q6943" t="s">
        <v>253</v>
      </c>
    </row>
    <row r="6944" spans="1:17" x14ac:dyDescent="0.3">
      <c r="A6944" t="s">
        <v>151</v>
      </c>
      <c r="B6944" t="s">
        <v>152</v>
      </c>
      <c r="C6944" t="s">
        <v>1</v>
      </c>
      <c r="D6944" t="s">
        <v>194</v>
      </c>
      <c r="E6944" s="1">
        <v>45314</v>
      </c>
      <c r="F6944">
        <v>1</v>
      </c>
      <c r="G6944">
        <v>2024</v>
      </c>
      <c r="H6944" s="2">
        <v>2.3199999999999998</v>
      </c>
      <c r="I6944" s="2">
        <v>0.40871559899453547</v>
      </c>
      <c r="J6944">
        <v>301</v>
      </c>
      <c r="K6944" s="5">
        <v>698.31999999999994</v>
      </c>
      <c r="L6944" s="5">
        <v>123.02339529735518</v>
      </c>
      <c r="M6944" s="5">
        <v>-6.9831999999999992</v>
      </c>
      <c r="N6944" s="5">
        <v>-34.915999999999997</v>
      </c>
      <c r="O6944">
        <v>324</v>
      </c>
      <c r="P6944" s="17">
        <v>751.68</v>
      </c>
      <c r="Q6944" t="s">
        <v>253</v>
      </c>
    </row>
    <row r="6945" spans="1:17" x14ac:dyDescent="0.3">
      <c r="A6945" t="s">
        <v>151</v>
      </c>
      <c r="B6945" t="s">
        <v>152</v>
      </c>
      <c r="C6945" t="s">
        <v>1</v>
      </c>
      <c r="D6945" t="s">
        <v>194</v>
      </c>
      <c r="E6945" s="1">
        <v>45449</v>
      </c>
      <c r="F6945">
        <v>6</v>
      </c>
      <c r="G6945">
        <v>2024</v>
      </c>
      <c r="H6945" s="2">
        <v>2.4700000000000002</v>
      </c>
      <c r="I6945" s="2">
        <v>0.46319181980805163</v>
      </c>
      <c r="J6945">
        <v>290</v>
      </c>
      <c r="K6945" s="5">
        <v>716.30000000000007</v>
      </c>
      <c r="L6945" s="5">
        <v>134.32562774433498</v>
      </c>
      <c r="M6945" s="5">
        <v>-7.1630000000000011</v>
      </c>
      <c r="N6945" s="5">
        <v>-35.815000000000005</v>
      </c>
      <c r="O6945">
        <v>326</v>
      </c>
      <c r="P6945" s="17">
        <v>805.22</v>
      </c>
      <c r="Q6945" t="s">
        <v>253</v>
      </c>
    </row>
    <row r="6946" spans="1:17" x14ac:dyDescent="0.3">
      <c r="A6946" t="s">
        <v>151</v>
      </c>
      <c r="B6946" t="s">
        <v>152</v>
      </c>
      <c r="C6946" t="s">
        <v>1</v>
      </c>
      <c r="D6946" t="s">
        <v>194</v>
      </c>
      <c r="E6946" s="1">
        <v>45565</v>
      </c>
      <c r="F6946">
        <v>9</v>
      </c>
      <c r="G6946">
        <v>2024</v>
      </c>
      <c r="H6946" s="2">
        <v>2.65</v>
      </c>
      <c r="I6946" s="2">
        <v>0.52675745023990994</v>
      </c>
      <c r="J6946">
        <v>321</v>
      </c>
      <c r="K6946" s="5">
        <v>850.65</v>
      </c>
      <c r="L6946" s="5">
        <v>169.08914152701109</v>
      </c>
      <c r="M6946" s="5">
        <v>-8.5064999999999991</v>
      </c>
      <c r="N6946" s="5">
        <v>-42.532499999999999</v>
      </c>
      <c r="O6946">
        <v>338</v>
      </c>
      <c r="P6946" s="17">
        <v>895.69999999999993</v>
      </c>
      <c r="Q6946" t="s">
        <v>253</v>
      </c>
    </row>
    <row r="6947" spans="1:17" x14ac:dyDescent="0.3">
      <c r="A6947" t="s">
        <v>155</v>
      </c>
      <c r="B6947" t="s">
        <v>156</v>
      </c>
      <c r="C6947" t="s">
        <v>179</v>
      </c>
      <c r="D6947" t="s">
        <v>194</v>
      </c>
      <c r="E6947" s="1">
        <v>45390</v>
      </c>
      <c r="F6947">
        <v>4</v>
      </c>
      <c r="G6947">
        <v>2024</v>
      </c>
      <c r="H6947" s="2">
        <v>1.27</v>
      </c>
      <c r="I6947" s="2">
        <v>0.53984130300221556</v>
      </c>
      <c r="J6947">
        <v>16</v>
      </c>
      <c r="K6947" s="5">
        <v>20.32</v>
      </c>
      <c r="L6947" s="5">
        <v>8.6374608480354489</v>
      </c>
      <c r="M6947" s="5">
        <v>-0.20320000000000002</v>
      </c>
      <c r="N6947" s="5">
        <v>-1.016</v>
      </c>
      <c r="O6947">
        <v>18</v>
      </c>
      <c r="P6947" s="17">
        <v>22.86</v>
      </c>
      <c r="Q6947" t="s">
        <v>254</v>
      </c>
    </row>
    <row r="6948" spans="1:17" x14ac:dyDescent="0.3">
      <c r="A6948" t="s">
        <v>155</v>
      </c>
      <c r="B6948" t="s">
        <v>156</v>
      </c>
      <c r="C6948" t="s">
        <v>179</v>
      </c>
      <c r="D6948" t="s">
        <v>194</v>
      </c>
      <c r="E6948" s="1">
        <v>45470</v>
      </c>
      <c r="F6948">
        <v>6</v>
      </c>
      <c r="G6948">
        <v>2024</v>
      </c>
      <c r="H6948" s="2">
        <v>2.12</v>
      </c>
      <c r="I6948" s="2">
        <v>0.49805023548936184</v>
      </c>
      <c r="J6948">
        <v>23</v>
      </c>
      <c r="K6948" s="5">
        <v>48.760000000000005</v>
      </c>
      <c r="L6948" s="5">
        <v>11.455155416255323</v>
      </c>
      <c r="M6948" s="5">
        <v>-0.48760000000000009</v>
      </c>
      <c r="N6948" s="5">
        <v>-2.4380000000000006</v>
      </c>
      <c r="O6948">
        <v>25</v>
      </c>
      <c r="P6948" s="17">
        <v>53</v>
      </c>
      <c r="Q6948" t="s">
        <v>254</v>
      </c>
    </row>
    <row r="6949" spans="1:17" x14ac:dyDescent="0.3">
      <c r="A6949" t="s">
        <v>155</v>
      </c>
      <c r="B6949" t="s">
        <v>156</v>
      </c>
      <c r="C6949" t="s">
        <v>179</v>
      </c>
      <c r="D6949" t="s">
        <v>194</v>
      </c>
      <c r="E6949" s="1">
        <v>45327</v>
      </c>
      <c r="F6949">
        <v>2</v>
      </c>
      <c r="G6949">
        <v>2024</v>
      </c>
      <c r="H6949" s="2">
        <v>2.87</v>
      </c>
      <c r="I6949" s="2">
        <v>0.63757257372843257</v>
      </c>
      <c r="J6949">
        <v>26</v>
      </c>
      <c r="K6949" s="5">
        <v>74.62</v>
      </c>
      <c r="L6949" s="5">
        <v>16.576886916939248</v>
      </c>
      <c r="M6949" s="5">
        <v>-0.74620000000000009</v>
      </c>
      <c r="N6949" s="5">
        <v>-3.7310000000000003</v>
      </c>
      <c r="O6949">
        <v>28</v>
      </c>
      <c r="P6949" s="17">
        <v>80.36</v>
      </c>
      <c r="Q6949" t="s">
        <v>254</v>
      </c>
    </row>
    <row r="6950" spans="1:17" x14ac:dyDescent="0.3">
      <c r="A6950" t="s">
        <v>155</v>
      </c>
      <c r="B6950" t="s">
        <v>156</v>
      </c>
      <c r="C6950" t="s">
        <v>179</v>
      </c>
      <c r="D6950" t="s">
        <v>194</v>
      </c>
      <c r="E6950" s="1">
        <v>45525</v>
      </c>
      <c r="F6950">
        <v>8</v>
      </c>
      <c r="G6950">
        <v>2024</v>
      </c>
      <c r="H6950" s="2">
        <v>2.1</v>
      </c>
      <c r="I6950" s="2">
        <v>0.45485491685014895</v>
      </c>
      <c r="J6950">
        <v>37</v>
      </c>
      <c r="K6950" s="5">
        <v>77.7</v>
      </c>
      <c r="L6950" s="5">
        <v>16.829631923455512</v>
      </c>
      <c r="M6950" s="5">
        <v>-0.77700000000000002</v>
      </c>
      <c r="N6950" s="5">
        <v>-3.8850000000000002</v>
      </c>
      <c r="O6950">
        <v>42</v>
      </c>
      <c r="P6950" s="17">
        <v>88.2</v>
      </c>
      <c r="Q6950" t="s">
        <v>254</v>
      </c>
    </row>
    <row r="6951" spans="1:17" x14ac:dyDescent="0.3">
      <c r="A6951" t="s">
        <v>155</v>
      </c>
      <c r="B6951" t="s">
        <v>156</v>
      </c>
      <c r="C6951" t="s">
        <v>179</v>
      </c>
      <c r="D6951" t="s">
        <v>194</v>
      </c>
      <c r="E6951" s="1">
        <v>45642</v>
      </c>
      <c r="F6951">
        <v>12</v>
      </c>
      <c r="G6951">
        <v>2024</v>
      </c>
      <c r="H6951" s="2">
        <v>2.84</v>
      </c>
      <c r="I6951" s="2">
        <v>0.48528655071839527</v>
      </c>
      <c r="J6951">
        <v>53</v>
      </c>
      <c r="K6951" s="5">
        <v>150.51999999999998</v>
      </c>
      <c r="L6951" s="5">
        <v>25.720187188074949</v>
      </c>
      <c r="M6951" s="5">
        <v>-1.5051999999999999</v>
      </c>
      <c r="N6951" s="5">
        <v>-7.5259999999999998</v>
      </c>
      <c r="O6951">
        <v>60</v>
      </c>
      <c r="P6951" s="17">
        <v>170.39999999999998</v>
      </c>
      <c r="Q6951" t="s">
        <v>254</v>
      </c>
    </row>
    <row r="6952" spans="1:17" x14ac:dyDescent="0.3">
      <c r="A6952" t="s">
        <v>157</v>
      </c>
      <c r="B6952" t="s">
        <v>158</v>
      </c>
      <c r="C6952" t="s">
        <v>179</v>
      </c>
      <c r="D6952" t="s">
        <v>194</v>
      </c>
      <c r="E6952" s="1">
        <v>45530</v>
      </c>
      <c r="F6952">
        <v>8</v>
      </c>
      <c r="G6952">
        <v>2024</v>
      </c>
      <c r="H6952" s="2">
        <v>2.72</v>
      </c>
      <c r="I6952" s="2">
        <v>0.56100264756882023</v>
      </c>
      <c r="J6952">
        <v>45</v>
      </c>
      <c r="K6952" s="5">
        <v>122.4</v>
      </c>
      <c r="L6952" s="5">
        <v>25.245119140596909</v>
      </c>
      <c r="M6952" s="5">
        <v>-1.224</v>
      </c>
      <c r="N6952" s="5">
        <v>-6.120000000000001</v>
      </c>
      <c r="O6952">
        <v>50</v>
      </c>
      <c r="P6952" s="17">
        <v>136</v>
      </c>
      <c r="Q6952" t="s">
        <v>254</v>
      </c>
    </row>
    <row r="6953" spans="1:17" x14ac:dyDescent="0.3">
      <c r="A6953" t="s">
        <v>161</v>
      </c>
      <c r="B6953" t="s">
        <v>162</v>
      </c>
      <c r="C6953" t="s">
        <v>178</v>
      </c>
      <c r="D6953" t="s">
        <v>194</v>
      </c>
      <c r="E6953" s="1">
        <v>45300</v>
      </c>
      <c r="F6953">
        <v>1</v>
      </c>
      <c r="G6953">
        <v>2024</v>
      </c>
      <c r="H6953" s="2">
        <v>1.5</v>
      </c>
      <c r="I6953" s="2">
        <v>0.37474170942985885</v>
      </c>
      <c r="J6953">
        <v>36</v>
      </c>
      <c r="K6953" s="5">
        <v>54</v>
      </c>
      <c r="L6953" s="5">
        <v>13.490701539474919</v>
      </c>
      <c r="M6953" s="5">
        <v>-0.54</v>
      </c>
      <c r="N6953" s="5">
        <v>-2.7</v>
      </c>
      <c r="O6953">
        <v>41</v>
      </c>
      <c r="P6953" s="17">
        <v>61.5</v>
      </c>
      <c r="Q6953" t="s">
        <v>252</v>
      </c>
    </row>
    <row r="6954" spans="1:17" x14ac:dyDescent="0.3">
      <c r="A6954" t="s">
        <v>161</v>
      </c>
      <c r="B6954" t="s">
        <v>162</v>
      </c>
      <c r="C6954" t="s">
        <v>178</v>
      </c>
      <c r="D6954" t="s">
        <v>194</v>
      </c>
      <c r="E6954" s="1">
        <v>45505</v>
      </c>
      <c r="F6954">
        <v>8</v>
      </c>
      <c r="G6954">
        <v>2024</v>
      </c>
      <c r="H6954" s="2">
        <v>1.5</v>
      </c>
      <c r="I6954" s="2">
        <v>0.38227306748402246</v>
      </c>
      <c r="J6954">
        <v>45</v>
      </c>
      <c r="K6954" s="5">
        <v>67.5</v>
      </c>
      <c r="L6954" s="5">
        <v>17.20228803678101</v>
      </c>
      <c r="M6954" s="5">
        <v>-0.67500000000000004</v>
      </c>
      <c r="N6954" s="5">
        <v>-3.375</v>
      </c>
      <c r="O6954">
        <v>52</v>
      </c>
      <c r="P6954" s="17">
        <v>78</v>
      </c>
      <c r="Q6954" t="s">
        <v>252</v>
      </c>
    </row>
    <row r="6955" spans="1:17" x14ac:dyDescent="0.3">
      <c r="A6955" t="s">
        <v>161</v>
      </c>
      <c r="B6955" t="s">
        <v>162</v>
      </c>
      <c r="C6955" t="s">
        <v>178</v>
      </c>
      <c r="D6955" t="s">
        <v>194</v>
      </c>
      <c r="E6955" s="1">
        <v>45572</v>
      </c>
      <c r="F6955">
        <v>10</v>
      </c>
      <c r="G6955">
        <v>2024</v>
      </c>
      <c r="H6955" s="2">
        <v>1.5</v>
      </c>
      <c r="I6955" s="2">
        <v>0.38266640949483005</v>
      </c>
      <c r="J6955">
        <v>63</v>
      </c>
      <c r="K6955" s="5">
        <v>94.5</v>
      </c>
      <c r="L6955" s="5">
        <v>24.107983798174292</v>
      </c>
      <c r="M6955" s="5">
        <v>-0.94500000000000006</v>
      </c>
      <c r="N6955" s="5">
        <v>-4.7250000000000005</v>
      </c>
      <c r="O6955">
        <v>68</v>
      </c>
      <c r="P6955" s="17">
        <v>102</v>
      </c>
      <c r="Q6955" t="s">
        <v>252</v>
      </c>
    </row>
    <row r="6956" spans="1:17" x14ac:dyDescent="0.3">
      <c r="A6956" t="s">
        <v>161</v>
      </c>
      <c r="B6956" t="s">
        <v>162</v>
      </c>
      <c r="C6956" t="s">
        <v>178</v>
      </c>
      <c r="D6956" t="s">
        <v>194</v>
      </c>
      <c r="E6956" s="1">
        <v>45615</v>
      </c>
      <c r="F6956">
        <v>11</v>
      </c>
      <c r="G6956">
        <v>2024</v>
      </c>
      <c r="H6956" s="2">
        <v>1.73</v>
      </c>
      <c r="I6956" s="2">
        <v>0.40242129475292721</v>
      </c>
      <c r="J6956">
        <v>124</v>
      </c>
      <c r="K6956" s="5">
        <v>214.52</v>
      </c>
      <c r="L6956" s="5">
        <v>49.900240549362977</v>
      </c>
      <c r="M6956" s="5">
        <v>-2.1452</v>
      </c>
      <c r="N6956" s="5">
        <v>-10.726000000000001</v>
      </c>
      <c r="O6956">
        <v>128</v>
      </c>
      <c r="P6956" s="17">
        <v>221.44</v>
      </c>
      <c r="Q6956" t="s">
        <v>252</v>
      </c>
    </row>
    <row r="6957" spans="1:17" x14ac:dyDescent="0.3">
      <c r="A6957" t="s">
        <v>161</v>
      </c>
      <c r="B6957" t="s">
        <v>162</v>
      </c>
      <c r="C6957" t="s">
        <v>178</v>
      </c>
      <c r="D6957" t="s">
        <v>194</v>
      </c>
      <c r="E6957" s="1">
        <v>45377</v>
      </c>
      <c r="F6957">
        <v>3</v>
      </c>
      <c r="G6957">
        <v>2024</v>
      </c>
      <c r="H6957" s="2">
        <v>2.78</v>
      </c>
      <c r="I6957" s="2">
        <v>0.61336481198902792</v>
      </c>
      <c r="J6957">
        <v>93</v>
      </c>
      <c r="K6957" s="5">
        <v>258.53999999999996</v>
      </c>
      <c r="L6957" s="5">
        <v>57.042927514979596</v>
      </c>
      <c r="M6957" s="5">
        <v>-2.5853999999999995</v>
      </c>
      <c r="N6957" s="5">
        <v>-12.927</v>
      </c>
      <c r="O6957">
        <v>106</v>
      </c>
      <c r="P6957" s="17">
        <v>294.68</v>
      </c>
      <c r="Q6957" t="s">
        <v>252</v>
      </c>
    </row>
    <row r="6958" spans="1:17" x14ac:dyDescent="0.3">
      <c r="A6958" t="s">
        <v>161</v>
      </c>
      <c r="B6958" t="s">
        <v>162</v>
      </c>
      <c r="C6958" t="s">
        <v>178</v>
      </c>
      <c r="D6958" t="s">
        <v>194</v>
      </c>
      <c r="E6958" s="1">
        <v>45429</v>
      </c>
      <c r="F6958">
        <v>5</v>
      </c>
      <c r="G6958">
        <v>2024</v>
      </c>
      <c r="H6958" s="2">
        <v>2.4700000000000002</v>
      </c>
      <c r="I6958" s="2">
        <v>0.56013874845157663</v>
      </c>
      <c r="J6958">
        <v>143</v>
      </c>
      <c r="K6958" s="5">
        <v>353.21000000000004</v>
      </c>
      <c r="L6958" s="5">
        <v>80.099841028575455</v>
      </c>
      <c r="M6958" s="5">
        <v>-3.5321000000000002</v>
      </c>
      <c r="N6958" s="5">
        <v>-17.660500000000003</v>
      </c>
      <c r="O6958">
        <v>146</v>
      </c>
      <c r="P6958" s="17">
        <v>360.62</v>
      </c>
      <c r="Q6958" t="s">
        <v>252</v>
      </c>
    </row>
    <row r="6959" spans="1:17" x14ac:dyDescent="0.3">
      <c r="A6959" t="s">
        <v>161</v>
      </c>
      <c r="B6959" t="s">
        <v>162</v>
      </c>
      <c r="C6959" t="s">
        <v>178</v>
      </c>
      <c r="D6959" t="s">
        <v>194</v>
      </c>
      <c r="E6959" s="1">
        <v>45407</v>
      </c>
      <c r="F6959">
        <v>4</v>
      </c>
      <c r="G6959">
        <v>2024</v>
      </c>
      <c r="H6959" s="2">
        <v>3.25</v>
      </c>
      <c r="I6959" s="2">
        <v>0.70842844310979525</v>
      </c>
      <c r="J6959">
        <v>163</v>
      </c>
      <c r="K6959" s="5">
        <v>529.75</v>
      </c>
      <c r="L6959" s="5">
        <v>115.47383622689662</v>
      </c>
      <c r="M6959" s="5">
        <v>-5.2975000000000003</v>
      </c>
      <c r="N6959" s="5">
        <v>-26.487500000000001</v>
      </c>
      <c r="O6959">
        <v>174</v>
      </c>
      <c r="P6959" s="17">
        <v>565.5</v>
      </c>
      <c r="Q6959" t="s">
        <v>252</v>
      </c>
    </row>
    <row r="6960" spans="1:17" x14ac:dyDescent="0.3">
      <c r="A6960" t="s">
        <v>161</v>
      </c>
      <c r="B6960" t="s">
        <v>162</v>
      </c>
      <c r="C6960" t="s">
        <v>178</v>
      </c>
      <c r="D6960" t="s">
        <v>194</v>
      </c>
      <c r="E6960" s="1">
        <v>45334</v>
      </c>
      <c r="F6960">
        <v>2</v>
      </c>
      <c r="G6960">
        <v>2024</v>
      </c>
      <c r="H6960" s="2">
        <v>6.8</v>
      </c>
      <c r="I6960" s="2">
        <v>1.4949003647415713</v>
      </c>
      <c r="J6960">
        <v>108</v>
      </c>
      <c r="K6960" s="5">
        <v>734.4</v>
      </c>
      <c r="L6960" s="5">
        <v>161.44923939208971</v>
      </c>
      <c r="M6960" s="5">
        <v>-7.3440000000000003</v>
      </c>
      <c r="N6960" s="5">
        <v>-36.72</v>
      </c>
      <c r="O6960">
        <v>117</v>
      </c>
      <c r="P6960" s="17">
        <v>795.6</v>
      </c>
      <c r="Q6960" t="s">
        <v>252</v>
      </c>
    </row>
    <row r="6961" spans="1:17" x14ac:dyDescent="0.3">
      <c r="A6961" t="s">
        <v>163</v>
      </c>
      <c r="B6961" t="s">
        <v>164</v>
      </c>
      <c r="C6961" t="s">
        <v>179</v>
      </c>
      <c r="D6961" t="s">
        <v>194</v>
      </c>
      <c r="E6961" s="1">
        <v>45342</v>
      </c>
      <c r="F6961">
        <v>2</v>
      </c>
      <c r="G6961">
        <v>2024</v>
      </c>
      <c r="H6961" s="2">
        <v>2.25</v>
      </c>
      <c r="I6961" s="2">
        <v>0.38949938211752994</v>
      </c>
      <c r="J6961">
        <v>6</v>
      </c>
      <c r="K6961" s="5">
        <v>13.5</v>
      </c>
      <c r="L6961" s="5">
        <v>2.3369962927051797</v>
      </c>
      <c r="M6961" s="5">
        <v>-0.13500000000000001</v>
      </c>
      <c r="N6961" s="5">
        <v>-0.67500000000000004</v>
      </c>
      <c r="O6961">
        <v>7</v>
      </c>
      <c r="P6961" s="17">
        <v>15.75</v>
      </c>
      <c r="Q6961" t="s">
        <v>254</v>
      </c>
    </row>
    <row r="6962" spans="1:17" x14ac:dyDescent="0.3">
      <c r="A6962" t="s">
        <v>163</v>
      </c>
      <c r="B6962" t="s">
        <v>164</v>
      </c>
      <c r="C6962" t="s">
        <v>179</v>
      </c>
      <c r="D6962" t="s">
        <v>194</v>
      </c>
      <c r="E6962" s="1">
        <v>45411</v>
      </c>
      <c r="F6962">
        <v>4</v>
      </c>
      <c r="G6962">
        <v>2024</v>
      </c>
      <c r="H6962" s="2">
        <v>2.25</v>
      </c>
      <c r="I6962" s="2">
        <v>0.38440338577270872</v>
      </c>
      <c r="J6962">
        <v>9</v>
      </c>
      <c r="K6962" s="5">
        <v>20.25</v>
      </c>
      <c r="L6962" s="5">
        <v>3.4596304719543785</v>
      </c>
      <c r="M6962" s="5">
        <v>-0.20250000000000001</v>
      </c>
      <c r="N6962" s="5">
        <v>-1.0125</v>
      </c>
      <c r="O6962">
        <v>10</v>
      </c>
      <c r="P6962" s="17">
        <v>22.5</v>
      </c>
      <c r="Q6962" t="s">
        <v>254</v>
      </c>
    </row>
    <row r="6963" spans="1:17" x14ac:dyDescent="0.3">
      <c r="A6963" t="s">
        <v>163</v>
      </c>
      <c r="B6963" t="s">
        <v>164</v>
      </c>
      <c r="C6963" t="s">
        <v>179</v>
      </c>
      <c r="D6963" t="s">
        <v>194</v>
      </c>
      <c r="E6963" s="1">
        <v>45426</v>
      </c>
      <c r="F6963">
        <v>5</v>
      </c>
      <c r="G6963">
        <v>2024</v>
      </c>
      <c r="H6963" s="2">
        <v>2.25</v>
      </c>
      <c r="I6963" s="2">
        <v>0.38235539640723187</v>
      </c>
      <c r="J6963">
        <v>9</v>
      </c>
      <c r="K6963" s="5">
        <v>20.25</v>
      </c>
      <c r="L6963" s="5">
        <v>3.4411985676650869</v>
      </c>
      <c r="M6963" s="5">
        <v>-0.20250000000000001</v>
      </c>
      <c r="N6963" s="5">
        <v>-1.0125</v>
      </c>
      <c r="O6963">
        <v>10</v>
      </c>
      <c r="P6963" s="17">
        <v>22.5</v>
      </c>
      <c r="Q6963" t="s">
        <v>254</v>
      </c>
    </row>
    <row r="6964" spans="1:17" x14ac:dyDescent="0.3">
      <c r="A6964" t="s">
        <v>163</v>
      </c>
      <c r="B6964" t="s">
        <v>164</v>
      </c>
      <c r="C6964" t="s">
        <v>179</v>
      </c>
      <c r="D6964" t="s">
        <v>194</v>
      </c>
      <c r="E6964" s="1">
        <v>45453</v>
      </c>
      <c r="F6964">
        <v>6</v>
      </c>
      <c r="G6964">
        <v>2024</v>
      </c>
      <c r="H6964" s="2">
        <v>2.25</v>
      </c>
      <c r="I6964" s="2">
        <v>0.39272497028821118</v>
      </c>
      <c r="J6964">
        <v>9</v>
      </c>
      <c r="K6964" s="5">
        <v>20.25</v>
      </c>
      <c r="L6964" s="5">
        <v>3.5345247325939004</v>
      </c>
      <c r="M6964" s="5">
        <v>-0.20250000000000001</v>
      </c>
      <c r="N6964" s="5">
        <v>-1.0125</v>
      </c>
      <c r="O6964">
        <v>10</v>
      </c>
      <c r="P6964" s="17">
        <v>22.5</v>
      </c>
      <c r="Q6964" t="s">
        <v>254</v>
      </c>
    </row>
    <row r="6965" spans="1:17" x14ac:dyDescent="0.3">
      <c r="A6965" t="s">
        <v>163</v>
      </c>
      <c r="B6965" t="s">
        <v>164</v>
      </c>
      <c r="C6965" t="s">
        <v>179</v>
      </c>
      <c r="D6965" t="s">
        <v>194</v>
      </c>
      <c r="E6965" s="1">
        <v>45524</v>
      </c>
      <c r="F6965">
        <v>8</v>
      </c>
      <c r="G6965">
        <v>2024</v>
      </c>
      <c r="H6965" s="2">
        <v>2.25</v>
      </c>
      <c r="I6965" s="2">
        <v>0.39763811551593375</v>
      </c>
      <c r="J6965">
        <v>9</v>
      </c>
      <c r="K6965" s="5">
        <v>20.25</v>
      </c>
      <c r="L6965" s="5">
        <v>3.5787430396434039</v>
      </c>
      <c r="M6965" s="5">
        <v>-0.20250000000000001</v>
      </c>
      <c r="N6965" s="5">
        <v>-1.0125</v>
      </c>
      <c r="O6965">
        <v>10</v>
      </c>
      <c r="P6965" s="17">
        <v>22.5</v>
      </c>
      <c r="Q6965" t="s">
        <v>254</v>
      </c>
    </row>
    <row r="6966" spans="1:17" x14ac:dyDescent="0.3">
      <c r="A6966" t="s">
        <v>163</v>
      </c>
      <c r="B6966" t="s">
        <v>164</v>
      </c>
      <c r="C6966" t="s">
        <v>179</v>
      </c>
      <c r="D6966" t="s">
        <v>194</v>
      </c>
      <c r="E6966" s="1">
        <v>45566</v>
      </c>
      <c r="F6966">
        <v>10</v>
      </c>
      <c r="G6966">
        <v>2024</v>
      </c>
      <c r="H6966" s="2">
        <v>2.25</v>
      </c>
      <c r="I6966" s="2">
        <v>0.4024521817659506</v>
      </c>
      <c r="J6966">
        <v>9</v>
      </c>
      <c r="K6966" s="5">
        <v>20.25</v>
      </c>
      <c r="L6966" s="5">
        <v>3.6220696358935554</v>
      </c>
      <c r="M6966" s="5">
        <v>-0.20250000000000001</v>
      </c>
      <c r="N6966" s="5">
        <v>-1.0125</v>
      </c>
      <c r="O6966">
        <v>10</v>
      </c>
      <c r="P6966" s="17">
        <v>22.5</v>
      </c>
      <c r="Q6966" t="s">
        <v>254</v>
      </c>
    </row>
    <row r="6967" spans="1:17" x14ac:dyDescent="0.3">
      <c r="A6967" t="s">
        <v>163</v>
      </c>
      <c r="B6967" t="s">
        <v>164</v>
      </c>
      <c r="C6967" t="s">
        <v>179</v>
      </c>
      <c r="D6967" t="s">
        <v>194</v>
      </c>
      <c r="E6967" s="1">
        <v>45609</v>
      </c>
      <c r="F6967">
        <v>11</v>
      </c>
      <c r="G6967">
        <v>2024</v>
      </c>
      <c r="H6967" s="2">
        <v>2.25</v>
      </c>
      <c r="I6967" s="2">
        <v>0.41342147757201375</v>
      </c>
      <c r="J6967">
        <v>10</v>
      </c>
      <c r="K6967" s="5">
        <v>22.5</v>
      </c>
      <c r="L6967" s="5">
        <v>4.1342147757201371</v>
      </c>
      <c r="M6967" s="5">
        <v>-0.22500000000000001</v>
      </c>
      <c r="N6967" s="5">
        <v>-1.125</v>
      </c>
      <c r="O6967">
        <v>11</v>
      </c>
      <c r="P6967" s="17">
        <v>24.75</v>
      </c>
      <c r="Q6967" t="s">
        <v>254</v>
      </c>
    </row>
    <row r="6968" spans="1:17" x14ac:dyDescent="0.3">
      <c r="A6968" t="s">
        <v>163</v>
      </c>
      <c r="B6968" t="s">
        <v>164</v>
      </c>
      <c r="C6968" t="s">
        <v>179</v>
      </c>
      <c r="D6968" t="s">
        <v>194</v>
      </c>
      <c r="E6968" s="1">
        <v>45639</v>
      </c>
      <c r="F6968">
        <v>12</v>
      </c>
      <c r="G6968">
        <v>2024</v>
      </c>
      <c r="H6968" s="2">
        <v>2.25</v>
      </c>
      <c r="I6968" s="2">
        <v>0.3966295260726112</v>
      </c>
      <c r="J6968">
        <v>11</v>
      </c>
      <c r="K6968" s="5">
        <v>24.75</v>
      </c>
      <c r="L6968" s="5">
        <v>4.3629247867987235</v>
      </c>
      <c r="M6968" s="5">
        <v>-0.2475</v>
      </c>
      <c r="N6968" s="5">
        <v>-1.2375</v>
      </c>
      <c r="O6968">
        <v>13</v>
      </c>
      <c r="P6968" s="17">
        <v>29.25</v>
      </c>
      <c r="Q6968" t="s">
        <v>254</v>
      </c>
    </row>
    <row r="6969" spans="1:17" x14ac:dyDescent="0.3">
      <c r="A6969" t="s">
        <v>163</v>
      </c>
      <c r="B6969" t="s">
        <v>164</v>
      </c>
      <c r="C6969" t="s">
        <v>179</v>
      </c>
      <c r="D6969" t="s">
        <v>194</v>
      </c>
      <c r="E6969" s="1">
        <v>45496</v>
      </c>
      <c r="F6969">
        <v>7</v>
      </c>
      <c r="G6969">
        <v>2024</v>
      </c>
      <c r="H6969" s="2">
        <v>2.25</v>
      </c>
      <c r="I6969" s="2">
        <v>0.39382889946730881</v>
      </c>
      <c r="J6969">
        <v>14</v>
      </c>
      <c r="K6969" s="5">
        <v>31.5</v>
      </c>
      <c r="L6969" s="5">
        <v>5.5136045925423236</v>
      </c>
      <c r="M6969" s="5">
        <v>-0.315</v>
      </c>
      <c r="N6969" s="5">
        <v>-1.5750000000000002</v>
      </c>
      <c r="O6969">
        <v>16</v>
      </c>
      <c r="P6969" s="17">
        <v>36</v>
      </c>
      <c r="Q6969" t="s">
        <v>254</v>
      </c>
    </row>
    <row r="6970" spans="1:17" x14ac:dyDescent="0.3">
      <c r="A6970" t="s">
        <v>163</v>
      </c>
      <c r="B6970" t="s">
        <v>164</v>
      </c>
      <c r="C6970" t="s">
        <v>179</v>
      </c>
      <c r="D6970" t="s">
        <v>194</v>
      </c>
      <c r="E6970" s="1">
        <v>45358</v>
      </c>
      <c r="F6970">
        <v>3</v>
      </c>
      <c r="G6970">
        <v>2024</v>
      </c>
      <c r="H6970" s="2">
        <v>2.25</v>
      </c>
      <c r="I6970" s="2">
        <v>0.40467283226759249</v>
      </c>
      <c r="J6970">
        <v>18</v>
      </c>
      <c r="K6970" s="5">
        <v>40.5</v>
      </c>
      <c r="L6970" s="5">
        <v>7.2841109808166644</v>
      </c>
      <c r="M6970" s="5">
        <v>-0.40500000000000003</v>
      </c>
      <c r="N6970" s="5">
        <v>-2.0249999999999999</v>
      </c>
      <c r="O6970">
        <v>19</v>
      </c>
      <c r="P6970" s="17">
        <v>42.75</v>
      </c>
      <c r="Q6970" t="s">
        <v>254</v>
      </c>
    </row>
    <row r="6971" spans="1:17" x14ac:dyDescent="0.3">
      <c r="A6971" t="s">
        <v>175</v>
      </c>
      <c r="B6971" t="s">
        <v>176</v>
      </c>
      <c r="C6971" t="s">
        <v>177</v>
      </c>
      <c r="D6971" t="s">
        <v>194</v>
      </c>
      <c r="E6971" s="1">
        <v>45523</v>
      </c>
      <c r="F6971">
        <v>8</v>
      </c>
      <c r="G6971">
        <v>2024</v>
      </c>
      <c r="H6971" s="2">
        <v>2.5299999999999998</v>
      </c>
      <c r="I6971" s="2">
        <v>0.55324219632298854</v>
      </c>
      <c r="J6971">
        <v>0</v>
      </c>
      <c r="K6971" s="5">
        <v>0</v>
      </c>
      <c r="L6971" s="5">
        <v>0</v>
      </c>
      <c r="M6971" s="5">
        <v>0</v>
      </c>
      <c r="N6971" s="5">
        <v>0</v>
      </c>
      <c r="O6971">
        <v>0</v>
      </c>
      <c r="P6971" s="17">
        <v>0</v>
      </c>
      <c r="Q6971" t="s">
        <v>251</v>
      </c>
    </row>
    <row r="6972" spans="1:17" x14ac:dyDescent="0.3">
      <c r="A6972" t="s">
        <v>175</v>
      </c>
      <c r="B6972" t="s">
        <v>176</v>
      </c>
      <c r="C6972" t="s">
        <v>177</v>
      </c>
      <c r="D6972" t="s">
        <v>194</v>
      </c>
      <c r="E6972" s="1">
        <v>45566</v>
      </c>
      <c r="F6972">
        <v>10</v>
      </c>
      <c r="G6972">
        <v>2024</v>
      </c>
      <c r="H6972" s="2">
        <v>2.5299999999999998</v>
      </c>
      <c r="I6972" s="2">
        <v>0.55324219632298854</v>
      </c>
      <c r="J6972">
        <v>0</v>
      </c>
      <c r="K6972" s="5">
        <v>0</v>
      </c>
      <c r="L6972" s="5">
        <v>0</v>
      </c>
      <c r="M6972" s="5">
        <v>0</v>
      </c>
      <c r="N6972" s="5">
        <v>0</v>
      </c>
      <c r="O6972">
        <v>0</v>
      </c>
      <c r="P6972" s="17">
        <v>0</v>
      </c>
      <c r="Q6972" t="s">
        <v>251</v>
      </c>
    </row>
    <row r="6973" spans="1:17" x14ac:dyDescent="0.3">
      <c r="A6973" t="s">
        <v>175</v>
      </c>
      <c r="B6973" t="s">
        <v>176</v>
      </c>
      <c r="C6973" t="s">
        <v>177</v>
      </c>
      <c r="D6973" t="s">
        <v>194</v>
      </c>
      <c r="E6973" s="1">
        <v>45582</v>
      </c>
      <c r="F6973">
        <v>10</v>
      </c>
      <c r="G6973">
        <v>2024</v>
      </c>
      <c r="H6973" s="2">
        <v>1.57</v>
      </c>
      <c r="I6973" s="2">
        <v>0.38266640949483005</v>
      </c>
      <c r="J6973">
        <v>2</v>
      </c>
      <c r="K6973" s="5">
        <v>3.14</v>
      </c>
      <c r="L6973" s="5">
        <v>0.7653328189896601</v>
      </c>
      <c r="M6973" s="5">
        <v>-3.1400000000000004E-2</v>
      </c>
      <c r="N6973" s="5">
        <v>-0.15700000000000003</v>
      </c>
      <c r="O6973">
        <v>3</v>
      </c>
      <c r="P6973" s="17">
        <v>4.71</v>
      </c>
      <c r="Q6973" t="s">
        <v>251</v>
      </c>
    </row>
    <row r="6974" spans="1:17" x14ac:dyDescent="0.3">
      <c r="A6974" t="s">
        <v>175</v>
      </c>
      <c r="B6974" t="s">
        <v>176</v>
      </c>
      <c r="C6974" t="s">
        <v>177</v>
      </c>
      <c r="D6974" t="s">
        <v>194</v>
      </c>
      <c r="E6974" s="1">
        <v>45439</v>
      </c>
      <c r="F6974">
        <v>5</v>
      </c>
      <c r="G6974">
        <v>2024</v>
      </c>
      <c r="H6974" s="2">
        <v>2.25</v>
      </c>
      <c r="I6974" s="2">
        <v>0.36922355048437877</v>
      </c>
      <c r="J6974">
        <v>12</v>
      </c>
      <c r="K6974" s="5">
        <v>27</v>
      </c>
      <c r="L6974" s="5">
        <v>4.430682605812545</v>
      </c>
      <c r="M6974" s="5">
        <v>-0.27</v>
      </c>
      <c r="N6974" s="5">
        <v>-1.35</v>
      </c>
      <c r="O6974">
        <v>13</v>
      </c>
      <c r="P6974" s="17">
        <v>29.25</v>
      </c>
      <c r="Q6974" t="s">
        <v>251</v>
      </c>
    </row>
  </sheetData>
  <autoFilter ref="A1:N6974" xr:uid="{8AD2C751-1189-4B2A-AAED-FDC98660290F}"/>
  <sortState xmlns:xlrd2="http://schemas.microsoft.com/office/spreadsheetml/2017/richdata2" ref="A2:N6974">
    <sortCondition ref="G2:G6974"/>
    <sortCondition ref="D2:D6974"/>
    <sortCondition ref="B2:B697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EDCA-8724-485B-A178-6E05AE4FAB14}">
  <dimension ref="A1:N6974"/>
  <sheetViews>
    <sheetView workbookViewId="0">
      <selection sqref="A1:N1"/>
    </sheetView>
  </sheetViews>
  <sheetFormatPr baseColWidth="10" defaultRowHeight="14.4" x14ac:dyDescent="0.3"/>
  <cols>
    <col min="1" max="1" width="8.88671875" bestFit="1" customWidth="1"/>
    <col min="2" max="2" width="8.6640625" bestFit="1" customWidth="1"/>
    <col min="3" max="3" width="7.5546875" bestFit="1" customWidth="1"/>
    <col min="4" max="4" width="10.109375" bestFit="1" customWidth="1"/>
    <col min="6" max="6" width="4.44140625" bestFit="1" customWidth="1"/>
    <col min="7" max="7" width="8.88671875"/>
    <col min="8" max="8" width="12.44140625" style="15" customWidth="1"/>
    <col min="9" max="10" width="8.88671875" style="12"/>
    <col min="11" max="12" width="12.21875" bestFit="1" customWidth="1"/>
    <col min="13" max="13" width="9.88671875" bestFit="1" customWidth="1"/>
  </cols>
  <sheetData>
    <row r="1" spans="1:14" ht="28.8" x14ac:dyDescent="0.3">
      <c r="A1" s="6" t="s">
        <v>198</v>
      </c>
      <c r="B1" s="6" t="s">
        <v>199</v>
      </c>
      <c r="C1" s="6" t="s">
        <v>204</v>
      </c>
      <c r="D1" s="6" t="s">
        <v>181</v>
      </c>
      <c r="E1" s="6" t="s">
        <v>247</v>
      </c>
      <c r="F1" s="6" t="s">
        <v>222</v>
      </c>
      <c r="G1" s="6" t="s">
        <v>196</v>
      </c>
      <c r="H1" s="14" t="s">
        <v>216</v>
      </c>
      <c r="I1" s="13" t="s">
        <v>207</v>
      </c>
      <c r="J1" s="13" t="s">
        <v>208</v>
      </c>
      <c r="K1" s="18" t="s">
        <v>209</v>
      </c>
      <c r="L1" s="18" t="s">
        <v>210</v>
      </c>
      <c r="M1" s="19" t="s">
        <v>217</v>
      </c>
      <c r="N1" s="19" t="s">
        <v>215</v>
      </c>
    </row>
    <row r="2" spans="1:14" x14ac:dyDescent="0.3">
      <c r="A2" t="s">
        <v>2</v>
      </c>
      <c r="B2" t="s">
        <v>0</v>
      </c>
      <c r="C2" t="s">
        <v>179</v>
      </c>
      <c r="D2" t="s">
        <v>182</v>
      </c>
      <c r="E2" t="s">
        <v>223</v>
      </c>
      <c r="F2">
        <v>11</v>
      </c>
      <c r="G2">
        <v>2023</v>
      </c>
      <c r="H2" s="15">
        <v>544</v>
      </c>
      <c r="I2" s="12">
        <v>1.375</v>
      </c>
      <c r="J2" s="12">
        <v>0.99541490095476959</v>
      </c>
      <c r="K2" s="16">
        <v>748</v>
      </c>
      <c r="L2" s="16">
        <v>541.50570611939463</v>
      </c>
      <c r="M2" s="11">
        <v>-7.48</v>
      </c>
      <c r="N2" s="17">
        <v>-31.144000000000002</v>
      </c>
    </row>
    <row r="3" spans="1:14" x14ac:dyDescent="0.3">
      <c r="A3" t="s">
        <v>3</v>
      </c>
      <c r="B3" t="s">
        <v>4</v>
      </c>
      <c r="C3" t="s">
        <v>177</v>
      </c>
      <c r="D3" t="s">
        <v>182</v>
      </c>
      <c r="E3" t="s">
        <v>224</v>
      </c>
      <c r="F3">
        <v>7</v>
      </c>
      <c r="G3">
        <v>2023</v>
      </c>
      <c r="H3" s="15">
        <v>480</v>
      </c>
      <c r="I3" s="12">
        <v>1.6378999999999999</v>
      </c>
      <c r="J3" s="12">
        <v>1.0055529295118293</v>
      </c>
      <c r="K3" s="16">
        <v>786.19200000000001</v>
      </c>
      <c r="L3" s="16">
        <v>482.66540616567806</v>
      </c>
      <c r="M3" s="11">
        <v>-7.8619200000000005</v>
      </c>
      <c r="N3" s="17">
        <v>-33.939000000000007</v>
      </c>
    </row>
    <row r="4" spans="1:14" x14ac:dyDescent="0.3">
      <c r="A4" t="s">
        <v>3</v>
      </c>
      <c r="B4" t="s">
        <v>4</v>
      </c>
      <c r="C4" t="s">
        <v>177</v>
      </c>
      <c r="D4" t="s">
        <v>182</v>
      </c>
      <c r="E4" t="s">
        <v>225</v>
      </c>
      <c r="F4">
        <v>10</v>
      </c>
      <c r="G4">
        <v>2023</v>
      </c>
      <c r="H4" s="15">
        <v>548</v>
      </c>
      <c r="I4" s="12">
        <v>1.4761</v>
      </c>
      <c r="J4" s="12">
        <v>0.95024477670033913</v>
      </c>
      <c r="K4" s="16">
        <v>808.90279999999996</v>
      </c>
      <c r="L4" s="16">
        <v>520.73413763178587</v>
      </c>
      <c r="M4" s="11">
        <v>-8.089027999999999</v>
      </c>
      <c r="N4" s="17">
        <v>-34.967000000000006</v>
      </c>
    </row>
    <row r="5" spans="1:14" x14ac:dyDescent="0.3">
      <c r="A5" t="s">
        <v>3</v>
      </c>
      <c r="B5" t="s">
        <v>4</v>
      </c>
      <c r="C5" t="s">
        <v>177</v>
      </c>
      <c r="D5" t="s">
        <v>182</v>
      </c>
      <c r="E5" t="s">
        <v>226</v>
      </c>
      <c r="F5">
        <v>5</v>
      </c>
      <c r="G5">
        <v>2023</v>
      </c>
      <c r="H5" s="15">
        <v>662</v>
      </c>
      <c r="I5" s="12">
        <v>1.4862</v>
      </c>
      <c r="J5" s="12">
        <v>0.89481033856839898</v>
      </c>
      <c r="K5" s="16">
        <v>983.86439999999993</v>
      </c>
      <c r="L5" s="16">
        <v>592.36444413228014</v>
      </c>
      <c r="M5" s="11">
        <v>-9.8386440000000004</v>
      </c>
      <c r="N5" s="17">
        <v>-42.483000000000004</v>
      </c>
    </row>
    <row r="6" spans="1:14" x14ac:dyDescent="0.3">
      <c r="A6" t="s">
        <v>3</v>
      </c>
      <c r="B6" t="s">
        <v>4</v>
      </c>
      <c r="C6" t="s">
        <v>177</v>
      </c>
      <c r="D6" t="s">
        <v>182</v>
      </c>
      <c r="E6" t="s">
        <v>227</v>
      </c>
      <c r="F6">
        <v>2</v>
      </c>
      <c r="G6">
        <v>2023</v>
      </c>
      <c r="H6" s="15">
        <v>699</v>
      </c>
      <c r="I6" s="12">
        <v>1.4053</v>
      </c>
      <c r="J6" s="12">
        <v>0.90107546800306715</v>
      </c>
      <c r="K6" s="16">
        <v>982.30470000000003</v>
      </c>
      <c r="L6" s="16">
        <v>629.85175213414391</v>
      </c>
      <c r="M6" s="11">
        <v>-9.8230470000000008</v>
      </c>
      <c r="N6" s="17">
        <v>-42.464500000000001</v>
      </c>
    </row>
    <row r="7" spans="1:14" x14ac:dyDescent="0.3">
      <c r="A7" t="s">
        <v>3</v>
      </c>
      <c r="B7" t="s">
        <v>4</v>
      </c>
      <c r="C7" t="s">
        <v>177</v>
      </c>
      <c r="D7" t="s">
        <v>182</v>
      </c>
      <c r="E7" t="s">
        <v>228</v>
      </c>
      <c r="F7">
        <v>8</v>
      </c>
      <c r="G7">
        <v>2023</v>
      </c>
      <c r="H7" s="15">
        <v>646</v>
      </c>
      <c r="I7" s="12">
        <v>1.6175999999999999</v>
      </c>
      <c r="J7" s="12">
        <v>0.9184657025705969</v>
      </c>
      <c r="K7" s="16">
        <v>1044.9695999999999</v>
      </c>
      <c r="L7" s="16">
        <v>593.32884386060562</v>
      </c>
      <c r="M7" s="11">
        <v>-10.449695999999999</v>
      </c>
      <c r="N7" s="17">
        <v>-45.120000000000005</v>
      </c>
    </row>
    <row r="8" spans="1:14" x14ac:dyDescent="0.3">
      <c r="A8" t="s">
        <v>3</v>
      </c>
      <c r="B8" t="s">
        <v>4</v>
      </c>
      <c r="C8" t="s">
        <v>177</v>
      </c>
      <c r="D8" t="s">
        <v>182</v>
      </c>
      <c r="E8" t="s">
        <v>229</v>
      </c>
      <c r="F8">
        <v>6</v>
      </c>
      <c r="G8">
        <v>2023</v>
      </c>
      <c r="H8" s="15">
        <v>796</v>
      </c>
      <c r="I8" s="12">
        <v>1.3851</v>
      </c>
      <c r="J8" s="12">
        <v>0.90224456185429003</v>
      </c>
      <c r="K8" s="16">
        <v>1102.5396000000001</v>
      </c>
      <c r="L8" s="16">
        <v>718.18667123601483</v>
      </c>
      <c r="M8" s="11">
        <v>-11.025396000000001</v>
      </c>
      <c r="N8" s="17">
        <v>-47.607500000000009</v>
      </c>
    </row>
    <row r="9" spans="1:14" x14ac:dyDescent="0.3">
      <c r="A9" t="s">
        <v>3</v>
      </c>
      <c r="B9" t="s">
        <v>4</v>
      </c>
      <c r="C9" t="s">
        <v>177</v>
      </c>
      <c r="D9" t="s">
        <v>182</v>
      </c>
      <c r="E9" t="s">
        <v>223</v>
      </c>
      <c r="F9">
        <v>11</v>
      </c>
      <c r="G9">
        <v>2023</v>
      </c>
      <c r="H9" s="15">
        <v>758</v>
      </c>
      <c r="I9" s="12">
        <v>1.4761</v>
      </c>
      <c r="J9" s="12">
        <v>0.91290417377164512</v>
      </c>
      <c r="K9" s="16">
        <v>1118.8838000000001</v>
      </c>
      <c r="L9" s="16">
        <v>691.98136371890701</v>
      </c>
      <c r="M9" s="11">
        <v>-11.188838000000001</v>
      </c>
      <c r="N9" s="17">
        <v>-48.326000000000001</v>
      </c>
    </row>
    <row r="10" spans="1:14" x14ac:dyDescent="0.3">
      <c r="A10" t="s">
        <v>3</v>
      </c>
      <c r="B10" t="s">
        <v>4</v>
      </c>
      <c r="C10" t="s">
        <v>177</v>
      </c>
      <c r="D10" t="s">
        <v>182</v>
      </c>
      <c r="E10" t="s">
        <v>230</v>
      </c>
      <c r="F10">
        <v>4</v>
      </c>
      <c r="G10">
        <v>2023</v>
      </c>
      <c r="H10" s="15">
        <v>782</v>
      </c>
      <c r="I10" s="12">
        <v>1.466</v>
      </c>
      <c r="J10" s="12">
        <v>0.904827285776588</v>
      </c>
      <c r="K10" s="16">
        <v>1146.412</v>
      </c>
      <c r="L10" s="16">
        <v>707.57493747729177</v>
      </c>
      <c r="M10" s="11">
        <v>-11.464120000000001</v>
      </c>
      <c r="N10" s="17">
        <v>-49.517500000000005</v>
      </c>
    </row>
    <row r="11" spans="1:14" x14ac:dyDescent="0.3">
      <c r="A11" t="s">
        <v>3</v>
      </c>
      <c r="B11" t="s">
        <v>4</v>
      </c>
      <c r="C11" t="s">
        <v>177</v>
      </c>
      <c r="D11" t="s">
        <v>182</v>
      </c>
      <c r="E11" t="s">
        <v>231</v>
      </c>
      <c r="F11">
        <v>9</v>
      </c>
      <c r="G11">
        <v>2023</v>
      </c>
      <c r="H11" s="15">
        <v>677</v>
      </c>
      <c r="I11" s="12">
        <v>1.7085999999999999</v>
      </c>
      <c r="J11" s="12">
        <v>0.98932447740091323</v>
      </c>
      <c r="K11" s="16">
        <v>1156.7221999999999</v>
      </c>
      <c r="L11" s="16">
        <v>669.77267120041824</v>
      </c>
      <c r="M11" s="11">
        <v>-11.567221999999999</v>
      </c>
      <c r="N11" s="17">
        <v>-49.939500000000002</v>
      </c>
    </row>
    <row r="12" spans="1:14" x14ac:dyDescent="0.3">
      <c r="A12" t="s">
        <v>3</v>
      </c>
      <c r="B12" t="s">
        <v>4</v>
      </c>
      <c r="C12" t="s">
        <v>177</v>
      </c>
      <c r="D12" t="s">
        <v>182</v>
      </c>
      <c r="E12" t="s">
        <v>232</v>
      </c>
      <c r="F12">
        <v>3</v>
      </c>
      <c r="G12">
        <v>2023</v>
      </c>
      <c r="H12" s="15">
        <v>828</v>
      </c>
      <c r="I12" s="12">
        <v>1.4559</v>
      </c>
      <c r="J12" s="12">
        <v>0.92027858058178114</v>
      </c>
      <c r="K12" s="16">
        <v>1205.4852000000001</v>
      </c>
      <c r="L12" s="16">
        <v>761.99066472171478</v>
      </c>
      <c r="M12" s="11">
        <v>-12.054852</v>
      </c>
      <c r="N12" s="17">
        <v>-52.055999999999997</v>
      </c>
    </row>
    <row r="13" spans="1:14" x14ac:dyDescent="0.3">
      <c r="A13" t="s">
        <v>3</v>
      </c>
      <c r="B13" t="s">
        <v>4</v>
      </c>
      <c r="C13" t="s">
        <v>177</v>
      </c>
      <c r="D13" t="s">
        <v>182</v>
      </c>
      <c r="E13" t="s">
        <v>233</v>
      </c>
      <c r="F13">
        <v>1</v>
      </c>
      <c r="G13">
        <v>2023</v>
      </c>
      <c r="H13" s="15">
        <v>903</v>
      </c>
      <c r="I13" s="12">
        <v>1.466</v>
      </c>
      <c r="J13" s="12">
        <v>0.96620860992571311</v>
      </c>
      <c r="K13" s="16">
        <v>1323.798</v>
      </c>
      <c r="L13" s="16">
        <v>872.4863747629189</v>
      </c>
      <c r="M13" s="11">
        <v>-13.23798</v>
      </c>
      <c r="N13" s="17">
        <v>-57.202500000000001</v>
      </c>
    </row>
    <row r="14" spans="1:14" x14ac:dyDescent="0.3">
      <c r="A14" t="s">
        <v>3</v>
      </c>
      <c r="B14" t="s">
        <v>4</v>
      </c>
      <c r="C14" t="s">
        <v>177</v>
      </c>
      <c r="D14" t="s">
        <v>182</v>
      </c>
      <c r="E14" t="s">
        <v>234</v>
      </c>
      <c r="F14">
        <v>12</v>
      </c>
      <c r="G14">
        <v>2023</v>
      </c>
      <c r="H14" s="15">
        <v>905</v>
      </c>
      <c r="I14" s="12">
        <v>1.5266999999999999</v>
      </c>
      <c r="J14" s="12">
        <v>0.97779225937011593</v>
      </c>
      <c r="K14" s="16">
        <v>1381.6634999999999</v>
      </c>
      <c r="L14" s="16">
        <v>884.90199472995494</v>
      </c>
      <c r="M14" s="11">
        <v>-13.816635</v>
      </c>
      <c r="N14" s="17">
        <v>-59.720500000000008</v>
      </c>
    </row>
    <row r="15" spans="1:14" x14ac:dyDescent="0.3">
      <c r="A15" t="s">
        <v>5</v>
      </c>
      <c r="B15" t="s">
        <v>6</v>
      </c>
      <c r="C15" t="s">
        <v>1</v>
      </c>
      <c r="D15" t="s">
        <v>182</v>
      </c>
      <c r="E15" t="s">
        <v>227</v>
      </c>
      <c r="F15">
        <v>2</v>
      </c>
      <c r="G15">
        <v>2023</v>
      </c>
      <c r="H15" s="15">
        <v>0</v>
      </c>
      <c r="I15" s="12">
        <v>1.4053</v>
      </c>
      <c r="J15" s="12">
        <v>0.90107546800306715</v>
      </c>
      <c r="K15" s="16">
        <v>0</v>
      </c>
      <c r="L15" s="16">
        <v>0</v>
      </c>
      <c r="M15" s="11">
        <v>0</v>
      </c>
      <c r="N15" s="17">
        <v>0</v>
      </c>
    </row>
    <row r="16" spans="1:14" x14ac:dyDescent="0.3">
      <c r="A16" t="s">
        <v>5</v>
      </c>
      <c r="B16" t="s">
        <v>6</v>
      </c>
      <c r="C16" t="s">
        <v>1</v>
      </c>
      <c r="D16" t="s">
        <v>182</v>
      </c>
      <c r="E16" t="s">
        <v>230</v>
      </c>
      <c r="F16">
        <v>4</v>
      </c>
      <c r="G16">
        <v>2023</v>
      </c>
      <c r="H16" s="15">
        <v>27</v>
      </c>
      <c r="I16" s="12">
        <v>1.5771999999999999</v>
      </c>
      <c r="J16" s="12">
        <v>0.81867677682233941</v>
      </c>
      <c r="K16" s="16">
        <v>42.584399999999995</v>
      </c>
      <c r="L16" s="16">
        <v>22.104272974203163</v>
      </c>
      <c r="M16" s="11">
        <v>-0.42584399999999994</v>
      </c>
      <c r="N16" s="17">
        <v>-1.7940000000000003</v>
      </c>
    </row>
    <row r="17" spans="1:14" x14ac:dyDescent="0.3">
      <c r="A17" t="s">
        <v>5</v>
      </c>
      <c r="B17" t="s">
        <v>6</v>
      </c>
      <c r="C17" t="s">
        <v>1</v>
      </c>
      <c r="D17" t="s">
        <v>182</v>
      </c>
      <c r="E17" t="s">
        <v>232</v>
      </c>
      <c r="F17">
        <v>3</v>
      </c>
      <c r="G17">
        <v>2023</v>
      </c>
      <c r="H17" s="15">
        <v>33</v>
      </c>
      <c r="I17" s="12">
        <v>1.4761</v>
      </c>
      <c r="J17" s="12">
        <v>0.83792673383274963</v>
      </c>
      <c r="K17" s="16">
        <v>48.711300000000001</v>
      </c>
      <c r="L17" s="16">
        <v>27.651582216480737</v>
      </c>
      <c r="M17" s="11">
        <v>-0.48711300000000002</v>
      </c>
      <c r="N17" s="17">
        <v>-2.044</v>
      </c>
    </row>
    <row r="18" spans="1:14" x14ac:dyDescent="0.3">
      <c r="A18" t="s">
        <v>5</v>
      </c>
      <c r="B18" t="s">
        <v>6</v>
      </c>
      <c r="C18" t="s">
        <v>1</v>
      </c>
      <c r="D18" t="s">
        <v>182</v>
      </c>
      <c r="E18" t="s">
        <v>224</v>
      </c>
      <c r="F18">
        <v>7</v>
      </c>
      <c r="G18">
        <v>2023</v>
      </c>
      <c r="H18" s="15">
        <v>30</v>
      </c>
      <c r="I18" s="12">
        <v>1.6681999999999999</v>
      </c>
      <c r="J18" s="12">
        <v>0.86988811879905237</v>
      </c>
      <c r="K18" s="16">
        <v>50.045999999999999</v>
      </c>
      <c r="L18" s="16">
        <v>26.096643563971572</v>
      </c>
      <c r="M18" s="11">
        <v>-0.50046000000000002</v>
      </c>
      <c r="N18" s="17">
        <v>-2.145</v>
      </c>
    </row>
    <row r="19" spans="1:14" x14ac:dyDescent="0.3">
      <c r="A19" t="s">
        <v>5</v>
      </c>
      <c r="B19" t="s">
        <v>6</v>
      </c>
      <c r="C19" t="s">
        <v>1</v>
      </c>
      <c r="D19" t="s">
        <v>182</v>
      </c>
      <c r="E19" t="s">
        <v>233</v>
      </c>
      <c r="F19">
        <v>1</v>
      </c>
      <c r="G19">
        <v>2023</v>
      </c>
      <c r="H19" s="15">
        <v>36</v>
      </c>
      <c r="I19" s="12">
        <v>1.5771999999999999</v>
      </c>
      <c r="J19" s="12">
        <v>0.92679046802158227</v>
      </c>
      <c r="K19" s="16">
        <v>56.779199999999996</v>
      </c>
      <c r="L19" s="16">
        <v>33.36445684877696</v>
      </c>
      <c r="M19" s="11">
        <v>-0.56779199999999996</v>
      </c>
      <c r="N19" s="17">
        <v>-2.4180000000000001</v>
      </c>
    </row>
    <row r="20" spans="1:14" x14ac:dyDescent="0.3">
      <c r="A20" t="s">
        <v>5</v>
      </c>
      <c r="B20" t="s">
        <v>6</v>
      </c>
      <c r="C20" t="s">
        <v>1</v>
      </c>
      <c r="D20" t="s">
        <v>182</v>
      </c>
      <c r="E20" t="s">
        <v>225</v>
      </c>
      <c r="F20">
        <v>10</v>
      </c>
      <c r="G20">
        <v>2023</v>
      </c>
      <c r="H20" s="15">
        <v>35</v>
      </c>
      <c r="I20" s="12">
        <v>1.6479999999999999</v>
      </c>
      <c r="J20" s="12">
        <v>0.8938756534025849</v>
      </c>
      <c r="K20" s="16">
        <v>57.68</v>
      </c>
      <c r="L20" s="16">
        <v>31.285647869090472</v>
      </c>
      <c r="M20" s="11">
        <v>-0.57679999999999998</v>
      </c>
      <c r="N20" s="17">
        <v>-2.4450000000000003</v>
      </c>
    </row>
    <row r="21" spans="1:14" x14ac:dyDescent="0.3">
      <c r="A21" t="s">
        <v>5</v>
      </c>
      <c r="B21" t="s">
        <v>6</v>
      </c>
      <c r="C21" t="s">
        <v>1</v>
      </c>
      <c r="D21" t="s">
        <v>182</v>
      </c>
      <c r="E21" t="s">
        <v>229</v>
      </c>
      <c r="F21">
        <v>6</v>
      </c>
      <c r="G21">
        <v>2023</v>
      </c>
      <c r="H21" s="15">
        <v>41</v>
      </c>
      <c r="I21" s="12">
        <v>1.5771999999999999</v>
      </c>
      <c r="J21" s="12">
        <v>0.82051889354917484</v>
      </c>
      <c r="K21" s="16">
        <v>64.665199999999999</v>
      </c>
      <c r="L21" s="16">
        <v>33.641274635516169</v>
      </c>
      <c r="M21" s="11">
        <v>-0.646652</v>
      </c>
      <c r="N21" s="17">
        <v>-2.7300000000000004</v>
      </c>
    </row>
    <row r="22" spans="1:14" x14ac:dyDescent="0.3">
      <c r="A22" t="s">
        <v>5</v>
      </c>
      <c r="B22" t="s">
        <v>6</v>
      </c>
      <c r="C22" t="s">
        <v>1</v>
      </c>
      <c r="D22" t="s">
        <v>182</v>
      </c>
      <c r="E22" t="s">
        <v>223</v>
      </c>
      <c r="F22">
        <v>11</v>
      </c>
      <c r="G22">
        <v>2023</v>
      </c>
      <c r="H22" s="15">
        <v>41</v>
      </c>
      <c r="I22" s="12">
        <v>1.6984999999999999</v>
      </c>
      <c r="J22" s="12">
        <v>0.9576369771443819</v>
      </c>
      <c r="K22" s="16">
        <v>69.638499999999993</v>
      </c>
      <c r="L22" s="16">
        <v>39.263116062919657</v>
      </c>
      <c r="M22" s="11">
        <v>-0.69638499999999992</v>
      </c>
      <c r="N22" s="17">
        <v>-2.94</v>
      </c>
    </row>
    <row r="23" spans="1:14" x14ac:dyDescent="0.3">
      <c r="A23" t="s">
        <v>7</v>
      </c>
      <c r="B23" t="s">
        <v>8</v>
      </c>
      <c r="C23" t="s">
        <v>180</v>
      </c>
      <c r="D23" t="s">
        <v>182</v>
      </c>
      <c r="E23" t="s">
        <v>223</v>
      </c>
      <c r="F23">
        <v>11</v>
      </c>
      <c r="G23">
        <v>2023</v>
      </c>
      <c r="H23" s="15">
        <v>28</v>
      </c>
      <c r="I23" s="12">
        <v>2.4264000000000001</v>
      </c>
      <c r="J23" s="12">
        <v>1.4211634638555277</v>
      </c>
      <c r="K23" s="16">
        <v>67.9392</v>
      </c>
      <c r="L23" s="16">
        <v>39.792576987954774</v>
      </c>
      <c r="M23" s="11">
        <v>-0.679392</v>
      </c>
      <c r="N23" s="17">
        <v>-2.88</v>
      </c>
    </row>
    <row r="24" spans="1:14" x14ac:dyDescent="0.3">
      <c r="A24" t="s">
        <v>7</v>
      </c>
      <c r="B24" t="s">
        <v>8</v>
      </c>
      <c r="C24" t="s">
        <v>180</v>
      </c>
      <c r="D24" t="s">
        <v>182</v>
      </c>
      <c r="E24" t="s">
        <v>234</v>
      </c>
      <c r="F24">
        <v>12</v>
      </c>
      <c r="G24">
        <v>2023</v>
      </c>
      <c r="H24" s="15">
        <v>48</v>
      </c>
      <c r="I24" s="12">
        <v>1.9412</v>
      </c>
      <c r="J24" s="12">
        <v>0.98121868656166633</v>
      </c>
      <c r="K24" s="16">
        <v>93.177599999999998</v>
      </c>
      <c r="L24" s="16">
        <v>47.098496954959984</v>
      </c>
      <c r="M24" s="11">
        <v>-0.93177600000000005</v>
      </c>
      <c r="N24" s="17">
        <v>-3.9359999999999999</v>
      </c>
    </row>
    <row r="25" spans="1:14" x14ac:dyDescent="0.3">
      <c r="A25" t="s">
        <v>7</v>
      </c>
      <c r="B25" t="s">
        <v>8</v>
      </c>
      <c r="C25" t="s">
        <v>180</v>
      </c>
      <c r="D25" t="s">
        <v>182</v>
      </c>
      <c r="E25" t="s">
        <v>224</v>
      </c>
      <c r="F25">
        <v>7</v>
      </c>
      <c r="G25">
        <v>2023</v>
      </c>
      <c r="H25" s="15">
        <v>62</v>
      </c>
      <c r="I25" s="12">
        <v>1.7491000000000001</v>
      </c>
      <c r="J25" s="12">
        <v>0.96085200994174658</v>
      </c>
      <c r="K25" s="16">
        <v>108.44420000000001</v>
      </c>
      <c r="L25" s="16">
        <v>59.572824616388289</v>
      </c>
      <c r="M25" s="11">
        <v>-1.0844420000000001</v>
      </c>
      <c r="N25" s="17">
        <v>-4.5845000000000002</v>
      </c>
    </row>
    <row r="26" spans="1:14" x14ac:dyDescent="0.3">
      <c r="A26" t="s">
        <v>9</v>
      </c>
      <c r="B26" t="s">
        <v>10</v>
      </c>
      <c r="C26" t="s">
        <v>178</v>
      </c>
      <c r="D26" t="s">
        <v>182</v>
      </c>
      <c r="E26" t="s">
        <v>233</v>
      </c>
      <c r="F26">
        <v>1</v>
      </c>
      <c r="G26">
        <v>2023</v>
      </c>
      <c r="H26" s="15">
        <v>40</v>
      </c>
      <c r="I26" s="12">
        <v>1.4862</v>
      </c>
      <c r="J26" s="12">
        <v>0.91429821918535015</v>
      </c>
      <c r="K26" s="16">
        <v>59.448</v>
      </c>
      <c r="L26" s="16">
        <v>36.571928767414008</v>
      </c>
      <c r="M26" s="11">
        <v>-0.59448000000000001</v>
      </c>
      <c r="N26" s="17">
        <v>-2.5724999999999998</v>
      </c>
    </row>
    <row r="27" spans="1:14" x14ac:dyDescent="0.3">
      <c r="A27" t="s">
        <v>9</v>
      </c>
      <c r="B27" t="s">
        <v>10</v>
      </c>
      <c r="C27" t="s">
        <v>178</v>
      </c>
      <c r="D27" t="s">
        <v>182</v>
      </c>
      <c r="E27" t="s">
        <v>232</v>
      </c>
      <c r="F27">
        <v>3</v>
      </c>
      <c r="G27">
        <v>2023</v>
      </c>
      <c r="H27" s="15">
        <v>52</v>
      </c>
      <c r="I27" s="12">
        <v>1.5872999999999999</v>
      </c>
      <c r="J27" s="12">
        <v>0.88150554899016775</v>
      </c>
      <c r="K27" s="16">
        <v>82.539599999999993</v>
      </c>
      <c r="L27" s="16">
        <v>45.838288547488723</v>
      </c>
      <c r="M27" s="11">
        <v>-0.82539599999999991</v>
      </c>
      <c r="N27" s="17">
        <v>-3.5325000000000006</v>
      </c>
    </row>
    <row r="28" spans="1:14" x14ac:dyDescent="0.3">
      <c r="A28" t="s">
        <v>9</v>
      </c>
      <c r="B28" t="s">
        <v>10</v>
      </c>
      <c r="C28" t="s">
        <v>178</v>
      </c>
      <c r="D28" t="s">
        <v>182</v>
      </c>
      <c r="E28" t="s">
        <v>226</v>
      </c>
      <c r="F28">
        <v>5</v>
      </c>
      <c r="G28">
        <v>2023</v>
      </c>
      <c r="H28" s="15">
        <v>112</v>
      </c>
      <c r="I28" s="12">
        <v>1.6479999999999999</v>
      </c>
      <c r="J28" s="12">
        <v>0.89766595251023551</v>
      </c>
      <c r="K28" s="16">
        <v>184.57599999999999</v>
      </c>
      <c r="L28" s="16">
        <v>100.53858668114637</v>
      </c>
      <c r="M28" s="11">
        <v>-1.8457600000000001</v>
      </c>
      <c r="N28" s="17">
        <v>-7.9055</v>
      </c>
    </row>
    <row r="29" spans="1:14" x14ac:dyDescent="0.3">
      <c r="A29" t="s">
        <v>9</v>
      </c>
      <c r="B29" t="s">
        <v>10</v>
      </c>
      <c r="C29" t="s">
        <v>178</v>
      </c>
      <c r="D29" t="s">
        <v>182</v>
      </c>
      <c r="E29" t="s">
        <v>225</v>
      </c>
      <c r="F29">
        <v>10</v>
      </c>
      <c r="G29">
        <v>2023</v>
      </c>
      <c r="H29" s="15">
        <v>110</v>
      </c>
      <c r="I29" s="12">
        <v>1.6883999999999999</v>
      </c>
      <c r="J29" s="12">
        <v>1.0353996364360694</v>
      </c>
      <c r="K29" s="16">
        <v>185.72399999999999</v>
      </c>
      <c r="L29" s="16">
        <v>113.89396000796764</v>
      </c>
      <c r="M29" s="11">
        <v>-1.85724</v>
      </c>
      <c r="N29" s="17">
        <v>-7.932500000000001</v>
      </c>
    </row>
    <row r="30" spans="1:14" x14ac:dyDescent="0.3">
      <c r="A30" t="s">
        <v>9</v>
      </c>
      <c r="B30" t="s">
        <v>10</v>
      </c>
      <c r="C30" t="s">
        <v>178</v>
      </c>
      <c r="D30" t="s">
        <v>182</v>
      </c>
      <c r="E30" t="s">
        <v>223</v>
      </c>
      <c r="F30">
        <v>11</v>
      </c>
      <c r="G30">
        <v>2023</v>
      </c>
      <c r="H30" s="15">
        <v>146</v>
      </c>
      <c r="I30" s="12">
        <v>1.6479999999999999</v>
      </c>
      <c r="J30" s="12">
        <v>0.95849773930660731</v>
      </c>
      <c r="K30" s="16">
        <v>240.60799999999998</v>
      </c>
      <c r="L30" s="16">
        <v>139.94066993876467</v>
      </c>
      <c r="M30" s="11">
        <v>-2.4060799999999998</v>
      </c>
      <c r="N30" s="17">
        <v>-10.269</v>
      </c>
    </row>
    <row r="31" spans="1:14" x14ac:dyDescent="0.3">
      <c r="A31" t="s">
        <v>9</v>
      </c>
      <c r="B31" t="s">
        <v>10</v>
      </c>
      <c r="C31" t="s">
        <v>178</v>
      </c>
      <c r="D31" t="s">
        <v>182</v>
      </c>
      <c r="E31" t="s">
        <v>234</v>
      </c>
      <c r="F31">
        <v>12</v>
      </c>
      <c r="G31">
        <v>2023</v>
      </c>
      <c r="H31" s="15">
        <v>146</v>
      </c>
      <c r="I31" s="12">
        <v>1.6883999999999999</v>
      </c>
      <c r="J31" s="12">
        <v>1.0202559823867441</v>
      </c>
      <c r="K31" s="16">
        <v>246.50639999999999</v>
      </c>
      <c r="L31" s="16">
        <v>148.95737342846465</v>
      </c>
      <c r="M31" s="11">
        <v>-2.4650639999999999</v>
      </c>
      <c r="N31" s="17">
        <v>-10.521000000000001</v>
      </c>
    </row>
    <row r="32" spans="1:14" x14ac:dyDescent="0.3">
      <c r="A32" t="s">
        <v>9</v>
      </c>
      <c r="B32" t="s">
        <v>10</v>
      </c>
      <c r="C32" t="s">
        <v>178</v>
      </c>
      <c r="D32" t="s">
        <v>182</v>
      </c>
      <c r="E32" t="s">
        <v>231</v>
      </c>
      <c r="F32">
        <v>9</v>
      </c>
      <c r="G32">
        <v>2023</v>
      </c>
      <c r="H32" s="15">
        <v>151</v>
      </c>
      <c r="I32" s="12">
        <v>1.6984999999999999</v>
      </c>
      <c r="J32" s="12">
        <v>0.99269875474301728</v>
      </c>
      <c r="K32" s="16">
        <v>256.4735</v>
      </c>
      <c r="L32" s="16">
        <v>149.89751196619562</v>
      </c>
      <c r="M32" s="11">
        <v>-2.5647350000000002</v>
      </c>
      <c r="N32" s="17">
        <v>-11.004</v>
      </c>
    </row>
    <row r="33" spans="1:14" x14ac:dyDescent="0.3">
      <c r="A33" t="s">
        <v>9</v>
      </c>
      <c r="B33" t="s">
        <v>10</v>
      </c>
      <c r="C33" t="s">
        <v>178</v>
      </c>
      <c r="D33" t="s">
        <v>182</v>
      </c>
      <c r="E33" t="s">
        <v>228</v>
      </c>
      <c r="F33">
        <v>8</v>
      </c>
      <c r="G33">
        <v>2023</v>
      </c>
      <c r="H33" s="15">
        <v>163</v>
      </c>
      <c r="I33" s="12">
        <v>1.6883999999999999</v>
      </c>
      <c r="J33" s="12">
        <v>0.93534256443993535</v>
      </c>
      <c r="K33" s="16">
        <v>275.20920000000001</v>
      </c>
      <c r="L33" s="16">
        <v>152.46083800370945</v>
      </c>
      <c r="M33" s="11">
        <v>-2.7520920000000002</v>
      </c>
      <c r="N33" s="17">
        <v>-11.7735</v>
      </c>
    </row>
    <row r="34" spans="1:14" x14ac:dyDescent="0.3">
      <c r="A34" t="s">
        <v>9</v>
      </c>
      <c r="B34" t="s">
        <v>10</v>
      </c>
      <c r="C34" t="s">
        <v>178</v>
      </c>
      <c r="D34" t="s">
        <v>182</v>
      </c>
      <c r="E34" t="s">
        <v>224</v>
      </c>
      <c r="F34">
        <v>7</v>
      </c>
      <c r="G34">
        <v>2023</v>
      </c>
      <c r="H34" s="15">
        <v>165</v>
      </c>
      <c r="I34" s="12">
        <v>1.7085999999999999</v>
      </c>
      <c r="J34" s="12">
        <v>0.93882069712625493</v>
      </c>
      <c r="K34" s="16">
        <v>281.91899999999998</v>
      </c>
      <c r="L34" s="16">
        <v>154.90541502583207</v>
      </c>
      <c r="M34" s="11">
        <v>-2.8191899999999999</v>
      </c>
      <c r="N34" s="17">
        <v>-12.083500000000001</v>
      </c>
    </row>
    <row r="35" spans="1:14" x14ac:dyDescent="0.3">
      <c r="A35" t="s">
        <v>9</v>
      </c>
      <c r="B35" t="s">
        <v>10</v>
      </c>
      <c r="C35" t="s">
        <v>178</v>
      </c>
      <c r="D35" t="s">
        <v>182</v>
      </c>
      <c r="E35" t="s">
        <v>229</v>
      </c>
      <c r="F35">
        <v>6</v>
      </c>
      <c r="G35">
        <v>2023</v>
      </c>
      <c r="H35" s="15">
        <v>200</v>
      </c>
      <c r="I35" s="12">
        <v>1.6681999999999999</v>
      </c>
      <c r="J35" s="12">
        <v>0.91640102920799615</v>
      </c>
      <c r="K35" s="16">
        <v>333.64</v>
      </c>
      <c r="L35" s="16">
        <v>183.28020584159924</v>
      </c>
      <c r="M35" s="11">
        <v>-3.3363999999999998</v>
      </c>
      <c r="N35" s="17">
        <v>-14.272500000000001</v>
      </c>
    </row>
    <row r="36" spans="1:14" x14ac:dyDescent="0.3">
      <c r="A36" t="s">
        <v>11</v>
      </c>
      <c r="B36" t="s">
        <v>12</v>
      </c>
      <c r="C36" t="s">
        <v>179</v>
      </c>
      <c r="D36" t="s">
        <v>182</v>
      </c>
      <c r="E36" t="s">
        <v>232</v>
      </c>
      <c r="F36">
        <v>3</v>
      </c>
      <c r="G36">
        <v>2023</v>
      </c>
      <c r="H36" s="15">
        <v>43</v>
      </c>
      <c r="I36" s="12">
        <v>1.5771999999999999</v>
      </c>
      <c r="J36" s="12">
        <v>0.8226097233168338</v>
      </c>
      <c r="K36" s="16">
        <v>67.819599999999994</v>
      </c>
      <c r="L36" s="16">
        <v>35.372218102623854</v>
      </c>
      <c r="M36" s="11">
        <v>-0.67819599999999991</v>
      </c>
      <c r="N36" s="17">
        <v>-2.8080000000000003</v>
      </c>
    </row>
    <row r="37" spans="1:14" x14ac:dyDescent="0.3">
      <c r="A37" t="s">
        <v>11</v>
      </c>
      <c r="B37" t="s">
        <v>12</v>
      </c>
      <c r="C37" t="s">
        <v>179</v>
      </c>
      <c r="D37" t="s">
        <v>182</v>
      </c>
      <c r="E37" t="s">
        <v>233</v>
      </c>
      <c r="F37">
        <v>1</v>
      </c>
      <c r="G37">
        <v>2023</v>
      </c>
      <c r="H37" s="15">
        <v>57</v>
      </c>
      <c r="I37" s="12">
        <v>1.5367999999999999</v>
      </c>
      <c r="J37" s="12">
        <v>0.87275708170045041</v>
      </c>
      <c r="K37" s="16">
        <v>87.5976</v>
      </c>
      <c r="L37" s="16">
        <v>49.747153656925676</v>
      </c>
      <c r="M37" s="11">
        <v>-0.87597599999999998</v>
      </c>
      <c r="N37" s="17">
        <v>-3.6480000000000006</v>
      </c>
    </row>
    <row r="38" spans="1:14" x14ac:dyDescent="0.3">
      <c r="A38" t="s">
        <v>11</v>
      </c>
      <c r="B38" t="s">
        <v>12</v>
      </c>
      <c r="C38" t="s">
        <v>179</v>
      </c>
      <c r="D38" t="s">
        <v>182</v>
      </c>
      <c r="E38" t="s">
        <v>226</v>
      </c>
      <c r="F38">
        <v>5</v>
      </c>
      <c r="G38">
        <v>2023</v>
      </c>
      <c r="H38" s="15">
        <v>57</v>
      </c>
      <c r="I38" s="12">
        <v>1.5771999999999999</v>
      </c>
      <c r="J38" s="12">
        <v>0.84010812485065556</v>
      </c>
      <c r="K38" s="16">
        <v>89.900399999999991</v>
      </c>
      <c r="L38" s="16">
        <v>47.886163116487367</v>
      </c>
      <c r="M38" s="11">
        <v>-0.89900399999999991</v>
      </c>
      <c r="N38" s="17">
        <v>-3.7439999999999998</v>
      </c>
    </row>
    <row r="39" spans="1:14" x14ac:dyDescent="0.3">
      <c r="A39" t="s">
        <v>11</v>
      </c>
      <c r="B39" t="s">
        <v>12</v>
      </c>
      <c r="C39" t="s">
        <v>179</v>
      </c>
      <c r="D39" t="s">
        <v>182</v>
      </c>
      <c r="E39" t="s">
        <v>231</v>
      </c>
      <c r="F39">
        <v>9</v>
      </c>
      <c r="G39">
        <v>2023</v>
      </c>
      <c r="H39" s="15">
        <v>62</v>
      </c>
      <c r="I39" s="12">
        <v>1.5771999999999999</v>
      </c>
      <c r="J39" s="12">
        <v>0.83966626940837774</v>
      </c>
      <c r="K39" s="16">
        <v>97.7864</v>
      </c>
      <c r="L39" s="16">
        <v>52.059308703319417</v>
      </c>
      <c r="M39" s="11">
        <v>-0.97786400000000007</v>
      </c>
      <c r="N39" s="17">
        <v>-4.056</v>
      </c>
    </row>
    <row r="40" spans="1:14" x14ac:dyDescent="0.3">
      <c r="A40" t="s">
        <v>11</v>
      </c>
      <c r="B40" t="s">
        <v>12</v>
      </c>
      <c r="C40" t="s">
        <v>179</v>
      </c>
      <c r="D40" t="s">
        <v>182</v>
      </c>
      <c r="E40" t="s">
        <v>229</v>
      </c>
      <c r="F40">
        <v>6</v>
      </c>
      <c r="G40">
        <v>2023</v>
      </c>
      <c r="H40" s="15">
        <v>62</v>
      </c>
      <c r="I40" s="12">
        <v>1.5771999999999999</v>
      </c>
      <c r="J40" s="12">
        <v>0.81853075175490309</v>
      </c>
      <c r="K40" s="16">
        <v>97.7864</v>
      </c>
      <c r="L40" s="16">
        <v>50.748906608803992</v>
      </c>
      <c r="M40" s="11">
        <v>-0.97786400000000007</v>
      </c>
      <c r="N40" s="17">
        <v>-4.056</v>
      </c>
    </row>
    <row r="41" spans="1:14" x14ac:dyDescent="0.3">
      <c r="A41" t="s">
        <v>11</v>
      </c>
      <c r="B41" t="s">
        <v>12</v>
      </c>
      <c r="C41" t="s">
        <v>179</v>
      </c>
      <c r="D41" t="s">
        <v>182</v>
      </c>
      <c r="E41" t="s">
        <v>224</v>
      </c>
      <c r="F41">
        <v>7</v>
      </c>
      <c r="G41">
        <v>2023</v>
      </c>
      <c r="H41" s="15">
        <v>62</v>
      </c>
      <c r="I41" s="12">
        <v>1.5771999999999999</v>
      </c>
      <c r="J41" s="12">
        <v>0.84548616594796189</v>
      </c>
      <c r="K41" s="16">
        <v>97.7864</v>
      </c>
      <c r="L41" s="16">
        <v>52.42014228877364</v>
      </c>
      <c r="M41" s="11">
        <v>-0.97786400000000007</v>
      </c>
      <c r="N41" s="17">
        <v>-4.056</v>
      </c>
    </row>
    <row r="42" spans="1:14" x14ac:dyDescent="0.3">
      <c r="A42" t="s">
        <v>11</v>
      </c>
      <c r="B42" t="s">
        <v>12</v>
      </c>
      <c r="C42" t="s">
        <v>179</v>
      </c>
      <c r="D42" t="s">
        <v>182</v>
      </c>
      <c r="E42" t="s">
        <v>230</v>
      </c>
      <c r="F42">
        <v>4</v>
      </c>
      <c r="G42">
        <v>2023</v>
      </c>
      <c r="H42" s="15">
        <v>76</v>
      </c>
      <c r="I42" s="12">
        <v>1.5771999999999999</v>
      </c>
      <c r="J42" s="12">
        <v>0.81272150152591638</v>
      </c>
      <c r="K42" s="16">
        <v>119.8672</v>
      </c>
      <c r="L42" s="16">
        <v>61.766834115969644</v>
      </c>
      <c r="M42" s="11">
        <v>-1.198672</v>
      </c>
      <c r="N42" s="17">
        <v>-4.9920000000000009</v>
      </c>
    </row>
    <row r="43" spans="1:14" x14ac:dyDescent="0.3">
      <c r="A43" t="s">
        <v>11</v>
      </c>
      <c r="B43" t="s">
        <v>12</v>
      </c>
      <c r="C43" t="s">
        <v>179</v>
      </c>
      <c r="D43" t="s">
        <v>182</v>
      </c>
      <c r="E43" t="s">
        <v>234</v>
      </c>
      <c r="F43">
        <v>12</v>
      </c>
      <c r="G43">
        <v>2023</v>
      </c>
      <c r="H43" s="15">
        <v>69</v>
      </c>
      <c r="I43" s="12">
        <v>1.8401000000000001</v>
      </c>
      <c r="J43" s="12">
        <v>0.96777262361730498</v>
      </c>
      <c r="K43" s="16">
        <v>126.96690000000001</v>
      </c>
      <c r="L43" s="16">
        <v>66.776311029594041</v>
      </c>
      <c r="M43" s="11">
        <v>-1.2696690000000002</v>
      </c>
      <c r="N43" s="17">
        <v>-5.2780000000000005</v>
      </c>
    </row>
    <row r="44" spans="1:14" x14ac:dyDescent="0.3">
      <c r="A44" t="s">
        <v>11</v>
      </c>
      <c r="B44" t="s">
        <v>12</v>
      </c>
      <c r="C44" t="s">
        <v>179</v>
      </c>
      <c r="D44" t="s">
        <v>182</v>
      </c>
      <c r="E44" t="s">
        <v>228</v>
      </c>
      <c r="F44">
        <v>8</v>
      </c>
      <c r="G44">
        <v>2023</v>
      </c>
      <c r="H44" s="15">
        <v>100</v>
      </c>
      <c r="I44" s="12">
        <v>1.7186999999999999</v>
      </c>
      <c r="J44" s="12">
        <v>0.89327637355191902</v>
      </c>
      <c r="K44" s="16">
        <v>171.86999999999998</v>
      </c>
      <c r="L44" s="16">
        <v>89.327637355191897</v>
      </c>
      <c r="M44" s="11">
        <v>-1.7186999999999999</v>
      </c>
      <c r="N44" s="17">
        <v>-7.14</v>
      </c>
    </row>
    <row r="45" spans="1:14" x14ac:dyDescent="0.3">
      <c r="A45" t="s">
        <v>11</v>
      </c>
      <c r="B45" t="s">
        <v>12</v>
      </c>
      <c r="C45" t="s">
        <v>179</v>
      </c>
      <c r="D45" t="s">
        <v>182</v>
      </c>
      <c r="E45" t="s">
        <v>227</v>
      </c>
      <c r="F45">
        <v>2</v>
      </c>
      <c r="G45">
        <v>2023</v>
      </c>
      <c r="H45" s="15">
        <v>146</v>
      </c>
      <c r="I45" s="12">
        <v>1.4761</v>
      </c>
      <c r="J45" s="12">
        <v>0.85886682757994859</v>
      </c>
      <c r="K45" s="16">
        <v>215.51059999999998</v>
      </c>
      <c r="L45" s="16">
        <v>125.3945568266725</v>
      </c>
      <c r="M45" s="11">
        <v>-2.155106</v>
      </c>
      <c r="N45" s="17">
        <v>-8.9789999999999992</v>
      </c>
    </row>
    <row r="46" spans="1:14" x14ac:dyDescent="0.3">
      <c r="A46" t="s">
        <v>11</v>
      </c>
      <c r="B46" t="s">
        <v>12</v>
      </c>
      <c r="C46" t="s">
        <v>179</v>
      </c>
      <c r="D46" t="s">
        <v>182</v>
      </c>
      <c r="E46" t="s">
        <v>225</v>
      </c>
      <c r="F46">
        <v>10</v>
      </c>
      <c r="G46">
        <v>2023</v>
      </c>
      <c r="H46" s="15">
        <v>154</v>
      </c>
      <c r="I46" s="12">
        <v>1.7592000000000001</v>
      </c>
      <c r="J46" s="12">
        <v>0.90494688006522372</v>
      </c>
      <c r="K46" s="16">
        <v>270.91680000000002</v>
      </c>
      <c r="L46" s="16">
        <v>139.36181953004444</v>
      </c>
      <c r="M46" s="11">
        <v>-2.7091680000000005</v>
      </c>
      <c r="N46" s="17">
        <v>-11.31</v>
      </c>
    </row>
    <row r="47" spans="1:14" x14ac:dyDescent="0.3">
      <c r="A47" t="s">
        <v>13</v>
      </c>
      <c r="B47" t="s">
        <v>14</v>
      </c>
      <c r="C47" t="s">
        <v>179</v>
      </c>
      <c r="D47" t="s">
        <v>182</v>
      </c>
      <c r="E47" t="s">
        <v>226</v>
      </c>
      <c r="F47">
        <v>5</v>
      </c>
      <c r="G47">
        <v>2023</v>
      </c>
      <c r="H47" s="15">
        <v>0</v>
      </c>
      <c r="I47" s="12">
        <v>0</v>
      </c>
      <c r="J47" s="12">
        <v>0</v>
      </c>
      <c r="K47" s="16">
        <v>0</v>
      </c>
      <c r="L47" s="16">
        <v>0</v>
      </c>
      <c r="M47" s="11">
        <v>0</v>
      </c>
      <c r="N47" s="17">
        <v>0</v>
      </c>
    </row>
    <row r="48" spans="1:14" x14ac:dyDescent="0.3">
      <c r="A48" t="s">
        <v>13</v>
      </c>
      <c r="B48" t="s">
        <v>14</v>
      </c>
      <c r="C48" t="s">
        <v>179</v>
      </c>
      <c r="D48" t="s">
        <v>182</v>
      </c>
      <c r="E48" t="s">
        <v>228</v>
      </c>
      <c r="F48">
        <v>8</v>
      </c>
      <c r="G48">
        <v>2023</v>
      </c>
      <c r="H48" s="15">
        <v>4</v>
      </c>
      <c r="I48" s="12">
        <v>1.8097000000000001</v>
      </c>
      <c r="J48" s="12">
        <v>1.7304161788344201</v>
      </c>
      <c r="K48" s="16">
        <v>7.2388000000000003</v>
      </c>
      <c r="L48" s="16">
        <v>6.9216647153376805</v>
      </c>
      <c r="M48" s="11">
        <v>-7.2388000000000008E-2</v>
      </c>
      <c r="N48" s="17">
        <v>-0.26850000000000002</v>
      </c>
    </row>
    <row r="49" spans="1:14" x14ac:dyDescent="0.3">
      <c r="A49" t="s">
        <v>13</v>
      </c>
      <c r="B49" t="s">
        <v>14</v>
      </c>
      <c r="C49" t="s">
        <v>179</v>
      </c>
      <c r="D49" t="s">
        <v>182</v>
      </c>
      <c r="E49" t="s">
        <v>229</v>
      </c>
      <c r="F49">
        <v>6</v>
      </c>
      <c r="G49">
        <v>2023</v>
      </c>
      <c r="H49" s="15">
        <v>15</v>
      </c>
      <c r="I49" s="12">
        <v>1.9108000000000001</v>
      </c>
      <c r="J49" s="12">
        <v>1.2291793375552515</v>
      </c>
      <c r="K49" s="16">
        <v>28.661999999999999</v>
      </c>
      <c r="L49" s="16">
        <v>18.437690063328773</v>
      </c>
      <c r="M49" s="11">
        <v>-0.28661999999999999</v>
      </c>
      <c r="N49" s="17">
        <v>-1.2285000000000001</v>
      </c>
    </row>
    <row r="50" spans="1:14" x14ac:dyDescent="0.3">
      <c r="A50" t="s">
        <v>13</v>
      </c>
      <c r="B50" t="s">
        <v>14</v>
      </c>
      <c r="C50" t="s">
        <v>179</v>
      </c>
      <c r="D50" t="s">
        <v>182</v>
      </c>
      <c r="E50" t="s">
        <v>234</v>
      </c>
      <c r="F50">
        <v>12</v>
      </c>
      <c r="G50">
        <v>2023</v>
      </c>
      <c r="H50" s="15">
        <v>24</v>
      </c>
      <c r="I50" s="12">
        <v>1.5165</v>
      </c>
      <c r="J50" s="12">
        <v>0.97109010957244579</v>
      </c>
      <c r="K50" s="16">
        <v>36.396000000000001</v>
      </c>
      <c r="L50" s="16">
        <v>23.306162629738701</v>
      </c>
      <c r="M50" s="11">
        <v>-0.36396000000000001</v>
      </c>
      <c r="N50" s="17">
        <v>-1.5</v>
      </c>
    </row>
    <row r="51" spans="1:14" x14ac:dyDescent="0.3">
      <c r="A51" t="s">
        <v>13</v>
      </c>
      <c r="B51" t="s">
        <v>14</v>
      </c>
      <c r="C51" t="s">
        <v>179</v>
      </c>
      <c r="D51" t="s">
        <v>182</v>
      </c>
      <c r="E51" t="s">
        <v>224</v>
      </c>
      <c r="F51">
        <v>7</v>
      </c>
      <c r="G51">
        <v>2023</v>
      </c>
      <c r="H51" s="15">
        <v>21</v>
      </c>
      <c r="I51" s="12">
        <v>1.7592000000000001</v>
      </c>
      <c r="J51" s="12">
        <v>0.95649872092764388</v>
      </c>
      <c r="K51" s="16">
        <v>36.943200000000004</v>
      </c>
      <c r="L51" s="16">
        <v>20.086473139480521</v>
      </c>
      <c r="M51" s="11">
        <v>-0.36943200000000004</v>
      </c>
      <c r="N51" s="17">
        <v>-1.5660000000000001</v>
      </c>
    </row>
    <row r="52" spans="1:14" x14ac:dyDescent="0.3">
      <c r="A52" t="s">
        <v>13</v>
      </c>
      <c r="B52" t="s">
        <v>14</v>
      </c>
      <c r="C52" t="s">
        <v>179</v>
      </c>
      <c r="D52" t="s">
        <v>182</v>
      </c>
      <c r="E52" t="s">
        <v>230</v>
      </c>
      <c r="F52">
        <v>4</v>
      </c>
      <c r="G52">
        <v>2023</v>
      </c>
      <c r="H52" s="15">
        <v>26</v>
      </c>
      <c r="I52" s="12">
        <v>1.5468999999999999</v>
      </c>
      <c r="J52" s="12">
        <v>0.94215982287088507</v>
      </c>
      <c r="K52" s="16">
        <v>40.2194</v>
      </c>
      <c r="L52" s="16">
        <v>24.496155394643012</v>
      </c>
      <c r="M52" s="11">
        <v>-0.402194</v>
      </c>
      <c r="N52" s="17">
        <v>-1.6830000000000003</v>
      </c>
    </row>
    <row r="53" spans="1:14" x14ac:dyDescent="0.3">
      <c r="A53" t="s">
        <v>13</v>
      </c>
      <c r="B53" t="s">
        <v>14</v>
      </c>
      <c r="C53" t="s">
        <v>179</v>
      </c>
      <c r="D53" t="s">
        <v>182</v>
      </c>
      <c r="E53" t="s">
        <v>231</v>
      </c>
      <c r="F53">
        <v>9</v>
      </c>
      <c r="G53">
        <v>2023</v>
      </c>
      <c r="H53" s="15">
        <v>31</v>
      </c>
      <c r="I53" s="12">
        <v>1.7895000000000001</v>
      </c>
      <c r="J53" s="12">
        <v>1.017555404345293</v>
      </c>
      <c r="K53" s="16">
        <v>55.474500000000006</v>
      </c>
      <c r="L53" s="16">
        <v>31.544217534704082</v>
      </c>
      <c r="M53" s="11">
        <v>-0.55474500000000004</v>
      </c>
      <c r="N53" s="17">
        <v>-2.3010000000000002</v>
      </c>
    </row>
    <row r="54" spans="1:14" x14ac:dyDescent="0.3">
      <c r="A54" t="s">
        <v>15</v>
      </c>
      <c r="B54" t="s">
        <v>16</v>
      </c>
      <c r="C54" t="s">
        <v>177</v>
      </c>
      <c r="D54" t="s">
        <v>182</v>
      </c>
      <c r="E54" t="s">
        <v>226</v>
      </c>
      <c r="F54">
        <v>5</v>
      </c>
      <c r="G54">
        <v>2023</v>
      </c>
      <c r="H54" s="15">
        <v>121</v>
      </c>
      <c r="I54" s="12">
        <v>1.4357</v>
      </c>
      <c r="J54" s="12">
        <v>0.87389101264064895</v>
      </c>
      <c r="K54" s="16">
        <v>173.71969999999999</v>
      </c>
      <c r="L54" s="16">
        <v>105.74081252951852</v>
      </c>
      <c r="M54" s="11">
        <v>-1.7371969999999999</v>
      </c>
      <c r="N54" s="17">
        <v>-7.5259999999999998</v>
      </c>
    </row>
    <row r="55" spans="1:14" x14ac:dyDescent="0.3">
      <c r="A55" t="s">
        <v>15</v>
      </c>
      <c r="B55" t="s">
        <v>16</v>
      </c>
      <c r="C55" t="s">
        <v>177</v>
      </c>
      <c r="D55" t="s">
        <v>182</v>
      </c>
      <c r="E55" t="s">
        <v>228</v>
      </c>
      <c r="F55">
        <v>8</v>
      </c>
      <c r="G55">
        <v>2023</v>
      </c>
      <c r="H55" s="15">
        <v>114</v>
      </c>
      <c r="I55" s="12">
        <v>1.6378999999999999</v>
      </c>
      <c r="J55" s="12">
        <v>0.92821064210043946</v>
      </c>
      <c r="K55" s="16">
        <v>186.72059999999999</v>
      </c>
      <c r="L55" s="16">
        <v>105.8160131994501</v>
      </c>
      <c r="M55" s="11">
        <v>-1.8672059999999999</v>
      </c>
      <c r="N55" s="17">
        <v>-8.1</v>
      </c>
    </row>
    <row r="56" spans="1:14" x14ac:dyDescent="0.3">
      <c r="A56" t="s">
        <v>15</v>
      </c>
      <c r="B56" t="s">
        <v>16</v>
      </c>
      <c r="C56" t="s">
        <v>177</v>
      </c>
      <c r="D56" t="s">
        <v>182</v>
      </c>
      <c r="E56" t="s">
        <v>224</v>
      </c>
      <c r="F56">
        <v>7</v>
      </c>
      <c r="G56">
        <v>2023</v>
      </c>
      <c r="H56" s="15">
        <v>119</v>
      </c>
      <c r="I56" s="12">
        <v>1.5771999999999999</v>
      </c>
      <c r="J56" s="12">
        <v>0.86742688600875473</v>
      </c>
      <c r="K56" s="16">
        <v>187.68680000000001</v>
      </c>
      <c r="L56" s="16">
        <v>103.22379943504181</v>
      </c>
      <c r="M56" s="11">
        <v>-1.876868</v>
      </c>
      <c r="N56" s="17">
        <v>-8.1120000000000001</v>
      </c>
    </row>
    <row r="57" spans="1:14" x14ac:dyDescent="0.3">
      <c r="A57" t="s">
        <v>15</v>
      </c>
      <c r="B57" t="s">
        <v>16</v>
      </c>
      <c r="C57" t="s">
        <v>177</v>
      </c>
      <c r="D57" t="s">
        <v>182</v>
      </c>
      <c r="E57" t="s">
        <v>234</v>
      </c>
      <c r="F57">
        <v>12</v>
      </c>
      <c r="G57">
        <v>2023</v>
      </c>
      <c r="H57" s="15">
        <v>119</v>
      </c>
      <c r="I57" s="12">
        <v>1.6378999999999999</v>
      </c>
      <c r="J57" s="12">
        <v>0.87624100252934312</v>
      </c>
      <c r="K57" s="16">
        <v>194.9101</v>
      </c>
      <c r="L57" s="16">
        <v>104.27267930099183</v>
      </c>
      <c r="M57" s="11">
        <v>-1.949101</v>
      </c>
      <c r="N57" s="17">
        <v>-8.4240000000000013</v>
      </c>
    </row>
    <row r="58" spans="1:14" x14ac:dyDescent="0.3">
      <c r="A58" t="s">
        <v>15</v>
      </c>
      <c r="B58" t="s">
        <v>16</v>
      </c>
      <c r="C58" t="s">
        <v>177</v>
      </c>
      <c r="D58" t="s">
        <v>182</v>
      </c>
      <c r="E58" t="s">
        <v>225</v>
      </c>
      <c r="F58">
        <v>10</v>
      </c>
      <c r="G58">
        <v>2023</v>
      </c>
      <c r="H58" s="15">
        <v>128</v>
      </c>
      <c r="I58" s="12">
        <v>1.7895000000000001</v>
      </c>
      <c r="J58" s="12">
        <v>0.92568842192743839</v>
      </c>
      <c r="K58" s="16">
        <v>229.05600000000001</v>
      </c>
      <c r="L58" s="16">
        <v>118.48811800671211</v>
      </c>
      <c r="M58" s="11">
        <v>-2.2905600000000002</v>
      </c>
      <c r="N58" s="17">
        <v>-9.9120000000000008</v>
      </c>
    </row>
    <row r="59" spans="1:14" x14ac:dyDescent="0.3">
      <c r="A59" t="s">
        <v>15</v>
      </c>
      <c r="B59" t="s">
        <v>16</v>
      </c>
      <c r="C59" t="s">
        <v>177</v>
      </c>
      <c r="D59" t="s">
        <v>182</v>
      </c>
      <c r="E59" t="s">
        <v>233</v>
      </c>
      <c r="F59">
        <v>1</v>
      </c>
      <c r="G59">
        <v>2023</v>
      </c>
      <c r="H59" s="15">
        <v>151</v>
      </c>
      <c r="I59" s="12">
        <v>1.5468999999999999</v>
      </c>
      <c r="J59" s="12">
        <v>1.0150040348688676</v>
      </c>
      <c r="K59" s="16">
        <v>233.58189999999999</v>
      </c>
      <c r="L59" s="16">
        <v>153.265609265199</v>
      </c>
      <c r="M59" s="11">
        <v>-2.3358189999999999</v>
      </c>
      <c r="N59" s="17">
        <v>-10.098000000000001</v>
      </c>
    </row>
    <row r="60" spans="1:14" x14ac:dyDescent="0.3">
      <c r="A60" t="s">
        <v>15</v>
      </c>
      <c r="B60" t="s">
        <v>16</v>
      </c>
      <c r="C60" t="s">
        <v>177</v>
      </c>
      <c r="D60" t="s">
        <v>182</v>
      </c>
      <c r="E60" t="s">
        <v>230</v>
      </c>
      <c r="F60">
        <v>4</v>
      </c>
      <c r="G60">
        <v>2023</v>
      </c>
      <c r="H60" s="15">
        <v>155</v>
      </c>
      <c r="I60" s="12">
        <v>1.5367999999999999</v>
      </c>
      <c r="J60" s="12">
        <v>1.1152145076772564</v>
      </c>
      <c r="K60" s="16">
        <v>238.20399999999998</v>
      </c>
      <c r="L60" s="16">
        <v>172.85824868997474</v>
      </c>
      <c r="M60" s="11">
        <v>-2.3820399999999999</v>
      </c>
      <c r="N60" s="17">
        <v>-10.26</v>
      </c>
    </row>
    <row r="61" spans="1:14" x14ac:dyDescent="0.3">
      <c r="A61" t="s">
        <v>15</v>
      </c>
      <c r="B61" t="s">
        <v>16</v>
      </c>
      <c r="C61" t="s">
        <v>177</v>
      </c>
      <c r="D61" t="s">
        <v>182</v>
      </c>
      <c r="E61" t="s">
        <v>232</v>
      </c>
      <c r="F61">
        <v>3</v>
      </c>
      <c r="G61">
        <v>2023</v>
      </c>
      <c r="H61" s="15">
        <v>207</v>
      </c>
      <c r="I61" s="12">
        <v>1.5872999999999999</v>
      </c>
      <c r="J61" s="12">
        <v>0.8825628557108266</v>
      </c>
      <c r="K61" s="16">
        <v>328.5711</v>
      </c>
      <c r="L61" s="16">
        <v>182.6905111321411</v>
      </c>
      <c r="M61" s="11">
        <v>-3.285711</v>
      </c>
      <c r="N61" s="17">
        <v>-14.208500000000001</v>
      </c>
    </row>
    <row r="62" spans="1:14" x14ac:dyDescent="0.3">
      <c r="A62" t="s">
        <v>15</v>
      </c>
      <c r="B62" t="s">
        <v>16</v>
      </c>
      <c r="C62" t="s">
        <v>177</v>
      </c>
      <c r="D62" t="s">
        <v>182</v>
      </c>
      <c r="E62" t="s">
        <v>227</v>
      </c>
      <c r="F62">
        <v>2</v>
      </c>
      <c r="G62">
        <v>2023</v>
      </c>
      <c r="H62" s="15">
        <v>229</v>
      </c>
      <c r="I62" s="12">
        <v>1.4761</v>
      </c>
      <c r="J62" s="12">
        <v>0.87833845637690744</v>
      </c>
      <c r="K62" s="16">
        <v>338.02690000000001</v>
      </c>
      <c r="L62" s="16">
        <v>201.1395065103118</v>
      </c>
      <c r="M62" s="11">
        <v>-3.3802690000000002</v>
      </c>
      <c r="N62" s="17">
        <v>-14.600000000000001</v>
      </c>
    </row>
    <row r="63" spans="1:14" x14ac:dyDescent="0.3">
      <c r="A63" t="s">
        <v>15</v>
      </c>
      <c r="B63" t="s">
        <v>16</v>
      </c>
      <c r="C63" t="s">
        <v>177</v>
      </c>
      <c r="D63" t="s">
        <v>182</v>
      </c>
      <c r="E63" t="s">
        <v>229</v>
      </c>
      <c r="F63">
        <v>6</v>
      </c>
      <c r="G63">
        <v>2023</v>
      </c>
      <c r="H63" s="15">
        <v>223</v>
      </c>
      <c r="I63" s="12">
        <v>1.5771999999999999</v>
      </c>
      <c r="J63" s="12">
        <v>0.85765906411737103</v>
      </c>
      <c r="K63" s="16">
        <v>351.71559999999999</v>
      </c>
      <c r="L63" s="16">
        <v>191.25797129817374</v>
      </c>
      <c r="M63" s="11">
        <v>-3.5171559999999999</v>
      </c>
      <c r="N63" s="17">
        <v>-15.21</v>
      </c>
    </row>
    <row r="64" spans="1:14" x14ac:dyDescent="0.3">
      <c r="A64" t="s">
        <v>15</v>
      </c>
      <c r="B64" t="s">
        <v>16</v>
      </c>
      <c r="C64" t="s">
        <v>177</v>
      </c>
      <c r="D64" t="s">
        <v>182</v>
      </c>
      <c r="E64" t="s">
        <v>223</v>
      </c>
      <c r="F64">
        <v>11</v>
      </c>
      <c r="G64">
        <v>2023</v>
      </c>
      <c r="H64" s="15">
        <v>245</v>
      </c>
      <c r="I64" s="12">
        <v>1.5872999999999999</v>
      </c>
      <c r="J64" s="12">
        <v>0.91331668581256154</v>
      </c>
      <c r="K64" s="16">
        <v>388.88849999999996</v>
      </c>
      <c r="L64" s="16">
        <v>223.76258802407759</v>
      </c>
      <c r="M64" s="11">
        <v>-3.8888849999999997</v>
      </c>
      <c r="N64" s="17">
        <v>-16.799000000000003</v>
      </c>
    </row>
    <row r="65" spans="1:14" x14ac:dyDescent="0.3">
      <c r="A65" t="s">
        <v>15</v>
      </c>
      <c r="B65" t="s">
        <v>16</v>
      </c>
      <c r="C65" t="s">
        <v>177</v>
      </c>
      <c r="D65" t="s">
        <v>182</v>
      </c>
      <c r="E65" t="s">
        <v>231</v>
      </c>
      <c r="F65">
        <v>9</v>
      </c>
      <c r="G65">
        <v>2023</v>
      </c>
      <c r="H65" s="15">
        <v>247</v>
      </c>
      <c r="I65" s="12">
        <v>1.6984999999999999</v>
      </c>
      <c r="J65" s="12">
        <v>0.89191123609161216</v>
      </c>
      <c r="K65" s="16">
        <v>419.52949999999998</v>
      </c>
      <c r="L65" s="16">
        <v>220.30207531462821</v>
      </c>
      <c r="M65" s="11">
        <v>-4.1952949999999998</v>
      </c>
      <c r="N65" s="17">
        <v>-18.144000000000002</v>
      </c>
    </row>
    <row r="66" spans="1:14" x14ac:dyDescent="0.3">
      <c r="A66" t="s">
        <v>19</v>
      </c>
      <c r="B66" t="s">
        <v>20</v>
      </c>
      <c r="C66" t="s">
        <v>178</v>
      </c>
      <c r="D66" t="s">
        <v>182</v>
      </c>
      <c r="E66" t="s">
        <v>227</v>
      </c>
      <c r="F66">
        <v>2</v>
      </c>
      <c r="G66">
        <v>2023</v>
      </c>
      <c r="H66" s="15">
        <v>185</v>
      </c>
      <c r="I66" s="12">
        <v>1.5468999999999999</v>
      </c>
      <c r="J66" s="12">
        <v>0.90847635008983285</v>
      </c>
      <c r="K66" s="16">
        <v>286.17649999999998</v>
      </c>
      <c r="L66" s="16">
        <v>168.06812476661906</v>
      </c>
      <c r="M66" s="11">
        <v>-2.8617649999999997</v>
      </c>
      <c r="N66" s="17">
        <v>-12.240000000000002</v>
      </c>
    </row>
    <row r="67" spans="1:14" x14ac:dyDescent="0.3">
      <c r="A67" t="s">
        <v>19</v>
      </c>
      <c r="B67" t="s">
        <v>20</v>
      </c>
      <c r="C67" t="s">
        <v>178</v>
      </c>
      <c r="D67" t="s">
        <v>182</v>
      </c>
      <c r="E67" t="s">
        <v>226</v>
      </c>
      <c r="F67">
        <v>5</v>
      </c>
      <c r="G67">
        <v>2023</v>
      </c>
      <c r="H67" s="15">
        <v>194</v>
      </c>
      <c r="I67" s="12">
        <v>1.5771999999999999</v>
      </c>
      <c r="J67" s="12">
        <v>0.84398008863158813</v>
      </c>
      <c r="K67" s="16">
        <v>305.97679999999997</v>
      </c>
      <c r="L67" s="16">
        <v>163.73213719452809</v>
      </c>
      <c r="M67" s="11">
        <v>-3.0597679999999996</v>
      </c>
      <c r="N67" s="17">
        <v>-13.103999999999999</v>
      </c>
    </row>
    <row r="68" spans="1:14" x14ac:dyDescent="0.3">
      <c r="A68" t="s">
        <v>19</v>
      </c>
      <c r="B68" t="s">
        <v>20</v>
      </c>
      <c r="C68" t="s">
        <v>178</v>
      </c>
      <c r="D68" t="s">
        <v>182</v>
      </c>
      <c r="E68" t="s">
        <v>232</v>
      </c>
      <c r="F68">
        <v>3</v>
      </c>
      <c r="G68">
        <v>2023</v>
      </c>
      <c r="H68" s="15">
        <v>196</v>
      </c>
      <c r="I68" s="12">
        <v>1.5771999999999999</v>
      </c>
      <c r="J68" s="12">
        <v>0.8558692292081268</v>
      </c>
      <c r="K68" s="16">
        <v>309.13119999999998</v>
      </c>
      <c r="L68" s="16">
        <v>167.75036892479287</v>
      </c>
      <c r="M68" s="11">
        <v>-3.0913119999999998</v>
      </c>
      <c r="N68" s="17">
        <v>-13.26</v>
      </c>
    </row>
    <row r="69" spans="1:14" x14ac:dyDescent="0.3">
      <c r="A69" t="s">
        <v>19</v>
      </c>
      <c r="B69" t="s">
        <v>20</v>
      </c>
      <c r="C69" t="s">
        <v>178</v>
      </c>
      <c r="D69" t="s">
        <v>182</v>
      </c>
      <c r="E69" t="s">
        <v>228</v>
      </c>
      <c r="F69">
        <v>8</v>
      </c>
      <c r="G69">
        <v>2023</v>
      </c>
      <c r="H69" s="15">
        <v>178</v>
      </c>
      <c r="I69" s="12">
        <v>1.7592000000000001</v>
      </c>
      <c r="J69" s="12">
        <v>0.98582997904472991</v>
      </c>
      <c r="K69" s="16">
        <v>313.13760000000002</v>
      </c>
      <c r="L69" s="16">
        <v>175.47773626996192</v>
      </c>
      <c r="M69" s="11">
        <v>-3.1313760000000004</v>
      </c>
      <c r="N69" s="17">
        <v>-13.398</v>
      </c>
    </row>
    <row r="70" spans="1:14" x14ac:dyDescent="0.3">
      <c r="A70" t="s">
        <v>19</v>
      </c>
      <c r="B70" t="s">
        <v>20</v>
      </c>
      <c r="C70" t="s">
        <v>178</v>
      </c>
      <c r="D70" t="s">
        <v>182</v>
      </c>
      <c r="E70" t="s">
        <v>231</v>
      </c>
      <c r="F70">
        <v>9</v>
      </c>
      <c r="G70">
        <v>2023</v>
      </c>
      <c r="H70" s="15">
        <v>186</v>
      </c>
      <c r="I70" s="12">
        <v>1.8097000000000001</v>
      </c>
      <c r="J70" s="12">
        <v>0.99658253839542632</v>
      </c>
      <c r="K70" s="16">
        <v>336.60419999999999</v>
      </c>
      <c r="L70" s="16">
        <v>185.36435214154929</v>
      </c>
      <c r="M70" s="11">
        <v>-3.3660420000000002</v>
      </c>
      <c r="N70" s="17">
        <v>-14.409500000000001</v>
      </c>
    </row>
    <row r="71" spans="1:14" x14ac:dyDescent="0.3">
      <c r="A71" t="s">
        <v>19</v>
      </c>
      <c r="B71" t="s">
        <v>20</v>
      </c>
      <c r="C71" t="s">
        <v>178</v>
      </c>
      <c r="D71" t="s">
        <v>182</v>
      </c>
      <c r="E71" t="s">
        <v>226</v>
      </c>
      <c r="F71">
        <v>5</v>
      </c>
      <c r="G71">
        <v>2023</v>
      </c>
      <c r="H71" s="15">
        <v>217</v>
      </c>
      <c r="I71" s="12">
        <v>1.5771999999999999</v>
      </c>
      <c r="J71" s="12">
        <v>0.85527693463864651</v>
      </c>
      <c r="K71" s="16">
        <v>342.25239999999997</v>
      </c>
      <c r="L71" s="16">
        <v>185.59509481658628</v>
      </c>
      <c r="M71" s="11">
        <v>-3.4225239999999997</v>
      </c>
      <c r="N71" s="17">
        <v>-14.664000000000001</v>
      </c>
    </row>
    <row r="72" spans="1:14" x14ac:dyDescent="0.3">
      <c r="A72" t="s">
        <v>19</v>
      </c>
      <c r="B72" t="s">
        <v>20</v>
      </c>
      <c r="C72" t="s">
        <v>178</v>
      </c>
      <c r="D72" t="s">
        <v>182</v>
      </c>
      <c r="E72" t="s">
        <v>223</v>
      </c>
      <c r="F72">
        <v>11</v>
      </c>
      <c r="G72">
        <v>2023</v>
      </c>
      <c r="H72" s="15">
        <v>215</v>
      </c>
      <c r="I72" s="12">
        <v>1.7085999999999999</v>
      </c>
      <c r="J72" s="12">
        <v>0.98350168450353437</v>
      </c>
      <c r="K72" s="16">
        <v>367.34899999999999</v>
      </c>
      <c r="L72" s="16">
        <v>211.45286216825988</v>
      </c>
      <c r="M72" s="11">
        <v>-3.6734900000000001</v>
      </c>
      <c r="N72" s="17">
        <v>-15.716999999999999</v>
      </c>
    </row>
    <row r="73" spans="1:14" x14ac:dyDescent="0.3">
      <c r="A73" t="s">
        <v>19</v>
      </c>
      <c r="B73" t="s">
        <v>20</v>
      </c>
      <c r="C73" t="s">
        <v>178</v>
      </c>
      <c r="D73" t="s">
        <v>182</v>
      </c>
      <c r="E73" t="s">
        <v>225</v>
      </c>
      <c r="F73">
        <v>10</v>
      </c>
      <c r="G73">
        <v>2023</v>
      </c>
      <c r="H73" s="15">
        <v>213</v>
      </c>
      <c r="I73" s="12">
        <v>1.7389999999999999</v>
      </c>
      <c r="J73" s="12">
        <v>0.95216147419188502</v>
      </c>
      <c r="K73" s="16">
        <v>370.40699999999998</v>
      </c>
      <c r="L73" s="16">
        <v>202.8103940028715</v>
      </c>
      <c r="M73" s="11">
        <v>-3.7040699999999998</v>
      </c>
      <c r="N73" s="17">
        <v>-15.824000000000002</v>
      </c>
    </row>
    <row r="74" spans="1:14" x14ac:dyDescent="0.3">
      <c r="A74" t="s">
        <v>19</v>
      </c>
      <c r="B74" t="s">
        <v>20</v>
      </c>
      <c r="C74" t="s">
        <v>178</v>
      </c>
      <c r="D74" t="s">
        <v>182</v>
      </c>
      <c r="E74" t="s">
        <v>224</v>
      </c>
      <c r="F74">
        <v>7</v>
      </c>
      <c r="G74">
        <v>2023</v>
      </c>
      <c r="H74" s="15">
        <v>209</v>
      </c>
      <c r="I74" s="12">
        <v>1.7794000000000001</v>
      </c>
      <c r="J74" s="12">
        <v>0.95547410402138222</v>
      </c>
      <c r="K74" s="16">
        <v>371.89460000000003</v>
      </c>
      <c r="L74" s="16">
        <v>199.69408774046889</v>
      </c>
      <c r="M74" s="11">
        <v>-3.7189460000000003</v>
      </c>
      <c r="N74" s="17">
        <v>-15.928000000000001</v>
      </c>
    </row>
    <row r="75" spans="1:14" x14ac:dyDescent="0.3">
      <c r="A75" t="s">
        <v>19</v>
      </c>
      <c r="B75" t="s">
        <v>20</v>
      </c>
      <c r="C75" t="s">
        <v>178</v>
      </c>
      <c r="D75" t="s">
        <v>182</v>
      </c>
      <c r="E75" t="s">
        <v>234</v>
      </c>
      <c r="F75">
        <v>12</v>
      </c>
      <c r="G75">
        <v>2023</v>
      </c>
      <c r="H75" s="15">
        <v>375</v>
      </c>
      <c r="I75" s="12">
        <v>1.7085999999999999</v>
      </c>
      <c r="J75" s="12">
        <v>0.9835758908154919</v>
      </c>
      <c r="K75" s="16">
        <v>640.72499999999991</v>
      </c>
      <c r="L75" s="16">
        <v>368.84095905580949</v>
      </c>
      <c r="M75" s="11">
        <v>-6.4072499999999994</v>
      </c>
      <c r="N75" s="17">
        <v>-27.462500000000002</v>
      </c>
    </row>
    <row r="76" spans="1:14" x14ac:dyDescent="0.3">
      <c r="A76" t="s">
        <v>19</v>
      </c>
      <c r="B76" t="s">
        <v>20</v>
      </c>
      <c r="C76" t="s">
        <v>178</v>
      </c>
      <c r="D76" t="s">
        <v>182</v>
      </c>
      <c r="E76" t="s">
        <v>233</v>
      </c>
      <c r="F76">
        <v>1</v>
      </c>
      <c r="G76">
        <v>2023</v>
      </c>
      <c r="H76" s="15">
        <v>385</v>
      </c>
      <c r="I76" s="12">
        <v>1.7186999999999999</v>
      </c>
      <c r="J76" s="12">
        <v>1.0302352703950943</v>
      </c>
      <c r="K76" s="16">
        <v>661.69949999999994</v>
      </c>
      <c r="L76" s="16">
        <v>396.6405791021113</v>
      </c>
      <c r="M76" s="11">
        <v>-6.6169949999999993</v>
      </c>
      <c r="N76" s="17">
        <v>-28.305000000000003</v>
      </c>
    </row>
    <row r="77" spans="1:14" x14ac:dyDescent="0.3">
      <c r="A77" t="s">
        <v>19</v>
      </c>
      <c r="B77" t="s">
        <v>20</v>
      </c>
      <c r="C77" t="s">
        <v>178</v>
      </c>
      <c r="D77" t="s">
        <v>182</v>
      </c>
      <c r="E77" t="s">
        <v>229</v>
      </c>
      <c r="F77">
        <v>6</v>
      </c>
      <c r="G77">
        <v>2023</v>
      </c>
      <c r="H77" s="15">
        <v>390</v>
      </c>
      <c r="I77" s="12">
        <v>1.7186999999999999</v>
      </c>
      <c r="J77" s="12">
        <v>0.90174979360897378</v>
      </c>
      <c r="K77" s="16">
        <v>670.29300000000001</v>
      </c>
      <c r="L77" s="16">
        <v>351.68241950749979</v>
      </c>
      <c r="M77" s="11">
        <v>-6.7029300000000003</v>
      </c>
      <c r="N77" s="17">
        <v>-28.730000000000004</v>
      </c>
    </row>
    <row r="78" spans="1:14" x14ac:dyDescent="0.3">
      <c r="A78" t="s">
        <v>21</v>
      </c>
      <c r="B78" t="s">
        <v>22</v>
      </c>
      <c r="C78" t="s">
        <v>178</v>
      </c>
      <c r="D78" t="s">
        <v>182</v>
      </c>
      <c r="E78" t="s">
        <v>233</v>
      </c>
      <c r="F78">
        <v>1</v>
      </c>
      <c r="G78">
        <v>2023</v>
      </c>
      <c r="H78" s="15">
        <v>188</v>
      </c>
      <c r="I78" s="12">
        <v>1.3649</v>
      </c>
      <c r="J78" s="12">
        <v>0.89186321072706776</v>
      </c>
      <c r="K78" s="16">
        <v>256.60120000000001</v>
      </c>
      <c r="L78" s="16">
        <v>167.67028361668875</v>
      </c>
      <c r="M78" s="11">
        <v>-2.5660120000000002</v>
      </c>
      <c r="N78" s="17">
        <v>-11.002500000000001</v>
      </c>
    </row>
    <row r="79" spans="1:14" x14ac:dyDescent="0.3">
      <c r="A79" t="s">
        <v>21</v>
      </c>
      <c r="B79" t="s">
        <v>22</v>
      </c>
      <c r="C79" t="s">
        <v>178</v>
      </c>
      <c r="D79" t="s">
        <v>182</v>
      </c>
      <c r="E79" t="s">
        <v>225</v>
      </c>
      <c r="F79">
        <v>10</v>
      </c>
      <c r="G79">
        <v>2023</v>
      </c>
      <c r="H79" s="15">
        <v>254</v>
      </c>
      <c r="I79" s="12">
        <v>1.3548</v>
      </c>
      <c r="J79" s="12">
        <v>0.8865330518195591</v>
      </c>
      <c r="K79" s="16">
        <v>344.11919999999998</v>
      </c>
      <c r="L79" s="16">
        <v>225.17939516216802</v>
      </c>
      <c r="M79" s="11">
        <v>-3.441192</v>
      </c>
      <c r="N79" s="17">
        <v>-14.740000000000002</v>
      </c>
    </row>
    <row r="80" spans="1:14" x14ac:dyDescent="0.3">
      <c r="A80" t="s">
        <v>21</v>
      </c>
      <c r="B80" t="s">
        <v>22</v>
      </c>
      <c r="C80" t="s">
        <v>178</v>
      </c>
      <c r="D80" t="s">
        <v>182</v>
      </c>
      <c r="E80" t="s">
        <v>227</v>
      </c>
      <c r="F80">
        <v>2</v>
      </c>
      <c r="G80">
        <v>2023</v>
      </c>
      <c r="H80" s="15">
        <v>263</v>
      </c>
      <c r="I80" s="12">
        <v>1.3447</v>
      </c>
      <c r="J80" s="12">
        <v>0.84998574613400546</v>
      </c>
      <c r="K80" s="16">
        <v>353.65609999999998</v>
      </c>
      <c r="L80" s="16">
        <v>223.54625123324342</v>
      </c>
      <c r="M80" s="11">
        <v>-3.5365609999999998</v>
      </c>
      <c r="N80" s="17">
        <v>-15.162000000000001</v>
      </c>
    </row>
    <row r="81" spans="1:14" x14ac:dyDescent="0.3">
      <c r="A81" t="s">
        <v>21</v>
      </c>
      <c r="B81" t="s">
        <v>22</v>
      </c>
      <c r="C81" t="s">
        <v>178</v>
      </c>
      <c r="D81" t="s">
        <v>182</v>
      </c>
      <c r="E81" t="s">
        <v>229</v>
      </c>
      <c r="F81">
        <v>6</v>
      </c>
      <c r="G81">
        <v>2023</v>
      </c>
      <c r="H81" s="15">
        <v>267</v>
      </c>
      <c r="I81" s="12">
        <v>1.3851</v>
      </c>
      <c r="J81" s="12">
        <v>0.83505111573104618</v>
      </c>
      <c r="K81" s="16">
        <v>369.82170000000002</v>
      </c>
      <c r="L81" s="16">
        <v>222.95864790018933</v>
      </c>
      <c r="M81" s="11">
        <v>-3.6982170000000001</v>
      </c>
      <c r="N81" s="17">
        <v>-15.823500000000003</v>
      </c>
    </row>
    <row r="82" spans="1:14" x14ac:dyDescent="0.3">
      <c r="A82" t="s">
        <v>21</v>
      </c>
      <c r="B82" t="s">
        <v>22</v>
      </c>
      <c r="C82" t="s">
        <v>178</v>
      </c>
      <c r="D82" t="s">
        <v>182</v>
      </c>
      <c r="E82" t="s">
        <v>223</v>
      </c>
      <c r="F82">
        <v>11</v>
      </c>
      <c r="G82">
        <v>2023</v>
      </c>
      <c r="H82" s="15">
        <v>268</v>
      </c>
      <c r="I82" s="12">
        <v>1.4154</v>
      </c>
      <c r="J82" s="12">
        <v>0.88960163706851125</v>
      </c>
      <c r="K82" s="16">
        <v>379.3272</v>
      </c>
      <c r="L82" s="16">
        <v>238.41323873436102</v>
      </c>
      <c r="M82" s="11">
        <v>-3.793272</v>
      </c>
      <c r="N82" s="17">
        <v>-16.239999999999998</v>
      </c>
    </row>
    <row r="83" spans="1:14" x14ac:dyDescent="0.3">
      <c r="A83" t="s">
        <v>21</v>
      </c>
      <c r="B83" t="s">
        <v>22</v>
      </c>
      <c r="C83" t="s">
        <v>178</v>
      </c>
      <c r="D83" t="s">
        <v>182</v>
      </c>
      <c r="E83" t="s">
        <v>224</v>
      </c>
      <c r="F83">
        <v>7</v>
      </c>
      <c r="G83">
        <v>2023</v>
      </c>
      <c r="H83" s="15">
        <v>275</v>
      </c>
      <c r="I83" s="12">
        <v>1.3952</v>
      </c>
      <c r="J83" s="12">
        <v>0.84728815424782822</v>
      </c>
      <c r="K83" s="16">
        <v>383.68</v>
      </c>
      <c r="L83" s="16">
        <v>233.00424241815276</v>
      </c>
      <c r="M83" s="11">
        <v>-3.8368000000000002</v>
      </c>
      <c r="N83" s="17">
        <v>-16.422000000000001</v>
      </c>
    </row>
    <row r="84" spans="1:14" x14ac:dyDescent="0.3">
      <c r="A84" t="s">
        <v>21</v>
      </c>
      <c r="B84" t="s">
        <v>22</v>
      </c>
      <c r="C84" t="s">
        <v>178</v>
      </c>
      <c r="D84" t="s">
        <v>182</v>
      </c>
      <c r="E84" t="s">
        <v>232</v>
      </c>
      <c r="F84">
        <v>3</v>
      </c>
      <c r="G84">
        <v>2023</v>
      </c>
      <c r="H84" s="15">
        <v>277</v>
      </c>
      <c r="I84" s="12">
        <v>1.3952</v>
      </c>
      <c r="J84" s="12">
        <v>0.84911993006576314</v>
      </c>
      <c r="K84" s="16">
        <v>386.47039999999998</v>
      </c>
      <c r="L84" s="16">
        <v>235.20622062821639</v>
      </c>
      <c r="M84" s="11">
        <v>-3.8647040000000001</v>
      </c>
      <c r="N84" s="17">
        <v>-16.559999999999999</v>
      </c>
    </row>
    <row r="85" spans="1:14" x14ac:dyDescent="0.3">
      <c r="A85" t="s">
        <v>21</v>
      </c>
      <c r="B85" t="s">
        <v>22</v>
      </c>
      <c r="C85" t="s">
        <v>178</v>
      </c>
      <c r="D85" t="s">
        <v>182</v>
      </c>
      <c r="E85" t="s">
        <v>226</v>
      </c>
      <c r="F85">
        <v>5</v>
      </c>
      <c r="G85">
        <v>2023</v>
      </c>
      <c r="H85" s="15">
        <v>285</v>
      </c>
      <c r="I85" s="12">
        <v>1.3851</v>
      </c>
      <c r="J85" s="12">
        <v>0.85699411356577992</v>
      </c>
      <c r="K85" s="16">
        <v>394.75349999999997</v>
      </c>
      <c r="L85" s="16">
        <v>244.24332236624727</v>
      </c>
      <c r="M85" s="11">
        <v>-3.9475349999999998</v>
      </c>
      <c r="N85" s="17">
        <v>-16.919500000000003</v>
      </c>
    </row>
    <row r="86" spans="1:14" x14ac:dyDescent="0.3">
      <c r="A86" t="s">
        <v>21</v>
      </c>
      <c r="B86" t="s">
        <v>22</v>
      </c>
      <c r="C86" t="s">
        <v>178</v>
      </c>
      <c r="D86" t="s">
        <v>182</v>
      </c>
      <c r="E86" t="s">
        <v>234</v>
      </c>
      <c r="F86">
        <v>12</v>
      </c>
      <c r="G86">
        <v>2023</v>
      </c>
      <c r="H86" s="15">
        <v>282</v>
      </c>
      <c r="I86" s="12">
        <v>1.4458</v>
      </c>
      <c r="J86" s="12">
        <v>0.87439204365965162</v>
      </c>
      <c r="K86" s="16">
        <v>407.71559999999999</v>
      </c>
      <c r="L86" s="16">
        <v>246.57855631202176</v>
      </c>
      <c r="M86" s="11">
        <v>-4.0771560000000004</v>
      </c>
      <c r="N86" s="17">
        <v>-17.445999999999998</v>
      </c>
    </row>
    <row r="87" spans="1:14" x14ac:dyDescent="0.3">
      <c r="A87" t="s">
        <v>21</v>
      </c>
      <c r="B87" t="s">
        <v>22</v>
      </c>
      <c r="C87" t="s">
        <v>178</v>
      </c>
      <c r="D87" t="s">
        <v>182</v>
      </c>
      <c r="E87" t="s">
        <v>230</v>
      </c>
      <c r="F87">
        <v>4</v>
      </c>
      <c r="G87">
        <v>2023</v>
      </c>
      <c r="H87" s="15">
        <v>284</v>
      </c>
      <c r="I87" s="12">
        <v>1.4458</v>
      </c>
      <c r="J87" s="12">
        <v>0.85993503562354601</v>
      </c>
      <c r="K87" s="16">
        <v>410.60719999999998</v>
      </c>
      <c r="L87" s="16">
        <v>244.22155011708708</v>
      </c>
      <c r="M87" s="11">
        <v>-4.1060720000000002</v>
      </c>
      <c r="N87" s="17">
        <v>-17.588999999999999</v>
      </c>
    </row>
    <row r="88" spans="1:14" x14ac:dyDescent="0.3">
      <c r="A88" t="s">
        <v>21</v>
      </c>
      <c r="B88" t="s">
        <v>22</v>
      </c>
      <c r="C88" t="s">
        <v>178</v>
      </c>
      <c r="D88" t="s">
        <v>182</v>
      </c>
      <c r="E88" t="s">
        <v>228</v>
      </c>
      <c r="F88">
        <v>8</v>
      </c>
      <c r="G88">
        <v>2023</v>
      </c>
      <c r="H88" s="15">
        <v>543</v>
      </c>
      <c r="I88" s="12">
        <v>1.3851</v>
      </c>
      <c r="J88" s="12">
        <v>0.85875085563979836</v>
      </c>
      <c r="K88" s="16">
        <v>752.10929999999996</v>
      </c>
      <c r="L88" s="16">
        <v>466.30171461241054</v>
      </c>
      <c r="M88" s="11">
        <v>-7.5210929999999996</v>
      </c>
      <c r="N88" s="17">
        <v>-32.195000000000007</v>
      </c>
    </row>
    <row r="89" spans="1:14" x14ac:dyDescent="0.3">
      <c r="A89" t="s">
        <v>25</v>
      </c>
      <c r="B89" t="s">
        <v>26</v>
      </c>
      <c r="C89" t="s">
        <v>1</v>
      </c>
      <c r="D89" t="s">
        <v>182</v>
      </c>
      <c r="E89" t="s">
        <v>226</v>
      </c>
      <c r="F89">
        <v>5</v>
      </c>
      <c r="G89">
        <v>2023</v>
      </c>
      <c r="H89" s="15">
        <v>0</v>
      </c>
      <c r="I89" s="12">
        <v>0</v>
      </c>
      <c r="J89" s="12">
        <v>0</v>
      </c>
      <c r="K89" s="16">
        <v>0</v>
      </c>
      <c r="L89" s="16">
        <v>0</v>
      </c>
      <c r="M89" s="11">
        <v>0</v>
      </c>
      <c r="N89" s="17">
        <v>0</v>
      </c>
    </row>
    <row r="90" spans="1:14" x14ac:dyDescent="0.3">
      <c r="A90" t="s">
        <v>25</v>
      </c>
      <c r="B90" t="s">
        <v>26</v>
      </c>
      <c r="C90" t="s">
        <v>1</v>
      </c>
      <c r="D90" t="s">
        <v>182</v>
      </c>
      <c r="E90" t="s">
        <v>224</v>
      </c>
      <c r="F90">
        <v>7</v>
      </c>
      <c r="G90">
        <v>2023</v>
      </c>
      <c r="H90" s="15">
        <v>0</v>
      </c>
      <c r="I90" s="12">
        <v>0</v>
      </c>
      <c r="J90" s="12">
        <v>0</v>
      </c>
      <c r="K90" s="16">
        <v>0</v>
      </c>
      <c r="L90" s="16">
        <v>0</v>
      </c>
      <c r="M90" s="11">
        <v>0</v>
      </c>
      <c r="N90" s="17">
        <v>0</v>
      </c>
    </row>
    <row r="91" spans="1:14" x14ac:dyDescent="0.3">
      <c r="A91" t="s">
        <v>25</v>
      </c>
      <c r="B91" t="s">
        <v>26</v>
      </c>
      <c r="C91" t="s">
        <v>1</v>
      </c>
      <c r="D91" t="s">
        <v>182</v>
      </c>
      <c r="E91" t="s">
        <v>223</v>
      </c>
      <c r="F91">
        <v>11</v>
      </c>
      <c r="G91">
        <v>2023</v>
      </c>
      <c r="H91" s="15">
        <v>8</v>
      </c>
      <c r="I91" s="12">
        <v>2.0018000000000002</v>
      </c>
      <c r="J91" s="12">
        <v>0.97716997367423208</v>
      </c>
      <c r="K91" s="16">
        <v>16.014400000000002</v>
      </c>
      <c r="L91" s="16">
        <v>7.8173597893938567</v>
      </c>
      <c r="M91" s="11">
        <v>-0.16014400000000004</v>
      </c>
      <c r="N91" s="17">
        <v>-0.69300000000000006</v>
      </c>
    </row>
    <row r="92" spans="1:14" x14ac:dyDescent="0.3">
      <c r="A92" t="s">
        <v>25</v>
      </c>
      <c r="B92" t="s">
        <v>26</v>
      </c>
      <c r="C92" t="s">
        <v>1</v>
      </c>
      <c r="D92" t="s">
        <v>182</v>
      </c>
      <c r="E92" t="s">
        <v>225</v>
      </c>
      <c r="F92">
        <v>10</v>
      </c>
      <c r="G92">
        <v>2023</v>
      </c>
      <c r="H92" s="15">
        <v>14</v>
      </c>
      <c r="I92" s="12">
        <v>1.5771999999999999</v>
      </c>
      <c r="J92" s="12">
        <v>0.83150296365995424</v>
      </c>
      <c r="K92" s="16">
        <v>22.0808</v>
      </c>
      <c r="L92" s="16">
        <v>11.64104149123936</v>
      </c>
      <c r="M92" s="11">
        <v>-0.220808</v>
      </c>
      <c r="N92" s="17">
        <v>-0.93599999999999994</v>
      </c>
    </row>
    <row r="93" spans="1:14" x14ac:dyDescent="0.3">
      <c r="A93" t="s">
        <v>25</v>
      </c>
      <c r="B93" t="s">
        <v>26</v>
      </c>
      <c r="C93" t="s">
        <v>1</v>
      </c>
      <c r="D93" t="s">
        <v>182</v>
      </c>
      <c r="E93" t="s">
        <v>231</v>
      </c>
      <c r="F93">
        <v>9</v>
      </c>
      <c r="G93">
        <v>2023</v>
      </c>
      <c r="H93" s="15">
        <v>35</v>
      </c>
      <c r="I93" s="12">
        <v>1.8198000000000001</v>
      </c>
      <c r="J93" s="12">
        <v>0.91730011302813674</v>
      </c>
      <c r="K93" s="16">
        <v>63.693000000000005</v>
      </c>
      <c r="L93" s="16">
        <v>32.105503955984787</v>
      </c>
      <c r="M93" s="11">
        <v>-0.63693000000000011</v>
      </c>
      <c r="N93" s="17">
        <v>-2.7</v>
      </c>
    </row>
    <row r="94" spans="1:14" x14ac:dyDescent="0.3">
      <c r="A94" t="s">
        <v>25</v>
      </c>
      <c r="B94" t="s">
        <v>26</v>
      </c>
      <c r="C94" t="s">
        <v>1</v>
      </c>
      <c r="D94" t="s">
        <v>182</v>
      </c>
      <c r="E94" t="s">
        <v>228</v>
      </c>
      <c r="F94">
        <v>8</v>
      </c>
      <c r="G94">
        <v>2023</v>
      </c>
      <c r="H94" s="15">
        <v>41</v>
      </c>
      <c r="I94" s="12">
        <v>1.7693000000000001</v>
      </c>
      <c r="J94" s="12">
        <v>0.88268555634666812</v>
      </c>
      <c r="K94" s="16">
        <v>72.541300000000007</v>
      </c>
      <c r="L94" s="16">
        <v>36.190107810213391</v>
      </c>
      <c r="M94" s="11">
        <v>-0.72541300000000009</v>
      </c>
      <c r="N94" s="17">
        <v>-3.0625</v>
      </c>
    </row>
    <row r="95" spans="1:14" x14ac:dyDescent="0.3">
      <c r="A95" t="s">
        <v>25</v>
      </c>
      <c r="B95" t="s">
        <v>26</v>
      </c>
      <c r="C95" t="s">
        <v>1</v>
      </c>
      <c r="D95" t="s">
        <v>182</v>
      </c>
      <c r="E95" t="s">
        <v>229</v>
      </c>
      <c r="F95">
        <v>6</v>
      </c>
      <c r="G95">
        <v>2023</v>
      </c>
      <c r="H95" s="15">
        <v>43</v>
      </c>
      <c r="I95" s="12">
        <v>1.7186999999999999</v>
      </c>
      <c r="J95" s="12">
        <v>0.87414961417796522</v>
      </c>
      <c r="K95" s="16">
        <v>73.9041</v>
      </c>
      <c r="L95" s="16">
        <v>37.588433409652502</v>
      </c>
      <c r="M95" s="11">
        <v>-0.73904100000000006</v>
      </c>
      <c r="N95" s="17">
        <v>-3.145</v>
      </c>
    </row>
    <row r="96" spans="1:14" x14ac:dyDescent="0.3">
      <c r="A96" t="s">
        <v>25</v>
      </c>
      <c r="B96" t="s">
        <v>26</v>
      </c>
      <c r="C96" t="s">
        <v>1</v>
      </c>
      <c r="D96" t="s">
        <v>182</v>
      </c>
      <c r="E96" t="s">
        <v>227</v>
      </c>
      <c r="F96">
        <v>2</v>
      </c>
      <c r="G96">
        <v>2023</v>
      </c>
      <c r="H96" s="15">
        <v>50</v>
      </c>
      <c r="I96" s="12">
        <v>1.5266999999999999</v>
      </c>
      <c r="J96" s="12">
        <v>0.87898569149801653</v>
      </c>
      <c r="K96" s="16">
        <v>76.334999999999994</v>
      </c>
      <c r="L96" s="16">
        <v>43.94928457490083</v>
      </c>
      <c r="M96" s="11">
        <v>-0.76334999999999997</v>
      </c>
      <c r="N96" s="17">
        <v>-3.2465000000000006</v>
      </c>
    </row>
    <row r="97" spans="1:14" x14ac:dyDescent="0.3">
      <c r="A97" t="s">
        <v>27</v>
      </c>
      <c r="B97" t="s">
        <v>28</v>
      </c>
      <c r="C97" t="s">
        <v>1</v>
      </c>
      <c r="D97" t="s">
        <v>182</v>
      </c>
      <c r="E97" t="s">
        <v>232</v>
      </c>
      <c r="F97">
        <v>3</v>
      </c>
      <c r="G97">
        <v>2023</v>
      </c>
      <c r="H97" s="15">
        <v>8</v>
      </c>
      <c r="I97" s="12">
        <v>1.5771999999999999</v>
      </c>
      <c r="J97" s="12">
        <v>0.897335943543495</v>
      </c>
      <c r="K97" s="16">
        <v>12.617599999999999</v>
      </c>
      <c r="L97" s="16">
        <v>7.17868754834796</v>
      </c>
      <c r="M97" s="11">
        <v>-0.12617600000000001</v>
      </c>
      <c r="N97" s="17">
        <v>-0.54600000000000004</v>
      </c>
    </row>
    <row r="98" spans="1:14" x14ac:dyDescent="0.3">
      <c r="A98" t="s">
        <v>27</v>
      </c>
      <c r="B98" t="s">
        <v>28</v>
      </c>
      <c r="C98" t="s">
        <v>1</v>
      </c>
      <c r="D98" t="s">
        <v>182</v>
      </c>
      <c r="E98" t="s">
        <v>230</v>
      </c>
      <c r="F98">
        <v>4</v>
      </c>
      <c r="G98">
        <v>2023</v>
      </c>
      <c r="H98" s="15">
        <v>27</v>
      </c>
      <c r="I98" s="12">
        <v>1.5771999999999999</v>
      </c>
      <c r="J98" s="12">
        <v>0.844166440164969</v>
      </c>
      <c r="K98" s="16">
        <v>42.584399999999995</v>
      </c>
      <c r="L98" s="16">
        <v>22.792493884454164</v>
      </c>
      <c r="M98" s="11">
        <v>-0.42584399999999994</v>
      </c>
      <c r="N98" s="17">
        <v>-1.7940000000000003</v>
      </c>
    </row>
    <row r="99" spans="1:14" x14ac:dyDescent="0.3">
      <c r="A99" t="s">
        <v>27</v>
      </c>
      <c r="B99" t="s">
        <v>28</v>
      </c>
      <c r="C99" t="s">
        <v>1</v>
      </c>
      <c r="D99" t="s">
        <v>182</v>
      </c>
      <c r="E99" t="s">
        <v>223</v>
      </c>
      <c r="F99">
        <v>11</v>
      </c>
      <c r="G99">
        <v>2023</v>
      </c>
      <c r="H99" s="15">
        <v>24</v>
      </c>
      <c r="I99" s="12">
        <v>1.7996000000000001</v>
      </c>
      <c r="J99" s="12">
        <v>0.99307839722901348</v>
      </c>
      <c r="K99" s="16">
        <v>43.190400000000004</v>
      </c>
      <c r="L99" s="16">
        <v>23.833881533496324</v>
      </c>
      <c r="M99" s="11">
        <v>-0.43190400000000007</v>
      </c>
      <c r="N99" s="17">
        <v>-1.8690000000000002</v>
      </c>
    </row>
    <row r="100" spans="1:14" x14ac:dyDescent="0.3">
      <c r="A100" t="s">
        <v>27</v>
      </c>
      <c r="B100" t="s">
        <v>28</v>
      </c>
      <c r="C100" t="s">
        <v>1</v>
      </c>
      <c r="D100" t="s">
        <v>182</v>
      </c>
      <c r="E100" t="s">
        <v>231</v>
      </c>
      <c r="F100">
        <v>9</v>
      </c>
      <c r="G100">
        <v>2023</v>
      </c>
      <c r="H100" s="15">
        <v>28</v>
      </c>
      <c r="I100" s="12">
        <v>1.6277999999999999</v>
      </c>
      <c r="J100" s="12">
        <v>0.88986043530751191</v>
      </c>
      <c r="K100" s="16">
        <v>45.578399999999995</v>
      </c>
      <c r="L100" s="16">
        <v>24.916092188610335</v>
      </c>
      <c r="M100" s="11">
        <v>-0.45578399999999997</v>
      </c>
      <c r="N100" s="17">
        <v>-1.9320000000000002</v>
      </c>
    </row>
    <row r="101" spans="1:14" x14ac:dyDescent="0.3">
      <c r="A101" t="s">
        <v>27</v>
      </c>
      <c r="B101" t="s">
        <v>28</v>
      </c>
      <c r="C101" t="s">
        <v>1</v>
      </c>
      <c r="D101" t="s">
        <v>182</v>
      </c>
      <c r="E101" t="s">
        <v>228</v>
      </c>
      <c r="F101">
        <v>8</v>
      </c>
      <c r="G101">
        <v>2023</v>
      </c>
      <c r="H101" s="15">
        <v>34</v>
      </c>
      <c r="I101" s="12">
        <v>1.5771999999999999</v>
      </c>
      <c r="J101" s="12">
        <v>0.8131913570551319</v>
      </c>
      <c r="K101" s="16">
        <v>53.6248</v>
      </c>
      <c r="L101" s="16">
        <v>27.648506139874485</v>
      </c>
      <c r="M101" s="11">
        <v>-0.53624800000000006</v>
      </c>
      <c r="N101" s="17">
        <v>-2.262</v>
      </c>
    </row>
    <row r="102" spans="1:14" x14ac:dyDescent="0.3">
      <c r="A102" t="s">
        <v>27</v>
      </c>
      <c r="B102" t="s">
        <v>28</v>
      </c>
      <c r="C102" t="s">
        <v>1</v>
      </c>
      <c r="D102" t="s">
        <v>182</v>
      </c>
      <c r="E102" t="s">
        <v>226</v>
      </c>
      <c r="F102">
        <v>5</v>
      </c>
      <c r="G102">
        <v>2023</v>
      </c>
      <c r="H102" s="15">
        <v>34</v>
      </c>
      <c r="I102" s="12">
        <v>1.6378999999999999</v>
      </c>
      <c r="J102" s="12">
        <v>0.85188270640141728</v>
      </c>
      <c r="K102" s="16">
        <v>55.688599999999994</v>
      </c>
      <c r="L102" s="16">
        <v>28.964012017648187</v>
      </c>
      <c r="M102" s="11">
        <v>-0.55688599999999999</v>
      </c>
      <c r="N102" s="17">
        <v>-2.3490000000000002</v>
      </c>
    </row>
    <row r="103" spans="1:14" x14ac:dyDescent="0.3">
      <c r="A103" t="s">
        <v>27</v>
      </c>
      <c r="B103" t="s">
        <v>28</v>
      </c>
      <c r="C103" t="s">
        <v>1</v>
      </c>
      <c r="D103" t="s">
        <v>182</v>
      </c>
      <c r="E103" t="s">
        <v>224</v>
      </c>
      <c r="F103">
        <v>7</v>
      </c>
      <c r="G103">
        <v>2023</v>
      </c>
      <c r="H103" s="15">
        <v>35</v>
      </c>
      <c r="I103" s="12">
        <v>2.0322</v>
      </c>
      <c r="J103" s="12">
        <v>1.0191815715374777</v>
      </c>
      <c r="K103" s="16">
        <v>71.126999999999995</v>
      </c>
      <c r="L103" s="16">
        <v>35.671355003811719</v>
      </c>
      <c r="M103" s="11">
        <v>-0.71126999999999996</v>
      </c>
      <c r="N103" s="17">
        <v>-3.0150000000000001</v>
      </c>
    </row>
    <row r="104" spans="1:14" x14ac:dyDescent="0.3">
      <c r="A104" t="s">
        <v>27</v>
      </c>
      <c r="B104" t="s">
        <v>28</v>
      </c>
      <c r="C104" t="s">
        <v>1</v>
      </c>
      <c r="D104" t="s">
        <v>182</v>
      </c>
      <c r="E104" t="s">
        <v>234</v>
      </c>
      <c r="F104">
        <v>12</v>
      </c>
      <c r="G104">
        <v>2023</v>
      </c>
      <c r="H104" s="15">
        <v>44</v>
      </c>
      <c r="I104" s="12">
        <v>1.6580999999999999</v>
      </c>
      <c r="J104" s="12">
        <v>0.94991555105857994</v>
      </c>
      <c r="K104" s="16">
        <v>72.956400000000002</v>
      </c>
      <c r="L104" s="16">
        <v>41.796284246577514</v>
      </c>
      <c r="M104" s="11">
        <v>-0.72956399999999999</v>
      </c>
      <c r="N104" s="17">
        <v>-3.1159999999999997</v>
      </c>
    </row>
    <row r="105" spans="1:14" x14ac:dyDescent="0.3">
      <c r="A105" t="s">
        <v>27</v>
      </c>
      <c r="B105" t="s">
        <v>28</v>
      </c>
      <c r="C105" t="s">
        <v>1</v>
      </c>
      <c r="D105" t="s">
        <v>182</v>
      </c>
      <c r="E105" t="s">
        <v>229</v>
      </c>
      <c r="F105">
        <v>6</v>
      </c>
      <c r="G105">
        <v>2023</v>
      </c>
      <c r="H105" s="15">
        <v>47</v>
      </c>
      <c r="I105" s="12">
        <v>1.5771999999999999</v>
      </c>
      <c r="J105" s="12">
        <v>0.83563627492169723</v>
      </c>
      <c r="K105" s="16">
        <v>74.128399999999999</v>
      </c>
      <c r="L105" s="16">
        <v>39.274904921319767</v>
      </c>
      <c r="M105" s="11">
        <v>-0.74128400000000005</v>
      </c>
      <c r="N105" s="17">
        <v>-3.1200000000000006</v>
      </c>
    </row>
    <row r="106" spans="1:14" x14ac:dyDescent="0.3">
      <c r="A106" t="s">
        <v>27</v>
      </c>
      <c r="B106" t="s">
        <v>28</v>
      </c>
      <c r="C106" t="s">
        <v>1</v>
      </c>
      <c r="D106" t="s">
        <v>182</v>
      </c>
      <c r="E106" t="s">
        <v>233</v>
      </c>
      <c r="F106">
        <v>1</v>
      </c>
      <c r="G106">
        <v>2023</v>
      </c>
      <c r="H106" s="15">
        <v>49</v>
      </c>
      <c r="I106" s="12">
        <v>1.5165</v>
      </c>
      <c r="J106" s="12">
        <v>0.86890782662446087</v>
      </c>
      <c r="K106" s="16">
        <v>74.308499999999995</v>
      </c>
      <c r="L106" s="16">
        <v>42.576483504598585</v>
      </c>
      <c r="M106" s="11">
        <v>-0.743085</v>
      </c>
      <c r="N106" s="17">
        <v>-3.1500000000000004</v>
      </c>
    </row>
    <row r="107" spans="1:14" x14ac:dyDescent="0.3">
      <c r="A107" t="s">
        <v>27</v>
      </c>
      <c r="B107" t="s">
        <v>28</v>
      </c>
      <c r="C107" t="s">
        <v>1</v>
      </c>
      <c r="D107" t="s">
        <v>182</v>
      </c>
      <c r="E107" t="s">
        <v>225</v>
      </c>
      <c r="F107">
        <v>10</v>
      </c>
      <c r="G107">
        <v>2023</v>
      </c>
      <c r="H107" s="15">
        <v>45</v>
      </c>
      <c r="I107" s="12">
        <v>1.7186999999999999</v>
      </c>
      <c r="J107" s="12">
        <v>0.94212316039317712</v>
      </c>
      <c r="K107" s="16">
        <v>77.341499999999996</v>
      </c>
      <c r="L107" s="16">
        <v>42.39554221769297</v>
      </c>
      <c r="M107" s="11">
        <v>-0.77341499999999996</v>
      </c>
      <c r="N107" s="17">
        <v>-3.3149999999999999</v>
      </c>
    </row>
    <row r="108" spans="1:14" x14ac:dyDescent="0.3">
      <c r="A108" t="s">
        <v>27</v>
      </c>
      <c r="B108" t="s">
        <v>28</v>
      </c>
      <c r="C108" t="s">
        <v>1</v>
      </c>
      <c r="D108" t="s">
        <v>182</v>
      </c>
      <c r="E108" t="s">
        <v>227</v>
      </c>
      <c r="F108">
        <v>2</v>
      </c>
      <c r="G108">
        <v>2023</v>
      </c>
      <c r="H108" s="15">
        <v>62</v>
      </c>
      <c r="I108" s="12">
        <v>1.4761</v>
      </c>
      <c r="J108" s="12">
        <v>0.85280409132406831</v>
      </c>
      <c r="K108" s="16">
        <v>91.518199999999993</v>
      </c>
      <c r="L108" s="16">
        <v>52.873853662092237</v>
      </c>
      <c r="M108" s="11">
        <v>-0.91518199999999994</v>
      </c>
      <c r="N108" s="17">
        <v>-3.8689999999999998</v>
      </c>
    </row>
    <row r="109" spans="1:14" x14ac:dyDescent="0.3">
      <c r="A109" t="s">
        <v>29</v>
      </c>
      <c r="B109" t="s">
        <v>30</v>
      </c>
      <c r="C109" t="s">
        <v>177</v>
      </c>
      <c r="D109" t="s">
        <v>182</v>
      </c>
      <c r="E109" t="s">
        <v>227</v>
      </c>
      <c r="F109">
        <v>2</v>
      </c>
      <c r="G109">
        <v>2023</v>
      </c>
      <c r="H109" s="15">
        <v>151</v>
      </c>
      <c r="I109" s="12">
        <v>1.4761</v>
      </c>
      <c r="J109" s="12">
        <v>0.88350834329733141</v>
      </c>
      <c r="K109" s="16">
        <v>222.89109999999999</v>
      </c>
      <c r="L109" s="16">
        <v>133.40975983789704</v>
      </c>
      <c r="M109" s="11">
        <v>-2.2289110000000001</v>
      </c>
      <c r="N109" s="17">
        <v>-9.636000000000001</v>
      </c>
    </row>
    <row r="110" spans="1:14" x14ac:dyDescent="0.3">
      <c r="A110" t="s">
        <v>29</v>
      </c>
      <c r="B110" t="s">
        <v>30</v>
      </c>
      <c r="C110" t="s">
        <v>177</v>
      </c>
      <c r="D110" t="s">
        <v>182</v>
      </c>
      <c r="E110" t="s">
        <v>224</v>
      </c>
      <c r="F110">
        <v>7</v>
      </c>
      <c r="G110">
        <v>2023</v>
      </c>
      <c r="H110" s="15">
        <v>151</v>
      </c>
      <c r="I110" s="12">
        <v>1.6277999999999999</v>
      </c>
      <c r="J110" s="12">
        <v>0.86753554567072899</v>
      </c>
      <c r="K110" s="16">
        <v>245.7978</v>
      </c>
      <c r="L110" s="16">
        <v>130.99786739628007</v>
      </c>
      <c r="M110" s="11">
        <v>-2.4579780000000002</v>
      </c>
      <c r="N110" s="17">
        <v>-10.626000000000001</v>
      </c>
    </row>
    <row r="111" spans="1:14" x14ac:dyDescent="0.3">
      <c r="A111" t="s">
        <v>29</v>
      </c>
      <c r="B111" t="s">
        <v>30</v>
      </c>
      <c r="C111" t="s">
        <v>177</v>
      </c>
      <c r="D111" t="s">
        <v>182</v>
      </c>
      <c r="E111" t="s">
        <v>226</v>
      </c>
      <c r="F111">
        <v>5</v>
      </c>
      <c r="G111">
        <v>2023</v>
      </c>
      <c r="H111" s="15">
        <v>156</v>
      </c>
      <c r="I111" s="12">
        <v>1.5771999999999999</v>
      </c>
      <c r="J111" s="12">
        <v>0.84893298947255769</v>
      </c>
      <c r="K111" s="16">
        <v>246.04319999999998</v>
      </c>
      <c r="L111" s="16">
        <v>132.433546357719</v>
      </c>
      <c r="M111" s="11">
        <v>-2.460432</v>
      </c>
      <c r="N111" s="17">
        <v>-10.608000000000001</v>
      </c>
    </row>
    <row r="112" spans="1:14" x14ac:dyDescent="0.3">
      <c r="A112" t="s">
        <v>29</v>
      </c>
      <c r="B112" t="s">
        <v>30</v>
      </c>
      <c r="C112" t="s">
        <v>177</v>
      </c>
      <c r="D112" t="s">
        <v>182</v>
      </c>
      <c r="E112" t="s">
        <v>231</v>
      </c>
      <c r="F112">
        <v>9</v>
      </c>
      <c r="G112">
        <v>2023</v>
      </c>
      <c r="H112" s="15">
        <v>183</v>
      </c>
      <c r="I112" s="12">
        <v>1.6883999999999999</v>
      </c>
      <c r="J112" s="12">
        <v>0.85784372323485747</v>
      </c>
      <c r="K112" s="16">
        <v>308.97719999999998</v>
      </c>
      <c r="L112" s="16">
        <v>156.98540135197891</v>
      </c>
      <c r="M112" s="11">
        <v>-3.089772</v>
      </c>
      <c r="N112" s="17">
        <v>-13.36</v>
      </c>
    </row>
    <row r="113" spans="1:14" x14ac:dyDescent="0.3">
      <c r="A113" t="s">
        <v>31</v>
      </c>
      <c r="B113" t="s">
        <v>32</v>
      </c>
      <c r="C113" t="s">
        <v>180</v>
      </c>
      <c r="D113" t="s">
        <v>182</v>
      </c>
      <c r="E113" t="s">
        <v>225</v>
      </c>
      <c r="F113">
        <v>10</v>
      </c>
      <c r="G113">
        <v>2023</v>
      </c>
      <c r="H113" s="15">
        <v>188</v>
      </c>
      <c r="I113" s="12">
        <v>1.9816</v>
      </c>
      <c r="J113" s="12">
        <v>1.6970045052445915</v>
      </c>
      <c r="K113" s="16">
        <v>372.54079999999999</v>
      </c>
      <c r="L113" s="16">
        <v>319.03684698598317</v>
      </c>
      <c r="M113" s="11">
        <v>-3.7254079999999998</v>
      </c>
      <c r="N113" s="17">
        <v>-15.680000000000001</v>
      </c>
    </row>
    <row r="114" spans="1:14" x14ac:dyDescent="0.3">
      <c r="A114" t="s">
        <v>31</v>
      </c>
      <c r="B114" t="s">
        <v>32</v>
      </c>
      <c r="C114" t="s">
        <v>180</v>
      </c>
      <c r="D114" t="s">
        <v>182</v>
      </c>
      <c r="E114" t="s">
        <v>228</v>
      </c>
      <c r="F114">
        <v>8</v>
      </c>
      <c r="G114">
        <v>2023</v>
      </c>
      <c r="H114" s="15">
        <v>1</v>
      </c>
      <c r="I114" s="12">
        <v>1.6681999999999999</v>
      </c>
      <c r="J114" s="12">
        <v>0.90977978638182644</v>
      </c>
      <c r="K114" s="16">
        <v>1.6681999999999999</v>
      </c>
      <c r="L114" s="16">
        <v>0.90977978638182644</v>
      </c>
      <c r="M114" s="11">
        <v>-1.6681999999999999E-2</v>
      </c>
      <c r="N114" s="17">
        <v>-8.2500000000000004E-2</v>
      </c>
    </row>
    <row r="115" spans="1:14" x14ac:dyDescent="0.3">
      <c r="A115" t="s">
        <v>31</v>
      </c>
      <c r="B115" t="s">
        <v>32</v>
      </c>
      <c r="C115" t="s">
        <v>180</v>
      </c>
      <c r="D115" t="s">
        <v>182</v>
      </c>
      <c r="E115" t="s">
        <v>223</v>
      </c>
      <c r="F115">
        <v>11</v>
      </c>
      <c r="G115">
        <v>2023</v>
      </c>
      <c r="H115" s="15">
        <v>12</v>
      </c>
      <c r="I115" s="12">
        <v>1.7996000000000001</v>
      </c>
      <c r="J115" s="12">
        <v>0.99307839722901348</v>
      </c>
      <c r="K115" s="16">
        <v>21.595200000000002</v>
      </c>
      <c r="L115" s="16">
        <v>11.916940766748162</v>
      </c>
      <c r="M115" s="11">
        <v>-0.21595200000000003</v>
      </c>
      <c r="N115" s="17">
        <v>-0.89000000000000012</v>
      </c>
    </row>
    <row r="116" spans="1:14" x14ac:dyDescent="0.3">
      <c r="A116" t="s">
        <v>31</v>
      </c>
      <c r="B116" t="s">
        <v>32</v>
      </c>
      <c r="C116" t="s">
        <v>180</v>
      </c>
      <c r="D116" t="s">
        <v>182</v>
      </c>
      <c r="E116" t="s">
        <v>234</v>
      </c>
      <c r="F116">
        <v>12</v>
      </c>
      <c r="G116">
        <v>2023</v>
      </c>
      <c r="H116" s="15">
        <v>25</v>
      </c>
      <c r="I116" s="12">
        <v>1.6580999999999999</v>
      </c>
      <c r="J116" s="12">
        <v>0.94991555105857994</v>
      </c>
      <c r="K116" s="16">
        <v>41.452500000000001</v>
      </c>
      <c r="L116" s="16">
        <v>23.747888776464499</v>
      </c>
      <c r="M116" s="11">
        <v>-0.41452500000000003</v>
      </c>
      <c r="N116" s="17">
        <v>-1.722</v>
      </c>
    </row>
    <row r="117" spans="1:14" x14ac:dyDescent="0.3">
      <c r="A117" t="s">
        <v>31</v>
      </c>
      <c r="B117" t="s">
        <v>32</v>
      </c>
      <c r="C117" t="s">
        <v>180</v>
      </c>
      <c r="D117" t="s">
        <v>182</v>
      </c>
      <c r="E117" t="s">
        <v>229</v>
      </c>
      <c r="F117">
        <v>6</v>
      </c>
      <c r="G117">
        <v>2023</v>
      </c>
      <c r="H117" s="15">
        <v>58</v>
      </c>
      <c r="I117" s="12">
        <v>1.5771999999999999</v>
      </c>
      <c r="J117" s="12">
        <v>1.0746974758420809</v>
      </c>
      <c r="K117" s="16">
        <v>91.477599999999995</v>
      </c>
      <c r="L117" s="16">
        <v>62.332453598840686</v>
      </c>
      <c r="M117" s="11">
        <v>-0.91477599999999992</v>
      </c>
      <c r="N117" s="17">
        <v>-3.8220000000000001</v>
      </c>
    </row>
    <row r="118" spans="1:14" x14ac:dyDescent="0.3">
      <c r="A118" t="s">
        <v>31</v>
      </c>
      <c r="B118" t="s">
        <v>32</v>
      </c>
      <c r="C118" t="s">
        <v>180</v>
      </c>
      <c r="D118" t="s">
        <v>182</v>
      </c>
      <c r="E118" t="s">
        <v>226</v>
      </c>
      <c r="F118">
        <v>5</v>
      </c>
      <c r="G118">
        <v>2023</v>
      </c>
      <c r="H118" s="15">
        <v>141</v>
      </c>
      <c r="I118" s="12">
        <v>1.5771999999999999</v>
      </c>
      <c r="J118" s="12">
        <v>1.4246142938621811</v>
      </c>
      <c r="K118" s="16">
        <v>222.3852</v>
      </c>
      <c r="L118" s="16">
        <v>200.87061543456753</v>
      </c>
      <c r="M118" s="11">
        <v>-2.2238519999999999</v>
      </c>
      <c r="N118" s="17">
        <v>-9.3600000000000012</v>
      </c>
    </row>
    <row r="119" spans="1:14" x14ac:dyDescent="0.3">
      <c r="A119" t="s">
        <v>31</v>
      </c>
      <c r="B119" t="s">
        <v>32</v>
      </c>
      <c r="C119" t="s">
        <v>180</v>
      </c>
      <c r="D119" t="s">
        <v>182</v>
      </c>
      <c r="E119" t="s">
        <v>233</v>
      </c>
      <c r="F119">
        <v>1</v>
      </c>
      <c r="G119">
        <v>2023</v>
      </c>
      <c r="H119" s="15">
        <v>167</v>
      </c>
      <c r="I119" s="12">
        <v>1.4458</v>
      </c>
      <c r="J119" s="12">
        <v>0.86890782662446087</v>
      </c>
      <c r="K119" s="16">
        <v>241.4486</v>
      </c>
      <c r="L119" s="16">
        <v>145.10760704628495</v>
      </c>
      <c r="M119" s="11">
        <v>-2.4144860000000001</v>
      </c>
      <c r="N119" s="17">
        <v>-10.153</v>
      </c>
    </row>
    <row r="120" spans="1:14" x14ac:dyDescent="0.3">
      <c r="A120" t="s">
        <v>31</v>
      </c>
      <c r="B120" t="s">
        <v>32</v>
      </c>
      <c r="C120" t="s">
        <v>180</v>
      </c>
      <c r="D120" t="s">
        <v>182</v>
      </c>
      <c r="E120" t="s">
        <v>231</v>
      </c>
      <c r="F120">
        <v>9</v>
      </c>
      <c r="G120">
        <v>2023</v>
      </c>
      <c r="H120" s="15">
        <v>167</v>
      </c>
      <c r="I120" s="12">
        <v>1.5973999999999999</v>
      </c>
      <c r="J120" s="12">
        <v>0.90820631605099145</v>
      </c>
      <c r="K120" s="16">
        <v>266.76580000000001</v>
      </c>
      <c r="L120" s="16">
        <v>151.67045478051557</v>
      </c>
      <c r="M120" s="11">
        <v>-2.6676580000000003</v>
      </c>
      <c r="N120" s="17">
        <v>-11.218000000000002</v>
      </c>
    </row>
    <row r="121" spans="1:14" x14ac:dyDescent="0.3">
      <c r="A121" t="s">
        <v>31</v>
      </c>
      <c r="B121" t="s">
        <v>32</v>
      </c>
      <c r="C121" t="s">
        <v>180</v>
      </c>
      <c r="D121" t="s">
        <v>182</v>
      </c>
      <c r="E121" t="s">
        <v>230</v>
      </c>
      <c r="F121">
        <v>4</v>
      </c>
      <c r="G121">
        <v>2023</v>
      </c>
      <c r="H121" s="15">
        <v>216</v>
      </c>
      <c r="I121" s="12">
        <v>1.4963</v>
      </c>
      <c r="J121" s="12">
        <v>1.3289334305115617</v>
      </c>
      <c r="K121" s="16">
        <v>323.20080000000002</v>
      </c>
      <c r="L121" s="16">
        <v>287.04962099049732</v>
      </c>
      <c r="M121" s="11">
        <v>-3.2320080000000004</v>
      </c>
      <c r="N121" s="17">
        <v>-13.616</v>
      </c>
    </row>
    <row r="122" spans="1:14" x14ac:dyDescent="0.3">
      <c r="A122" t="s">
        <v>31</v>
      </c>
      <c r="B122" t="s">
        <v>32</v>
      </c>
      <c r="C122" t="s">
        <v>180</v>
      </c>
      <c r="D122" t="s">
        <v>182</v>
      </c>
      <c r="E122" t="s">
        <v>232</v>
      </c>
      <c r="F122">
        <v>3</v>
      </c>
      <c r="G122">
        <v>2023</v>
      </c>
      <c r="H122" s="15">
        <v>253</v>
      </c>
      <c r="I122" s="12">
        <v>1.5771999999999999</v>
      </c>
      <c r="J122" s="12">
        <v>0.81315629362967989</v>
      </c>
      <c r="K122" s="16">
        <v>399.03159999999997</v>
      </c>
      <c r="L122" s="16">
        <v>205.728542288309</v>
      </c>
      <c r="M122" s="11">
        <v>-3.990316</v>
      </c>
      <c r="N122" s="17">
        <v>-16.770000000000003</v>
      </c>
    </row>
    <row r="123" spans="1:14" x14ac:dyDescent="0.3">
      <c r="A123" t="s">
        <v>31</v>
      </c>
      <c r="B123" t="s">
        <v>32</v>
      </c>
      <c r="C123" t="s">
        <v>180</v>
      </c>
      <c r="D123" t="s">
        <v>182</v>
      </c>
      <c r="E123" t="s">
        <v>224</v>
      </c>
      <c r="F123">
        <v>7</v>
      </c>
      <c r="G123">
        <v>2023</v>
      </c>
      <c r="H123" s="15">
        <v>280</v>
      </c>
      <c r="I123" s="12">
        <v>1.6277999999999999</v>
      </c>
      <c r="J123" s="12">
        <v>1.4294089355392356</v>
      </c>
      <c r="K123" s="16">
        <v>455.78399999999999</v>
      </c>
      <c r="L123" s="16">
        <v>400.23450195098599</v>
      </c>
      <c r="M123" s="11">
        <v>-4.5578399999999997</v>
      </c>
      <c r="N123" s="17">
        <v>-19.159000000000002</v>
      </c>
    </row>
    <row r="124" spans="1:14" x14ac:dyDescent="0.3">
      <c r="A124" t="s">
        <v>31</v>
      </c>
      <c r="B124" t="s">
        <v>32</v>
      </c>
      <c r="C124" t="s">
        <v>180</v>
      </c>
      <c r="D124" t="s">
        <v>182</v>
      </c>
      <c r="E124" t="s">
        <v>227</v>
      </c>
      <c r="F124">
        <v>2</v>
      </c>
      <c r="G124">
        <v>2023</v>
      </c>
      <c r="H124" s="15">
        <v>1303</v>
      </c>
      <c r="I124" s="12">
        <v>1.4761</v>
      </c>
      <c r="J124" s="12">
        <v>0.97743860168091157</v>
      </c>
      <c r="K124" s="16">
        <v>1923.3582999999999</v>
      </c>
      <c r="L124" s="16">
        <v>1273.6024979902277</v>
      </c>
      <c r="M124" s="11">
        <v>-19.233582999999999</v>
      </c>
      <c r="N124" s="17">
        <v>-80.884000000000015</v>
      </c>
    </row>
    <row r="125" spans="1:14" x14ac:dyDescent="0.3">
      <c r="A125" t="s">
        <v>33</v>
      </c>
      <c r="B125" t="s">
        <v>34</v>
      </c>
      <c r="C125" t="s">
        <v>177</v>
      </c>
      <c r="D125" t="s">
        <v>182</v>
      </c>
      <c r="E125" t="s">
        <v>234</v>
      </c>
      <c r="F125">
        <v>12</v>
      </c>
      <c r="G125">
        <v>2023</v>
      </c>
      <c r="H125" s="15">
        <v>543</v>
      </c>
      <c r="I125" s="12">
        <v>1.5771999999999999</v>
      </c>
      <c r="J125" s="12">
        <v>0.90345460799632782</v>
      </c>
      <c r="K125" s="16">
        <v>856.41959999999995</v>
      </c>
      <c r="L125" s="16">
        <v>490.575852142006</v>
      </c>
      <c r="M125" s="11">
        <v>-8.564195999999999</v>
      </c>
      <c r="N125" s="17">
        <v>-36.972000000000001</v>
      </c>
    </row>
    <row r="126" spans="1:14" x14ac:dyDescent="0.3">
      <c r="A126" t="s">
        <v>33</v>
      </c>
      <c r="B126" t="s">
        <v>34</v>
      </c>
      <c r="C126" t="s">
        <v>177</v>
      </c>
      <c r="D126" t="s">
        <v>182</v>
      </c>
      <c r="E126" t="s">
        <v>231</v>
      </c>
      <c r="F126">
        <v>9</v>
      </c>
      <c r="G126">
        <v>2023</v>
      </c>
      <c r="H126" s="15">
        <v>565</v>
      </c>
      <c r="I126" s="12">
        <v>1.5973999999999999</v>
      </c>
      <c r="J126" s="12">
        <v>0.90820631605099145</v>
      </c>
      <c r="K126" s="16">
        <v>902.53099999999995</v>
      </c>
      <c r="L126" s="16">
        <v>513.13656856881016</v>
      </c>
      <c r="M126" s="11">
        <v>-9.0253099999999993</v>
      </c>
      <c r="N126" s="17">
        <v>-39.026000000000003</v>
      </c>
    </row>
    <row r="127" spans="1:14" x14ac:dyDescent="0.3">
      <c r="A127" t="s">
        <v>33</v>
      </c>
      <c r="B127" t="s">
        <v>34</v>
      </c>
      <c r="C127" t="s">
        <v>177</v>
      </c>
      <c r="D127" t="s">
        <v>182</v>
      </c>
      <c r="E127" t="s">
        <v>233</v>
      </c>
      <c r="F127">
        <v>1</v>
      </c>
      <c r="G127">
        <v>2023</v>
      </c>
      <c r="H127" s="15">
        <v>670</v>
      </c>
      <c r="I127" s="12">
        <v>1.4357</v>
      </c>
      <c r="J127" s="12">
        <v>0.90223612695403166</v>
      </c>
      <c r="K127" s="16">
        <v>961.91899999999998</v>
      </c>
      <c r="L127" s="16">
        <v>604.49820505920115</v>
      </c>
      <c r="M127" s="11">
        <v>-9.6191899999999997</v>
      </c>
      <c r="N127" s="17">
        <v>-41.534999999999997</v>
      </c>
    </row>
    <row r="128" spans="1:14" x14ac:dyDescent="0.3">
      <c r="A128" t="s">
        <v>33</v>
      </c>
      <c r="B128" t="s">
        <v>34</v>
      </c>
      <c r="C128" t="s">
        <v>177</v>
      </c>
      <c r="D128" t="s">
        <v>182</v>
      </c>
      <c r="E128" t="s">
        <v>232</v>
      </c>
      <c r="F128">
        <v>3</v>
      </c>
      <c r="G128">
        <v>2023</v>
      </c>
      <c r="H128" s="15">
        <v>775</v>
      </c>
      <c r="I128" s="12">
        <v>1.4559</v>
      </c>
      <c r="J128" s="12">
        <v>0.85345611984229908</v>
      </c>
      <c r="K128" s="16">
        <v>1128.3225</v>
      </c>
      <c r="L128" s="16">
        <v>661.42849287778176</v>
      </c>
      <c r="M128" s="11">
        <v>-11.283225</v>
      </c>
      <c r="N128" s="17">
        <v>-48.744</v>
      </c>
    </row>
    <row r="129" spans="1:14" x14ac:dyDescent="0.3">
      <c r="A129" t="s">
        <v>33</v>
      </c>
      <c r="B129" t="s">
        <v>34</v>
      </c>
      <c r="C129" t="s">
        <v>177</v>
      </c>
      <c r="D129" t="s">
        <v>182</v>
      </c>
      <c r="E129" t="s">
        <v>226</v>
      </c>
      <c r="F129">
        <v>5</v>
      </c>
      <c r="G129">
        <v>2023</v>
      </c>
      <c r="H129" s="15">
        <v>808</v>
      </c>
      <c r="I129" s="12">
        <v>1.4761</v>
      </c>
      <c r="J129" s="12">
        <v>0.84014816384084667</v>
      </c>
      <c r="K129" s="16">
        <v>1192.6887999999999</v>
      </c>
      <c r="L129" s="16">
        <v>678.83971638340415</v>
      </c>
      <c r="M129" s="11">
        <v>-11.926888</v>
      </c>
      <c r="N129" s="17">
        <v>-51.538000000000004</v>
      </c>
    </row>
    <row r="130" spans="1:14" x14ac:dyDescent="0.3">
      <c r="A130" t="s">
        <v>33</v>
      </c>
      <c r="B130" t="s">
        <v>34</v>
      </c>
      <c r="C130" t="s">
        <v>177</v>
      </c>
      <c r="D130" t="s">
        <v>182</v>
      </c>
      <c r="E130" t="s">
        <v>228</v>
      </c>
      <c r="F130">
        <v>8</v>
      </c>
      <c r="G130">
        <v>2023</v>
      </c>
      <c r="H130" s="15">
        <v>777</v>
      </c>
      <c r="I130" s="12">
        <v>1.6378999999999999</v>
      </c>
      <c r="J130" s="12">
        <v>0.90977978638182644</v>
      </c>
      <c r="K130" s="16">
        <v>1272.6482999999998</v>
      </c>
      <c r="L130" s="16">
        <v>706.89889401867913</v>
      </c>
      <c r="M130" s="11">
        <v>-12.726482999999998</v>
      </c>
      <c r="N130" s="17">
        <v>-54.999000000000002</v>
      </c>
    </row>
    <row r="131" spans="1:14" x14ac:dyDescent="0.3">
      <c r="A131" t="s">
        <v>33</v>
      </c>
      <c r="B131" t="s">
        <v>34</v>
      </c>
      <c r="C131" t="s">
        <v>177</v>
      </c>
      <c r="D131" t="s">
        <v>182</v>
      </c>
      <c r="E131" t="s">
        <v>229</v>
      </c>
      <c r="F131">
        <v>6</v>
      </c>
      <c r="G131">
        <v>2023</v>
      </c>
      <c r="H131" s="15">
        <v>767</v>
      </c>
      <c r="I131" s="12">
        <v>1.6984999999999999</v>
      </c>
      <c r="J131" s="12">
        <v>0.90385325295480601</v>
      </c>
      <c r="K131" s="16">
        <v>1302.7494999999999</v>
      </c>
      <c r="L131" s="16">
        <v>693.25544501633624</v>
      </c>
      <c r="M131" s="11">
        <v>-13.027495</v>
      </c>
      <c r="N131" s="17">
        <v>-56.28</v>
      </c>
    </row>
    <row r="132" spans="1:14" x14ac:dyDescent="0.3">
      <c r="A132" t="s">
        <v>33</v>
      </c>
      <c r="B132" t="s">
        <v>34</v>
      </c>
      <c r="C132" t="s">
        <v>177</v>
      </c>
      <c r="D132" t="s">
        <v>182</v>
      </c>
      <c r="E132" t="s">
        <v>225</v>
      </c>
      <c r="F132">
        <v>10</v>
      </c>
      <c r="G132">
        <v>2023</v>
      </c>
      <c r="H132" s="15">
        <v>826</v>
      </c>
      <c r="I132" s="12">
        <v>1.6074999999999999</v>
      </c>
      <c r="J132" s="12">
        <v>0.87251691833643463</v>
      </c>
      <c r="K132" s="16">
        <v>1327.7949999999998</v>
      </c>
      <c r="L132" s="16">
        <v>720.698974545895</v>
      </c>
      <c r="M132" s="11">
        <v>-13.277949999999999</v>
      </c>
      <c r="N132" s="17">
        <v>-57.399000000000001</v>
      </c>
    </row>
    <row r="133" spans="1:14" x14ac:dyDescent="0.3">
      <c r="A133" t="s">
        <v>33</v>
      </c>
      <c r="B133" t="s">
        <v>34</v>
      </c>
      <c r="C133" t="s">
        <v>177</v>
      </c>
      <c r="D133" t="s">
        <v>182</v>
      </c>
      <c r="E133" t="s">
        <v>223</v>
      </c>
      <c r="F133">
        <v>11</v>
      </c>
      <c r="G133">
        <v>2023</v>
      </c>
      <c r="H133" s="15">
        <v>742</v>
      </c>
      <c r="I133" s="12">
        <v>1.8704000000000001</v>
      </c>
      <c r="J133" s="12">
        <v>1.023217964810182</v>
      </c>
      <c r="K133" s="16">
        <v>1387.8368</v>
      </c>
      <c r="L133" s="16">
        <v>759.22772988915506</v>
      </c>
      <c r="M133" s="11">
        <v>-13.878368</v>
      </c>
      <c r="N133" s="17">
        <v>-59.94</v>
      </c>
    </row>
    <row r="134" spans="1:14" x14ac:dyDescent="0.3">
      <c r="A134" t="s">
        <v>33</v>
      </c>
      <c r="B134" t="s">
        <v>34</v>
      </c>
      <c r="C134" t="s">
        <v>177</v>
      </c>
      <c r="D134" t="s">
        <v>182</v>
      </c>
      <c r="E134" t="s">
        <v>227</v>
      </c>
      <c r="F134">
        <v>2</v>
      </c>
      <c r="G134">
        <v>2023</v>
      </c>
      <c r="H134" s="15">
        <v>1242</v>
      </c>
      <c r="I134" s="12">
        <v>1.3649</v>
      </c>
      <c r="J134" s="12">
        <v>0.85171295002310465</v>
      </c>
      <c r="K134" s="16">
        <v>1695.2058</v>
      </c>
      <c r="L134" s="16">
        <v>1057.827483928696</v>
      </c>
      <c r="M134" s="11">
        <v>-16.952058000000001</v>
      </c>
      <c r="N134" s="17">
        <v>-73.237499999999997</v>
      </c>
    </row>
    <row r="135" spans="1:14" x14ac:dyDescent="0.3">
      <c r="A135" t="s">
        <v>33</v>
      </c>
      <c r="B135" t="s">
        <v>34</v>
      </c>
      <c r="C135" t="s">
        <v>177</v>
      </c>
      <c r="D135" t="s">
        <v>182</v>
      </c>
      <c r="E135" t="s">
        <v>224</v>
      </c>
      <c r="F135">
        <v>7</v>
      </c>
      <c r="G135">
        <v>2023</v>
      </c>
      <c r="H135" s="15">
        <v>1131</v>
      </c>
      <c r="I135" s="12">
        <v>1.5165</v>
      </c>
      <c r="J135" s="12">
        <v>0.86754908408266485</v>
      </c>
      <c r="K135" s="16">
        <v>1715.1614999999999</v>
      </c>
      <c r="L135" s="16">
        <v>981.19801409749391</v>
      </c>
      <c r="M135" s="11">
        <v>-17.151615</v>
      </c>
      <c r="N135" s="17">
        <v>-74.100000000000009</v>
      </c>
    </row>
    <row r="136" spans="1:14" x14ac:dyDescent="0.3">
      <c r="A136" t="s">
        <v>33</v>
      </c>
      <c r="B136" t="s">
        <v>34</v>
      </c>
      <c r="C136" t="s">
        <v>177</v>
      </c>
      <c r="D136" t="s">
        <v>182</v>
      </c>
      <c r="E136" t="s">
        <v>230</v>
      </c>
      <c r="F136">
        <v>4</v>
      </c>
      <c r="G136">
        <v>2023</v>
      </c>
      <c r="H136" s="15">
        <v>1271</v>
      </c>
      <c r="I136" s="12">
        <v>1.4559</v>
      </c>
      <c r="J136" s="12">
        <v>0.82626392775037205</v>
      </c>
      <c r="K136" s="16">
        <v>1850.4488999999999</v>
      </c>
      <c r="L136" s="16">
        <v>1050.1814521707229</v>
      </c>
      <c r="M136" s="11">
        <v>-18.504489</v>
      </c>
      <c r="N136" s="17">
        <v>-79.92</v>
      </c>
    </row>
    <row r="137" spans="1:14" x14ac:dyDescent="0.3">
      <c r="A137" t="s">
        <v>35</v>
      </c>
      <c r="B137" t="s">
        <v>36</v>
      </c>
      <c r="C137" t="s">
        <v>1</v>
      </c>
      <c r="D137" t="s">
        <v>182</v>
      </c>
      <c r="E137" t="s">
        <v>232</v>
      </c>
      <c r="F137">
        <v>3</v>
      </c>
      <c r="G137">
        <v>2023</v>
      </c>
      <c r="H137" s="15">
        <v>0</v>
      </c>
      <c r="I137" s="12">
        <v>0</v>
      </c>
      <c r="J137" s="12">
        <v>0</v>
      </c>
      <c r="K137" s="16">
        <v>0</v>
      </c>
      <c r="L137" s="16">
        <v>0</v>
      </c>
      <c r="M137" s="11">
        <v>0</v>
      </c>
      <c r="N137" s="17">
        <v>0</v>
      </c>
    </row>
    <row r="138" spans="1:14" x14ac:dyDescent="0.3">
      <c r="A138" t="s">
        <v>35</v>
      </c>
      <c r="B138" t="s">
        <v>36</v>
      </c>
      <c r="C138" t="s">
        <v>1</v>
      </c>
      <c r="D138" t="s">
        <v>182</v>
      </c>
      <c r="E138" t="s">
        <v>230</v>
      </c>
      <c r="F138">
        <v>4</v>
      </c>
      <c r="G138">
        <v>2023</v>
      </c>
      <c r="H138" s="15">
        <v>28</v>
      </c>
      <c r="I138" s="12">
        <v>1.5165</v>
      </c>
      <c r="J138" s="12">
        <v>0.89797258334935648</v>
      </c>
      <c r="K138" s="16">
        <v>42.461999999999996</v>
      </c>
      <c r="L138" s="16">
        <v>25.143232333781981</v>
      </c>
      <c r="M138" s="11">
        <v>-0.42462</v>
      </c>
      <c r="N138" s="17">
        <v>-1.8</v>
      </c>
    </row>
    <row r="139" spans="1:14" x14ac:dyDescent="0.3">
      <c r="A139" t="s">
        <v>35</v>
      </c>
      <c r="B139" t="s">
        <v>36</v>
      </c>
      <c r="C139" t="s">
        <v>1</v>
      </c>
      <c r="D139" t="s">
        <v>182</v>
      </c>
      <c r="E139" t="s">
        <v>228</v>
      </c>
      <c r="F139">
        <v>8</v>
      </c>
      <c r="G139">
        <v>2023</v>
      </c>
      <c r="H139" s="15">
        <v>47</v>
      </c>
      <c r="I139" s="12">
        <v>1.9108000000000001</v>
      </c>
      <c r="J139" s="12">
        <v>1.0416371381198624</v>
      </c>
      <c r="K139" s="16">
        <v>89.807600000000008</v>
      </c>
      <c r="L139" s="16">
        <v>48.956945491633533</v>
      </c>
      <c r="M139" s="11">
        <v>-0.8980760000000001</v>
      </c>
      <c r="N139" s="17">
        <v>-3.78</v>
      </c>
    </row>
    <row r="140" spans="1:14" x14ac:dyDescent="0.3">
      <c r="A140" t="s">
        <v>35</v>
      </c>
      <c r="B140" t="s">
        <v>36</v>
      </c>
      <c r="C140" t="s">
        <v>1</v>
      </c>
      <c r="D140" t="s">
        <v>182</v>
      </c>
      <c r="E140" t="s">
        <v>233</v>
      </c>
      <c r="F140">
        <v>1</v>
      </c>
      <c r="G140">
        <v>2023</v>
      </c>
      <c r="H140" s="15">
        <v>177</v>
      </c>
      <c r="I140" s="12">
        <v>1.4559</v>
      </c>
      <c r="J140" s="12">
        <v>0.88462913122553399</v>
      </c>
      <c r="K140" s="16">
        <v>257.6943</v>
      </c>
      <c r="L140" s="16">
        <v>156.57935622691951</v>
      </c>
      <c r="M140" s="11">
        <v>-2.576943</v>
      </c>
      <c r="N140" s="17">
        <v>-10.944000000000001</v>
      </c>
    </row>
    <row r="141" spans="1:14" x14ac:dyDescent="0.3">
      <c r="A141" t="s">
        <v>35</v>
      </c>
      <c r="B141" t="s">
        <v>36</v>
      </c>
      <c r="C141" t="s">
        <v>1</v>
      </c>
      <c r="D141" t="s">
        <v>182</v>
      </c>
      <c r="E141" t="s">
        <v>226</v>
      </c>
      <c r="F141">
        <v>5</v>
      </c>
      <c r="G141">
        <v>2023</v>
      </c>
      <c r="H141" s="15">
        <v>205</v>
      </c>
      <c r="I141" s="12">
        <v>1.4963</v>
      </c>
      <c r="J141" s="12">
        <v>0.81590421269624047</v>
      </c>
      <c r="K141" s="16">
        <v>306.74149999999997</v>
      </c>
      <c r="L141" s="16">
        <v>167.26036360272929</v>
      </c>
      <c r="M141" s="11">
        <v>-3.067415</v>
      </c>
      <c r="N141" s="17">
        <v>-13.024000000000001</v>
      </c>
    </row>
    <row r="142" spans="1:14" x14ac:dyDescent="0.3">
      <c r="A142" t="s">
        <v>35</v>
      </c>
      <c r="B142" t="s">
        <v>36</v>
      </c>
      <c r="C142" t="s">
        <v>1</v>
      </c>
      <c r="D142" t="s">
        <v>182</v>
      </c>
      <c r="E142" t="s">
        <v>234</v>
      </c>
      <c r="F142">
        <v>12</v>
      </c>
      <c r="G142">
        <v>2023</v>
      </c>
      <c r="H142" s="15">
        <v>205</v>
      </c>
      <c r="I142" s="12">
        <v>1.5973999999999999</v>
      </c>
      <c r="J142" s="12">
        <v>0.87473056466669685</v>
      </c>
      <c r="K142" s="16">
        <v>327.46699999999998</v>
      </c>
      <c r="L142" s="16">
        <v>179.31976575667287</v>
      </c>
      <c r="M142" s="11">
        <v>-3.27467</v>
      </c>
      <c r="N142" s="17">
        <v>-13.904000000000003</v>
      </c>
    </row>
    <row r="143" spans="1:14" x14ac:dyDescent="0.3">
      <c r="A143" t="s">
        <v>35</v>
      </c>
      <c r="B143" t="s">
        <v>36</v>
      </c>
      <c r="C143" t="s">
        <v>1</v>
      </c>
      <c r="D143" t="s">
        <v>182</v>
      </c>
      <c r="E143" t="s">
        <v>225</v>
      </c>
      <c r="F143">
        <v>10</v>
      </c>
      <c r="G143">
        <v>2023</v>
      </c>
      <c r="H143" s="15">
        <v>224</v>
      </c>
      <c r="I143" s="12">
        <v>1.5569999999999999</v>
      </c>
      <c r="J143" s="12">
        <v>0.86522007246949206</v>
      </c>
      <c r="K143" s="16">
        <v>348.76799999999997</v>
      </c>
      <c r="L143" s="16">
        <v>193.80929623316621</v>
      </c>
      <c r="M143" s="11">
        <v>-3.4876799999999997</v>
      </c>
      <c r="N143" s="17">
        <v>-14.784000000000001</v>
      </c>
    </row>
    <row r="144" spans="1:14" x14ac:dyDescent="0.3">
      <c r="A144" t="s">
        <v>35</v>
      </c>
      <c r="B144" t="s">
        <v>36</v>
      </c>
      <c r="C144" t="s">
        <v>1</v>
      </c>
      <c r="D144" t="s">
        <v>182</v>
      </c>
      <c r="E144" t="s">
        <v>224</v>
      </c>
      <c r="F144">
        <v>7</v>
      </c>
      <c r="G144">
        <v>2023</v>
      </c>
      <c r="H144" s="15">
        <v>242</v>
      </c>
      <c r="I144" s="12">
        <v>1.5569999999999999</v>
      </c>
      <c r="J144" s="12">
        <v>0.86227775223525249</v>
      </c>
      <c r="K144" s="16">
        <v>376.79399999999998</v>
      </c>
      <c r="L144" s="16">
        <v>208.67121604093111</v>
      </c>
      <c r="M144" s="11">
        <v>-3.7679399999999998</v>
      </c>
      <c r="N144" s="17">
        <v>-16.016000000000002</v>
      </c>
    </row>
    <row r="145" spans="1:14" x14ac:dyDescent="0.3">
      <c r="A145" t="s">
        <v>37</v>
      </c>
      <c r="B145" t="s">
        <v>38</v>
      </c>
      <c r="C145" t="s">
        <v>178</v>
      </c>
      <c r="D145" t="s">
        <v>182</v>
      </c>
      <c r="E145" t="s">
        <v>229</v>
      </c>
      <c r="F145">
        <v>6</v>
      </c>
      <c r="G145">
        <v>2023</v>
      </c>
      <c r="H145" s="15">
        <v>122</v>
      </c>
      <c r="I145" s="12">
        <v>1.6378999999999999</v>
      </c>
      <c r="J145" s="12">
        <v>0.88537387738441675</v>
      </c>
      <c r="K145" s="16">
        <v>199.82379999999998</v>
      </c>
      <c r="L145" s="16">
        <v>108.01561304089884</v>
      </c>
      <c r="M145" s="11">
        <v>-1.9982379999999997</v>
      </c>
      <c r="N145" s="17">
        <v>-8.5860000000000003</v>
      </c>
    </row>
    <row r="146" spans="1:14" x14ac:dyDescent="0.3">
      <c r="A146" t="s">
        <v>37</v>
      </c>
      <c r="B146" t="s">
        <v>38</v>
      </c>
      <c r="C146" t="s">
        <v>178</v>
      </c>
      <c r="D146" t="s">
        <v>182</v>
      </c>
      <c r="E146" t="s">
        <v>230</v>
      </c>
      <c r="F146">
        <v>4</v>
      </c>
      <c r="G146">
        <v>2023</v>
      </c>
      <c r="H146" s="15">
        <v>159</v>
      </c>
      <c r="I146" s="12">
        <v>1.6277999999999999</v>
      </c>
      <c r="J146" s="12">
        <v>0.88510573979196161</v>
      </c>
      <c r="K146" s="16">
        <v>258.8202</v>
      </c>
      <c r="L146" s="16">
        <v>140.73181262692191</v>
      </c>
      <c r="M146" s="11">
        <v>-2.5882019999999999</v>
      </c>
      <c r="N146" s="17">
        <v>-11.109000000000002</v>
      </c>
    </row>
    <row r="147" spans="1:14" x14ac:dyDescent="0.3">
      <c r="A147" t="s">
        <v>37</v>
      </c>
      <c r="B147" t="s">
        <v>38</v>
      </c>
      <c r="C147" t="s">
        <v>178</v>
      </c>
      <c r="D147" t="s">
        <v>182</v>
      </c>
      <c r="E147" t="s">
        <v>232</v>
      </c>
      <c r="F147">
        <v>3</v>
      </c>
      <c r="G147">
        <v>2023</v>
      </c>
      <c r="H147" s="15">
        <v>177</v>
      </c>
      <c r="I147" s="12">
        <v>1.5468999999999999</v>
      </c>
      <c r="J147" s="12">
        <v>0.89176068328704727</v>
      </c>
      <c r="K147" s="16">
        <v>273.80129999999997</v>
      </c>
      <c r="L147" s="16">
        <v>157.84164094180736</v>
      </c>
      <c r="M147" s="11">
        <v>-2.7380129999999996</v>
      </c>
      <c r="N147" s="17">
        <v>-11.704500000000001</v>
      </c>
    </row>
    <row r="148" spans="1:14" x14ac:dyDescent="0.3">
      <c r="A148" t="s">
        <v>37</v>
      </c>
      <c r="B148" t="s">
        <v>38</v>
      </c>
      <c r="C148" t="s">
        <v>178</v>
      </c>
      <c r="D148" t="s">
        <v>182</v>
      </c>
      <c r="E148" t="s">
        <v>231</v>
      </c>
      <c r="F148">
        <v>9</v>
      </c>
      <c r="G148">
        <v>2023</v>
      </c>
      <c r="H148" s="15">
        <v>172</v>
      </c>
      <c r="I148" s="12">
        <v>1.6681999999999999</v>
      </c>
      <c r="J148" s="12">
        <v>0.88601593908110765</v>
      </c>
      <c r="K148" s="16">
        <v>286.93039999999996</v>
      </c>
      <c r="L148" s="16">
        <v>152.39474152195052</v>
      </c>
      <c r="M148" s="11">
        <v>-2.8693039999999996</v>
      </c>
      <c r="N148" s="17">
        <v>-12.2925</v>
      </c>
    </row>
    <row r="149" spans="1:14" x14ac:dyDescent="0.3">
      <c r="A149" t="s">
        <v>37</v>
      </c>
      <c r="B149" t="s">
        <v>38</v>
      </c>
      <c r="C149" t="s">
        <v>178</v>
      </c>
      <c r="D149" t="s">
        <v>182</v>
      </c>
      <c r="E149" t="s">
        <v>233</v>
      </c>
      <c r="F149">
        <v>1</v>
      </c>
      <c r="G149">
        <v>2023</v>
      </c>
      <c r="H149" s="15">
        <v>180</v>
      </c>
      <c r="I149" s="12">
        <v>1.6277999999999999</v>
      </c>
      <c r="J149" s="12">
        <v>0.92804906789640684</v>
      </c>
      <c r="K149" s="16">
        <v>293.00399999999996</v>
      </c>
      <c r="L149" s="16">
        <v>167.04883222135322</v>
      </c>
      <c r="M149" s="11">
        <v>-2.9300399999999995</v>
      </c>
      <c r="N149" s="17">
        <v>-12.558000000000002</v>
      </c>
    </row>
    <row r="150" spans="1:14" x14ac:dyDescent="0.3">
      <c r="A150" t="s">
        <v>37</v>
      </c>
      <c r="B150" t="s">
        <v>38</v>
      </c>
      <c r="C150" t="s">
        <v>178</v>
      </c>
      <c r="D150" t="s">
        <v>182</v>
      </c>
      <c r="E150" t="s">
        <v>225</v>
      </c>
      <c r="F150">
        <v>10</v>
      </c>
      <c r="G150">
        <v>2023</v>
      </c>
      <c r="H150" s="15">
        <v>180</v>
      </c>
      <c r="I150" s="12">
        <v>1.7491000000000001</v>
      </c>
      <c r="J150" s="12">
        <v>0.94377409382137323</v>
      </c>
      <c r="K150" s="16">
        <v>314.83800000000002</v>
      </c>
      <c r="L150" s="16">
        <v>169.87933688784719</v>
      </c>
      <c r="M150" s="11">
        <v>-3.1483800000000004</v>
      </c>
      <c r="N150" s="17">
        <v>-13.494</v>
      </c>
    </row>
    <row r="151" spans="1:14" x14ac:dyDescent="0.3">
      <c r="A151" t="s">
        <v>37</v>
      </c>
      <c r="B151" t="s">
        <v>38</v>
      </c>
      <c r="C151" t="s">
        <v>178</v>
      </c>
      <c r="D151" t="s">
        <v>182</v>
      </c>
      <c r="E151" t="s">
        <v>224</v>
      </c>
      <c r="F151">
        <v>7</v>
      </c>
      <c r="G151">
        <v>2023</v>
      </c>
      <c r="H151" s="15">
        <v>183</v>
      </c>
      <c r="I151" s="12">
        <v>1.8704000000000001</v>
      </c>
      <c r="J151" s="12">
        <v>0.99742375136501626</v>
      </c>
      <c r="K151" s="16">
        <v>342.28320000000002</v>
      </c>
      <c r="L151" s="16">
        <v>182.52854649979798</v>
      </c>
      <c r="M151" s="11">
        <v>-3.4228320000000001</v>
      </c>
      <c r="N151" s="17">
        <v>-14.615000000000002</v>
      </c>
    </row>
    <row r="152" spans="1:14" x14ac:dyDescent="0.3">
      <c r="A152" t="s">
        <v>37</v>
      </c>
      <c r="B152" t="s">
        <v>38</v>
      </c>
      <c r="C152" t="s">
        <v>178</v>
      </c>
      <c r="D152" t="s">
        <v>182</v>
      </c>
      <c r="E152" t="s">
        <v>223</v>
      </c>
      <c r="F152">
        <v>11</v>
      </c>
      <c r="G152">
        <v>2023</v>
      </c>
      <c r="H152" s="15">
        <v>208</v>
      </c>
      <c r="I152" s="12">
        <v>1.6479999999999999</v>
      </c>
      <c r="J152" s="12">
        <v>0.89160091106330941</v>
      </c>
      <c r="K152" s="16">
        <v>342.78399999999999</v>
      </c>
      <c r="L152" s="16">
        <v>185.45298950116836</v>
      </c>
      <c r="M152" s="11">
        <v>-3.4278399999999998</v>
      </c>
      <c r="N152" s="17">
        <v>-14.67</v>
      </c>
    </row>
    <row r="153" spans="1:14" x14ac:dyDescent="0.3">
      <c r="A153" t="s">
        <v>37</v>
      </c>
      <c r="B153" t="s">
        <v>38</v>
      </c>
      <c r="C153" t="s">
        <v>178</v>
      </c>
      <c r="D153" t="s">
        <v>182</v>
      </c>
      <c r="E153" t="s">
        <v>234</v>
      </c>
      <c r="F153">
        <v>12</v>
      </c>
      <c r="G153">
        <v>2023</v>
      </c>
      <c r="H153" s="15">
        <v>215</v>
      </c>
      <c r="I153" s="12">
        <v>1.6782999999999999</v>
      </c>
      <c r="J153" s="12">
        <v>0.84584871771545955</v>
      </c>
      <c r="K153" s="16">
        <v>360.83449999999999</v>
      </c>
      <c r="L153" s="16">
        <v>181.85747430882381</v>
      </c>
      <c r="M153" s="11">
        <v>-3.6083449999999999</v>
      </c>
      <c r="N153" s="17">
        <v>-15.438000000000001</v>
      </c>
    </row>
    <row r="154" spans="1:14" x14ac:dyDescent="0.3">
      <c r="A154" t="s">
        <v>39</v>
      </c>
      <c r="B154" t="s">
        <v>40</v>
      </c>
      <c r="C154" t="s">
        <v>177</v>
      </c>
      <c r="D154" t="s">
        <v>182</v>
      </c>
      <c r="E154" t="s">
        <v>230</v>
      </c>
      <c r="F154">
        <v>4</v>
      </c>
      <c r="G154">
        <v>2023</v>
      </c>
      <c r="H154" s="15">
        <v>142</v>
      </c>
      <c r="I154" s="12">
        <v>1.6782999999999999</v>
      </c>
      <c r="J154" s="12">
        <v>0.90997667633239199</v>
      </c>
      <c r="K154" s="16">
        <v>238.31859999999998</v>
      </c>
      <c r="L154" s="16">
        <v>129.21668803919965</v>
      </c>
      <c r="M154" s="11">
        <v>-2.3831859999999998</v>
      </c>
      <c r="N154" s="17">
        <v>-10.292000000000002</v>
      </c>
    </row>
    <row r="155" spans="1:14" x14ac:dyDescent="0.3">
      <c r="A155" t="s">
        <v>39</v>
      </c>
      <c r="B155" t="s">
        <v>40</v>
      </c>
      <c r="C155" t="s">
        <v>177</v>
      </c>
      <c r="D155" t="s">
        <v>182</v>
      </c>
      <c r="E155" t="s">
        <v>233</v>
      </c>
      <c r="F155">
        <v>1</v>
      </c>
      <c r="G155">
        <v>2023</v>
      </c>
      <c r="H155" s="15">
        <v>158</v>
      </c>
      <c r="I155" s="12">
        <v>1.5569999999999999</v>
      </c>
      <c r="J155" s="12">
        <v>0.88522256072263727</v>
      </c>
      <c r="K155" s="16">
        <v>246.006</v>
      </c>
      <c r="L155" s="16">
        <v>139.86516459417669</v>
      </c>
      <c r="M155" s="11">
        <v>-2.4600599999999999</v>
      </c>
      <c r="N155" s="17">
        <v>-10.626000000000001</v>
      </c>
    </row>
    <row r="156" spans="1:14" x14ac:dyDescent="0.3">
      <c r="A156" t="s">
        <v>39</v>
      </c>
      <c r="B156" t="s">
        <v>40</v>
      </c>
      <c r="C156" t="s">
        <v>177</v>
      </c>
      <c r="D156" t="s">
        <v>182</v>
      </c>
      <c r="E156" t="s">
        <v>227</v>
      </c>
      <c r="F156">
        <v>2</v>
      </c>
      <c r="G156">
        <v>2023</v>
      </c>
      <c r="H156" s="15">
        <v>168</v>
      </c>
      <c r="I156" s="12">
        <v>1.5367999999999999</v>
      </c>
      <c r="J156" s="12">
        <v>0.8726934309220471</v>
      </c>
      <c r="K156" s="16">
        <v>258.18239999999997</v>
      </c>
      <c r="L156" s="16">
        <v>146.6124963949039</v>
      </c>
      <c r="M156" s="11">
        <v>-2.5818239999999997</v>
      </c>
      <c r="N156" s="17">
        <v>-11.172000000000001</v>
      </c>
    </row>
    <row r="157" spans="1:14" x14ac:dyDescent="0.3">
      <c r="A157" t="s">
        <v>39</v>
      </c>
      <c r="B157" t="s">
        <v>40</v>
      </c>
      <c r="C157" t="s">
        <v>177</v>
      </c>
      <c r="D157" t="s">
        <v>182</v>
      </c>
      <c r="E157" t="s">
        <v>225</v>
      </c>
      <c r="F157">
        <v>10</v>
      </c>
      <c r="G157">
        <v>2023</v>
      </c>
      <c r="H157" s="15">
        <v>149</v>
      </c>
      <c r="I157" s="12">
        <v>1.8097000000000001</v>
      </c>
      <c r="J157" s="12">
        <v>0.91510066524909173</v>
      </c>
      <c r="K157" s="16">
        <v>269.64530000000002</v>
      </c>
      <c r="L157" s="16">
        <v>136.34999912211467</v>
      </c>
      <c r="M157" s="11">
        <v>-2.6964530000000004</v>
      </c>
      <c r="N157" s="17">
        <v>-11.635000000000002</v>
      </c>
    </row>
    <row r="158" spans="1:14" x14ac:dyDescent="0.3">
      <c r="A158" t="s">
        <v>39</v>
      </c>
      <c r="B158" t="s">
        <v>40</v>
      </c>
      <c r="C158" t="s">
        <v>177</v>
      </c>
      <c r="D158" t="s">
        <v>182</v>
      </c>
      <c r="E158" t="s">
        <v>232</v>
      </c>
      <c r="F158">
        <v>3</v>
      </c>
      <c r="G158">
        <v>2023</v>
      </c>
      <c r="H158" s="15">
        <v>176</v>
      </c>
      <c r="I158" s="12">
        <v>1.6175999999999999</v>
      </c>
      <c r="J158" s="12">
        <v>0.86132100900642683</v>
      </c>
      <c r="K158" s="16">
        <v>284.69759999999997</v>
      </c>
      <c r="L158" s="16">
        <v>151.59249758513113</v>
      </c>
      <c r="M158" s="11">
        <v>-2.8469759999999997</v>
      </c>
      <c r="N158" s="17">
        <v>-12.32</v>
      </c>
    </row>
    <row r="159" spans="1:14" x14ac:dyDescent="0.3">
      <c r="A159" t="s">
        <v>39</v>
      </c>
      <c r="B159" t="s">
        <v>40</v>
      </c>
      <c r="C159" t="s">
        <v>177</v>
      </c>
      <c r="D159" t="s">
        <v>182</v>
      </c>
      <c r="E159" t="s">
        <v>231</v>
      </c>
      <c r="F159">
        <v>9</v>
      </c>
      <c r="G159">
        <v>2023</v>
      </c>
      <c r="H159" s="15">
        <v>160</v>
      </c>
      <c r="I159" s="12">
        <v>1.7996000000000001</v>
      </c>
      <c r="J159" s="12">
        <v>0.94140128360666786</v>
      </c>
      <c r="K159" s="16">
        <v>287.93600000000004</v>
      </c>
      <c r="L159" s="16">
        <v>150.62420537706686</v>
      </c>
      <c r="M159" s="11">
        <v>-2.8793600000000006</v>
      </c>
      <c r="N159" s="17">
        <v>-12.46</v>
      </c>
    </row>
    <row r="160" spans="1:14" x14ac:dyDescent="0.3">
      <c r="A160" t="s">
        <v>39</v>
      </c>
      <c r="B160" t="s">
        <v>40</v>
      </c>
      <c r="C160" t="s">
        <v>177</v>
      </c>
      <c r="D160" t="s">
        <v>182</v>
      </c>
      <c r="E160" t="s">
        <v>229</v>
      </c>
      <c r="F160">
        <v>6</v>
      </c>
      <c r="G160">
        <v>2023</v>
      </c>
      <c r="H160" s="15">
        <v>192</v>
      </c>
      <c r="I160" s="12">
        <v>1.7491000000000001</v>
      </c>
      <c r="J160" s="12">
        <v>0.86007138844303765</v>
      </c>
      <c r="K160" s="16">
        <v>335.8272</v>
      </c>
      <c r="L160" s="16">
        <v>165.13370658106322</v>
      </c>
      <c r="M160" s="11">
        <v>-3.3582719999999999</v>
      </c>
      <c r="N160" s="17">
        <v>-14.532</v>
      </c>
    </row>
    <row r="161" spans="1:14" x14ac:dyDescent="0.3">
      <c r="A161" t="s">
        <v>39</v>
      </c>
      <c r="B161" t="s">
        <v>40</v>
      </c>
      <c r="C161" t="s">
        <v>177</v>
      </c>
      <c r="D161" t="s">
        <v>182</v>
      </c>
      <c r="E161" t="s">
        <v>223</v>
      </c>
      <c r="F161">
        <v>11</v>
      </c>
      <c r="G161">
        <v>2023</v>
      </c>
      <c r="H161" s="15">
        <v>206</v>
      </c>
      <c r="I161" s="12">
        <v>1.7186999999999999</v>
      </c>
      <c r="J161" s="12">
        <v>0.91312862212624157</v>
      </c>
      <c r="K161" s="16">
        <v>354.05219999999997</v>
      </c>
      <c r="L161" s="16">
        <v>188.10449615800576</v>
      </c>
      <c r="M161" s="11">
        <v>-3.5405219999999997</v>
      </c>
      <c r="N161" s="17">
        <v>-15.3</v>
      </c>
    </row>
    <row r="162" spans="1:14" x14ac:dyDescent="0.3">
      <c r="A162" t="s">
        <v>39</v>
      </c>
      <c r="B162" t="s">
        <v>40</v>
      </c>
      <c r="C162" t="s">
        <v>177</v>
      </c>
      <c r="D162" t="s">
        <v>182</v>
      </c>
      <c r="E162" t="s">
        <v>226</v>
      </c>
      <c r="F162">
        <v>5</v>
      </c>
      <c r="G162">
        <v>2023</v>
      </c>
      <c r="H162" s="15">
        <v>325</v>
      </c>
      <c r="I162" s="12">
        <v>1.6580999999999999</v>
      </c>
      <c r="J162" s="12">
        <v>0.87411018272102881</v>
      </c>
      <c r="K162" s="16">
        <v>538.88249999999994</v>
      </c>
      <c r="L162" s="16">
        <v>284.08580938433437</v>
      </c>
      <c r="M162" s="11">
        <v>-5.3888249999999998</v>
      </c>
      <c r="N162" s="17">
        <v>-23.288</v>
      </c>
    </row>
    <row r="163" spans="1:14" x14ac:dyDescent="0.3">
      <c r="A163" t="s">
        <v>39</v>
      </c>
      <c r="B163" t="s">
        <v>40</v>
      </c>
      <c r="C163" t="s">
        <v>177</v>
      </c>
      <c r="D163" t="s">
        <v>182</v>
      </c>
      <c r="E163" t="s">
        <v>234</v>
      </c>
      <c r="F163">
        <v>12</v>
      </c>
      <c r="G163">
        <v>2023</v>
      </c>
      <c r="H163" s="15">
        <v>374</v>
      </c>
      <c r="I163" s="12">
        <v>1.7794000000000001</v>
      </c>
      <c r="J163" s="12">
        <v>0.93143270319779536</v>
      </c>
      <c r="K163" s="16">
        <v>665.49560000000008</v>
      </c>
      <c r="L163" s="16">
        <v>348.35583099597545</v>
      </c>
      <c r="M163" s="11">
        <v>-6.6549560000000012</v>
      </c>
      <c r="N163" s="17">
        <v>-28.776</v>
      </c>
    </row>
    <row r="164" spans="1:14" x14ac:dyDescent="0.3">
      <c r="A164" t="s">
        <v>39</v>
      </c>
      <c r="B164" t="s">
        <v>40</v>
      </c>
      <c r="C164" t="s">
        <v>177</v>
      </c>
      <c r="D164" t="s">
        <v>182</v>
      </c>
      <c r="E164" t="s">
        <v>228</v>
      </c>
      <c r="F164">
        <v>8</v>
      </c>
      <c r="G164">
        <v>2023</v>
      </c>
      <c r="H164" s="15">
        <v>538</v>
      </c>
      <c r="I164" s="12">
        <v>1.7592000000000001</v>
      </c>
      <c r="J164" s="12">
        <v>0.91369108371871866</v>
      </c>
      <c r="K164" s="16">
        <v>946.44960000000003</v>
      </c>
      <c r="L164" s="16">
        <v>491.56580304067063</v>
      </c>
      <c r="M164" s="11">
        <v>-9.4644960000000005</v>
      </c>
      <c r="N164" s="17">
        <v>-40.89</v>
      </c>
    </row>
    <row r="165" spans="1:14" x14ac:dyDescent="0.3">
      <c r="A165" t="s">
        <v>41</v>
      </c>
      <c r="B165" t="s">
        <v>42</v>
      </c>
      <c r="C165" t="s">
        <v>178</v>
      </c>
      <c r="D165" t="s">
        <v>182</v>
      </c>
      <c r="E165" t="s">
        <v>228</v>
      </c>
      <c r="F165">
        <v>8</v>
      </c>
      <c r="G165">
        <v>2023</v>
      </c>
      <c r="H165" s="15">
        <v>10</v>
      </c>
      <c r="I165" s="12">
        <v>4.1552999999999995</v>
      </c>
      <c r="J165" s="12">
        <v>2.3767144120372508</v>
      </c>
      <c r="K165" s="16">
        <v>41.552999999999997</v>
      </c>
      <c r="L165" s="16">
        <v>23.767144120372507</v>
      </c>
      <c r="M165" s="11">
        <v>-0.41552999999999995</v>
      </c>
      <c r="N165" s="17">
        <v>-1.8495000000000001</v>
      </c>
    </row>
    <row r="166" spans="1:14" x14ac:dyDescent="0.3">
      <c r="A166" t="s">
        <v>41</v>
      </c>
      <c r="B166" t="s">
        <v>42</v>
      </c>
      <c r="C166" t="s">
        <v>178</v>
      </c>
      <c r="D166" t="s">
        <v>182</v>
      </c>
      <c r="E166" t="s">
        <v>226</v>
      </c>
      <c r="F166">
        <v>5</v>
      </c>
      <c r="G166">
        <v>2023</v>
      </c>
      <c r="H166" s="15">
        <v>32</v>
      </c>
      <c r="I166" s="12">
        <v>2.0928</v>
      </c>
      <c r="J166" s="12">
        <v>1.217414645293303</v>
      </c>
      <c r="K166" s="16">
        <v>66.9696</v>
      </c>
      <c r="L166" s="16">
        <v>38.957268649385696</v>
      </c>
      <c r="M166" s="11">
        <v>-0.66969599999999996</v>
      </c>
      <c r="N166" s="17">
        <v>-2.8979999999999997</v>
      </c>
    </row>
    <row r="167" spans="1:14" x14ac:dyDescent="0.3">
      <c r="A167" t="s">
        <v>41</v>
      </c>
      <c r="B167" t="s">
        <v>42</v>
      </c>
      <c r="C167" t="s">
        <v>178</v>
      </c>
      <c r="D167" t="s">
        <v>182</v>
      </c>
      <c r="E167" t="s">
        <v>229</v>
      </c>
      <c r="F167">
        <v>6</v>
      </c>
      <c r="G167">
        <v>2023</v>
      </c>
      <c r="H167" s="15">
        <v>46</v>
      </c>
      <c r="I167" s="12">
        <v>1.5771999999999999</v>
      </c>
      <c r="J167" s="12">
        <v>0.88470594292131455</v>
      </c>
      <c r="K167" s="16">
        <v>72.551199999999994</v>
      </c>
      <c r="L167" s="16">
        <v>40.696473374380467</v>
      </c>
      <c r="M167" s="11">
        <v>-0.72551199999999993</v>
      </c>
      <c r="N167" s="17">
        <v>-3.1200000000000006</v>
      </c>
    </row>
    <row r="168" spans="1:14" x14ac:dyDescent="0.3">
      <c r="A168" t="s">
        <v>41</v>
      </c>
      <c r="B168" t="s">
        <v>42</v>
      </c>
      <c r="C168" t="s">
        <v>178</v>
      </c>
      <c r="D168" t="s">
        <v>182</v>
      </c>
      <c r="E168" t="s">
        <v>230</v>
      </c>
      <c r="F168">
        <v>4</v>
      </c>
      <c r="G168">
        <v>2023</v>
      </c>
      <c r="H168" s="15">
        <v>45</v>
      </c>
      <c r="I168" s="12">
        <v>1.7794000000000001</v>
      </c>
      <c r="J168" s="12">
        <v>1.0384401398386087</v>
      </c>
      <c r="K168" s="16">
        <v>80.073000000000008</v>
      </c>
      <c r="L168" s="16">
        <v>46.729806292737393</v>
      </c>
      <c r="M168" s="11">
        <v>-0.80073000000000005</v>
      </c>
      <c r="N168" s="17">
        <v>-3.4320000000000004</v>
      </c>
    </row>
    <row r="169" spans="1:14" x14ac:dyDescent="0.3">
      <c r="A169" t="s">
        <v>41</v>
      </c>
      <c r="B169" t="s">
        <v>42</v>
      </c>
      <c r="C169" t="s">
        <v>178</v>
      </c>
      <c r="D169" t="s">
        <v>182</v>
      </c>
      <c r="E169" t="s">
        <v>232</v>
      </c>
      <c r="F169">
        <v>3</v>
      </c>
      <c r="G169">
        <v>2023</v>
      </c>
      <c r="H169" s="15">
        <v>62</v>
      </c>
      <c r="I169" s="12">
        <v>1.5973999999999999</v>
      </c>
      <c r="J169" s="12">
        <v>0.8926992399706819</v>
      </c>
      <c r="K169" s="16">
        <v>99.038799999999995</v>
      </c>
      <c r="L169" s="16">
        <v>55.347352878182278</v>
      </c>
      <c r="M169" s="11">
        <v>-0.99038799999999994</v>
      </c>
      <c r="N169" s="17">
        <v>-4.2660000000000009</v>
      </c>
    </row>
    <row r="170" spans="1:14" x14ac:dyDescent="0.3">
      <c r="A170" t="s">
        <v>41</v>
      </c>
      <c r="B170" t="s">
        <v>42</v>
      </c>
      <c r="C170" t="s">
        <v>178</v>
      </c>
      <c r="D170" t="s">
        <v>182</v>
      </c>
      <c r="E170" t="s">
        <v>223</v>
      </c>
      <c r="F170">
        <v>11</v>
      </c>
      <c r="G170">
        <v>2023</v>
      </c>
      <c r="H170" s="15">
        <v>44</v>
      </c>
      <c r="I170" s="12">
        <v>2.3961000000000001</v>
      </c>
      <c r="J170" s="12">
        <v>1.3685606383280597</v>
      </c>
      <c r="K170" s="16">
        <v>105.42840000000001</v>
      </c>
      <c r="L170" s="16">
        <v>60.21666808643463</v>
      </c>
      <c r="M170" s="11">
        <v>-1.0542840000000002</v>
      </c>
      <c r="N170" s="17">
        <v>-4.5030000000000001</v>
      </c>
    </row>
    <row r="171" spans="1:14" x14ac:dyDescent="0.3">
      <c r="A171" t="s">
        <v>41</v>
      </c>
      <c r="B171" t="s">
        <v>42</v>
      </c>
      <c r="C171" t="s">
        <v>178</v>
      </c>
      <c r="D171" t="s">
        <v>182</v>
      </c>
      <c r="E171" t="s">
        <v>224</v>
      </c>
      <c r="F171">
        <v>7</v>
      </c>
      <c r="G171">
        <v>2023</v>
      </c>
      <c r="H171" s="15">
        <v>139</v>
      </c>
      <c r="I171" s="12">
        <v>1.7186999999999999</v>
      </c>
      <c r="J171" s="12">
        <v>0.89284197621251227</v>
      </c>
      <c r="K171" s="16">
        <v>238.89929999999998</v>
      </c>
      <c r="L171" s="16">
        <v>124.10503469353921</v>
      </c>
      <c r="M171" s="11">
        <v>-2.3889929999999997</v>
      </c>
      <c r="N171" s="17">
        <v>-10.200000000000001</v>
      </c>
    </row>
    <row r="172" spans="1:14" x14ac:dyDescent="0.3">
      <c r="A172" t="s">
        <v>41</v>
      </c>
      <c r="B172" t="s">
        <v>42</v>
      </c>
      <c r="C172" t="s">
        <v>178</v>
      </c>
      <c r="D172" t="s">
        <v>182</v>
      </c>
      <c r="E172" t="s">
        <v>231</v>
      </c>
      <c r="F172">
        <v>9</v>
      </c>
      <c r="G172">
        <v>2023</v>
      </c>
      <c r="H172" s="15">
        <v>140</v>
      </c>
      <c r="I172" s="12">
        <v>1.8906000000000001</v>
      </c>
      <c r="J172" s="12">
        <v>1.0356566556752349</v>
      </c>
      <c r="K172" s="16">
        <v>264.68400000000003</v>
      </c>
      <c r="L172" s="16">
        <v>144.99193179453289</v>
      </c>
      <c r="M172" s="11">
        <v>-2.6468400000000005</v>
      </c>
      <c r="N172" s="17">
        <v>-11.313500000000001</v>
      </c>
    </row>
    <row r="173" spans="1:14" x14ac:dyDescent="0.3">
      <c r="A173" t="s">
        <v>43</v>
      </c>
      <c r="B173" t="s">
        <v>44</v>
      </c>
      <c r="C173" t="s">
        <v>180</v>
      </c>
      <c r="D173" t="s">
        <v>182</v>
      </c>
      <c r="E173" t="s">
        <v>232</v>
      </c>
      <c r="F173">
        <v>3</v>
      </c>
      <c r="G173">
        <v>2023</v>
      </c>
      <c r="H173" s="15">
        <v>560</v>
      </c>
      <c r="I173" s="12">
        <v>1.4963</v>
      </c>
      <c r="J173" s="12">
        <v>1.0150936021275196</v>
      </c>
      <c r="K173" s="16">
        <v>837.928</v>
      </c>
      <c r="L173" s="16">
        <v>568.45241719141097</v>
      </c>
      <c r="M173" s="11">
        <v>-8.3792799999999996</v>
      </c>
      <c r="N173" s="17">
        <v>-35.224000000000004</v>
      </c>
    </row>
    <row r="174" spans="1:14" x14ac:dyDescent="0.3">
      <c r="A174" t="s">
        <v>43</v>
      </c>
      <c r="B174" t="s">
        <v>44</v>
      </c>
      <c r="C174" t="s">
        <v>180</v>
      </c>
      <c r="D174" t="s">
        <v>182</v>
      </c>
      <c r="E174" t="s">
        <v>231</v>
      </c>
      <c r="F174">
        <v>9</v>
      </c>
      <c r="G174">
        <v>2023</v>
      </c>
      <c r="H174" s="15">
        <v>538</v>
      </c>
      <c r="I174" s="12">
        <v>1.6175999999999999</v>
      </c>
      <c r="J174" s="12">
        <v>0.94750860902262624</v>
      </c>
      <c r="K174" s="16">
        <v>870.26879999999994</v>
      </c>
      <c r="L174" s="16">
        <v>509.75963165417289</v>
      </c>
      <c r="M174" s="11">
        <v>-8.7026880000000002</v>
      </c>
      <c r="N174" s="17">
        <v>-36.56</v>
      </c>
    </row>
    <row r="175" spans="1:14" x14ac:dyDescent="0.3">
      <c r="A175" t="s">
        <v>43</v>
      </c>
      <c r="B175" t="s">
        <v>44</v>
      </c>
      <c r="C175" t="s">
        <v>180</v>
      </c>
      <c r="D175" t="s">
        <v>182</v>
      </c>
      <c r="E175" t="s">
        <v>229</v>
      </c>
      <c r="F175">
        <v>6</v>
      </c>
      <c r="G175">
        <v>2023</v>
      </c>
      <c r="H175" s="15">
        <v>539</v>
      </c>
      <c r="I175" s="12">
        <v>1.6580999999999999</v>
      </c>
      <c r="J175" s="12">
        <v>0.95738191575197229</v>
      </c>
      <c r="K175" s="16">
        <v>893.71589999999992</v>
      </c>
      <c r="L175" s="16">
        <v>516.02885259031302</v>
      </c>
      <c r="M175" s="11">
        <v>-8.9371589999999994</v>
      </c>
      <c r="N175" s="17">
        <v>-37.556000000000004</v>
      </c>
    </row>
    <row r="176" spans="1:14" x14ac:dyDescent="0.3">
      <c r="A176" t="s">
        <v>43</v>
      </c>
      <c r="B176" t="s">
        <v>44</v>
      </c>
      <c r="C176" t="s">
        <v>180</v>
      </c>
      <c r="D176" t="s">
        <v>182</v>
      </c>
      <c r="E176" t="s">
        <v>223</v>
      </c>
      <c r="F176">
        <v>11</v>
      </c>
      <c r="G176">
        <v>2023</v>
      </c>
      <c r="H176" s="15">
        <v>535</v>
      </c>
      <c r="I176" s="12">
        <v>1.6681999999999999</v>
      </c>
      <c r="J176" s="12">
        <v>0.98413883710219929</v>
      </c>
      <c r="K176" s="16">
        <v>892.48699999999997</v>
      </c>
      <c r="L176" s="16">
        <v>526.51427784967666</v>
      </c>
      <c r="M176" s="11">
        <v>-8.9248700000000003</v>
      </c>
      <c r="N176" s="17">
        <v>-37.537500000000001</v>
      </c>
    </row>
    <row r="177" spans="1:14" x14ac:dyDescent="0.3">
      <c r="A177" t="s">
        <v>43</v>
      </c>
      <c r="B177" t="s">
        <v>44</v>
      </c>
      <c r="C177" t="s">
        <v>180</v>
      </c>
      <c r="D177" t="s">
        <v>182</v>
      </c>
      <c r="E177" t="s">
        <v>230</v>
      </c>
      <c r="F177">
        <v>4</v>
      </c>
      <c r="G177">
        <v>2023</v>
      </c>
      <c r="H177" s="15">
        <v>605</v>
      </c>
      <c r="I177" s="12">
        <v>1.6074999999999999</v>
      </c>
      <c r="J177" s="12">
        <v>1.0300191599010617</v>
      </c>
      <c r="K177" s="16">
        <v>972.53749999999991</v>
      </c>
      <c r="L177" s="16">
        <v>623.1615917401424</v>
      </c>
      <c r="M177" s="11">
        <v>-9.7253749999999997</v>
      </c>
      <c r="N177" s="17">
        <v>-40.863</v>
      </c>
    </row>
    <row r="178" spans="1:14" x14ac:dyDescent="0.3">
      <c r="A178" t="s">
        <v>43</v>
      </c>
      <c r="B178" t="s">
        <v>44</v>
      </c>
      <c r="C178" t="s">
        <v>180</v>
      </c>
      <c r="D178" t="s">
        <v>182</v>
      </c>
      <c r="E178" t="s">
        <v>224</v>
      </c>
      <c r="F178">
        <v>7</v>
      </c>
      <c r="G178">
        <v>2023</v>
      </c>
      <c r="H178" s="15">
        <v>608</v>
      </c>
      <c r="I178" s="12">
        <v>1.6277999999999999</v>
      </c>
      <c r="J178" s="12">
        <v>0.92995762171473195</v>
      </c>
      <c r="K178" s="16">
        <v>989.7023999999999</v>
      </c>
      <c r="L178" s="16">
        <v>565.41423400255701</v>
      </c>
      <c r="M178" s="11">
        <v>-9.897024</v>
      </c>
      <c r="N178" s="17">
        <v>-41.618500000000004</v>
      </c>
    </row>
    <row r="179" spans="1:14" x14ac:dyDescent="0.3">
      <c r="A179" t="s">
        <v>43</v>
      </c>
      <c r="B179" t="s">
        <v>44</v>
      </c>
      <c r="C179" t="s">
        <v>180</v>
      </c>
      <c r="D179" t="s">
        <v>182</v>
      </c>
      <c r="E179" t="s">
        <v>233</v>
      </c>
      <c r="F179">
        <v>1</v>
      </c>
      <c r="G179">
        <v>2023</v>
      </c>
      <c r="H179" s="15">
        <v>695</v>
      </c>
      <c r="I179" s="12">
        <v>1.5367999999999999</v>
      </c>
      <c r="J179" s="12">
        <v>1.0065968592474088</v>
      </c>
      <c r="K179" s="16">
        <v>1068.076</v>
      </c>
      <c r="L179" s="16">
        <v>699.58481717694917</v>
      </c>
      <c r="M179" s="11">
        <v>-10.680760000000001</v>
      </c>
      <c r="N179" s="17">
        <v>-44.916000000000004</v>
      </c>
    </row>
    <row r="180" spans="1:14" x14ac:dyDescent="0.3">
      <c r="A180" t="s">
        <v>43</v>
      </c>
      <c r="B180" t="s">
        <v>44</v>
      </c>
      <c r="C180" t="s">
        <v>180</v>
      </c>
      <c r="D180" t="s">
        <v>182</v>
      </c>
      <c r="E180" t="s">
        <v>234</v>
      </c>
      <c r="F180">
        <v>12</v>
      </c>
      <c r="G180">
        <v>2023</v>
      </c>
      <c r="H180" s="15">
        <v>661</v>
      </c>
      <c r="I180" s="12">
        <v>1.6378999999999999</v>
      </c>
      <c r="J180" s="12">
        <v>0.97672230609944066</v>
      </c>
      <c r="K180" s="16">
        <v>1082.6518999999998</v>
      </c>
      <c r="L180" s="16">
        <v>645.61344433173031</v>
      </c>
      <c r="M180" s="11">
        <v>-10.826518999999999</v>
      </c>
      <c r="N180" s="17">
        <v>-45.522000000000006</v>
      </c>
    </row>
    <row r="181" spans="1:14" x14ac:dyDescent="0.3">
      <c r="A181" t="s">
        <v>43</v>
      </c>
      <c r="B181" t="s">
        <v>44</v>
      </c>
      <c r="C181" t="s">
        <v>180</v>
      </c>
      <c r="D181" t="s">
        <v>182</v>
      </c>
      <c r="E181" t="s">
        <v>228</v>
      </c>
      <c r="F181">
        <v>8</v>
      </c>
      <c r="G181">
        <v>2023</v>
      </c>
      <c r="H181" s="15">
        <v>665</v>
      </c>
      <c r="I181" s="12">
        <v>1.6883999999999999</v>
      </c>
      <c r="J181" s="12">
        <v>0.97172880128954198</v>
      </c>
      <c r="K181" s="16">
        <v>1122.7859999999998</v>
      </c>
      <c r="L181" s="16">
        <v>646.1996528575454</v>
      </c>
      <c r="M181" s="11">
        <v>-11.227859999999998</v>
      </c>
      <c r="N181" s="17">
        <v>-47.177500000000002</v>
      </c>
    </row>
    <row r="182" spans="1:14" x14ac:dyDescent="0.3">
      <c r="A182" t="s">
        <v>43</v>
      </c>
      <c r="B182" t="s">
        <v>44</v>
      </c>
      <c r="C182" t="s">
        <v>180</v>
      </c>
      <c r="D182" t="s">
        <v>182</v>
      </c>
      <c r="E182" t="s">
        <v>226</v>
      </c>
      <c r="F182">
        <v>5</v>
      </c>
      <c r="G182">
        <v>2023</v>
      </c>
      <c r="H182" s="15">
        <v>762</v>
      </c>
      <c r="I182" s="12">
        <v>1.5771999999999999</v>
      </c>
      <c r="J182" s="12">
        <v>0.88134308203294354</v>
      </c>
      <c r="K182" s="16">
        <v>1201.8263999999999</v>
      </c>
      <c r="L182" s="16">
        <v>671.58342850910299</v>
      </c>
      <c r="M182" s="11">
        <v>-12.018264</v>
      </c>
      <c r="N182" s="17">
        <v>-50.544000000000004</v>
      </c>
    </row>
    <row r="183" spans="1:14" x14ac:dyDescent="0.3">
      <c r="A183" t="s">
        <v>43</v>
      </c>
      <c r="B183" t="s">
        <v>44</v>
      </c>
      <c r="C183" t="s">
        <v>180</v>
      </c>
      <c r="D183" t="s">
        <v>182</v>
      </c>
      <c r="E183" t="s">
        <v>225</v>
      </c>
      <c r="F183">
        <v>10</v>
      </c>
      <c r="G183">
        <v>2023</v>
      </c>
      <c r="H183" s="15">
        <v>768</v>
      </c>
      <c r="I183" s="12">
        <v>1.6580999999999999</v>
      </c>
      <c r="J183" s="12">
        <v>0.97132887522293399</v>
      </c>
      <c r="K183" s="16">
        <v>1273.4207999999999</v>
      </c>
      <c r="L183" s="16">
        <v>745.98057617121333</v>
      </c>
      <c r="M183" s="11">
        <v>-12.734207999999999</v>
      </c>
      <c r="N183" s="17">
        <v>-53.545999999999992</v>
      </c>
    </row>
    <row r="184" spans="1:14" x14ac:dyDescent="0.3">
      <c r="A184" t="s">
        <v>43</v>
      </c>
      <c r="B184" t="s">
        <v>44</v>
      </c>
      <c r="C184" t="s">
        <v>180</v>
      </c>
      <c r="D184" t="s">
        <v>182</v>
      </c>
      <c r="E184" t="s">
        <v>227</v>
      </c>
      <c r="F184">
        <v>2</v>
      </c>
      <c r="G184">
        <v>2023</v>
      </c>
      <c r="H184" s="15">
        <v>858</v>
      </c>
      <c r="I184" s="12">
        <v>1.4862</v>
      </c>
      <c r="J184" s="12">
        <v>0.97743860168091157</v>
      </c>
      <c r="K184" s="16">
        <v>1275.1596</v>
      </c>
      <c r="L184" s="16">
        <v>838.64232024222213</v>
      </c>
      <c r="M184" s="11">
        <v>-12.751595999999999</v>
      </c>
      <c r="N184" s="17">
        <v>-53.581499999999998</v>
      </c>
    </row>
    <row r="185" spans="1:14" x14ac:dyDescent="0.3">
      <c r="A185" t="s">
        <v>45</v>
      </c>
      <c r="B185" t="s">
        <v>46</v>
      </c>
      <c r="C185" t="s">
        <v>178</v>
      </c>
      <c r="D185" t="s">
        <v>182</v>
      </c>
      <c r="E185" t="s">
        <v>230</v>
      </c>
      <c r="F185">
        <v>4</v>
      </c>
      <c r="G185">
        <v>2023</v>
      </c>
      <c r="H185" s="15">
        <v>69</v>
      </c>
      <c r="I185" s="12">
        <v>1.6378999999999999</v>
      </c>
      <c r="J185" s="12">
        <v>1.0294781016418539</v>
      </c>
      <c r="K185" s="16">
        <v>113.01509999999999</v>
      </c>
      <c r="L185" s="16">
        <v>71.033989013287922</v>
      </c>
      <c r="M185" s="11">
        <v>-1.1301509999999999</v>
      </c>
      <c r="N185" s="17">
        <v>-4.8600000000000003</v>
      </c>
    </row>
    <row r="186" spans="1:14" x14ac:dyDescent="0.3">
      <c r="A186" t="s">
        <v>45</v>
      </c>
      <c r="B186" t="s">
        <v>46</v>
      </c>
      <c r="C186" t="s">
        <v>178</v>
      </c>
      <c r="D186" t="s">
        <v>182</v>
      </c>
      <c r="E186" t="s">
        <v>228</v>
      </c>
      <c r="F186">
        <v>8</v>
      </c>
      <c r="G186">
        <v>2023</v>
      </c>
      <c r="H186" s="15">
        <v>171</v>
      </c>
      <c r="I186" s="12">
        <v>1.6883999999999999</v>
      </c>
      <c r="J186" s="12">
        <v>0.99155122655480077</v>
      </c>
      <c r="K186" s="16">
        <v>288.71639999999996</v>
      </c>
      <c r="L186" s="16">
        <v>169.55525974087092</v>
      </c>
      <c r="M186" s="11">
        <v>-2.8871639999999998</v>
      </c>
      <c r="N186" s="17">
        <v>-12.358000000000001</v>
      </c>
    </row>
    <row r="187" spans="1:14" x14ac:dyDescent="0.3">
      <c r="A187" t="s">
        <v>45</v>
      </c>
      <c r="B187" t="s">
        <v>46</v>
      </c>
      <c r="C187" t="s">
        <v>178</v>
      </c>
      <c r="D187" t="s">
        <v>182</v>
      </c>
      <c r="E187" t="s">
        <v>227</v>
      </c>
      <c r="F187">
        <v>2</v>
      </c>
      <c r="G187">
        <v>2023</v>
      </c>
      <c r="H187" s="15">
        <v>283</v>
      </c>
      <c r="I187" s="12">
        <v>1.5872999999999999</v>
      </c>
      <c r="J187" s="12">
        <v>1.0625038198311041</v>
      </c>
      <c r="K187" s="16">
        <v>449.20589999999999</v>
      </c>
      <c r="L187" s="16">
        <v>300.68858101220246</v>
      </c>
      <c r="M187" s="11">
        <v>-4.4920590000000002</v>
      </c>
      <c r="N187" s="17">
        <v>-19.232500000000002</v>
      </c>
    </row>
    <row r="188" spans="1:14" x14ac:dyDescent="0.3">
      <c r="A188" t="s">
        <v>45</v>
      </c>
      <c r="B188" t="s">
        <v>46</v>
      </c>
      <c r="C188" t="s">
        <v>178</v>
      </c>
      <c r="D188" t="s">
        <v>182</v>
      </c>
      <c r="E188" t="s">
        <v>234</v>
      </c>
      <c r="F188">
        <v>12</v>
      </c>
      <c r="G188">
        <v>2023</v>
      </c>
      <c r="H188" s="15">
        <v>326</v>
      </c>
      <c r="I188" s="12">
        <v>1.5165</v>
      </c>
      <c r="J188" s="12">
        <v>1.0123321986763689</v>
      </c>
      <c r="K188" s="16">
        <v>494.37899999999996</v>
      </c>
      <c r="L188" s="16">
        <v>330.02029676849628</v>
      </c>
      <c r="M188" s="11">
        <v>-4.9437899999999999</v>
      </c>
      <c r="N188" s="17">
        <v>-21.150000000000002</v>
      </c>
    </row>
    <row r="189" spans="1:14" x14ac:dyDescent="0.3">
      <c r="A189" t="s">
        <v>45</v>
      </c>
      <c r="B189" t="s">
        <v>46</v>
      </c>
      <c r="C189" t="s">
        <v>178</v>
      </c>
      <c r="D189" t="s">
        <v>182</v>
      </c>
      <c r="E189" t="s">
        <v>225</v>
      </c>
      <c r="F189">
        <v>10</v>
      </c>
      <c r="G189">
        <v>2023</v>
      </c>
      <c r="H189" s="15">
        <v>377</v>
      </c>
      <c r="I189" s="12">
        <v>1.3851</v>
      </c>
      <c r="J189" s="12">
        <v>0.85709820801076031</v>
      </c>
      <c r="K189" s="16">
        <v>522.18269999999995</v>
      </c>
      <c r="L189" s="16">
        <v>323.12602442005664</v>
      </c>
      <c r="M189" s="11">
        <v>-5.2218269999999993</v>
      </c>
      <c r="N189" s="17">
        <v>-22.331000000000003</v>
      </c>
    </row>
    <row r="190" spans="1:14" x14ac:dyDescent="0.3">
      <c r="A190" t="s">
        <v>45</v>
      </c>
      <c r="B190" t="s">
        <v>46</v>
      </c>
      <c r="C190" t="s">
        <v>178</v>
      </c>
      <c r="D190" t="s">
        <v>182</v>
      </c>
      <c r="E190" t="s">
        <v>231</v>
      </c>
      <c r="F190">
        <v>9</v>
      </c>
      <c r="G190">
        <v>2023</v>
      </c>
      <c r="H190" s="15">
        <v>300</v>
      </c>
      <c r="I190" s="12">
        <v>1.8097000000000001</v>
      </c>
      <c r="J190" s="12">
        <v>1.1205526735866496</v>
      </c>
      <c r="K190" s="16">
        <v>542.91000000000008</v>
      </c>
      <c r="L190" s="16">
        <v>336.16580207599486</v>
      </c>
      <c r="M190" s="11">
        <v>-5.4291000000000009</v>
      </c>
      <c r="N190" s="17">
        <v>-23.270000000000003</v>
      </c>
    </row>
    <row r="191" spans="1:14" x14ac:dyDescent="0.3">
      <c r="A191" t="s">
        <v>45</v>
      </c>
      <c r="B191" t="s">
        <v>46</v>
      </c>
      <c r="C191" t="s">
        <v>178</v>
      </c>
      <c r="D191" t="s">
        <v>182</v>
      </c>
      <c r="E191" t="s">
        <v>224</v>
      </c>
      <c r="F191">
        <v>7</v>
      </c>
      <c r="G191">
        <v>2023</v>
      </c>
      <c r="H191" s="15">
        <v>359</v>
      </c>
      <c r="I191" s="12">
        <v>1.5771999999999999</v>
      </c>
      <c r="J191" s="12">
        <v>0.92248429028879009</v>
      </c>
      <c r="K191" s="16">
        <v>566.21479999999997</v>
      </c>
      <c r="L191" s="16">
        <v>331.17186021367564</v>
      </c>
      <c r="M191" s="11">
        <v>-5.6621480000000002</v>
      </c>
      <c r="N191" s="17">
        <v>-24.258000000000003</v>
      </c>
    </row>
    <row r="192" spans="1:14" x14ac:dyDescent="0.3">
      <c r="A192" t="s">
        <v>45</v>
      </c>
      <c r="B192" t="s">
        <v>46</v>
      </c>
      <c r="C192" t="s">
        <v>178</v>
      </c>
      <c r="D192" t="s">
        <v>182</v>
      </c>
      <c r="E192" t="s">
        <v>232</v>
      </c>
      <c r="F192">
        <v>3</v>
      </c>
      <c r="G192">
        <v>2023</v>
      </c>
      <c r="H192" s="15">
        <v>374</v>
      </c>
      <c r="I192" s="12">
        <v>1.5266999999999999</v>
      </c>
      <c r="J192" s="12">
        <v>0.89023063548099013</v>
      </c>
      <c r="K192" s="16">
        <v>570.98579999999993</v>
      </c>
      <c r="L192" s="16">
        <v>332.94625766989031</v>
      </c>
      <c r="M192" s="11">
        <v>-5.7098579999999997</v>
      </c>
      <c r="N192" s="17">
        <v>-24.462000000000003</v>
      </c>
    </row>
    <row r="193" spans="1:14" x14ac:dyDescent="0.3">
      <c r="A193" t="s">
        <v>45</v>
      </c>
      <c r="B193" t="s">
        <v>46</v>
      </c>
      <c r="C193" t="s">
        <v>178</v>
      </c>
      <c r="D193" t="s">
        <v>182</v>
      </c>
      <c r="E193" t="s">
        <v>229</v>
      </c>
      <c r="F193">
        <v>6</v>
      </c>
      <c r="G193">
        <v>2023</v>
      </c>
      <c r="H193" s="15">
        <v>351</v>
      </c>
      <c r="I193" s="12">
        <v>1.8198000000000001</v>
      </c>
      <c r="J193" s="12">
        <v>1.0153186021248033</v>
      </c>
      <c r="K193" s="16">
        <v>638.74980000000005</v>
      </c>
      <c r="L193" s="16">
        <v>356.37682934580596</v>
      </c>
      <c r="M193" s="11">
        <v>-6.3874980000000008</v>
      </c>
      <c r="N193" s="17">
        <v>-27.360000000000003</v>
      </c>
    </row>
    <row r="194" spans="1:14" x14ac:dyDescent="0.3">
      <c r="A194" t="s">
        <v>45</v>
      </c>
      <c r="B194" t="s">
        <v>46</v>
      </c>
      <c r="C194" t="s">
        <v>178</v>
      </c>
      <c r="D194" t="s">
        <v>182</v>
      </c>
      <c r="E194" t="s">
        <v>226</v>
      </c>
      <c r="F194">
        <v>5</v>
      </c>
      <c r="G194">
        <v>2023</v>
      </c>
      <c r="H194" s="15">
        <v>434</v>
      </c>
      <c r="I194" s="12">
        <v>1.6175999999999999</v>
      </c>
      <c r="J194" s="12">
        <v>0.93129784901816393</v>
      </c>
      <c r="K194" s="16">
        <v>702.03840000000002</v>
      </c>
      <c r="L194" s="16">
        <v>404.18326647388312</v>
      </c>
      <c r="M194" s="11">
        <v>-7.020384</v>
      </c>
      <c r="N194" s="17">
        <v>-30.080000000000002</v>
      </c>
    </row>
    <row r="195" spans="1:14" x14ac:dyDescent="0.3">
      <c r="A195" t="s">
        <v>47</v>
      </c>
      <c r="B195" t="s">
        <v>48</v>
      </c>
      <c r="C195" t="s">
        <v>178</v>
      </c>
      <c r="D195" t="s">
        <v>182</v>
      </c>
      <c r="E195" t="s">
        <v>225</v>
      </c>
      <c r="F195">
        <v>10</v>
      </c>
      <c r="G195">
        <v>2023</v>
      </c>
      <c r="H195" s="15">
        <v>61</v>
      </c>
      <c r="I195" s="12">
        <v>1.5771999999999999</v>
      </c>
      <c r="J195" s="12">
        <v>0.91365366843440365</v>
      </c>
      <c r="K195" s="16">
        <v>96.209199999999996</v>
      </c>
      <c r="L195" s="16">
        <v>55.732873774498621</v>
      </c>
      <c r="M195" s="11">
        <v>-0.96209199999999995</v>
      </c>
      <c r="N195" s="17">
        <v>-4.1340000000000003</v>
      </c>
    </row>
    <row r="196" spans="1:14" x14ac:dyDescent="0.3">
      <c r="A196" t="s">
        <v>47</v>
      </c>
      <c r="B196" t="s">
        <v>48</v>
      </c>
      <c r="C196" t="s">
        <v>178</v>
      </c>
      <c r="D196" t="s">
        <v>182</v>
      </c>
      <c r="E196" t="s">
        <v>234</v>
      </c>
      <c r="F196">
        <v>12</v>
      </c>
      <c r="G196">
        <v>2023</v>
      </c>
      <c r="H196" s="15">
        <v>74</v>
      </c>
      <c r="I196" s="12">
        <v>1.6681999999999999</v>
      </c>
      <c r="J196" s="12">
        <v>0.96505333209204436</v>
      </c>
      <c r="K196" s="16">
        <v>123.4468</v>
      </c>
      <c r="L196" s="16">
        <v>71.413946574811277</v>
      </c>
      <c r="M196" s="11">
        <v>-1.2344679999999999</v>
      </c>
      <c r="N196" s="17">
        <v>-5.28</v>
      </c>
    </row>
    <row r="197" spans="1:14" x14ac:dyDescent="0.3">
      <c r="A197" t="s">
        <v>47</v>
      </c>
      <c r="B197" t="s">
        <v>48</v>
      </c>
      <c r="C197" t="s">
        <v>178</v>
      </c>
      <c r="D197" t="s">
        <v>182</v>
      </c>
      <c r="E197" t="s">
        <v>230</v>
      </c>
      <c r="F197">
        <v>4</v>
      </c>
      <c r="G197">
        <v>2023</v>
      </c>
      <c r="H197" s="15">
        <v>88</v>
      </c>
      <c r="I197" s="12">
        <v>1.5771999999999999</v>
      </c>
      <c r="J197" s="12">
        <v>0.83918531982140787</v>
      </c>
      <c r="K197" s="16">
        <v>138.7936</v>
      </c>
      <c r="L197" s="16">
        <v>73.848308144283891</v>
      </c>
      <c r="M197" s="11">
        <v>-1.3879360000000001</v>
      </c>
      <c r="N197" s="17">
        <v>-5.9280000000000008</v>
      </c>
    </row>
    <row r="198" spans="1:14" x14ac:dyDescent="0.3">
      <c r="A198" t="s">
        <v>47</v>
      </c>
      <c r="B198" t="s">
        <v>48</v>
      </c>
      <c r="C198" t="s">
        <v>178</v>
      </c>
      <c r="D198" t="s">
        <v>182</v>
      </c>
      <c r="E198" t="s">
        <v>229</v>
      </c>
      <c r="F198">
        <v>6</v>
      </c>
      <c r="G198">
        <v>2023</v>
      </c>
      <c r="H198" s="15">
        <v>88</v>
      </c>
      <c r="I198" s="12">
        <v>1.5771999999999999</v>
      </c>
      <c r="J198" s="12">
        <v>0.79334606126621676</v>
      </c>
      <c r="K198" s="16">
        <v>138.7936</v>
      </c>
      <c r="L198" s="16">
        <v>69.81445339142708</v>
      </c>
      <c r="M198" s="11">
        <v>-1.3879360000000001</v>
      </c>
      <c r="N198" s="17">
        <v>-5.9280000000000008</v>
      </c>
    </row>
    <row r="199" spans="1:14" x14ac:dyDescent="0.3">
      <c r="A199" t="s">
        <v>47</v>
      </c>
      <c r="B199" t="s">
        <v>48</v>
      </c>
      <c r="C199" t="s">
        <v>178</v>
      </c>
      <c r="D199" t="s">
        <v>182</v>
      </c>
      <c r="E199" t="s">
        <v>227</v>
      </c>
      <c r="F199">
        <v>2</v>
      </c>
      <c r="G199">
        <v>2023</v>
      </c>
      <c r="H199" s="15">
        <v>102</v>
      </c>
      <c r="I199" s="12">
        <v>1.4761</v>
      </c>
      <c r="J199" s="12">
        <v>0.8299478900476549</v>
      </c>
      <c r="K199" s="16">
        <v>150.56219999999999</v>
      </c>
      <c r="L199" s="16">
        <v>84.654684784860805</v>
      </c>
      <c r="M199" s="11">
        <v>-1.505622</v>
      </c>
      <c r="N199" s="17">
        <v>-6.4239999999999995</v>
      </c>
    </row>
    <row r="200" spans="1:14" x14ac:dyDescent="0.3">
      <c r="A200" t="s">
        <v>47</v>
      </c>
      <c r="B200" t="s">
        <v>48</v>
      </c>
      <c r="C200" t="s">
        <v>178</v>
      </c>
      <c r="D200" t="s">
        <v>182</v>
      </c>
      <c r="E200" t="s">
        <v>226</v>
      </c>
      <c r="F200">
        <v>5</v>
      </c>
      <c r="G200">
        <v>2023</v>
      </c>
      <c r="H200" s="15">
        <v>97</v>
      </c>
      <c r="I200" s="12">
        <v>1.5771999999999999</v>
      </c>
      <c r="J200" s="12">
        <v>0.83967697062753399</v>
      </c>
      <c r="K200" s="16">
        <v>152.98839999999998</v>
      </c>
      <c r="L200" s="16">
        <v>81.448666150870793</v>
      </c>
      <c r="M200" s="11">
        <v>-1.5298839999999998</v>
      </c>
      <c r="N200" s="17">
        <v>-6.5519999999999996</v>
      </c>
    </row>
    <row r="201" spans="1:14" x14ac:dyDescent="0.3">
      <c r="A201" t="s">
        <v>47</v>
      </c>
      <c r="B201" t="s">
        <v>48</v>
      </c>
      <c r="C201" t="s">
        <v>178</v>
      </c>
      <c r="D201" t="s">
        <v>182</v>
      </c>
      <c r="E201" t="s">
        <v>231</v>
      </c>
      <c r="F201">
        <v>9</v>
      </c>
      <c r="G201">
        <v>2023</v>
      </c>
      <c r="H201" s="15">
        <v>92</v>
      </c>
      <c r="I201" s="12">
        <v>1.7996000000000001</v>
      </c>
      <c r="J201" s="12">
        <v>0.9621523567987722</v>
      </c>
      <c r="K201" s="16">
        <v>165.56319999999999</v>
      </c>
      <c r="L201" s="16">
        <v>88.518016825487038</v>
      </c>
      <c r="M201" s="11">
        <v>-1.655632</v>
      </c>
      <c r="N201" s="17">
        <v>-7.120000000000001</v>
      </c>
    </row>
    <row r="202" spans="1:14" x14ac:dyDescent="0.3">
      <c r="A202" t="s">
        <v>47</v>
      </c>
      <c r="B202" t="s">
        <v>48</v>
      </c>
      <c r="C202" t="s">
        <v>178</v>
      </c>
      <c r="D202" t="s">
        <v>182</v>
      </c>
      <c r="E202" t="s">
        <v>224</v>
      </c>
      <c r="F202">
        <v>7</v>
      </c>
      <c r="G202">
        <v>2023</v>
      </c>
      <c r="H202" s="15">
        <v>125</v>
      </c>
      <c r="I202" s="12">
        <v>1.7288999999999999</v>
      </c>
      <c r="J202" s="12">
        <v>0.90924092407309931</v>
      </c>
      <c r="K202" s="16">
        <v>216.11249999999998</v>
      </c>
      <c r="L202" s="16">
        <v>113.65511550913742</v>
      </c>
      <c r="M202" s="11">
        <v>-2.1611249999999997</v>
      </c>
      <c r="N202" s="17">
        <v>-9.234</v>
      </c>
    </row>
    <row r="203" spans="1:14" x14ac:dyDescent="0.3">
      <c r="A203" t="s">
        <v>47</v>
      </c>
      <c r="B203" t="s">
        <v>48</v>
      </c>
      <c r="C203" t="s">
        <v>178</v>
      </c>
      <c r="D203" t="s">
        <v>182</v>
      </c>
      <c r="E203" t="s">
        <v>233</v>
      </c>
      <c r="F203">
        <v>1</v>
      </c>
      <c r="G203">
        <v>2023</v>
      </c>
      <c r="H203" s="15">
        <v>159</v>
      </c>
      <c r="I203" s="12">
        <v>1.466</v>
      </c>
      <c r="J203" s="12">
        <v>0.88068926935835956</v>
      </c>
      <c r="K203" s="16">
        <v>233.09399999999999</v>
      </c>
      <c r="L203" s="16">
        <v>140.02959382797917</v>
      </c>
      <c r="M203" s="11">
        <v>-2.33094</v>
      </c>
      <c r="N203" s="17">
        <v>-10.005000000000001</v>
      </c>
    </row>
    <row r="204" spans="1:14" x14ac:dyDescent="0.3">
      <c r="A204" t="s">
        <v>47</v>
      </c>
      <c r="B204" t="s">
        <v>48</v>
      </c>
      <c r="C204" t="s">
        <v>178</v>
      </c>
      <c r="D204" t="s">
        <v>182</v>
      </c>
      <c r="E204" t="s">
        <v>223</v>
      </c>
      <c r="F204">
        <v>11</v>
      </c>
      <c r="G204">
        <v>2023</v>
      </c>
      <c r="H204" s="15">
        <v>156</v>
      </c>
      <c r="I204" s="12">
        <v>1.7085999999999999</v>
      </c>
      <c r="J204" s="12">
        <v>0.93303938947522469</v>
      </c>
      <c r="K204" s="16">
        <v>266.54159999999996</v>
      </c>
      <c r="L204" s="16">
        <v>145.55414475813504</v>
      </c>
      <c r="M204" s="11">
        <v>-2.6654159999999996</v>
      </c>
      <c r="N204" s="17">
        <v>-11.407500000000001</v>
      </c>
    </row>
    <row r="205" spans="1:14" x14ac:dyDescent="0.3">
      <c r="A205" t="s">
        <v>47</v>
      </c>
      <c r="B205" t="s">
        <v>48</v>
      </c>
      <c r="C205" t="s">
        <v>178</v>
      </c>
      <c r="D205" t="s">
        <v>182</v>
      </c>
      <c r="E205" t="s">
        <v>232</v>
      </c>
      <c r="F205">
        <v>3</v>
      </c>
      <c r="G205">
        <v>2023</v>
      </c>
      <c r="H205" s="15">
        <v>189</v>
      </c>
      <c r="I205" s="12">
        <v>1.5771999999999999</v>
      </c>
      <c r="J205" s="12">
        <v>0.8392833573356353</v>
      </c>
      <c r="K205" s="16">
        <v>298.0908</v>
      </c>
      <c r="L205" s="16">
        <v>158.62455453643508</v>
      </c>
      <c r="M205" s="11">
        <v>-2.9809079999999999</v>
      </c>
      <c r="N205" s="17">
        <v>-12.792000000000002</v>
      </c>
    </row>
    <row r="206" spans="1:14" x14ac:dyDescent="0.3">
      <c r="A206" t="s">
        <v>47</v>
      </c>
      <c r="B206" t="s">
        <v>48</v>
      </c>
      <c r="C206" t="s">
        <v>178</v>
      </c>
      <c r="D206" t="s">
        <v>182</v>
      </c>
      <c r="E206" t="s">
        <v>228</v>
      </c>
      <c r="F206">
        <v>8</v>
      </c>
      <c r="G206">
        <v>2023</v>
      </c>
      <c r="H206" s="15">
        <v>236</v>
      </c>
      <c r="I206" s="12">
        <v>1.6277999999999999</v>
      </c>
      <c r="J206" s="12">
        <v>0.87567510360134981</v>
      </c>
      <c r="K206" s="16">
        <v>384.16079999999999</v>
      </c>
      <c r="L206" s="16">
        <v>206.65932444991856</v>
      </c>
      <c r="M206" s="11">
        <v>-3.8416079999999999</v>
      </c>
      <c r="N206" s="17">
        <v>-16.422000000000001</v>
      </c>
    </row>
    <row r="207" spans="1:14" x14ac:dyDescent="0.3">
      <c r="A207" t="s">
        <v>49</v>
      </c>
      <c r="B207" t="s">
        <v>50</v>
      </c>
      <c r="C207" t="s">
        <v>179</v>
      </c>
      <c r="D207" t="s">
        <v>182</v>
      </c>
      <c r="E207" t="s">
        <v>231</v>
      </c>
      <c r="F207">
        <v>9</v>
      </c>
      <c r="G207">
        <v>2023</v>
      </c>
      <c r="H207" s="15">
        <v>7</v>
      </c>
      <c r="I207" s="12">
        <v>1.5771999999999999</v>
      </c>
      <c r="J207" s="12">
        <v>0.9804320210476779</v>
      </c>
      <c r="K207" s="16">
        <v>11.0404</v>
      </c>
      <c r="L207" s="16">
        <v>6.8630241473337454</v>
      </c>
      <c r="M207" s="11">
        <v>-0.110404</v>
      </c>
      <c r="N207" s="17">
        <v>-0.46799999999999997</v>
      </c>
    </row>
    <row r="208" spans="1:14" x14ac:dyDescent="0.3">
      <c r="A208" t="s">
        <v>49</v>
      </c>
      <c r="B208" t="s">
        <v>50</v>
      </c>
      <c r="C208" t="s">
        <v>179</v>
      </c>
      <c r="D208" t="s">
        <v>182</v>
      </c>
      <c r="E208" t="s">
        <v>229</v>
      </c>
      <c r="F208">
        <v>6</v>
      </c>
      <c r="G208">
        <v>2023</v>
      </c>
      <c r="H208" s="15">
        <v>12</v>
      </c>
      <c r="I208" s="12">
        <v>1.5771999999999999</v>
      </c>
      <c r="J208" s="12">
        <v>0.83135100338913492</v>
      </c>
      <c r="K208" s="16">
        <v>18.926400000000001</v>
      </c>
      <c r="L208" s="16">
        <v>9.9762120406696191</v>
      </c>
      <c r="M208" s="11">
        <v>-0.18926400000000002</v>
      </c>
      <c r="N208" s="17">
        <v>-0.78000000000000014</v>
      </c>
    </row>
    <row r="209" spans="1:14" x14ac:dyDescent="0.3">
      <c r="A209" t="s">
        <v>49</v>
      </c>
      <c r="B209" t="s">
        <v>50</v>
      </c>
      <c r="C209" t="s">
        <v>179</v>
      </c>
      <c r="D209" t="s">
        <v>182</v>
      </c>
      <c r="E209" t="s">
        <v>226</v>
      </c>
      <c r="F209">
        <v>5</v>
      </c>
      <c r="G209">
        <v>2023</v>
      </c>
      <c r="H209" s="15">
        <v>13</v>
      </c>
      <c r="I209" s="12">
        <v>1.5771999999999999</v>
      </c>
      <c r="J209" s="12">
        <v>0.88687697935613385</v>
      </c>
      <c r="K209" s="16">
        <v>20.503599999999999</v>
      </c>
      <c r="L209" s="16">
        <v>11.529400731629741</v>
      </c>
      <c r="M209" s="11">
        <v>-0.205036</v>
      </c>
      <c r="N209" s="17">
        <v>-0.8580000000000001</v>
      </c>
    </row>
    <row r="210" spans="1:14" x14ac:dyDescent="0.3">
      <c r="A210" t="s">
        <v>49</v>
      </c>
      <c r="B210" t="s">
        <v>50</v>
      </c>
      <c r="C210" t="s">
        <v>179</v>
      </c>
      <c r="D210" t="s">
        <v>182</v>
      </c>
      <c r="E210" t="s">
        <v>227</v>
      </c>
      <c r="F210">
        <v>2</v>
      </c>
      <c r="G210">
        <v>2023</v>
      </c>
      <c r="H210" s="15">
        <v>18</v>
      </c>
      <c r="I210" s="12">
        <v>1.4761</v>
      </c>
      <c r="J210" s="12">
        <v>0.90782640771353951</v>
      </c>
      <c r="K210" s="16">
        <v>26.569800000000001</v>
      </c>
      <c r="L210" s="16">
        <v>16.340875338843713</v>
      </c>
      <c r="M210" s="11">
        <v>-0.26569799999999999</v>
      </c>
      <c r="N210" s="17">
        <v>-1.095</v>
      </c>
    </row>
    <row r="211" spans="1:14" x14ac:dyDescent="0.3">
      <c r="A211" t="s">
        <v>49</v>
      </c>
      <c r="B211" t="s">
        <v>50</v>
      </c>
      <c r="C211" t="s">
        <v>179</v>
      </c>
      <c r="D211" t="s">
        <v>182</v>
      </c>
      <c r="E211" t="s">
        <v>230</v>
      </c>
      <c r="F211">
        <v>4</v>
      </c>
      <c r="G211">
        <v>2023</v>
      </c>
      <c r="H211" s="15">
        <v>20</v>
      </c>
      <c r="I211" s="12">
        <v>1.4761</v>
      </c>
      <c r="J211" s="12">
        <v>0.87376160927701041</v>
      </c>
      <c r="K211" s="16">
        <v>29.521999999999998</v>
      </c>
      <c r="L211" s="16">
        <v>17.475232185540207</v>
      </c>
      <c r="M211" s="11">
        <v>-0.29521999999999998</v>
      </c>
      <c r="N211" s="17">
        <v>-1.2410000000000001</v>
      </c>
    </row>
    <row r="212" spans="1:14" x14ac:dyDescent="0.3">
      <c r="A212" t="s">
        <v>49</v>
      </c>
      <c r="B212" t="s">
        <v>50</v>
      </c>
      <c r="C212" t="s">
        <v>179</v>
      </c>
      <c r="D212" t="s">
        <v>182</v>
      </c>
      <c r="E212" t="s">
        <v>224</v>
      </c>
      <c r="F212">
        <v>7</v>
      </c>
      <c r="G212">
        <v>2023</v>
      </c>
      <c r="H212" s="15">
        <v>21</v>
      </c>
      <c r="I212" s="12">
        <v>1.5771999999999999</v>
      </c>
      <c r="J212" s="12">
        <v>0.87969647205437895</v>
      </c>
      <c r="K212" s="16">
        <v>33.121200000000002</v>
      </c>
      <c r="L212" s="16">
        <v>18.473625913141959</v>
      </c>
      <c r="M212" s="11">
        <v>-0.33121200000000001</v>
      </c>
      <c r="N212" s="17">
        <v>-1.4040000000000001</v>
      </c>
    </row>
    <row r="213" spans="1:14" x14ac:dyDescent="0.3">
      <c r="A213" t="s">
        <v>49</v>
      </c>
      <c r="B213" t="s">
        <v>50</v>
      </c>
      <c r="C213" t="s">
        <v>179</v>
      </c>
      <c r="D213" t="s">
        <v>182</v>
      </c>
      <c r="E213" t="s">
        <v>234</v>
      </c>
      <c r="F213">
        <v>12</v>
      </c>
      <c r="G213">
        <v>2023</v>
      </c>
      <c r="H213" s="15">
        <v>21</v>
      </c>
      <c r="I213" s="12">
        <v>1.5771999999999999</v>
      </c>
      <c r="J213" s="12">
        <v>0.92677308593174967</v>
      </c>
      <c r="K213" s="16">
        <v>33.121200000000002</v>
      </c>
      <c r="L213" s="16">
        <v>19.462234804566744</v>
      </c>
      <c r="M213" s="11">
        <v>-0.33121200000000001</v>
      </c>
      <c r="N213" s="17">
        <v>-1.4040000000000001</v>
      </c>
    </row>
    <row r="214" spans="1:14" x14ac:dyDescent="0.3">
      <c r="A214" t="s">
        <v>49</v>
      </c>
      <c r="B214" t="s">
        <v>50</v>
      </c>
      <c r="C214" t="s">
        <v>179</v>
      </c>
      <c r="D214" t="s">
        <v>182</v>
      </c>
      <c r="E214" t="s">
        <v>232</v>
      </c>
      <c r="F214">
        <v>3</v>
      </c>
      <c r="G214">
        <v>2023</v>
      </c>
      <c r="H214" s="15">
        <v>25</v>
      </c>
      <c r="I214" s="12">
        <v>1.4761</v>
      </c>
      <c r="J214" s="12">
        <v>0.90468622284793798</v>
      </c>
      <c r="K214" s="16">
        <v>36.902499999999996</v>
      </c>
      <c r="L214" s="16">
        <v>22.617155571198449</v>
      </c>
      <c r="M214" s="11">
        <v>-0.36902499999999999</v>
      </c>
      <c r="N214" s="17">
        <v>-1.5330000000000001</v>
      </c>
    </row>
    <row r="215" spans="1:14" x14ac:dyDescent="0.3">
      <c r="A215" t="s">
        <v>49</v>
      </c>
      <c r="B215" t="s">
        <v>50</v>
      </c>
      <c r="C215" t="s">
        <v>179</v>
      </c>
      <c r="D215" t="s">
        <v>182</v>
      </c>
      <c r="E215" t="s">
        <v>228</v>
      </c>
      <c r="F215">
        <v>8</v>
      </c>
      <c r="G215">
        <v>2023</v>
      </c>
      <c r="H215" s="15">
        <v>24</v>
      </c>
      <c r="I215" s="12">
        <v>1.5771999999999999</v>
      </c>
      <c r="J215" s="12">
        <v>0.89837142615557086</v>
      </c>
      <c r="K215" s="16">
        <v>37.852800000000002</v>
      </c>
      <c r="L215" s="16">
        <v>21.560914227733701</v>
      </c>
      <c r="M215" s="11">
        <v>-0.37852800000000003</v>
      </c>
      <c r="N215" s="17">
        <v>-1.5600000000000003</v>
      </c>
    </row>
    <row r="216" spans="1:14" x14ac:dyDescent="0.3">
      <c r="A216" t="s">
        <v>49</v>
      </c>
      <c r="B216" t="s">
        <v>50</v>
      </c>
      <c r="C216" t="s">
        <v>179</v>
      </c>
      <c r="D216" t="s">
        <v>182</v>
      </c>
      <c r="E216" t="s">
        <v>223</v>
      </c>
      <c r="F216">
        <v>11</v>
      </c>
      <c r="G216">
        <v>2023</v>
      </c>
      <c r="H216" s="15">
        <v>27</v>
      </c>
      <c r="I216" s="12">
        <v>1.5771999999999999</v>
      </c>
      <c r="J216" s="12">
        <v>0.92884445532291293</v>
      </c>
      <c r="K216" s="16">
        <v>42.584399999999995</v>
      </c>
      <c r="L216" s="16">
        <v>25.07880029371865</v>
      </c>
      <c r="M216" s="11">
        <v>-0.42584399999999994</v>
      </c>
      <c r="N216" s="17">
        <v>-1.7940000000000003</v>
      </c>
    </row>
    <row r="217" spans="1:14" x14ac:dyDescent="0.3">
      <c r="A217" t="s">
        <v>51</v>
      </c>
      <c r="B217" t="s">
        <v>52</v>
      </c>
      <c r="C217" t="s">
        <v>1</v>
      </c>
      <c r="D217" t="s">
        <v>182</v>
      </c>
      <c r="E217" t="s">
        <v>233</v>
      </c>
      <c r="F217">
        <v>1</v>
      </c>
      <c r="G217">
        <v>2023</v>
      </c>
      <c r="H217" s="15">
        <v>12</v>
      </c>
      <c r="I217" s="12">
        <v>2.0524</v>
      </c>
      <c r="J217" s="12">
        <v>1.3213226955664448</v>
      </c>
      <c r="K217" s="16">
        <v>24.628799999999998</v>
      </c>
      <c r="L217" s="16">
        <v>15.855872346797337</v>
      </c>
      <c r="M217" s="11">
        <v>-0.24628799999999998</v>
      </c>
      <c r="N217" s="17">
        <v>-1.0149999999999999</v>
      </c>
    </row>
    <row r="218" spans="1:14" x14ac:dyDescent="0.3">
      <c r="A218" t="s">
        <v>51</v>
      </c>
      <c r="B218" t="s">
        <v>52</v>
      </c>
      <c r="C218" t="s">
        <v>1</v>
      </c>
      <c r="D218" t="s">
        <v>182</v>
      </c>
      <c r="E218" t="s">
        <v>231</v>
      </c>
      <c r="F218">
        <v>9</v>
      </c>
      <c r="G218">
        <v>2023</v>
      </c>
      <c r="H218" s="15">
        <v>27</v>
      </c>
      <c r="I218" s="12">
        <v>1.7186999999999999</v>
      </c>
      <c r="J218" s="12">
        <v>0.91206786104371806</v>
      </c>
      <c r="K218" s="16">
        <v>46.404899999999998</v>
      </c>
      <c r="L218" s="16">
        <v>24.625832248180387</v>
      </c>
      <c r="M218" s="11">
        <v>-0.46404899999999999</v>
      </c>
      <c r="N218" s="17">
        <v>-1.9550000000000001</v>
      </c>
    </row>
    <row r="219" spans="1:14" x14ac:dyDescent="0.3">
      <c r="A219" t="s">
        <v>51</v>
      </c>
      <c r="B219" t="s">
        <v>52</v>
      </c>
      <c r="C219" t="s">
        <v>1</v>
      </c>
      <c r="D219" t="s">
        <v>182</v>
      </c>
      <c r="E219" t="s">
        <v>227</v>
      </c>
      <c r="F219">
        <v>2</v>
      </c>
      <c r="G219">
        <v>2023</v>
      </c>
      <c r="H219" s="15">
        <v>42</v>
      </c>
      <c r="I219" s="12">
        <v>1.4559</v>
      </c>
      <c r="J219" s="12">
        <v>0.89223379058948904</v>
      </c>
      <c r="K219" s="16">
        <v>61.147799999999997</v>
      </c>
      <c r="L219" s="16">
        <v>37.473819204758541</v>
      </c>
      <c r="M219" s="11">
        <v>-0.61147799999999997</v>
      </c>
      <c r="N219" s="17">
        <v>-2.5920000000000001</v>
      </c>
    </row>
    <row r="220" spans="1:14" x14ac:dyDescent="0.3">
      <c r="A220" t="s">
        <v>51</v>
      </c>
      <c r="B220" t="s">
        <v>52</v>
      </c>
      <c r="C220" t="s">
        <v>1</v>
      </c>
      <c r="D220" t="s">
        <v>182</v>
      </c>
      <c r="E220" t="s">
        <v>228</v>
      </c>
      <c r="F220">
        <v>8</v>
      </c>
      <c r="G220">
        <v>2023</v>
      </c>
      <c r="H220" s="15">
        <v>37</v>
      </c>
      <c r="I220" s="12">
        <v>2.0322</v>
      </c>
      <c r="J220" s="12">
        <v>1.1151163113924654</v>
      </c>
      <c r="K220" s="16">
        <v>75.191400000000002</v>
      </c>
      <c r="L220" s="16">
        <v>41.259303521521218</v>
      </c>
      <c r="M220" s="11">
        <v>-0.75191400000000008</v>
      </c>
      <c r="N220" s="17">
        <v>-3.2159999999999997</v>
      </c>
    </row>
    <row r="221" spans="1:14" x14ac:dyDescent="0.3">
      <c r="A221" t="s">
        <v>51</v>
      </c>
      <c r="B221" t="s">
        <v>52</v>
      </c>
      <c r="C221" t="s">
        <v>1</v>
      </c>
      <c r="D221" t="s">
        <v>182</v>
      </c>
      <c r="E221" t="s">
        <v>232</v>
      </c>
      <c r="F221">
        <v>3</v>
      </c>
      <c r="G221">
        <v>2023</v>
      </c>
      <c r="H221" s="15">
        <v>47</v>
      </c>
      <c r="I221" s="12">
        <v>1.6782999999999999</v>
      </c>
      <c r="J221" s="12">
        <v>0.94636788869116961</v>
      </c>
      <c r="K221" s="16">
        <v>78.880099999999999</v>
      </c>
      <c r="L221" s="16">
        <v>44.479290768484972</v>
      </c>
      <c r="M221" s="11">
        <v>-0.78880099999999997</v>
      </c>
      <c r="N221" s="17">
        <v>-3.32</v>
      </c>
    </row>
    <row r="222" spans="1:14" x14ac:dyDescent="0.3">
      <c r="A222" t="s">
        <v>51</v>
      </c>
      <c r="B222" t="s">
        <v>52</v>
      </c>
      <c r="C222" t="s">
        <v>1</v>
      </c>
      <c r="D222" t="s">
        <v>182</v>
      </c>
      <c r="E222" t="s">
        <v>224</v>
      </c>
      <c r="F222">
        <v>7</v>
      </c>
      <c r="G222">
        <v>2023</v>
      </c>
      <c r="H222" s="15">
        <v>47</v>
      </c>
      <c r="I222" s="12">
        <v>1.6984999999999999</v>
      </c>
      <c r="J222" s="12">
        <v>0.96696178941750888</v>
      </c>
      <c r="K222" s="16">
        <v>79.829499999999996</v>
      </c>
      <c r="L222" s="16">
        <v>45.447204102622919</v>
      </c>
      <c r="M222" s="11">
        <v>-0.79829499999999998</v>
      </c>
      <c r="N222" s="17">
        <v>-3.3600000000000003</v>
      </c>
    </row>
    <row r="223" spans="1:14" x14ac:dyDescent="0.3">
      <c r="A223" t="s">
        <v>51</v>
      </c>
      <c r="B223" t="s">
        <v>52</v>
      </c>
      <c r="C223" t="s">
        <v>1</v>
      </c>
      <c r="D223" t="s">
        <v>182</v>
      </c>
      <c r="E223" t="s">
        <v>226</v>
      </c>
      <c r="F223">
        <v>5</v>
      </c>
      <c r="G223">
        <v>2023</v>
      </c>
      <c r="H223" s="15">
        <v>65</v>
      </c>
      <c r="I223" s="12">
        <v>1.6277999999999999</v>
      </c>
      <c r="J223" s="12">
        <v>0.92557875251110988</v>
      </c>
      <c r="K223" s="16">
        <v>105.80699999999999</v>
      </c>
      <c r="L223" s="16">
        <v>60.16261891322214</v>
      </c>
      <c r="M223" s="11">
        <v>-1.0580699999999998</v>
      </c>
      <c r="N223" s="17">
        <v>-4.5080000000000009</v>
      </c>
    </row>
    <row r="224" spans="1:14" x14ac:dyDescent="0.3">
      <c r="A224" t="s">
        <v>51</v>
      </c>
      <c r="B224" t="s">
        <v>52</v>
      </c>
      <c r="C224" t="s">
        <v>1</v>
      </c>
      <c r="D224" t="s">
        <v>182</v>
      </c>
      <c r="E224" t="s">
        <v>229</v>
      </c>
      <c r="F224">
        <v>6</v>
      </c>
      <c r="G224">
        <v>2023</v>
      </c>
      <c r="H224" s="15">
        <v>68</v>
      </c>
      <c r="I224" s="12">
        <v>1.6175999999999999</v>
      </c>
      <c r="J224" s="12">
        <v>0.86412161100190532</v>
      </c>
      <c r="K224" s="16">
        <v>109.99679999999999</v>
      </c>
      <c r="L224" s="16">
        <v>58.760269548129564</v>
      </c>
      <c r="M224" s="11">
        <v>-1.0999680000000001</v>
      </c>
      <c r="N224" s="17">
        <v>-4.6400000000000006</v>
      </c>
    </row>
    <row r="225" spans="1:14" x14ac:dyDescent="0.3">
      <c r="A225" t="s">
        <v>51</v>
      </c>
      <c r="B225" t="s">
        <v>52</v>
      </c>
      <c r="C225" t="s">
        <v>1</v>
      </c>
      <c r="D225" t="s">
        <v>182</v>
      </c>
      <c r="E225" t="s">
        <v>230</v>
      </c>
      <c r="F225">
        <v>4</v>
      </c>
      <c r="G225">
        <v>2023</v>
      </c>
      <c r="H225" s="15">
        <v>77</v>
      </c>
      <c r="I225" s="12">
        <v>1.5973999999999999</v>
      </c>
      <c r="J225" s="12">
        <v>0.9091053936667951</v>
      </c>
      <c r="K225" s="16">
        <v>122.99979999999999</v>
      </c>
      <c r="L225" s="16">
        <v>70.001115312343217</v>
      </c>
      <c r="M225" s="11">
        <v>-1.2299979999999999</v>
      </c>
      <c r="N225" s="17">
        <v>-5.2140000000000004</v>
      </c>
    </row>
    <row r="226" spans="1:14" x14ac:dyDescent="0.3">
      <c r="A226" t="s">
        <v>51</v>
      </c>
      <c r="B226" t="s">
        <v>52</v>
      </c>
      <c r="C226" t="s">
        <v>1</v>
      </c>
      <c r="D226" t="s">
        <v>182</v>
      </c>
      <c r="E226" t="s">
        <v>234</v>
      </c>
      <c r="F226">
        <v>12</v>
      </c>
      <c r="G226">
        <v>2023</v>
      </c>
      <c r="H226" s="15">
        <v>138</v>
      </c>
      <c r="I226" s="12">
        <v>1.5266999999999999</v>
      </c>
      <c r="J226" s="12">
        <v>0.89662362232414949</v>
      </c>
      <c r="K226" s="16">
        <v>210.68459999999999</v>
      </c>
      <c r="L226" s="16">
        <v>123.73405988073263</v>
      </c>
      <c r="M226" s="11">
        <v>-2.106846</v>
      </c>
      <c r="N226" s="17">
        <v>-8.9090000000000007</v>
      </c>
    </row>
    <row r="227" spans="1:14" x14ac:dyDescent="0.3">
      <c r="A227" t="s">
        <v>51</v>
      </c>
      <c r="B227" t="s">
        <v>52</v>
      </c>
      <c r="C227" t="s">
        <v>1</v>
      </c>
      <c r="D227" t="s">
        <v>182</v>
      </c>
      <c r="E227" t="s">
        <v>223</v>
      </c>
      <c r="F227">
        <v>11</v>
      </c>
      <c r="G227">
        <v>2023</v>
      </c>
      <c r="H227" s="15">
        <v>174</v>
      </c>
      <c r="I227" s="12">
        <v>1.9209000000000001</v>
      </c>
      <c r="J227" s="12">
        <v>1.1796997104000653</v>
      </c>
      <c r="K227" s="16">
        <v>334.23660000000001</v>
      </c>
      <c r="L227" s="16">
        <v>205.26774960961137</v>
      </c>
      <c r="M227" s="11">
        <v>-3.3423660000000002</v>
      </c>
      <c r="N227" s="17">
        <v>-14.154999999999999</v>
      </c>
    </row>
    <row r="228" spans="1:14" x14ac:dyDescent="0.3">
      <c r="A228" t="s">
        <v>51</v>
      </c>
      <c r="B228" t="s">
        <v>52</v>
      </c>
      <c r="C228" t="s">
        <v>1</v>
      </c>
      <c r="D228" t="s">
        <v>182</v>
      </c>
      <c r="E228" t="s">
        <v>225</v>
      </c>
      <c r="F228">
        <v>10</v>
      </c>
      <c r="G228">
        <v>2023</v>
      </c>
      <c r="H228" s="15">
        <v>226</v>
      </c>
      <c r="I228" s="12">
        <v>1.7085999999999999</v>
      </c>
      <c r="J228" s="12">
        <v>0.90272314510222584</v>
      </c>
      <c r="K228" s="16">
        <v>386.14359999999999</v>
      </c>
      <c r="L228" s="16">
        <v>204.01543079310304</v>
      </c>
      <c r="M228" s="11">
        <v>-3.8614359999999999</v>
      </c>
      <c r="N228" s="17">
        <v>-16.393000000000001</v>
      </c>
    </row>
    <row r="229" spans="1:14" x14ac:dyDescent="0.3">
      <c r="A229" t="s">
        <v>53</v>
      </c>
      <c r="B229" t="s">
        <v>54</v>
      </c>
      <c r="C229" t="s">
        <v>180</v>
      </c>
      <c r="D229" t="s">
        <v>182</v>
      </c>
      <c r="E229" t="s">
        <v>230</v>
      </c>
      <c r="F229">
        <v>4</v>
      </c>
      <c r="G229">
        <v>2023</v>
      </c>
      <c r="H229" s="15">
        <v>9</v>
      </c>
      <c r="I229" s="12">
        <v>1.5771999999999999</v>
      </c>
      <c r="J229" s="12">
        <v>0.82553261346420159</v>
      </c>
      <c r="K229" s="16">
        <v>14.194799999999999</v>
      </c>
      <c r="L229" s="16">
        <v>7.4297935211778139</v>
      </c>
      <c r="M229" s="11">
        <v>-0.14194799999999999</v>
      </c>
      <c r="N229" s="17">
        <v>-0.62400000000000011</v>
      </c>
    </row>
    <row r="230" spans="1:14" x14ac:dyDescent="0.3">
      <c r="A230" t="s">
        <v>53</v>
      </c>
      <c r="B230" t="s">
        <v>54</v>
      </c>
      <c r="C230" t="s">
        <v>180</v>
      </c>
      <c r="D230" t="s">
        <v>182</v>
      </c>
      <c r="E230" t="s">
        <v>227</v>
      </c>
      <c r="F230">
        <v>2</v>
      </c>
      <c r="G230">
        <v>2023</v>
      </c>
      <c r="H230" s="15">
        <v>198</v>
      </c>
      <c r="I230" s="12">
        <v>1.4256</v>
      </c>
      <c r="J230" s="12">
        <v>0.84326931754027867</v>
      </c>
      <c r="K230" s="16">
        <v>282.2688</v>
      </c>
      <c r="L230" s="16">
        <v>166.96732487297518</v>
      </c>
      <c r="M230" s="11">
        <v>-2.8226879999999999</v>
      </c>
      <c r="N230" s="17">
        <v>-11.844000000000001</v>
      </c>
    </row>
    <row r="231" spans="1:14" x14ac:dyDescent="0.3">
      <c r="A231" t="s">
        <v>53</v>
      </c>
      <c r="B231" t="s">
        <v>54</v>
      </c>
      <c r="C231" t="s">
        <v>180</v>
      </c>
      <c r="D231" t="s">
        <v>182</v>
      </c>
      <c r="E231" t="s">
        <v>224</v>
      </c>
      <c r="F231">
        <v>7</v>
      </c>
      <c r="G231">
        <v>2023</v>
      </c>
      <c r="H231" s="15">
        <v>188</v>
      </c>
      <c r="I231" s="12">
        <v>1.5165</v>
      </c>
      <c r="J231" s="12">
        <v>0.83931076540406369</v>
      </c>
      <c r="K231" s="16">
        <v>285.10199999999998</v>
      </c>
      <c r="L231" s="16">
        <v>157.79042389596398</v>
      </c>
      <c r="M231" s="11">
        <v>-2.8510199999999997</v>
      </c>
      <c r="N231" s="17">
        <v>-12</v>
      </c>
    </row>
    <row r="232" spans="1:14" x14ac:dyDescent="0.3">
      <c r="A232" t="s">
        <v>53</v>
      </c>
      <c r="B232" t="s">
        <v>54</v>
      </c>
      <c r="C232" t="s">
        <v>180</v>
      </c>
      <c r="D232" t="s">
        <v>182</v>
      </c>
      <c r="E232" t="s">
        <v>233</v>
      </c>
      <c r="F232">
        <v>1</v>
      </c>
      <c r="G232">
        <v>2023</v>
      </c>
      <c r="H232" s="15">
        <v>207</v>
      </c>
      <c r="I232" s="12">
        <v>1.4761</v>
      </c>
      <c r="J232" s="12">
        <v>0.90898179492266984</v>
      </c>
      <c r="K232" s="16">
        <v>305.55270000000002</v>
      </c>
      <c r="L232" s="16">
        <v>188.15923154899266</v>
      </c>
      <c r="M232" s="11">
        <v>-3.0555270000000001</v>
      </c>
      <c r="N232" s="17">
        <v>-12.847999999999999</v>
      </c>
    </row>
    <row r="233" spans="1:14" x14ac:dyDescent="0.3">
      <c r="A233" t="s">
        <v>53</v>
      </c>
      <c r="B233" t="s">
        <v>54</v>
      </c>
      <c r="C233" t="s">
        <v>180</v>
      </c>
      <c r="D233" t="s">
        <v>182</v>
      </c>
      <c r="E233" t="s">
        <v>234</v>
      </c>
      <c r="F233">
        <v>12</v>
      </c>
      <c r="G233">
        <v>2023</v>
      </c>
      <c r="H233" s="15">
        <v>198</v>
      </c>
      <c r="I233" s="12">
        <v>1.6175999999999999</v>
      </c>
      <c r="J233" s="12">
        <v>0.8975083625713044</v>
      </c>
      <c r="K233" s="16">
        <v>320.28479999999996</v>
      </c>
      <c r="L233" s="16">
        <v>177.70665578911826</v>
      </c>
      <c r="M233" s="11">
        <v>-3.2028479999999995</v>
      </c>
      <c r="N233" s="17">
        <v>-13.440000000000001</v>
      </c>
    </row>
    <row r="234" spans="1:14" x14ac:dyDescent="0.3">
      <c r="A234" t="s">
        <v>53</v>
      </c>
      <c r="B234" t="s">
        <v>54</v>
      </c>
      <c r="C234" t="s">
        <v>180</v>
      </c>
      <c r="D234" t="s">
        <v>182</v>
      </c>
      <c r="E234" t="s">
        <v>223</v>
      </c>
      <c r="F234">
        <v>11</v>
      </c>
      <c r="G234">
        <v>2023</v>
      </c>
      <c r="H234" s="15">
        <v>216</v>
      </c>
      <c r="I234" s="12">
        <v>1.5468999999999999</v>
      </c>
      <c r="J234" s="12">
        <v>0.86678170776176711</v>
      </c>
      <c r="K234" s="16">
        <v>334.13040000000001</v>
      </c>
      <c r="L234" s="16">
        <v>187.2248488765417</v>
      </c>
      <c r="M234" s="11">
        <v>-3.3413040000000001</v>
      </c>
      <c r="N234" s="17">
        <v>-14.076000000000001</v>
      </c>
    </row>
    <row r="235" spans="1:14" x14ac:dyDescent="0.3">
      <c r="A235" t="s">
        <v>53</v>
      </c>
      <c r="B235" t="s">
        <v>54</v>
      </c>
      <c r="C235" t="s">
        <v>180</v>
      </c>
      <c r="D235" t="s">
        <v>182</v>
      </c>
      <c r="E235" t="s">
        <v>225</v>
      </c>
      <c r="F235">
        <v>10</v>
      </c>
      <c r="G235">
        <v>2023</v>
      </c>
      <c r="H235" s="15">
        <v>198</v>
      </c>
      <c r="I235" s="12">
        <v>1.7085999999999999</v>
      </c>
      <c r="J235" s="12">
        <v>0.92483368158509571</v>
      </c>
      <c r="K235" s="16">
        <v>338.30279999999999</v>
      </c>
      <c r="L235" s="16">
        <v>183.11706895384896</v>
      </c>
      <c r="M235" s="11">
        <v>-3.3830279999999999</v>
      </c>
      <c r="N235" s="17">
        <v>-14.196000000000002</v>
      </c>
    </row>
    <row r="236" spans="1:14" x14ac:dyDescent="0.3">
      <c r="A236" t="s">
        <v>53</v>
      </c>
      <c r="B236" t="s">
        <v>54</v>
      </c>
      <c r="C236" t="s">
        <v>180</v>
      </c>
      <c r="D236" t="s">
        <v>182</v>
      </c>
      <c r="E236" t="s">
        <v>228</v>
      </c>
      <c r="F236">
        <v>8</v>
      </c>
      <c r="G236">
        <v>2023</v>
      </c>
      <c r="H236" s="15">
        <v>216</v>
      </c>
      <c r="I236" s="12">
        <v>1.5771999999999999</v>
      </c>
      <c r="J236" s="12">
        <v>0.8722324566063796</v>
      </c>
      <c r="K236" s="16">
        <v>340.67519999999996</v>
      </c>
      <c r="L236" s="16">
        <v>188.40221062697799</v>
      </c>
      <c r="M236" s="11">
        <v>-3.4067519999999996</v>
      </c>
      <c r="N236" s="17">
        <v>-14.352000000000002</v>
      </c>
    </row>
    <row r="237" spans="1:14" x14ac:dyDescent="0.3">
      <c r="A237" t="s">
        <v>53</v>
      </c>
      <c r="B237" t="s">
        <v>54</v>
      </c>
      <c r="C237" t="s">
        <v>180</v>
      </c>
      <c r="D237" t="s">
        <v>182</v>
      </c>
      <c r="E237" t="s">
        <v>232</v>
      </c>
      <c r="F237">
        <v>3</v>
      </c>
      <c r="G237">
        <v>2023</v>
      </c>
      <c r="H237" s="15">
        <v>395</v>
      </c>
      <c r="I237" s="12">
        <v>1.5165</v>
      </c>
      <c r="J237" s="12">
        <v>0.84488580533321367</v>
      </c>
      <c r="K237" s="16">
        <v>599.01749999999993</v>
      </c>
      <c r="L237" s="16">
        <v>333.72989310661939</v>
      </c>
      <c r="M237" s="11">
        <v>-5.9901749999999998</v>
      </c>
      <c r="N237" s="17">
        <v>-25.200000000000003</v>
      </c>
    </row>
    <row r="238" spans="1:14" x14ac:dyDescent="0.3">
      <c r="A238" t="s">
        <v>53</v>
      </c>
      <c r="B238" t="s">
        <v>54</v>
      </c>
      <c r="C238" t="s">
        <v>180</v>
      </c>
      <c r="D238" t="s">
        <v>182</v>
      </c>
      <c r="E238" t="s">
        <v>231</v>
      </c>
      <c r="F238">
        <v>9</v>
      </c>
      <c r="G238">
        <v>2023</v>
      </c>
      <c r="H238" s="15">
        <v>414</v>
      </c>
      <c r="I238" s="12">
        <v>1.6074999999999999</v>
      </c>
      <c r="J238" s="12">
        <v>0.89020246717808227</v>
      </c>
      <c r="K238" s="16">
        <v>665.505</v>
      </c>
      <c r="L238" s="16">
        <v>368.54382141172607</v>
      </c>
      <c r="M238" s="11">
        <v>-6.6550500000000001</v>
      </c>
      <c r="N238" s="17">
        <v>-27.984000000000005</v>
      </c>
    </row>
    <row r="239" spans="1:14" x14ac:dyDescent="0.3">
      <c r="A239" t="s">
        <v>53</v>
      </c>
      <c r="B239" t="s">
        <v>54</v>
      </c>
      <c r="C239" t="s">
        <v>180</v>
      </c>
      <c r="D239" t="s">
        <v>182</v>
      </c>
      <c r="E239" t="s">
        <v>226</v>
      </c>
      <c r="F239">
        <v>5</v>
      </c>
      <c r="G239">
        <v>2023</v>
      </c>
      <c r="H239" s="15">
        <v>433</v>
      </c>
      <c r="I239" s="12">
        <v>1.5973999999999999</v>
      </c>
      <c r="J239" s="12">
        <v>0.87302836248282556</v>
      </c>
      <c r="K239" s="16">
        <v>691.67419999999993</v>
      </c>
      <c r="L239" s="16">
        <v>378.02128095506345</v>
      </c>
      <c r="M239" s="11">
        <v>-6.9167419999999993</v>
      </c>
      <c r="N239" s="17">
        <v>-29.072000000000003</v>
      </c>
    </row>
    <row r="240" spans="1:14" x14ac:dyDescent="0.3">
      <c r="A240" t="s">
        <v>55</v>
      </c>
      <c r="B240" t="s">
        <v>56</v>
      </c>
      <c r="C240" t="s">
        <v>177</v>
      </c>
      <c r="D240" t="s">
        <v>182</v>
      </c>
      <c r="E240" t="s">
        <v>231</v>
      </c>
      <c r="F240">
        <v>9</v>
      </c>
      <c r="G240">
        <v>2023</v>
      </c>
      <c r="H240" s="15">
        <v>260</v>
      </c>
      <c r="I240" s="12">
        <v>1.5569999999999999</v>
      </c>
      <c r="J240" s="12">
        <v>0.89146278237264531</v>
      </c>
      <c r="K240" s="16">
        <v>404.82</v>
      </c>
      <c r="L240" s="16">
        <v>231.78032341688777</v>
      </c>
      <c r="M240" s="11">
        <v>-4.0481999999999996</v>
      </c>
      <c r="N240" s="17">
        <v>-17.478999999999999</v>
      </c>
    </row>
    <row r="241" spans="1:14" x14ac:dyDescent="0.3">
      <c r="A241" t="s">
        <v>55</v>
      </c>
      <c r="B241" t="s">
        <v>56</v>
      </c>
      <c r="C241" t="s">
        <v>177</v>
      </c>
      <c r="D241" t="s">
        <v>182</v>
      </c>
      <c r="E241" t="s">
        <v>229</v>
      </c>
      <c r="F241">
        <v>6</v>
      </c>
      <c r="G241">
        <v>2023</v>
      </c>
      <c r="H241" s="15">
        <v>275</v>
      </c>
      <c r="I241" s="12">
        <v>1.7693000000000001</v>
      </c>
      <c r="J241" s="12">
        <v>0.88902780108405843</v>
      </c>
      <c r="K241" s="16">
        <v>486.5575</v>
      </c>
      <c r="L241" s="16">
        <v>244.48264529811607</v>
      </c>
      <c r="M241" s="11">
        <v>-4.8655749999999998</v>
      </c>
      <c r="N241" s="17">
        <v>-21</v>
      </c>
    </row>
    <row r="242" spans="1:14" x14ac:dyDescent="0.3">
      <c r="A242" t="s">
        <v>55</v>
      </c>
      <c r="B242" t="s">
        <v>56</v>
      </c>
      <c r="C242" t="s">
        <v>177</v>
      </c>
      <c r="D242" t="s">
        <v>182</v>
      </c>
      <c r="E242" t="s">
        <v>230</v>
      </c>
      <c r="F242">
        <v>4</v>
      </c>
      <c r="G242">
        <v>2023</v>
      </c>
      <c r="H242" s="15">
        <v>394</v>
      </c>
      <c r="I242" s="12">
        <v>1.4862</v>
      </c>
      <c r="J242" s="12">
        <v>0.84128875997886221</v>
      </c>
      <c r="K242" s="16">
        <v>585.56280000000004</v>
      </c>
      <c r="L242" s="16">
        <v>331.46777143167174</v>
      </c>
      <c r="M242" s="11">
        <v>-5.8556280000000003</v>
      </c>
      <c r="N242" s="17">
        <v>-25.284000000000002</v>
      </c>
    </row>
    <row r="243" spans="1:14" x14ac:dyDescent="0.3">
      <c r="A243" t="s">
        <v>55</v>
      </c>
      <c r="B243" t="s">
        <v>56</v>
      </c>
      <c r="C243" t="s">
        <v>177</v>
      </c>
      <c r="D243" t="s">
        <v>182</v>
      </c>
      <c r="E243" t="s">
        <v>226</v>
      </c>
      <c r="F243">
        <v>5</v>
      </c>
      <c r="G243">
        <v>2023</v>
      </c>
      <c r="H243" s="15">
        <v>403</v>
      </c>
      <c r="I243" s="12">
        <v>1.5468999999999999</v>
      </c>
      <c r="J243" s="12">
        <v>0.81809191717733043</v>
      </c>
      <c r="K243" s="16">
        <v>623.40070000000003</v>
      </c>
      <c r="L243" s="16">
        <v>329.69104262246418</v>
      </c>
      <c r="M243" s="11">
        <v>-6.2340070000000001</v>
      </c>
      <c r="N243" s="17">
        <v>-26.928000000000004</v>
      </c>
    </row>
    <row r="244" spans="1:14" x14ac:dyDescent="0.3">
      <c r="A244" t="s">
        <v>55</v>
      </c>
      <c r="B244" t="s">
        <v>56</v>
      </c>
      <c r="C244" t="s">
        <v>177</v>
      </c>
      <c r="D244" t="s">
        <v>182</v>
      </c>
      <c r="E244" t="s">
        <v>232</v>
      </c>
      <c r="F244">
        <v>3</v>
      </c>
      <c r="G244">
        <v>2023</v>
      </c>
      <c r="H244" s="15">
        <v>433</v>
      </c>
      <c r="I244" s="12">
        <v>1.5367999999999999</v>
      </c>
      <c r="J244" s="12">
        <v>0.84259070356057142</v>
      </c>
      <c r="K244" s="16">
        <v>665.43439999999998</v>
      </c>
      <c r="L244" s="16">
        <v>364.8417746417274</v>
      </c>
      <c r="M244" s="11">
        <v>-6.654344</v>
      </c>
      <c r="N244" s="17">
        <v>-28.728000000000005</v>
      </c>
    </row>
    <row r="245" spans="1:14" x14ac:dyDescent="0.3">
      <c r="A245" t="s">
        <v>55</v>
      </c>
      <c r="B245" t="s">
        <v>56</v>
      </c>
      <c r="C245" t="s">
        <v>177</v>
      </c>
      <c r="D245" t="s">
        <v>182</v>
      </c>
      <c r="E245" t="s">
        <v>225</v>
      </c>
      <c r="F245">
        <v>10</v>
      </c>
      <c r="G245">
        <v>2023</v>
      </c>
      <c r="H245" s="15">
        <v>461</v>
      </c>
      <c r="I245" s="12">
        <v>1.6479999999999999</v>
      </c>
      <c r="J245" s="12">
        <v>0.87474277751202234</v>
      </c>
      <c r="K245" s="16">
        <v>759.72799999999995</v>
      </c>
      <c r="L245" s="16">
        <v>403.25642043304231</v>
      </c>
      <c r="M245" s="11">
        <v>-7.5972799999999996</v>
      </c>
      <c r="N245" s="17">
        <v>-32.844500000000004</v>
      </c>
    </row>
    <row r="246" spans="1:14" x14ac:dyDescent="0.3">
      <c r="A246" t="s">
        <v>55</v>
      </c>
      <c r="B246" t="s">
        <v>56</v>
      </c>
      <c r="C246" t="s">
        <v>177</v>
      </c>
      <c r="D246" t="s">
        <v>182</v>
      </c>
      <c r="E246" t="s">
        <v>223</v>
      </c>
      <c r="F246">
        <v>11</v>
      </c>
      <c r="G246">
        <v>2023</v>
      </c>
      <c r="H246" s="15">
        <v>451</v>
      </c>
      <c r="I246" s="12">
        <v>1.6883999999999999</v>
      </c>
      <c r="J246" s="12">
        <v>0.87386494121250524</v>
      </c>
      <c r="K246" s="16">
        <v>761.46839999999997</v>
      </c>
      <c r="L246" s="16">
        <v>394.11308848683984</v>
      </c>
      <c r="M246" s="11">
        <v>-7.6146839999999996</v>
      </c>
      <c r="N246" s="17">
        <v>-32.899000000000001</v>
      </c>
    </row>
    <row r="247" spans="1:14" x14ac:dyDescent="0.3">
      <c r="A247" t="s">
        <v>55</v>
      </c>
      <c r="B247" t="s">
        <v>56</v>
      </c>
      <c r="C247" t="s">
        <v>177</v>
      </c>
      <c r="D247" t="s">
        <v>182</v>
      </c>
      <c r="E247" t="s">
        <v>224</v>
      </c>
      <c r="F247">
        <v>7</v>
      </c>
      <c r="G247">
        <v>2023</v>
      </c>
      <c r="H247" s="15">
        <v>476</v>
      </c>
      <c r="I247" s="12">
        <v>1.6277999999999999</v>
      </c>
      <c r="J247" s="12">
        <v>0.89147151241646561</v>
      </c>
      <c r="K247" s="16">
        <v>774.83279999999991</v>
      </c>
      <c r="L247" s="16">
        <v>424.34043991023765</v>
      </c>
      <c r="M247" s="11">
        <v>-7.748327999999999</v>
      </c>
      <c r="N247" s="17">
        <v>-33.488</v>
      </c>
    </row>
    <row r="248" spans="1:14" x14ac:dyDescent="0.3">
      <c r="A248" t="s">
        <v>55</v>
      </c>
      <c r="B248" t="s">
        <v>56</v>
      </c>
      <c r="C248" t="s">
        <v>177</v>
      </c>
      <c r="D248" t="s">
        <v>182</v>
      </c>
      <c r="E248" t="s">
        <v>227</v>
      </c>
      <c r="F248">
        <v>2</v>
      </c>
      <c r="G248">
        <v>2023</v>
      </c>
      <c r="H248" s="15">
        <v>527</v>
      </c>
      <c r="I248" s="12">
        <v>1.4761</v>
      </c>
      <c r="J248" s="12">
        <v>0.84818510992205842</v>
      </c>
      <c r="K248" s="16">
        <v>777.90469999999993</v>
      </c>
      <c r="L248" s="16">
        <v>446.99355292892477</v>
      </c>
      <c r="M248" s="11">
        <v>-7.7790469999999994</v>
      </c>
      <c r="N248" s="17">
        <v>-33.580000000000005</v>
      </c>
    </row>
    <row r="249" spans="1:14" x14ac:dyDescent="0.3">
      <c r="A249" t="s">
        <v>55</v>
      </c>
      <c r="B249" t="s">
        <v>56</v>
      </c>
      <c r="C249" t="s">
        <v>177</v>
      </c>
      <c r="D249" t="s">
        <v>182</v>
      </c>
      <c r="E249" t="s">
        <v>228</v>
      </c>
      <c r="F249">
        <v>8</v>
      </c>
      <c r="G249">
        <v>2023</v>
      </c>
      <c r="H249" s="15">
        <v>485</v>
      </c>
      <c r="I249" s="12">
        <v>1.6175999999999999</v>
      </c>
      <c r="J249" s="12">
        <v>0.88854468565720213</v>
      </c>
      <c r="K249" s="16">
        <v>784.53599999999994</v>
      </c>
      <c r="L249" s="16">
        <v>430.94417254374304</v>
      </c>
      <c r="M249" s="11">
        <v>-7.8453599999999994</v>
      </c>
      <c r="N249" s="17">
        <v>-33.920000000000009</v>
      </c>
    </row>
    <row r="250" spans="1:14" x14ac:dyDescent="0.3">
      <c r="A250" t="s">
        <v>55</v>
      </c>
      <c r="B250" t="s">
        <v>56</v>
      </c>
      <c r="C250" t="s">
        <v>177</v>
      </c>
      <c r="D250" t="s">
        <v>182</v>
      </c>
      <c r="E250" t="s">
        <v>233</v>
      </c>
      <c r="F250">
        <v>1</v>
      </c>
      <c r="G250">
        <v>2023</v>
      </c>
      <c r="H250" s="15">
        <v>575</v>
      </c>
      <c r="I250" s="12">
        <v>1.4357</v>
      </c>
      <c r="J250" s="12">
        <v>0.88370934028302217</v>
      </c>
      <c r="K250" s="16">
        <v>825.52750000000003</v>
      </c>
      <c r="L250" s="16">
        <v>508.13287066273773</v>
      </c>
      <c r="M250" s="11">
        <v>-8.255275000000001</v>
      </c>
      <c r="N250" s="17">
        <v>-35.641999999999996</v>
      </c>
    </row>
    <row r="251" spans="1:14" x14ac:dyDescent="0.3">
      <c r="A251" t="s">
        <v>55</v>
      </c>
      <c r="B251" t="s">
        <v>56</v>
      </c>
      <c r="C251" t="s">
        <v>177</v>
      </c>
      <c r="D251" t="s">
        <v>182</v>
      </c>
      <c r="E251" t="s">
        <v>234</v>
      </c>
      <c r="F251">
        <v>12</v>
      </c>
      <c r="G251">
        <v>2023</v>
      </c>
      <c r="H251" s="15">
        <v>531</v>
      </c>
      <c r="I251" s="12">
        <v>2.5478000000000001</v>
      </c>
      <c r="J251" s="12">
        <v>1.3631299244696877</v>
      </c>
      <c r="K251" s="16">
        <v>1352.8818000000001</v>
      </c>
      <c r="L251" s="16">
        <v>723.82198989340418</v>
      </c>
      <c r="M251" s="11">
        <v>-13.528818000000001</v>
      </c>
      <c r="N251" s="17">
        <v>-58.463999999999999</v>
      </c>
    </row>
    <row r="252" spans="1:14" x14ac:dyDescent="0.3">
      <c r="A252" t="s">
        <v>57</v>
      </c>
      <c r="B252" t="s">
        <v>58</v>
      </c>
      <c r="C252" t="s">
        <v>177</v>
      </c>
      <c r="D252" t="s">
        <v>182</v>
      </c>
      <c r="E252" t="s">
        <v>228</v>
      </c>
      <c r="F252">
        <v>8</v>
      </c>
      <c r="G252">
        <v>2023</v>
      </c>
      <c r="H252" s="15">
        <v>199</v>
      </c>
      <c r="I252" s="12">
        <v>1.7389999999999999</v>
      </c>
      <c r="J252" s="12">
        <v>1.0150140064743161</v>
      </c>
      <c r="K252" s="16">
        <v>346.06099999999998</v>
      </c>
      <c r="L252" s="16">
        <v>201.98778728838889</v>
      </c>
      <c r="M252" s="11">
        <v>-3.46061</v>
      </c>
      <c r="N252" s="17">
        <v>-14.963999999999999</v>
      </c>
    </row>
    <row r="253" spans="1:14" x14ac:dyDescent="0.3">
      <c r="A253" t="s">
        <v>57</v>
      </c>
      <c r="B253" t="s">
        <v>58</v>
      </c>
      <c r="C253" t="s">
        <v>177</v>
      </c>
      <c r="D253" t="s">
        <v>182</v>
      </c>
      <c r="E253" t="s">
        <v>225</v>
      </c>
      <c r="F253">
        <v>10</v>
      </c>
      <c r="G253">
        <v>2023</v>
      </c>
      <c r="H253" s="15">
        <v>205</v>
      </c>
      <c r="I253" s="12">
        <v>1.7288999999999999</v>
      </c>
      <c r="J253" s="12">
        <v>0.98778976447787203</v>
      </c>
      <c r="K253" s="16">
        <v>354.42449999999997</v>
      </c>
      <c r="L253" s="16">
        <v>202.49690171796377</v>
      </c>
      <c r="M253" s="11">
        <v>-3.5442449999999996</v>
      </c>
      <c r="N253" s="17">
        <v>-15.304499999999999</v>
      </c>
    </row>
    <row r="254" spans="1:14" x14ac:dyDescent="0.3">
      <c r="A254" t="s">
        <v>57</v>
      </c>
      <c r="B254" t="s">
        <v>58</v>
      </c>
      <c r="C254" t="s">
        <v>177</v>
      </c>
      <c r="D254" t="s">
        <v>182</v>
      </c>
      <c r="E254" t="s">
        <v>226</v>
      </c>
      <c r="F254">
        <v>5</v>
      </c>
      <c r="G254">
        <v>2023</v>
      </c>
      <c r="H254" s="15">
        <v>214</v>
      </c>
      <c r="I254" s="12">
        <v>1.6580999999999999</v>
      </c>
      <c r="J254" s="12">
        <v>0.9346900998709522</v>
      </c>
      <c r="K254" s="16">
        <v>354.83339999999998</v>
      </c>
      <c r="L254" s="16">
        <v>200.02368137238378</v>
      </c>
      <c r="M254" s="11">
        <v>-3.5483340000000001</v>
      </c>
      <c r="N254" s="17">
        <v>-15.334000000000001</v>
      </c>
    </row>
    <row r="255" spans="1:14" x14ac:dyDescent="0.3">
      <c r="A255" t="s">
        <v>57</v>
      </c>
      <c r="B255" t="s">
        <v>58</v>
      </c>
      <c r="C255" t="s">
        <v>177</v>
      </c>
      <c r="D255" t="s">
        <v>182</v>
      </c>
      <c r="E255" t="s">
        <v>230</v>
      </c>
      <c r="F255">
        <v>4</v>
      </c>
      <c r="G255">
        <v>2023</v>
      </c>
      <c r="H255" s="15">
        <v>214</v>
      </c>
      <c r="I255" s="12">
        <v>1.6681999999999999</v>
      </c>
      <c r="J255" s="12">
        <v>0.95556315013988435</v>
      </c>
      <c r="K255" s="16">
        <v>356.9948</v>
      </c>
      <c r="L255" s="16">
        <v>204.49051412993526</v>
      </c>
      <c r="M255" s="11">
        <v>-3.5699480000000001</v>
      </c>
      <c r="N255" s="17">
        <v>-15.427500000000002</v>
      </c>
    </row>
    <row r="256" spans="1:14" x14ac:dyDescent="0.3">
      <c r="A256" t="s">
        <v>57</v>
      </c>
      <c r="B256" t="s">
        <v>58</v>
      </c>
      <c r="C256" t="s">
        <v>177</v>
      </c>
      <c r="D256" t="s">
        <v>182</v>
      </c>
      <c r="E256" t="s">
        <v>229</v>
      </c>
      <c r="F256">
        <v>6</v>
      </c>
      <c r="G256">
        <v>2023</v>
      </c>
      <c r="H256" s="15">
        <v>226</v>
      </c>
      <c r="I256" s="12">
        <v>1.6479999999999999</v>
      </c>
      <c r="J256" s="12">
        <v>0.90843305533016283</v>
      </c>
      <c r="K256" s="16">
        <v>372.44799999999998</v>
      </c>
      <c r="L256" s="16">
        <v>205.30587050461679</v>
      </c>
      <c r="M256" s="11">
        <v>-3.7244799999999998</v>
      </c>
      <c r="N256" s="17">
        <v>-16.055499999999999</v>
      </c>
    </row>
    <row r="257" spans="1:14" x14ac:dyDescent="0.3">
      <c r="A257" t="s">
        <v>57</v>
      </c>
      <c r="B257" t="s">
        <v>58</v>
      </c>
      <c r="C257" t="s">
        <v>177</v>
      </c>
      <c r="D257" t="s">
        <v>182</v>
      </c>
      <c r="E257" t="s">
        <v>234</v>
      </c>
      <c r="F257">
        <v>12</v>
      </c>
      <c r="G257">
        <v>2023</v>
      </c>
      <c r="H257" s="15">
        <v>214</v>
      </c>
      <c r="I257" s="12">
        <v>1.7491000000000001</v>
      </c>
      <c r="J257" s="12">
        <v>1.0015554339430826</v>
      </c>
      <c r="K257" s="16">
        <v>374.30740000000003</v>
      </c>
      <c r="L257" s="16">
        <v>214.33286286381966</v>
      </c>
      <c r="M257" s="11">
        <v>-3.7430740000000005</v>
      </c>
      <c r="N257" s="17">
        <v>-16.1755</v>
      </c>
    </row>
    <row r="258" spans="1:14" x14ac:dyDescent="0.3">
      <c r="A258" t="s">
        <v>57</v>
      </c>
      <c r="B258" t="s">
        <v>58</v>
      </c>
      <c r="C258" t="s">
        <v>177</v>
      </c>
      <c r="D258" t="s">
        <v>182</v>
      </c>
      <c r="E258" t="s">
        <v>223</v>
      </c>
      <c r="F258">
        <v>11</v>
      </c>
      <c r="G258">
        <v>2023</v>
      </c>
      <c r="H258" s="15">
        <v>229</v>
      </c>
      <c r="I258" s="12">
        <v>1.6479999999999999</v>
      </c>
      <c r="J258" s="12">
        <v>0.94594219399601509</v>
      </c>
      <c r="K258" s="16">
        <v>377.392</v>
      </c>
      <c r="L258" s="16">
        <v>216.62076242508746</v>
      </c>
      <c r="M258" s="11">
        <v>-3.7739199999999999</v>
      </c>
      <c r="N258" s="17">
        <v>-16.3</v>
      </c>
    </row>
    <row r="259" spans="1:14" x14ac:dyDescent="0.3">
      <c r="A259" t="s">
        <v>57</v>
      </c>
      <c r="B259" t="s">
        <v>58</v>
      </c>
      <c r="C259" t="s">
        <v>177</v>
      </c>
      <c r="D259" t="s">
        <v>182</v>
      </c>
      <c r="E259" t="s">
        <v>232</v>
      </c>
      <c r="F259">
        <v>3</v>
      </c>
      <c r="G259">
        <v>2023</v>
      </c>
      <c r="H259" s="15">
        <v>386</v>
      </c>
      <c r="I259" s="12">
        <v>1.5771999999999999</v>
      </c>
      <c r="J259" s="12">
        <v>0.96651584809086388</v>
      </c>
      <c r="K259" s="16">
        <v>608.79919999999993</v>
      </c>
      <c r="L259" s="16">
        <v>373.07511736307345</v>
      </c>
      <c r="M259" s="11">
        <v>-6.0879919999999998</v>
      </c>
      <c r="N259" s="17">
        <v>-26.286000000000001</v>
      </c>
    </row>
    <row r="260" spans="1:14" x14ac:dyDescent="0.3">
      <c r="A260" t="s">
        <v>57</v>
      </c>
      <c r="B260" t="s">
        <v>58</v>
      </c>
      <c r="C260" t="s">
        <v>177</v>
      </c>
      <c r="D260" t="s">
        <v>182</v>
      </c>
      <c r="E260" t="s">
        <v>233</v>
      </c>
      <c r="F260">
        <v>1</v>
      </c>
      <c r="G260">
        <v>2023</v>
      </c>
      <c r="H260" s="15">
        <v>421</v>
      </c>
      <c r="I260" s="12">
        <v>1.5367999999999999</v>
      </c>
      <c r="J260" s="12">
        <v>0.94274001853995681</v>
      </c>
      <c r="K260" s="16">
        <v>646.99279999999999</v>
      </c>
      <c r="L260" s="16">
        <v>396.89354780532182</v>
      </c>
      <c r="M260" s="11">
        <v>-6.4699280000000003</v>
      </c>
      <c r="N260" s="17">
        <v>-27.968000000000004</v>
      </c>
    </row>
    <row r="261" spans="1:14" x14ac:dyDescent="0.3">
      <c r="A261" t="s">
        <v>57</v>
      </c>
      <c r="B261" t="s">
        <v>58</v>
      </c>
      <c r="C261" t="s">
        <v>177</v>
      </c>
      <c r="D261" t="s">
        <v>182</v>
      </c>
      <c r="E261" t="s">
        <v>231</v>
      </c>
      <c r="F261">
        <v>9</v>
      </c>
      <c r="G261">
        <v>2023</v>
      </c>
      <c r="H261" s="15">
        <v>410</v>
      </c>
      <c r="I261" s="12">
        <v>1.6984999999999999</v>
      </c>
      <c r="J261" s="12">
        <v>0.97506413200858799</v>
      </c>
      <c r="K261" s="16">
        <v>696.38499999999999</v>
      </c>
      <c r="L261" s="16">
        <v>399.7762941235211</v>
      </c>
      <c r="M261" s="11">
        <v>-6.9638499999999999</v>
      </c>
      <c r="N261" s="17">
        <v>-30.071999999999999</v>
      </c>
    </row>
    <row r="262" spans="1:14" x14ac:dyDescent="0.3">
      <c r="A262" t="s">
        <v>57</v>
      </c>
      <c r="B262" t="s">
        <v>58</v>
      </c>
      <c r="C262" t="s">
        <v>177</v>
      </c>
      <c r="D262" t="s">
        <v>182</v>
      </c>
      <c r="E262" t="s">
        <v>224</v>
      </c>
      <c r="F262">
        <v>7</v>
      </c>
      <c r="G262">
        <v>2023</v>
      </c>
      <c r="H262" s="15">
        <v>452</v>
      </c>
      <c r="I262" s="12">
        <v>1.7085999999999999</v>
      </c>
      <c r="J262" s="12">
        <v>0.96008898875112647</v>
      </c>
      <c r="K262" s="16">
        <v>772.28719999999998</v>
      </c>
      <c r="L262" s="16">
        <v>433.96022291550918</v>
      </c>
      <c r="M262" s="11">
        <v>-7.7228719999999997</v>
      </c>
      <c r="N262" s="17">
        <v>-33.377499999999998</v>
      </c>
    </row>
    <row r="263" spans="1:14" x14ac:dyDescent="0.3">
      <c r="A263" t="s">
        <v>59</v>
      </c>
      <c r="B263" t="s">
        <v>60</v>
      </c>
      <c r="C263" t="s">
        <v>180</v>
      </c>
      <c r="D263" t="s">
        <v>182</v>
      </c>
      <c r="E263" t="s">
        <v>232</v>
      </c>
      <c r="F263">
        <v>3</v>
      </c>
      <c r="G263">
        <v>2023</v>
      </c>
      <c r="H263" s="15">
        <v>9</v>
      </c>
      <c r="I263" s="12">
        <v>3.306</v>
      </c>
      <c r="J263" s="12">
        <v>2.199624893847524</v>
      </c>
      <c r="K263" s="16">
        <v>29.754000000000001</v>
      </c>
      <c r="L263" s="16">
        <v>19.796624044627716</v>
      </c>
      <c r="M263" s="11">
        <v>-0.29754000000000003</v>
      </c>
      <c r="N263" s="17">
        <v>-1.3080000000000001</v>
      </c>
    </row>
    <row r="264" spans="1:14" x14ac:dyDescent="0.3">
      <c r="A264" t="s">
        <v>59</v>
      </c>
      <c r="B264" t="s">
        <v>60</v>
      </c>
      <c r="C264" t="s">
        <v>180</v>
      </c>
      <c r="D264" t="s">
        <v>182</v>
      </c>
      <c r="E264" t="s">
        <v>225</v>
      </c>
      <c r="F264">
        <v>10</v>
      </c>
      <c r="G264">
        <v>2023</v>
      </c>
      <c r="H264" s="15">
        <v>40</v>
      </c>
      <c r="I264" s="12">
        <v>1.5771999999999999</v>
      </c>
      <c r="J264" s="12">
        <v>0.86498250063177184</v>
      </c>
      <c r="K264" s="16">
        <v>63.087999999999994</v>
      </c>
      <c r="L264" s="16">
        <v>34.599300025270871</v>
      </c>
      <c r="M264" s="11">
        <v>-0.63088</v>
      </c>
      <c r="N264" s="17">
        <v>-2.6520000000000001</v>
      </c>
    </row>
    <row r="265" spans="1:14" x14ac:dyDescent="0.3">
      <c r="A265" t="s">
        <v>59</v>
      </c>
      <c r="B265" t="s">
        <v>60</v>
      </c>
      <c r="C265" t="s">
        <v>180</v>
      </c>
      <c r="D265" t="s">
        <v>182</v>
      </c>
      <c r="E265" t="s">
        <v>229</v>
      </c>
      <c r="F265">
        <v>6</v>
      </c>
      <c r="G265">
        <v>2023</v>
      </c>
      <c r="H265" s="15">
        <v>33</v>
      </c>
      <c r="I265" s="12">
        <v>1.9917</v>
      </c>
      <c r="J265" s="12">
        <v>1.2046648654288343</v>
      </c>
      <c r="K265" s="16">
        <v>65.726100000000002</v>
      </c>
      <c r="L265" s="16">
        <v>39.75394055915153</v>
      </c>
      <c r="M265" s="11">
        <v>-0.65726099999999998</v>
      </c>
      <c r="N265" s="17">
        <v>-2.758</v>
      </c>
    </row>
    <row r="266" spans="1:14" x14ac:dyDescent="0.3">
      <c r="A266" t="s">
        <v>59</v>
      </c>
      <c r="B266" t="s">
        <v>60</v>
      </c>
      <c r="C266" t="s">
        <v>180</v>
      </c>
      <c r="D266" t="s">
        <v>182</v>
      </c>
      <c r="E266" t="s">
        <v>226</v>
      </c>
      <c r="F266">
        <v>5</v>
      </c>
      <c r="G266">
        <v>2023</v>
      </c>
      <c r="H266" s="15">
        <v>60</v>
      </c>
      <c r="I266" s="12">
        <v>1.5064</v>
      </c>
      <c r="J266" s="12">
        <v>0.87576656090689553</v>
      </c>
      <c r="K266" s="16">
        <v>90.384</v>
      </c>
      <c r="L266" s="16">
        <v>52.545993654413735</v>
      </c>
      <c r="M266" s="11">
        <v>-0.90383999999999998</v>
      </c>
      <c r="N266" s="17">
        <v>-3.7995000000000001</v>
      </c>
    </row>
    <row r="267" spans="1:14" x14ac:dyDescent="0.3">
      <c r="A267" t="s">
        <v>59</v>
      </c>
      <c r="B267" t="s">
        <v>60</v>
      </c>
      <c r="C267" t="s">
        <v>180</v>
      </c>
      <c r="D267" t="s">
        <v>182</v>
      </c>
      <c r="E267" t="s">
        <v>227</v>
      </c>
      <c r="F267">
        <v>2</v>
      </c>
      <c r="G267">
        <v>2023</v>
      </c>
      <c r="H267" s="15">
        <v>148</v>
      </c>
      <c r="I267" s="12">
        <v>1.5670999999999999</v>
      </c>
      <c r="J267" s="12">
        <v>0.98488184322666061</v>
      </c>
      <c r="K267" s="16">
        <v>231.93079999999998</v>
      </c>
      <c r="L267" s="16">
        <v>145.76251279754578</v>
      </c>
      <c r="M267" s="11">
        <v>-2.3193079999999999</v>
      </c>
      <c r="N267" s="17">
        <v>-9.7650000000000006</v>
      </c>
    </row>
    <row r="268" spans="1:14" x14ac:dyDescent="0.3">
      <c r="A268" t="s">
        <v>59</v>
      </c>
      <c r="B268" t="s">
        <v>60</v>
      </c>
      <c r="C268" t="s">
        <v>180</v>
      </c>
      <c r="D268" t="s">
        <v>182</v>
      </c>
      <c r="E268" t="s">
        <v>223</v>
      </c>
      <c r="F268">
        <v>11</v>
      </c>
      <c r="G268">
        <v>2023</v>
      </c>
      <c r="H268" s="15">
        <v>120</v>
      </c>
      <c r="I268" s="12">
        <v>1.9614</v>
      </c>
      <c r="J268" s="12">
        <v>1.1059262009434951</v>
      </c>
      <c r="K268" s="16">
        <v>235.36799999999999</v>
      </c>
      <c r="L268" s="16">
        <v>132.7111441132194</v>
      </c>
      <c r="M268" s="11">
        <v>-2.3536800000000002</v>
      </c>
      <c r="N268" s="17">
        <v>-9.8940000000000001</v>
      </c>
    </row>
    <row r="269" spans="1:14" x14ac:dyDescent="0.3">
      <c r="A269" t="s">
        <v>59</v>
      </c>
      <c r="B269" t="s">
        <v>60</v>
      </c>
      <c r="C269" t="s">
        <v>180</v>
      </c>
      <c r="D269" t="s">
        <v>182</v>
      </c>
      <c r="E269" t="s">
        <v>224</v>
      </c>
      <c r="F269">
        <v>7</v>
      </c>
      <c r="G269">
        <v>2023</v>
      </c>
      <c r="H269" s="15">
        <v>142</v>
      </c>
      <c r="I269" s="12">
        <v>2.0018000000000002</v>
      </c>
      <c r="J269" s="12">
        <v>1.1216452618178323</v>
      </c>
      <c r="K269" s="16">
        <v>284.25560000000002</v>
      </c>
      <c r="L269" s="16">
        <v>159.27362717813219</v>
      </c>
      <c r="M269" s="11">
        <v>-2.8425560000000001</v>
      </c>
      <c r="N269" s="17">
        <v>-11.978999999999999</v>
      </c>
    </row>
    <row r="270" spans="1:14" x14ac:dyDescent="0.3">
      <c r="A270" t="s">
        <v>59</v>
      </c>
      <c r="B270" t="s">
        <v>60</v>
      </c>
      <c r="C270" t="s">
        <v>180</v>
      </c>
      <c r="D270" t="s">
        <v>182</v>
      </c>
      <c r="E270" t="s">
        <v>230</v>
      </c>
      <c r="F270">
        <v>4</v>
      </c>
      <c r="G270">
        <v>2023</v>
      </c>
      <c r="H270" s="15">
        <v>198</v>
      </c>
      <c r="I270" s="12">
        <v>1.6074999999999999</v>
      </c>
      <c r="J270" s="12">
        <v>0.91337026989636305</v>
      </c>
      <c r="K270" s="16">
        <v>318.28499999999997</v>
      </c>
      <c r="L270" s="16">
        <v>180.84731343947988</v>
      </c>
      <c r="M270" s="11">
        <v>-3.1828499999999997</v>
      </c>
      <c r="N270" s="17">
        <v>-13.356000000000002</v>
      </c>
    </row>
    <row r="271" spans="1:14" x14ac:dyDescent="0.3">
      <c r="A271" t="s">
        <v>59</v>
      </c>
      <c r="B271" t="s">
        <v>60</v>
      </c>
      <c r="C271" t="s">
        <v>180</v>
      </c>
      <c r="D271" t="s">
        <v>182</v>
      </c>
      <c r="E271" t="s">
        <v>231</v>
      </c>
      <c r="F271">
        <v>9</v>
      </c>
      <c r="G271">
        <v>2023</v>
      </c>
      <c r="H271" s="15">
        <v>206</v>
      </c>
      <c r="I271" s="12">
        <v>1.6984999999999999</v>
      </c>
      <c r="J271" s="12">
        <v>0.93315734822377805</v>
      </c>
      <c r="K271" s="16">
        <v>349.89099999999996</v>
      </c>
      <c r="L271" s="16">
        <v>192.23041373409828</v>
      </c>
      <c r="M271" s="11">
        <v>-3.4989099999999995</v>
      </c>
      <c r="N271" s="17">
        <v>-14.700000000000001</v>
      </c>
    </row>
    <row r="272" spans="1:14" x14ac:dyDescent="0.3">
      <c r="A272" t="s">
        <v>59</v>
      </c>
      <c r="B272" t="s">
        <v>60</v>
      </c>
      <c r="C272" t="s">
        <v>180</v>
      </c>
      <c r="D272" t="s">
        <v>182</v>
      </c>
      <c r="E272" t="s">
        <v>228</v>
      </c>
      <c r="F272">
        <v>8</v>
      </c>
      <c r="G272">
        <v>2023</v>
      </c>
      <c r="H272" s="15">
        <v>208</v>
      </c>
      <c r="I272" s="12">
        <v>1.7491000000000001</v>
      </c>
      <c r="J272" s="12">
        <v>0.95130467024418464</v>
      </c>
      <c r="K272" s="16">
        <v>363.81280000000004</v>
      </c>
      <c r="L272" s="16">
        <v>197.8713714107904</v>
      </c>
      <c r="M272" s="11">
        <v>-3.6381280000000005</v>
      </c>
      <c r="N272" s="17">
        <v>-15.310499999999999</v>
      </c>
    </row>
    <row r="273" spans="1:14" x14ac:dyDescent="0.3">
      <c r="A273" t="s">
        <v>59</v>
      </c>
      <c r="B273" t="s">
        <v>60</v>
      </c>
      <c r="C273" t="s">
        <v>180</v>
      </c>
      <c r="D273" t="s">
        <v>182</v>
      </c>
      <c r="E273" t="s">
        <v>233</v>
      </c>
      <c r="F273">
        <v>1</v>
      </c>
      <c r="G273">
        <v>2023</v>
      </c>
      <c r="H273" s="15">
        <v>282</v>
      </c>
      <c r="I273" s="12">
        <v>1.5973999999999999</v>
      </c>
      <c r="J273" s="12">
        <v>1.0076233937053487</v>
      </c>
      <c r="K273" s="16">
        <v>450.46679999999998</v>
      </c>
      <c r="L273" s="16">
        <v>284.14979702490831</v>
      </c>
      <c r="M273" s="11">
        <v>-4.5046679999999997</v>
      </c>
      <c r="N273" s="17">
        <v>-18.960000000000004</v>
      </c>
    </row>
    <row r="274" spans="1:14" x14ac:dyDescent="0.3">
      <c r="A274" t="s">
        <v>61</v>
      </c>
      <c r="B274" t="s">
        <v>62</v>
      </c>
      <c r="C274" t="s">
        <v>180</v>
      </c>
      <c r="D274" t="s">
        <v>182</v>
      </c>
      <c r="E274" t="s">
        <v>229</v>
      </c>
      <c r="F274">
        <v>6</v>
      </c>
      <c r="G274">
        <v>2023</v>
      </c>
      <c r="H274" s="15">
        <v>0</v>
      </c>
      <c r="I274" s="12">
        <v>0</v>
      </c>
      <c r="J274" s="12">
        <v>0</v>
      </c>
      <c r="K274" s="16">
        <v>0</v>
      </c>
      <c r="L274" s="16">
        <v>0</v>
      </c>
      <c r="M274" s="11">
        <v>0</v>
      </c>
      <c r="N274" s="17">
        <v>0</v>
      </c>
    </row>
    <row r="275" spans="1:14" x14ac:dyDescent="0.3">
      <c r="A275" t="s">
        <v>61</v>
      </c>
      <c r="B275" t="s">
        <v>62</v>
      </c>
      <c r="C275" t="s">
        <v>180</v>
      </c>
      <c r="D275" t="s">
        <v>182</v>
      </c>
      <c r="E275" t="s">
        <v>233</v>
      </c>
      <c r="F275">
        <v>1</v>
      </c>
      <c r="G275">
        <v>2023</v>
      </c>
      <c r="H275" s="15">
        <v>7</v>
      </c>
      <c r="I275" s="12">
        <v>1.5771999999999999</v>
      </c>
      <c r="J275" s="12">
        <v>0.86203684740995257</v>
      </c>
      <c r="K275" s="16">
        <v>11.0404</v>
      </c>
      <c r="L275" s="16">
        <v>6.0342579318696679</v>
      </c>
      <c r="M275" s="11">
        <v>-0.110404</v>
      </c>
      <c r="N275" s="17">
        <v>-0.46799999999999997</v>
      </c>
    </row>
    <row r="276" spans="1:14" x14ac:dyDescent="0.3">
      <c r="A276" t="s">
        <v>61</v>
      </c>
      <c r="B276" t="s">
        <v>62</v>
      </c>
      <c r="C276" t="s">
        <v>180</v>
      </c>
      <c r="D276" t="s">
        <v>182</v>
      </c>
      <c r="E276" t="s">
        <v>228</v>
      </c>
      <c r="F276">
        <v>8</v>
      </c>
      <c r="G276">
        <v>2023</v>
      </c>
      <c r="H276" s="15">
        <v>7</v>
      </c>
      <c r="I276" s="12">
        <v>1.5771999999999999</v>
      </c>
      <c r="J276" s="12">
        <v>0.80796195388357872</v>
      </c>
      <c r="K276" s="16">
        <v>11.0404</v>
      </c>
      <c r="L276" s="16">
        <v>5.6557336771850508</v>
      </c>
      <c r="M276" s="11">
        <v>-0.110404</v>
      </c>
      <c r="N276" s="17">
        <v>-0.46799999999999997</v>
      </c>
    </row>
    <row r="277" spans="1:14" x14ac:dyDescent="0.3">
      <c r="A277" t="s">
        <v>61</v>
      </c>
      <c r="B277" t="s">
        <v>62</v>
      </c>
      <c r="C277" t="s">
        <v>180</v>
      </c>
      <c r="D277" t="s">
        <v>182</v>
      </c>
      <c r="E277" t="s">
        <v>223</v>
      </c>
      <c r="F277">
        <v>11</v>
      </c>
      <c r="G277">
        <v>2023</v>
      </c>
      <c r="H277" s="15">
        <v>7</v>
      </c>
      <c r="I277" s="12">
        <v>1.7288999999999999</v>
      </c>
      <c r="J277" s="12">
        <v>0.92586335794798802</v>
      </c>
      <c r="K277" s="16">
        <v>12.1023</v>
      </c>
      <c r="L277" s="16">
        <v>6.4810435056359159</v>
      </c>
      <c r="M277" s="11">
        <v>-0.12102300000000001</v>
      </c>
      <c r="N277" s="17">
        <v>-0.51300000000000001</v>
      </c>
    </row>
    <row r="278" spans="1:14" x14ac:dyDescent="0.3">
      <c r="A278" t="s">
        <v>61</v>
      </c>
      <c r="B278" t="s">
        <v>62</v>
      </c>
      <c r="C278" t="s">
        <v>180</v>
      </c>
      <c r="D278" t="s">
        <v>182</v>
      </c>
      <c r="E278" t="s">
        <v>232</v>
      </c>
      <c r="F278">
        <v>3</v>
      </c>
      <c r="G278">
        <v>2023</v>
      </c>
      <c r="H278" s="15">
        <v>8</v>
      </c>
      <c r="I278" s="12">
        <v>1.5771999999999999</v>
      </c>
      <c r="J278" s="12">
        <v>0.81055280569519028</v>
      </c>
      <c r="K278" s="16">
        <v>12.617599999999999</v>
      </c>
      <c r="L278" s="16">
        <v>6.4844224455615223</v>
      </c>
      <c r="M278" s="11">
        <v>-0.12617600000000001</v>
      </c>
      <c r="N278" s="17">
        <v>-0.54600000000000004</v>
      </c>
    </row>
    <row r="279" spans="1:14" x14ac:dyDescent="0.3">
      <c r="A279" t="s">
        <v>61</v>
      </c>
      <c r="B279" t="s">
        <v>62</v>
      </c>
      <c r="C279" t="s">
        <v>180</v>
      </c>
      <c r="D279" t="s">
        <v>182</v>
      </c>
      <c r="E279" t="s">
        <v>224</v>
      </c>
      <c r="F279">
        <v>7</v>
      </c>
      <c r="G279">
        <v>2023</v>
      </c>
      <c r="H279" s="15">
        <v>8</v>
      </c>
      <c r="I279" s="12">
        <v>1.6681999999999999</v>
      </c>
      <c r="J279" s="12">
        <v>0.8930304109791799</v>
      </c>
      <c r="K279" s="16">
        <v>13.345599999999999</v>
      </c>
      <c r="L279" s="16">
        <v>7.1442432878334392</v>
      </c>
      <c r="M279" s="11">
        <v>-0.13345599999999999</v>
      </c>
      <c r="N279" s="17">
        <v>-0.57750000000000001</v>
      </c>
    </row>
    <row r="280" spans="1:14" x14ac:dyDescent="0.3">
      <c r="A280" t="s">
        <v>61</v>
      </c>
      <c r="B280" t="s">
        <v>62</v>
      </c>
      <c r="C280" t="s">
        <v>180</v>
      </c>
      <c r="D280" t="s">
        <v>182</v>
      </c>
      <c r="E280" t="s">
        <v>234</v>
      </c>
      <c r="F280">
        <v>12</v>
      </c>
      <c r="G280">
        <v>2023</v>
      </c>
      <c r="H280" s="15">
        <v>15</v>
      </c>
      <c r="I280" s="12">
        <v>1.6883999999999999</v>
      </c>
      <c r="J280" s="12">
        <v>0.9301841933836138</v>
      </c>
      <c r="K280" s="16">
        <v>25.325999999999997</v>
      </c>
      <c r="L280" s="16">
        <v>13.952762900754207</v>
      </c>
      <c r="M280" s="11">
        <v>-0.25325999999999999</v>
      </c>
      <c r="N280" s="17">
        <v>-1.0855000000000001</v>
      </c>
    </row>
    <row r="281" spans="1:14" x14ac:dyDescent="0.3">
      <c r="A281" t="s">
        <v>61</v>
      </c>
      <c r="B281" t="s">
        <v>62</v>
      </c>
      <c r="C281" t="s">
        <v>180</v>
      </c>
      <c r="D281" t="s">
        <v>182</v>
      </c>
      <c r="E281" t="s">
        <v>227</v>
      </c>
      <c r="F281">
        <v>2</v>
      </c>
      <c r="G281">
        <v>2023</v>
      </c>
      <c r="H281" s="15">
        <v>22</v>
      </c>
      <c r="I281" s="12">
        <v>1.4761</v>
      </c>
      <c r="J281" s="12">
        <v>0.83894153870747212</v>
      </c>
      <c r="K281" s="16">
        <v>32.474199999999996</v>
      </c>
      <c r="L281" s="16">
        <v>18.456713851564388</v>
      </c>
      <c r="M281" s="11">
        <v>-0.32474199999999998</v>
      </c>
      <c r="N281" s="17">
        <v>-1.387</v>
      </c>
    </row>
    <row r="282" spans="1:14" x14ac:dyDescent="0.3">
      <c r="A282" t="s">
        <v>63</v>
      </c>
      <c r="B282" t="s">
        <v>64</v>
      </c>
      <c r="C282" t="s">
        <v>1</v>
      </c>
      <c r="D282" t="s">
        <v>182</v>
      </c>
      <c r="E282" t="s">
        <v>232</v>
      </c>
      <c r="F282">
        <v>3</v>
      </c>
      <c r="G282">
        <v>2023</v>
      </c>
      <c r="H282" s="15">
        <v>10</v>
      </c>
      <c r="I282" s="12">
        <v>1.5165</v>
      </c>
      <c r="J282" s="12">
        <v>0.88672256202474409</v>
      </c>
      <c r="K282" s="16">
        <v>15.164999999999999</v>
      </c>
      <c r="L282" s="16">
        <v>8.8672256202474404</v>
      </c>
      <c r="M282" s="11">
        <v>-0.15165000000000001</v>
      </c>
      <c r="N282" s="17">
        <v>-0.67500000000000004</v>
      </c>
    </row>
    <row r="283" spans="1:14" x14ac:dyDescent="0.3">
      <c r="A283" t="s">
        <v>63</v>
      </c>
      <c r="B283" t="s">
        <v>64</v>
      </c>
      <c r="C283" t="s">
        <v>1</v>
      </c>
      <c r="D283" t="s">
        <v>182</v>
      </c>
      <c r="E283" t="s">
        <v>227</v>
      </c>
      <c r="F283">
        <v>2</v>
      </c>
      <c r="G283">
        <v>2023</v>
      </c>
      <c r="H283" s="15">
        <v>12</v>
      </c>
      <c r="I283" s="12">
        <v>1.4862</v>
      </c>
      <c r="J283" s="12">
        <v>0.86998979293965473</v>
      </c>
      <c r="K283" s="16">
        <v>17.834399999999999</v>
      </c>
      <c r="L283" s="16">
        <v>10.439877515275857</v>
      </c>
      <c r="M283" s="11">
        <v>-0.178344</v>
      </c>
      <c r="N283" s="17">
        <v>-0.73499999999999999</v>
      </c>
    </row>
    <row r="284" spans="1:14" x14ac:dyDescent="0.3">
      <c r="A284" t="s">
        <v>63</v>
      </c>
      <c r="B284" t="s">
        <v>64</v>
      </c>
      <c r="C284" t="s">
        <v>1</v>
      </c>
      <c r="D284" t="s">
        <v>182</v>
      </c>
      <c r="E284" t="s">
        <v>233</v>
      </c>
      <c r="F284">
        <v>1</v>
      </c>
      <c r="G284">
        <v>2023</v>
      </c>
      <c r="H284" s="15">
        <v>12</v>
      </c>
      <c r="I284" s="12">
        <v>1.5771999999999999</v>
      </c>
      <c r="J284" s="12">
        <v>0.9353511394370474</v>
      </c>
      <c r="K284" s="16">
        <v>18.926400000000001</v>
      </c>
      <c r="L284" s="16">
        <v>11.224213673244568</v>
      </c>
      <c r="M284" s="11">
        <v>-0.18926400000000002</v>
      </c>
      <c r="N284" s="17">
        <v>-0.78000000000000014</v>
      </c>
    </row>
    <row r="285" spans="1:14" x14ac:dyDescent="0.3">
      <c r="A285" t="s">
        <v>63</v>
      </c>
      <c r="B285" t="s">
        <v>64</v>
      </c>
      <c r="C285" t="s">
        <v>1</v>
      </c>
      <c r="D285" t="s">
        <v>182</v>
      </c>
      <c r="E285" t="s">
        <v>226</v>
      </c>
      <c r="F285">
        <v>5</v>
      </c>
      <c r="G285">
        <v>2023</v>
      </c>
      <c r="H285" s="15">
        <v>13</v>
      </c>
      <c r="I285" s="12">
        <v>1.5569999999999999</v>
      </c>
      <c r="J285" s="12">
        <v>0.8193302629425312</v>
      </c>
      <c r="K285" s="16">
        <v>20.241</v>
      </c>
      <c r="L285" s="16">
        <v>10.651293418252905</v>
      </c>
      <c r="M285" s="11">
        <v>-0.20241000000000001</v>
      </c>
      <c r="N285" s="17">
        <v>-0.84700000000000009</v>
      </c>
    </row>
    <row r="286" spans="1:14" x14ac:dyDescent="0.3">
      <c r="A286" t="s">
        <v>63</v>
      </c>
      <c r="B286" t="s">
        <v>64</v>
      </c>
      <c r="C286" t="s">
        <v>1</v>
      </c>
      <c r="D286" t="s">
        <v>182</v>
      </c>
      <c r="E286" t="s">
        <v>229</v>
      </c>
      <c r="F286">
        <v>6</v>
      </c>
      <c r="G286">
        <v>2023</v>
      </c>
      <c r="H286" s="15">
        <v>13</v>
      </c>
      <c r="I286" s="12">
        <v>1.5771999999999999</v>
      </c>
      <c r="J286" s="12">
        <v>0.86046379558093622</v>
      </c>
      <c r="K286" s="16">
        <v>20.503599999999999</v>
      </c>
      <c r="L286" s="16">
        <v>11.186029342552171</v>
      </c>
      <c r="M286" s="11">
        <v>-0.205036</v>
      </c>
      <c r="N286" s="17">
        <v>-0.8580000000000001</v>
      </c>
    </row>
    <row r="287" spans="1:14" x14ac:dyDescent="0.3">
      <c r="A287" t="s">
        <v>63</v>
      </c>
      <c r="B287" t="s">
        <v>64</v>
      </c>
      <c r="C287" t="s">
        <v>1</v>
      </c>
      <c r="D287" t="s">
        <v>182</v>
      </c>
      <c r="E287" t="s">
        <v>224</v>
      </c>
      <c r="F287">
        <v>7</v>
      </c>
      <c r="G287">
        <v>2023</v>
      </c>
      <c r="H287" s="15">
        <v>14</v>
      </c>
      <c r="I287" s="12">
        <v>1.9108000000000001</v>
      </c>
      <c r="J287" s="12">
        <v>1.0291189875246702</v>
      </c>
      <c r="K287" s="16">
        <v>26.751200000000001</v>
      </c>
      <c r="L287" s="16">
        <v>14.407665825345383</v>
      </c>
      <c r="M287" s="11">
        <v>-0.26751200000000003</v>
      </c>
      <c r="N287" s="17">
        <v>-1.1340000000000001</v>
      </c>
    </row>
    <row r="288" spans="1:14" x14ac:dyDescent="0.3">
      <c r="A288" t="s">
        <v>63</v>
      </c>
      <c r="B288" t="s">
        <v>64</v>
      </c>
      <c r="C288" t="s">
        <v>1</v>
      </c>
      <c r="D288" t="s">
        <v>182</v>
      </c>
      <c r="E288" t="s">
        <v>223</v>
      </c>
      <c r="F288">
        <v>11</v>
      </c>
      <c r="G288">
        <v>2023</v>
      </c>
      <c r="H288" s="15">
        <v>16</v>
      </c>
      <c r="I288" s="12">
        <v>1.6782999999999999</v>
      </c>
      <c r="J288" s="12">
        <v>0.9020586566966049</v>
      </c>
      <c r="K288" s="16">
        <v>26.852799999999998</v>
      </c>
      <c r="L288" s="16">
        <v>14.432938507145678</v>
      </c>
      <c r="M288" s="11">
        <v>-0.26852799999999999</v>
      </c>
      <c r="N288" s="17">
        <v>-1.1619999999999999</v>
      </c>
    </row>
    <row r="289" spans="1:14" x14ac:dyDescent="0.3">
      <c r="A289" t="s">
        <v>63</v>
      </c>
      <c r="B289" t="s">
        <v>64</v>
      </c>
      <c r="C289" t="s">
        <v>1</v>
      </c>
      <c r="D289" t="s">
        <v>182</v>
      </c>
      <c r="E289" t="s">
        <v>225</v>
      </c>
      <c r="F289">
        <v>10</v>
      </c>
      <c r="G289">
        <v>2023</v>
      </c>
      <c r="H289" s="15">
        <v>15</v>
      </c>
      <c r="I289" s="12">
        <v>1.8704000000000001</v>
      </c>
      <c r="J289" s="12">
        <v>0.96731741674071026</v>
      </c>
      <c r="K289" s="16">
        <v>28.056000000000001</v>
      </c>
      <c r="L289" s="16">
        <v>14.509761251110653</v>
      </c>
      <c r="M289" s="11">
        <v>-0.28056000000000003</v>
      </c>
      <c r="N289" s="17">
        <v>-1.2025000000000001</v>
      </c>
    </row>
    <row r="290" spans="1:14" x14ac:dyDescent="0.3">
      <c r="A290" t="s">
        <v>63</v>
      </c>
      <c r="B290" t="s">
        <v>64</v>
      </c>
      <c r="C290" t="s">
        <v>1</v>
      </c>
      <c r="D290" t="s">
        <v>182</v>
      </c>
      <c r="E290" t="s">
        <v>226</v>
      </c>
      <c r="F290">
        <v>5</v>
      </c>
      <c r="G290">
        <v>2023</v>
      </c>
      <c r="H290" s="15">
        <v>19</v>
      </c>
      <c r="I290" s="12">
        <v>1.5670999999999999</v>
      </c>
      <c r="J290" s="12">
        <v>0.88290817710511149</v>
      </c>
      <c r="K290" s="16">
        <v>29.774899999999999</v>
      </c>
      <c r="L290" s="16">
        <v>16.775255364997118</v>
      </c>
      <c r="M290" s="11">
        <v>-0.29774899999999999</v>
      </c>
      <c r="N290" s="17">
        <v>-1.2400000000000002</v>
      </c>
    </row>
    <row r="291" spans="1:14" x14ac:dyDescent="0.3">
      <c r="A291" t="s">
        <v>63</v>
      </c>
      <c r="B291" t="s">
        <v>64</v>
      </c>
      <c r="C291" t="s">
        <v>1</v>
      </c>
      <c r="D291" t="s">
        <v>182</v>
      </c>
      <c r="E291" t="s">
        <v>228</v>
      </c>
      <c r="F291">
        <v>8</v>
      </c>
      <c r="G291">
        <v>2023</v>
      </c>
      <c r="H291" s="15">
        <v>16</v>
      </c>
      <c r="I291" s="12">
        <v>1.7895000000000001</v>
      </c>
      <c r="J291" s="12">
        <v>0.91021224967521042</v>
      </c>
      <c r="K291" s="16">
        <v>28.632000000000001</v>
      </c>
      <c r="L291" s="16">
        <v>14.563395994803367</v>
      </c>
      <c r="M291" s="11">
        <v>-0.28632000000000002</v>
      </c>
      <c r="N291" s="17">
        <v>-1.2390000000000001</v>
      </c>
    </row>
    <row r="292" spans="1:14" x14ac:dyDescent="0.3">
      <c r="A292" t="s">
        <v>67</v>
      </c>
      <c r="B292" t="s">
        <v>68</v>
      </c>
      <c r="C292" t="s">
        <v>180</v>
      </c>
      <c r="D292" t="s">
        <v>182</v>
      </c>
      <c r="E292" t="s">
        <v>223</v>
      </c>
      <c r="F292">
        <v>11</v>
      </c>
      <c r="G292">
        <v>2023</v>
      </c>
      <c r="H292" s="15">
        <v>186</v>
      </c>
      <c r="I292" s="12">
        <v>1.7288999999999999</v>
      </c>
      <c r="J292" s="12">
        <v>0.93612438929563957</v>
      </c>
      <c r="K292" s="16">
        <v>321.5754</v>
      </c>
      <c r="L292" s="16">
        <v>174.11913640898896</v>
      </c>
      <c r="M292" s="11">
        <v>-3.215754</v>
      </c>
      <c r="N292" s="17">
        <v>-13.509</v>
      </c>
    </row>
    <row r="293" spans="1:14" x14ac:dyDescent="0.3">
      <c r="A293" t="s">
        <v>67</v>
      </c>
      <c r="B293" t="s">
        <v>68</v>
      </c>
      <c r="C293" t="s">
        <v>180</v>
      </c>
      <c r="D293" t="s">
        <v>182</v>
      </c>
      <c r="E293" t="s">
        <v>233</v>
      </c>
      <c r="F293">
        <v>1</v>
      </c>
      <c r="G293">
        <v>2023</v>
      </c>
      <c r="H293" s="15">
        <v>234</v>
      </c>
      <c r="I293" s="12">
        <v>1.6378999999999999</v>
      </c>
      <c r="J293" s="12">
        <v>0.94817274343184821</v>
      </c>
      <c r="K293" s="16">
        <v>383.26859999999999</v>
      </c>
      <c r="L293" s="16">
        <v>221.87242196305249</v>
      </c>
      <c r="M293" s="11">
        <v>-3.8326859999999998</v>
      </c>
      <c r="N293" s="17">
        <v>-16.119</v>
      </c>
    </row>
    <row r="294" spans="1:14" x14ac:dyDescent="0.3">
      <c r="A294" t="s">
        <v>67</v>
      </c>
      <c r="B294" t="s">
        <v>68</v>
      </c>
      <c r="C294" t="s">
        <v>180</v>
      </c>
      <c r="D294" t="s">
        <v>182</v>
      </c>
      <c r="E294" t="s">
        <v>230</v>
      </c>
      <c r="F294">
        <v>4</v>
      </c>
      <c r="G294">
        <v>2023</v>
      </c>
      <c r="H294" s="15">
        <v>282</v>
      </c>
      <c r="I294" s="12">
        <v>1.5771999999999999</v>
      </c>
      <c r="J294" s="12">
        <v>0.8324107675640402</v>
      </c>
      <c r="K294" s="16">
        <v>444.7704</v>
      </c>
      <c r="L294" s="16">
        <v>234.73983645305933</v>
      </c>
      <c r="M294" s="11">
        <v>-4.4477039999999999</v>
      </c>
      <c r="N294" s="17">
        <v>-18.720000000000002</v>
      </c>
    </row>
    <row r="295" spans="1:14" x14ac:dyDescent="0.3">
      <c r="A295" t="s">
        <v>67</v>
      </c>
      <c r="B295" t="s">
        <v>68</v>
      </c>
      <c r="C295" t="s">
        <v>180</v>
      </c>
      <c r="D295" t="s">
        <v>182</v>
      </c>
      <c r="E295" t="s">
        <v>232</v>
      </c>
      <c r="F295">
        <v>3</v>
      </c>
      <c r="G295">
        <v>2023</v>
      </c>
      <c r="H295" s="15">
        <v>292</v>
      </c>
      <c r="I295" s="12">
        <v>1.5771999999999999</v>
      </c>
      <c r="J295" s="12">
        <v>0.83724117084929972</v>
      </c>
      <c r="K295" s="16">
        <v>460.54239999999999</v>
      </c>
      <c r="L295" s="16">
        <v>244.4744218879955</v>
      </c>
      <c r="M295" s="11">
        <v>-4.6054240000000002</v>
      </c>
      <c r="N295" s="17">
        <v>-19.344000000000001</v>
      </c>
    </row>
    <row r="296" spans="1:14" x14ac:dyDescent="0.3">
      <c r="A296" t="s">
        <v>67</v>
      </c>
      <c r="B296" t="s">
        <v>68</v>
      </c>
      <c r="C296" t="s">
        <v>180</v>
      </c>
      <c r="D296" t="s">
        <v>182</v>
      </c>
      <c r="E296" t="s">
        <v>234</v>
      </c>
      <c r="F296">
        <v>12</v>
      </c>
      <c r="G296">
        <v>2023</v>
      </c>
      <c r="H296" s="15">
        <v>288</v>
      </c>
      <c r="I296" s="12">
        <v>1.6277999999999999</v>
      </c>
      <c r="J296" s="12">
        <v>0.92786445716913823</v>
      </c>
      <c r="K296" s="16">
        <v>468.8064</v>
      </c>
      <c r="L296" s="16">
        <v>267.22496366471182</v>
      </c>
      <c r="M296" s="11">
        <v>-4.6880639999999998</v>
      </c>
      <c r="N296" s="17">
        <v>-19.722500000000004</v>
      </c>
    </row>
    <row r="297" spans="1:14" x14ac:dyDescent="0.3">
      <c r="A297" t="s">
        <v>67</v>
      </c>
      <c r="B297" t="s">
        <v>68</v>
      </c>
      <c r="C297" t="s">
        <v>180</v>
      </c>
      <c r="D297" t="s">
        <v>182</v>
      </c>
      <c r="E297" t="s">
        <v>229</v>
      </c>
      <c r="F297">
        <v>6</v>
      </c>
      <c r="G297">
        <v>2023</v>
      </c>
      <c r="H297" s="15">
        <v>273</v>
      </c>
      <c r="I297" s="12">
        <v>1.7288999999999999</v>
      </c>
      <c r="J297" s="12">
        <v>0.89036664349855177</v>
      </c>
      <c r="K297" s="16">
        <v>471.98969999999997</v>
      </c>
      <c r="L297" s="16">
        <v>243.07009367510463</v>
      </c>
      <c r="M297" s="11">
        <v>-4.7198969999999996</v>
      </c>
      <c r="N297" s="17">
        <v>-19.835999999999999</v>
      </c>
    </row>
    <row r="298" spans="1:14" x14ac:dyDescent="0.3">
      <c r="A298" t="s">
        <v>67</v>
      </c>
      <c r="B298" t="s">
        <v>68</v>
      </c>
      <c r="C298" t="s">
        <v>180</v>
      </c>
      <c r="D298" t="s">
        <v>182</v>
      </c>
      <c r="E298" t="s">
        <v>227</v>
      </c>
      <c r="F298">
        <v>2</v>
      </c>
      <c r="G298">
        <v>2023</v>
      </c>
      <c r="H298" s="15">
        <v>352</v>
      </c>
      <c r="I298" s="12">
        <v>1.4761</v>
      </c>
      <c r="J298" s="12">
        <v>0.88317207458270131</v>
      </c>
      <c r="K298" s="16">
        <v>519.58719999999994</v>
      </c>
      <c r="L298" s="16">
        <v>310.87657025311086</v>
      </c>
      <c r="M298" s="11">
        <v>-5.1958719999999996</v>
      </c>
      <c r="N298" s="17">
        <v>-21.826999999999998</v>
      </c>
    </row>
    <row r="299" spans="1:14" x14ac:dyDescent="0.3">
      <c r="A299" t="s">
        <v>67</v>
      </c>
      <c r="B299" t="s">
        <v>68</v>
      </c>
      <c r="C299" t="s">
        <v>180</v>
      </c>
      <c r="D299" t="s">
        <v>182</v>
      </c>
      <c r="E299" t="s">
        <v>226</v>
      </c>
      <c r="F299">
        <v>5</v>
      </c>
      <c r="G299">
        <v>2023</v>
      </c>
      <c r="H299" s="15">
        <v>339</v>
      </c>
      <c r="I299" s="12">
        <v>1.5771999999999999</v>
      </c>
      <c r="J299" s="12">
        <v>0.83792180677252981</v>
      </c>
      <c r="K299" s="16">
        <v>534.67079999999999</v>
      </c>
      <c r="L299" s="16">
        <v>284.05549249588762</v>
      </c>
      <c r="M299" s="11">
        <v>-5.3467079999999996</v>
      </c>
      <c r="N299" s="17">
        <v>-22.464000000000002</v>
      </c>
    </row>
    <row r="300" spans="1:14" x14ac:dyDescent="0.3">
      <c r="A300" t="s">
        <v>67</v>
      </c>
      <c r="B300" t="s">
        <v>68</v>
      </c>
      <c r="C300" t="s">
        <v>180</v>
      </c>
      <c r="D300" t="s">
        <v>182</v>
      </c>
      <c r="E300" t="s">
        <v>228</v>
      </c>
      <c r="F300">
        <v>8</v>
      </c>
      <c r="G300">
        <v>2023</v>
      </c>
      <c r="H300" s="15">
        <v>314</v>
      </c>
      <c r="I300" s="12">
        <v>1.7996000000000001</v>
      </c>
      <c r="J300" s="12">
        <v>0.92916844818066913</v>
      </c>
      <c r="K300" s="16">
        <v>565.07440000000008</v>
      </c>
      <c r="L300" s="16">
        <v>291.75889272873013</v>
      </c>
      <c r="M300" s="11">
        <v>-5.6507440000000013</v>
      </c>
      <c r="N300" s="17">
        <v>-23.763000000000002</v>
      </c>
    </row>
    <row r="301" spans="1:14" x14ac:dyDescent="0.3">
      <c r="A301" t="s">
        <v>67</v>
      </c>
      <c r="B301" t="s">
        <v>68</v>
      </c>
      <c r="C301" t="s">
        <v>180</v>
      </c>
      <c r="D301" t="s">
        <v>182</v>
      </c>
      <c r="E301" t="s">
        <v>228</v>
      </c>
      <c r="F301">
        <v>8</v>
      </c>
      <c r="G301">
        <v>2023</v>
      </c>
      <c r="H301" s="15">
        <v>340</v>
      </c>
      <c r="I301" s="12">
        <v>1.6580999999999999</v>
      </c>
      <c r="J301" s="12">
        <v>0.90524290998824175</v>
      </c>
      <c r="K301" s="16">
        <v>563.75400000000002</v>
      </c>
      <c r="L301" s="16">
        <v>307.78258939600221</v>
      </c>
      <c r="M301" s="11">
        <v>-5.6375400000000004</v>
      </c>
      <c r="N301" s="17">
        <v>-23.698</v>
      </c>
    </row>
    <row r="302" spans="1:14" x14ac:dyDescent="0.3">
      <c r="A302" t="s">
        <v>67</v>
      </c>
      <c r="B302" t="s">
        <v>68</v>
      </c>
      <c r="C302" t="s">
        <v>180</v>
      </c>
      <c r="D302" t="s">
        <v>182</v>
      </c>
      <c r="E302" t="s">
        <v>231</v>
      </c>
      <c r="F302">
        <v>9</v>
      </c>
      <c r="G302">
        <v>2023</v>
      </c>
      <c r="H302" s="15">
        <v>339</v>
      </c>
      <c r="I302" s="12">
        <v>1.6984999999999999</v>
      </c>
      <c r="J302" s="12">
        <v>0.908546989810186</v>
      </c>
      <c r="K302" s="16">
        <v>575.79149999999993</v>
      </c>
      <c r="L302" s="16">
        <v>307.99742954565306</v>
      </c>
      <c r="M302" s="11">
        <v>-5.7579149999999997</v>
      </c>
      <c r="N302" s="17">
        <v>-24.192</v>
      </c>
    </row>
    <row r="303" spans="1:14" x14ac:dyDescent="0.3">
      <c r="A303" t="s">
        <v>67</v>
      </c>
      <c r="B303" t="s">
        <v>68</v>
      </c>
      <c r="C303" t="s">
        <v>180</v>
      </c>
      <c r="D303" t="s">
        <v>182</v>
      </c>
      <c r="E303" t="s">
        <v>225</v>
      </c>
      <c r="F303">
        <v>10</v>
      </c>
      <c r="G303">
        <v>2023</v>
      </c>
      <c r="H303" s="15">
        <v>451</v>
      </c>
      <c r="I303" s="12">
        <v>1.7186999999999999</v>
      </c>
      <c r="J303" s="12">
        <v>0.89949832743555358</v>
      </c>
      <c r="K303" s="16">
        <v>775.13369999999998</v>
      </c>
      <c r="L303" s="16">
        <v>405.67374567343467</v>
      </c>
      <c r="M303" s="11">
        <v>-7.7513370000000004</v>
      </c>
      <c r="N303" s="17">
        <v>-32.555</v>
      </c>
    </row>
    <row r="304" spans="1:14" x14ac:dyDescent="0.3">
      <c r="A304" t="s">
        <v>69</v>
      </c>
      <c r="B304" t="s">
        <v>70</v>
      </c>
      <c r="C304" t="s">
        <v>178</v>
      </c>
      <c r="D304" t="s">
        <v>182</v>
      </c>
      <c r="E304" t="s">
        <v>229</v>
      </c>
      <c r="F304">
        <v>6</v>
      </c>
      <c r="G304">
        <v>2023</v>
      </c>
      <c r="H304" s="15">
        <v>12</v>
      </c>
      <c r="I304" s="12">
        <v>1.9816</v>
      </c>
      <c r="J304" s="12">
        <v>1.6970045052445915</v>
      </c>
      <c r="K304" s="16">
        <v>23.779199999999999</v>
      </c>
      <c r="L304" s="16">
        <v>20.364054062935097</v>
      </c>
      <c r="M304" s="11">
        <v>-0.237792</v>
      </c>
      <c r="N304" s="17">
        <v>-0.98000000000000009</v>
      </c>
    </row>
    <row r="305" spans="1:14" x14ac:dyDescent="0.3">
      <c r="A305" t="s">
        <v>69</v>
      </c>
      <c r="B305" t="s">
        <v>70</v>
      </c>
      <c r="C305" t="s">
        <v>178</v>
      </c>
      <c r="D305" t="s">
        <v>182</v>
      </c>
      <c r="E305" t="s">
        <v>227</v>
      </c>
      <c r="F305">
        <v>2</v>
      </c>
      <c r="G305">
        <v>2023</v>
      </c>
      <c r="H305" s="15">
        <v>12</v>
      </c>
      <c r="I305" s="12">
        <v>1.4761</v>
      </c>
      <c r="J305" s="12">
        <v>0.88317207458270131</v>
      </c>
      <c r="K305" s="16">
        <v>17.713200000000001</v>
      </c>
      <c r="L305" s="16">
        <v>10.598064894992415</v>
      </c>
      <c r="M305" s="11">
        <v>-0.17713200000000001</v>
      </c>
      <c r="N305" s="17">
        <v>-0.73</v>
      </c>
    </row>
    <row r="306" spans="1:14" x14ac:dyDescent="0.3">
      <c r="A306" t="s">
        <v>69</v>
      </c>
      <c r="B306" t="s">
        <v>70</v>
      </c>
      <c r="C306" t="s">
        <v>178</v>
      </c>
      <c r="D306" t="s">
        <v>182</v>
      </c>
      <c r="E306" t="s">
        <v>233</v>
      </c>
      <c r="F306">
        <v>1</v>
      </c>
      <c r="G306">
        <v>2023</v>
      </c>
      <c r="H306" s="15">
        <v>12</v>
      </c>
      <c r="I306" s="12">
        <v>1.6378999999999999</v>
      </c>
      <c r="J306" s="12">
        <v>0.94817274343184821</v>
      </c>
      <c r="K306" s="16">
        <v>19.654799999999998</v>
      </c>
      <c r="L306" s="16">
        <v>11.378072921182179</v>
      </c>
      <c r="M306" s="11">
        <v>-0.19654799999999997</v>
      </c>
      <c r="N306" s="17">
        <v>-0.81000000000000016</v>
      </c>
    </row>
    <row r="307" spans="1:14" x14ac:dyDescent="0.3">
      <c r="A307" t="s">
        <v>71</v>
      </c>
      <c r="B307" t="s">
        <v>72</v>
      </c>
      <c r="C307" t="s">
        <v>1</v>
      </c>
      <c r="D307" t="s">
        <v>182</v>
      </c>
      <c r="E307" t="s">
        <v>229</v>
      </c>
      <c r="F307">
        <v>6</v>
      </c>
      <c r="G307">
        <v>2023</v>
      </c>
      <c r="H307" s="15">
        <v>24</v>
      </c>
      <c r="I307" s="12">
        <v>1.5771999999999999</v>
      </c>
      <c r="J307" s="12">
        <v>0.85362755255604394</v>
      </c>
      <c r="K307" s="16">
        <v>37.852800000000002</v>
      </c>
      <c r="L307" s="16">
        <v>20.487061261345055</v>
      </c>
      <c r="M307" s="11">
        <v>-0.37852800000000003</v>
      </c>
      <c r="N307" s="17">
        <v>-1.6379999999999999</v>
      </c>
    </row>
    <row r="308" spans="1:14" x14ac:dyDescent="0.3">
      <c r="A308" t="s">
        <v>71</v>
      </c>
      <c r="B308" t="s">
        <v>72</v>
      </c>
      <c r="C308" t="s">
        <v>1</v>
      </c>
      <c r="D308" t="s">
        <v>182</v>
      </c>
      <c r="E308" t="s">
        <v>227</v>
      </c>
      <c r="F308">
        <v>2</v>
      </c>
      <c r="G308">
        <v>2023</v>
      </c>
      <c r="H308" s="15">
        <v>41</v>
      </c>
      <c r="I308" s="12">
        <v>1.4761</v>
      </c>
      <c r="J308" s="12">
        <v>0.90104045828189883</v>
      </c>
      <c r="K308" s="16">
        <v>60.520099999999999</v>
      </c>
      <c r="L308" s="16">
        <v>36.942658789557854</v>
      </c>
      <c r="M308" s="11">
        <v>-0.60520099999999999</v>
      </c>
      <c r="N308" s="17">
        <v>-2.5550000000000002</v>
      </c>
    </row>
    <row r="309" spans="1:14" x14ac:dyDescent="0.3">
      <c r="A309" t="s">
        <v>71</v>
      </c>
      <c r="B309" t="s">
        <v>72</v>
      </c>
      <c r="C309" t="s">
        <v>1</v>
      </c>
      <c r="D309" t="s">
        <v>182</v>
      </c>
      <c r="E309" t="s">
        <v>225</v>
      </c>
      <c r="F309">
        <v>10</v>
      </c>
      <c r="G309">
        <v>2023</v>
      </c>
      <c r="H309" s="15">
        <v>43</v>
      </c>
      <c r="I309" s="12">
        <v>1.7592000000000001</v>
      </c>
      <c r="J309" s="12">
        <v>0.87653792777350747</v>
      </c>
      <c r="K309" s="16">
        <v>75.645600000000002</v>
      </c>
      <c r="L309" s="16">
        <v>37.691130894260823</v>
      </c>
      <c r="M309" s="11">
        <v>-0.75645600000000002</v>
      </c>
      <c r="N309" s="17">
        <v>-3.2189999999999999</v>
      </c>
    </row>
    <row r="310" spans="1:14" x14ac:dyDescent="0.3">
      <c r="A310" t="s">
        <v>71</v>
      </c>
      <c r="B310" t="s">
        <v>72</v>
      </c>
      <c r="C310" t="s">
        <v>1</v>
      </c>
      <c r="D310" t="s">
        <v>182</v>
      </c>
      <c r="E310" t="s">
        <v>230</v>
      </c>
      <c r="F310">
        <v>4</v>
      </c>
      <c r="G310">
        <v>2023</v>
      </c>
      <c r="H310" s="15">
        <v>50</v>
      </c>
      <c r="I310" s="12">
        <v>1.5771999999999999</v>
      </c>
      <c r="J310" s="12">
        <v>0.85262669311095396</v>
      </c>
      <c r="K310" s="16">
        <v>78.86</v>
      </c>
      <c r="L310" s="16">
        <v>42.631334655547697</v>
      </c>
      <c r="M310" s="11">
        <v>-0.78859999999999997</v>
      </c>
      <c r="N310" s="17">
        <v>-3.3540000000000001</v>
      </c>
    </row>
    <row r="311" spans="1:14" x14ac:dyDescent="0.3">
      <c r="A311" t="s">
        <v>71</v>
      </c>
      <c r="B311" t="s">
        <v>72</v>
      </c>
      <c r="C311" t="s">
        <v>1</v>
      </c>
      <c r="D311" t="s">
        <v>182</v>
      </c>
      <c r="E311" t="s">
        <v>232</v>
      </c>
      <c r="F311">
        <v>3</v>
      </c>
      <c r="G311">
        <v>2023</v>
      </c>
      <c r="H311" s="15">
        <v>50</v>
      </c>
      <c r="I311" s="12">
        <v>1.5771999999999999</v>
      </c>
      <c r="J311" s="12">
        <v>0.85688629106963277</v>
      </c>
      <c r="K311" s="16">
        <v>78.86</v>
      </c>
      <c r="L311" s="16">
        <v>42.844314553481638</v>
      </c>
      <c r="M311" s="11">
        <v>-0.78859999999999997</v>
      </c>
      <c r="N311" s="17">
        <v>-3.3540000000000001</v>
      </c>
    </row>
    <row r="312" spans="1:14" x14ac:dyDescent="0.3">
      <c r="A312" t="s">
        <v>71</v>
      </c>
      <c r="B312" t="s">
        <v>72</v>
      </c>
      <c r="C312" t="s">
        <v>1</v>
      </c>
      <c r="D312" t="s">
        <v>182</v>
      </c>
      <c r="E312" t="s">
        <v>233</v>
      </c>
      <c r="F312">
        <v>1</v>
      </c>
      <c r="G312">
        <v>2023</v>
      </c>
      <c r="H312" s="15">
        <v>55</v>
      </c>
      <c r="I312" s="12">
        <v>1.6681999999999999</v>
      </c>
      <c r="J312" s="12">
        <v>0.9400844270920472</v>
      </c>
      <c r="K312" s="16">
        <v>91.750999999999991</v>
      </c>
      <c r="L312" s="16">
        <v>51.704643490062594</v>
      </c>
      <c r="M312" s="11">
        <v>-0.91750999999999994</v>
      </c>
      <c r="N312" s="17">
        <v>-3.8774999999999999</v>
      </c>
    </row>
    <row r="313" spans="1:14" x14ac:dyDescent="0.3">
      <c r="A313" t="s">
        <v>71</v>
      </c>
      <c r="B313" t="s">
        <v>72</v>
      </c>
      <c r="C313" t="s">
        <v>1</v>
      </c>
      <c r="D313" t="s">
        <v>182</v>
      </c>
      <c r="E313" t="s">
        <v>228</v>
      </c>
      <c r="F313">
        <v>8</v>
      </c>
      <c r="G313">
        <v>2023</v>
      </c>
      <c r="H313" s="15">
        <v>52</v>
      </c>
      <c r="I313" s="12">
        <v>1.7693000000000001</v>
      </c>
      <c r="J313" s="12">
        <v>0.92083670729876232</v>
      </c>
      <c r="K313" s="16">
        <v>92.003600000000006</v>
      </c>
      <c r="L313" s="16">
        <v>47.883508779535639</v>
      </c>
      <c r="M313" s="11">
        <v>-0.92003600000000008</v>
      </c>
      <c r="N313" s="17">
        <v>-3.9375</v>
      </c>
    </row>
    <row r="314" spans="1:14" x14ac:dyDescent="0.3">
      <c r="A314" t="s">
        <v>71</v>
      </c>
      <c r="B314" t="s">
        <v>72</v>
      </c>
      <c r="C314" t="s">
        <v>1</v>
      </c>
      <c r="D314" t="s">
        <v>182</v>
      </c>
      <c r="E314" t="s">
        <v>234</v>
      </c>
      <c r="F314">
        <v>12</v>
      </c>
      <c r="G314">
        <v>2023</v>
      </c>
      <c r="H314" s="15">
        <v>63</v>
      </c>
      <c r="I314" s="12">
        <v>1.7085999999999999</v>
      </c>
      <c r="J314" s="12">
        <v>0.87801875297889365</v>
      </c>
      <c r="K314" s="16">
        <v>107.64179999999999</v>
      </c>
      <c r="L314" s="16">
        <v>55.315181437670297</v>
      </c>
      <c r="M314" s="11">
        <v>-1.0764179999999999</v>
      </c>
      <c r="N314" s="17">
        <v>-4.5629999999999997</v>
      </c>
    </row>
    <row r="315" spans="1:14" x14ac:dyDescent="0.3">
      <c r="A315" t="s">
        <v>73</v>
      </c>
      <c r="B315" t="s">
        <v>74</v>
      </c>
      <c r="C315" t="s">
        <v>1</v>
      </c>
      <c r="D315" t="s">
        <v>182</v>
      </c>
      <c r="E315" t="s">
        <v>232</v>
      </c>
      <c r="F315">
        <v>3</v>
      </c>
      <c r="G315">
        <v>2023</v>
      </c>
      <c r="H315" s="15">
        <v>14</v>
      </c>
      <c r="I315" s="12">
        <v>1.5771999999999999</v>
      </c>
      <c r="J315" s="12">
        <v>0.85922761435896855</v>
      </c>
      <c r="K315" s="16">
        <v>22.0808</v>
      </c>
      <c r="L315" s="16">
        <v>12.029186601025559</v>
      </c>
      <c r="M315" s="11">
        <v>-0.220808</v>
      </c>
      <c r="N315" s="17">
        <v>-0.93599999999999994</v>
      </c>
    </row>
    <row r="316" spans="1:14" x14ac:dyDescent="0.3">
      <c r="A316" t="s">
        <v>73</v>
      </c>
      <c r="B316" t="s">
        <v>74</v>
      </c>
      <c r="C316" t="s">
        <v>1</v>
      </c>
      <c r="D316" t="s">
        <v>182</v>
      </c>
      <c r="E316" t="s">
        <v>230</v>
      </c>
      <c r="F316">
        <v>4</v>
      </c>
      <c r="G316">
        <v>2023</v>
      </c>
      <c r="H316" s="15">
        <v>20</v>
      </c>
      <c r="I316" s="12">
        <v>1.5771999999999999</v>
      </c>
      <c r="J316" s="12">
        <v>0.85583623668252851</v>
      </c>
      <c r="K316" s="16">
        <v>31.543999999999997</v>
      </c>
      <c r="L316" s="16">
        <v>17.116724733650571</v>
      </c>
      <c r="M316" s="11">
        <v>-0.31544</v>
      </c>
      <c r="N316" s="17">
        <v>-1.3260000000000001</v>
      </c>
    </row>
    <row r="317" spans="1:14" x14ac:dyDescent="0.3">
      <c r="A317" t="s">
        <v>73</v>
      </c>
      <c r="B317" t="s">
        <v>74</v>
      </c>
      <c r="C317" t="s">
        <v>1</v>
      </c>
      <c r="D317" t="s">
        <v>182</v>
      </c>
      <c r="E317" t="s">
        <v>226</v>
      </c>
      <c r="F317">
        <v>5</v>
      </c>
      <c r="G317">
        <v>2023</v>
      </c>
      <c r="H317" s="15">
        <v>20</v>
      </c>
      <c r="I317" s="12">
        <v>1.5771999999999999</v>
      </c>
      <c r="J317" s="12">
        <v>0.8530828513077453</v>
      </c>
      <c r="K317" s="16">
        <v>31.543999999999997</v>
      </c>
      <c r="L317" s="16">
        <v>17.061657026154904</v>
      </c>
      <c r="M317" s="11">
        <v>-0.31544</v>
      </c>
      <c r="N317" s="17">
        <v>-1.3260000000000001</v>
      </c>
    </row>
    <row r="318" spans="1:14" x14ac:dyDescent="0.3">
      <c r="A318" t="s">
        <v>73</v>
      </c>
      <c r="B318" t="s">
        <v>74</v>
      </c>
      <c r="C318" t="s">
        <v>1</v>
      </c>
      <c r="D318" t="s">
        <v>182</v>
      </c>
      <c r="E318" t="s">
        <v>233</v>
      </c>
      <c r="F318">
        <v>1</v>
      </c>
      <c r="G318">
        <v>2023</v>
      </c>
      <c r="H318" s="15">
        <v>26</v>
      </c>
      <c r="I318" s="12">
        <v>1.4761</v>
      </c>
      <c r="J318" s="12">
        <v>0.85626591029382881</v>
      </c>
      <c r="K318" s="16">
        <v>38.378599999999999</v>
      </c>
      <c r="L318" s="16">
        <v>22.262913667639548</v>
      </c>
      <c r="M318" s="11">
        <v>-0.38378600000000002</v>
      </c>
      <c r="N318" s="17">
        <v>-1.6059999999999999</v>
      </c>
    </row>
    <row r="319" spans="1:14" x14ac:dyDescent="0.3">
      <c r="A319" t="s">
        <v>73</v>
      </c>
      <c r="B319" t="s">
        <v>74</v>
      </c>
      <c r="C319" t="s">
        <v>1</v>
      </c>
      <c r="D319" t="s">
        <v>182</v>
      </c>
      <c r="E319" t="s">
        <v>228</v>
      </c>
      <c r="F319">
        <v>8</v>
      </c>
      <c r="G319">
        <v>2023</v>
      </c>
      <c r="H319" s="15">
        <v>28</v>
      </c>
      <c r="I319" s="12">
        <v>1.6479999999999999</v>
      </c>
      <c r="J319" s="12">
        <v>0.87411439083941023</v>
      </c>
      <c r="K319" s="16">
        <v>46.143999999999998</v>
      </c>
      <c r="L319" s="16">
        <v>24.475202943503486</v>
      </c>
      <c r="M319" s="11">
        <v>-0.46144000000000002</v>
      </c>
      <c r="N319" s="17">
        <v>-1.956</v>
      </c>
    </row>
    <row r="320" spans="1:14" x14ac:dyDescent="0.3">
      <c r="A320" t="s">
        <v>73</v>
      </c>
      <c r="B320" t="s">
        <v>74</v>
      </c>
      <c r="C320" t="s">
        <v>1</v>
      </c>
      <c r="D320" t="s">
        <v>182</v>
      </c>
      <c r="E320" t="s">
        <v>229</v>
      </c>
      <c r="F320">
        <v>6</v>
      </c>
      <c r="G320">
        <v>2023</v>
      </c>
      <c r="H320" s="15">
        <v>30</v>
      </c>
      <c r="I320" s="12">
        <v>1.5771999999999999</v>
      </c>
      <c r="J320" s="12">
        <v>0.82267991828962139</v>
      </c>
      <c r="K320" s="16">
        <v>47.315999999999995</v>
      </c>
      <c r="L320" s="16">
        <v>24.680397548688642</v>
      </c>
      <c r="M320" s="11">
        <v>-0.47315999999999997</v>
      </c>
      <c r="N320" s="17">
        <v>-2.028</v>
      </c>
    </row>
    <row r="321" spans="1:14" x14ac:dyDescent="0.3">
      <c r="A321" t="s">
        <v>73</v>
      </c>
      <c r="B321" t="s">
        <v>74</v>
      </c>
      <c r="C321" t="s">
        <v>1</v>
      </c>
      <c r="D321" t="s">
        <v>182</v>
      </c>
      <c r="E321" t="s">
        <v>225</v>
      </c>
      <c r="F321">
        <v>10</v>
      </c>
      <c r="G321">
        <v>2023</v>
      </c>
      <c r="H321" s="15">
        <v>33</v>
      </c>
      <c r="I321" s="12">
        <v>1.6984999999999999</v>
      </c>
      <c r="J321" s="12">
        <v>0.9056395532451389</v>
      </c>
      <c r="K321" s="16">
        <v>56.0505</v>
      </c>
      <c r="L321" s="16">
        <v>29.886105257089582</v>
      </c>
      <c r="M321" s="11">
        <v>-0.56050500000000003</v>
      </c>
      <c r="N321" s="17">
        <v>-2.3519999999999999</v>
      </c>
    </row>
    <row r="322" spans="1:14" x14ac:dyDescent="0.3">
      <c r="A322" t="s">
        <v>73</v>
      </c>
      <c r="B322" t="s">
        <v>74</v>
      </c>
      <c r="C322" t="s">
        <v>1</v>
      </c>
      <c r="D322" t="s">
        <v>182</v>
      </c>
      <c r="E322" t="s">
        <v>223</v>
      </c>
      <c r="F322">
        <v>11</v>
      </c>
      <c r="G322">
        <v>2023</v>
      </c>
      <c r="H322" s="15">
        <v>41</v>
      </c>
      <c r="I322" s="12">
        <v>1.6681999999999999</v>
      </c>
      <c r="J322" s="12">
        <v>0.89927236541453393</v>
      </c>
      <c r="K322" s="16">
        <v>68.396199999999993</v>
      </c>
      <c r="L322" s="16">
        <v>36.870166981995894</v>
      </c>
      <c r="M322" s="11">
        <v>-0.68396199999999996</v>
      </c>
      <c r="N322" s="17">
        <v>-2.8875000000000002</v>
      </c>
    </row>
    <row r="323" spans="1:14" x14ac:dyDescent="0.3">
      <c r="A323" t="s">
        <v>77</v>
      </c>
      <c r="B323" t="s">
        <v>78</v>
      </c>
      <c r="C323" t="s">
        <v>179</v>
      </c>
      <c r="D323" t="s">
        <v>182</v>
      </c>
      <c r="E323" t="s">
        <v>232</v>
      </c>
      <c r="F323">
        <v>3</v>
      </c>
      <c r="G323">
        <v>2023</v>
      </c>
      <c r="H323" s="15">
        <v>185</v>
      </c>
      <c r="I323" s="12">
        <v>1.4761</v>
      </c>
      <c r="J323" s="12">
        <v>0.93359379348568539</v>
      </c>
      <c r="K323" s="16">
        <v>273.07850000000002</v>
      </c>
      <c r="L323" s="16">
        <v>172.7148517948518</v>
      </c>
      <c r="M323" s="11">
        <v>-2.7307850000000005</v>
      </c>
      <c r="N323" s="17">
        <v>-11.388</v>
      </c>
    </row>
    <row r="324" spans="1:14" x14ac:dyDescent="0.3">
      <c r="A324" t="s">
        <v>77</v>
      </c>
      <c r="B324" t="s">
        <v>78</v>
      </c>
      <c r="C324" t="s">
        <v>179</v>
      </c>
      <c r="D324" t="s">
        <v>182</v>
      </c>
      <c r="E324" t="s">
        <v>230</v>
      </c>
      <c r="F324">
        <v>4</v>
      </c>
      <c r="G324">
        <v>2023</v>
      </c>
      <c r="H324" s="15">
        <v>188</v>
      </c>
      <c r="I324" s="12">
        <v>1.5569999999999999</v>
      </c>
      <c r="J324" s="12">
        <v>0.88568921325281547</v>
      </c>
      <c r="K324" s="16">
        <v>292.71600000000001</v>
      </c>
      <c r="L324" s="16">
        <v>166.50957209152932</v>
      </c>
      <c r="M324" s="11">
        <v>-2.9271600000000002</v>
      </c>
      <c r="N324" s="17">
        <v>-12.166</v>
      </c>
    </row>
    <row r="325" spans="1:14" x14ac:dyDescent="0.3">
      <c r="A325" t="s">
        <v>77</v>
      </c>
      <c r="B325" t="s">
        <v>78</v>
      </c>
      <c r="C325" t="s">
        <v>179</v>
      </c>
      <c r="D325" t="s">
        <v>182</v>
      </c>
      <c r="E325" t="s">
        <v>233</v>
      </c>
      <c r="F325">
        <v>1</v>
      </c>
      <c r="G325">
        <v>2023</v>
      </c>
      <c r="H325" s="15">
        <v>228</v>
      </c>
      <c r="I325" s="12">
        <v>1.4256</v>
      </c>
      <c r="J325" s="12">
        <v>0.8824491078379757</v>
      </c>
      <c r="K325" s="16">
        <v>325.03679999999997</v>
      </c>
      <c r="L325" s="16">
        <v>201.19839658705845</v>
      </c>
      <c r="M325" s="11">
        <v>-3.2503679999999999</v>
      </c>
      <c r="N325" s="17">
        <v>-13.536</v>
      </c>
    </row>
    <row r="326" spans="1:14" x14ac:dyDescent="0.3">
      <c r="A326" t="s">
        <v>77</v>
      </c>
      <c r="B326" t="s">
        <v>78</v>
      </c>
      <c r="C326" t="s">
        <v>179</v>
      </c>
      <c r="D326" t="s">
        <v>182</v>
      </c>
      <c r="E326" t="s">
        <v>223</v>
      </c>
      <c r="F326">
        <v>11</v>
      </c>
      <c r="G326">
        <v>2023</v>
      </c>
      <c r="H326" s="15">
        <v>207</v>
      </c>
      <c r="I326" s="12">
        <v>1.6175999999999999</v>
      </c>
      <c r="J326" s="12">
        <v>0.91815157177165785</v>
      </c>
      <c r="K326" s="16">
        <v>334.84319999999997</v>
      </c>
      <c r="L326" s="16">
        <v>190.05737535673316</v>
      </c>
      <c r="M326" s="11">
        <v>-3.3484319999999999</v>
      </c>
      <c r="N326" s="17">
        <v>-13.920000000000002</v>
      </c>
    </row>
    <row r="327" spans="1:14" x14ac:dyDescent="0.3">
      <c r="A327" t="s">
        <v>77</v>
      </c>
      <c r="B327" t="s">
        <v>78</v>
      </c>
      <c r="C327" t="s">
        <v>179</v>
      </c>
      <c r="D327" t="s">
        <v>182</v>
      </c>
      <c r="E327" t="s">
        <v>228</v>
      </c>
      <c r="F327">
        <v>8</v>
      </c>
      <c r="G327">
        <v>2023</v>
      </c>
      <c r="H327" s="15">
        <v>208</v>
      </c>
      <c r="I327" s="12">
        <v>1.7186999999999999</v>
      </c>
      <c r="J327" s="12">
        <v>0.94690262784469847</v>
      </c>
      <c r="K327" s="16">
        <v>357.4896</v>
      </c>
      <c r="L327" s="16">
        <v>196.95574659169728</v>
      </c>
      <c r="M327" s="11">
        <v>-3.5748959999999999</v>
      </c>
      <c r="N327" s="17">
        <v>-14.875</v>
      </c>
    </row>
    <row r="328" spans="1:14" x14ac:dyDescent="0.3">
      <c r="A328" t="s">
        <v>77</v>
      </c>
      <c r="B328" t="s">
        <v>78</v>
      </c>
      <c r="C328" t="s">
        <v>179</v>
      </c>
      <c r="D328" t="s">
        <v>182</v>
      </c>
      <c r="E328" t="s">
        <v>228</v>
      </c>
      <c r="F328">
        <v>8</v>
      </c>
      <c r="G328">
        <v>2023</v>
      </c>
      <c r="H328" s="15">
        <v>233</v>
      </c>
      <c r="I328" s="12">
        <v>1.6378999999999999</v>
      </c>
      <c r="J328" s="12">
        <v>0.91172325758708728</v>
      </c>
      <c r="K328" s="16">
        <v>381.63069999999999</v>
      </c>
      <c r="L328" s="16">
        <v>212.43151901779135</v>
      </c>
      <c r="M328" s="11">
        <v>-3.8163070000000001</v>
      </c>
      <c r="N328" s="17">
        <v>-15.876000000000003</v>
      </c>
    </row>
    <row r="329" spans="1:14" x14ac:dyDescent="0.3">
      <c r="A329" t="s">
        <v>77</v>
      </c>
      <c r="B329" t="s">
        <v>78</v>
      </c>
      <c r="C329" t="s">
        <v>179</v>
      </c>
      <c r="D329" t="s">
        <v>182</v>
      </c>
      <c r="E329" t="s">
        <v>234</v>
      </c>
      <c r="F329">
        <v>12</v>
      </c>
      <c r="G329">
        <v>2023</v>
      </c>
      <c r="H329" s="15">
        <v>335</v>
      </c>
      <c r="I329" s="12">
        <v>1.6074999999999999</v>
      </c>
      <c r="J329" s="12">
        <v>0.91330679886250876</v>
      </c>
      <c r="K329" s="16">
        <v>538.51249999999993</v>
      </c>
      <c r="L329" s="16">
        <v>305.95777761894044</v>
      </c>
      <c r="M329" s="11">
        <v>-5.3851249999999995</v>
      </c>
      <c r="N329" s="17">
        <v>-22.419</v>
      </c>
    </row>
    <row r="330" spans="1:14" x14ac:dyDescent="0.3">
      <c r="A330" t="s">
        <v>77</v>
      </c>
      <c r="B330" t="s">
        <v>78</v>
      </c>
      <c r="C330" t="s">
        <v>179</v>
      </c>
      <c r="D330" t="s">
        <v>182</v>
      </c>
      <c r="E330" t="s">
        <v>227</v>
      </c>
      <c r="F330">
        <v>2</v>
      </c>
      <c r="G330">
        <v>2023</v>
      </c>
      <c r="H330" s="15">
        <v>383</v>
      </c>
      <c r="I330" s="12">
        <v>1.4761</v>
      </c>
      <c r="J330" s="12">
        <v>0.93193041824073841</v>
      </c>
      <c r="K330" s="16">
        <v>565.34630000000004</v>
      </c>
      <c r="L330" s="16">
        <v>356.92935018620284</v>
      </c>
      <c r="M330" s="11">
        <v>-5.6534630000000003</v>
      </c>
      <c r="N330" s="17">
        <v>-23.579000000000001</v>
      </c>
    </row>
    <row r="331" spans="1:14" x14ac:dyDescent="0.3">
      <c r="A331" t="s">
        <v>77</v>
      </c>
      <c r="B331" t="s">
        <v>78</v>
      </c>
      <c r="C331" t="s">
        <v>179</v>
      </c>
      <c r="D331" t="s">
        <v>182</v>
      </c>
      <c r="E331" t="s">
        <v>229</v>
      </c>
      <c r="F331">
        <v>6</v>
      </c>
      <c r="G331">
        <v>2023</v>
      </c>
      <c r="H331" s="15">
        <v>444</v>
      </c>
      <c r="I331" s="12">
        <v>1.5973999999999999</v>
      </c>
      <c r="J331" s="12">
        <v>0.86166279937264167</v>
      </c>
      <c r="K331" s="16">
        <v>709.24559999999997</v>
      </c>
      <c r="L331" s="16">
        <v>382.57828292145291</v>
      </c>
      <c r="M331" s="11">
        <v>-7.0924559999999994</v>
      </c>
      <c r="N331" s="17">
        <v>-29.546000000000006</v>
      </c>
    </row>
    <row r="332" spans="1:14" x14ac:dyDescent="0.3">
      <c r="A332" t="s">
        <v>77</v>
      </c>
      <c r="B332" t="s">
        <v>78</v>
      </c>
      <c r="C332" t="s">
        <v>179</v>
      </c>
      <c r="D332" t="s">
        <v>182</v>
      </c>
      <c r="E332" t="s">
        <v>225</v>
      </c>
      <c r="F332">
        <v>10</v>
      </c>
      <c r="G332">
        <v>2023</v>
      </c>
      <c r="H332" s="15">
        <v>465</v>
      </c>
      <c r="I332" s="12">
        <v>1.6175999999999999</v>
      </c>
      <c r="J332" s="12">
        <v>0.91600708961791621</v>
      </c>
      <c r="K332" s="16">
        <v>752.18399999999997</v>
      </c>
      <c r="L332" s="16">
        <v>425.94329667233103</v>
      </c>
      <c r="M332" s="11">
        <v>-7.5218400000000001</v>
      </c>
      <c r="N332" s="17">
        <v>-31.360000000000003</v>
      </c>
    </row>
    <row r="333" spans="1:14" x14ac:dyDescent="0.3">
      <c r="A333" t="s">
        <v>81</v>
      </c>
      <c r="B333" t="s">
        <v>82</v>
      </c>
      <c r="C333" t="s">
        <v>179</v>
      </c>
      <c r="D333" t="s">
        <v>182</v>
      </c>
      <c r="E333" t="s">
        <v>226</v>
      </c>
      <c r="F333">
        <v>5</v>
      </c>
      <c r="G333">
        <v>2023</v>
      </c>
      <c r="H333" s="15">
        <v>28</v>
      </c>
      <c r="I333" s="12">
        <v>1.5771999999999999</v>
      </c>
      <c r="J333" s="12">
        <v>0.84002200732463395</v>
      </c>
      <c r="K333" s="16">
        <v>44.1616</v>
      </c>
      <c r="L333" s="16">
        <v>23.520616205089752</v>
      </c>
      <c r="M333" s="11">
        <v>-0.44161600000000001</v>
      </c>
      <c r="N333" s="17">
        <v>-1.8719999999999999</v>
      </c>
    </row>
    <row r="334" spans="1:14" x14ac:dyDescent="0.3">
      <c r="A334" t="s">
        <v>81</v>
      </c>
      <c r="B334" t="s">
        <v>82</v>
      </c>
      <c r="C334" t="s">
        <v>179</v>
      </c>
      <c r="D334" t="s">
        <v>182</v>
      </c>
      <c r="E334" t="s">
        <v>224</v>
      </c>
      <c r="F334">
        <v>7</v>
      </c>
      <c r="G334">
        <v>2023</v>
      </c>
      <c r="H334" s="15">
        <v>36</v>
      </c>
      <c r="I334" s="12">
        <v>1.6681999999999999</v>
      </c>
      <c r="J334" s="12">
        <v>0.85583656647971074</v>
      </c>
      <c r="K334" s="16">
        <v>60.055199999999999</v>
      </c>
      <c r="L334" s="16">
        <v>30.810116393269588</v>
      </c>
      <c r="M334" s="11">
        <v>-0.60055199999999997</v>
      </c>
      <c r="N334" s="17">
        <v>-2.4750000000000001</v>
      </c>
    </row>
    <row r="335" spans="1:14" x14ac:dyDescent="0.3">
      <c r="A335" t="s">
        <v>81</v>
      </c>
      <c r="B335" t="s">
        <v>82</v>
      </c>
      <c r="C335" t="s">
        <v>179</v>
      </c>
      <c r="D335" t="s">
        <v>182</v>
      </c>
      <c r="E335" t="s">
        <v>223</v>
      </c>
      <c r="F335">
        <v>11</v>
      </c>
      <c r="G335">
        <v>2023</v>
      </c>
      <c r="H335" s="15">
        <v>33</v>
      </c>
      <c r="I335" s="12">
        <v>1.8097000000000001</v>
      </c>
      <c r="J335" s="12">
        <v>0.93777338556824164</v>
      </c>
      <c r="K335" s="16">
        <v>59.720100000000002</v>
      </c>
      <c r="L335" s="16">
        <v>30.946521723751975</v>
      </c>
      <c r="M335" s="11">
        <v>-0.59720099999999998</v>
      </c>
      <c r="N335" s="17">
        <v>-2.5060000000000002</v>
      </c>
    </row>
    <row r="336" spans="1:14" x14ac:dyDescent="0.3">
      <c r="A336" t="s">
        <v>81</v>
      </c>
      <c r="B336" t="s">
        <v>82</v>
      </c>
      <c r="C336" t="s">
        <v>179</v>
      </c>
      <c r="D336" t="s">
        <v>182</v>
      </c>
      <c r="E336" t="s">
        <v>228</v>
      </c>
      <c r="F336">
        <v>8</v>
      </c>
      <c r="G336">
        <v>2023</v>
      </c>
      <c r="H336" s="15">
        <v>44</v>
      </c>
      <c r="I336" s="12">
        <v>1.6175999999999999</v>
      </c>
      <c r="J336" s="12">
        <v>0.85267703876549505</v>
      </c>
      <c r="K336" s="16">
        <v>71.174399999999991</v>
      </c>
      <c r="L336" s="16">
        <v>37.517789705681786</v>
      </c>
      <c r="M336" s="11">
        <v>-0.71174399999999993</v>
      </c>
      <c r="N336" s="17">
        <v>-2.9600000000000004</v>
      </c>
    </row>
    <row r="337" spans="1:14" x14ac:dyDescent="0.3">
      <c r="A337" t="s">
        <v>81</v>
      </c>
      <c r="B337" t="s">
        <v>82</v>
      </c>
      <c r="C337" t="s">
        <v>179</v>
      </c>
      <c r="D337" t="s">
        <v>182</v>
      </c>
      <c r="E337" t="s">
        <v>233</v>
      </c>
      <c r="F337">
        <v>1</v>
      </c>
      <c r="G337">
        <v>2023</v>
      </c>
      <c r="H337" s="15">
        <v>47</v>
      </c>
      <c r="I337" s="12">
        <v>1.5569999999999999</v>
      </c>
      <c r="J337" s="12">
        <v>0.87341547433054745</v>
      </c>
      <c r="K337" s="16">
        <v>73.179000000000002</v>
      </c>
      <c r="L337" s="16">
        <v>41.05052729353573</v>
      </c>
      <c r="M337" s="11">
        <v>-0.73179000000000005</v>
      </c>
      <c r="N337" s="17">
        <v>-3.08</v>
      </c>
    </row>
    <row r="338" spans="1:14" x14ac:dyDescent="0.3">
      <c r="A338" t="s">
        <v>81</v>
      </c>
      <c r="B338" t="s">
        <v>82</v>
      </c>
      <c r="C338" t="s">
        <v>179</v>
      </c>
      <c r="D338" t="s">
        <v>182</v>
      </c>
      <c r="E338" t="s">
        <v>229</v>
      </c>
      <c r="F338">
        <v>6</v>
      </c>
      <c r="G338">
        <v>2023</v>
      </c>
      <c r="H338" s="15">
        <v>47</v>
      </c>
      <c r="I338" s="12">
        <v>1.5771999999999999</v>
      </c>
      <c r="J338" s="12">
        <v>0.84240842634997271</v>
      </c>
      <c r="K338" s="16">
        <v>74.128399999999999</v>
      </c>
      <c r="L338" s="16">
        <v>39.593196038448717</v>
      </c>
      <c r="M338" s="11">
        <v>-0.74128400000000005</v>
      </c>
      <c r="N338" s="17">
        <v>-3.1200000000000006</v>
      </c>
    </row>
    <row r="339" spans="1:14" x14ac:dyDescent="0.3">
      <c r="A339" t="s">
        <v>81</v>
      </c>
      <c r="B339" t="s">
        <v>82</v>
      </c>
      <c r="C339" t="s">
        <v>179</v>
      </c>
      <c r="D339" t="s">
        <v>182</v>
      </c>
      <c r="E339" t="s">
        <v>232</v>
      </c>
      <c r="F339">
        <v>3</v>
      </c>
      <c r="G339">
        <v>2023</v>
      </c>
      <c r="H339" s="15">
        <v>52</v>
      </c>
      <c r="I339" s="12">
        <v>1.5771999999999999</v>
      </c>
      <c r="J339" s="12">
        <v>0.84250150546053193</v>
      </c>
      <c r="K339" s="16">
        <v>82.014399999999995</v>
      </c>
      <c r="L339" s="16">
        <v>43.810078283947661</v>
      </c>
      <c r="M339" s="11">
        <v>-0.82014399999999998</v>
      </c>
      <c r="N339" s="17">
        <v>-3.4320000000000004</v>
      </c>
    </row>
    <row r="340" spans="1:14" x14ac:dyDescent="0.3">
      <c r="A340" t="s">
        <v>81</v>
      </c>
      <c r="B340" t="s">
        <v>82</v>
      </c>
      <c r="C340" t="s">
        <v>179</v>
      </c>
      <c r="D340" t="s">
        <v>182</v>
      </c>
      <c r="E340" t="s">
        <v>234</v>
      </c>
      <c r="F340">
        <v>12</v>
      </c>
      <c r="G340">
        <v>2023</v>
      </c>
      <c r="H340" s="15">
        <v>64</v>
      </c>
      <c r="I340" s="12">
        <v>1.6681999999999999</v>
      </c>
      <c r="J340" s="12">
        <v>0.85066747605555959</v>
      </c>
      <c r="K340" s="16">
        <v>106.76479999999999</v>
      </c>
      <c r="L340" s="16">
        <v>54.442718467555814</v>
      </c>
      <c r="M340" s="11">
        <v>-1.0676479999999999</v>
      </c>
      <c r="N340" s="17">
        <v>-4.4550000000000001</v>
      </c>
    </row>
    <row r="341" spans="1:14" x14ac:dyDescent="0.3">
      <c r="A341" t="s">
        <v>81</v>
      </c>
      <c r="B341" t="s">
        <v>82</v>
      </c>
      <c r="C341" t="s">
        <v>179</v>
      </c>
      <c r="D341" t="s">
        <v>182</v>
      </c>
      <c r="E341" t="s">
        <v>227</v>
      </c>
      <c r="F341">
        <v>2</v>
      </c>
      <c r="G341">
        <v>2023</v>
      </c>
      <c r="H341" s="15">
        <v>87</v>
      </c>
      <c r="I341" s="12">
        <v>1.4761</v>
      </c>
      <c r="J341" s="12">
        <v>0.8682229155129193</v>
      </c>
      <c r="K341" s="16">
        <v>128.42070000000001</v>
      </c>
      <c r="L341" s="16">
        <v>75.535393649623984</v>
      </c>
      <c r="M341" s="11">
        <v>-1.2842070000000001</v>
      </c>
      <c r="N341" s="17">
        <v>-5.3290000000000006</v>
      </c>
    </row>
    <row r="342" spans="1:14" x14ac:dyDescent="0.3">
      <c r="A342" t="s">
        <v>81</v>
      </c>
      <c r="B342" t="s">
        <v>82</v>
      </c>
      <c r="C342" t="s">
        <v>179</v>
      </c>
      <c r="D342" t="s">
        <v>182</v>
      </c>
      <c r="E342" t="s">
        <v>231</v>
      </c>
      <c r="F342">
        <v>9</v>
      </c>
      <c r="G342">
        <v>2023</v>
      </c>
      <c r="H342" s="15">
        <v>90</v>
      </c>
      <c r="I342" s="12">
        <v>1.6883999999999999</v>
      </c>
      <c r="J342" s="12">
        <v>0.88390462192584629</v>
      </c>
      <c r="K342" s="16">
        <v>151.95599999999999</v>
      </c>
      <c r="L342" s="16">
        <v>79.551415973326172</v>
      </c>
      <c r="M342" s="11">
        <v>-1.51956</v>
      </c>
      <c r="N342" s="17">
        <v>-6.3460000000000001</v>
      </c>
    </row>
    <row r="343" spans="1:14" x14ac:dyDescent="0.3">
      <c r="A343" t="s">
        <v>83</v>
      </c>
      <c r="B343" t="s">
        <v>84</v>
      </c>
      <c r="C343" t="s">
        <v>1</v>
      </c>
      <c r="D343" t="s">
        <v>182</v>
      </c>
      <c r="E343" t="s">
        <v>229</v>
      </c>
      <c r="F343">
        <v>6</v>
      </c>
      <c r="G343">
        <v>2023</v>
      </c>
      <c r="H343" s="15">
        <v>5</v>
      </c>
      <c r="I343" s="12">
        <v>1.5771999999999999</v>
      </c>
      <c r="J343" s="12">
        <v>0.813958306170116</v>
      </c>
      <c r="K343" s="16">
        <v>7.8859999999999992</v>
      </c>
      <c r="L343" s="16">
        <v>4.0697915308505799</v>
      </c>
      <c r="M343" s="11">
        <v>-7.886E-2</v>
      </c>
      <c r="N343" s="17">
        <v>-0.31200000000000006</v>
      </c>
    </row>
    <row r="344" spans="1:14" x14ac:dyDescent="0.3">
      <c r="A344" t="s">
        <v>83</v>
      </c>
      <c r="B344" t="s">
        <v>84</v>
      </c>
      <c r="C344" t="s">
        <v>1</v>
      </c>
      <c r="D344" t="s">
        <v>182</v>
      </c>
      <c r="E344" t="s">
        <v>223</v>
      </c>
      <c r="F344">
        <v>11</v>
      </c>
      <c r="G344">
        <v>2023</v>
      </c>
      <c r="H344" s="15">
        <v>5</v>
      </c>
      <c r="I344" s="12">
        <v>1.5771999999999999</v>
      </c>
      <c r="J344" s="12">
        <v>0.87957880338386496</v>
      </c>
      <c r="K344" s="16">
        <v>7.8859999999999992</v>
      </c>
      <c r="L344" s="16">
        <v>4.3978940169193246</v>
      </c>
      <c r="M344" s="11">
        <v>-7.886E-2</v>
      </c>
      <c r="N344" s="17">
        <v>-0.31200000000000006</v>
      </c>
    </row>
    <row r="345" spans="1:14" x14ac:dyDescent="0.3">
      <c r="A345" t="s">
        <v>85</v>
      </c>
      <c r="B345" t="s">
        <v>86</v>
      </c>
      <c r="C345" t="s">
        <v>178</v>
      </c>
      <c r="D345" t="s">
        <v>182</v>
      </c>
      <c r="E345" t="s">
        <v>230</v>
      </c>
      <c r="F345">
        <v>4</v>
      </c>
      <c r="G345">
        <v>2023</v>
      </c>
      <c r="H345" s="15">
        <v>291</v>
      </c>
      <c r="I345" s="12">
        <v>1.6074999999999999</v>
      </c>
      <c r="J345" s="12">
        <v>0.86132391644485407</v>
      </c>
      <c r="K345" s="16">
        <v>467.78249999999997</v>
      </c>
      <c r="L345" s="16">
        <v>250.64525968545254</v>
      </c>
      <c r="M345" s="11">
        <v>-4.6778249999999995</v>
      </c>
      <c r="N345" s="17">
        <v>-20.034000000000002</v>
      </c>
    </row>
    <row r="346" spans="1:14" x14ac:dyDescent="0.3">
      <c r="A346" t="s">
        <v>85</v>
      </c>
      <c r="B346" t="s">
        <v>86</v>
      </c>
      <c r="C346" t="s">
        <v>178</v>
      </c>
      <c r="D346" t="s">
        <v>182</v>
      </c>
      <c r="E346" t="s">
        <v>229</v>
      </c>
      <c r="F346">
        <v>6</v>
      </c>
      <c r="G346">
        <v>2023</v>
      </c>
      <c r="H346" s="15">
        <v>320</v>
      </c>
      <c r="I346" s="12">
        <v>1.5872999999999999</v>
      </c>
      <c r="J346" s="12">
        <v>0.87052557139703757</v>
      </c>
      <c r="K346" s="16">
        <v>507.93599999999998</v>
      </c>
      <c r="L346" s="16">
        <v>278.56818284705201</v>
      </c>
      <c r="M346" s="11">
        <v>-5.0793600000000003</v>
      </c>
      <c r="N346" s="17">
        <v>-21.744500000000002</v>
      </c>
    </row>
    <row r="347" spans="1:14" x14ac:dyDescent="0.3">
      <c r="A347" t="s">
        <v>85</v>
      </c>
      <c r="B347" t="s">
        <v>86</v>
      </c>
      <c r="C347" t="s">
        <v>178</v>
      </c>
      <c r="D347" t="s">
        <v>182</v>
      </c>
      <c r="E347" t="s">
        <v>224</v>
      </c>
      <c r="F347">
        <v>7</v>
      </c>
      <c r="G347">
        <v>2023</v>
      </c>
      <c r="H347" s="15">
        <v>379</v>
      </c>
      <c r="I347" s="12">
        <v>1.5367999999999999</v>
      </c>
      <c r="J347" s="12">
        <v>0.88072945016450777</v>
      </c>
      <c r="K347" s="16">
        <v>582.44719999999995</v>
      </c>
      <c r="L347" s="16">
        <v>333.79646161234842</v>
      </c>
      <c r="M347" s="11">
        <v>-5.8244719999999992</v>
      </c>
      <c r="N347" s="17">
        <v>-24.928000000000001</v>
      </c>
    </row>
    <row r="348" spans="1:14" x14ac:dyDescent="0.3">
      <c r="A348" t="s">
        <v>85</v>
      </c>
      <c r="B348" t="s">
        <v>86</v>
      </c>
      <c r="C348" t="s">
        <v>178</v>
      </c>
      <c r="D348" t="s">
        <v>182</v>
      </c>
      <c r="E348" t="s">
        <v>232</v>
      </c>
      <c r="F348">
        <v>3</v>
      </c>
      <c r="G348">
        <v>2023</v>
      </c>
      <c r="H348" s="15">
        <v>397</v>
      </c>
      <c r="I348" s="12">
        <v>1.5367999999999999</v>
      </c>
      <c r="J348" s="12">
        <v>0.87292958015701372</v>
      </c>
      <c r="K348" s="16">
        <v>610.1096</v>
      </c>
      <c r="L348" s="16">
        <v>346.55304332233447</v>
      </c>
      <c r="M348" s="11">
        <v>-6.1010960000000001</v>
      </c>
      <c r="N348" s="17">
        <v>-26.144000000000002</v>
      </c>
    </row>
    <row r="349" spans="1:14" x14ac:dyDescent="0.3">
      <c r="A349" t="s">
        <v>85</v>
      </c>
      <c r="B349" t="s">
        <v>86</v>
      </c>
      <c r="C349" t="s">
        <v>178</v>
      </c>
      <c r="D349" t="s">
        <v>182</v>
      </c>
      <c r="E349" t="s">
        <v>231</v>
      </c>
      <c r="F349">
        <v>9</v>
      </c>
      <c r="G349">
        <v>2023</v>
      </c>
      <c r="H349" s="15">
        <v>359</v>
      </c>
      <c r="I349" s="12">
        <v>1.7693000000000001</v>
      </c>
      <c r="J349" s="12">
        <v>0.89083309613749651</v>
      </c>
      <c r="K349" s="16">
        <v>635.17870000000005</v>
      </c>
      <c r="L349" s="16">
        <v>319.80908151336126</v>
      </c>
      <c r="M349" s="11">
        <v>-6.3517870000000007</v>
      </c>
      <c r="N349" s="17">
        <v>-27.212500000000002</v>
      </c>
    </row>
    <row r="350" spans="1:14" x14ac:dyDescent="0.3">
      <c r="A350" t="s">
        <v>85</v>
      </c>
      <c r="B350" t="s">
        <v>86</v>
      </c>
      <c r="C350" t="s">
        <v>178</v>
      </c>
      <c r="D350" t="s">
        <v>182</v>
      </c>
      <c r="E350" t="s">
        <v>226</v>
      </c>
      <c r="F350">
        <v>5</v>
      </c>
      <c r="G350">
        <v>2023</v>
      </c>
      <c r="H350" s="15">
        <v>403</v>
      </c>
      <c r="I350" s="12">
        <v>1.6074999999999999</v>
      </c>
      <c r="J350" s="12">
        <v>0.91362635750226895</v>
      </c>
      <c r="K350" s="16">
        <v>647.82249999999999</v>
      </c>
      <c r="L350" s="16">
        <v>368.1914220734144</v>
      </c>
      <c r="M350" s="11">
        <v>-6.4782250000000001</v>
      </c>
      <c r="N350" s="17">
        <v>-27.745500000000007</v>
      </c>
    </row>
    <row r="351" spans="1:14" x14ac:dyDescent="0.3">
      <c r="A351" t="s">
        <v>85</v>
      </c>
      <c r="B351" t="s">
        <v>86</v>
      </c>
      <c r="C351" t="s">
        <v>178</v>
      </c>
      <c r="D351" t="s">
        <v>182</v>
      </c>
      <c r="E351" t="s">
        <v>228</v>
      </c>
      <c r="F351">
        <v>8</v>
      </c>
      <c r="G351">
        <v>2023</v>
      </c>
      <c r="H351" s="15">
        <v>424</v>
      </c>
      <c r="I351" s="12">
        <v>1.6277999999999999</v>
      </c>
      <c r="J351" s="12">
        <v>0.9019963533495029</v>
      </c>
      <c r="K351" s="16">
        <v>690.18719999999996</v>
      </c>
      <c r="L351" s="16">
        <v>382.44645382018922</v>
      </c>
      <c r="M351" s="11">
        <v>-6.901872</v>
      </c>
      <c r="N351" s="17">
        <v>-29.543500000000002</v>
      </c>
    </row>
    <row r="352" spans="1:14" x14ac:dyDescent="0.3">
      <c r="A352" t="s">
        <v>85</v>
      </c>
      <c r="B352" t="s">
        <v>86</v>
      </c>
      <c r="C352" t="s">
        <v>178</v>
      </c>
      <c r="D352" t="s">
        <v>182</v>
      </c>
      <c r="E352" t="s">
        <v>223</v>
      </c>
      <c r="F352">
        <v>11</v>
      </c>
      <c r="G352">
        <v>2023</v>
      </c>
      <c r="H352" s="15">
        <v>474</v>
      </c>
      <c r="I352" s="12">
        <v>1.5165</v>
      </c>
      <c r="J352" s="12">
        <v>0.87309133795970906</v>
      </c>
      <c r="K352" s="16">
        <v>718.82100000000003</v>
      </c>
      <c r="L352" s="16">
        <v>413.84529419290209</v>
      </c>
      <c r="M352" s="11">
        <v>-7.1882100000000007</v>
      </c>
      <c r="N352" s="17">
        <v>-30.75</v>
      </c>
    </row>
    <row r="353" spans="1:14" x14ac:dyDescent="0.3">
      <c r="A353" t="s">
        <v>85</v>
      </c>
      <c r="B353" t="s">
        <v>86</v>
      </c>
      <c r="C353" t="s">
        <v>178</v>
      </c>
      <c r="D353" t="s">
        <v>182</v>
      </c>
      <c r="E353" t="s">
        <v>234</v>
      </c>
      <c r="F353">
        <v>12</v>
      </c>
      <c r="G353">
        <v>2023</v>
      </c>
      <c r="H353" s="15">
        <v>515</v>
      </c>
      <c r="I353" s="12">
        <v>1.5064</v>
      </c>
      <c r="J353" s="12">
        <v>0.90772334219036699</v>
      </c>
      <c r="K353" s="16">
        <v>775.79599999999994</v>
      </c>
      <c r="L353" s="16">
        <v>467.477521228039</v>
      </c>
      <c r="M353" s="11">
        <v>-7.7579599999999997</v>
      </c>
      <c r="N353" s="17">
        <v>-33.226999999999997</v>
      </c>
    </row>
    <row r="354" spans="1:14" x14ac:dyDescent="0.3">
      <c r="A354" t="s">
        <v>85</v>
      </c>
      <c r="B354" t="s">
        <v>86</v>
      </c>
      <c r="C354" t="s">
        <v>178</v>
      </c>
      <c r="D354" t="s">
        <v>182</v>
      </c>
      <c r="E354" t="s">
        <v>227</v>
      </c>
      <c r="F354">
        <v>2</v>
      </c>
      <c r="G354">
        <v>2023</v>
      </c>
      <c r="H354" s="15">
        <v>632</v>
      </c>
      <c r="I354" s="12">
        <v>1.4559</v>
      </c>
      <c r="J354" s="12">
        <v>0.87680777520133013</v>
      </c>
      <c r="K354" s="16">
        <v>920.12879999999996</v>
      </c>
      <c r="L354" s="16">
        <v>554.14251392724066</v>
      </c>
      <c r="M354" s="11">
        <v>-9.2012879999999999</v>
      </c>
      <c r="N354" s="17">
        <v>-39.384</v>
      </c>
    </row>
    <row r="355" spans="1:14" x14ac:dyDescent="0.3">
      <c r="A355" t="s">
        <v>85</v>
      </c>
      <c r="B355" t="s">
        <v>86</v>
      </c>
      <c r="C355" t="s">
        <v>178</v>
      </c>
      <c r="D355" t="s">
        <v>182</v>
      </c>
      <c r="E355" t="s">
        <v>233</v>
      </c>
      <c r="F355">
        <v>1</v>
      </c>
      <c r="G355">
        <v>2023</v>
      </c>
      <c r="H355" s="15">
        <v>704</v>
      </c>
      <c r="I355" s="12">
        <v>1.4761</v>
      </c>
      <c r="J355" s="12">
        <v>0.90057391069975901</v>
      </c>
      <c r="K355" s="16">
        <v>1039.1743999999999</v>
      </c>
      <c r="L355" s="16">
        <v>634.0040331326303</v>
      </c>
      <c r="M355" s="11">
        <v>-10.391743999999999</v>
      </c>
      <c r="N355" s="17">
        <v>-44.457000000000001</v>
      </c>
    </row>
    <row r="356" spans="1:14" x14ac:dyDescent="0.3">
      <c r="A356" t="s">
        <v>85</v>
      </c>
      <c r="B356" t="s">
        <v>86</v>
      </c>
      <c r="C356" t="s">
        <v>178</v>
      </c>
      <c r="D356" t="s">
        <v>182</v>
      </c>
      <c r="E356" t="s">
        <v>225</v>
      </c>
      <c r="F356">
        <v>10</v>
      </c>
      <c r="G356">
        <v>2023</v>
      </c>
      <c r="H356" s="15">
        <v>677</v>
      </c>
      <c r="I356" s="12">
        <v>1.7693000000000001</v>
      </c>
      <c r="J356" s="12">
        <v>0.92685661080848636</v>
      </c>
      <c r="K356" s="16">
        <v>1197.8161</v>
      </c>
      <c r="L356" s="16">
        <v>627.4819255173453</v>
      </c>
      <c r="M356" s="11">
        <v>-11.978161</v>
      </c>
      <c r="N356" s="17">
        <v>-51.275000000000006</v>
      </c>
    </row>
    <row r="357" spans="1:14" x14ac:dyDescent="0.3">
      <c r="A357" t="s">
        <v>87</v>
      </c>
      <c r="B357" t="s">
        <v>88</v>
      </c>
      <c r="C357" t="s">
        <v>177</v>
      </c>
      <c r="D357" t="s">
        <v>182</v>
      </c>
      <c r="E357" t="s">
        <v>229</v>
      </c>
      <c r="F357">
        <v>6</v>
      </c>
      <c r="G357">
        <v>2023</v>
      </c>
      <c r="H357" s="15">
        <v>2</v>
      </c>
      <c r="I357" s="12">
        <v>1.5872999999999999</v>
      </c>
      <c r="J357" s="12">
        <v>0.81421157328814864</v>
      </c>
      <c r="K357" s="16">
        <v>3.1745999999999999</v>
      </c>
      <c r="L357" s="16">
        <v>1.6284231465762973</v>
      </c>
      <c r="M357" s="11">
        <v>-3.1745999999999996E-2</v>
      </c>
      <c r="N357" s="17">
        <v>-0.15700000000000003</v>
      </c>
    </row>
    <row r="358" spans="1:14" x14ac:dyDescent="0.3">
      <c r="A358" t="s">
        <v>87</v>
      </c>
      <c r="B358" t="s">
        <v>88</v>
      </c>
      <c r="C358" t="s">
        <v>177</v>
      </c>
      <c r="D358" t="s">
        <v>182</v>
      </c>
      <c r="E358" t="s">
        <v>232</v>
      </c>
      <c r="F358">
        <v>3</v>
      </c>
      <c r="G358">
        <v>2023</v>
      </c>
      <c r="H358" s="15">
        <v>124</v>
      </c>
      <c r="I358" s="12">
        <v>1.6984999999999999</v>
      </c>
      <c r="J358" s="12">
        <v>0.88999380533249517</v>
      </c>
      <c r="K358" s="16">
        <v>210.61399999999998</v>
      </c>
      <c r="L358" s="16">
        <v>110.3592318612294</v>
      </c>
      <c r="M358" s="11">
        <v>-2.1061399999999999</v>
      </c>
      <c r="N358" s="17">
        <v>-9.072000000000001</v>
      </c>
    </row>
    <row r="359" spans="1:14" x14ac:dyDescent="0.3">
      <c r="A359" t="s">
        <v>87</v>
      </c>
      <c r="B359" t="s">
        <v>88</v>
      </c>
      <c r="C359" t="s">
        <v>177</v>
      </c>
      <c r="D359" t="s">
        <v>182</v>
      </c>
      <c r="E359" t="s">
        <v>226</v>
      </c>
      <c r="F359">
        <v>5</v>
      </c>
      <c r="G359">
        <v>2023</v>
      </c>
      <c r="H359" s="15">
        <v>114</v>
      </c>
      <c r="I359" s="12">
        <v>1.9513</v>
      </c>
      <c r="J359" s="12">
        <v>1.0887843497000156</v>
      </c>
      <c r="K359" s="16">
        <v>222.44820000000001</v>
      </c>
      <c r="L359" s="16">
        <v>124.12141586580178</v>
      </c>
      <c r="M359" s="11">
        <v>-2.2244820000000001</v>
      </c>
      <c r="N359" s="17">
        <v>-9.65</v>
      </c>
    </row>
    <row r="360" spans="1:14" x14ac:dyDescent="0.3">
      <c r="A360" t="s">
        <v>87</v>
      </c>
      <c r="B360" t="s">
        <v>88</v>
      </c>
      <c r="C360" t="s">
        <v>177</v>
      </c>
      <c r="D360" t="s">
        <v>182</v>
      </c>
      <c r="E360" t="s">
        <v>228</v>
      </c>
      <c r="F360">
        <v>8</v>
      </c>
      <c r="G360">
        <v>2023</v>
      </c>
      <c r="H360" s="15">
        <v>165</v>
      </c>
      <c r="I360" s="12">
        <v>1.7389999999999999</v>
      </c>
      <c r="J360" s="12">
        <v>0.92390175036697375</v>
      </c>
      <c r="K360" s="16">
        <v>286.935</v>
      </c>
      <c r="L360" s="16">
        <v>152.44378881055067</v>
      </c>
      <c r="M360" s="11">
        <v>-2.8693500000000003</v>
      </c>
      <c r="N360" s="17">
        <v>-12.384</v>
      </c>
    </row>
    <row r="361" spans="1:14" x14ac:dyDescent="0.3">
      <c r="A361" t="s">
        <v>87</v>
      </c>
      <c r="B361" t="s">
        <v>88</v>
      </c>
      <c r="C361" t="s">
        <v>177</v>
      </c>
      <c r="D361" t="s">
        <v>182</v>
      </c>
      <c r="E361" t="s">
        <v>225</v>
      </c>
      <c r="F361">
        <v>10</v>
      </c>
      <c r="G361">
        <v>2023</v>
      </c>
      <c r="H361" s="15">
        <v>177</v>
      </c>
      <c r="I361" s="12">
        <v>1.7288999999999999</v>
      </c>
      <c r="J361" s="12">
        <v>0.92012163950519898</v>
      </c>
      <c r="K361" s="16">
        <v>306.01529999999997</v>
      </c>
      <c r="L361" s="16">
        <v>162.86153019242022</v>
      </c>
      <c r="M361" s="11">
        <v>-3.0601529999999997</v>
      </c>
      <c r="N361" s="17">
        <v>-13.252500000000001</v>
      </c>
    </row>
    <row r="362" spans="1:14" x14ac:dyDescent="0.3">
      <c r="A362" t="s">
        <v>87</v>
      </c>
      <c r="B362" t="s">
        <v>88</v>
      </c>
      <c r="C362" t="s">
        <v>177</v>
      </c>
      <c r="D362" t="s">
        <v>182</v>
      </c>
      <c r="E362" t="s">
        <v>224</v>
      </c>
      <c r="F362">
        <v>7</v>
      </c>
      <c r="G362">
        <v>2023</v>
      </c>
      <c r="H362" s="15">
        <v>199</v>
      </c>
      <c r="I362" s="12">
        <v>1.6479999999999999</v>
      </c>
      <c r="J362" s="12">
        <v>0.86254394523813316</v>
      </c>
      <c r="K362" s="16">
        <v>327.952</v>
      </c>
      <c r="L362" s="16">
        <v>171.64624510238849</v>
      </c>
      <c r="M362" s="11">
        <v>-3.2795200000000002</v>
      </c>
      <c r="N362" s="17">
        <v>-14.181000000000001</v>
      </c>
    </row>
    <row r="363" spans="1:14" x14ac:dyDescent="0.3">
      <c r="A363" t="s">
        <v>87</v>
      </c>
      <c r="B363" t="s">
        <v>88</v>
      </c>
      <c r="C363" t="s">
        <v>177</v>
      </c>
      <c r="D363" t="s">
        <v>182</v>
      </c>
      <c r="E363" t="s">
        <v>234</v>
      </c>
      <c r="F363">
        <v>12</v>
      </c>
      <c r="G363">
        <v>2023</v>
      </c>
      <c r="H363" s="15">
        <v>208</v>
      </c>
      <c r="I363" s="12">
        <v>1.7389999999999999</v>
      </c>
      <c r="J363" s="12">
        <v>0.91428857541469988</v>
      </c>
      <c r="K363" s="16">
        <v>361.71199999999999</v>
      </c>
      <c r="L363" s="16">
        <v>190.17202368625757</v>
      </c>
      <c r="M363" s="11">
        <v>-3.6171199999999999</v>
      </c>
      <c r="N363" s="17">
        <v>-15.652000000000001</v>
      </c>
    </row>
    <row r="364" spans="1:14" x14ac:dyDescent="0.3">
      <c r="A364" t="s">
        <v>89</v>
      </c>
      <c r="B364" t="s">
        <v>90</v>
      </c>
      <c r="C364" t="s">
        <v>177</v>
      </c>
      <c r="D364" t="s">
        <v>182</v>
      </c>
      <c r="E364" t="s">
        <v>227</v>
      </c>
      <c r="F364">
        <v>2</v>
      </c>
      <c r="G364">
        <v>2023</v>
      </c>
      <c r="H364" s="15">
        <v>145</v>
      </c>
      <c r="I364" s="12">
        <v>1.5973999999999999</v>
      </c>
      <c r="J364" s="12">
        <v>1.0428826058843454</v>
      </c>
      <c r="K364" s="16">
        <v>231.62299999999999</v>
      </c>
      <c r="L364" s="16">
        <v>151.21797785323008</v>
      </c>
      <c r="M364" s="11">
        <v>-2.31623</v>
      </c>
      <c r="N364" s="17">
        <v>-10.033000000000001</v>
      </c>
    </row>
    <row r="365" spans="1:14" x14ac:dyDescent="0.3">
      <c r="A365" t="s">
        <v>89</v>
      </c>
      <c r="B365" t="s">
        <v>90</v>
      </c>
      <c r="C365" t="s">
        <v>177</v>
      </c>
      <c r="D365" t="s">
        <v>182</v>
      </c>
      <c r="E365" t="s">
        <v>226</v>
      </c>
      <c r="F365">
        <v>5</v>
      </c>
      <c r="G365">
        <v>2023</v>
      </c>
      <c r="H365" s="15">
        <v>183</v>
      </c>
      <c r="I365" s="12">
        <v>1.6378999999999999</v>
      </c>
      <c r="J365" s="12">
        <v>0.9214011158630292</v>
      </c>
      <c r="K365" s="16">
        <v>299.73570000000001</v>
      </c>
      <c r="L365" s="16">
        <v>168.61640420293435</v>
      </c>
      <c r="M365" s="11">
        <v>-2.997357</v>
      </c>
      <c r="N365" s="17">
        <v>-12.960000000000003</v>
      </c>
    </row>
    <row r="366" spans="1:14" x14ac:dyDescent="0.3">
      <c r="A366" t="s">
        <v>89</v>
      </c>
      <c r="B366" t="s">
        <v>90</v>
      </c>
      <c r="C366" t="s">
        <v>177</v>
      </c>
      <c r="D366" t="s">
        <v>182</v>
      </c>
      <c r="E366" t="s">
        <v>233</v>
      </c>
      <c r="F366">
        <v>1</v>
      </c>
      <c r="G366">
        <v>2023</v>
      </c>
      <c r="H366" s="15">
        <v>220</v>
      </c>
      <c r="I366" s="12">
        <v>1.4154</v>
      </c>
      <c r="J366" s="12">
        <v>0.8822914560091718</v>
      </c>
      <c r="K366" s="16">
        <v>311.38799999999998</v>
      </c>
      <c r="L366" s="16">
        <v>194.10412032201779</v>
      </c>
      <c r="M366" s="11">
        <v>-3.11388</v>
      </c>
      <c r="N366" s="17">
        <v>-13.439999999999998</v>
      </c>
    </row>
    <row r="367" spans="1:14" x14ac:dyDescent="0.3">
      <c r="A367" t="s">
        <v>89</v>
      </c>
      <c r="B367" t="s">
        <v>90</v>
      </c>
      <c r="C367" t="s">
        <v>177</v>
      </c>
      <c r="D367" t="s">
        <v>182</v>
      </c>
      <c r="E367" t="s">
        <v>228</v>
      </c>
      <c r="F367">
        <v>8</v>
      </c>
      <c r="G367">
        <v>2023</v>
      </c>
      <c r="H367" s="15">
        <v>179</v>
      </c>
      <c r="I367" s="12">
        <v>1.7794000000000001</v>
      </c>
      <c r="J367" s="12">
        <v>0.9766197863648034</v>
      </c>
      <c r="K367" s="16">
        <v>318.51260000000002</v>
      </c>
      <c r="L367" s="16">
        <v>174.81494175929981</v>
      </c>
      <c r="M367" s="11">
        <v>-3.1851260000000003</v>
      </c>
      <c r="N367" s="17">
        <v>-13.728000000000002</v>
      </c>
    </row>
    <row r="368" spans="1:14" x14ac:dyDescent="0.3">
      <c r="A368" t="s">
        <v>89</v>
      </c>
      <c r="B368" t="s">
        <v>90</v>
      </c>
      <c r="C368" t="s">
        <v>177</v>
      </c>
      <c r="D368" t="s">
        <v>182</v>
      </c>
      <c r="E368" t="s">
        <v>225</v>
      </c>
      <c r="F368">
        <v>10</v>
      </c>
      <c r="G368">
        <v>2023</v>
      </c>
      <c r="H368" s="15">
        <v>208</v>
      </c>
      <c r="I368" s="12">
        <v>1.5872999999999999</v>
      </c>
      <c r="J368" s="12">
        <v>0.89647249031912535</v>
      </c>
      <c r="K368" s="16">
        <v>330.15839999999997</v>
      </c>
      <c r="L368" s="16">
        <v>186.46627798637806</v>
      </c>
      <c r="M368" s="11">
        <v>-3.3015839999999996</v>
      </c>
      <c r="N368" s="17">
        <v>-14.287000000000001</v>
      </c>
    </row>
    <row r="369" spans="1:14" x14ac:dyDescent="0.3">
      <c r="A369" t="s">
        <v>89</v>
      </c>
      <c r="B369" t="s">
        <v>90</v>
      </c>
      <c r="C369" t="s">
        <v>177</v>
      </c>
      <c r="D369" t="s">
        <v>182</v>
      </c>
      <c r="E369" t="s">
        <v>234</v>
      </c>
      <c r="F369">
        <v>12</v>
      </c>
      <c r="G369">
        <v>2023</v>
      </c>
      <c r="H369" s="15">
        <v>216</v>
      </c>
      <c r="I369" s="12">
        <v>1.5367999999999999</v>
      </c>
      <c r="J369" s="12">
        <v>0.85120208782016504</v>
      </c>
      <c r="K369" s="16">
        <v>331.94880000000001</v>
      </c>
      <c r="L369" s="16">
        <v>183.85965096915564</v>
      </c>
      <c r="M369" s="11">
        <v>-3.3194880000000002</v>
      </c>
      <c r="N369" s="17">
        <v>-14.364000000000003</v>
      </c>
    </row>
    <row r="370" spans="1:14" x14ac:dyDescent="0.3">
      <c r="A370" t="s">
        <v>89</v>
      </c>
      <c r="B370" t="s">
        <v>90</v>
      </c>
      <c r="C370" t="s">
        <v>177</v>
      </c>
      <c r="D370" t="s">
        <v>182</v>
      </c>
      <c r="E370" t="s">
        <v>231</v>
      </c>
      <c r="F370">
        <v>9</v>
      </c>
      <c r="G370">
        <v>2023</v>
      </c>
      <c r="H370" s="15">
        <v>215</v>
      </c>
      <c r="I370" s="12">
        <v>1.7085999999999999</v>
      </c>
      <c r="J370" s="12">
        <v>0.94591361777492355</v>
      </c>
      <c r="K370" s="16">
        <v>367.34899999999999</v>
      </c>
      <c r="L370" s="16">
        <v>203.37142782160856</v>
      </c>
      <c r="M370" s="11">
        <v>-3.6734900000000001</v>
      </c>
      <c r="N370" s="17">
        <v>-15.885999999999999</v>
      </c>
    </row>
    <row r="371" spans="1:14" x14ac:dyDescent="0.3">
      <c r="A371" t="s">
        <v>91</v>
      </c>
      <c r="B371" t="s">
        <v>92</v>
      </c>
      <c r="C371" t="s">
        <v>179</v>
      </c>
      <c r="D371" t="s">
        <v>182</v>
      </c>
      <c r="E371" t="s">
        <v>223</v>
      </c>
      <c r="F371">
        <v>11</v>
      </c>
      <c r="G371">
        <v>2023</v>
      </c>
      <c r="H371" s="15">
        <v>104</v>
      </c>
      <c r="I371" s="12">
        <v>0.90990000000000004</v>
      </c>
      <c r="J371" s="12">
        <v>0.81031221134083131</v>
      </c>
      <c r="K371" s="16">
        <v>94.629600000000011</v>
      </c>
      <c r="L371" s="16">
        <v>84.272469979446456</v>
      </c>
      <c r="M371" s="11">
        <v>-0.94629600000000014</v>
      </c>
      <c r="N371" s="17">
        <v>-3.9600000000000004</v>
      </c>
    </row>
    <row r="372" spans="1:14" x14ac:dyDescent="0.3">
      <c r="A372" t="s">
        <v>93</v>
      </c>
      <c r="B372" t="s">
        <v>94</v>
      </c>
      <c r="C372" t="s">
        <v>179</v>
      </c>
      <c r="D372" t="s">
        <v>182</v>
      </c>
      <c r="E372" t="s">
        <v>227</v>
      </c>
      <c r="F372">
        <v>2</v>
      </c>
      <c r="G372">
        <v>2023</v>
      </c>
      <c r="H372" s="15">
        <v>193</v>
      </c>
      <c r="I372" s="12">
        <v>1.5367999999999999</v>
      </c>
      <c r="J372" s="12">
        <v>0.97345024672905511</v>
      </c>
      <c r="K372" s="16">
        <v>296.60239999999999</v>
      </c>
      <c r="L372" s="16">
        <v>187.87589761870763</v>
      </c>
      <c r="M372" s="11">
        <v>-2.966024</v>
      </c>
      <c r="N372" s="17">
        <v>-12.388</v>
      </c>
    </row>
    <row r="373" spans="1:14" x14ac:dyDescent="0.3">
      <c r="A373" t="s">
        <v>93</v>
      </c>
      <c r="B373" t="s">
        <v>94</v>
      </c>
      <c r="C373" t="s">
        <v>179</v>
      </c>
      <c r="D373" t="s">
        <v>182</v>
      </c>
      <c r="E373" t="s">
        <v>223</v>
      </c>
      <c r="F373">
        <v>11</v>
      </c>
      <c r="G373">
        <v>2023</v>
      </c>
      <c r="H373" s="15">
        <v>234</v>
      </c>
      <c r="I373" s="12">
        <v>1.5468999999999999</v>
      </c>
      <c r="J373" s="12">
        <v>0.88983260557949384</v>
      </c>
      <c r="K373" s="16">
        <v>361.97460000000001</v>
      </c>
      <c r="L373" s="16">
        <v>208.22082970560155</v>
      </c>
      <c r="M373" s="11">
        <v>-3.6197460000000001</v>
      </c>
      <c r="N373" s="17">
        <v>-15.070500000000003</v>
      </c>
    </row>
    <row r="374" spans="1:14" x14ac:dyDescent="0.3">
      <c r="A374" t="s">
        <v>93</v>
      </c>
      <c r="B374" t="s">
        <v>94</v>
      </c>
      <c r="C374" t="s">
        <v>179</v>
      </c>
      <c r="D374" t="s">
        <v>182</v>
      </c>
      <c r="E374" t="s">
        <v>225</v>
      </c>
      <c r="F374">
        <v>10</v>
      </c>
      <c r="G374">
        <v>2023</v>
      </c>
      <c r="H374" s="15">
        <v>231</v>
      </c>
      <c r="I374" s="12">
        <v>1.6580999999999999</v>
      </c>
      <c r="J374" s="12">
        <v>0.88735842529122788</v>
      </c>
      <c r="K374" s="16">
        <v>383.02109999999999</v>
      </c>
      <c r="L374" s="16">
        <v>204.97979624227364</v>
      </c>
      <c r="M374" s="11">
        <v>-3.8302109999999998</v>
      </c>
      <c r="N374" s="17">
        <v>-15.989999999999998</v>
      </c>
    </row>
    <row r="375" spans="1:14" x14ac:dyDescent="0.3">
      <c r="A375" t="s">
        <v>93</v>
      </c>
      <c r="B375" t="s">
        <v>94</v>
      </c>
      <c r="C375" t="s">
        <v>179</v>
      </c>
      <c r="D375" t="s">
        <v>182</v>
      </c>
      <c r="E375" t="s">
        <v>234</v>
      </c>
      <c r="F375">
        <v>12</v>
      </c>
      <c r="G375">
        <v>2023</v>
      </c>
      <c r="H375" s="15">
        <v>230</v>
      </c>
      <c r="I375" s="12">
        <v>1.6782999999999999</v>
      </c>
      <c r="J375" s="12">
        <v>0.95020054753429273</v>
      </c>
      <c r="K375" s="16">
        <v>386.00899999999996</v>
      </c>
      <c r="L375" s="16">
        <v>218.54612593288732</v>
      </c>
      <c r="M375" s="11">
        <v>-3.8600899999999996</v>
      </c>
      <c r="N375" s="17">
        <v>-16.102</v>
      </c>
    </row>
    <row r="376" spans="1:14" x14ac:dyDescent="0.3">
      <c r="A376" t="s">
        <v>93</v>
      </c>
      <c r="B376" t="s">
        <v>94</v>
      </c>
      <c r="C376" t="s">
        <v>179</v>
      </c>
      <c r="D376" t="s">
        <v>182</v>
      </c>
      <c r="E376" t="s">
        <v>228</v>
      </c>
      <c r="F376">
        <v>8</v>
      </c>
      <c r="G376">
        <v>2023</v>
      </c>
      <c r="H376" s="15">
        <v>247</v>
      </c>
      <c r="I376" s="12">
        <v>1.6175999999999999</v>
      </c>
      <c r="J376" s="12">
        <v>0.89228166895590277</v>
      </c>
      <c r="K376" s="16">
        <v>399.54719999999998</v>
      </c>
      <c r="L376" s="16">
        <v>220.393572232108</v>
      </c>
      <c r="M376" s="11">
        <v>-3.9954719999999999</v>
      </c>
      <c r="N376" s="17">
        <v>-16.64</v>
      </c>
    </row>
    <row r="377" spans="1:14" x14ac:dyDescent="0.3">
      <c r="A377" t="s">
        <v>93</v>
      </c>
      <c r="B377" t="s">
        <v>94</v>
      </c>
      <c r="C377" t="s">
        <v>179</v>
      </c>
      <c r="D377" t="s">
        <v>182</v>
      </c>
      <c r="E377" t="s">
        <v>226</v>
      </c>
      <c r="F377">
        <v>5</v>
      </c>
      <c r="G377">
        <v>2023</v>
      </c>
      <c r="H377" s="15">
        <v>266</v>
      </c>
      <c r="I377" s="12">
        <v>1.5569999999999999</v>
      </c>
      <c r="J377" s="12">
        <v>0.83260537153510406</v>
      </c>
      <c r="K377" s="16">
        <v>414.16199999999998</v>
      </c>
      <c r="L377" s="16">
        <v>221.47302882833768</v>
      </c>
      <c r="M377" s="11">
        <v>-4.1416199999999996</v>
      </c>
      <c r="N377" s="17">
        <v>-17.248000000000001</v>
      </c>
    </row>
    <row r="378" spans="1:14" x14ac:dyDescent="0.3">
      <c r="A378" t="s">
        <v>93</v>
      </c>
      <c r="B378" t="s">
        <v>94</v>
      </c>
      <c r="C378" t="s">
        <v>179</v>
      </c>
      <c r="D378" t="s">
        <v>182</v>
      </c>
      <c r="E378" t="s">
        <v>224</v>
      </c>
      <c r="F378">
        <v>7</v>
      </c>
      <c r="G378">
        <v>2023</v>
      </c>
      <c r="H378" s="15">
        <v>266</v>
      </c>
      <c r="I378" s="12">
        <v>1.6580999999999999</v>
      </c>
      <c r="J378" s="12">
        <v>0.87940130027996766</v>
      </c>
      <c r="K378" s="16">
        <v>441.05459999999999</v>
      </c>
      <c r="L378" s="16">
        <v>233.92074587447141</v>
      </c>
      <c r="M378" s="11">
        <v>-4.4105460000000001</v>
      </c>
      <c r="N378" s="17">
        <v>-18.367999999999999</v>
      </c>
    </row>
    <row r="379" spans="1:14" x14ac:dyDescent="0.3">
      <c r="A379" t="s">
        <v>93</v>
      </c>
      <c r="B379" t="s">
        <v>94</v>
      </c>
      <c r="C379" t="s">
        <v>179</v>
      </c>
      <c r="D379" t="s">
        <v>182</v>
      </c>
      <c r="E379" t="s">
        <v>233</v>
      </c>
      <c r="F379">
        <v>1</v>
      </c>
      <c r="G379">
        <v>2023</v>
      </c>
      <c r="H379" s="15">
        <v>451</v>
      </c>
      <c r="I379" s="12">
        <v>1.4963</v>
      </c>
      <c r="J379" s="12">
        <v>0.909039440330633</v>
      </c>
      <c r="K379" s="16">
        <v>674.83129999999994</v>
      </c>
      <c r="L379" s="16">
        <v>409.97678758911547</v>
      </c>
      <c r="M379" s="11">
        <v>-6.7483129999999996</v>
      </c>
      <c r="N379" s="17">
        <v>-28.12</v>
      </c>
    </row>
    <row r="380" spans="1:14" x14ac:dyDescent="0.3">
      <c r="A380" t="s">
        <v>93</v>
      </c>
      <c r="B380" t="s">
        <v>94</v>
      </c>
      <c r="C380" t="s">
        <v>179</v>
      </c>
      <c r="D380" t="s">
        <v>182</v>
      </c>
      <c r="E380" t="s">
        <v>232</v>
      </c>
      <c r="F380">
        <v>3</v>
      </c>
      <c r="G380">
        <v>2023</v>
      </c>
      <c r="H380" s="15">
        <v>455</v>
      </c>
      <c r="I380" s="12">
        <v>1.5872999999999999</v>
      </c>
      <c r="J380" s="12">
        <v>0.8858182948787594</v>
      </c>
      <c r="K380" s="16">
        <v>722.22149999999999</v>
      </c>
      <c r="L380" s="16">
        <v>403.04732416983552</v>
      </c>
      <c r="M380" s="11">
        <v>-7.2222150000000003</v>
      </c>
      <c r="N380" s="17">
        <v>-30.065500000000004</v>
      </c>
    </row>
    <row r="381" spans="1:14" x14ac:dyDescent="0.3">
      <c r="A381" t="s">
        <v>93</v>
      </c>
      <c r="B381" t="s">
        <v>94</v>
      </c>
      <c r="C381" t="s">
        <v>179</v>
      </c>
      <c r="D381" t="s">
        <v>182</v>
      </c>
      <c r="E381" t="s">
        <v>231</v>
      </c>
      <c r="F381">
        <v>9</v>
      </c>
      <c r="G381">
        <v>2023</v>
      </c>
      <c r="H381" s="15">
        <v>472</v>
      </c>
      <c r="I381" s="12">
        <v>1.6175999999999999</v>
      </c>
      <c r="J381" s="12">
        <v>0.92077234269071084</v>
      </c>
      <c r="K381" s="16">
        <v>763.50720000000001</v>
      </c>
      <c r="L381" s="16">
        <v>434.60454575001552</v>
      </c>
      <c r="M381" s="11">
        <v>-7.6350720000000001</v>
      </c>
      <c r="N381" s="17">
        <v>-31.840000000000003</v>
      </c>
    </row>
    <row r="382" spans="1:14" x14ac:dyDescent="0.3">
      <c r="A382" t="s">
        <v>93</v>
      </c>
      <c r="B382" t="s">
        <v>94</v>
      </c>
      <c r="C382" t="s">
        <v>179</v>
      </c>
      <c r="D382" t="s">
        <v>182</v>
      </c>
      <c r="E382" t="s">
        <v>229</v>
      </c>
      <c r="F382">
        <v>6</v>
      </c>
      <c r="G382">
        <v>2023</v>
      </c>
      <c r="H382" s="15">
        <v>468</v>
      </c>
      <c r="I382" s="12">
        <v>1.6378999999999999</v>
      </c>
      <c r="J382" s="12">
        <v>0.86020190795835805</v>
      </c>
      <c r="K382" s="16">
        <v>766.53719999999998</v>
      </c>
      <c r="L382" s="16">
        <v>402.57449292451156</v>
      </c>
      <c r="M382" s="11">
        <v>-7.6653719999999996</v>
      </c>
      <c r="N382" s="17">
        <v>-31.914000000000005</v>
      </c>
    </row>
    <row r="383" spans="1:14" x14ac:dyDescent="0.3">
      <c r="A383" t="s">
        <v>93</v>
      </c>
      <c r="B383" t="s">
        <v>94</v>
      </c>
      <c r="C383" t="s">
        <v>179</v>
      </c>
      <c r="D383" t="s">
        <v>182</v>
      </c>
      <c r="E383" t="s">
        <v>230</v>
      </c>
      <c r="F383">
        <v>4</v>
      </c>
      <c r="G383">
        <v>2023</v>
      </c>
      <c r="H383" s="15">
        <v>500</v>
      </c>
      <c r="I383" s="12">
        <v>1.5569999999999999</v>
      </c>
      <c r="J383" s="12">
        <v>0.85138220860921587</v>
      </c>
      <c r="K383" s="16">
        <v>778.5</v>
      </c>
      <c r="L383" s="16">
        <v>425.69110430460796</v>
      </c>
      <c r="M383" s="11">
        <v>-7.7850000000000001</v>
      </c>
      <c r="N383" s="17">
        <v>-32.417000000000002</v>
      </c>
    </row>
    <row r="384" spans="1:14" x14ac:dyDescent="0.3">
      <c r="A384" t="s">
        <v>95</v>
      </c>
      <c r="B384" t="s">
        <v>96</v>
      </c>
      <c r="C384" t="s">
        <v>179</v>
      </c>
      <c r="D384" t="s">
        <v>182</v>
      </c>
      <c r="E384" t="s">
        <v>233</v>
      </c>
      <c r="F384">
        <v>1</v>
      </c>
      <c r="G384">
        <v>2023</v>
      </c>
      <c r="H384" s="15">
        <v>43</v>
      </c>
      <c r="I384" s="12">
        <v>1.4761</v>
      </c>
      <c r="J384" s="12">
        <v>0.82162667168832249</v>
      </c>
      <c r="K384" s="16">
        <v>63.472299999999997</v>
      </c>
      <c r="L384" s="16">
        <v>35.329946882597866</v>
      </c>
      <c r="M384" s="11">
        <v>-0.63472300000000004</v>
      </c>
      <c r="N384" s="17">
        <v>-2.6280000000000001</v>
      </c>
    </row>
    <row r="385" spans="1:14" x14ac:dyDescent="0.3">
      <c r="A385" t="s">
        <v>95</v>
      </c>
      <c r="B385" t="s">
        <v>96</v>
      </c>
      <c r="C385" t="s">
        <v>179</v>
      </c>
      <c r="D385" t="s">
        <v>182</v>
      </c>
      <c r="E385" t="s">
        <v>232</v>
      </c>
      <c r="F385">
        <v>3</v>
      </c>
      <c r="G385">
        <v>2023</v>
      </c>
      <c r="H385" s="15">
        <v>90</v>
      </c>
      <c r="I385" s="12">
        <v>1.5771999999999999</v>
      </c>
      <c r="J385" s="12">
        <v>0.83095163402428995</v>
      </c>
      <c r="K385" s="16">
        <v>141.94800000000001</v>
      </c>
      <c r="L385" s="16">
        <v>74.785647062186101</v>
      </c>
      <c r="M385" s="11">
        <v>-1.4194800000000001</v>
      </c>
      <c r="N385" s="17">
        <v>-5.9280000000000008</v>
      </c>
    </row>
    <row r="386" spans="1:14" x14ac:dyDescent="0.3">
      <c r="A386" t="s">
        <v>95</v>
      </c>
      <c r="B386" t="s">
        <v>96</v>
      </c>
      <c r="C386" t="s">
        <v>179</v>
      </c>
      <c r="D386" t="s">
        <v>182</v>
      </c>
      <c r="E386" t="s">
        <v>230</v>
      </c>
      <c r="F386">
        <v>4</v>
      </c>
      <c r="G386">
        <v>2023</v>
      </c>
      <c r="H386" s="15">
        <v>95</v>
      </c>
      <c r="I386" s="12">
        <v>1.5771999999999999</v>
      </c>
      <c r="J386" s="12">
        <v>0.83556704992685915</v>
      </c>
      <c r="K386" s="16">
        <v>149.834</v>
      </c>
      <c r="L386" s="16">
        <v>79.378869743051624</v>
      </c>
      <c r="M386" s="11">
        <v>-1.49834</v>
      </c>
      <c r="N386" s="17">
        <v>-6.2400000000000011</v>
      </c>
    </row>
    <row r="387" spans="1:14" x14ac:dyDescent="0.3">
      <c r="A387" t="s">
        <v>95</v>
      </c>
      <c r="B387" t="s">
        <v>96</v>
      </c>
      <c r="C387" t="s">
        <v>179</v>
      </c>
      <c r="D387" t="s">
        <v>182</v>
      </c>
      <c r="E387" t="s">
        <v>223</v>
      </c>
      <c r="F387">
        <v>11</v>
      </c>
      <c r="G387">
        <v>2023</v>
      </c>
      <c r="H387" s="15">
        <v>95</v>
      </c>
      <c r="I387" s="12">
        <v>1.6479999999999999</v>
      </c>
      <c r="J387" s="12">
        <v>0.91608155149585679</v>
      </c>
      <c r="K387" s="16">
        <v>156.56</v>
      </c>
      <c r="L387" s="16">
        <v>87.027747392106392</v>
      </c>
      <c r="M387" s="11">
        <v>-1.5656000000000001</v>
      </c>
      <c r="N387" s="17">
        <v>-6.52</v>
      </c>
    </row>
    <row r="388" spans="1:14" x14ac:dyDescent="0.3">
      <c r="A388" t="s">
        <v>95</v>
      </c>
      <c r="B388" t="s">
        <v>96</v>
      </c>
      <c r="C388" t="s">
        <v>179</v>
      </c>
      <c r="D388" t="s">
        <v>182</v>
      </c>
      <c r="E388" t="s">
        <v>229</v>
      </c>
      <c r="F388">
        <v>6</v>
      </c>
      <c r="G388">
        <v>2023</v>
      </c>
      <c r="H388" s="15">
        <v>100</v>
      </c>
      <c r="I388" s="12">
        <v>1.5771999999999999</v>
      </c>
      <c r="J388" s="12">
        <v>0.83439776018575518</v>
      </c>
      <c r="K388" s="16">
        <v>157.72</v>
      </c>
      <c r="L388" s="16">
        <v>83.439776018575515</v>
      </c>
      <c r="M388" s="11">
        <v>-1.5771999999999999</v>
      </c>
      <c r="N388" s="17">
        <v>-6.5519999999999996</v>
      </c>
    </row>
    <row r="389" spans="1:14" x14ac:dyDescent="0.3">
      <c r="A389" t="s">
        <v>95</v>
      </c>
      <c r="B389" t="s">
        <v>96</v>
      </c>
      <c r="C389" t="s">
        <v>179</v>
      </c>
      <c r="D389" t="s">
        <v>182</v>
      </c>
      <c r="E389" t="s">
        <v>234</v>
      </c>
      <c r="F389">
        <v>12</v>
      </c>
      <c r="G389">
        <v>2023</v>
      </c>
      <c r="H389" s="15">
        <v>100</v>
      </c>
      <c r="I389" s="12">
        <v>1.6479999999999999</v>
      </c>
      <c r="J389" s="12">
        <v>0.94266140327040826</v>
      </c>
      <c r="K389" s="16">
        <v>164.79999999999998</v>
      </c>
      <c r="L389" s="16">
        <v>94.26614032704083</v>
      </c>
      <c r="M389" s="11">
        <v>-1.6479999999999999</v>
      </c>
      <c r="N389" s="17">
        <v>-6.8460000000000001</v>
      </c>
    </row>
    <row r="390" spans="1:14" x14ac:dyDescent="0.3">
      <c r="A390" t="s">
        <v>95</v>
      </c>
      <c r="B390" t="s">
        <v>96</v>
      </c>
      <c r="C390" t="s">
        <v>179</v>
      </c>
      <c r="D390" t="s">
        <v>182</v>
      </c>
      <c r="E390" t="s">
        <v>226</v>
      </c>
      <c r="F390">
        <v>5</v>
      </c>
      <c r="G390">
        <v>2023</v>
      </c>
      <c r="H390" s="15">
        <v>119</v>
      </c>
      <c r="I390" s="12">
        <v>1.5771999999999999</v>
      </c>
      <c r="J390" s="12">
        <v>0.84257107440746515</v>
      </c>
      <c r="K390" s="16">
        <v>187.68680000000001</v>
      </c>
      <c r="L390" s="16">
        <v>100.26595785448835</v>
      </c>
      <c r="M390" s="11">
        <v>-1.876868</v>
      </c>
      <c r="N390" s="17">
        <v>-7.8000000000000007</v>
      </c>
    </row>
    <row r="391" spans="1:14" x14ac:dyDescent="0.3">
      <c r="A391" t="s">
        <v>95</v>
      </c>
      <c r="B391" t="s">
        <v>96</v>
      </c>
      <c r="C391" t="s">
        <v>179</v>
      </c>
      <c r="D391" t="s">
        <v>182</v>
      </c>
      <c r="E391" t="s">
        <v>231</v>
      </c>
      <c r="F391">
        <v>9</v>
      </c>
      <c r="G391">
        <v>2023</v>
      </c>
      <c r="H391" s="15">
        <v>119</v>
      </c>
      <c r="I391" s="12">
        <v>1.6378999999999999</v>
      </c>
      <c r="J391" s="12">
        <v>0.9148142838826997</v>
      </c>
      <c r="K391" s="16">
        <v>194.9101</v>
      </c>
      <c r="L391" s="16">
        <v>108.86289978204127</v>
      </c>
      <c r="M391" s="11">
        <v>-1.949101</v>
      </c>
      <c r="N391" s="17">
        <v>-8.1</v>
      </c>
    </row>
    <row r="392" spans="1:14" x14ac:dyDescent="0.3">
      <c r="A392" t="s">
        <v>95</v>
      </c>
      <c r="B392" t="s">
        <v>96</v>
      </c>
      <c r="C392" t="s">
        <v>179</v>
      </c>
      <c r="D392" t="s">
        <v>182</v>
      </c>
      <c r="E392" t="s">
        <v>228</v>
      </c>
      <c r="F392">
        <v>8</v>
      </c>
      <c r="G392">
        <v>2023</v>
      </c>
      <c r="H392" s="15">
        <v>119</v>
      </c>
      <c r="I392" s="12">
        <v>1.6681999999999999</v>
      </c>
      <c r="J392" s="12">
        <v>0.88807513850802644</v>
      </c>
      <c r="K392" s="16">
        <v>198.51579999999998</v>
      </c>
      <c r="L392" s="16">
        <v>105.68094148245514</v>
      </c>
      <c r="M392" s="11">
        <v>-1.985158</v>
      </c>
      <c r="N392" s="17">
        <v>-8.25</v>
      </c>
    </row>
    <row r="393" spans="1:14" x14ac:dyDescent="0.3">
      <c r="A393" t="s">
        <v>95</v>
      </c>
      <c r="B393" t="s">
        <v>96</v>
      </c>
      <c r="C393" t="s">
        <v>179</v>
      </c>
      <c r="D393" t="s">
        <v>182</v>
      </c>
      <c r="E393" t="s">
        <v>225</v>
      </c>
      <c r="F393">
        <v>10</v>
      </c>
      <c r="G393">
        <v>2023</v>
      </c>
      <c r="H393" s="15">
        <v>133</v>
      </c>
      <c r="I393" s="12">
        <v>1.6580999999999999</v>
      </c>
      <c r="J393" s="12">
        <v>0.94343084485544293</v>
      </c>
      <c r="K393" s="16">
        <v>220.5273</v>
      </c>
      <c r="L393" s="16">
        <v>125.4763023657739</v>
      </c>
      <c r="M393" s="11">
        <v>-2.205273</v>
      </c>
      <c r="N393" s="17">
        <v>-9.1839999999999993</v>
      </c>
    </row>
    <row r="394" spans="1:14" x14ac:dyDescent="0.3">
      <c r="A394" t="s">
        <v>95</v>
      </c>
      <c r="B394" t="s">
        <v>96</v>
      </c>
      <c r="C394" t="s">
        <v>179</v>
      </c>
      <c r="D394" t="s">
        <v>182</v>
      </c>
      <c r="E394" t="s">
        <v>227</v>
      </c>
      <c r="F394">
        <v>2</v>
      </c>
      <c r="G394">
        <v>2023</v>
      </c>
      <c r="H394" s="15">
        <v>166</v>
      </c>
      <c r="I394" s="12">
        <v>1.4761</v>
      </c>
      <c r="J394" s="12">
        <v>0.87270686277065501</v>
      </c>
      <c r="K394" s="16">
        <v>245.0326</v>
      </c>
      <c r="L394" s="16">
        <v>144.86933921992872</v>
      </c>
      <c r="M394" s="11">
        <v>-2.450326</v>
      </c>
      <c r="N394" s="17">
        <v>-10.220000000000001</v>
      </c>
    </row>
    <row r="395" spans="1:14" x14ac:dyDescent="0.3">
      <c r="A395" t="s">
        <v>95</v>
      </c>
      <c r="B395" t="s">
        <v>96</v>
      </c>
      <c r="C395" t="s">
        <v>179</v>
      </c>
      <c r="D395" t="s">
        <v>182</v>
      </c>
      <c r="E395" t="s">
        <v>224</v>
      </c>
      <c r="F395">
        <v>7</v>
      </c>
      <c r="G395">
        <v>2023</v>
      </c>
      <c r="H395" s="15">
        <v>152</v>
      </c>
      <c r="I395" s="12">
        <v>1.7186999999999999</v>
      </c>
      <c r="J395" s="12">
        <v>0.9064071359299295</v>
      </c>
      <c r="K395" s="16">
        <v>261.24239999999998</v>
      </c>
      <c r="L395" s="16">
        <v>137.77388466134929</v>
      </c>
      <c r="M395" s="11">
        <v>-2.6124239999999999</v>
      </c>
      <c r="N395" s="17">
        <v>-10.88</v>
      </c>
    </row>
    <row r="396" spans="1:14" x14ac:dyDescent="0.3">
      <c r="A396" t="s">
        <v>99</v>
      </c>
      <c r="B396" t="s">
        <v>100</v>
      </c>
      <c r="C396" t="s">
        <v>179</v>
      </c>
      <c r="D396" t="s">
        <v>182</v>
      </c>
      <c r="E396" t="s">
        <v>227</v>
      </c>
      <c r="F396">
        <v>2</v>
      </c>
      <c r="G396">
        <v>2023</v>
      </c>
      <c r="H396" s="15">
        <v>0</v>
      </c>
      <c r="I396" s="12">
        <v>0</v>
      </c>
      <c r="J396" s="12">
        <v>0</v>
      </c>
      <c r="K396" s="16">
        <v>0</v>
      </c>
      <c r="L396" s="16">
        <v>0</v>
      </c>
      <c r="M396" s="11">
        <v>0</v>
      </c>
      <c r="N396" s="17">
        <v>0</v>
      </c>
    </row>
    <row r="397" spans="1:14" x14ac:dyDescent="0.3">
      <c r="A397" t="s">
        <v>99</v>
      </c>
      <c r="B397" t="s">
        <v>100</v>
      </c>
      <c r="C397" t="s">
        <v>179</v>
      </c>
      <c r="D397" t="s">
        <v>182</v>
      </c>
      <c r="E397" t="s">
        <v>226</v>
      </c>
      <c r="F397">
        <v>5</v>
      </c>
      <c r="G397">
        <v>2023</v>
      </c>
      <c r="H397" s="15">
        <v>0</v>
      </c>
      <c r="I397" s="12">
        <v>0</v>
      </c>
      <c r="J397" s="12">
        <v>0</v>
      </c>
      <c r="K397" s="16">
        <v>0</v>
      </c>
      <c r="L397" s="16">
        <v>0</v>
      </c>
      <c r="M397" s="11">
        <v>0</v>
      </c>
      <c r="N397" s="17">
        <v>0</v>
      </c>
    </row>
    <row r="398" spans="1:14" x14ac:dyDescent="0.3">
      <c r="A398" t="s">
        <v>99</v>
      </c>
      <c r="B398" t="s">
        <v>100</v>
      </c>
      <c r="C398" t="s">
        <v>179</v>
      </c>
      <c r="D398" t="s">
        <v>182</v>
      </c>
      <c r="E398" t="s">
        <v>226</v>
      </c>
      <c r="F398">
        <v>5</v>
      </c>
      <c r="G398">
        <v>2023</v>
      </c>
      <c r="H398" s="15">
        <v>42</v>
      </c>
      <c r="I398" s="12">
        <v>1.5771999999999999</v>
      </c>
      <c r="J398" s="12">
        <v>0.82755466766488905</v>
      </c>
      <c r="K398" s="16">
        <v>66.242400000000004</v>
      </c>
      <c r="L398" s="16">
        <v>34.757296041925343</v>
      </c>
      <c r="M398" s="11">
        <v>-0.66242400000000001</v>
      </c>
      <c r="N398" s="17">
        <v>-2.7300000000000004</v>
      </c>
    </row>
    <row r="399" spans="1:14" x14ac:dyDescent="0.3">
      <c r="A399" t="s">
        <v>99</v>
      </c>
      <c r="B399" t="s">
        <v>100</v>
      </c>
      <c r="C399" t="s">
        <v>179</v>
      </c>
      <c r="D399" t="s">
        <v>182</v>
      </c>
      <c r="E399" t="s">
        <v>223</v>
      </c>
      <c r="F399">
        <v>11</v>
      </c>
      <c r="G399">
        <v>2023</v>
      </c>
      <c r="H399" s="15">
        <v>43</v>
      </c>
      <c r="I399" s="12">
        <v>1.7186999999999999</v>
      </c>
      <c r="J399" s="12">
        <v>0.88195674711559946</v>
      </c>
      <c r="K399" s="16">
        <v>73.9041</v>
      </c>
      <c r="L399" s="16">
        <v>37.92414012597078</v>
      </c>
      <c r="M399" s="11">
        <v>-0.73904100000000006</v>
      </c>
      <c r="N399" s="17">
        <v>-3.06</v>
      </c>
    </row>
    <row r="400" spans="1:14" x14ac:dyDescent="0.3">
      <c r="A400" t="s">
        <v>99</v>
      </c>
      <c r="B400" t="s">
        <v>100</v>
      </c>
      <c r="C400" t="s">
        <v>179</v>
      </c>
      <c r="D400" t="s">
        <v>182</v>
      </c>
      <c r="E400" t="s">
        <v>229</v>
      </c>
      <c r="F400">
        <v>6</v>
      </c>
      <c r="G400">
        <v>2023</v>
      </c>
      <c r="H400" s="15">
        <v>56</v>
      </c>
      <c r="I400" s="12">
        <v>1.6984999999999999</v>
      </c>
      <c r="J400" s="12">
        <v>0.87497607578714165</v>
      </c>
      <c r="K400" s="16">
        <v>95.116</v>
      </c>
      <c r="L400" s="16">
        <v>48.998660244079929</v>
      </c>
      <c r="M400" s="11">
        <v>-0.95116000000000001</v>
      </c>
      <c r="N400" s="17">
        <v>-3.948</v>
      </c>
    </row>
    <row r="401" spans="1:14" x14ac:dyDescent="0.3">
      <c r="A401" t="s">
        <v>99</v>
      </c>
      <c r="B401" t="s">
        <v>100</v>
      </c>
      <c r="C401" t="s">
        <v>179</v>
      </c>
      <c r="D401" t="s">
        <v>182</v>
      </c>
      <c r="E401" t="s">
        <v>224</v>
      </c>
      <c r="F401">
        <v>7</v>
      </c>
      <c r="G401">
        <v>2023</v>
      </c>
      <c r="H401" s="15">
        <v>62</v>
      </c>
      <c r="I401" s="12">
        <v>1.6782999999999999</v>
      </c>
      <c r="J401" s="12">
        <v>0.88347376172772685</v>
      </c>
      <c r="K401" s="16">
        <v>104.05459999999999</v>
      </c>
      <c r="L401" s="16">
        <v>54.775373227119061</v>
      </c>
      <c r="M401" s="11">
        <v>-1.040546</v>
      </c>
      <c r="N401" s="17">
        <v>-4.3159999999999998</v>
      </c>
    </row>
    <row r="402" spans="1:14" x14ac:dyDescent="0.3">
      <c r="A402" t="s">
        <v>99</v>
      </c>
      <c r="B402" t="s">
        <v>100</v>
      </c>
      <c r="C402" t="s">
        <v>179</v>
      </c>
      <c r="D402" t="s">
        <v>182</v>
      </c>
      <c r="E402" t="s">
        <v>232</v>
      </c>
      <c r="F402">
        <v>3</v>
      </c>
      <c r="G402">
        <v>2023</v>
      </c>
      <c r="H402" s="15">
        <v>75</v>
      </c>
      <c r="I402" s="12">
        <v>1.4761</v>
      </c>
      <c r="J402" s="12">
        <v>0.85134863690793816</v>
      </c>
      <c r="K402" s="16">
        <v>110.7075</v>
      </c>
      <c r="L402" s="16">
        <v>63.851147768095359</v>
      </c>
      <c r="M402" s="11">
        <v>-1.107075</v>
      </c>
      <c r="N402" s="17">
        <v>-4.5990000000000002</v>
      </c>
    </row>
    <row r="403" spans="1:14" x14ac:dyDescent="0.3">
      <c r="A403" t="s">
        <v>99</v>
      </c>
      <c r="B403" t="s">
        <v>100</v>
      </c>
      <c r="C403" t="s">
        <v>179</v>
      </c>
      <c r="D403" t="s">
        <v>182</v>
      </c>
      <c r="E403" t="s">
        <v>225</v>
      </c>
      <c r="F403">
        <v>10</v>
      </c>
      <c r="G403">
        <v>2023</v>
      </c>
      <c r="H403" s="15">
        <v>76</v>
      </c>
      <c r="I403" s="12">
        <v>1.6681999999999999</v>
      </c>
      <c r="J403" s="12">
        <v>0.87110889830189575</v>
      </c>
      <c r="K403" s="16">
        <v>126.78319999999999</v>
      </c>
      <c r="L403" s="16">
        <v>66.204276270944078</v>
      </c>
      <c r="M403" s="11">
        <v>-1.2678320000000001</v>
      </c>
      <c r="N403" s="17">
        <v>-5.28</v>
      </c>
    </row>
    <row r="404" spans="1:14" x14ac:dyDescent="0.3">
      <c r="A404" t="s">
        <v>101</v>
      </c>
      <c r="B404" t="s">
        <v>102</v>
      </c>
      <c r="C404" t="s">
        <v>1</v>
      </c>
      <c r="D404" t="s">
        <v>182</v>
      </c>
      <c r="E404" t="s">
        <v>232</v>
      </c>
      <c r="F404">
        <v>3</v>
      </c>
      <c r="G404">
        <v>2023</v>
      </c>
      <c r="H404" s="15">
        <v>6</v>
      </c>
      <c r="I404" s="12">
        <v>1.5165</v>
      </c>
      <c r="J404" s="12">
        <v>0.85204461537984344</v>
      </c>
      <c r="K404" s="16">
        <v>9.0990000000000002</v>
      </c>
      <c r="L404" s="16">
        <v>5.1122676922790609</v>
      </c>
      <c r="M404" s="11">
        <v>-9.0990000000000001E-2</v>
      </c>
      <c r="N404" s="17">
        <v>-0.375</v>
      </c>
    </row>
    <row r="405" spans="1:14" x14ac:dyDescent="0.3">
      <c r="A405" t="s">
        <v>101</v>
      </c>
      <c r="B405" t="s">
        <v>102</v>
      </c>
      <c r="C405" t="s">
        <v>1</v>
      </c>
      <c r="D405" t="s">
        <v>182</v>
      </c>
      <c r="E405" t="s">
        <v>224</v>
      </c>
      <c r="F405">
        <v>7</v>
      </c>
      <c r="G405">
        <v>2023</v>
      </c>
      <c r="H405" s="15">
        <v>7</v>
      </c>
      <c r="I405" s="12">
        <v>1.5771999999999999</v>
      </c>
      <c r="J405" s="12">
        <v>0.836501893754098</v>
      </c>
      <c r="K405" s="16">
        <v>11.0404</v>
      </c>
      <c r="L405" s="16">
        <v>5.8555132562786856</v>
      </c>
      <c r="M405" s="11">
        <v>-0.110404</v>
      </c>
      <c r="N405" s="17">
        <v>-0.46799999999999997</v>
      </c>
    </row>
    <row r="406" spans="1:14" x14ac:dyDescent="0.3">
      <c r="A406" t="s">
        <v>101</v>
      </c>
      <c r="B406" t="s">
        <v>102</v>
      </c>
      <c r="C406" t="s">
        <v>1</v>
      </c>
      <c r="D406" t="s">
        <v>182</v>
      </c>
      <c r="E406" t="s">
        <v>225</v>
      </c>
      <c r="F406">
        <v>10</v>
      </c>
      <c r="G406">
        <v>2023</v>
      </c>
      <c r="H406" s="15">
        <v>8</v>
      </c>
      <c r="I406" s="12">
        <v>1.5771999999999999</v>
      </c>
      <c r="J406" s="12">
        <v>0.81175524590883896</v>
      </c>
      <c r="K406" s="16">
        <v>12.617599999999999</v>
      </c>
      <c r="L406" s="16">
        <v>6.4940419672707117</v>
      </c>
      <c r="M406" s="11">
        <v>-0.12617600000000001</v>
      </c>
      <c r="N406" s="17">
        <v>-0.54600000000000004</v>
      </c>
    </row>
    <row r="407" spans="1:14" x14ac:dyDescent="0.3">
      <c r="A407" t="s">
        <v>101</v>
      </c>
      <c r="B407" t="s">
        <v>102</v>
      </c>
      <c r="C407" t="s">
        <v>1</v>
      </c>
      <c r="D407" t="s">
        <v>182</v>
      </c>
      <c r="E407" t="s">
        <v>226</v>
      </c>
      <c r="F407">
        <v>5</v>
      </c>
      <c r="G407">
        <v>2023</v>
      </c>
      <c r="H407" s="15">
        <v>9</v>
      </c>
      <c r="I407" s="12">
        <v>1.5771999999999999</v>
      </c>
      <c r="J407" s="12">
        <v>0.82988880789436037</v>
      </c>
      <c r="K407" s="16">
        <v>14.194799999999999</v>
      </c>
      <c r="L407" s="16">
        <v>7.4689992710492437</v>
      </c>
      <c r="M407" s="11">
        <v>-0.14194799999999999</v>
      </c>
      <c r="N407" s="17">
        <v>-0.62400000000000011</v>
      </c>
    </row>
    <row r="408" spans="1:14" x14ac:dyDescent="0.3">
      <c r="A408" t="s">
        <v>103</v>
      </c>
      <c r="B408" t="s">
        <v>104</v>
      </c>
      <c r="C408" t="s">
        <v>179</v>
      </c>
      <c r="D408" t="s">
        <v>182</v>
      </c>
      <c r="E408" t="s">
        <v>230</v>
      </c>
      <c r="F408">
        <v>4</v>
      </c>
      <c r="G408">
        <v>2023</v>
      </c>
      <c r="H408" s="15">
        <v>1069</v>
      </c>
      <c r="I408" s="12">
        <v>1.7085999999999999</v>
      </c>
      <c r="J408" s="12">
        <v>1.0410550661636064</v>
      </c>
      <c r="K408" s="16">
        <v>1826.4933999999998</v>
      </c>
      <c r="L408" s="16">
        <v>1112.8878657288953</v>
      </c>
      <c r="M408" s="11">
        <v>-18.264934</v>
      </c>
      <c r="N408" s="17">
        <v>-76.134500000000003</v>
      </c>
    </row>
    <row r="409" spans="1:14" x14ac:dyDescent="0.3">
      <c r="A409" t="s">
        <v>103</v>
      </c>
      <c r="B409" t="s">
        <v>104</v>
      </c>
      <c r="C409" t="s">
        <v>179</v>
      </c>
      <c r="D409" t="s">
        <v>182</v>
      </c>
      <c r="E409" t="s">
        <v>233</v>
      </c>
      <c r="F409">
        <v>1</v>
      </c>
      <c r="G409">
        <v>2023</v>
      </c>
      <c r="H409" s="15">
        <v>1171</v>
      </c>
      <c r="I409" s="12">
        <v>1.83</v>
      </c>
      <c r="J409" s="12">
        <v>1.1813395914718727</v>
      </c>
      <c r="K409" s="16">
        <v>2142.9300000000003</v>
      </c>
      <c r="L409" s="16">
        <v>1383.3486616135629</v>
      </c>
      <c r="M409" s="11">
        <v>-21.429300000000005</v>
      </c>
      <c r="N409" s="17">
        <v>-89.32350000000001</v>
      </c>
    </row>
    <row r="410" spans="1:14" x14ac:dyDescent="0.3">
      <c r="A410" t="s">
        <v>103</v>
      </c>
      <c r="B410" t="s">
        <v>104</v>
      </c>
      <c r="C410" t="s">
        <v>179</v>
      </c>
      <c r="D410" t="s">
        <v>182</v>
      </c>
      <c r="E410" t="s">
        <v>225</v>
      </c>
      <c r="F410">
        <v>10</v>
      </c>
      <c r="G410">
        <v>2023</v>
      </c>
      <c r="H410" s="15">
        <v>1279</v>
      </c>
      <c r="I410" s="12">
        <v>1.7288999999999999</v>
      </c>
      <c r="J410" s="12">
        <v>0.91158827271288756</v>
      </c>
      <c r="K410" s="16">
        <v>2211.2630999999997</v>
      </c>
      <c r="L410" s="16">
        <v>1165.9214007997832</v>
      </c>
      <c r="M410" s="11">
        <v>-22.112630999999997</v>
      </c>
      <c r="N410" s="17">
        <v>-92.168999999999997</v>
      </c>
    </row>
    <row r="411" spans="1:14" x14ac:dyDescent="0.3">
      <c r="A411" t="s">
        <v>103</v>
      </c>
      <c r="B411" t="s">
        <v>104</v>
      </c>
      <c r="C411" t="s">
        <v>179</v>
      </c>
      <c r="D411" t="s">
        <v>182</v>
      </c>
      <c r="E411" t="s">
        <v>226</v>
      </c>
      <c r="F411">
        <v>5</v>
      </c>
      <c r="G411">
        <v>2023</v>
      </c>
      <c r="H411" s="15">
        <v>1479</v>
      </c>
      <c r="I411" s="12">
        <v>1.6175999999999999</v>
      </c>
      <c r="J411" s="12">
        <v>0.92771490473940976</v>
      </c>
      <c r="K411" s="16">
        <v>2392.4303999999997</v>
      </c>
      <c r="L411" s="16">
        <v>1372.090344109587</v>
      </c>
      <c r="M411" s="11">
        <v>-23.924303999999999</v>
      </c>
      <c r="N411" s="17">
        <v>-99.68</v>
      </c>
    </row>
    <row r="412" spans="1:14" x14ac:dyDescent="0.3">
      <c r="A412" t="s">
        <v>103</v>
      </c>
      <c r="B412" t="s">
        <v>104</v>
      </c>
      <c r="C412" t="s">
        <v>179</v>
      </c>
      <c r="D412" t="s">
        <v>182</v>
      </c>
      <c r="E412" t="s">
        <v>232</v>
      </c>
      <c r="F412">
        <v>3</v>
      </c>
      <c r="G412">
        <v>2023</v>
      </c>
      <c r="H412" s="15">
        <v>1495</v>
      </c>
      <c r="I412" s="12">
        <v>1.7288999999999999</v>
      </c>
      <c r="J412" s="12">
        <v>1.0296064656511026</v>
      </c>
      <c r="K412" s="16">
        <v>2584.7055</v>
      </c>
      <c r="L412" s="16">
        <v>1539.2616661483983</v>
      </c>
      <c r="M412" s="11">
        <v>-25.847055000000001</v>
      </c>
      <c r="N412" s="17">
        <v>-107.73</v>
      </c>
    </row>
    <row r="413" spans="1:14" x14ac:dyDescent="0.3">
      <c r="A413" t="s">
        <v>103</v>
      </c>
      <c r="B413" t="s">
        <v>104</v>
      </c>
      <c r="C413" t="s">
        <v>179</v>
      </c>
      <c r="D413" t="s">
        <v>182</v>
      </c>
      <c r="E413" t="s">
        <v>223</v>
      </c>
      <c r="F413">
        <v>11</v>
      </c>
      <c r="G413">
        <v>2023</v>
      </c>
      <c r="H413" s="15">
        <v>1645</v>
      </c>
      <c r="I413" s="12">
        <v>1.8906000000000001</v>
      </c>
      <c r="J413" s="12">
        <v>1.0609859642326667</v>
      </c>
      <c r="K413" s="16">
        <v>3110.0370000000003</v>
      </c>
      <c r="L413" s="16">
        <v>1745.3219111627366</v>
      </c>
      <c r="M413" s="11">
        <v>-31.100370000000002</v>
      </c>
      <c r="N413" s="17">
        <v>-129.59100000000001</v>
      </c>
    </row>
    <row r="414" spans="1:14" x14ac:dyDescent="0.3">
      <c r="A414" t="s">
        <v>103</v>
      </c>
      <c r="B414" t="s">
        <v>104</v>
      </c>
      <c r="C414" t="s">
        <v>179</v>
      </c>
      <c r="D414" t="s">
        <v>182</v>
      </c>
      <c r="E414" t="s">
        <v>234</v>
      </c>
      <c r="F414">
        <v>12</v>
      </c>
      <c r="G414">
        <v>2023</v>
      </c>
      <c r="H414" s="15">
        <v>1971</v>
      </c>
      <c r="I414" s="12">
        <v>1.7389999999999999</v>
      </c>
      <c r="J414" s="12">
        <v>0.92378959148063555</v>
      </c>
      <c r="K414" s="16">
        <v>3427.569</v>
      </c>
      <c r="L414" s="16">
        <v>1820.7892848083327</v>
      </c>
      <c r="M414" s="11">
        <v>-34.275689999999997</v>
      </c>
      <c r="N414" s="17">
        <v>-142.846</v>
      </c>
    </row>
    <row r="415" spans="1:14" x14ac:dyDescent="0.3">
      <c r="A415" t="s">
        <v>103</v>
      </c>
      <c r="B415" t="s">
        <v>104</v>
      </c>
      <c r="C415" t="s">
        <v>179</v>
      </c>
      <c r="D415" t="s">
        <v>182</v>
      </c>
      <c r="E415" t="s">
        <v>228</v>
      </c>
      <c r="F415">
        <v>8</v>
      </c>
      <c r="G415">
        <v>2023</v>
      </c>
      <c r="H415" s="15">
        <v>1984</v>
      </c>
      <c r="I415" s="12">
        <v>1.8401000000000001</v>
      </c>
      <c r="J415" s="12">
        <v>1.0552881819720834</v>
      </c>
      <c r="K415" s="16">
        <v>3650.7584000000002</v>
      </c>
      <c r="L415" s="16">
        <v>2093.6917530326136</v>
      </c>
      <c r="M415" s="11">
        <v>-36.507584000000001</v>
      </c>
      <c r="N415" s="17">
        <v>-152.15200000000002</v>
      </c>
    </row>
    <row r="416" spans="1:14" x14ac:dyDescent="0.3">
      <c r="A416" t="s">
        <v>103</v>
      </c>
      <c r="B416" t="s">
        <v>104</v>
      </c>
      <c r="C416" t="s">
        <v>179</v>
      </c>
      <c r="D416" t="s">
        <v>182</v>
      </c>
      <c r="E416" t="s">
        <v>224</v>
      </c>
      <c r="F416">
        <v>7</v>
      </c>
      <c r="G416">
        <v>2023</v>
      </c>
      <c r="H416" s="15">
        <v>2255</v>
      </c>
      <c r="I416" s="12">
        <v>1.6883999999999999</v>
      </c>
      <c r="J416" s="12">
        <v>0.91826269391656157</v>
      </c>
      <c r="K416" s="16">
        <v>3807.3419999999996</v>
      </c>
      <c r="L416" s="16">
        <v>2070.6823747818462</v>
      </c>
      <c r="M416" s="11">
        <v>-38.073419999999999</v>
      </c>
      <c r="N416" s="17">
        <v>-158.65</v>
      </c>
    </row>
    <row r="417" spans="1:14" x14ac:dyDescent="0.3">
      <c r="A417" t="s">
        <v>103</v>
      </c>
      <c r="B417" t="s">
        <v>104</v>
      </c>
      <c r="C417" t="s">
        <v>179</v>
      </c>
      <c r="D417" t="s">
        <v>182</v>
      </c>
      <c r="E417" t="s">
        <v>229</v>
      </c>
      <c r="F417">
        <v>6</v>
      </c>
      <c r="G417">
        <v>2023</v>
      </c>
      <c r="H417" s="15">
        <v>2222</v>
      </c>
      <c r="I417" s="12">
        <v>1.7491000000000001</v>
      </c>
      <c r="J417" s="12">
        <v>0.91759141431246039</v>
      </c>
      <c r="K417" s="16">
        <v>3886.5002000000004</v>
      </c>
      <c r="L417" s="16">
        <v>2038.888122602287</v>
      </c>
      <c r="M417" s="11">
        <v>-38.865002000000004</v>
      </c>
      <c r="N417" s="17">
        <v>-161.928</v>
      </c>
    </row>
    <row r="418" spans="1:14" x14ac:dyDescent="0.3">
      <c r="A418" t="s">
        <v>103</v>
      </c>
      <c r="B418" t="s">
        <v>104</v>
      </c>
      <c r="C418" t="s">
        <v>179</v>
      </c>
      <c r="D418" t="s">
        <v>182</v>
      </c>
      <c r="E418" t="s">
        <v>227</v>
      </c>
      <c r="F418">
        <v>2</v>
      </c>
      <c r="G418">
        <v>2023</v>
      </c>
      <c r="H418" s="15">
        <v>2913</v>
      </c>
      <c r="I418" s="12">
        <v>1.4963</v>
      </c>
      <c r="J418" s="12">
        <v>0.89220683853957206</v>
      </c>
      <c r="K418" s="16">
        <v>4358.7218999999996</v>
      </c>
      <c r="L418" s="16">
        <v>2598.9985206657734</v>
      </c>
      <c r="M418" s="11">
        <v>-43.587218999999997</v>
      </c>
      <c r="N418" s="17">
        <v>-181.596</v>
      </c>
    </row>
    <row r="419" spans="1:14" x14ac:dyDescent="0.3">
      <c r="A419" t="s">
        <v>103</v>
      </c>
      <c r="B419" t="s">
        <v>104</v>
      </c>
      <c r="C419" t="s">
        <v>179</v>
      </c>
      <c r="D419" t="s">
        <v>182</v>
      </c>
      <c r="E419" t="s">
        <v>231</v>
      </c>
      <c r="F419">
        <v>9</v>
      </c>
      <c r="G419">
        <v>2023</v>
      </c>
      <c r="H419" s="15">
        <v>2419</v>
      </c>
      <c r="I419" s="12">
        <v>1.8805000000000001</v>
      </c>
      <c r="J419" s="12">
        <v>1.018599935655691</v>
      </c>
      <c r="K419" s="16">
        <v>4548.9295000000002</v>
      </c>
      <c r="L419" s="16">
        <v>2463.9932443511166</v>
      </c>
      <c r="M419" s="11">
        <v>-45.489295000000006</v>
      </c>
      <c r="N419" s="17">
        <v>-189.53400000000002</v>
      </c>
    </row>
    <row r="420" spans="1:14" x14ac:dyDescent="0.3">
      <c r="A420" t="s">
        <v>105</v>
      </c>
      <c r="B420" t="s">
        <v>106</v>
      </c>
      <c r="C420" t="s">
        <v>179</v>
      </c>
      <c r="D420" t="s">
        <v>182</v>
      </c>
      <c r="E420" t="s">
        <v>225</v>
      </c>
      <c r="F420">
        <v>10</v>
      </c>
      <c r="G420">
        <v>2023</v>
      </c>
      <c r="H420" s="15">
        <v>5</v>
      </c>
      <c r="I420" s="12">
        <v>1.5771999999999999</v>
      </c>
      <c r="J420" s="12">
        <v>0.83241134838996411</v>
      </c>
      <c r="K420" s="16">
        <v>7.8859999999999992</v>
      </c>
      <c r="L420" s="16">
        <v>4.1620567419498204</v>
      </c>
      <c r="M420" s="11">
        <v>-7.886E-2</v>
      </c>
      <c r="N420" s="17">
        <v>-0.31200000000000006</v>
      </c>
    </row>
    <row r="421" spans="1:14" x14ac:dyDescent="0.3">
      <c r="A421" t="s">
        <v>107</v>
      </c>
      <c r="B421" t="s">
        <v>108</v>
      </c>
      <c r="C421" t="s">
        <v>178</v>
      </c>
      <c r="D421" t="s">
        <v>182</v>
      </c>
      <c r="E421" t="s">
        <v>223</v>
      </c>
      <c r="F421">
        <v>11</v>
      </c>
      <c r="G421">
        <v>2023</v>
      </c>
      <c r="H421" s="15">
        <v>29</v>
      </c>
      <c r="I421" s="12">
        <v>1.7085999999999999</v>
      </c>
      <c r="J421" s="12">
        <v>0.89692856000724452</v>
      </c>
      <c r="K421" s="16">
        <v>49.549399999999999</v>
      </c>
      <c r="L421" s="16">
        <v>26.010928240210092</v>
      </c>
      <c r="M421" s="11">
        <v>-0.49549399999999999</v>
      </c>
      <c r="N421" s="17">
        <v>-2.1125000000000003</v>
      </c>
    </row>
    <row r="422" spans="1:14" x14ac:dyDescent="0.3">
      <c r="A422" t="s">
        <v>107</v>
      </c>
      <c r="B422" t="s">
        <v>108</v>
      </c>
      <c r="C422" t="s">
        <v>178</v>
      </c>
      <c r="D422" t="s">
        <v>182</v>
      </c>
      <c r="E422" t="s">
        <v>232</v>
      </c>
      <c r="F422">
        <v>3</v>
      </c>
      <c r="G422">
        <v>2023</v>
      </c>
      <c r="H422" s="15">
        <v>34</v>
      </c>
      <c r="I422" s="12">
        <v>1.5771999999999999</v>
      </c>
      <c r="J422" s="12">
        <v>0.90026128413714435</v>
      </c>
      <c r="K422" s="16">
        <v>53.6248</v>
      </c>
      <c r="L422" s="16">
        <v>30.608883660662908</v>
      </c>
      <c r="M422" s="11">
        <v>-0.53624800000000006</v>
      </c>
      <c r="N422" s="17">
        <v>-2.262</v>
      </c>
    </row>
    <row r="423" spans="1:14" x14ac:dyDescent="0.3">
      <c r="A423" t="s">
        <v>107</v>
      </c>
      <c r="B423" t="s">
        <v>108</v>
      </c>
      <c r="C423" t="s">
        <v>178</v>
      </c>
      <c r="D423" t="s">
        <v>182</v>
      </c>
      <c r="E423" t="s">
        <v>226</v>
      </c>
      <c r="F423">
        <v>5</v>
      </c>
      <c r="G423">
        <v>2023</v>
      </c>
      <c r="H423" s="15">
        <v>47</v>
      </c>
      <c r="I423" s="12">
        <v>1.5670999999999999</v>
      </c>
      <c r="J423" s="12">
        <v>0.85988986381202226</v>
      </c>
      <c r="K423" s="16">
        <v>73.653700000000001</v>
      </c>
      <c r="L423" s="16">
        <v>40.414823599165047</v>
      </c>
      <c r="M423" s="11">
        <v>-0.736537</v>
      </c>
      <c r="N423" s="17">
        <v>-3.1775000000000002</v>
      </c>
    </row>
    <row r="424" spans="1:14" x14ac:dyDescent="0.3">
      <c r="A424" t="s">
        <v>107</v>
      </c>
      <c r="B424" t="s">
        <v>108</v>
      </c>
      <c r="C424" t="s">
        <v>178</v>
      </c>
      <c r="D424" t="s">
        <v>182</v>
      </c>
      <c r="E424" t="s">
        <v>233</v>
      </c>
      <c r="F424">
        <v>1</v>
      </c>
      <c r="G424">
        <v>2023</v>
      </c>
      <c r="H424" s="15">
        <v>51</v>
      </c>
      <c r="I424" s="12">
        <v>1.5771999999999999</v>
      </c>
      <c r="J424" s="12">
        <v>0.95624304685339889</v>
      </c>
      <c r="K424" s="16">
        <v>80.43719999999999</v>
      </c>
      <c r="L424" s="16">
        <v>48.768395389523342</v>
      </c>
      <c r="M424" s="11">
        <v>-0.80437199999999986</v>
      </c>
      <c r="N424" s="17">
        <v>-3.4320000000000004</v>
      </c>
    </row>
    <row r="425" spans="1:14" x14ac:dyDescent="0.3">
      <c r="A425" t="s">
        <v>107</v>
      </c>
      <c r="B425" t="s">
        <v>108</v>
      </c>
      <c r="C425" t="s">
        <v>178</v>
      </c>
      <c r="D425" t="s">
        <v>182</v>
      </c>
      <c r="E425" t="s">
        <v>227</v>
      </c>
      <c r="F425">
        <v>2</v>
      </c>
      <c r="G425">
        <v>2023</v>
      </c>
      <c r="H425" s="15">
        <v>60</v>
      </c>
      <c r="I425" s="12">
        <v>1.5468999999999999</v>
      </c>
      <c r="J425" s="12">
        <v>0.92836675942724611</v>
      </c>
      <c r="K425" s="16">
        <v>92.813999999999993</v>
      </c>
      <c r="L425" s="16">
        <v>55.702005565634764</v>
      </c>
      <c r="M425" s="11">
        <v>-0.92813999999999997</v>
      </c>
      <c r="N425" s="17">
        <v>-3.9780000000000002</v>
      </c>
    </row>
    <row r="426" spans="1:14" x14ac:dyDescent="0.3">
      <c r="A426" t="s">
        <v>107</v>
      </c>
      <c r="B426" t="s">
        <v>108</v>
      </c>
      <c r="C426" t="s">
        <v>178</v>
      </c>
      <c r="D426" t="s">
        <v>182</v>
      </c>
      <c r="E426" t="s">
        <v>230</v>
      </c>
      <c r="F426">
        <v>4</v>
      </c>
      <c r="G426">
        <v>2023</v>
      </c>
      <c r="H426" s="15">
        <v>64</v>
      </c>
      <c r="I426" s="12">
        <v>1.6074999999999999</v>
      </c>
      <c r="J426" s="12">
        <v>0.91602302541689196</v>
      </c>
      <c r="K426" s="16">
        <v>102.88</v>
      </c>
      <c r="L426" s="16">
        <v>58.625473626681085</v>
      </c>
      <c r="M426" s="11">
        <v>-1.0287999999999999</v>
      </c>
      <c r="N426" s="17">
        <v>-4.3725000000000005</v>
      </c>
    </row>
    <row r="427" spans="1:14" x14ac:dyDescent="0.3">
      <c r="A427" t="s">
        <v>107</v>
      </c>
      <c r="B427" t="s">
        <v>108</v>
      </c>
      <c r="C427" t="s">
        <v>178</v>
      </c>
      <c r="D427" t="s">
        <v>182</v>
      </c>
      <c r="E427" t="s">
        <v>231</v>
      </c>
      <c r="F427">
        <v>9</v>
      </c>
      <c r="G427">
        <v>2023</v>
      </c>
      <c r="H427" s="15">
        <v>65</v>
      </c>
      <c r="I427" s="12">
        <v>1.6984999999999999</v>
      </c>
      <c r="J427" s="12">
        <v>0.92607899859972431</v>
      </c>
      <c r="K427" s="16">
        <v>110.40249999999999</v>
      </c>
      <c r="L427" s="16">
        <v>60.195134908982084</v>
      </c>
      <c r="M427" s="11">
        <v>-1.1040249999999998</v>
      </c>
      <c r="N427" s="17">
        <v>-4.7039999999999997</v>
      </c>
    </row>
    <row r="428" spans="1:14" x14ac:dyDescent="0.3">
      <c r="A428" t="s">
        <v>107</v>
      </c>
      <c r="B428" t="s">
        <v>108</v>
      </c>
      <c r="C428" t="s">
        <v>178</v>
      </c>
      <c r="D428" t="s">
        <v>182</v>
      </c>
      <c r="E428" t="s">
        <v>228</v>
      </c>
      <c r="F428">
        <v>8</v>
      </c>
      <c r="G428">
        <v>2023</v>
      </c>
      <c r="H428" s="15">
        <v>72</v>
      </c>
      <c r="I428" s="12">
        <v>1.7288999999999999</v>
      </c>
      <c r="J428" s="12">
        <v>0.89031666153438449</v>
      </c>
      <c r="K428" s="16">
        <v>124.48079999999999</v>
      </c>
      <c r="L428" s="16">
        <v>64.102799630475687</v>
      </c>
      <c r="M428" s="11">
        <v>-1.2448079999999999</v>
      </c>
      <c r="N428" s="17">
        <v>-5.3010000000000002</v>
      </c>
    </row>
    <row r="429" spans="1:14" x14ac:dyDescent="0.3">
      <c r="A429" t="s">
        <v>107</v>
      </c>
      <c r="B429" t="s">
        <v>108</v>
      </c>
      <c r="C429" t="s">
        <v>178</v>
      </c>
      <c r="D429" t="s">
        <v>182</v>
      </c>
      <c r="E429" t="s">
        <v>229</v>
      </c>
      <c r="F429">
        <v>6</v>
      </c>
      <c r="G429">
        <v>2023</v>
      </c>
      <c r="H429" s="15">
        <v>76</v>
      </c>
      <c r="I429" s="12">
        <v>1.6782999999999999</v>
      </c>
      <c r="J429" s="12">
        <v>0.91090992355912093</v>
      </c>
      <c r="K429" s="16">
        <v>127.5508</v>
      </c>
      <c r="L429" s="16">
        <v>69.22915419049319</v>
      </c>
      <c r="M429" s="11">
        <v>-1.2755080000000001</v>
      </c>
      <c r="N429" s="17">
        <v>-5.4779999999999998</v>
      </c>
    </row>
    <row r="430" spans="1:14" x14ac:dyDescent="0.3">
      <c r="A430" t="s">
        <v>107</v>
      </c>
      <c r="B430" t="s">
        <v>108</v>
      </c>
      <c r="C430" t="s">
        <v>178</v>
      </c>
      <c r="D430" t="s">
        <v>182</v>
      </c>
      <c r="E430" t="s">
        <v>234</v>
      </c>
      <c r="F430">
        <v>12</v>
      </c>
      <c r="G430">
        <v>2023</v>
      </c>
      <c r="H430" s="15">
        <v>83</v>
      </c>
      <c r="I430" s="12">
        <v>1.6681999999999999</v>
      </c>
      <c r="J430" s="12">
        <v>0.93825964696001984</v>
      </c>
      <c r="K430" s="16">
        <v>138.4606</v>
      </c>
      <c r="L430" s="16">
        <v>77.875550697681646</v>
      </c>
      <c r="M430" s="11">
        <v>-1.384606</v>
      </c>
      <c r="N430" s="17">
        <v>-5.94</v>
      </c>
    </row>
    <row r="431" spans="1:14" x14ac:dyDescent="0.3">
      <c r="A431" t="s">
        <v>107</v>
      </c>
      <c r="B431" t="s">
        <v>108</v>
      </c>
      <c r="C431" t="s">
        <v>178</v>
      </c>
      <c r="D431" t="s">
        <v>182</v>
      </c>
      <c r="E431" t="s">
        <v>224</v>
      </c>
      <c r="F431">
        <v>7</v>
      </c>
      <c r="G431">
        <v>2023</v>
      </c>
      <c r="H431" s="15">
        <v>82</v>
      </c>
      <c r="I431" s="12">
        <v>1.7693000000000001</v>
      </c>
      <c r="J431" s="12">
        <v>0.95075636100804939</v>
      </c>
      <c r="K431" s="16">
        <v>145.08260000000001</v>
      </c>
      <c r="L431" s="16">
        <v>77.962021602660045</v>
      </c>
      <c r="M431" s="11">
        <v>-1.4508260000000002</v>
      </c>
      <c r="N431" s="17">
        <v>-6.2125000000000004</v>
      </c>
    </row>
    <row r="432" spans="1:14" x14ac:dyDescent="0.3">
      <c r="A432" t="s">
        <v>107</v>
      </c>
      <c r="B432" t="s">
        <v>108</v>
      </c>
      <c r="C432" t="s">
        <v>178</v>
      </c>
      <c r="D432" t="s">
        <v>182</v>
      </c>
      <c r="E432" t="s">
        <v>225</v>
      </c>
      <c r="F432">
        <v>10</v>
      </c>
      <c r="G432">
        <v>2023</v>
      </c>
      <c r="H432" s="15">
        <v>103</v>
      </c>
      <c r="I432" s="12">
        <v>1.7389999999999999</v>
      </c>
      <c r="J432" s="12">
        <v>0.96358324382248928</v>
      </c>
      <c r="K432" s="16">
        <v>179.11699999999999</v>
      </c>
      <c r="L432" s="16">
        <v>99.249074113716389</v>
      </c>
      <c r="M432" s="11">
        <v>-1.7911699999999999</v>
      </c>
      <c r="N432" s="17">
        <v>-7.6539999999999999</v>
      </c>
    </row>
    <row r="433" spans="1:14" x14ac:dyDescent="0.3">
      <c r="A433" t="s">
        <v>111</v>
      </c>
      <c r="B433" t="s">
        <v>112</v>
      </c>
      <c r="C433" t="s">
        <v>1</v>
      </c>
      <c r="D433" t="s">
        <v>182</v>
      </c>
      <c r="E433" t="s">
        <v>227</v>
      </c>
      <c r="F433">
        <v>2</v>
      </c>
      <c r="G433">
        <v>2023</v>
      </c>
      <c r="H433" s="15">
        <v>419</v>
      </c>
      <c r="I433" s="12">
        <v>1.5165</v>
      </c>
      <c r="J433" s="12">
        <v>0.8676233965396617</v>
      </c>
      <c r="K433" s="16">
        <v>635.4135</v>
      </c>
      <c r="L433" s="16">
        <v>363.53420315011823</v>
      </c>
      <c r="M433" s="11">
        <v>-6.3541350000000003</v>
      </c>
      <c r="N433" s="17">
        <v>-26.925000000000001</v>
      </c>
    </row>
    <row r="434" spans="1:14" x14ac:dyDescent="0.3">
      <c r="A434" t="s">
        <v>111</v>
      </c>
      <c r="B434" t="s">
        <v>112</v>
      </c>
      <c r="C434" t="s">
        <v>1</v>
      </c>
      <c r="D434" t="s">
        <v>182</v>
      </c>
      <c r="E434" t="s">
        <v>230</v>
      </c>
      <c r="F434">
        <v>4</v>
      </c>
      <c r="G434">
        <v>2023</v>
      </c>
      <c r="H434" s="15">
        <v>401</v>
      </c>
      <c r="I434" s="12">
        <v>1.6175999999999999</v>
      </c>
      <c r="J434" s="12">
        <v>0.84539972511928707</v>
      </c>
      <c r="K434" s="16">
        <v>648.6576</v>
      </c>
      <c r="L434" s="16">
        <v>339.00528977283409</v>
      </c>
      <c r="M434" s="11">
        <v>-6.4865760000000003</v>
      </c>
      <c r="N434" s="17">
        <v>-27.52</v>
      </c>
    </row>
    <row r="435" spans="1:14" x14ac:dyDescent="0.3">
      <c r="A435" t="s">
        <v>111</v>
      </c>
      <c r="B435" t="s">
        <v>112</v>
      </c>
      <c r="C435" t="s">
        <v>1</v>
      </c>
      <c r="D435" t="s">
        <v>182</v>
      </c>
      <c r="E435" t="s">
        <v>232</v>
      </c>
      <c r="F435">
        <v>3</v>
      </c>
      <c r="G435">
        <v>2023</v>
      </c>
      <c r="H435" s="15">
        <v>417</v>
      </c>
      <c r="I435" s="12">
        <v>1.6378999999999999</v>
      </c>
      <c r="J435" s="12">
        <v>0.88087634571589835</v>
      </c>
      <c r="K435" s="16">
        <v>683.00429999999994</v>
      </c>
      <c r="L435" s="16">
        <v>367.32543616352962</v>
      </c>
      <c r="M435" s="11">
        <v>-6.8300429999999999</v>
      </c>
      <c r="N435" s="17">
        <v>-28.998000000000005</v>
      </c>
    </row>
    <row r="436" spans="1:14" x14ac:dyDescent="0.3">
      <c r="A436" t="s">
        <v>111</v>
      </c>
      <c r="B436" t="s">
        <v>112</v>
      </c>
      <c r="C436" t="s">
        <v>1</v>
      </c>
      <c r="D436" t="s">
        <v>182</v>
      </c>
      <c r="E436" t="s">
        <v>228</v>
      </c>
      <c r="F436">
        <v>8</v>
      </c>
      <c r="G436">
        <v>2023</v>
      </c>
      <c r="H436" s="15">
        <v>385</v>
      </c>
      <c r="I436" s="12">
        <v>1.7895000000000001</v>
      </c>
      <c r="J436" s="12">
        <v>0.92693863701071844</v>
      </c>
      <c r="K436" s="16">
        <v>688.95749999999998</v>
      </c>
      <c r="L436" s="16">
        <v>356.87137524912657</v>
      </c>
      <c r="M436" s="11">
        <v>-6.8895749999999998</v>
      </c>
      <c r="N436" s="17">
        <v>-29.205000000000002</v>
      </c>
    </row>
    <row r="437" spans="1:14" x14ac:dyDescent="0.3">
      <c r="A437" t="s">
        <v>111</v>
      </c>
      <c r="B437" t="s">
        <v>112</v>
      </c>
      <c r="C437" t="s">
        <v>1</v>
      </c>
      <c r="D437" t="s">
        <v>182</v>
      </c>
      <c r="E437" t="s">
        <v>226</v>
      </c>
      <c r="F437">
        <v>5</v>
      </c>
      <c r="G437">
        <v>2023</v>
      </c>
      <c r="H437" s="15">
        <v>441</v>
      </c>
      <c r="I437" s="12">
        <v>1.6378999999999999</v>
      </c>
      <c r="J437" s="12">
        <v>0.86922738215586648</v>
      </c>
      <c r="K437" s="16">
        <v>722.31389999999999</v>
      </c>
      <c r="L437" s="16">
        <v>383.32927553073711</v>
      </c>
      <c r="M437" s="11">
        <v>-7.2231389999999998</v>
      </c>
      <c r="N437" s="17">
        <v>-30.618000000000002</v>
      </c>
    </row>
    <row r="438" spans="1:14" x14ac:dyDescent="0.3">
      <c r="A438" t="s">
        <v>111</v>
      </c>
      <c r="B438" t="s">
        <v>112</v>
      </c>
      <c r="C438" t="s">
        <v>1</v>
      </c>
      <c r="D438" t="s">
        <v>182</v>
      </c>
      <c r="E438" t="s">
        <v>229</v>
      </c>
      <c r="F438">
        <v>6</v>
      </c>
      <c r="G438">
        <v>2023</v>
      </c>
      <c r="H438" s="15">
        <v>533</v>
      </c>
      <c r="I438" s="12">
        <v>1.7085999999999999</v>
      </c>
      <c r="J438" s="12">
        <v>0.87700155149479886</v>
      </c>
      <c r="K438" s="16">
        <v>910.68379999999991</v>
      </c>
      <c r="L438" s="16">
        <v>467.44182694672782</v>
      </c>
      <c r="M438" s="11">
        <v>-9.1068379999999998</v>
      </c>
      <c r="N438" s="17">
        <v>-38.616500000000002</v>
      </c>
    </row>
    <row r="439" spans="1:14" x14ac:dyDescent="0.3">
      <c r="A439" t="s">
        <v>111</v>
      </c>
      <c r="B439" t="s">
        <v>112</v>
      </c>
      <c r="C439" t="s">
        <v>1</v>
      </c>
      <c r="D439" t="s">
        <v>182</v>
      </c>
      <c r="E439" t="s">
        <v>223</v>
      </c>
      <c r="F439">
        <v>11</v>
      </c>
      <c r="G439">
        <v>2023</v>
      </c>
      <c r="H439" s="15">
        <v>574</v>
      </c>
      <c r="I439" s="12">
        <v>1.7186999999999999</v>
      </c>
      <c r="J439" s="12">
        <v>0.88881273766387558</v>
      </c>
      <c r="K439" s="16">
        <v>986.53379999999993</v>
      </c>
      <c r="L439" s="16">
        <v>510.17851141906459</v>
      </c>
      <c r="M439" s="11">
        <v>-9.8653379999999995</v>
      </c>
      <c r="N439" s="17">
        <v>-41.82</v>
      </c>
    </row>
    <row r="440" spans="1:14" x14ac:dyDescent="0.3">
      <c r="A440" t="s">
        <v>111</v>
      </c>
      <c r="B440" t="s">
        <v>112</v>
      </c>
      <c r="C440" t="s">
        <v>1</v>
      </c>
      <c r="D440" t="s">
        <v>182</v>
      </c>
      <c r="E440" t="s">
        <v>224</v>
      </c>
      <c r="F440">
        <v>7</v>
      </c>
      <c r="G440">
        <v>2023</v>
      </c>
      <c r="H440" s="15">
        <v>584</v>
      </c>
      <c r="I440" s="12">
        <v>1.7693000000000001</v>
      </c>
      <c r="J440" s="12">
        <v>0.91310750682452324</v>
      </c>
      <c r="K440" s="16">
        <v>1033.2712000000001</v>
      </c>
      <c r="L440" s="16">
        <v>533.25478398552161</v>
      </c>
      <c r="M440" s="11">
        <v>-10.332712000000001</v>
      </c>
      <c r="N440" s="17">
        <v>-43.837500000000006</v>
      </c>
    </row>
    <row r="441" spans="1:14" x14ac:dyDescent="0.3">
      <c r="A441" t="s">
        <v>111</v>
      </c>
      <c r="B441" t="s">
        <v>112</v>
      </c>
      <c r="C441" t="s">
        <v>1</v>
      </c>
      <c r="D441" t="s">
        <v>182</v>
      </c>
      <c r="E441" t="s">
        <v>231</v>
      </c>
      <c r="F441">
        <v>9</v>
      </c>
      <c r="G441">
        <v>2023</v>
      </c>
      <c r="H441" s="15">
        <v>621</v>
      </c>
      <c r="I441" s="12">
        <v>1.7794000000000001</v>
      </c>
      <c r="J441" s="12">
        <v>0.91999579800558151</v>
      </c>
      <c r="K441" s="16">
        <v>1105.0074</v>
      </c>
      <c r="L441" s="16">
        <v>571.31739056146614</v>
      </c>
      <c r="M441" s="11">
        <v>-11.050074</v>
      </c>
      <c r="N441" s="17">
        <v>-46.904000000000003</v>
      </c>
    </row>
    <row r="442" spans="1:14" x14ac:dyDescent="0.3">
      <c r="A442" t="s">
        <v>111</v>
      </c>
      <c r="B442" t="s">
        <v>112</v>
      </c>
      <c r="C442" t="s">
        <v>1</v>
      </c>
      <c r="D442" t="s">
        <v>182</v>
      </c>
      <c r="E442" t="s">
        <v>233</v>
      </c>
      <c r="F442">
        <v>1</v>
      </c>
      <c r="G442">
        <v>2023</v>
      </c>
      <c r="H442" s="15">
        <v>779</v>
      </c>
      <c r="I442" s="12">
        <v>1.5973999999999999</v>
      </c>
      <c r="J442" s="12">
        <v>0.92969696428279003</v>
      </c>
      <c r="K442" s="16">
        <v>1244.3745999999999</v>
      </c>
      <c r="L442" s="16">
        <v>724.23393517629347</v>
      </c>
      <c r="M442" s="11">
        <v>-12.443745999999999</v>
      </c>
      <c r="N442" s="17">
        <v>-52.772000000000006</v>
      </c>
    </row>
    <row r="443" spans="1:14" x14ac:dyDescent="0.3">
      <c r="A443" t="s">
        <v>111</v>
      </c>
      <c r="B443" t="s">
        <v>112</v>
      </c>
      <c r="C443" t="s">
        <v>1</v>
      </c>
      <c r="D443" t="s">
        <v>182</v>
      </c>
      <c r="E443" t="s">
        <v>234</v>
      </c>
      <c r="F443">
        <v>12</v>
      </c>
      <c r="G443">
        <v>2023</v>
      </c>
      <c r="H443" s="15">
        <v>744</v>
      </c>
      <c r="I443" s="12">
        <v>1.7389999999999999</v>
      </c>
      <c r="J443" s="12">
        <v>0.89911182042740645</v>
      </c>
      <c r="K443" s="16">
        <v>1293.8159999999998</v>
      </c>
      <c r="L443" s="16">
        <v>668.93919439799038</v>
      </c>
      <c r="M443" s="11">
        <v>-12.938159999999998</v>
      </c>
      <c r="N443" s="17">
        <v>-54.867999999999995</v>
      </c>
    </row>
    <row r="444" spans="1:14" x14ac:dyDescent="0.3">
      <c r="A444" t="s">
        <v>111</v>
      </c>
      <c r="B444" t="s">
        <v>112</v>
      </c>
      <c r="C444" t="s">
        <v>1</v>
      </c>
      <c r="D444" t="s">
        <v>182</v>
      </c>
      <c r="E444" t="s">
        <v>225</v>
      </c>
      <c r="F444">
        <v>10</v>
      </c>
      <c r="G444">
        <v>2023</v>
      </c>
      <c r="H444" s="15">
        <v>764</v>
      </c>
      <c r="I444" s="12">
        <v>1.7491000000000001</v>
      </c>
      <c r="J444" s="12">
        <v>0.9059582778053108</v>
      </c>
      <c r="K444" s="16">
        <v>1336.3124</v>
      </c>
      <c r="L444" s="16">
        <v>692.1521242432575</v>
      </c>
      <c r="M444" s="11">
        <v>-13.363124000000001</v>
      </c>
      <c r="N444" s="17">
        <v>-56.657500000000006</v>
      </c>
    </row>
    <row r="445" spans="1:14" x14ac:dyDescent="0.3">
      <c r="A445" t="s">
        <v>113</v>
      </c>
      <c r="B445" t="s">
        <v>114</v>
      </c>
      <c r="C445" t="s">
        <v>178</v>
      </c>
      <c r="D445" t="s">
        <v>182</v>
      </c>
      <c r="E445" t="s">
        <v>226</v>
      </c>
      <c r="F445">
        <v>5</v>
      </c>
      <c r="G445">
        <v>2023</v>
      </c>
      <c r="H445" s="15">
        <v>299</v>
      </c>
      <c r="I445" s="12">
        <v>1.5872999999999999</v>
      </c>
      <c r="J445" s="12">
        <v>1.0953241799878606</v>
      </c>
      <c r="K445" s="16">
        <v>474.60269999999997</v>
      </c>
      <c r="L445" s="16">
        <v>327.50192981637031</v>
      </c>
      <c r="M445" s="11">
        <v>-4.7460269999999998</v>
      </c>
      <c r="N445" s="17">
        <v>-20.331500000000002</v>
      </c>
    </row>
    <row r="446" spans="1:14" x14ac:dyDescent="0.3">
      <c r="A446" t="s">
        <v>113</v>
      </c>
      <c r="B446" t="s">
        <v>114</v>
      </c>
      <c r="C446" t="s">
        <v>178</v>
      </c>
      <c r="D446" t="s">
        <v>182</v>
      </c>
      <c r="E446" t="s">
        <v>227</v>
      </c>
      <c r="F446">
        <v>2</v>
      </c>
      <c r="G446">
        <v>2023</v>
      </c>
      <c r="H446" s="15">
        <v>359</v>
      </c>
      <c r="I446" s="12">
        <v>1.5165</v>
      </c>
      <c r="J446" s="12">
        <v>1.0251097577338777</v>
      </c>
      <c r="K446" s="16">
        <v>544.42349999999999</v>
      </c>
      <c r="L446" s="16">
        <v>368.01440302646211</v>
      </c>
      <c r="M446" s="11">
        <v>-5.4442349999999999</v>
      </c>
      <c r="N446" s="17">
        <v>-23.325000000000003</v>
      </c>
    </row>
    <row r="447" spans="1:14" x14ac:dyDescent="0.3">
      <c r="A447" t="s">
        <v>113</v>
      </c>
      <c r="B447" t="s">
        <v>114</v>
      </c>
      <c r="C447" t="s">
        <v>178</v>
      </c>
      <c r="D447" t="s">
        <v>182</v>
      </c>
      <c r="E447" t="s">
        <v>226</v>
      </c>
      <c r="F447">
        <v>5</v>
      </c>
      <c r="G447">
        <v>2023</v>
      </c>
      <c r="H447" s="15">
        <v>379</v>
      </c>
      <c r="I447" s="12">
        <v>1.5771999999999999</v>
      </c>
      <c r="J447" s="12">
        <v>0.85402246766872947</v>
      </c>
      <c r="K447" s="16">
        <v>597.75879999999995</v>
      </c>
      <c r="L447" s="16">
        <v>323.67451524644849</v>
      </c>
      <c r="M447" s="11">
        <v>-5.9775879999999999</v>
      </c>
      <c r="N447" s="17">
        <v>-25.584000000000003</v>
      </c>
    </row>
    <row r="448" spans="1:14" x14ac:dyDescent="0.3">
      <c r="A448" t="s">
        <v>113</v>
      </c>
      <c r="B448" t="s">
        <v>114</v>
      </c>
      <c r="C448" t="s">
        <v>178</v>
      </c>
      <c r="D448" t="s">
        <v>182</v>
      </c>
      <c r="E448" t="s">
        <v>231</v>
      </c>
      <c r="F448">
        <v>9</v>
      </c>
      <c r="G448">
        <v>2023</v>
      </c>
      <c r="H448" s="15">
        <v>375</v>
      </c>
      <c r="I448" s="12">
        <v>1.6883999999999999</v>
      </c>
      <c r="J448" s="12">
        <v>0.90277312866054304</v>
      </c>
      <c r="K448" s="16">
        <v>633.15</v>
      </c>
      <c r="L448" s="16">
        <v>338.53992324770365</v>
      </c>
      <c r="M448" s="11">
        <v>-6.3315000000000001</v>
      </c>
      <c r="N448" s="17">
        <v>-27.137500000000003</v>
      </c>
    </row>
    <row r="449" spans="1:14" x14ac:dyDescent="0.3">
      <c r="A449" t="s">
        <v>113</v>
      </c>
      <c r="B449" t="s">
        <v>114</v>
      </c>
      <c r="C449" t="s">
        <v>178</v>
      </c>
      <c r="D449" t="s">
        <v>182</v>
      </c>
      <c r="E449" t="s">
        <v>223</v>
      </c>
      <c r="F449">
        <v>11</v>
      </c>
      <c r="G449">
        <v>2023</v>
      </c>
      <c r="H449" s="15">
        <v>407</v>
      </c>
      <c r="I449" s="12">
        <v>1.6074999999999999</v>
      </c>
      <c r="J449" s="12">
        <v>0.87376200980925112</v>
      </c>
      <c r="K449" s="16">
        <v>654.25249999999994</v>
      </c>
      <c r="L449" s="16">
        <v>355.62113799236522</v>
      </c>
      <c r="M449" s="11">
        <v>-6.5425249999999995</v>
      </c>
      <c r="N449" s="17">
        <v>-27.984000000000005</v>
      </c>
    </row>
    <row r="450" spans="1:14" x14ac:dyDescent="0.3">
      <c r="A450" t="s">
        <v>113</v>
      </c>
      <c r="B450" t="s">
        <v>114</v>
      </c>
      <c r="C450" t="s">
        <v>178</v>
      </c>
      <c r="D450" t="s">
        <v>182</v>
      </c>
      <c r="E450" t="s">
        <v>229</v>
      </c>
      <c r="F450">
        <v>6</v>
      </c>
      <c r="G450">
        <v>2023</v>
      </c>
      <c r="H450" s="15">
        <v>417</v>
      </c>
      <c r="I450" s="12">
        <v>1.7389999999999999</v>
      </c>
      <c r="J450" s="12">
        <v>0.90977177509385776</v>
      </c>
      <c r="K450" s="16">
        <v>725.1629999999999</v>
      </c>
      <c r="L450" s="16">
        <v>379.37483021413868</v>
      </c>
      <c r="M450" s="11">
        <v>-7.2516299999999987</v>
      </c>
      <c r="N450" s="17">
        <v>-31.045999999999999</v>
      </c>
    </row>
    <row r="451" spans="1:14" x14ac:dyDescent="0.3">
      <c r="A451" t="s">
        <v>113</v>
      </c>
      <c r="B451" t="s">
        <v>114</v>
      </c>
      <c r="C451" t="s">
        <v>178</v>
      </c>
      <c r="D451" t="s">
        <v>182</v>
      </c>
      <c r="E451" t="s">
        <v>232</v>
      </c>
      <c r="F451">
        <v>3</v>
      </c>
      <c r="G451">
        <v>2023</v>
      </c>
      <c r="H451" s="15">
        <v>489</v>
      </c>
      <c r="I451" s="12">
        <v>1.5266999999999999</v>
      </c>
      <c r="J451" s="12">
        <v>0.877404626719823</v>
      </c>
      <c r="K451" s="16">
        <v>746.55629999999996</v>
      </c>
      <c r="L451" s="16">
        <v>429.05086246599342</v>
      </c>
      <c r="M451" s="11">
        <v>-7.4655629999999995</v>
      </c>
      <c r="N451" s="17">
        <v>-31.936500000000002</v>
      </c>
    </row>
    <row r="452" spans="1:14" x14ac:dyDescent="0.3">
      <c r="A452" t="s">
        <v>113</v>
      </c>
      <c r="B452" t="s">
        <v>114</v>
      </c>
      <c r="C452" t="s">
        <v>178</v>
      </c>
      <c r="D452" t="s">
        <v>182</v>
      </c>
      <c r="E452" t="s">
        <v>234</v>
      </c>
      <c r="F452">
        <v>12</v>
      </c>
      <c r="G452">
        <v>2023</v>
      </c>
      <c r="H452" s="15">
        <v>459</v>
      </c>
      <c r="I452" s="12">
        <v>1.7693000000000001</v>
      </c>
      <c r="J452" s="12">
        <v>0.92240308753398526</v>
      </c>
      <c r="K452" s="16">
        <v>812.1087</v>
      </c>
      <c r="L452" s="16">
        <v>423.38301717809924</v>
      </c>
      <c r="M452" s="11">
        <v>-8.1210869999999993</v>
      </c>
      <c r="N452" s="17">
        <v>-34.737500000000004</v>
      </c>
    </row>
    <row r="453" spans="1:14" x14ac:dyDescent="0.3">
      <c r="A453" t="s">
        <v>113</v>
      </c>
      <c r="B453" t="s">
        <v>114</v>
      </c>
      <c r="C453" t="s">
        <v>178</v>
      </c>
      <c r="D453" t="s">
        <v>182</v>
      </c>
      <c r="E453" t="s">
        <v>228</v>
      </c>
      <c r="F453">
        <v>8</v>
      </c>
      <c r="G453">
        <v>2023</v>
      </c>
      <c r="H453" s="15">
        <v>491</v>
      </c>
      <c r="I453" s="12">
        <v>1.7288999999999999</v>
      </c>
      <c r="J453" s="12">
        <v>0.90631202118340504</v>
      </c>
      <c r="K453" s="16">
        <v>848.8898999999999</v>
      </c>
      <c r="L453" s="16">
        <v>444.99920240105189</v>
      </c>
      <c r="M453" s="11">
        <v>-8.488899</v>
      </c>
      <c r="N453" s="17">
        <v>-36.337499999999999</v>
      </c>
    </row>
    <row r="454" spans="1:14" x14ac:dyDescent="0.3">
      <c r="A454" t="s">
        <v>113</v>
      </c>
      <c r="B454" t="s">
        <v>114</v>
      </c>
      <c r="C454" t="s">
        <v>178</v>
      </c>
      <c r="D454" t="s">
        <v>182</v>
      </c>
      <c r="E454" t="s">
        <v>233</v>
      </c>
      <c r="F454">
        <v>1</v>
      </c>
      <c r="G454">
        <v>2023</v>
      </c>
      <c r="H454" s="15">
        <v>650</v>
      </c>
      <c r="I454" s="12">
        <v>1.5973999999999999</v>
      </c>
      <c r="J454" s="12">
        <v>0.96408504744486068</v>
      </c>
      <c r="K454" s="16">
        <v>1038.31</v>
      </c>
      <c r="L454" s="16">
        <v>626.65528083915945</v>
      </c>
      <c r="M454" s="11">
        <v>-10.383099999999999</v>
      </c>
      <c r="N454" s="17">
        <v>-44.477000000000004</v>
      </c>
    </row>
    <row r="455" spans="1:14" x14ac:dyDescent="0.3">
      <c r="A455" t="s">
        <v>113</v>
      </c>
      <c r="B455" t="s">
        <v>114</v>
      </c>
      <c r="C455" t="s">
        <v>178</v>
      </c>
      <c r="D455" t="s">
        <v>182</v>
      </c>
      <c r="E455" t="s">
        <v>224</v>
      </c>
      <c r="F455">
        <v>7</v>
      </c>
      <c r="G455">
        <v>2023</v>
      </c>
      <c r="H455" s="15">
        <v>701</v>
      </c>
      <c r="I455" s="12">
        <v>1.6681999999999999</v>
      </c>
      <c r="J455" s="12">
        <v>0.86956310929989944</v>
      </c>
      <c r="K455" s="16">
        <v>1169.4081999999999</v>
      </c>
      <c r="L455" s="16">
        <v>609.56373961922952</v>
      </c>
      <c r="M455" s="11">
        <v>-11.694081999999998</v>
      </c>
      <c r="N455" s="17">
        <v>-50.077500000000001</v>
      </c>
    </row>
    <row r="456" spans="1:14" x14ac:dyDescent="0.3">
      <c r="A456" t="s">
        <v>113</v>
      </c>
      <c r="B456" t="s">
        <v>114</v>
      </c>
      <c r="C456" t="s">
        <v>178</v>
      </c>
      <c r="D456" t="s">
        <v>182</v>
      </c>
      <c r="E456" t="s">
        <v>225</v>
      </c>
      <c r="F456">
        <v>10</v>
      </c>
      <c r="G456">
        <v>2023</v>
      </c>
      <c r="H456" s="15">
        <v>841</v>
      </c>
      <c r="I456" s="12">
        <v>1.7186999999999999</v>
      </c>
      <c r="J456" s="12">
        <v>0.88905545035738309</v>
      </c>
      <c r="K456" s="16">
        <v>1445.4267</v>
      </c>
      <c r="L456" s="16">
        <v>747.69563375055918</v>
      </c>
      <c r="M456" s="11">
        <v>-14.454267</v>
      </c>
      <c r="N456" s="17">
        <v>-61.879999999999995</v>
      </c>
    </row>
    <row r="457" spans="1:14" x14ac:dyDescent="0.3">
      <c r="A457" t="s">
        <v>115</v>
      </c>
      <c r="B457" t="s">
        <v>116</v>
      </c>
      <c r="C457" t="s">
        <v>180</v>
      </c>
      <c r="D457" t="s">
        <v>182</v>
      </c>
      <c r="E457" t="s">
        <v>234</v>
      </c>
      <c r="F457">
        <v>12</v>
      </c>
      <c r="G457">
        <v>2023</v>
      </c>
      <c r="H457" s="15">
        <v>41</v>
      </c>
      <c r="I457" s="12">
        <v>1.5771999999999999</v>
      </c>
      <c r="J457" s="12">
        <v>0.80622007386072869</v>
      </c>
      <c r="K457" s="16">
        <v>64.665199999999999</v>
      </c>
      <c r="L457" s="16">
        <v>33.055023028289874</v>
      </c>
      <c r="M457" s="11">
        <v>-0.646652</v>
      </c>
      <c r="N457" s="17">
        <v>-2.7300000000000004</v>
      </c>
    </row>
    <row r="458" spans="1:14" x14ac:dyDescent="0.3">
      <c r="A458" t="s">
        <v>115</v>
      </c>
      <c r="B458" t="s">
        <v>116</v>
      </c>
      <c r="C458" t="s">
        <v>180</v>
      </c>
      <c r="D458" t="s">
        <v>182</v>
      </c>
      <c r="E458" t="s">
        <v>229</v>
      </c>
      <c r="F458">
        <v>6</v>
      </c>
      <c r="G458">
        <v>2023</v>
      </c>
      <c r="H458" s="15">
        <v>42</v>
      </c>
      <c r="I458" s="12">
        <v>1.6074999999999999</v>
      </c>
      <c r="J458" s="12">
        <v>0.89057535772829433</v>
      </c>
      <c r="K458" s="16">
        <v>67.515000000000001</v>
      </c>
      <c r="L458" s="16">
        <v>37.404165024588359</v>
      </c>
      <c r="M458" s="11">
        <v>-0.67515000000000003</v>
      </c>
      <c r="N458" s="17">
        <v>-2.8620000000000001</v>
      </c>
    </row>
    <row r="459" spans="1:14" x14ac:dyDescent="0.3">
      <c r="A459" t="s">
        <v>115</v>
      </c>
      <c r="B459" t="s">
        <v>116</v>
      </c>
      <c r="C459" t="s">
        <v>180</v>
      </c>
      <c r="D459" t="s">
        <v>182</v>
      </c>
      <c r="E459" t="s">
        <v>223</v>
      </c>
      <c r="F459">
        <v>11</v>
      </c>
      <c r="G459">
        <v>2023</v>
      </c>
      <c r="H459" s="15">
        <v>40</v>
      </c>
      <c r="I459" s="12">
        <v>1.8401000000000001</v>
      </c>
      <c r="J459" s="12">
        <v>0.89917602604072377</v>
      </c>
      <c r="K459" s="16">
        <v>73.603999999999999</v>
      </c>
      <c r="L459" s="16">
        <v>35.967041041628953</v>
      </c>
      <c r="M459" s="11">
        <v>-0.73604000000000003</v>
      </c>
      <c r="N459" s="17">
        <v>-3.0940000000000003</v>
      </c>
    </row>
    <row r="460" spans="1:14" x14ac:dyDescent="0.3">
      <c r="A460" t="s">
        <v>115</v>
      </c>
      <c r="B460" t="s">
        <v>116</v>
      </c>
      <c r="C460" t="s">
        <v>180</v>
      </c>
      <c r="D460" t="s">
        <v>182</v>
      </c>
      <c r="E460" t="s">
        <v>231</v>
      </c>
      <c r="F460">
        <v>9</v>
      </c>
      <c r="G460">
        <v>2023</v>
      </c>
      <c r="H460" s="15">
        <v>47</v>
      </c>
      <c r="I460" s="12">
        <v>1.83</v>
      </c>
      <c r="J460" s="12">
        <v>0.88056553207571953</v>
      </c>
      <c r="K460" s="16">
        <v>86.01</v>
      </c>
      <c r="L460" s="16">
        <v>41.38658000755882</v>
      </c>
      <c r="M460" s="11">
        <v>-0.86010000000000009</v>
      </c>
      <c r="N460" s="17">
        <v>-3.6200000000000006</v>
      </c>
    </row>
    <row r="461" spans="1:14" x14ac:dyDescent="0.3">
      <c r="A461" t="s">
        <v>115</v>
      </c>
      <c r="B461" t="s">
        <v>116</v>
      </c>
      <c r="C461" t="s">
        <v>180</v>
      </c>
      <c r="D461" t="s">
        <v>182</v>
      </c>
      <c r="E461" t="s">
        <v>228</v>
      </c>
      <c r="F461">
        <v>8</v>
      </c>
      <c r="G461">
        <v>2023</v>
      </c>
      <c r="H461" s="15">
        <v>49</v>
      </c>
      <c r="I461" s="12">
        <v>1.7996000000000001</v>
      </c>
      <c r="J461" s="12">
        <v>0.91647614182732506</v>
      </c>
      <c r="K461" s="16">
        <v>88.180400000000006</v>
      </c>
      <c r="L461" s="16">
        <v>44.907330949538931</v>
      </c>
      <c r="M461" s="11">
        <v>-0.88180400000000003</v>
      </c>
      <c r="N461" s="17">
        <v>-3.7380000000000004</v>
      </c>
    </row>
    <row r="462" spans="1:14" x14ac:dyDescent="0.3">
      <c r="A462" t="s">
        <v>115</v>
      </c>
      <c r="B462" t="s">
        <v>116</v>
      </c>
      <c r="C462" t="s">
        <v>180</v>
      </c>
      <c r="D462" t="s">
        <v>182</v>
      </c>
      <c r="E462" t="s">
        <v>224</v>
      </c>
      <c r="F462">
        <v>7</v>
      </c>
      <c r="G462">
        <v>2023</v>
      </c>
      <c r="H462" s="15">
        <v>56</v>
      </c>
      <c r="I462" s="12">
        <v>1.7288999999999999</v>
      </c>
      <c r="J462" s="12">
        <v>0.91391720555965483</v>
      </c>
      <c r="K462" s="16">
        <v>96.818399999999997</v>
      </c>
      <c r="L462" s="16">
        <v>51.179363511340668</v>
      </c>
      <c r="M462" s="11">
        <v>-0.96818400000000004</v>
      </c>
      <c r="N462" s="17">
        <v>-4.1040000000000001</v>
      </c>
    </row>
    <row r="463" spans="1:14" x14ac:dyDescent="0.3">
      <c r="A463" t="s">
        <v>115</v>
      </c>
      <c r="B463" t="s">
        <v>116</v>
      </c>
      <c r="C463" t="s">
        <v>180</v>
      </c>
      <c r="D463" t="s">
        <v>182</v>
      </c>
      <c r="E463" t="s">
        <v>225</v>
      </c>
      <c r="F463">
        <v>10</v>
      </c>
      <c r="G463">
        <v>2023</v>
      </c>
      <c r="H463" s="15">
        <v>59</v>
      </c>
      <c r="I463" s="12">
        <v>1.7592000000000001</v>
      </c>
      <c r="J463" s="12">
        <v>0.87720444542949361</v>
      </c>
      <c r="K463" s="16">
        <v>103.7928</v>
      </c>
      <c r="L463" s="16">
        <v>51.75506228034012</v>
      </c>
      <c r="M463" s="11">
        <v>-1.037928</v>
      </c>
      <c r="N463" s="17">
        <v>-4.3500000000000005</v>
      </c>
    </row>
    <row r="464" spans="1:14" x14ac:dyDescent="0.3">
      <c r="A464" t="s">
        <v>117</v>
      </c>
      <c r="B464" t="s">
        <v>118</v>
      </c>
      <c r="C464" t="s">
        <v>178</v>
      </c>
      <c r="D464" t="s">
        <v>182</v>
      </c>
      <c r="E464" t="s">
        <v>228</v>
      </c>
      <c r="F464">
        <v>8</v>
      </c>
      <c r="G464">
        <v>2023</v>
      </c>
      <c r="H464" s="15">
        <v>34</v>
      </c>
      <c r="I464" s="12">
        <v>1.7288999999999999</v>
      </c>
      <c r="J464" s="12">
        <v>0.95949571388837906</v>
      </c>
      <c r="K464" s="16">
        <v>58.782599999999995</v>
      </c>
      <c r="L464" s="16">
        <v>32.62285427220489</v>
      </c>
      <c r="M464" s="11">
        <v>-0.58782599999999996</v>
      </c>
      <c r="N464" s="17">
        <v>-2.4794999999999998</v>
      </c>
    </row>
    <row r="465" spans="1:14" x14ac:dyDescent="0.3">
      <c r="A465" t="s">
        <v>117</v>
      </c>
      <c r="B465" t="s">
        <v>118</v>
      </c>
      <c r="C465" t="s">
        <v>178</v>
      </c>
      <c r="D465" t="s">
        <v>182</v>
      </c>
      <c r="E465" t="s">
        <v>225</v>
      </c>
      <c r="F465">
        <v>10</v>
      </c>
      <c r="G465">
        <v>2023</v>
      </c>
      <c r="H465" s="15">
        <v>244</v>
      </c>
      <c r="I465" s="12">
        <v>0.35389999999999999</v>
      </c>
      <c r="J465" s="12">
        <v>0.37669520953879315</v>
      </c>
      <c r="K465" s="16">
        <v>86.351600000000005</v>
      </c>
      <c r="L465" s="16">
        <v>91.913631127465536</v>
      </c>
      <c r="M465" s="11">
        <v>-0.86351600000000006</v>
      </c>
      <c r="N465" s="17">
        <v>-3.6924999999999999</v>
      </c>
    </row>
    <row r="466" spans="1:14" x14ac:dyDescent="0.3">
      <c r="A466" t="s">
        <v>117</v>
      </c>
      <c r="B466" t="s">
        <v>118</v>
      </c>
      <c r="C466" t="s">
        <v>178</v>
      </c>
      <c r="D466" t="s">
        <v>182</v>
      </c>
      <c r="E466" t="s">
        <v>231</v>
      </c>
      <c r="F466">
        <v>9</v>
      </c>
      <c r="G466">
        <v>2023</v>
      </c>
      <c r="H466" s="15">
        <v>740</v>
      </c>
      <c r="I466" s="12">
        <v>0.35389999999999999</v>
      </c>
      <c r="J466" s="12">
        <v>0.35172823603699849</v>
      </c>
      <c r="K466" s="16">
        <v>261.88599999999997</v>
      </c>
      <c r="L466" s="16">
        <v>260.27889466737889</v>
      </c>
      <c r="M466" s="11">
        <v>-2.6188599999999997</v>
      </c>
      <c r="N466" s="17">
        <v>-11.217500000000001</v>
      </c>
    </row>
    <row r="467" spans="1:14" x14ac:dyDescent="0.3">
      <c r="A467" t="s">
        <v>117</v>
      </c>
      <c r="B467" t="s">
        <v>118</v>
      </c>
      <c r="C467" t="s">
        <v>178</v>
      </c>
      <c r="D467" t="s">
        <v>182</v>
      </c>
      <c r="E467" t="s">
        <v>224</v>
      </c>
      <c r="F467">
        <v>7</v>
      </c>
      <c r="G467">
        <v>2023</v>
      </c>
      <c r="H467" s="15">
        <v>850</v>
      </c>
      <c r="I467" s="12">
        <v>0.35389999999999999</v>
      </c>
      <c r="J467" s="12">
        <v>0.34561573346033814</v>
      </c>
      <c r="K467" s="16">
        <v>300.815</v>
      </c>
      <c r="L467" s="16">
        <v>293.77337344128739</v>
      </c>
      <c r="M467" s="11">
        <v>-3.0081500000000001</v>
      </c>
      <c r="N467" s="17">
        <v>-12.879999999999999</v>
      </c>
    </row>
    <row r="468" spans="1:14" x14ac:dyDescent="0.3">
      <c r="A468" t="s">
        <v>117</v>
      </c>
      <c r="B468" t="s">
        <v>118</v>
      </c>
      <c r="C468" t="s">
        <v>178</v>
      </c>
      <c r="D468" t="s">
        <v>182</v>
      </c>
      <c r="E468" t="s">
        <v>234</v>
      </c>
      <c r="F468">
        <v>12</v>
      </c>
      <c r="G468">
        <v>2023</v>
      </c>
      <c r="H468" s="15">
        <v>1054</v>
      </c>
      <c r="I468" s="12">
        <v>0.35389999999999999</v>
      </c>
      <c r="J468" s="12">
        <v>0.3412002303278372</v>
      </c>
      <c r="K468" s="16">
        <v>373.01060000000001</v>
      </c>
      <c r="L468" s="16">
        <v>359.6250427655404</v>
      </c>
      <c r="M468" s="11">
        <v>-3.7301060000000001</v>
      </c>
      <c r="N468" s="17">
        <v>-15.96</v>
      </c>
    </row>
    <row r="469" spans="1:14" x14ac:dyDescent="0.3">
      <c r="A469" t="s">
        <v>117</v>
      </c>
      <c r="B469" t="s">
        <v>118</v>
      </c>
      <c r="C469" t="s">
        <v>178</v>
      </c>
      <c r="D469" t="s">
        <v>182</v>
      </c>
      <c r="E469" t="s">
        <v>223</v>
      </c>
      <c r="F469">
        <v>11</v>
      </c>
      <c r="G469">
        <v>2023</v>
      </c>
      <c r="H469" s="15">
        <v>1071</v>
      </c>
      <c r="I469" s="12">
        <v>0.35389999999999999</v>
      </c>
      <c r="J469" s="12">
        <v>0.35929084324101268</v>
      </c>
      <c r="K469" s="16">
        <v>379.02690000000001</v>
      </c>
      <c r="L469" s="16">
        <v>384.80049311112458</v>
      </c>
      <c r="M469" s="11">
        <v>-3.7902690000000003</v>
      </c>
      <c r="N469" s="17">
        <v>-16.2225</v>
      </c>
    </row>
    <row r="470" spans="1:14" x14ac:dyDescent="0.3">
      <c r="A470" t="s">
        <v>119</v>
      </c>
      <c r="B470" t="s">
        <v>120</v>
      </c>
      <c r="C470" t="s">
        <v>180</v>
      </c>
      <c r="D470" t="s">
        <v>182</v>
      </c>
      <c r="E470" t="s">
        <v>234</v>
      </c>
      <c r="F470">
        <v>12</v>
      </c>
      <c r="G470">
        <v>2023</v>
      </c>
      <c r="H470" s="15">
        <v>18</v>
      </c>
      <c r="I470" s="12">
        <v>1.6277999999999999</v>
      </c>
      <c r="J470" s="12">
        <v>0.97713453390358807</v>
      </c>
      <c r="K470" s="16">
        <v>29.3004</v>
      </c>
      <c r="L470" s="16">
        <v>17.588421610264586</v>
      </c>
      <c r="M470" s="11">
        <v>-0.29300399999999999</v>
      </c>
      <c r="N470" s="17">
        <v>-1.2075000000000002</v>
      </c>
    </row>
    <row r="471" spans="1:14" x14ac:dyDescent="0.3">
      <c r="A471" t="s">
        <v>119</v>
      </c>
      <c r="B471" t="s">
        <v>120</v>
      </c>
      <c r="C471" t="s">
        <v>180</v>
      </c>
      <c r="D471" t="s">
        <v>182</v>
      </c>
      <c r="E471" t="s">
        <v>232</v>
      </c>
      <c r="F471">
        <v>3</v>
      </c>
      <c r="G471">
        <v>2023</v>
      </c>
      <c r="H471" s="15">
        <v>22</v>
      </c>
      <c r="I471" s="12">
        <v>1.5973999999999999</v>
      </c>
      <c r="J471" s="12">
        <v>0.86867684687739699</v>
      </c>
      <c r="K471" s="16">
        <v>35.142800000000001</v>
      </c>
      <c r="L471" s="16">
        <v>19.110890631302734</v>
      </c>
      <c r="M471" s="11">
        <v>-0.35142800000000002</v>
      </c>
      <c r="N471" s="17">
        <v>-1.5010000000000003</v>
      </c>
    </row>
    <row r="472" spans="1:14" x14ac:dyDescent="0.3">
      <c r="A472" t="s">
        <v>119</v>
      </c>
      <c r="B472" t="s">
        <v>120</v>
      </c>
      <c r="C472" t="s">
        <v>180</v>
      </c>
      <c r="D472" t="s">
        <v>182</v>
      </c>
      <c r="E472" t="s">
        <v>231</v>
      </c>
      <c r="F472">
        <v>9</v>
      </c>
      <c r="G472">
        <v>2023</v>
      </c>
      <c r="H472" s="15">
        <v>22</v>
      </c>
      <c r="I472" s="12">
        <v>1.6175999999999999</v>
      </c>
      <c r="J472" s="12">
        <v>0.92507459788413882</v>
      </c>
      <c r="K472" s="16">
        <v>35.587199999999996</v>
      </c>
      <c r="L472" s="16">
        <v>20.351641153451055</v>
      </c>
      <c r="M472" s="11">
        <v>-0.35587199999999997</v>
      </c>
      <c r="N472" s="17">
        <v>-1.5200000000000002</v>
      </c>
    </row>
    <row r="473" spans="1:14" x14ac:dyDescent="0.3">
      <c r="A473" t="s">
        <v>119</v>
      </c>
      <c r="B473" t="s">
        <v>120</v>
      </c>
      <c r="C473" t="s">
        <v>180</v>
      </c>
      <c r="D473" t="s">
        <v>182</v>
      </c>
      <c r="E473" t="s">
        <v>226</v>
      </c>
      <c r="F473">
        <v>5</v>
      </c>
      <c r="G473">
        <v>2023</v>
      </c>
      <c r="H473" s="15">
        <v>24</v>
      </c>
      <c r="I473" s="12">
        <v>1.5771999999999999</v>
      </c>
      <c r="J473" s="12">
        <v>0.87580458440032005</v>
      </c>
      <c r="K473" s="16">
        <v>37.852800000000002</v>
      </c>
      <c r="L473" s="16">
        <v>21.01931002560768</v>
      </c>
      <c r="M473" s="11">
        <v>-0.37852800000000003</v>
      </c>
      <c r="N473" s="17">
        <v>-1.5600000000000003</v>
      </c>
    </row>
    <row r="474" spans="1:14" x14ac:dyDescent="0.3">
      <c r="A474" t="s">
        <v>119</v>
      </c>
      <c r="B474" t="s">
        <v>120</v>
      </c>
      <c r="C474" t="s">
        <v>180</v>
      </c>
      <c r="D474" t="s">
        <v>182</v>
      </c>
      <c r="E474" t="s">
        <v>225</v>
      </c>
      <c r="F474">
        <v>10</v>
      </c>
      <c r="G474">
        <v>2023</v>
      </c>
      <c r="H474" s="15">
        <v>27</v>
      </c>
      <c r="I474" s="12">
        <v>1.6074999999999999</v>
      </c>
      <c r="J474" s="12">
        <v>0.88468577120394931</v>
      </c>
      <c r="K474" s="16">
        <v>43.402499999999996</v>
      </c>
      <c r="L474" s="16">
        <v>23.886515822506631</v>
      </c>
      <c r="M474" s="11">
        <v>-0.43402499999999999</v>
      </c>
      <c r="N474" s="17">
        <v>-1.8285</v>
      </c>
    </row>
    <row r="475" spans="1:14" x14ac:dyDescent="0.3">
      <c r="A475" t="s">
        <v>119</v>
      </c>
      <c r="B475" t="s">
        <v>120</v>
      </c>
      <c r="C475" t="s">
        <v>180</v>
      </c>
      <c r="D475" t="s">
        <v>182</v>
      </c>
      <c r="E475" t="s">
        <v>230</v>
      </c>
      <c r="F475">
        <v>4</v>
      </c>
      <c r="G475">
        <v>2023</v>
      </c>
      <c r="H475" s="15">
        <v>40</v>
      </c>
      <c r="I475" s="12">
        <v>1.5771999999999999</v>
      </c>
      <c r="J475" s="12">
        <v>0.78403208717690742</v>
      </c>
      <c r="K475" s="16">
        <v>63.087999999999994</v>
      </c>
      <c r="L475" s="16">
        <v>31.361283487076296</v>
      </c>
      <c r="M475" s="11">
        <v>-0.63088</v>
      </c>
      <c r="N475" s="17">
        <v>-2.6520000000000001</v>
      </c>
    </row>
    <row r="476" spans="1:14" x14ac:dyDescent="0.3">
      <c r="A476" t="s">
        <v>119</v>
      </c>
      <c r="B476" t="s">
        <v>120</v>
      </c>
      <c r="C476" t="s">
        <v>180</v>
      </c>
      <c r="D476" t="s">
        <v>182</v>
      </c>
      <c r="E476" t="s">
        <v>224</v>
      </c>
      <c r="F476">
        <v>7</v>
      </c>
      <c r="G476">
        <v>2023</v>
      </c>
      <c r="H476" s="15">
        <v>46</v>
      </c>
      <c r="I476" s="12">
        <v>1.5973999999999999</v>
      </c>
      <c r="J476" s="12">
        <v>0.8226449295854279</v>
      </c>
      <c r="K476" s="16">
        <v>73.480400000000003</v>
      </c>
      <c r="L476" s="16">
        <v>37.841666760929684</v>
      </c>
      <c r="M476" s="11">
        <v>-0.73480400000000001</v>
      </c>
      <c r="N476" s="17">
        <v>-3.0810000000000004</v>
      </c>
    </row>
    <row r="477" spans="1:14" x14ac:dyDescent="0.3">
      <c r="A477" t="s">
        <v>119</v>
      </c>
      <c r="B477" t="s">
        <v>120</v>
      </c>
      <c r="C477" t="s">
        <v>180</v>
      </c>
      <c r="D477" t="s">
        <v>182</v>
      </c>
      <c r="E477" t="s">
        <v>233</v>
      </c>
      <c r="F477">
        <v>1</v>
      </c>
      <c r="G477">
        <v>2023</v>
      </c>
      <c r="H477" s="15">
        <v>52</v>
      </c>
      <c r="I477" s="12">
        <v>1.6074999999999999</v>
      </c>
      <c r="J477" s="12">
        <v>0.916464718551252</v>
      </c>
      <c r="K477" s="16">
        <v>83.59</v>
      </c>
      <c r="L477" s="16">
        <v>47.656165364665107</v>
      </c>
      <c r="M477" s="11">
        <v>-0.83590000000000009</v>
      </c>
      <c r="N477" s="17">
        <v>-3.4980000000000007</v>
      </c>
    </row>
    <row r="478" spans="1:14" x14ac:dyDescent="0.3">
      <c r="A478" t="s">
        <v>119</v>
      </c>
      <c r="B478" t="s">
        <v>120</v>
      </c>
      <c r="C478" t="s">
        <v>180</v>
      </c>
      <c r="D478" t="s">
        <v>182</v>
      </c>
      <c r="E478" t="s">
        <v>227</v>
      </c>
      <c r="F478">
        <v>2</v>
      </c>
      <c r="G478">
        <v>2023</v>
      </c>
      <c r="H478" s="15">
        <v>58</v>
      </c>
      <c r="I478" s="12">
        <v>1.4761</v>
      </c>
      <c r="J478" s="12">
        <v>0.88102415245560117</v>
      </c>
      <c r="K478" s="16">
        <v>85.613799999999998</v>
      </c>
      <c r="L478" s="16">
        <v>51.09940084242487</v>
      </c>
      <c r="M478" s="11">
        <v>-0.85613799999999995</v>
      </c>
      <c r="N478" s="17">
        <v>-3.577</v>
      </c>
    </row>
    <row r="479" spans="1:14" x14ac:dyDescent="0.3">
      <c r="A479" t="s">
        <v>119</v>
      </c>
      <c r="B479" t="s">
        <v>120</v>
      </c>
      <c r="C479" t="s">
        <v>180</v>
      </c>
      <c r="D479" t="s">
        <v>182</v>
      </c>
      <c r="E479" t="s">
        <v>229</v>
      </c>
      <c r="F479">
        <v>6</v>
      </c>
      <c r="G479">
        <v>2023</v>
      </c>
      <c r="H479" s="15">
        <v>53</v>
      </c>
      <c r="I479" s="12">
        <v>1.8401000000000001</v>
      </c>
      <c r="J479" s="12">
        <v>0.93526181178605428</v>
      </c>
      <c r="K479" s="16">
        <v>97.525300000000001</v>
      </c>
      <c r="L479" s="16">
        <v>49.568876024660874</v>
      </c>
      <c r="M479" s="11">
        <v>-0.97525300000000004</v>
      </c>
      <c r="N479" s="17">
        <v>-4.0950000000000006</v>
      </c>
    </row>
    <row r="480" spans="1:14" x14ac:dyDescent="0.3">
      <c r="A480" t="s">
        <v>119</v>
      </c>
      <c r="B480" t="s">
        <v>120</v>
      </c>
      <c r="C480" t="s">
        <v>180</v>
      </c>
      <c r="D480" t="s">
        <v>182</v>
      </c>
      <c r="E480" t="s">
        <v>228</v>
      </c>
      <c r="F480">
        <v>8</v>
      </c>
      <c r="G480">
        <v>2023</v>
      </c>
      <c r="H480" s="15">
        <v>62</v>
      </c>
      <c r="I480" s="12">
        <v>1.7288999999999999</v>
      </c>
      <c r="J480" s="12">
        <v>0.95949571388837906</v>
      </c>
      <c r="K480" s="16">
        <v>107.19179999999999</v>
      </c>
      <c r="L480" s="16">
        <v>59.4887342610795</v>
      </c>
      <c r="M480" s="11">
        <v>-1.0719179999999999</v>
      </c>
      <c r="N480" s="17">
        <v>-4.5315000000000003</v>
      </c>
    </row>
    <row r="481" spans="1:14" x14ac:dyDescent="0.3">
      <c r="A481" t="s">
        <v>119</v>
      </c>
      <c r="B481" t="s">
        <v>120</v>
      </c>
      <c r="C481" t="s">
        <v>180</v>
      </c>
      <c r="D481" t="s">
        <v>182</v>
      </c>
      <c r="E481" t="s">
        <v>223</v>
      </c>
      <c r="F481">
        <v>11</v>
      </c>
      <c r="G481">
        <v>2023</v>
      </c>
      <c r="H481" s="15">
        <v>64</v>
      </c>
      <c r="I481" s="12">
        <v>1.7288999999999999</v>
      </c>
      <c r="J481" s="12">
        <v>0.96266373863081445</v>
      </c>
      <c r="K481" s="16">
        <v>110.64959999999999</v>
      </c>
      <c r="L481" s="16">
        <v>61.610479272372125</v>
      </c>
      <c r="M481" s="11">
        <v>-1.1064959999999999</v>
      </c>
      <c r="N481" s="17">
        <v>-4.617</v>
      </c>
    </row>
    <row r="482" spans="1:14" x14ac:dyDescent="0.3">
      <c r="A482" t="s">
        <v>121</v>
      </c>
      <c r="B482" t="s">
        <v>122</v>
      </c>
      <c r="C482" t="s">
        <v>177</v>
      </c>
      <c r="D482" t="s">
        <v>182</v>
      </c>
      <c r="E482" t="s">
        <v>226</v>
      </c>
      <c r="F482">
        <v>5</v>
      </c>
      <c r="G482">
        <v>2023</v>
      </c>
      <c r="H482" s="15">
        <v>205</v>
      </c>
      <c r="I482" s="12">
        <v>1.4862</v>
      </c>
      <c r="J482" s="12">
        <v>0.87542189396209491</v>
      </c>
      <c r="K482" s="16">
        <v>304.67099999999999</v>
      </c>
      <c r="L482" s="16">
        <v>179.46148826222947</v>
      </c>
      <c r="M482" s="11">
        <v>-3.04671</v>
      </c>
      <c r="N482" s="17">
        <v>-13.156500000000001</v>
      </c>
    </row>
    <row r="483" spans="1:14" x14ac:dyDescent="0.3">
      <c r="A483" t="s">
        <v>121</v>
      </c>
      <c r="B483" t="s">
        <v>122</v>
      </c>
      <c r="C483" t="s">
        <v>177</v>
      </c>
      <c r="D483" t="s">
        <v>182</v>
      </c>
      <c r="E483" t="s">
        <v>232</v>
      </c>
      <c r="F483">
        <v>3</v>
      </c>
      <c r="G483">
        <v>2023</v>
      </c>
      <c r="H483" s="15">
        <v>222</v>
      </c>
      <c r="I483" s="12">
        <v>1.6883999999999999</v>
      </c>
      <c r="J483" s="12">
        <v>1.1261211612117978</v>
      </c>
      <c r="K483" s="16">
        <v>374.82479999999998</v>
      </c>
      <c r="L483" s="16">
        <v>249.99889778901911</v>
      </c>
      <c r="M483" s="11">
        <v>-3.7482479999999998</v>
      </c>
      <c r="N483" s="17">
        <v>-16.198999999999998</v>
      </c>
    </row>
    <row r="484" spans="1:14" x14ac:dyDescent="0.3">
      <c r="A484" t="s">
        <v>121</v>
      </c>
      <c r="B484" t="s">
        <v>122</v>
      </c>
      <c r="C484" t="s">
        <v>177</v>
      </c>
      <c r="D484" t="s">
        <v>182</v>
      </c>
      <c r="E484" t="s">
        <v>224</v>
      </c>
      <c r="F484">
        <v>7</v>
      </c>
      <c r="G484">
        <v>2023</v>
      </c>
      <c r="H484" s="15">
        <v>246</v>
      </c>
      <c r="I484" s="12">
        <v>1.7186999999999999</v>
      </c>
      <c r="J484" s="12">
        <v>1.0099643489331058</v>
      </c>
      <c r="K484" s="16">
        <v>422.80019999999996</v>
      </c>
      <c r="L484" s="16">
        <v>248.45122983754402</v>
      </c>
      <c r="M484" s="11">
        <v>-4.228002</v>
      </c>
      <c r="N484" s="17">
        <v>-18.275000000000002</v>
      </c>
    </row>
    <row r="485" spans="1:14" x14ac:dyDescent="0.3">
      <c r="A485" t="s">
        <v>121</v>
      </c>
      <c r="B485" t="s">
        <v>122</v>
      </c>
      <c r="C485" t="s">
        <v>177</v>
      </c>
      <c r="D485" t="s">
        <v>182</v>
      </c>
      <c r="E485" t="s">
        <v>233</v>
      </c>
      <c r="F485">
        <v>1</v>
      </c>
      <c r="G485">
        <v>2023</v>
      </c>
      <c r="H485" s="15">
        <v>317</v>
      </c>
      <c r="I485" s="12">
        <v>1.4862</v>
      </c>
      <c r="J485" s="12">
        <v>0.93822166459386425</v>
      </c>
      <c r="K485" s="16">
        <v>471.12540000000001</v>
      </c>
      <c r="L485" s="16">
        <v>297.41626767625496</v>
      </c>
      <c r="M485" s="11">
        <v>-4.7112540000000003</v>
      </c>
      <c r="N485" s="17">
        <v>-20.359500000000001</v>
      </c>
    </row>
    <row r="486" spans="1:14" x14ac:dyDescent="0.3">
      <c r="A486" t="s">
        <v>121</v>
      </c>
      <c r="B486" t="s">
        <v>122</v>
      </c>
      <c r="C486" t="s">
        <v>177</v>
      </c>
      <c r="D486" t="s">
        <v>182</v>
      </c>
      <c r="E486" t="s">
        <v>229</v>
      </c>
      <c r="F486">
        <v>6</v>
      </c>
      <c r="G486">
        <v>2023</v>
      </c>
      <c r="H486" s="15">
        <v>274</v>
      </c>
      <c r="I486" s="12">
        <v>1.7996000000000001</v>
      </c>
      <c r="J486" s="12">
        <v>1.0569094492577635</v>
      </c>
      <c r="K486" s="16">
        <v>493.09040000000005</v>
      </c>
      <c r="L486" s="16">
        <v>289.59318909662721</v>
      </c>
      <c r="M486" s="11">
        <v>-4.9309040000000008</v>
      </c>
      <c r="N486" s="17">
        <v>-21.271000000000001</v>
      </c>
    </row>
    <row r="487" spans="1:14" x14ac:dyDescent="0.3">
      <c r="A487" t="s">
        <v>121</v>
      </c>
      <c r="B487" t="s">
        <v>122</v>
      </c>
      <c r="C487" t="s">
        <v>177</v>
      </c>
      <c r="D487" t="s">
        <v>182</v>
      </c>
      <c r="E487" t="s">
        <v>234</v>
      </c>
      <c r="F487">
        <v>12</v>
      </c>
      <c r="G487">
        <v>2023</v>
      </c>
      <c r="H487" s="15">
        <v>321</v>
      </c>
      <c r="I487" s="12">
        <v>1.6479999999999999</v>
      </c>
      <c r="J487" s="12">
        <v>0.96182361914947034</v>
      </c>
      <c r="K487" s="16">
        <v>529.00799999999992</v>
      </c>
      <c r="L487" s="16">
        <v>308.74538174698</v>
      </c>
      <c r="M487" s="11">
        <v>-5.2900799999999997</v>
      </c>
      <c r="N487" s="17">
        <v>-22.82</v>
      </c>
    </row>
    <row r="488" spans="1:14" x14ac:dyDescent="0.3">
      <c r="A488" t="s">
        <v>121</v>
      </c>
      <c r="B488" t="s">
        <v>122</v>
      </c>
      <c r="C488" t="s">
        <v>177</v>
      </c>
      <c r="D488" t="s">
        <v>182</v>
      </c>
      <c r="E488" t="s">
        <v>231</v>
      </c>
      <c r="F488">
        <v>9</v>
      </c>
      <c r="G488">
        <v>2023</v>
      </c>
      <c r="H488" s="15">
        <v>317</v>
      </c>
      <c r="I488" s="12">
        <v>1.6883999999999999</v>
      </c>
      <c r="J488" s="12">
        <v>1.0271243657971192</v>
      </c>
      <c r="K488" s="16">
        <v>535.22280000000001</v>
      </c>
      <c r="L488" s="16">
        <v>325.5984239576868</v>
      </c>
      <c r="M488" s="11">
        <v>-5.3522280000000002</v>
      </c>
      <c r="N488" s="17">
        <v>-23.1295</v>
      </c>
    </row>
    <row r="489" spans="1:14" x14ac:dyDescent="0.3">
      <c r="A489" t="s">
        <v>121</v>
      </c>
      <c r="B489" t="s">
        <v>122</v>
      </c>
      <c r="C489" t="s">
        <v>177</v>
      </c>
      <c r="D489" t="s">
        <v>182</v>
      </c>
      <c r="E489" t="s">
        <v>230</v>
      </c>
      <c r="F489">
        <v>4</v>
      </c>
      <c r="G489">
        <v>2023</v>
      </c>
      <c r="H489" s="15">
        <v>374</v>
      </c>
      <c r="I489" s="12">
        <v>1.6074999999999999</v>
      </c>
      <c r="J489" s="12">
        <v>0.95545183163279646</v>
      </c>
      <c r="K489" s="16">
        <v>601.20499999999993</v>
      </c>
      <c r="L489" s="16">
        <v>357.33898503066587</v>
      </c>
      <c r="M489" s="11">
        <v>-6.0120499999999995</v>
      </c>
      <c r="N489" s="17">
        <v>-25.996500000000005</v>
      </c>
    </row>
    <row r="490" spans="1:14" x14ac:dyDescent="0.3">
      <c r="A490" t="s">
        <v>121</v>
      </c>
      <c r="B490" t="s">
        <v>122</v>
      </c>
      <c r="C490" t="s">
        <v>177</v>
      </c>
      <c r="D490" t="s">
        <v>182</v>
      </c>
      <c r="E490" t="s">
        <v>223</v>
      </c>
      <c r="F490">
        <v>11</v>
      </c>
      <c r="G490">
        <v>2023</v>
      </c>
      <c r="H490" s="15">
        <v>403</v>
      </c>
      <c r="I490" s="12">
        <v>1.5266999999999999</v>
      </c>
      <c r="J490" s="12">
        <v>0.92184432165924191</v>
      </c>
      <c r="K490" s="16">
        <v>615.26009999999997</v>
      </c>
      <c r="L490" s="16">
        <v>371.50326162867447</v>
      </c>
      <c r="M490" s="11">
        <v>-6.1526009999999998</v>
      </c>
      <c r="N490" s="17">
        <v>-26.576000000000001</v>
      </c>
    </row>
    <row r="491" spans="1:14" x14ac:dyDescent="0.3">
      <c r="A491" t="s">
        <v>121</v>
      </c>
      <c r="B491" t="s">
        <v>122</v>
      </c>
      <c r="C491" t="s">
        <v>177</v>
      </c>
      <c r="D491" t="s">
        <v>182</v>
      </c>
      <c r="E491" t="s">
        <v>225</v>
      </c>
      <c r="F491">
        <v>10</v>
      </c>
      <c r="G491">
        <v>2023</v>
      </c>
      <c r="H491" s="15">
        <v>491</v>
      </c>
      <c r="I491" s="12">
        <v>1.5165</v>
      </c>
      <c r="J491" s="12">
        <v>0.9021205193952464</v>
      </c>
      <c r="K491" s="16">
        <v>744.60149999999999</v>
      </c>
      <c r="L491" s="16">
        <v>442.94117502306597</v>
      </c>
      <c r="M491" s="11">
        <v>-7.4460150000000001</v>
      </c>
      <c r="N491" s="17">
        <v>-32.175000000000004</v>
      </c>
    </row>
    <row r="492" spans="1:14" x14ac:dyDescent="0.3">
      <c r="A492" t="s">
        <v>121</v>
      </c>
      <c r="B492" t="s">
        <v>122</v>
      </c>
      <c r="C492" t="s">
        <v>177</v>
      </c>
      <c r="D492" t="s">
        <v>182</v>
      </c>
      <c r="E492" t="s">
        <v>228</v>
      </c>
      <c r="F492">
        <v>8</v>
      </c>
      <c r="G492">
        <v>2023</v>
      </c>
      <c r="H492" s="15">
        <v>503</v>
      </c>
      <c r="I492" s="12">
        <v>1.6479999999999999</v>
      </c>
      <c r="J492" s="12">
        <v>0.96767390175164758</v>
      </c>
      <c r="K492" s="16">
        <v>828.94399999999996</v>
      </c>
      <c r="L492" s="16">
        <v>486.73997258107875</v>
      </c>
      <c r="M492" s="11">
        <v>-8.289439999999999</v>
      </c>
      <c r="N492" s="17">
        <v>-35.778500000000001</v>
      </c>
    </row>
    <row r="493" spans="1:14" x14ac:dyDescent="0.3">
      <c r="A493" t="s">
        <v>121</v>
      </c>
      <c r="B493" t="s">
        <v>122</v>
      </c>
      <c r="C493" t="s">
        <v>177</v>
      </c>
      <c r="D493" t="s">
        <v>182</v>
      </c>
      <c r="E493" t="s">
        <v>227</v>
      </c>
      <c r="F493">
        <v>2</v>
      </c>
      <c r="G493">
        <v>2023</v>
      </c>
      <c r="H493" s="15">
        <v>869</v>
      </c>
      <c r="I493" s="12">
        <v>1.3649</v>
      </c>
      <c r="J493" s="12">
        <v>0.89276976099998251</v>
      </c>
      <c r="K493" s="16">
        <v>1186.0980999999999</v>
      </c>
      <c r="L493" s="16">
        <v>775.81692230898477</v>
      </c>
      <c r="M493" s="11">
        <v>-11.860980999999999</v>
      </c>
      <c r="N493" s="17">
        <v>-51.232500000000009</v>
      </c>
    </row>
    <row r="494" spans="1:14" x14ac:dyDescent="0.3">
      <c r="A494" t="s">
        <v>123</v>
      </c>
      <c r="B494" t="s">
        <v>124</v>
      </c>
      <c r="C494" t="s">
        <v>177</v>
      </c>
      <c r="D494" t="s">
        <v>182</v>
      </c>
      <c r="E494" t="s">
        <v>227</v>
      </c>
      <c r="F494">
        <v>2</v>
      </c>
      <c r="G494">
        <v>2023</v>
      </c>
      <c r="H494" s="15">
        <v>0</v>
      </c>
      <c r="I494" s="12">
        <v>0</v>
      </c>
      <c r="J494" s="12">
        <v>0</v>
      </c>
      <c r="K494" s="16">
        <v>0</v>
      </c>
      <c r="L494" s="16">
        <v>0</v>
      </c>
      <c r="M494" s="11">
        <v>0</v>
      </c>
      <c r="N494" s="17">
        <v>0</v>
      </c>
    </row>
    <row r="495" spans="1:14" x14ac:dyDescent="0.3">
      <c r="A495" t="s">
        <v>123</v>
      </c>
      <c r="B495" t="s">
        <v>124</v>
      </c>
      <c r="C495" t="s">
        <v>177</v>
      </c>
      <c r="D495" t="s">
        <v>182</v>
      </c>
      <c r="E495" t="s">
        <v>232</v>
      </c>
      <c r="F495">
        <v>3</v>
      </c>
      <c r="G495">
        <v>2023</v>
      </c>
      <c r="H495" s="15">
        <v>150</v>
      </c>
      <c r="I495" s="12">
        <v>1.4761</v>
      </c>
      <c r="J495" s="12">
        <v>0.87753465003402731</v>
      </c>
      <c r="K495" s="16">
        <v>221.41499999999999</v>
      </c>
      <c r="L495" s="16">
        <v>131.63019750510409</v>
      </c>
      <c r="M495" s="11">
        <v>-2.2141500000000001</v>
      </c>
      <c r="N495" s="17">
        <v>-9.5630000000000006</v>
      </c>
    </row>
    <row r="496" spans="1:14" x14ac:dyDescent="0.3">
      <c r="A496" t="s">
        <v>123</v>
      </c>
      <c r="B496" t="s">
        <v>124</v>
      </c>
      <c r="C496" t="s">
        <v>177</v>
      </c>
      <c r="D496" t="s">
        <v>182</v>
      </c>
      <c r="E496" t="s">
        <v>230</v>
      </c>
      <c r="F496">
        <v>4</v>
      </c>
      <c r="G496">
        <v>2023</v>
      </c>
      <c r="H496" s="15">
        <v>150</v>
      </c>
      <c r="I496" s="12">
        <v>1.5771999999999999</v>
      </c>
      <c r="J496" s="12">
        <v>0.87297164525498794</v>
      </c>
      <c r="K496" s="16">
        <v>236.57999999999998</v>
      </c>
      <c r="L496" s="16">
        <v>130.94574678824819</v>
      </c>
      <c r="M496" s="11">
        <v>-2.3657999999999997</v>
      </c>
      <c r="N496" s="17">
        <v>-10.218000000000002</v>
      </c>
    </row>
    <row r="497" spans="1:14" x14ac:dyDescent="0.3">
      <c r="A497" t="s">
        <v>123</v>
      </c>
      <c r="B497" t="s">
        <v>124</v>
      </c>
      <c r="C497" t="s">
        <v>177</v>
      </c>
      <c r="D497" t="s">
        <v>182</v>
      </c>
      <c r="E497" t="s">
        <v>233</v>
      </c>
      <c r="F497">
        <v>1</v>
      </c>
      <c r="G497">
        <v>2023</v>
      </c>
      <c r="H497" s="15">
        <v>204</v>
      </c>
      <c r="I497" s="12">
        <v>1.2031000000000001</v>
      </c>
      <c r="J497" s="12">
        <v>0.74351938147088859</v>
      </c>
      <c r="K497" s="16">
        <v>245.4324</v>
      </c>
      <c r="L497" s="16">
        <v>151.67795382006128</v>
      </c>
      <c r="M497" s="11">
        <v>-2.4543240000000002</v>
      </c>
      <c r="N497" s="17">
        <v>-10.591000000000001</v>
      </c>
    </row>
    <row r="498" spans="1:14" x14ac:dyDescent="0.3">
      <c r="A498" t="s">
        <v>123</v>
      </c>
      <c r="B498" t="s">
        <v>124</v>
      </c>
      <c r="C498" t="s">
        <v>177</v>
      </c>
      <c r="D498" t="s">
        <v>182</v>
      </c>
      <c r="E498" t="s">
        <v>234</v>
      </c>
      <c r="F498">
        <v>12</v>
      </c>
      <c r="G498">
        <v>2023</v>
      </c>
      <c r="H498" s="15">
        <v>200</v>
      </c>
      <c r="I498" s="12">
        <v>1.7186999999999999</v>
      </c>
      <c r="J498" s="12">
        <v>0.91788635407488994</v>
      </c>
      <c r="K498" s="16">
        <v>343.73999999999995</v>
      </c>
      <c r="L498" s="16">
        <v>183.57727081497799</v>
      </c>
      <c r="M498" s="11">
        <v>-3.4373999999999998</v>
      </c>
      <c r="N498" s="17">
        <v>-14.875</v>
      </c>
    </row>
    <row r="499" spans="1:14" x14ac:dyDescent="0.3">
      <c r="A499" t="s">
        <v>123</v>
      </c>
      <c r="B499" t="s">
        <v>124</v>
      </c>
      <c r="C499" t="s">
        <v>177</v>
      </c>
      <c r="D499" t="s">
        <v>182</v>
      </c>
      <c r="E499" t="s">
        <v>228</v>
      </c>
      <c r="F499">
        <v>8</v>
      </c>
      <c r="G499">
        <v>2023</v>
      </c>
      <c r="H499" s="15">
        <v>199</v>
      </c>
      <c r="I499" s="12">
        <v>1.7491000000000001</v>
      </c>
      <c r="J499" s="12">
        <v>0.93088693238827425</v>
      </c>
      <c r="K499" s="16">
        <v>348.07089999999999</v>
      </c>
      <c r="L499" s="16">
        <v>185.24649954526657</v>
      </c>
      <c r="M499" s="11">
        <v>-3.4807090000000001</v>
      </c>
      <c r="N499" s="17">
        <v>-15.051</v>
      </c>
    </row>
    <row r="500" spans="1:14" x14ac:dyDescent="0.3">
      <c r="A500" t="s">
        <v>123</v>
      </c>
      <c r="B500" t="s">
        <v>124</v>
      </c>
      <c r="C500" t="s">
        <v>177</v>
      </c>
      <c r="D500" t="s">
        <v>182</v>
      </c>
      <c r="E500" t="s">
        <v>229</v>
      </c>
      <c r="F500">
        <v>6</v>
      </c>
      <c r="G500">
        <v>2023</v>
      </c>
      <c r="H500" s="15">
        <v>201</v>
      </c>
      <c r="I500" s="12">
        <v>1.7389999999999999</v>
      </c>
      <c r="J500" s="12">
        <v>0.92433748063648247</v>
      </c>
      <c r="K500" s="16">
        <v>349.53899999999999</v>
      </c>
      <c r="L500" s="16">
        <v>185.79183360793297</v>
      </c>
      <c r="M500" s="11">
        <v>-3.49539</v>
      </c>
      <c r="N500" s="17">
        <v>-15.135999999999999</v>
      </c>
    </row>
    <row r="501" spans="1:14" x14ac:dyDescent="0.3">
      <c r="A501" t="s">
        <v>123</v>
      </c>
      <c r="B501" t="s">
        <v>124</v>
      </c>
      <c r="C501" t="s">
        <v>177</v>
      </c>
      <c r="D501" t="s">
        <v>182</v>
      </c>
      <c r="E501" t="s">
        <v>223</v>
      </c>
      <c r="F501">
        <v>11</v>
      </c>
      <c r="G501">
        <v>2023</v>
      </c>
      <c r="H501" s="15">
        <v>204</v>
      </c>
      <c r="I501" s="12">
        <v>1.7895000000000001</v>
      </c>
      <c r="J501" s="12">
        <v>0.95615532165749961</v>
      </c>
      <c r="K501" s="16">
        <v>365.05799999999999</v>
      </c>
      <c r="L501" s="16">
        <v>195.05568561812993</v>
      </c>
      <c r="M501" s="11">
        <v>-3.6505800000000002</v>
      </c>
      <c r="N501" s="17">
        <v>-15.753</v>
      </c>
    </row>
    <row r="502" spans="1:14" x14ac:dyDescent="0.3">
      <c r="A502" t="s">
        <v>123</v>
      </c>
      <c r="B502" t="s">
        <v>124</v>
      </c>
      <c r="C502" t="s">
        <v>177</v>
      </c>
      <c r="D502" t="s">
        <v>182</v>
      </c>
      <c r="E502" t="s">
        <v>231</v>
      </c>
      <c r="F502">
        <v>9</v>
      </c>
      <c r="G502">
        <v>2023</v>
      </c>
      <c r="H502" s="15">
        <v>212</v>
      </c>
      <c r="I502" s="12">
        <v>1.7996000000000001</v>
      </c>
      <c r="J502" s="12">
        <v>0.95761673741681241</v>
      </c>
      <c r="K502" s="16">
        <v>381.51519999999999</v>
      </c>
      <c r="L502" s="16">
        <v>203.01474833236423</v>
      </c>
      <c r="M502" s="11">
        <v>-3.8151519999999999</v>
      </c>
      <c r="N502" s="17">
        <v>-16.465</v>
      </c>
    </row>
    <row r="503" spans="1:14" x14ac:dyDescent="0.3">
      <c r="A503" t="s">
        <v>125</v>
      </c>
      <c r="B503" t="s">
        <v>126</v>
      </c>
      <c r="C503" t="s">
        <v>1</v>
      </c>
      <c r="D503" t="s">
        <v>182</v>
      </c>
      <c r="E503" t="s">
        <v>223</v>
      </c>
      <c r="F503">
        <v>11</v>
      </c>
      <c r="G503">
        <v>2023</v>
      </c>
      <c r="H503" s="15">
        <v>7</v>
      </c>
      <c r="I503" s="12">
        <v>1.5771999999999999</v>
      </c>
      <c r="J503" s="12">
        <v>0.88307201002026525</v>
      </c>
      <c r="K503" s="16">
        <v>11.0404</v>
      </c>
      <c r="L503" s="16">
        <v>6.1815040701418571</v>
      </c>
      <c r="M503" s="11">
        <v>-0.110404</v>
      </c>
      <c r="N503" s="17">
        <v>-0.46799999999999997</v>
      </c>
    </row>
    <row r="504" spans="1:14" x14ac:dyDescent="0.3">
      <c r="A504" t="s">
        <v>125</v>
      </c>
      <c r="B504" t="s">
        <v>126</v>
      </c>
      <c r="C504" t="s">
        <v>1</v>
      </c>
      <c r="D504" t="s">
        <v>182</v>
      </c>
      <c r="E504" t="s">
        <v>234</v>
      </c>
      <c r="F504">
        <v>12</v>
      </c>
      <c r="G504">
        <v>2023</v>
      </c>
      <c r="H504" s="15">
        <v>15</v>
      </c>
      <c r="I504" s="12">
        <v>1.5771999999999999</v>
      </c>
      <c r="J504" s="12">
        <v>0.93836153503232034</v>
      </c>
      <c r="K504" s="16">
        <v>23.657999999999998</v>
      </c>
      <c r="L504" s="16">
        <v>14.075423025484804</v>
      </c>
      <c r="M504" s="11">
        <v>-0.23657999999999998</v>
      </c>
      <c r="N504" s="17">
        <v>-1.014</v>
      </c>
    </row>
    <row r="505" spans="1:14" x14ac:dyDescent="0.3">
      <c r="A505" t="s">
        <v>125</v>
      </c>
      <c r="B505" t="s">
        <v>126</v>
      </c>
      <c r="C505" t="s">
        <v>1</v>
      </c>
      <c r="D505" t="s">
        <v>182</v>
      </c>
      <c r="E505" t="s">
        <v>228</v>
      </c>
      <c r="F505">
        <v>8</v>
      </c>
      <c r="G505">
        <v>2023</v>
      </c>
      <c r="H505" s="15">
        <v>33</v>
      </c>
      <c r="I505" s="12">
        <v>1.5771999999999999</v>
      </c>
      <c r="J505" s="12">
        <v>0.90135828005262963</v>
      </c>
      <c r="K505" s="16">
        <v>52.047599999999996</v>
      </c>
      <c r="L505" s="16">
        <v>29.744823241736778</v>
      </c>
      <c r="M505" s="11">
        <v>-0.52047599999999994</v>
      </c>
      <c r="N505" s="17">
        <v>-2.1840000000000002</v>
      </c>
    </row>
    <row r="506" spans="1:14" x14ac:dyDescent="0.3">
      <c r="A506" t="s">
        <v>129</v>
      </c>
      <c r="B506" t="s">
        <v>130</v>
      </c>
      <c r="C506" t="s">
        <v>1</v>
      </c>
      <c r="D506" t="s">
        <v>182</v>
      </c>
      <c r="E506" t="s">
        <v>224</v>
      </c>
      <c r="F506">
        <v>7</v>
      </c>
      <c r="G506">
        <v>2023</v>
      </c>
      <c r="H506" s="15">
        <v>0</v>
      </c>
      <c r="I506" s="12">
        <v>0</v>
      </c>
      <c r="J506" s="12">
        <v>0</v>
      </c>
      <c r="K506" s="16">
        <v>0</v>
      </c>
      <c r="L506" s="16">
        <v>0</v>
      </c>
      <c r="M506" s="11">
        <v>0</v>
      </c>
      <c r="N506" s="17">
        <v>0</v>
      </c>
    </row>
    <row r="507" spans="1:14" x14ac:dyDescent="0.3">
      <c r="A507" t="s">
        <v>129</v>
      </c>
      <c r="B507" t="s">
        <v>130</v>
      </c>
      <c r="C507" t="s">
        <v>1</v>
      </c>
      <c r="D507" t="s">
        <v>182</v>
      </c>
      <c r="E507" t="s">
        <v>227</v>
      </c>
      <c r="F507">
        <v>2</v>
      </c>
      <c r="G507">
        <v>2023</v>
      </c>
      <c r="H507" s="15">
        <v>70</v>
      </c>
      <c r="I507" s="12">
        <v>1.3851</v>
      </c>
      <c r="J507" s="12">
        <v>0.80416134961667385</v>
      </c>
      <c r="K507" s="16">
        <v>96.956999999999994</v>
      </c>
      <c r="L507" s="16">
        <v>56.29129447316717</v>
      </c>
      <c r="M507" s="11">
        <v>-0.96956999999999993</v>
      </c>
      <c r="N507" s="17">
        <v>-4.1100000000000003</v>
      </c>
    </row>
    <row r="508" spans="1:14" x14ac:dyDescent="0.3">
      <c r="A508" t="s">
        <v>129</v>
      </c>
      <c r="B508" t="s">
        <v>130</v>
      </c>
      <c r="C508" t="s">
        <v>1</v>
      </c>
      <c r="D508" t="s">
        <v>182</v>
      </c>
      <c r="E508" t="s">
        <v>233</v>
      </c>
      <c r="F508">
        <v>1</v>
      </c>
      <c r="G508">
        <v>2023</v>
      </c>
      <c r="H508" s="15">
        <v>70</v>
      </c>
      <c r="I508" s="12">
        <v>1.4357</v>
      </c>
      <c r="J508" s="12">
        <v>0.89499758643785621</v>
      </c>
      <c r="K508" s="16">
        <v>100.499</v>
      </c>
      <c r="L508" s="16">
        <v>62.649831050649937</v>
      </c>
      <c r="M508" s="11">
        <v>-1.00499</v>
      </c>
      <c r="N508" s="17">
        <v>-4.26</v>
      </c>
    </row>
    <row r="509" spans="1:14" x14ac:dyDescent="0.3">
      <c r="A509" t="s">
        <v>129</v>
      </c>
      <c r="B509" t="s">
        <v>130</v>
      </c>
      <c r="C509" t="s">
        <v>1</v>
      </c>
      <c r="D509" t="s">
        <v>182</v>
      </c>
      <c r="E509" t="s">
        <v>232</v>
      </c>
      <c r="F509">
        <v>3</v>
      </c>
      <c r="G509">
        <v>2023</v>
      </c>
      <c r="H509" s="15">
        <v>79</v>
      </c>
      <c r="I509" s="12">
        <v>1.4963</v>
      </c>
      <c r="J509" s="12">
        <v>0.86521509707006494</v>
      </c>
      <c r="K509" s="16">
        <v>118.2077</v>
      </c>
      <c r="L509" s="16">
        <v>68.351992668535132</v>
      </c>
      <c r="M509" s="11">
        <v>-1.182077</v>
      </c>
      <c r="N509" s="17">
        <v>-5.032</v>
      </c>
    </row>
    <row r="510" spans="1:14" x14ac:dyDescent="0.3">
      <c r="A510" t="s">
        <v>129</v>
      </c>
      <c r="B510" t="s">
        <v>130</v>
      </c>
      <c r="C510" t="s">
        <v>1</v>
      </c>
      <c r="D510" t="s">
        <v>182</v>
      </c>
      <c r="E510" t="s">
        <v>230</v>
      </c>
      <c r="F510">
        <v>4</v>
      </c>
      <c r="G510">
        <v>2023</v>
      </c>
      <c r="H510" s="15">
        <v>154</v>
      </c>
      <c r="I510" s="12">
        <v>1.7794000000000001</v>
      </c>
      <c r="J510" s="12">
        <v>0.97777425100474191</v>
      </c>
      <c r="K510" s="16">
        <v>274.02760000000001</v>
      </c>
      <c r="L510" s="16">
        <v>150.57723465473026</v>
      </c>
      <c r="M510" s="11">
        <v>-2.7402760000000002</v>
      </c>
      <c r="N510" s="17">
        <v>-11.616</v>
      </c>
    </row>
    <row r="511" spans="1:14" x14ac:dyDescent="0.3">
      <c r="A511" t="s">
        <v>129</v>
      </c>
      <c r="B511" t="s">
        <v>130</v>
      </c>
      <c r="C511" t="s">
        <v>1</v>
      </c>
      <c r="D511" t="s">
        <v>182</v>
      </c>
      <c r="E511" t="s">
        <v>229</v>
      </c>
      <c r="F511">
        <v>6</v>
      </c>
      <c r="G511">
        <v>2023</v>
      </c>
      <c r="H511" s="15">
        <v>177</v>
      </c>
      <c r="I511" s="12">
        <v>1.7491000000000001</v>
      </c>
      <c r="J511" s="12">
        <v>0.97872099911091781</v>
      </c>
      <c r="K511" s="16">
        <v>309.59070000000003</v>
      </c>
      <c r="L511" s="16">
        <v>173.23361684263244</v>
      </c>
      <c r="M511" s="11">
        <v>-3.0959070000000004</v>
      </c>
      <c r="N511" s="17">
        <v>-13.148</v>
      </c>
    </row>
    <row r="512" spans="1:14" x14ac:dyDescent="0.3">
      <c r="A512" t="s">
        <v>129</v>
      </c>
      <c r="B512" t="s">
        <v>130</v>
      </c>
      <c r="C512" t="s">
        <v>1</v>
      </c>
      <c r="D512" t="s">
        <v>182</v>
      </c>
      <c r="E512" t="s">
        <v>226</v>
      </c>
      <c r="F512">
        <v>5</v>
      </c>
      <c r="G512">
        <v>2023</v>
      </c>
      <c r="H512" s="15">
        <v>185</v>
      </c>
      <c r="I512" s="12">
        <v>1.6984999999999999</v>
      </c>
      <c r="J512" s="12">
        <v>0.94748336417795176</v>
      </c>
      <c r="K512" s="16">
        <v>314.22249999999997</v>
      </c>
      <c r="L512" s="16">
        <v>175.28442237292109</v>
      </c>
      <c r="M512" s="11">
        <v>-3.1422249999999998</v>
      </c>
      <c r="N512" s="17">
        <v>-13.356000000000002</v>
      </c>
    </row>
    <row r="513" spans="1:14" x14ac:dyDescent="0.3">
      <c r="A513" t="s">
        <v>129</v>
      </c>
      <c r="B513" t="s">
        <v>130</v>
      </c>
      <c r="C513" t="s">
        <v>1</v>
      </c>
      <c r="D513" t="s">
        <v>182</v>
      </c>
      <c r="E513" t="s">
        <v>223</v>
      </c>
      <c r="F513">
        <v>11</v>
      </c>
      <c r="G513">
        <v>2023</v>
      </c>
      <c r="H513" s="15">
        <v>164</v>
      </c>
      <c r="I513" s="12">
        <v>2.0018000000000002</v>
      </c>
      <c r="J513" s="12">
        <v>1.1442579535606416</v>
      </c>
      <c r="K513" s="16">
        <v>328.29520000000002</v>
      </c>
      <c r="L513" s="16">
        <v>187.65830438394522</v>
      </c>
      <c r="M513" s="11">
        <v>-3.2829520000000003</v>
      </c>
      <c r="N513" s="17">
        <v>-13.959000000000001</v>
      </c>
    </row>
    <row r="514" spans="1:14" x14ac:dyDescent="0.3">
      <c r="A514" t="s">
        <v>129</v>
      </c>
      <c r="B514" t="s">
        <v>130</v>
      </c>
      <c r="C514" t="s">
        <v>1</v>
      </c>
      <c r="D514" t="s">
        <v>182</v>
      </c>
      <c r="E514" t="s">
        <v>225</v>
      </c>
      <c r="F514">
        <v>10</v>
      </c>
      <c r="G514">
        <v>2023</v>
      </c>
      <c r="H514" s="15">
        <v>182</v>
      </c>
      <c r="I514" s="12">
        <v>1.8704000000000001</v>
      </c>
      <c r="J514" s="12">
        <v>1.0360780279176369</v>
      </c>
      <c r="K514" s="16">
        <v>340.4128</v>
      </c>
      <c r="L514" s="16">
        <v>188.56620108100992</v>
      </c>
      <c r="M514" s="11">
        <v>-3.404128</v>
      </c>
      <c r="N514" s="17">
        <v>-14.430000000000001</v>
      </c>
    </row>
    <row r="515" spans="1:14" x14ac:dyDescent="0.3">
      <c r="A515" t="s">
        <v>129</v>
      </c>
      <c r="B515" t="s">
        <v>130</v>
      </c>
      <c r="C515" t="s">
        <v>1</v>
      </c>
      <c r="D515" t="s">
        <v>182</v>
      </c>
      <c r="E515" t="s">
        <v>234</v>
      </c>
      <c r="F515">
        <v>12</v>
      </c>
      <c r="G515">
        <v>2023</v>
      </c>
      <c r="H515" s="15">
        <v>189</v>
      </c>
      <c r="I515" s="12">
        <v>1.8906000000000001</v>
      </c>
      <c r="J515" s="12">
        <v>1.0996273293156351</v>
      </c>
      <c r="K515" s="16">
        <v>357.32339999999999</v>
      </c>
      <c r="L515" s="16">
        <v>207.82956524065503</v>
      </c>
      <c r="M515" s="11">
        <v>-3.5732339999999998</v>
      </c>
      <c r="N515" s="17">
        <v>-15.147</v>
      </c>
    </row>
    <row r="516" spans="1:14" x14ac:dyDescent="0.3">
      <c r="A516" t="s">
        <v>129</v>
      </c>
      <c r="B516" t="s">
        <v>130</v>
      </c>
      <c r="C516" t="s">
        <v>1</v>
      </c>
      <c r="D516" t="s">
        <v>182</v>
      </c>
      <c r="E516" t="s">
        <v>231</v>
      </c>
      <c r="F516">
        <v>9</v>
      </c>
      <c r="G516">
        <v>2023</v>
      </c>
      <c r="H516" s="15">
        <v>187</v>
      </c>
      <c r="I516" s="12">
        <v>2.0322</v>
      </c>
      <c r="J516" s="12">
        <v>1.1293954763806426</v>
      </c>
      <c r="K516" s="16">
        <v>380.02140000000003</v>
      </c>
      <c r="L516" s="16">
        <v>211.19695408318017</v>
      </c>
      <c r="M516" s="11">
        <v>-3.8002140000000004</v>
      </c>
      <c r="N516" s="17">
        <v>-16.079999999999998</v>
      </c>
    </row>
    <row r="517" spans="1:14" x14ac:dyDescent="0.3">
      <c r="A517" t="s">
        <v>129</v>
      </c>
      <c r="B517" t="s">
        <v>130</v>
      </c>
      <c r="C517" t="s">
        <v>1</v>
      </c>
      <c r="D517" t="s">
        <v>182</v>
      </c>
      <c r="E517" t="s">
        <v>228</v>
      </c>
      <c r="F517">
        <v>8</v>
      </c>
      <c r="G517">
        <v>2023</v>
      </c>
      <c r="H517" s="15">
        <v>201</v>
      </c>
      <c r="I517" s="12">
        <v>2.0322</v>
      </c>
      <c r="J517" s="12">
        <v>1.1375745968227062</v>
      </c>
      <c r="K517" s="16">
        <v>408.47219999999999</v>
      </c>
      <c r="L517" s="16">
        <v>228.65249396136394</v>
      </c>
      <c r="M517" s="11">
        <v>-4.0847220000000002</v>
      </c>
      <c r="N517" s="17">
        <v>-17.285999999999998</v>
      </c>
    </row>
    <row r="518" spans="1:14" x14ac:dyDescent="0.3">
      <c r="A518" t="s">
        <v>133</v>
      </c>
      <c r="B518" t="s">
        <v>134</v>
      </c>
      <c r="C518" t="s">
        <v>180</v>
      </c>
      <c r="D518" t="s">
        <v>182</v>
      </c>
      <c r="E518" t="s">
        <v>233</v>
      </c>
      <c r="F518">
        <v>1</v>
      </c>
      <c r="G518">
        <v>2023</v>
      </c>
      <c r="H518" s="15">
        <v>0</v>
      </c>
      <c r="I518" s="12">
        <v>1.4357</v>
      </c>
      <c r="J518" s="12">
        <v>1.0806063702720001</v>
      </c>
      <c r="K518" s="16">
        <v>0</v>
      </c>
      <c r="L518" s="16">
        <v>0</v>
      </c>
      <c r="M518" s="11">
        <v>0</v>
      </c>
      <c r="N518" s="17">
        <v>0</v>
      </c>
    </row>
    <row r="519" spans="1:14" x14ac:dyDescent="0.3">
      <c r="A519" t="s">
        <v>133</v>
      </c>
      <c r="B519" t="s">
        <v>134</v>
      </c>
      <c r="C519" t="s">
        <v>180</v>
      </c>
      <c r="D519" t="s">
        <v>182</v>
      </c>
      <c r="E519" t="s">
        <v>229</v>
      </c>
      <c r="F519">
        <v>6</v>
      </c>
      <c r="G519">
        <v>2023</v>
      </c>
      <c r="H519" s="15">
        <v>0</v>
      </c>
      <c r="I519" s="12">
        <v>0</v>
      </c>
      <c r="J519" s="12">
        <v>0</v>
      </c>
      <c r="K519" s="16">
        <v>0</v>
      </c>
      <c r="L519" s="16">
        <v>0</v>
      </c>
      <c r="M519" s="11">
        <v>0</v>
      </c>
      <c r="N519" s="17">
        <v>0</v>
      </c>
    </row>
    <row r="520" spans="1:14" x14ac:dyDescent="0.3">
      <c r="A520" t="s">
        <v>133</v>
      </c>
      <c r="B520" t="s">
        <v>134</v>
      </c>
      <c r="C520" t="s">
        <v>180</v>
      </c>
      <c r="D520" t="s">
        <v>182</v>
      </c>
      <c r="E520" t="s">
        <v>232</v>
      </c>
      <c r="F520">
        <v>3</v>
      </c>
      <c r="G520">
        <v>2023</v>
      </c>
      <c r="H520" s="15">
        <v>6</v>
      </c>
      <c r="I520" s="12">
        <v>1.5771999999999999</v>
      </c>
      <c r="J520" s="12">
        <v>0.86836851410444871</v>
      </c>
      <c r="K520" s="16">
        <v>9.4632000000000005</v>
      </c>
      <c r="L520" s="16">
        <v>5.2102110846266925</v>
      </c>
      <c r="M520" s="11">
        <v>-9.4632000000000008E-2</v>
      </c>
      <c r="N520" s="17">
        <v>-0.39000000000000007</v>
      </c>
    </row>
    <row r="521" spans="1:14" x14ac:dyDescent="0.3">
      <c r="A521" t="s">
        <v>133</v>
      </c>
      <c r="B521" t="s">
        <v>134</v>
      </c>
      <c r="C521" t="s">
        <v>180</v>
      </c>
      <c r="D521" t="s">
        <v>182</v>
      </c>
      <c r="E521" t="s">
        <v>231</v>
      </c>
      <c r="F521">
        <v>9</v>
      </c>
      <c r="G521">
        <v>2023</v>
      </c>
      <c r="H521" s="15">
        <v>13</v>
      </c>
      <c r="I521" s="12">
        <v>1.5872999999999999</v>
      </c>
      <c r="J521" s="12">
        <v>0.84976836092145502</v>
      </c>
      <c r="K521" s="16">
        <v>20.634899999999998</v>
      </c>
      <c r="L521" s="16">
        <v>11.046988691978916</v>
      </c>
      <c r="M521" s="11">
        <v>-0.20634899999999998</v>
      </c>
      <c r="N521" s="17">
        <v>-0.86350000000000005</v>
      </c>
    </row>
    <row r="522" spans="1:14" x14ac:dyDescent="0.3">
      <c r="A522" t="s">
        <v>133</v>
      </c>
      <c r="B522" t="s">
        <v>134</v>
      </c>
      <c r="C522" t="s">
        <v>180</v>
      </c>
      <c r="D522" t="s">
        <v>182</v>
      </c>
      <c r="E522" t="s">
        <v>230</v>
      </c>
      <c r="F522">
        <v>4</v>
      </c>
      <c r="G522">
        <v>2023</v>
      </c>
      <c r="H522" s="15">
        <v>14</v>
      </c>
      <c r="I522" s="12">
        <v>1.5771999999999999</v>
      </c>
      <c r="J522" s="12">
        <v>0.83295369180690992</v>
      </c>
      <c r="K522" s="16">
        <v>22.0808</v>
      </c>
      <c r="L522" s="16">
        <v>11.661351685296738</v>
      </c>
      <c r="M522" s="11">
        <v>-0.220808</v>
      </c>
      <c r="N522" s="17">
        <v>-0.93599999999999994</v>
      </c>
    </row>
    <row r="523" spans="1:14" x14ac:dyDescent="0.3">
      <c r="A523" t="s">
        <v>133</v>
      </c>
      <c r="B523" t="s">
        <v>134</v>
      </c>
      <c r="C523" t="s">
        <v>180</v>
      </c>
      <c r="D523" t="s">
        <v>182</v>
      </c>
      <c r="E523" t="s">
        <v>226</v>
      </c>
      <c r="F523">
        <v>5</v>
      </c>
      <c r="G523">
        <v>2023</v>
      </c>
      <c r="H523" s="15">
        <v>14</v>
      </c>
      <c r="I523" s="12">
        <v>1.5771999999999999</v>
      </c>
      <c r="J523" s="12">
        <v>0.85458354889117039</v>
      </c>
      <c r="K523" s="16">
        <v>22.0808</v>
      </c>
      <c r="L523" s="16">
        <v>11.964169684476385</v>
      </c>
      <c r="M523" s="11">
        <v>-0.220808</v>
      </c>
      <c r="N523" s="17">
        <v>-0.93599999999999994</v>
      </c>
    </row>
    <row r="524" spans="1:14" x14ac:dyDescent="0.3">
      <c r="A524" t="s">
        <v>133</v>
      </c>
      <c r="B524" t="s">
        <v>134</v>
      </c>
      <c r="C524" t="s">
        <v>180</v>
      </c>
      <c r="D524" t="s">
        <v>182</v>
      </c>
      <c r="E524" t="s">
        <v>227</v>
      </c>
      <c r="F524">
        <v>2</v>
      </c>
      <c r="G524">
        <v>2023</v>
      </c>
      <c r="H524" s="15">
        <v>19</v>
      </c>
      <c r="I524" s="12">
        <v>1.5468999999999999</v>
      </c>
      <c r="J524" s="12">
        <v>0.88910455285057366</v>
      </c>
      <c r="K524" s="16">
        <v>29.391099999999998</v>
      </c>
      <c r="L524" s="16">
        <v>16.892986504160898</v>
      </c>
      <c r="M524" s="11">
        <v>-0.29391099999999998</v>
      </c>
      <c r="N524" s="17">
        <v>-1.2240000000000002</v>
      </c>
    </row>
    <row r="525" spans="1:14" x14ac:dyDescent="0.3">
      <c r="A525" t="s">
        <v>133</v>
      </c>
      <c r="B525" t="s">
        <v>134</v>
      </c>
      <c r="C525" t="s">
        <v>180</v>
      </c>
      <c r="D525" t="s">
        <v>182</v>
      </c>
      <c r="E525" t="s">
        <v>223</v>
      </c>
      <c r="F525">
        <v>11</v>
      </c>
      <c r="G525">
        <v>2023</v>
      </c>
      <c r="H525" s="15">
        <v>18</v>
      </c>
      <c r="I525" s="12">
        <v>1.7288999999999999</v>
      </c>
      <c r="J525" s="12">
        <v>0.89620566136069202</v>
      </c>
      <c r="K525" s="16">
        <v>31.120199999999997</v>
      </c>
      <c r="L525" s="16">
        <v>16.131701904492456</v>
      </c>
      <c r="M525" s="11">
        <v>-0.31120199999999998</v>
      </c>
      <c r="N525" s="17">
        <v>-1.2825</v>
      </c>
    </row>
    <row r="526" spans="1:14" x14ac:dyDescent="0.3">
      <c r="A526" t="s">
        <v>133</v>
      </c>
      <c r="B526" t="s">
        <v>134</v>
      </c>
      <c r="C526" t="s">
        <v>180</v>
      </c>
      <c r="D526" t="s">
        <v>182</v>
      </c>
      <c r="E526" t="s">
        <v>224</v>
      </c>
      <c r="F526">
        <v>7</v>
      </c>
      <c r="G526">
        <v>2023</v>
      </c>
      <c r="H526" s="15">
        <v>28</v>
      </c>
      <c r="I526" s="12">
        <v>1.8097000000000001</v>
      </c>
      <c r="J526" s="12">
        <v>0.9190767886006761</v>
      </c>
      <c r="K526" s="16">
        <v>50.671600000000005</v>
      </c>
      <c r="L526" s="16">
        <v>25.734150080818932</v>
      </c>
      <c r="M526" s="11">
        <v>-0.50671600000000006</v>
      </c>
      <c r="N526" s="17">
        <v>-2.1480000000000001</v>
      </c>
    </row>
    <row r="527" spans="1:14" x14ac:dyDescent="0.3">
      <c r="A527" t="s">
        <v>137</v>
      </c>
      <c r="B527" t="s">
        <v>138</v>
      </c>
      <c r="C527" t="s">
        <v>178</v>
      </c>
      <c r="D527" t="s">
        <v>182</v>
      </c>
      <c r="E527" t="s">
        <v>230</v>
      </c>
      <c r="F527">
        <v>4</v>
      </c>
      <c r="G527">
        <v>2023</v>
      </c>
      <c r="H527" s="15">
        <v>152</v>
      </c>
      <c r="I527" s="12">
        <v>1.5569999999999999</v>
      </c>
      <c r="J527" s="12">
        <v>0.82659270785849659</v>
      </c>
      <c r="K527" s="16">
        <v>236.66399999999999</v>
      </c>
      <c r="L527" s="16">
        <v>125.64209159449148</v>
      </c>
      <c r="M527" s="11">
        <v>-2.3666399999999999</v>
      </c>
      <c r="N527" s="17">
        <v>-10.164000000000001</v>
      </c>
    </row>
    <row r="528" spans="1:14" x14ac:dyDescent="0.3">
      <c r="A528" t="s">
        <v>137</v>
      </c>
      <c r="B528" t="s">
        <v>138</v>
      </c>
      <c r="C528" t="s">
        <v>178</v>
      </c>
      <c r="D528" t="s">
        <v>182</v>
      </c>
      <c r="E528" t="s">
        <v>224</v>
      </c>
      <c r="F528">
        <v>7</v>
      </c>
      <c r="G528">
        <v>2023</v>
      </c>
      <c r="H528" s="15">
        <v>162</v>
      </c>
      <c r="I528" s="12">
        <v>1.5569999999999999</v>
      </c>
      <c r="J528" s="12">
        <v>0.83040738486128474</v>
      </c>
      <c r="K528" s="16">
        <v>252.23399999999998</v>
      </c>
      <c r="L528" s="16">
        <v>134.52599634752812</v>
      </c>
      <c r="M528" s="11">
        <v>-2.5223399999999998</v>
      </c>
      <c r="N528" s="17">
        <v>-10.780000000000001</v>
      </c>
    </row>
    <row r="529" spans="1:14" x14ac:dyDescent="0.3">
      <c r="A529" t="s">
        <v>137</v>
      </c>
      <c r="B529" t="s">
        <v>138</v>
      </c>
      <c r="C529" t="s">
        <v>178</v>
      </c>
      <c r="D529" t="s">
        <v>182</v>
      </c>
      <c r="E529" t="s">
        <v>226</v>
      </c>
      <c r="F529">
        <v>5</v>
      </c>
      <c r="G529">
        <v>2023</v>
      </c>
      <c r="H529" s="15">
        <v>162</v>
      </c>
      <c r="I529" s="12">
        <v>1.6580999999999999</v>
      </c>
      <c r="J529" s="12">
        <v>0.87482125225827911</v>
      </c>
      <c r="K529" s="16">
        <v>268.61219999999997</v>
      </c>
      <c r="L529" s="16">
        <v>141.72104286584121</v>
      </c>
      <c r="M529" s="11">
        <v>-2.6861219999999997</v>
      </c>
      <c r="N529" s="17">
        <v>-11.48</v>
      </c>
    </row>
    <row r="530" spans="1:14" x14ac:dyDescent="0.3">
      <c r="A530" t="s">
        <v>137</v>
      </c>
      <c r="B530" t="s">
        <v>138</v>
      </c>
      <c r="C530" t="s">
        <v>178</v>
      </c>
      <c r="D530" t="s">
        <v>182</v>
      </c>
      <c r="E530" t="s">
        <v>227</v>
      </c>
      <c r="F530">
        <v>2</v>
      </c>
      <c r="G530">
        <v>2023</v>
      </c>
      <c r="H530" s="15">
        <v>189</v>
      </c>
      <c r="I530" s="12">
        <v>1.4256</v>
      </c>
      <c r="J530" s="12">
        <v>0.8559835429259921</v>
      </c>
      <c r="K530" s="16">
        <v>269.4384</v>
      </c>
      <c r="L530" s="16">
        <v>161.7808896130125</v>
      </c>
      <c r="M530" s="11">
        <v>-2.6943839999999999</v>
      </c>
      <c r="N530" s="17">
        <v>-11.561999999999999</v>
      </c>
    </row>
    <row r="531" spans="1:14" x14ac:dyDescent="0.3">
      <c r="A531" t="s">
        <v>137</v>
      </c>
      <c r="B531" t="s">
        <v>138</v>
      </c>
      <c r="C531" t="s">
        <v>178</v>
      </c>
      <c r="D531" t="s">
        <v>182</v>
      </c>
      <c r="E531" t="s">
        <v>223</v>
      </c>
      <c r="F531">
        <v>11</v>
      </c>
      <c r="G531">
        <v>2023</v>
      </c>
      <c r="H531" s="15">
        <v>185</v>
      </c>
      <c r="I531" s="12">
        <v>1.6479999999999999</v>
      </c>
      <c r="J531" s="12">
        <v>0.88475781202708792</v>
      </c>
      <c r="K531" s="16">
        <v>304.88</v>
      </c>
      <c r="L531" s="16">
        <v>163.68019522501126</v>
      </c>
      <c r="M531" s="11">
        <v>-3.0488</v>
      </c>
      <c r="N531" s="17">
        <v>-13.04</v>
      </c>
    </row>
    <row r="532" spans="1:14" x14ac:dyDescent="0.3">
      <c r="A532" t="s">
        <v>137</v>
      </c>
      <c r="B532" t="s">
        <v>138</v>
      </c>
      <c r="C532" t="s">
        <v>178</v>
      </c>
      <c r="D532" t="s">
        <v>182</v>
      </c>
      <c r="E532" t="s">
        <v>231</v>
      </c>
      <c r="F532">
        <v>9</v>
      </c>
      <c r="G532">
        <v>2023</v>
      </c>
      <c r="H532" s="15">
        <v>203</v>
      </c>
      <c r="I532" s="12">
        <v>1.6378999999999999</v>
      </c>
      <c r="J532" s="12">
        <v>0.87246647942766475</v>
      </c>
      <c r="K532" s="16">
        <v>332.49369999999999</v>
      </c>
      <c r="L532" s="16">
        <v>177.11069532381595</v>
      </c>
      <c r="M532" s="11">
        <v>-3.3249369999999998</v>
      </c>
      <c r="N532" s="17">
        <v>-14.256</v>
      </c>
    </row>
    <row r="533" spans="1:14" x14ac:dyDescent="0.3">
      <c r="A533" t="s">
        <v>139</v>
      </c>
      <c r="B533" t="s">
        <v>140</v>
      </c>
      <c r="C533" t="s">
        <v>179</v>
      </c>
      <c r="D533" t="s">
        <v>182</v>
      </c>
      <c r="E533" t="s">
        <v>230</v>
      </c>
      <c r="F533">
        <v>4</v>
      </c>
      <c r="G533">
        <v>2023</v>
      </c>
      <c r="H533" s="15">
        <v>65</v>
      </c>
      <c r="I533" s="12">
        <v>1.4963</v>
      </c>
      <c r="J533" s="12">
        <v>0.86976891970592174</v>
      </c>
      <c r="K533" s="16">
        <v>97.259500000000003</v>
      </c>
      <c r="L533" s="16">
        <v>56.53497978088491</v>
      </c>
      <c r="M533" s="11">
        <v>-0.9725950000000001</v>
      </c>
      <c r="N533" s="17">
        <v>-4.07</v>
      </c>
    </row>
    <row r="534" spans="1:14" x14ac:dyDescent="0.3">
      <c r="A534" t="s">
        <v>139</v>
      </c>
      <c r="B534" t="s">
        <v>140</v>
      </c>
      <c r="C534" t="s">
        <v>179</v>
      </c>
      <c r="D534" t="s">
        <v>182</v>
      </c>
      <c r="E534" t="s">
        <v>233</v>
      </c>
      <c r="F534">
        <v>1</v>
      </c>
      <c r="G534">
        <v>2023</v>
      </c>
      <c r="H534" s="15">
        <v>93</v>
      </c>
      <c r="I534" s="12">
        <v>1.6277999999999999</v>
      </c>
      <c r="J534" s="12">
        <v>1.0944808103600752</v>
      </c>
      <c r="K534" s="16">
        <v>151.3854</v>
      </c>
      <c r="L534" s="16">
        <v>101.78671536348699</v>
      </c>
      <c r="M534" s="11">
        <v>-1.513854</v>
      </c>
      <c r="N534" s="17">
        <v>-6.2790000000000008</v>
      </c>
    </row>
    <row r="535" spans="1:14" x14ac:dyDescent="0.3">
      <c r="A535" t="s">
        <v>139</v>
      </c>
      <c r="B535" t="s">
        <v>140</v>
      </c>
      <c r="C535" t="s">
        <v>179</v>
      </c>
      <c r="D535" t="s">
        <v>182</v>
      </c>
      <c r="E535" t="s">
        <v>227</v>
      </c>
      <c r="F535">
        <v>2</v>
      </c>
      <c r="G535">
        <v>2023</v>
      </c>
      <c r="H535" s="15">
        <v>110</v>
      </c>
      <c r="I535" s="12">
        <v>1.5468999999999999</v>
      </c>
      <c r="J535" s="12">
        <v>1.1514466579213301</v>
      </c>
      <c r="K535" s="16">
        <v>170.15899999999999</v>
      </c>
      <c r="L535" s="16">
        <v>126.6591323713463</v>
      </c>
      <c r="M535" s="11">
        <v>-1.7015899999999999</v>
      </c>
      <c r="N535" s="17">
        <v>-7.1144999999999996</v>
      </c>
    </row>
    <row r="536" spans="1:14" x14ac:dyDescent="0.3">
      <c r="A536" t="s">
        <v>139</v>
      </c>
      <c r="B536" t="s">
        <v>140</v>
      </c>
      <c r="C536" t="s">
        <v>179</v>
      </c>
      <c r="D536" t="s">
        <v>182</v>
      </c>
      <c r="E536" t="s">
        <v>232</v>
      </c>
      <c r="F536">
        <v>3</v>
      </c>
      <c r="G536">
        <v>2023</v>
      </c>
      <c r="H536" s="15">
        <v>121</v>
      </c>
      <c r="I536" s="12">
        <v>1.4963</v>
      </c>
      <c r="J536" s="12">
        <v>0.97802569792726435</v>
      </c>
      <c r="K536" s="16">
        <v>181.0523</v>
      </c>
      <c r="L536" s="16">
        <v>118.34110944919898</v>
      </c>
      <c r="M536" s="11">
        <v>-1.8105230000000001</v>
      </c>
      <c r="N536" s="17">
        <v>-7.5480000000000009</v>
      </c>
    </row>
    <row r="537" spans="1:14" x14ac:dyDescent="0.3">
      <c r="A537" t="s">
        <v>141</v>
      </c>
      <c r="B537" t="s">
        <v>142</v>
      </c>
      <c r="C537" t="s">
        <v>180</v>
      </c>
      <c r="D537" t="s">
        <v>182</v>
      </c>
      <c r="E537" t="s">
        <v>234</v>
      </c>
      <c r="F537">
        <v>12</v>
      </c>
      <c r="G537">
        <v>2023</v>
      </c>
      <c r="H537" s="15">
        <v>13</v>
      </c>
      <c r="I537" s="12">
        <v>2.1333000000000002</v>
      </c>
      <c r="J537" s="12">
        <v>1.281761503385364</v>
      </c>
      <c r="K537" s="16">
        <v>27.732900000000001</v>
      </c>
      <c r="L537" s="16">
        <v>16.662899544009733</v>
      </c>
      <c r="M537" s="11">
        <v>-0.27732899999999999</v>
      </c>
      <c r="N537" s="17">
        <v>-1.1604999999999999</v>
      </c>
    </row>
    <row r="538" spans="1:14" x14ac:dyDescent="0.3">
      <c r="A538" t="s">
        <v>141</v>
      </c>
      <c r="B538" t="s">
        <v>142</v>
      </c>
      <c r="C538" t="s">
        <v>180</v>
      </c>
      <c r="D538" t="s">
        <v>182</v>
      </c>
      <c r="E538" t="s">
        <v>230</v>
      </c>
      <c r="F538">
        <v>4</v>
      </c>
      <c r="G538">
        <v>2023</v>
      </c>
      <c r="H538" s="15">
        <v>28</v>
      </c>
      <c r="I538" s="12">
        <v>1.5771999999999999</v>
      </c>
      <c r="J538" s="12">
        <v>0.83229969100061685</v>
      </c>
      <c r="K538" s="16">
        <v>44.1616</v>
      </c>
      <c r="L538" s="16">
        <v>23.304391348017273</v>
      </c>
      <c r="M538" s="11">
        <v>-0.44161600000000001</v>
      </c>
      <c r="N538" s="17">
        <v>-1.8719999999999999</v>
      </c>
    </row>
    <row r="539" spans="1:14" x14ac:dyDescent="0.3">
      <c r="A539" t="s">
        <v>141</v>
      </c>
      <c r="B539" t="s">
        <v>142</v>
      </c>
      <c r="C539" t="s">
        <v>180</v>
      </c>
      <c r="D539" t="s">
        <v>182</v>
      </c>
      <c r="E539" t="s">
        <v>229</v>
      </c>
      <c r="F539">
        <v>6</v>
      </c>
      <c r="G539">
        <v>2023</v>
      </c>
      <c r="H539" s="15">
        <v>29</v>
      </c>
      <c r="I539" s="12">
        <v>1.5771999999999999</v>
      </c>
      <c r="J539" s="12">
        <v>0.82035853373678502</v>
      </c>
      <c r="K539" s="16">
        <v>45.738799999999998</v>
      </c>
      <c r="L539" s="16">
        <v>23.790397478366767</v>
      </c>
      <c r="M539" s="11">
        <v>-0.45738799999999996</v>
      </c>
      <c r="N539" s="17">
        <v>-1.9500000000000002</v>
      </c>
    </row>
    <row r="540" spans="1:14" x14ac:dyDescent="0.3">
      <c r="A540" t="s">
        <v>141</v>
      </c>
      <c r="B540" t="s">
        <v>142</v>
      </c>
      <c r="C540" t="s">
        <v>180</v>
      </c>
      <c r="D540" t="s">
        <v>182</v>
      </c>
      <c r="E540" t="s">
        <v>227</v>
      </c>
      <c r="F540">
        <v>2</v>
      </c>
      <c r="G540">
        <v>2023</v>
      </c>
      <c r="H540" s="15">
        <v>34</v>
      </c>
      <c r="I540" s="12">
        <v>1.5064</v>
      </c>
      <c r="J540" s="12">
        <v>0.8871067551801558</v>
      </c>
      <c r="K540" s="16">
        <v>51.217599999999997</v>
      </c>
      <c r="L540" s="16">
        <v>30.161629676125298</v>
      </c>
      <c r="M540" s="11">
        <v>-0.51217599999999996</v>
      </c>
      <c r="N540" s="17">
        <v>-2.1605000000000003</v>
      </c>
    </row>
    <row r="541" spans="1:14" x14ac:dyDescent="0.3">
      <c r="A541" t="s">
        <v>141</v>
      </c>
      <c r="B541" t="s">
        <v>142</v>
      </c>
      <c r="C541" t="s">
        <v>180</v>
      </c>
      <c r="D541" t="s">
        <v>182</v>
      </c>
      <c r="E541" t="s">
        <v>228</v>
      </c>
      <c r="F541">
        <v>8</v>
      </c>
      <c r="G541">
        <v>2023</v>
      </c>
      <c r="H541" s="15">
        <v>34</v>
      </c>
      <c r="I541" s="12">
        <v>1.6782999999999999</v>
      </c>
      <c r="J541" s="12">
        <v>0.87332951107921974</v>
      </c>
      <c r="K541" s="16">
        <v>57.062199999999997</v>
      </c>
      <c r="L541" s="16">
        <v>29.693203376693472</v>
      </c>
      <c r="M541" s="11">
        <v>-0.57062199999999996</v>
      </c>
      <c r="N541" s="17">
        <v>-2.407</v>
      </c>
    </row>
    <row r="542" spans="1:14" x14ac:dyDescent="0.3">
      <c r="A542" t="s">
        <v>141</v>
      </c>
      <c r="B542" t="s">
        <v>142</v>
      </c>
      <c r="C542" t="s">
        <v>180</v>
      </c>
      <c r="D542" t="s">
        <v>182</v>
      </c>
      <c r="E542" t="s">
        <v>233</v>
      </c>
      <c r="F542">
        <v>1</v>
      </c>
      <c r="G542">
        <v>2023</v>
      </c>
      <c r="H542" s="15">
        <v>36</v>
      </c>
      <c r="I542" s="12">
        <v>1.5771999999999999</v>
      </c>
      <c r="J542" s="12">
        <v>0.9105546420674534</v>
      </c>
      <c r="K542" s="16">
        <v>56.779199999999996</v>
      </c>
      <c r="L542" s="16">
        <v>32.779967114428324</v>
      </c>
      <c r="M542" s="11">
        <v>-0.56779199999999996</v>
      </c>
      <c r="N542" s="17">
        <v>-2.4180000000000001</v>
      </c>
    </row>
    <row r="543" spans="1:14" x14ac:dyDescent="0.3">
      <c r="A543" t="s">
        <v>141</v>
      </c>
      <c r="B543" t="s">
        <v>142</v>
      </c>
      <c r="C543" t="s">
        <v>180</v>
      </c>
      <c r="D543" t="s">
        <v>182</v>
      </c>
      <c r="E543" t="s">
        <v>226</v>
      </c>
      <c r="F543">
        <v>5</v>
      </c>
      <c r="G543">
        <v>2023</v>
      </c>
      <c r="H543" s="15">
        <v>36</v>
      </c>
      <c r="I543" s="12">
        <v>1.6074999999999999</v>
      </c>
      <c r="J543" s="12">
        <v>0.86731631174396384</v>
      </c>
      <c r="K543" s="16">
        <v>57.87</v>
      </c>
      <c r="L543" s="16">
        <v>31.223387222782698</v>
      </c>
      <c r="M543" s="11">
        <v>-0.57869999999999999</v>
      </c>
      <c r="N543" s="17">
        <v>-2.4645000000000001</v>
      </c>
    </row>
    <row r="544" spans="1:14" x14ac:dyDescent="0.3">
      <c r="A544" t="s">
        <v>141</v>
      </c>
      <c r="B544" t="s">
        <v>142</v>
      </c>
      <c r="C544" t="s">
        <v>180</v>
      </c>
      <c r="D544" t="s">
        <v>182</v>
      </c>
      <c r="E544" t="s">
        <v>224</v>
      </c>
      <c r="F544">
        <v>7</v>
      </c>
      <c r="G544">
        <v>2023</v>
      </c>
      <c r="H544" s="15">
        <v>33</v>
      </c>
      <c r="I544" s="12">
        <v>1.7895000000000001</v>
      </c>
      <c r="J544" s="12">
        <v>0.94294736079695129</v>
      </c>
      <c r="K544" s="16">
        <v>59.0535</v>
      </c>
      <c r="L544" s="16">
        <v>31.117262906299391</v>
      </c>
      <c r="M544" s="11">
        <v>-0.59053500000000003</v>
      </c>
      <c r="N544" s="17">
        <v>-2.4780000000000002</v>
      </c>
    </row>
    <row r="545" spans="1:14" x14ac:dyDescent="0.3">
      <c r="A545" t="s">
        <v>141</v>
      </c>
      <c r="B545" t="s">
        <v>142</v>
      </c>
      <c r="C545" t="s">
        <v>180</v>
      </c>
      <c r="D545" t="s">
        <v>182</v>
      </c>
      <c r="E545" t="s">
        <v>231</v>
      </c>
      <c r="F545">
        <v>9</v>
      </c>
      <c r="G545">
        <v>2023</v>
      </c>
      <c r="H545" s="15">
        <v>36</v>
      </c>
      <c r="I545" s="12">
        <v>1.7491000000000001</v>
      </c>
      <c r="J545" s="12">
        <v>0.95852840968022435</v>
      </c>
      <c r="K545" s="16">
        <v>62.967600000000004</v>
      </c>
      <c r="L545" s="16">
        <v>34.507022748488076</v>
      </c>
      <c r="M545" s="11">
        <v>-0.62967600000000001</v>
      </c>
      <c r="N545" s="17">
        <v>-2.6815000000000002</v>
      </c>
    </row>
    <row r="546" spans="1:14" x14ac:dyDescent="0.3">
      <c r="A546" t="s">
        <v>141</v>
      </c>
      <c r="B546" t="s">
        <v>142</v>
      </c>
      <c r="C546" t="s">
        <v>180</v>
      </c>
      <c r="D546" t="s">
        <v>182</v>
      </c>
      <c r="E546" t="s">
        <v>225</v>
      </c>
      <c r="F546">
        <v>10</v>
      </c>
      <c r="G546">
        <v>2023</v>
      </c>
      <c r="H546" s="15">
        <v>40</v>
      </c>
      <c r="I546" s="12">
        <v>1.8603000000000001</v>
      </c>
      <c r="J546" s="12">
        <v>1.0392567077523953</v>
      </c>
      <c r="K546" s="16">
        <v>74.412000000000006</v>
      </c>
      <c r="L546" s="16">
        <v>41.570268310095813</v>
      </c>
      <c r="M546" s="11">
        <v>-0.74412000000000011</v>
      </c>
      <c r="N546" s="17">
        <v>-3.1280000000000001</v>
      </c>
    </row>
    <row r="547" spans="1:14" x14ac:dyDescent="0.3">
      <c r="A547" t="s">
        <v>141</v>
      </c>
      <c r="B547" t="s">
        <v>142</v>
      </c>
      <c r="C547" t="s">
        <v>180</v>
      </c>
      <c r="D547" t="s">
        <v>182</v>
      </c>
      <c r="E547" t="s">
        <v>223</v>
      </c>
      <c r="F547">
        <v>11</v>
      </c>
      <c r="G547">
        <v>2023</v>
      </c>
      <c r="H547" s="15">
        <v>48</v>
      </c>
      <c r="I547" s="12">
        <v>1.6883999999999999</v>
      </c>
      <c r="J547" s="12">
        <v>0.94522087154337342</v>
      </c>
      <c r="K547" s="16">
        <v>81.043199999999999</v>
      </c>
      <c r="L547" s="16">
        <v>45.370601834081924</v>
      </c>
      <c r="M547" s="11">
        <v>-0.81043200000000004</v>
      </c>
      <c r="N547" s="17">
        <v>-3.4235000000000002</v>
      </c>
    </row>
    <row r="548" spans="1:14" x14ac:dyDescent="0.3">
      <c r="A548" t="s">
        <v>141</v>
      </c>
      <c r="B548" t="s">
        <v>142</v>
      </c>
      <c r="C548" t="s">
        <v>180</v>
      </c>
      <c r="D548" t="s">
        <v>182</v>
      </c>
      <c r="E548" t="s">
        <v>232</v>
      </c>
      <c r="F548">
        <v>3</v>
      </c>
      <c r="G548">
        <v>2023</v>
      </c>
      <c r="H548" s="15">
        <v>61</v>
      </c>
      <c r="I548" s="12">
        <v>1.5367999999999999</v>
      </c>
      <c r="J548" s="12">
        <v>0.8613416267120495</v>
      </c>
      <c r="K548" s="16">
        <v>93.744799999999998</v>
      </c>
      <c r="L548" s="16">
        <v>52.54183922943502</v>
      </c>
      <c r="M548" s="11">
        <v>-0.93744799999999995</v>
      </c>
      <c r="N548" s="17">
        <v>-3.9520000000000004</v>
      </c>
    </row>
    <row r="549" spans="1:14" x14ac:dyDescent="0.3">
      <c r="A549" t="s">
        <v>143</v>
      </c>
      <c r="B549" t="s">
        <v>144</v>
      </c>
      <c r="C549" t="s">
        <v>178</v>
      </c>
      <c r="D549" t="s">
        <v>182</v>
      </c>
      <c r="E549" t="s">
        <v>227</v>
      </c>
      <c r="F549">
        <v>2</v>
      </c>
      <c r="G549">
        <v>2023</v>
      </c>
      <c r="H549" s="15">
        <v>14</v>
      </c>
      <c r="I549" s="12">
        <v>1.5165</v>
      </c>
      <c r="J549" s="12">
        <v>1.0652077177499024</v>
      </c>
      <c r="K549" s="16">
        <v>21.230999999999998</v>
      </c>
      <c r="L549" s="16">
        <v>14.912908048498634</v>
      </c>
      <c r="M549" s="11">
        <v>-0.21231</v>
      </c>
      <c r="N549" s="17">
        <v>-0.9</v>
      </c>
    </row>
    <row r="550" spans="1:14" x14ac:dyDescent="0.3">
      <c r="A550" t="s">
        <v>143</v>
      </c>
      <c r="B550" t="s">
        <v>144</v>
      </c>
      <c r="C550" t="s">
        <v>178</v>
      </c>
      <c r="D550" t="s">
        <v>182</v>
      </c>
      <c r="E550" t="s">
        <v>226</v>
      </c>
      <c r="F550">
        <v>5</v>
      </c>
      <c r="G550">
        <v>2023</v>
      </c>
      <c r="H550" s="15">
        <v>14</v>
      </c>
      <c r="I550" s="12">
        <v>1.5771999999999999</v>
      </c>
      <c r="J550" s="12">
        <v>0.79804468892040747</v>
      </c>
      <c r="K550" s="16">
        <v>22.0808</v>
      </c>
      <c r="L550" s="16">
        <v>11.172625644885704</v>
      </c>
      <c r="M550" s="11">
        <v>-0.220808</v>
      </c>
      <c r="N550" s="17">
        <v>-0.93599999999999994</v>
      </c>
    </row>
    <row r="551" spans="1:14" x14ac:dyDescent="0.3">
      <c r="A551" t="s">
        <v>143</v>
      </c>
      <c r="B551" t="s">
        <v>144</v>
      </c>
      <c r="C551" t="s">
        <v>178</v>
      </c>
      <c r="D551" t="s">
        <v>182</v>
      </c>
      <c r="E551" t="s">
        <v>233</v>
      </c>
      <c r="F551">
        <v>1</v>
      </c>
      <c r="G551">
        <v>2023</v>
      </c>
      <c r="H551" s="15">
        <v>24</v>
      </c>
      <c r="I551" s="12">
        <v>1.4761</v>
      </c>
      <c r="J551" s="12">
        <v>0.87258963295479142</v>
      </c>
      <c r="K551" s="16">
        <v>35.426400000000001</v>
      </c>
      <c r="L551" s="16">
        <v>20.942151190914995</v>
      </c>
      <c r="M551" s="11">
        <v>-0.35426400000000002</v>
      </c>
      <c r="N551" s="17">
        <v>-1.5330000000000001</v>
      </c>
    </row>
    <row r="552" spans="1:14" x14ac:dyDescent="0.3">
      <c r="A552" t="s">
        <v>143</v>
      </c>
      <c r="B552" t="s">
        <v>144</v>
      </c>
      <c r="C552" t="s">
        <v>178</v>
      </c>
      <c r="D552" t="s">
        <v>182</v>
      </c>
      <c r="E552" t="s">
        <v>228</v>
      </c>
      <c r="F552">
        <v>8</v>
      </c>
      <c r="G552">
        <v>2023</v>
      </c>
      <c r="H552" s="15">
        <v>35</v>
      </c>
      <c r="I552" s="12">
        <v>1.6479999999999999</v>
      </c>
      <c r="J552" s="12">
        <v>0.86996813842980325</v>
      </c>
      <c r="K552" s="16">
        <v>57.68</v>
      </c>
      <c r="L552" s="16">
        <v>30.448884845043114</v>
      </c>
      <c r="M552" s="11">
        <v>-0.57679999999999998</v>
      </c>
      <c r="N552" s="17">
        <v>-2.4450000000000003</v>
      </c>
    </row>
    <row r="553" spans="1:14" x14ac:dyDescent="0.3">
      <c r="A553" t="s">
        <v>143</v>
      </c>
      <c r="B553" t="s">
        <v>144</v>
      </c>
      <c r="C553" t="s">
        <v>178</v>
      </c>
      <c r="D553" t="s">
        <v>182</v>
      </c>
      <c r="E553" t="s">
        <v>229</v>
      </c>
      <c r="F553">
        <v>6</v>
      </c>
      <c r="G553">
        <v>2023</v>
      </c>
      <c r="H553" s="15">
        <v>38</v>
      </c>
      <c r="I553" s="12">
        <v>1.5973999999999999</v>
      </c>
      <c r="J553" s="12">
        <v>0.86851682421531928</v>
      </c>
      <c r="K553" s="16">
        <v>60.7012</v>
      </c>
      <c r="L553" s="16">
        <v>33.003639320182131</v>
      </c>
      <c r="M553" s="11">
        <v>-0.607012</v>
      </c>
      <c r="N553" s="17">
        <v>-2.6070000000000002</v>
      </c>
    </row>
    <row r="554" spans="1:14" x14ac:dyDescent="0.3">
      <c r="A554" t="s">
        <v>143</v>
      </c>
      <c r="B554" t="s">
        <v>144</v>
      </c>
      <c r="C554" t="s">
        <v>178</v>
      </c>
      <c r="D554" t="s">
        <v>182</v>
      </c>
      <c r="E554" t="s">
        <v>224</v>
      </c>
      <c r="F554">
        <v>7</v>
      </c>
      <c r="G554">
        <v>2023</v>
      </c>
      <c r="H554" s="15">
        <v>31</v>
      </c>
      <c r="I554" s="12">
        <v>2.3456000000000001</v>
      </c>
      <c r="J554" s="12">
        <v>1.2481356235353016</v>
      </c>
      <c r="K554" s="16">
        <v>72.7136</v>
      </c>
      <c r="L554" s="16">
        <v>38.692204329594347</v>
      </c>
      <c r="M554" s="11">
        <v>-0.727136</v>
      </c>
      <c r="N554" s="17">
        <v>-3.1319999999999997</v>
      </c>
    </row>
    <row r="555" spans="1:14" x14ac:dyDescent="0.3">
      <c r="A555" t="s">
        <v>143</v>
      </c>
      <c r="B555" t="s">
        <v>144</v>
      </c>
      <c r="C555" t="s">
        <v>178</v>
      </c>
      <c r="D555" t="s">
        <v>182</v>
      </c>
      <c r="E555" t="s">
        <v>234</v>
      </c>
      <c r="F555">
        <v>12</v>
      </c>
      <c r="G555">
        <v>2023</v>
      </c>
      <c r="H555" s="15">
        <v>52</v>
      </c>
      <c r="I555" s="12">
        <v>1.8603000000000001</v>
      </c>
      <c r="J555" s="12">
        <v>1.0485000725089253</v>
      </c>
      <c r="K555" s="16">
        <v>96.735600000000005</v>
      </c>
      <c r="L555" s="16">
        <v>54.522003770464117</v>
      </c>
      <c r="M555" s="11">
        <v>-0.9673560000000001</v>
      </c>
      <c r="N555" s="17">
        <v>-4.1399999999999997</v>
      </c>
    </row>
    <row r="556" spans="1:14" x14ac:dyDescent="0.3">
      <c r="A556" t="s">
        <v>143</v>
      </c>
      <c r="B556" t="s">
        <v>144</v>
      </c>
      <c r="C556" t="s">
        <v>178</v>
      </c>
      <c r="D556" t="s">
        <v>182</v>
      </c>
      <c r="E556" t="s">
        <v>225</v>
      </c>
      <c r="F556">
        <v>10</v>
      </c>
      <c r="G556">
        <v>2023</v>
      </c>
      <c r="H556" s="15">
        <v>53</v>
      </c>
      <c r="I556" s="12">
        <v>1.83</v>
      </c>
      <c r="J556" s="12">
        <v>1.0027937055609875</v>
      </c>
      <c r="K556" s="16">
        <v>96.990000000000009</v>
      </c>
      <c r="L556" s="16">
        <v>53.148066394732332</v>
      </c>
      <c r="M556" s="11">
        <v>-0.9699000000000001</v>
      </c>
      <c r="N556" s="17">
        <v>-4.1630000000000003</v>
      </c>
    </row>
    <row r="557" spans="1:14" x14ac:dyDescent="0.3">
      <c r="A557" t="s">
        <v>143</v>
      </c>
      <c r="B557" t="s">
        <v>144</v>
      </c>
      <c r="C557" t="s">
        <v>178</v>
      </c>
      <c r="D557" t="s">
        <v>182</v>
      </c>
      <c r="E557" t="s">
        <v>232</v>
      </c>
      <c r="F557">
        <v>3</v>
      </c>
      <c r="G557">
        <v>2023</v>
      </c>
      <c r="H557" s="15">
        <v>113</v>
      </c>
      <c r="I557" s="12">
        <v>1.7186999999999999</v>
      </c>
      <c r="J557" s="12">
        <v>1.0366589812346283</v>
      </c>
      <c r="K557" s="16">
        <v>194.2131</v>
      </c>
      <c r="L557" s="16">
        <v>117.142464879513</v>
      </c>
      <c r="M557" s="11">
        <v>-1.9421310000000001</v>
      </c>
      <c r="N557" s="17">
        <v>-8.33</v>
      </c>
    </row>
    <row r="558" spans="1:14" x14ac:dyDescent="0.3">
      <c r="A558" t="s">
        <v>149</v>
      </c>
      <c r="B558" t="s">
        <v>150</v>
      </c>
      <c r="C558" t="s">
        <v>178</v>
      </c>
      <c r="D558" t="s">
        <v>182</v>
      </c>
      <c r="E558" t="s">
        <v>228</v>
      </c>
      <c r="F558">
        <v>8</v>
      </c>
      <c r="G558">
        <v>2023</v>
      </c>
      <c r="H558" s="15">
        <v>84</v>
      </c>
      <c r="I558" s="12">
        <v>1.8603000000000001</v>
      </c>
      <c r="J558" s="12">
        <v>1.0349885111215542</v>
      </c>
      <c r="K558" s="16">
        <v>156.26519999999999</v>
      </c>
      <c r="L558" s="16">
        <v>86.939034934210554</v>
      </c>
      <c r="M558" s="11">
        <v>-1.5626519999999999</v>
      </c>
      <c r="N558" s="17">
        <v>-6.7160000000000002</v>
      </c>
    </row>
    <row r="559" spans="1:14" x14ac:dyDescent="0.3">
      <c r="A559" t="s">
        <v>149</v>
      </c>
      <c r="B559" t="s">
        <v>150</v>
      </c>
      <c r="C559" t="s">
        <v>178</v>
      </c>
      <c r="D559" t="s">
        <v>182</v>
      </c>
      <c r="E559" t="s">
        <v>223</v>
      </c>
      <c r="F559">
        <v>11</v>
      </c>
      <c r="G559">
        <v>2023</v>
      </c>
      <c r="H559" s="15">
        <v>131</v>
      </c>
      <c r="I559" s="12">
        <v>1.7288999999999999</v>
      </c>
      <c r="J559" s="12">
        <v>0.94791609855143888</v>
      </c>
      <c r="K559" s="16">
        <v>226.48589999999999</v>
      </c>
      <c r="L559" s="16">
        <v>124.1770089102385</v>
      </c>
      <c r="M559" s="11">
        <v>-2.264859</v>
      </c>
      <c r="N559" s="17">
        <v>-9.6615000000000002</v>
      </c>
    </row>
    <row r="560" spans="1:14" x14ac:dyDescent="0.3">
      <c r="A560" t="s">
        <v>149</v>
      </c>
      <c r="B560" t="s">
        <v>150</v>
      </c>
      <c r="C560" t="s">
        <v>178</v>
      </c>
      <c r="D560" t="s">
        <v>182</v>
      </c>
      <c r="E560" t="s">
        <v>227</v>
      </c>
      <c r="F560">
        <v>2</v>
      </c>
      <c r="G560">
        <v>2023</v>
      </c>
      <c r="H560" s="15">
        <v>163</v>
      </c>
      <c r="I560" s="12">
        <v>1.5064</v>
      </c>
      <c r="J560" s="12">
        <v>0.96411140391130135</v>
      </c>
      <c r="K560" s="16">
        <v>245.54319999999998</v>
      </c>
      <c r="L560" s="16">
        <v>157.15015883754211</v>
      </c>
      <c r="M560" s="11">
        <v>-2.4554320000000001</v>
      </c>
      <c r="N560" s="17">
        <v>-10.5045</v>
      </c>
    </row>
    <row r="561" spans="1:14" x14ac:dyDescent="0.3">
      <c r="A561" t="s">
        <v>149</v>
      </c>
      <c r="B561" t="s">
        <v>150</v>
      </c>
      <c r="C561" t="s">
        <v>178</v>
      </c>
      <c r="D561" t="s">
        <v>182</v>
      </c>
      <c r="E561" t="s">
        <v>231</v>
      </c>
      <c r="F561">
        <v>9</v>
      </c>
      <c r="G561">
        <v>2023</v>
      </c>
      <c r="H561" s="15">
        <v>277</v>
      </c>
      <c r="I561" s="12">
        <v>1.5165</v>
      </c>
      <c r="J561" s="12">
        <v>0.8096622204693037</v>
      </c>
      <c r="K561" s="16">
        <v>420.07049999999998</v>
      </c>
      <c r="L561" s="16">
        <v>224.27643506999712</v>
      </c>
      <c r="M561" s="11">
        <v>-4.2007050000000001</v>
      </c>
      <c r="N561" s="17">
        <v>-18</v>
      </c>
    </row>
    <row r="562" spans="1:14" x14ac:dyDescent="0.3">
      <c r="A562" t="s">
        <v>149</v>
      </c>
      <c r="B562" t="s">
        <v>150</v>
      </c>
      <c r="C562" t="s">
        <v>178</v>
      </c>
      <c r="D562" t="s">
        <v>182</v>
      </c>
      <c r="E562" t="s">
        <v>234</v>
      </c>
      <c r="F562">
        <v>12</v>
      </c>
      <c r="G562">
        <v>2023</v>
      </c>
      <c r="H562" s="15">
        <v>277</v>
      </c>
      <c r="I562" s="12">
        <v>1.5165</v>
      </c>
      <c r="J562" s="12">
        <v>0.80962439924634411</v>
      </c>
      <c r="K562" s="16">
        <v>420.07049999999998</v>
      </c>
      <c r="L562" s="16">
        <v>224.26595859123731</v>
      </c>
      <c r="M562" s="11">
        <v>-4.2007050000000001</v>
      </c>
      <c r="N562" s="17">
        <v>-18</v>
      </c>
    </row>
    <row r="563" spans="1:14" x14ac:dyDescent="0.3">
      <c r="A563" t="s">
        <v>149</v>
      </c>
      <c r="B563" t="s">
        <v>150</v>
      </c>
      <c r="C563" t="s">
        <v>178</v>
      </c>
      <c r="D563" t="s">
        <v>182</v>
      </c>
      <c r="E563" t="s">
        <v>226</v>
      </c>
      <c r="F563">
        <v>5</v>
      </c>
      <c r="G563">
        <v>2023</v>
      </c>
      <c r="H563" s="15">
        <v>177</v>
      </c>
      <c r="I563" s="12">
        <v>2.7702</v>
      </c>
      <c r="J563" s="12">
        <v>1.7146877652642822</v>
      </c>
      <c r="K563" s="16">
        <v>490.3254</v>
      </c>
      <c r="L563" s="16">
        <v>303.49973445177795</v>
      </c>
      <c r="M563" s="11">
        <v>-4.9032540000000004</v>
      </c>
      <c r="N563" s="17">
        <v>-20.961000000000002</v>
      </c>
    </row>
    <row r="564" spans="1:14" x14ac:dyDescent="0.3">
      <c r="A564" t="s">
        <v>149</v>
      </c>
      <c r="B564" t="s">
        <v>150</v>
      </c>
      <c r="C564" t="s">
        <v>178</v>
      </c>
      <c r="D564" t="s">
        <v>182</v>
      </c>
      <c r="E564" t="s">
        <v>225</v>
      </c>
      <c r="F564">
        <v>10</v>
      </c>
      <c r="G564">
        <v>2023</v>
      </c>
      <c r="H564" s="15">
        <v>479</v>
      </c>
      <c r="I564" s="12">
        <v>1.5670999999999999</v>
      </c>
      <c r="J564" s="12">
        <v>0.83330826960049575</v>
      </c>
      <c r="K564" s="16">
        <v>750.64089999999999</v>
      </c>
      <c r="L564" s="16">
        <v>399.15466113863749</v>
      </c>
      <c r="M564" s="11">
        <v>-7.5064089999999997</v>
      </c>
      <c r="N564" s="17">
        <v>-32.162500000000001</v>
      </c>
    </row>
    <row r="565" spans="1:14" x14ac:dyDescent="0.3">
      <c r="A565" t="s">
        <v>151</v>
      </c>
      <c r="B565" t="s">
        <v>152</v>
      </c>
      <c r="C565" t="s">
        <v>1</v>
      </c>
      <c r="D565" t="s">
        <v>182</v>
      </c>
      <c r="E565" t="s">
        <v>227</v>
      </c>
      <c r="F565">
        <v>2</v>
      </c>
      <c r="G565">
        <v>2023</v>
      </c>
      <c r="H565" s="15">
        <v>549</v>
      </c>
      <c r="I565" s="12">
        <v>1.5064</v>
      </c>
      <c r="J565" s="12">
        <v>0.93033546738803052</v>
      </c>
      <c r="K565" s="16">
        <v>827.0136</v>
      </c>
      <c r="L565" s="16">
        <v>510.75417159602875</v>
      </c>
      <c r="M565" s="11">
        <v>-8.2701360000000008</v>
      </c>
      <c r="N565" s="17">
        <v>-35.089500000000001</v>
      </c>
    </row>
    <row r="566" spans="1:14" x14ac:dyDescent="0.3">
      <c r="A566" t="s">
        <v>151</v>
      </c>
      <c r="B566" t="s">
        <v>152</v>
      </c>
      <c r="C566" t="s">
        <v>1</v>
      </c>
      <c r="D566" t="s">
        <v>182</v>
      </c>
      <c r="E566" t="s">
        <v>234</v>
      </c>
      <c r="F566">
        <v>12</v>
      </c>
      <c r="G566">
        <v>2023</v>
      </c>
      <c r="H566" s="15">
        <v>689</v>
      </c>
      <c r="I566" s="12">
        <v>1.6580999999999999</v>
      </c>
      <c r="J566" s="12">
        <v>0.98781212987649025</v>
      </c>
      <c r="K566" s="16">
        <v>1142.4308999999998</v>
      </c>
      <c r="L566" s="16">
        <v>680.60255748490181</v>
      </c>
      <c r="M566" s="11">
        <v>-11.424308999999999</v>
      </c>
      <c r="N566" s="17">
        <v>-48.461999999999996</v>
      </c>
    </row>
    <row r="567" spans="1:14" x14ac:dyDescent="0.3">
      <c r="A567" t="s">
        <v>151</v>
      </c>
      <c r="B567" t="s">
        <v>152</v>
      </c>
      <c r="C567" t="s">
        <v>1</v>
      </c>
      <c r="D567" t="s">
        <v>182</v>
      </c>
      <c r="E567" t="s">
        <v>224</v>
      </c>
      <c r="F567">
        <v>7</v>
      </c>
      <c r="G567">
        <v>2023</v>
      </c>
      <c r="H567" s="15">
        <v>893</v>
      </c>
      <c r="I567" s="12">
        <v>1.7592000000000001</v>
      </c>
      <c r="J567" s="12">
        <v>0.9424037013536295</v>
      </c>
      <c r="K567" s="16">
        <v>1570.9656</v>
      </c>
      <c r="L567" s="16">
        <v>841.56650530879119</v>
      </c>
      <c r="M567" s="11">
        <v>-15.709656000000001</v>
      </c>
      <c r="N567" s="17">
        <v>-66.641999999999996</v>
      </c>
    </row>
    <row r="568" spans="1:14" x14ac:dyDescent="0.3">
      <c r="A568" t="s">
        <v>151</v>
      </c>
      <c r="B568" t="s">
        <v>152</v>
      </c>
      <c r="C568" t="s">
        <v>1</v>
      </c>
      <c r="D568" t="s">
        <v>182</v>
      </c>
      <c r="E568" t="s">
        <v>230</v>
      </c>
      <c r="F568">
        <v>4</v>
      </c>
      <c r="G568">
        <v>2023</v>
      </c>
      <c r="H568" s="15">
        <v>978</v>
      </c>
      <c r="I568" s="12">
        <v>1.7491000000000001</v>
      </c>
      <c r="J568" s="12">
        <v>1.0540983518763929</v>
      </c>
      <c r="K568" s="16">
        <v>1710.6198000000002</v>
      </c>
      <c r="L568" s="16">
        <v>1030.9081881351121</v>
      </c>
      <c r="M568" s="11">
        <v>-17.106198000000003</v>
      </c>
      <c r="N568" s="17">
        <v>-72.57350000000001</v>
      </c>
    </row>
    <row r="569" spans="1:14" x14ac:dyDescent="0.3">
      <c r="A569" t="s">
        <v>151</v>
      </c>
      <c r="B569" t="s">
        <v>152</v>
      </c>
      <c r="C569" t="s">
        <v>1</v>
      </c>
      <c r="D569" t="s">
        <v>182</v>
      </c>
      <c r="E569" t="s">
        <v>228</v>
      </c>
      <c r="F569">
        <v>8</v>
      </c>
      <c r="G569">
        <v>2023</v>
      </c>
      <c r="H569" s="15">
        <v>989</v>
      </c>
      <c r="I569" s="12">
        <v>1.8097000000000001</v>
      </c>
      <c r="J569" s="12">
        <v>1.0420970282746478</v>
      </c>
      <c r="K569" s="16">
        <v>1789.7933</v>
      </c>
      <c r="L569" s="16">
        <v>1030.6339609636266</v>
      </c>
      <c r="M569" s="11">
        <v>-17.897933000000002</v>
      </c>
      <c r="N569" s="17">
        <v>-75.896000000000001</v>
      </c>
    </row>
    <row r="570" spans="1:14" x14ac:dyDescent="0.3">
      <c r="A570" t="s">
        <v>151</v>
      </c>
      <c r="B570" t="s">
        <v>152</v>
      </c>
      <c r="C570" t="s">
        <v>1</v>
      </c>
      <c r="D570" t="s">
        <v>182</v>
      </c>
      <c r="E570" t="s">
        <v>223</v>
      </c>
      <c r="F570">
        <v>11</v>
      </c>
      <c r="G570">
        <v>2023</v>
      </c>
      <c r="H570" s="15">
        <v>1077</v>
      </c>
      <c r="I570" s="12">
        <v>1.7389999999999999</v>
      </c>
      <c r="J570" s="12">
        <v>1.0228182002547523</v>
      </c>
      <c r="K570" s="16">
        <v>1872.9029999999998</v>
      </c>
      <c r="L570" s="16">
        <v>1101.5752016743684</v>
      </c>
      <c r="M570" s="11">
        <v>-18.729029999999998</v>
      </c>
      <c r="N570" s="17">
        <v>-79.463999999999999</v>
      </c>
    </row>
    <row r="571" spans="1:14" x14ac:dyDescent="0.3">
      <c r="A571" t="s">
        <v>151</v>
      </c>
      <c r="B571" t="s">
        <v>152</v>
      </c>
      <c r="C571" t="s">
        <v>1</v>
      </c>
      <c r="D571" t="s">
        <v>182</v>
      </c>
      <c r="E571" t="s">
        <v>229</v>
      </c>
      <c r="F571">
        <v>6</v>
      </c>
      <c r="G571">
        <v>2023</v>
      </c>
      <c r="H571" s="15">
        <v>1236</v>
      </c>
      <c r="I571" s="12">
        <v>1.6984999999999999</v>
      </c>
      <c r="J571" s="12">
        <v>0.94961304521351209</v>
      </c>
      <c r="K571" s="16">
        <v>2099.346</v>
      </c>
      <c r="L571" s="16">
        <v>1173.7217238839009</v>
      </c>
      <c r="M571" s="11">
        <v>-20.993459999999999</v>
      </c>
      <c r="N571" s="17">
        <v>-89.04</v>
      </c>
    </row>
    <row r="572" spans="1:14" x14ac:dyDescent="0.3">
      <c r="A572" t="s">
        <v>151</v>
      </c>
      <c r="B572" t="s">
        <v>152</v>
      </c>
      <c r="C572" t="s">
        <v>1</v>
      </c>
      <c r="D572" t="s">
        <v>182</v>
      </c>
      <c r="E572" t="s">
        <v>233</v>
      </c>
      <c r="F572">
        <v>1</v>
      </c>
      <c r="G572">
        <v>2023</v>
      </c>
      <c r="H572" s="15">
        <v>1310</v>
      </c>
      <c r="I572" s="12">
        <v>1.6175999999999999</v>
      </c>
      <c r="J572" s="12">
        <v>1.0820201297292564</v>
      </c>
      <c r="K572" s="16">
        <v>2119.056</v>
      </c>
      <c r="L572" s="16">
        <v>1417.4463699453258</v>
      </c>
      <c r="M572" s="11">
        <v>-21.190560000000001</v>
      </c>
      <c r="N572" s="17">
        <v>-89.920000000000016</v>
      </c>
    </row>
    <row r="573" spans="1:14" x14ac:dyDescent="0.3">
      <c r="A573" t="s">
        <v>151</v>
      </c>
      <c r="B573" t="s">
        <v>152</v>
      </c>
      <c r="C573" t="s">
        <v>1</v>
      </c>
      <c r="D573" t="s">
        <v>182</v>
      </c>
      <c r="E573" t="s">
        <v>232</v>
      </c>
      <c r="F573">
        <v>3</v>
      </c>
      <c r="G573">
        <v>2023</v>
      </c>
      <c r="H573" s="15">
        <v>1405</v>
      </c>
      <c r="I573" s="12">
        <v>1.5771999999999999</v>
      </c>
      <c r="J573" s="12">
        <v>0.96479621010446437</v>
      </c>
      <c r="K573" s="16">
        <v>2215.9659999999999</v>
      </c>
      <c r="L573" s="16">
        <v>1355.5386751967724</v>
      </c>
      <c r="M573" s="11">
        <v>-22.159659999999999</v>
      </c>
      <c r="N573" s="17">
        <v>-93.990000000000009</v>
      </c>
    </row>
    <row r="574" spans="1:14" x14ac:dyDescent="0.3">
      <c r="A574" t="s">
        <v>151</v>
      </c>
      <c r="B574" t="s">
        <v>152</v>
      </c>
      <c r="C574" t="s">
        <v>1</v>
      </c>
      <c r="D574" t="s">
        <v>182</v>
      </c>
      <c r="E574" t="s">
        <v>231</v>
      </c>
      <c r="F574">
        <v>9</v>
      </c>
      <c r="G574">
        <v>2023</v>
      </c>
      <c r="H574" s="15">
        <v>1383</v>
      </c>
      <c r="I574" s="12">
        <v>1.7491000000000001</v>
      </c>
      <c r="J574" s="12">
        <v>1.0273512583590039</v>
      </c>
      <c r="K574" s="16">
        <v>2419.0053000000003</v>
      </c>
      <c r="L574" s="16">
        <v>1420.8267903105022</v>
      </c>
      <c r="M574" s="11">
        <v>-24.190053000000002</v>
      </c>
      <c r="N574" s="17">
        <v>-102.58900000000001</v>
      </c>
    </row>
    <row r="575" spans="1:14" x14ac:dyDescent="0.3">
      <c r="A575" t="s">
        <v>151</v>
      </c>
      <c r="B575" t="s">
        <v>152</v>
      </c>
      <c r="C575" t="s">
        <v>1</v>
      </c>
      <c r="D575" t="s">
        <v>182</v>
      </c>
      <c r="E575" t="s">
        <v>225</v>
      </c>
      <c r="F575">
        <v>10</v>
      </c>
      <c r="G575">
        <v>2023</v>
      </c>
      <c r="H575" s="15">
        <v>1346</v>
      </c>
      <c r="I575" s="12">
        <v>1.7996000000000001</v>
      </c>
      <c r="J575" s="12">
        <v>1.0449140379685906</v>
      </c>
      <c r="K575" s="16">
        <v>2422.2616000000003</v>
      </c>
      <c r="L575" s="16">
        <v>1406.4542951057231</v>
      </c>
      <c r="M575" s="11">
        <v>-24.222616000000002</v>
      </c>
      <c r="N575" s="17">
        <v>-102.79500000000002</v>
      </c>
    </row>
    <row r="576" spans="1:14" x14ac:dyDescent="0.3">
      <c r="A576" t="s">
        <v>151</v>
      </c>
      <c r="B576" t="s">
        <v>152</v>
      </c>
      <c r="C576" t="s">
        <v>1</v>
      </c>
      <c r="D576" t="s">
        <v>182</v>
      </c>
      <c r="E576" t="s">
        <v>226</v>
      </c>
      <c r="F576">
        <v>5</v>
      </c>
      <c r="G576">
        <v>2023</v>
      </c>
      <c r="H576" s="15">
        <v>1416</v>
      </c>
      <c r="I576" s="12">
        <v>1.7389999999999999</v>
      </c>
      <c r="J576" s="12">
        <v>0.95292390969815044</v>
      </c>
      <c r="K576" s="16">
        <v>2462.424</v>
      </c>
      <c r="L576" s="16">
        <v>1349.3402561325811</v>
      </c>
      <c r="M576" s="11">
        <v>-24.62424</v>
      </c>
      <c r="N576" s="17">
        <v>-104.49000000000001</v>
      </c>
    </row>
    <row r="577" spans="1:14" x14ac:dyDescent="0.3">
      <c r="A577" t="s">
        <v>153</v>
      </c>
      <c r="B577" t="s">
        <v>154</v>
      </c>
      <c r="C577" t="s">
        <v>1</v>
      </c>
      <c r="D577" t="s">
        <v>182</v>
      </c>
      <c r="E577" t="s">
        <v>228</v>
      </c>
      <c r="F577">
        <v>8</v>
      </c>
      <c r="G577">
        <v>2023</v>
      </c>
      <c r="H577" s="15">
        <v>27</v>
      </c>
      <c r="I577" s="12">
        <v>1.7288999999999999</v>
      </c>
      <c r="J577" s="12">
        <v>1.0525581507327826</v>
      </c>
      <c r="K577" s="16">
        <v>46.680299999999995</v>
      </c>
      <c r="L577" s="16">
        <v>28.419070069785128</v>
      </c>
      <c r="M577" s="11">
        <v>-0.46680299999999997</v>
      </c>
      <c r="N577" s="17">
        <v>-1.9664999999999999</v>
      </c>
    </row>
    <row r="578" spans="1:14" x14ac:dyDescent="0.3">
      <c r="A578" t="s">
        <v>153</v>
      </c>
      <c r="B578" t="s">
        <v>154</v>
      </c>
      <c r="C578" t="s">
        <v>1</v>
      </c>
      <c r="D578" t="s">
        <v>182</v>
      </c>
      <c r="E578" t="s">
        <v>226</v>
      </c>
      <c r="F578">
        <v>5</v>
      </c>
      <c r="G578">
        <v>2023</v>
      </c>
      <c r="H578" s="15">
        <v>27</v>
      </c>
      <c r="I578" s="12">
        <v>1.8502000000000001</v>
      </c>
      <c r="J578" s="12">
        <v>1.0636385777720954</v>
      </c>
      <c r="K578" s="16">
        <v>49.955400000000004</v>
      </c>
      <c r="L578" s="16">
        <v>28.718241599846575</v>
      </c>
      <c r="M578" s="11">
        <v>-0.49955400000000005</v>
      </c>
      <c r="N578" s="17">
        <v>-2.1045000000000003</v>
      </c>
    </row>
    <row r="579" spans="1:14" x14ac:dyDescent="0.3">
      <c r="A579" t="s">
        <v>153</v>
      </c>
      <c r="B579" t="s">
        <v>154</v>
      </c>
      <c r="C579" t="s">
        <v>1</v>
      </c>
      <c r="D579" t="s">
        <v>182</v>
      </c>
      <c r="E579" t="s">
        <v>234</v>
      </c>
      <c r="F579">
        <v>12</v>
      </c>
      <c r="G579">
        <v>2023</v>
      </c>
      <c r="H579" s="15">
        <v>33</v>
      </c>
      <c r="I579" s="12">
        <v>1.7996000000000001</v>
      </c>
      <c r="J579" s="12">
        <v>1.0644650822817705</v>
      </c>
      <c r="K579" s="16">
        <v>59.386800000000001</v>
      </c>
      <c r="L579" s="16">
        <v>35.127347715298427</v>
      </c>
      <c r="M579" s="11">
        <v>-0.59386800000000006</v>
      </c>
      <c r="N579" s="17">
        <v>-2.4920000000000004</v>
      </c>
    </row>
    <row r="580" spans="1:14" x14ac:dyDescent="0.3">
      <c r="A580" t="s">
        <v>153</v>
      </c>
      <c r="B580" t="s">
        <v>154</v>
      </c>
      <c r="C580" t="s">
        <v>1</v>
      </c>
      <c r="D580" t="s">
        <v>182</v>
      </c>
      <c r="E580" t="s">
        <v>225</v>
      </c>
      <c r="F580">
        <v>10</v>
      </c>
      <c r="G580">
        <v>2023</v>
      </c>
      <c r="H580" s="15">
        <v>48</v>
      </c>
      <c r="I580" s="12">
        <v>1.6277999999999999</v>
      </c>
      <c r="J580" s="12">
        <v>0.99701563621049938</v>
      </c>
      <c r="K580" s="16">
        <v>78.134399999999999</v>
      </c>
      <c r="L580" s="16">
        <v>47.856750538103967</v>
      </c>
      <c r="M580" s="11">
        <v>-0.78134400000000004</v>
      </c>
      <c r="N580" s="17">
        <v>-3.3005000000000004</v>
      </c>
    </row>
    <row r="581" spans="1:14" x14ac:dyDescent="0.3">
      <c r="A581" t="s">
        <v>153</v>
      </c>
      <c r="B581" t="s">
        <v>154</v>
      </c>
      <c r="C581" t="s">
        <v>1</v>
      </c>
      <c r="D581" t="s">
        <v>182</v>
      </c>
      <c r="E581" t="s">
        <v>226</v>
      </c>
      <c r="F581">
        <v>5</v>
      </c>
      <c r="G581">
        <v>2023</v>
      </c>
      <c r="H581" s="15">
        <v>49</v>
      </c>
      <c r="I581" s="12">
        <v>1.6580999999999999</v>
      </c>
      <c r="J581" s="12">
        <v>0.93197635976254212</v>
      </c>
      <c r="K581" s="16">
        <v>81.246899999999997</v>
      </c>
      <c r="L581" s="16">
        <v>45.666841628364566</v>
      </c>
      <c r="M581" s="11">
        <v>-0.812469</v>
      </c>
      <c r="N581" s="17">
        <v>-3.444</v>
      </c>
    </row>
    <row r="582" spans="1:14" x14ac:dyDescent="0.3">
      <c r="A582" t="s">
        <v>153</v>
      </c>
      <c r="B582" t="s">
        <v>154</v>
      </c>
      <c r="C582" t="s">
        <v>1</v>
      </c>
      <c r="D582" t="s">
        <v>182</v>
      </c>
      <c r="E582" t="s">
        <v>223</v>
      </c>
      <c r="F582">
        <v>11</v>
      </c>
      <c r="G582">
        <v>2023</v>
      </c>
      <c r="H582" s="15">
        <v>44</v>
      </c>
      <c r="I582" s="12">
        <v>1.9412</v>
      </c>
      <c r="J582" s="12">
        <v>1.090083827005494</v>
      </c>
      <c r="K582" s="16">
        <v>85.412800000000004</v>
      </c>
      <c r="L582" s="16">
        <v>47.963688388241735</v>
      </c>
      <c r="M582" s="11">
        <v>-0.85412800000000011</v>
      </c>
      <c r="N582" s="17">
        <v>-3.6479999999999997</v>
      </c>
    </row>
    <row r="583" spans="1:14" x14ac:dyDescent="0.3">
      <c r="A583" t="s">
        <v>153</v>
      </c>
      <c r="B583" t="s">
        <v>154</v>
      </c>
      <c r="C583" t="s">
        <v>1</v>
      </c>
      <c r="D583" t="s">
        <v>182</v>
      </c>
      <c r="E583" t="s">
        <v>229</v>
      </c>
      <c r="F583">
        <v>6</v>
      </c>
      <c r="G583">
        <v>2023</v>
      </c>
      <c r="H583" s="15">
        <v>54</v>
      </c>
      <c r="I583" s="12">
        <v>1.6074999999999999</v>
      </c>
      <c r="J583" s="12">
        <v>0.83086737330983096</v>
      </c>
      <c r="K583" s="16">
        <v>86.804999999999993</v>
      </c>
      <c r="L583" s="16">
        <v>44.866838158730872</v>
      </c>
      <c r="M583" s="11">
        <v>-0.86804999999999999</v>
      </c>
      <c r="N583" s="17">
        <v>-3.657</v>
      </c>
    </row>
    <row r="584" spans="1:14" x14ac:dyDescent="0.3">
      <c r="A584" t="s">
        <v>153</v>
      </c>
      <c r="B584" t="s">
        <v>154</v>
      </c>
      <c r="C584" t="s">
        <v>1</v>
      </c>
      <c r="D584" t="s">
        <v>182</v>
      </c>
      <c r="E584" t="s">
        <v>233</v>
      </c>
      <c r="F584">
        <v>1</v>
      </c>
      <c r="G584">
        <v>2023</v>
      </c>
      <c r="H584" s="15">
        <v>52</v>
      </c>
      <c r="I584" s="12">
        <v>1.6782999999999999</v>
      </c>
      <c r="J584" s="12">
        <v>1.1227634348187852</v>
      </c>
      <c r="K584" s="16">
        <v>87.271599999999992</v>
      </c>
      <c r="L584" s="16">
        <v>58.383698610576829</v>
      </c>
      <c r="M584" s="11">
        <v>-0.87271599999999994</v>
      </c>
      <c r="N584" s="17">
        <v>-3.7350000000000003</v>
      </c>
    </row>
    <row r="585" spans="1:14" x14ac:dyDescent="0.3">
      <c r="A585" t="s">
        <v>153</v>
      </c>
      <c r="B585" t="s">
        <v>154</v>
      </c>
      <c r="C585" t="s">
        <v>1</v>
      </c>
      <c r="D585" t="s">
        <v>182</v>
      </c>
      <c r="E585" t="s">
        <v>224</v>
      </c>
      <c r="F585">
        <v>7</v>
      </c>
      <c r="G585">
        <v>2023</v>
      </c>
      <c r="H585" s="15">
        <v>51</v>
      </c>
      <c r="I585" s="12">
        <v>1.8401000000000001</v>
      </c>
      <c r="J585" s="12">
        <v>0.9697889590388219</v>
      </c>
      <c r="K585" s="16">
        <v>93.845100000000002</v>
      </c>
      <c r="L585" s="16">
        <v>49.459236910979918</v>
      </c>
      <c r="M585" s="11">
        <v>-0.93845100000000004</v>
      </c>
      <c r="N585" s="17">
        <v>-4.0040000000000004</v>
      </c>
    </row>
    <row r="586" spans="1:14" x14ac:dyDescent="0.3">
      <c r="A586" t="s">
        <v>153</v>
      </c>
      <c r="B586" t="s">
        <v>154</v>
      </c>
      <c r="C586" t="s">
        <v>1</v>
      </c>
      <c r="D586" t="s">
        <v>182</v>
      </c>
      <c r="E586" t="s">
        <v>227</v>
      </c>
      <c r="F586">
        <v>2</v>
      </c>
      <c r="G586">
        <v>2023</v>
      </c>
      <c r="H586" s="15">
        <v>64</v>
      </c>
      <c r="I586" s="12">
        <v>1.5367999999999999</v>
      </c>
      <c r="J586" s="12">
        <v>0.99733239016400987</v>
      </c>
      <c r="K586" s="16">
        <v>98.355199999999996</v>
      </c>
      <c r="L586" s="16">
        <v>63.829272970496632</v>
      </c>
      <c r="M586" s="11">
        <v>-0.98355199999999998</v>
      </c>
      <c r="N586" s="17">
        <v>-4.18</v>
      </c>
    </row>
    <row r="587" spans="1:14" x14ac:dyDescent="0.3">
      <c r="A587" t="s">
        <v>153</v>
      </c>
      <c r="B587" t="s">
        <v>154</v>
      </c>
      <c r="C587" t="s">
        <v>1</v>
      </c>
      <c r="D587" t="s">
        <v>182</v>
      </c>
      <c r="E587" t="s">
        <v>232</v>
      </c>
      <c r="F587">
        <v>3</v>
      </c>
      <c r="G587">
        <v>2023</v>
      </c>
      <c r="H587" s="15">
        <v>75</v>
      </c>
      <c r="I587" s="12">
        <v>1.5771999999999999</v>
      </c>
      <c r="J587" s="12">
        <v>0.86832115828204681</v>
      </c>
      <c r="K587" s="16">
        <v>118.28999999999999</v>
      </c>
      <c r="L587" s="16">
        <v>65.124086871153509</v>
      </c>
      <c r="M587" s="11">
        <v>-1.1828999999999998</v>
      </c>
      <c r="N587" s="17">
        <v>-4.9920000000000009</v>
      </c>
    </row>
    <row r="588" spans="1:14" x14ac:dyDescent="0.3">
      <c r="A588" t="s">
        <v>153</v>
      </c>
      <c r="B588" t="s">
        <v>154</v>
      </c>
      <c r="C588" t="s">
        <v>1</v>
      </c>
      <c r="D588" t="s">
        <v>182</v>
      </c>
      <c r="E588" t="s">
        <v>231</v>
      </c>
      <c r="F588">
        <v>9</v>
      </c>
      <c r="G588">
        <v>2023</v>
      </c>
      <c r="H588" s="15">
        <v>70</v>
      </c>
      <c r="I588" s="12">
        <v>1.7794000000000001</v>
      </c>
      <c r="J588" s="12">
        <v>0.99512151939833815</v>
      </c>
      <c r="K588" s="16">
        <v>124.55800000000001</v>
      </c>
      <c r="L588" s="16">
        <v>69.658506357883667</v>
      </c>
      <c r="M588" s="11">
        <v>-1.2455800000000001</v>
      </c>
      <c r="N588" s="17">
        <v>-5.28</v>
      </c>
    </row>
    <row r="589" spans="1:14" x14ac:dyDescent="0.3">
      <c r="A589" t="s">
        <v>155</v>
      </c>
      <c r="B589" t="s">
        <v>156</v>
      </c>
      <c r="C589" t="s">
        <v>179</v>
      </c>
      <c r="D589" t="s">
        <v>182</v>
      </c>
      <c r="E589" t="s">
        <v>227</v>
      </c>
      <c r="F589">
        <v>2</v>
      </c>
      <c r="G589">
        <v>2023</v>
      </c>
      <c r="H589" s="15">
        <v>0</v>
      </c>
      <c r="I589" s="12">
        <v>0</v>
      </c>
      <c r="J589" s="12">
        <v>0</v>
      </c>
      <c r="K589" s="16">
        <v>0</v>
      </c>
      <c r="L589" s="16">
        <v>0</v>
      </c>
      <c r="M589" s="11">
        <v>0</v>
      </c>
      <c r="N589" s="17">
        <v>0</v>
      </c>
    </row>
    <row r="590" spans="1:14" x14ac:dyDescent="0.3">
      <c r="A590" t="s">
        <v>155</v>
      </c>
      <c r="B590" t="s">
        <v>156</v>
      </c>
      <c r="C590" t="s">
        <v>179</v>
      </c>
      <c r="D590" t="s">
        <v>182</v>
      </c>
      <c r="E590" t="s">
        <v>230</v>
      </c>
      <c r="F590">
        <v>4</v>
      </c>
      <c r="G590">
        <v>2023</v>
      </c>
      <c r="H590" s="15">
        <v>0</v>
      </c>
      <c r="I590" s="12">
        <v>0</v>
      </c>
      <c r="J590" s="12">
        <v>0</v>
      </c>
      <c r="K590" s="16">
        <v>0</v>
      </c>
      <c r="L590" s="16">
        <v>0</v>
      </c>
      <c r="M590" s="11">
        <v>0</v>
      </c>
      <c r="N590" s="17">
        <v>0</v>
      </c>
    </row>
    <row r="591" spans="1:14" x14ac:dyDescent="0.3">
      <c r="A591" t="s">
        <v>155</v>
      </c>
      <c r="B591" t="s">
        <v>156</v>
      </c>
      <c r="C591" t="s">
        <v>179</v>
      </c>
      <c r="D591" t="s">
        <v>182</v>
      </c>
      <c r="E591" t="s">
        <v>229</v>
      </c>
      <c r="F591">
        <v>6</v>
      </c>
      <c r="G591">
        <v>2023</v>
      </c>
      <c r="H591" s="15">
        <v>0</v>
      </c>
      <c r="I591" s="12">
        <v>0</v>
      </c>
      <c r="J591" s="12">
        <v>0</v>
      </c>
      <c r="K591" s="16">
        <v>0</v>
      </c>
      <c r="L591" s="16">
        <v>0</v>
      </c>
      <c r="M591" s="11">
        <v>0</v>
      </c>
      <c r="N591" s="17">
        <v>0</v>
      </c>
    </row>
    <row r="592" spans="1:14" x14ac:dyDescent="0.3">
      <c r="A592" t="s">
        <v>155</v>
      </c>
      <c r="B592" t="s">
        <v>156</v>
      </c>
      <c r="C592" t="s">
        <v>179</v>
      </c>
      <c r="D592" t="s">
        <v>182</v>
      </c>
      <c r="E592" t="s">
        <v>232</v>
      </c>
      <c r="F592">
        <v>3</v>
      </c>
      <c r="G592">
        <v>2023</v>
      </c>
      <c r="H592" s="15">
        <v>2</v>
      </c>
      <c r="I592" s="12">
        <v>1.5771999999999999</v>
      </c>
      <c r="J592" s="12">
        <v>0.99280710268740002</v>
      </c>
      <c r="K592" s="16">
        <v>3.1543999999999999</v>
      </c>
      <c r="L592" s="16">
        <v>1.9856142053748</v>
      </c>
      <c r="M592" s="11">
        <v>-3.1544000000000003E-2</v>
      </c>
      <c r="N592" s="17">
        <v>-0.15600000000000003</v>
      </c>
    </row>
    <row r="593" spans="1:14" x14ac:dyDescent="0.3">
      <c r="A593" t="s">
        <v>155</v>
      </c>
      <c r="B593" t="s">
        <v>156</v>
      </c>
      <c r="C593" t="s">
        <v>179</v>
      </c>
      <c r="D593" t="s">
        <v>182</v>
      </c>
      <c r="E593" t="s">
        <v>225</v>
      </c>
      <c r="F593">
        <v>10</v>
      </c>
      <c r="G593">
        <v>2023</v>
      </c>
      <c r="H593" s="15">
        <v>7</v>
      </c>
      <c r="I593" s="12">
        <v>0.54600000000000004</v>
      </c>
      <c r="J593" s="12">
        <v>0.91807979528818418</v>
      </c>
      <c r="K593" s="16">
        <v>3.8220000000000001</v>
      </c>
      <c r="L593" s="16">
        <v>6.4265585670172891</v>
      </c>
      <c r="M593" s="11">
        <v>-3.8220000000000004E-2</v>
      </c>
      <c r="N593" s="17">
        <v>-0.16200000000000003</v>
      </c>
    </row>
    <row r="594" spans="1:14" x14ac:dyDescent="0.3">
      <c r="A594" t="s">
        <v>155</v>
      </c>
      <c r="B594" t="s">
        <v>156</v>
      </c>
      <c r="C594" t="s">
        <v>179</v>
      </c>
      <c r="D594" t="s">
        <v>182</v>
      </c>
      <c r="E594" t="s">
        <v>231</v>
      </c>
      <c r="F594">
        <v>9</v>
      </c>
      <c r="G594">
        <v>2023</v>
      </c>
      <c r="H594" s="15">
        <v>27</v>
      </c>
      <c r="I594" s="12">
        <v>1.0616000000000001</v>
      </c>
      <c r="J594" s="12">
        <v>0.93433240236234327</v>
      </c>
      <c r="K594" s="16">
        <v>28.663200000000003</v>
      </c>
      <c r="L594" s="16">
        <v>25.226974863783269</v>
      </c>
      <c r="M594" s="11">
        <v>-0.28663200000000005</v>
      </c>
      <c r="N594" s="17">
        <v>-1.2075000000000002</v>
      </c>
    </row>
    <row r="595" spans="1:14" x14ac:dyDescent="0.3">
      <c r="A595" t="s">
        <v>155</v>
      </c>
      <c r="B595" t="s">
        <v>156</v>
      </c>
      <c r="C595" t="s">
        <v>179</v>
      </c>
      <c r="D595" t="s">
        <v>182</v>
      </c>
      <c r="E595" t="s">
        <v>234</v>
      </c>
      <c r="F595">
        <v>12</v>
      </c>
      <c r="G595">
        <v>2023</v>
      </c>
      <c r="H595" s="15">
        <v>36</v>
      </c>
      <c r="I595" s="12">
        <v>1.1627000000000001</v>
      </c>
      <c r="J595" s="12">
        <v>0.92533032520621705</v>
      </c>
      <c r="K595" s="16">
        <v>41.857200000000006</v>
      </c>
      <c r="L595" s="16">
        <v>33.311891707423811</v>
      </c>
      <c r="M595" s="11">
        <v>-0.41857200000000006</v>
      </c>
      <c r="N595" s="17">
        <v>-1.7250000000000001</v>
      </c>
    </row>
    <row r="596" spans="1:14" x14ac:dyDescent="0.3">
      <c r="A596" t="s">
        <v>155</v>
      </c>
      <c r="B596" t="s">
        <v>156</v>
      </c>
      <c r="C596" t="s">
        <v>179</v>
      </c>
      <c r="D596" t="s">
        <v>182</v>
      </c>
      <c r="E596" t="s">
        <v>233</v>
      </c>
      <c r="F596">
        <v>1</v>
      </c>
      <c r="G596">
        <v>2023</v>
      </c>
      <c r="H596" s="15">
        <v>34</v>
      </c>
      <c r="I596" s="12">
        <v>1.3042</v>
      </c>
      <c r="J596" s="12">
        <v>1.0549798731422779</v>
      </c>
      <c r="K596" s="16">
        <v>44.342800000000004</v>
      </c>
      <c r="L596" s="16">
        <v>35.869315686837453</v>
      </c>
      <c r="M596" s="11">
        <v>-0.44342800000000004</v>
      </c>
      <c r="N596" s="17">
        <v>-1.8705000000000003</v>
      </c>
    </row>
    <row r="597" spans="1:14" x14ac:dyDescent="0.3">
      <c r="A597" t="s">
        <v>155</v>
      </c>
      <c r="B597" t="s">
        <v>156</v>
      </c>
      <c r="C597" t="s">
        <v>179</v>
      </c>
      <c r="D597" t="s">
        <v>182</v>
      </c>
      <c r="E597" t="s">
        <v>224</v>
      </c>
      <c r="F597">
        <v>7</v>
      </c>
      <c r="G597">
        <v>2023</v>
      </c>
      <c r="H597" s="15">
        <v>37</v>
      </c>
      <c r="I597" s="12">
        <v>1.6984999999999999</v>
      </c>
      <c r="J597" s="12">
        <v>0.92182040356319728</v>
      </c>
      <c r="K597" s="16">
        <v>62.844499999999996</v>
      </c>
      <c r="L597" s="16">
        <v>34.107354931838302</v>
      </c>
      <c r="M597" s="11">
        <v>-0.62844500000000003</v>
      </c>
      <c r="N597" s="17">
        <v>-2.6040000000000001</v>
      </c>
    </row>
    <row r="598" spans="1:14" x14ac:dyDescent="0.3">
      <c r="A598" t="s">
        <v>155</v>
      </c>
      <c r="B598" t="s">
        <v>156</v>
      </c>
      <c r="C598" t="s">
        <v>179</v>
      </c>
      <c r="D598" t="s">
        <v>182</v>
      </c>
      <c r="E598" t="s">
        <v>226</v>
      </c>
      <c r="F598">
        <v>5</v>
      </c>
      <c r="G598">
        <v>2023</v>
      </c>
      <c r="H598" s="15">
        <v>76</v>
      </c>
      <c r="I598" s="12">
        <v>1.8906000000000001</v>
      </c>
      <c r="J598" s="12">
        <v>0.96437725605346936</v>
      </c>
      <c r="K598" s="16">
        <v>143.68559999999999</v>
      </c>
      <c r="L598" s="16">
        <v>73.292671460063673</v>
      </c>
      <c r="M598" s="11">
        <v>-1.4368559999999999</v>
      </c>
      <c r="N598" s="17">
        <v>-5.9840000000000009</v>
      </c>
    </row>
    <row r="599" spans="1:14" x14ac:dyDescent="0.3">
      <c r="A599" t="s">
        <v>157</v>
      </c>
      <c r="B599" t="s">
        <v>158</v>
      </c>
      <c r="C599" t="s">
        <v>179</v>
      </c>
      <c r="D599" t="s">
        <v>182</v>
      </c>
      <c r="E599" t="s">
        <v>232</v>
      </c>
      <c r="F599">
        <v>3</v>
      </c>
      <c r="G599">
        <v>2023</v>
      </c>
      <c r="H599" s="15">
        <v>176</v>
      </c>
      <c r="I599" s="12">
        <v>1.6580999999999999</v>
      </c>
      <c r="J599" s="12">
        <v>0.99178553547510995</v>
      </c>
      <c r="K599" s="16">
        <v>291.82560000000001</v>
      </c>
      <c r="L599" s="16">
        <v>174.55425424361934</v>
      </c>
      <c r="M599" s="11">
        <v>-2.918256</v>
      </c>
      <c r="N599" s="17">
        <v>-12.136000000000001</v>
      </c>
    </row>
    <row r="600" spans="1:14" x14ac:dyDescent="0.3">
      <c r="A600" t="s">
        <v>157</v>
      </c>
      <c r="B600" t="s">
        <v>158</v>
      </c>
      <c r="C600" t="s">
        <v>179</v>
      </c>
      <c r="D600" t="s">
        <v>182</v>
      </c>
      <c r="E600" t="s">
        <v>233</v>
      </c>
      <c r="F600">
        <v>1</v>
      </c>
      <c r="G600">
        <v>2023</v>
      </c>
      <c r="H600" s="15">
        <v>193</v>
      </c>
      <c r="I600" s="12">
        <v>1.5670999999999999</v>
      </c>
      <c r="J600" s="12">
        <v>0.98608902870810233</v>
      </c>
      <c r="K600" s="16">
        <v>302.45029999999997</v>
      </c>
      <c r="L600" s="16">
        <v>190.31518254066376</v>
      </c>
      <c r="M600" s="11">
        <v>-3.0245029999999997</v>
      </c>
      <c r="N600" s="17">
        <v>-12.6325</v>
      </c>
    </row>
    <row r="601" spans="1:14" x14ac:dyDescent="0.3">
      <c r="A601" t="s">
        <v>157</v>
      </c>
      <c r="B601" t="s">
        <v>158</v>
      </c>
      <c r="C601" t="s">
        <v>179</v>
      </c>
      <c r="D601" t="s">
        <v>182</v>
      </c>
      <c r="E601" t="s">
        <v>229</v>
      </c>
      <c r="F601">
        <v>6</v>
      </c>
      <c r="G601">
        <v>2023</v>
      </c>
      <c r="H601" s="15">
        <v>197</v>
      </c>
      <c r="I601" s="12">
        <v>1.6883999999999999</v>
      </c>
      <c r="J601" s="12">
        <v>0.99925452155482286</v>
      </c>
      <c r="K601" s="16">
        <v>332.6148</v>
      </c>
      <c r="L601" s="16">
        <v>196.85314074630011</v>
      </c>
      <c r="M601" s="11">
        <v>-3.3261479999999999</v>
      </c>
      <c r="N601" s="17">
        <v>-13.860999999999999</v>
      </c>
    </row>
    <row r="602" spans="1:14" x14ac:dyDescent="0.3">
      <c r="A602" t="s">
        <v>157</v>
      </c>
      <c r="B602" t="s">
        <v>158</v>
      </c>
      <c r="C602" t="s">
        <v>179</v>
      </c>
      <c r="D602" t="s">
        <v>182</v>
      </c>
      <c r="E602" t="s">
        <v>228</v>
      </c>
      <c r="F602">
        <v>8</v>
      </c>
      <c r="G602">
        <v>2023</v>
      </c>
      <c r="H602" s="15">
        <v>199</v>
      </c>
      <c r="I602" s="12">
        <v>1.7085999999999999</v>
      </c>
      <c r="J602" s="12">
        <v>0.95219714389197341</v>
      </c>
      <c r="K602" s="16">
        <v>340.01139999999998</v>
      </c>
      <c r="L602" s="16">
        <v>189.48723163450271</v>
      </c>
      <c r="M602" s="11">
        <v>-3.4001139999999999</v>
      </c>
      <c r="N602" s="17">
        <v>-14.196000000000002</v>
      </c>
    </row>
    <row r="603" spans="1:14" x14ac:dyDescent="0.3">
      <c r="A603" t="s">
        <v>157</v>
      </c>
      <c r="B603" t="s">
        <v>158</v>
      </c>
      <c r="C603" t="s">
        <v>179</v>
      </c>
      <c r="D603" t="s">
        <v>182</v>
      </c>
      <c r="E603" t="s">
        <v>230</v>
      </c>
      <c r="F603">
        <v>4</v>
      </c>
      <c r="G603">
        <v>2023</v>
      </c>
      <c r="H603" s="15">
        <v>224</v>
      </c>
      <c r="I603" s="12">
        <v>1.5165</v>
      </c>
      <c r="J603" s="12">
        <v>0.85454959824687704</v>
      </c>
      <c r="K603" s="16">
        <v>339.69599999999997</v>
      </c>
      <c r="L603" s="16">
        <v>191.41911000730045</v>
      </c>
      <c r="M603" s="11">
        <v>-3.39696</v>
      </c>
      <c r="N603" s="17">
        <v>-14.175000000000001</v>
      </c>
    </row>
    <row r="604" spans="1:14" x14ac:dyDescent="0.3">
      <c r="A604" t="s">
        <v>157</v>
      </c>
      <c r="B604" t="s">
        <v>158</v>
      </c>
      <c r="C604" t="s">
        <v>179</v>
      </c>
      <c r="D604" t="s">
        <v>182</v>
      </c>
      <c r="E604" t="s">
        <v>223</v>
      </c>
      <c r="F604">
        <v>11</v>
      </c>
      <c r="G604">
        <v>2023</v>
      </c>
      <c r="H604" s="15">
        <v>209</v>
      </c>
      <c r="I604" s="12">
        <v>1.7186999999999999</v>
      </c>
      <c r="J604" s="12">
        <v>0.99287465444736833</v>
      </c>
      <c r="K604" s="16">
        <v>359.20829999999995</v>
      </c>
      <c r="L604" s="16">
        <v>207.51080277949998</v>
      </c>
      <c r="M604" s="11">
        <v>-3.5920829999999997</v>
      </c>
      <c r="N604" s="17">
        <v>-14.96</v>
      </c>
    </row>
    <row r="605" spans="1:14" x14ac:dyDescent="0.3">
      <c r="A605" t="s">
        <v>157</v>
      </c>
      <c r="B605" t="s">
        <v>158</v>
      </c>
      <c r="C605" t="s">
        <v>179</v>
      </c>
      <c r="D605" t="s">
        <v>182</v>
      </c>
      <c r="E605" t="s">
        <v>231</v>
      </c>
      <c r="F605">
        <v>9</v>
      </c>
      <c r="G605">
        <v>2023</v>
      </c>
      <c r="H605" s="15">
        <v>254</v>
      </c>
      <c r="I605" s="12">
        <v>1.7186999999999999</v>
      </c>
      <c r="J605" s="12">
        <v>0.96220654509454062</v>
      </c>
      <c r="K605" s="16">
        <v>436.54979999999995</v>
      </c>
      <c r="L605" s="16">
        <v>244.40046245401331</v>
      </c>
      <c r="M605" s="11">
        <v>-4.3654979999999997</v>
      </c>
      <c r="N605" s="17">
        <v>-18.190000000000001</v>
      </c>
    </row>
    <row r="606" spans="1:14" x14ac:dyDescent="0.3">
      <c r="A606" t="s">
        <v>159</v>
      </c>
      <c r="B606" t="s">
        <v>160</v>
      </c>
      <c r="C606" t="s">
        <v>178</v>
      </c>
      <c r="D606" t="s">
        <v>182</v>
      </c>
      <c r="E606" t="s">
        <v>226</v>
      </c>
      <c r="F606">
        <v>5</v>
      </c>
      <c r="G606">
        <v>2023</v>
      </c>
      <c r="H606" s="15">
        <v>23</v>
      </c>
      <c r="I606" s="12">
        <v>1.5771999999999999</v>
      </c>
      <c r="J606" s="12">
        <v>0.82775783524770963</v>
      </c>
      <c r="K606" s="16">
        <v>36.275599999999997</v>
      </c>
      <c r="L606" s="16">
        <v>19.038430210697321</v>
      </c>
      <c r="M606" s="11">
        <v>-0.36275599999999997</v>
      </c>
      <c r="N606" s="17">
        <v>-1.5600000000000003</v>
      </c>
    </row>
    <row r="607" spans="1:14" x14ac:dyDescent="0.3">
      <c r="A607" t="s">
        <v>159</v>
      </c>
      <c r="B607" t="s">
        <v>160</v>
      </c>
      <c r="C607" t="s">
        <v>178</v>
      </c>
      <c r="D607" t="s">
        <v>182</v>
      </c>
      <c r="E607" t="s">
        <v>231</v>
      </c>
      <c r="F607">
        <v>9</v>
      </c>
      <c r="G607">
        <v>2023</v>
      </c>
      <c r="H607" s="15">
        <v>25</v>
      </c>
      <c r="I607" s="12">
        <v>1.6782999999999999</v>
      </c>
      <c r="J607" s="12">
        <v>0.92209995797604216</v>
      </c>
      <c r="K607" s="16">
        <v>41.957499999999996</v>
      </c>
      <c r="L607" s="16">
        <v>23.052498949401055</v>
      </c>
      <c r="M607" s="11">
        <v>-0.41957499999999998</v>
      </c>
      <c r="N607" s="17">
        <v>-1.8259999999999998</v>
      </c>
    </row>
    <row r="608" spans="1:14" x14ac:dyDescent="0.3">
      <c r="A608" t="s">
        <v>159</v>
      </c>
      <c r="B608" t="s">
        <v>160</v>
      </c>
      <c r="C608" t="s">
        <v>178</v>
      </c>
      <c r="D608" t="s">
        <v>182</v>
      </c>
      <c r="E608" t="s">
        <v>223</v>
      </c>
      <c r="F608">
        <v>11</v>
      </c>
      <c r="G608">
        <v>2023</v>
      </c>
      <c r="H608" s="15">
        <v>29</v>
      </c>
      <c r="I608" s="12">
        <v>1.7592000000000001</v>
      </c>
      <c r="J608" s="12">
        <v>0.97232342462781929</v>
      </c>
      <c r="K608" s="16">
        <v>51.016800000000003</v>
      </c>
      <c r="L608" s="16">
        <v>28.19737931420676</v>
      </c>
      <c r="M608" s="11">
        <v>-0.51016800000000007</v>
      </c>
      <c r="N608" s="17">
        <v>-2.1750000000000003</v>
      </c>
    </row>
    <row r="609" spans="1:14" x14ac:dyDescent="0.3">
      <c r="A609" t="s">
        <v>161</v>
      </c>
      <c r="B609" t="s">
        <v>162</v>
      </c>
      <c r="C609" t="s">
        <v>178</v>
      </c>
      <c r="D609" t="s">
        <v>182</v>
      </c>
      <c r="E609" t="s">
        <v>225</v>
      </c>
      <c r="F609">
        <v>10</v>
      </c>
      <c r="G609">
        <v>2023</v>
      </c>
      <c r="H609" s="15">
        <v>535</v>
      </c>
      <c r="I609" s="12">
        <v>1.5771999999999999</v>
      </c>
      <c r="J609" s="12">
        <v>1.087080361514462</v>
      </c>
      <c r="K609" s="16">
        <v>843.80200000000002</v>
      </c>
      <c r="L609" s="16">
        <v>581.58799341023712</v>
      </c>
      <c r="M609" s="11">
        <v>-8.4380199999999999</v>
      </c>
      <c r="N609" s="17">
        <v>-36.113999999999997</v>
      </c>
    </row>
    <row r="610" spans="1:14" x14ac:dyDescent="0.3">
      <c r="A610" t="s">
        <v>161</v>
      </c>
      <c r="B610" t="s">
        <v>162</v>
      </c>
      <c r="C610" t="s">
        <v>178</v>
      </c>
      <c r="D610" t="s">
        <v>182</v>
      </c>
      <c r="E610" t="s">
        <v>224</v>
      </c>
      <c r="F610">
        <v>7</v>
      </c>
      <c r="G610">
        <v>2023</v>
      </c>
      <c r="H610" s="15">
        <v>505</v>
      </c>
      <c r="I610" s="12">
        <v>1.7288999999999999</v>
      </c>
      <c r="J610" s="12">
        <v>1.0962357316668647</v>
      </c>
      <c r="K610" s="16">
        <v>873.09449999999993</v>
      </c>
      <c r="L610" s="16">
        <v>553.59904449176668</v>
      </c>
      <c r="M610" s="11">
        <v>-8.7309450000000002</v>
      </c>
      <c r="N610" s="17">
        <v>-37.363500000000002</v>
      </c>
    </row>
    <row r="611" spans="1:14" x14ac:dyDescent="0.3">
      <c r="A611" t="s">
        <v>161</v>
      </c>
      <c r="B611" t="s">
        <v>162</v>
      </c>
      <c r="C611" t="s">
        <v>178</v>
      </c>
      <c r="D611" t="s">
        <v>182</v>
      </c>
      <c r="E611" t="s">
        <v>233</v>
      </c>
      <c r="F611">
        <v>1</v>
      </c>
      <c r="G611">
        <v>2023</v>
      </c>
      <c r="H611" s="15">
        <v>654</v>
      </c>
      <c r="I611" s="12">
        <v>1.5064</v>
      </c>
      <c r="J611" s="12">
        <v>1.0487908580316136</v>
      </c>
      <c r="K611" s="16">
        <v>985.18560000000002</v>
      </c>
      <c r="L611" s="16">
        <v>685.90922115267529</v>
      </c>
      <c r="M611" s="11">
        <v>-9.8518559999999997</v>
      </c>
      <c r="N611" s="17">
        <v>-42.167000000000002</v>
      </c>
    </row>
    <row r="612" spans="1:14" x14ac:dyDescent="0.3">
      <c r="A612" t="s">
        <v>161</v>
      </c>
      <c r="B612" t="s">
        <v>162</v>
      </c>
      <c r="C612" t="s">
        <v>178</v>
      </c>
      <c r="D612" t="s">
        <v>182</v>
      </c>
      <c r="E612" t="s">
        <v>226</v>
      </c>
      <c r="F612">
        <v>5</v>
      </c>
      <c r="G612">
        <v>2023</v>
      </c>
      <c r="H612" s="15">
        <v>731</v>
      </c>
      <c r="I612" s="12">
        <v>1.4761</v>
      </c>
      <c r="J612" s="12">
        <v>0.88616848252861558</v>
      </c>
      <c r="K612" s="16">
        <v>1079.0291</v>
      </c>
      <c r="L612" s="16">
        <v>647.78916072841798</v>
      </c>
      <c r="M612" s="11">
        <v>-10.790291</v>
      </c>
      <c r="N612" s="17">
        <v>-46.209000000000003</v>
      </c>
    </row>
    <row r="613" spans="1:14" x14ac:dyDescent="0.3">
      <c r="A613" t="s">
        <v>161</v>
      </c>
      <c r="B613" t="s">
        <v>162</v>
      </c>
      <c r="C613" t="s">
        <v>178</v>
      </c>
      <c r="D613" t="s">
        <v>182</v>
      </c>
      <c r="E613" t="s">
        <v>223</v>
      </c>
      <c r="F613">
        <v>11</v>
      </c>
      <c r="G613">
        <v>2023</v>
      </c>
      <c r="H613" s="15">
        <v>727</v>
      </c>
      <c r="I613" s="12">
        <v>1.5165</v>
      </c>
      <c r="J613" s="12">
        <v>0.92961719862095604</v>
      </c>
      <c r="K613" s="16">
        <v>1102.4955</v>
      </c>
      <c r="L613" s="16">
        <v>675.83170339743504</v>
      </c>
      <c r="M613" s="11">
        <v>-11.024955</v>
      </c>
      <c r="N613" s="17">
        <v>-47.175000000000004</v>
      </c>
    </row>
    <row r="614" spans="1:14" x14ac:dyDescent="0.3">
      <c r="A614" t="s">
        <v>161</v>
      </c>
      <c r="B614" t="s">
        <v>162</v>
      </c>
      <c r="C614" t="s">
        <v>178</v>
      </c>
      <c r="D614" t="s">
        <v>182</v>
      </c>
      <c r="E614" t="s">
        <v>227</v>
      </c>
      <c r="F614">
        <v>2</v>
      </c>
      <c r="G614">
        <v>2023</v>
      </c>
      <c r="H614" s="15">
        <v>801</v>
      </c>
      <c r="I614" s="12">
        <v>1.466</v>
      </c>
      <c r="J614" s="12">
        <v>0.98158335372415229</v>
      </c>
      <c r="K614" s="16">
        <v>1174.2660000000001</v>
      </c>
      <c r="L614" s="16">
        <v>786.24826633304599</v>
      </c>
      <c r="M614" s="11">
        <v>-11.742660000000001</v>
      </c>
      <c r="N614" s="17">
        <v>-50.242500000000007</v>
      </c>
    </row>
    <row r="615" spans="1:14" x14ac:dyDescent="0.3">
      <c r="A615" t="s">
        <v>161</v>
      </c>
      <c r="B615" t="s">
        <v>162</v>
      </c>
      <c r="C615" t="s">
        <v>178</v>
      </c>
      <c r="D615" t="s">
        <v>182</v>
      </c>
      <c r="E615" t="s">
        <v>234</v>
      </c>
      <c r="F615">
        <v>12</v>
      </c>
      <c r="G615">
        <v>2023</v>
      </c>
      <c r="H615" s="15">
        <v>730</v>
      </c>
      <c r="I615" s="12">
        <v>1.6479999999999999</v>
      </c>
      <c r="J615" s="12">
        <v>1.0181506586520324</v>
      </c>
      <c r="K615" s="16">
        <v>1203.04</v>
      </c>
      <c r="L615" s="16">
        <v>743.24998081598358</v>
      </c>
      <c r="M615" s="11">
        <v>-12.0304</v>
      </c>
      <c r="N615" s="17">
        <v>-51.507999999999996</v>
      </c>
    </row>
    <row r="616" spans="1:14" x14ac:dyDescent="0.3">
      <c r="A616" t="s">
        <v>161</v>
      </c>
      <c r="B616" t="s">
        <v>162</v>
      </c>
      <c r="C616" t="s">
        <v>178</v>
      </c>
      <c r="D616" t="s">
        <v>182</v>
      </c>
      <c r="E616" t="s">
        <v>230</v>
      </c>
      <c r="F616">
        <v>4</v>
      </c>
      <c r="G616">
        <v>2023</v>
      </c>
      <c r="H616" s="15">
        <v>917</v>
      </c>
      <c r="I616" s="12">
        <v>1.4154</v>
      </c>
      <c r="J616" s="12">
        <v>0.8666621985360301</v>
      </c>
      <c r="K616" s="16">
        <v>1297.9218000000001</v>
      </c>
      <c r="L616" s="16">
        <v>794.72923605753965</v>
      </c>
      <c r="M616" s="11">
        <v>-12.979218000000001</v>
      </c>
      <c r="N616" s="17">
        <v>-55.58</v>
      </c>
    </row>
    <row r="617" spans="1:14" x14ac:dyDescent="0.3">
      <c r="A617" t="s">
        <v>161</v>
      </c>
      <c r="B617" t="s">
        <v>162</v>
      </c>
      <c r="C617" t="s">
        <v>178</v>
      </c>
      <c r="D617" t="s">
        <v>182</v>
      </c>
      <c r="E617" t="s">
        <v>228</v>
      </c>
      <c r="F617">
        <v>8</v>
      </c>
      <c r="G617">
        <v>2023</v>
      </c>
      <c r="H617" s="15">
        <v>715</v>
      </c>
      <c r="I617" s="12">
        <v>1.9007000000000001</v>
      </c>
      <c r="J617" s="12">
        <v>1.1588400093643274</v>
      </c>
      <c r="K617" s="16">
        <v>1359.0005000000001</v>
      </c>
      <c r="L617" s="16">
        <v>828.57060669549412</v>
      </c>
      <c r="M617" s="11">
        <v>-13.590005000000001</v>
      </c>
      <c r="N617" s="17">
        <v>-58.186000000000007</v>
      </c>
    </row>
    <row r="618" spans="1:14" x14ac:dyDescent="0.3">
      <c r="A618" t="s">
        <v>161</v>
      </c>
      <c r="B618" t="s">
        <v>162</v>
      </c>
      <c r="C618" t="s">
        <v>178</v>
      </c>
      <c r="D618" t="s">
        <v>182</v>
      </c>
      <c r="E618" t="s">
        <v>231</v>
      </c>
      <c r="F618">
        <v>9</v>
      </c>
      <c r="G618">
        <v>2023</v>
      </c>
      <c r="H618" s="15">
        <v>1033</v>
      </c>
      <c r="I618" s="12">
        <v>1.5670999999999999</v>
      </c>
      <c r="J618" s="12">
        <v>0.89342810687252117</v>
      </c>
      <c r="K618" s="16">
        <v>1618.8143</v>
      </c>
      <c r="L618" s="16">
        <v>922.91123439931437</v>
      </c>
      <c r="M618" s="11">
        <v>-16.188143</v>
      </c>
      <c r="N618" s="17">
        <v>-69.285000000000011</v>
      </c>
    </row>
    <row r="619" spans="1:14" x14ac:dyDescent="0.3">
      <c r="A619" t="s">
        <v>161</v>
      </c>
      <c r="B619" t="s">
        <v>162</v>
      </c>
      <c r="C619" t="s">
        <v>178</v>
      </c>
      <c r="D619" t="s">
        <v>182</v>
      </c>
      <c r="E619" t="s">
        <v>232</v>
      </c>
      <c r="F619">
        <v>3</v>
      </c>
      <c r="G619">
        <v>2023</v>
      </c>
      <c r="H619" s="15">
        <v>1273</v>
      </c>
      <c r="I619" s="12">
        <v>1.3548</v>
      </c>
      <c r="J619" s="12">
        <v>1.0469654722894457</v>
      </c>
      <c r="K619" s="16">
        <v>1724.6604</v>
      </c>
      <c r="L619" s="16">
        <v>1332.7870462244643</v>
      </c>
      <c r="M619" s="11">
        <v>-17.246604000000001</v>
      </c>
      <c r="N619" s="17">
        <v>-73.834000000000003</v>
      </c>
    </row>
    <row r="620" spans="1:14" x14ac:dyDescent="0.3">
      <c r="A620" t="s">
        <v>161</v>
      </c>
      <c r="B620" t="s">
        <v>162</v>
      </c>
      <c r="C620" t="s">
        <v>178</v>
      </c>
      <c r="D620" t="s">
        <v>182</v>
      </c>
      <c r="E620" t="s">
        <v>229</v>
      </c>
      <c r="F620">
        <v>6</v>
      </c>
      <c r="G620">
        <v>2023</v>
      </c>
      <c r="H620" s="15">
        <v>1115</v>
      </c>
      <c r="I620" s="12">
        <v>1.5771999999999999</v>
      </c>
      <c r="J620" s="12">
        <v>0.92610845197454594</v>
      </c>
      <c r="K620" s="16">
        <v>1758.578</v>
      </c>
      <c r="L620" s="16">
        <v>1032.6109239516188</v>
      </c>
      <c r="M620" s="11">
        <v>-17.58578</v>
      </c>
      <c r="N620" s="17">
        <v>-75.27000000000001</v>
      </c>
    </row>
    <row r="621" spans="1:14" x14ac:dyDescent="0.3">
      <c r="A621" t="s">
        <v>163</v>
      </c>
      <c r="B621" t="s">
        <v>164</v>
      </c>
      <c r="C621" t="s">
        <v>179</v>
      </c>
      <c r="D621" t="s">
        <v>182</v>
      </c>
      <c r="E621" t="s">
        <v>224</v>
      </c>
      <c r="F621">
        <v>7</v>
      </c>
      <c r="G621">
        <v>2023</v>
      </c>
      <c r="H621" s="15">
        <v>9</v>
      </c>
      <c r="I621" s="12">
        <v>2.3051000000000004</v>
      </c>
      <c r="J621" s="12">
        <v>1.0968323503006154</v>
      </c>
      <c r="K621" s="16">
        <v>20.745900000000002</v>
      </c>
      <c r="L621" s="16">
        <v>9.8714911527055396</v>
      </c>
      <c r="M621" s="11">
        <v>-0.20745900000000003</v>
      </c>
      <c r="N621" s="17">
        <v>-0.91199999999999992</v>
      </c>
    </row>
    <row r="622" spans="1:14" x14ac:dyDescent="0.3">
      <c r="A622" t="s">
        <v>163</v>
      </c>
      <c r="B622" t="s">
        <v>164</v>
      </c>
      <c r="C622" t="s">
        <v>179</v>
      </c>
      <c r="D622" t="s">
        <v>182</v>
      </c>
      <c r="E622" t="s">
        <v>232</v>
      </c>
      <c r="F622">
        <v>3</v>
      </c>
      <c r="G622">
        <v>2023</v>
      </c>
      <c r="H622" s="15">
        <v>82</v>
      </c>
      <c r="I622" s="12">
        <v>1.6681999999999999</v>
      </c>
      <c r="J622" s="12">
        <v>0.92197795084360001</v>
      </c>
      <c r="K622" s="16">
        <v>136.79239999999999</v>
      </c>
      <c r="L622" s="16">
        <v>75.602191969175195</v>
      </c>
      <c r="M622" s="11">
        <v>-1.3679239999999999</v>
      </c>
      <c r="N622" s="17">
        <v>-5.6924999999999999</v>
      </c>
    </row>
    <row r="623" spans="1:14" x14ac:dyDescent="0.3">
      <c r="A623" t="s">
        <v>163</v>
      </c>
      <c r="B623" t="s">
        <v>164</v>
      </c>
      <c r="C623" t="s">
        <v>179</v>
      </c>
      <c r="D623" t="s">
        <v>182</v>
      </c>
      <c r="E623" t="s">
        <v>229</v>
      </c>
      <c r="F623">
        <v>6</v>
      </c>
      <c r="G623">
        <v>2023</v>
      </c>
      <c r="H623" s="15">
        <v>87</v>
      </c>
      <c r="I623" s="12">
        <v>1.6175999999999999</v>
      </c>
      <c r="J623" s="12">
        <v>0.84073673399180815</v>
      </c>
      <c r="K623" s="16">
        <v>140.7312</v>
      </c>
      <c r="L623" s="16">
        <v>73.144095857287311</v>
      </c>
      <c r="M623" s="11">
        <v>-1.4073120000000001</v>
      </c>
      <c r="N623" s="17">
        <v>-5.8400000000000007</v>
      </c>
    </row>
    <row r="624" spans="1:14" x14ac:dyDescent="0.3">
      <c r="A624" t="s">
        <v>163</v>
      </c>
      <c r="B624" t="s">
        <v>164</v>
      </c>
      <c r="C624" t="s">
        <v>179</v>
      </c>
      <c r="D624" t="s">
        <v>182</v>
      </c>
      <c r="E624" t="s">
        <v>223</v>
      </c>
      <c r="F624">
        <v>11</v>
      </c>
      <c r="G624">
        <v>2023</v>
      </c>
      <c r="H624" s="15">
        <v>88</v>
      </c>
      <c r="I624" s="12">
        <v>1.6277999999999999</v>
      </c>
      <c r="J624" s="12">
        <v>0.9166647012579805</v>
      </c>
      <c r="K624" s="16">
        <v>143.24639999999999</v>
      </c>
      <c r="L624" s="16">
        <v>80.666493710702284</v>
      </c>
      <c r="M624" s="11">
        <v>-1.432464</v>
      </c>
      <c r="N624" s="17">
        <v>-5.9570000000000007</v>
      </c>
    </row>
    <row r="625" spans="1:14" x14ac:dyDescent="0.3">
      <c r="A625" t="s">
        <v>163</v>
      </c>
      <c r="B625" t="s">
        <v>164</v>
      </c>
      <c r="C625" t="s">
        <v>179</v>
      </c>
      <c r="D625" t="s">
        <v>182</v>
      </c>
      <c r="E625" t="s">
        <v>230</v>
      </c>
      <c r="F625">
        <v>4</v>
      </c>
      <c r="G625">
        <v>2023</v>
      </c>
      <c r="H625" s="15">
        <v>90</v>
      </c>
      <c r="I625" s="12">
        <v>1.6175999999999999</v>
      </c>
      <c r="J625" s="12">
        <v>0.87940936255864377</v>
      </c>
      <c r="K625" s="16">
        <v>145.584</v>
      </c>
      <c r="L625" s="16">
        <v>79.146842630277945</v>
      </c>
      <c r="M625" s="11">
        <v>-1.45584</v>
      </c>
      <c r="N625" s="17">
        <v>-6.080000000000001</v>
      </c>
    </row>
    <row r="626" spans="1:14" x14ac:dyDescent="0.3">
      <c r="A626" t="s">
        <v>163</v>
      </c>
      <c r="B626" t="s">
        <v>164</v>
      </c>
      <c r="C626" t="s">
        <v>179</v>
      </c>
      <c r="D626" t="s">
        <v>182</v>
      </c>
      <c r="E626" t="s">
        <v>231</v>
      </c>
      <c r="F626">
        <v>9</v>
      </c>
      <c r="G626">
        <v>2023</v>
      </c>
      <c r="H626" s="15">
        <v>99</v>
      </c>
      <c r="I626" s="12">
        <v>1.5973999999999999</v>
      </c>
      <c r="J626" s="12">
        <v>0.91938800437519486</v>
      </c>
      <c r="K626" s="16">
        <v>158.14259999999999</v>
      </c>
      <c r="L626" s="16">
        <v>91.019412433144296</v>
      </c>
      <c r="M626" s="11">
        <v>-1.581426</v>
      </c>
      <c r="N626" s="17">
        <v>-6.5570000000000013</v>
      </c>
    </row>
    <row r="627" spans="1:14" x14ac:dyDescent="0.3">
      <c r="A627" t="s">
        <v>163</v>
      </c>
      <c r="B627" t="s">
        <v>164</v>
      </c>
      <c r="C627" t="s">
        <v>179</v>
      </c>
      <c r="D627" t="s">
        <v>182</v>
      </c>
      <c r="E627" t="s">
        <v>226</v>
      </c>
      <c r="F627">
        <v>5</v>
      </c>
      <c r="G627">
        <v>2023</v>
      </c>
      <c r="H627" s="15">
        <v>101</v>
      </c>
      <c r="I627" s="12">
        <v>1.5771999999999999</v>
      </c>
      <c r="J627" s="12">
        <v>0.85355983368660382</v>
      </c>
      <c r="K627" s="16">
        <v>159.2972</v>
      </c>
      <c r="L627" s="16">
        <v>86.209543202346993</v>
      </c>
      <c r="M627" s="11">
        <v>-1.5929720000000001</v>
      </c>
      <c r="N627" s="17">
        <v>-6.63</v>
      </c>
    </row>
    <row r="628" spans="1:14" x14ac:dyDescent="0.3">
      <c r="A628" t="s">
        <v>163</v>
      </c>
      <c r="B628" t="s">
        <v>164</v>
      </c>
      <c r="C628" t="s">
        <v>179</v>
      </c>
      <c r="D628" t="s">
        <v>182</v>
      </c>
      <c r="E628" t="s">
        <v>228</v>
      </c>
      <c r="F628">
        <v>8</v>
      </c>
      <c r="G628">
        <v>2023</v>
      </c>
      <c r="H628" s="15">
        <v>96</v>
      </c>
      <c r="I628" s="12">
        <v>1.6580999999999999</v>
      </c>
      <c r="J628" s="12">
        <v>0.88928706285252279</v>
      </c>
      <c r="K628" s="16">
        <v>159.17759999999998</v>
      </c>
      <c r="L628" s="16">
        <v>85.371558033842192</v>
      </c>
      <c r="M628" s="11">
        <v>-1.5917759999999999</v>
      </c>
      <c r="N628" s="17">
        <v>-6.6420000000000003</v>
      </c>
    </row>
    <row r="629" spans="1:14" x14ac:dyDescent="0.3">
      <c r="A629" t="s">
        <v>163</v>
      </c>
      <c r="B629" t="s">
        <v>164</v>
      </c>
      <c r="C629" t="s">
        <v>179</v>
      </c>
      <c r="D629" t="s">
        <v>182</v>
      </c>
      <c r="E629" t="s">
        <v>234</v>
      </c>
      <c r="F629">
        <v>12</v>
      </c>
      <c r="G629">
        <v>2023</v>
      </c>
      <c r="H629" s="15">
        <v>93</v>
      </c>
      <c r="I629" s="12">
        <v>1.7389999999999999</v>
      </c>
      <c r="J629" s="12">
        <v>0.97213320740566478</v>
      </c>
      <c r="K629" s="16">
        <v>161.72699999999998</v>
      </c>
      <c r="L629" s="16">
        <v>90.408388288726826</v>
      </c>
      <c r="M629" s="11">
        <v>-1.6172699999999998</v>
      </c>
      <c r="N629" s="17">
        <v>-6.7080000000000002</v>
      </c>
    </row>
    <row r="630" spans="1:14" x14ac:dyDescent="0.3">
      <c r="A630" t="s">
        <v>163</v>
      </c>
      <c r="B630" t="s">
        <v>164</v>
      </c>
      <c r="C630" t="s">
        <v>179</v>
      </c>
      <c r="D630" t="s">
        <v>182</v>
      </c>
      <c r="E630" t="s">
        <v>225</v>
      </c>
      <c r="F630">
        <v>10</v>
      </c>
      <c r="G630">
        <v>2023</v>
      </c>
      <c r="H630" s="15">
        <v>99</v>
      </c>
      <c r="I630" s="12">
        <v>1.6883999999999999</v>
      </c>
      <c r="J630" s="12">
        <v>0.96481188646549965</v>
      </c>
      <c r="K630" s="16">
        <v>167.1516</v>
      </c>
      <c r="L630" s="16">
        <v>95.516376760084469</v>
      </c>
      <c r="M630" s="11">
        <v>-1.671516</v>
      </c>
      <c r="N630" s="17">
        <v>-6.9304999999999994</v>
      </c>
    </row>
    <row r="631" spans="1:14" x14ac:dyDescent="0.3">
      <c r="A631" t="s">
        <v>163</v>
      </c>
      <c r="B631" t="s">
        <v>164</v>
      </c>
      <c r="C631" t="s">
        <v>179</v>
      </c>
      <c r="D631" t="s">
        <v>182</v>
      </c>
      <c r="E631" t="s">
        <v>233</v>
      </c>
      <c r="F631">
        <v>1</v>
      </c>
      <c r="G631">
        <v>2023</v>
      </c>
      <c r="H631" s="15">
        <v>122</v>
      </c>
      <c r="I631" s="12">
        <v>1.5670999999999999</v>
      </c>
      <c r="J631" s="12">
        <v>0.91117518115766605</v>
      </c>
      <c r="K631" s="16">
        <v>191.18619999999999</v>
      </c>
      <c r="L631" s="16">
        <v>111.16337210123525</v>
      </c>
      <c r="M631" s="11">
        <v>-1.911862</v>
      </c>
      <c r="N631" s="17">
        <v>-7.9825000000000008</v>
      </c>
    </row>
    <row r="632" spans="1:14" x14ac:dyDescent="0.3">
      <c r="A632" t="s">
        <v>163</v>
      </c>
      <c r="B632" t="s">
        <v>164</v>
      </c>
      <c r="C632" t="s">
        <v>179</v>
      </c>
      <c r="D632" t="s">
        <v>182</v>
      </c>
      <c r="E632" t="s">
        <v>227</v>
      </c>
      <c r="F632">
        <v>2</v>
      </c>
      <c r="G632">
        <v>2023</v>
      </c>
      <c r="H632" s="15">
        <v>183</v>
      </c>
      <c r="I632" s="12">
        <v>1.4761</v>
      </c>
      <c r="J632" s="12">
        <v>0.85129654411672862</v>
      </c>
      <c r="K632" s="16">
        <v>270.12630000000001</v>
      </c>
      <c r="L632" s="16">
        <v>155.78726757336133</v>
      </c>
      <c r="M632" s="11">
        <v>-2.7012630000000004</v>
      </c>
      <c r="N632" s="17">
        <v>-11.242000000000001</v>
      </c>
    </row>
    <row r="633" spans="1:14" x14ac:dyDescent="0.3">
      <c r="A633" t="s">
        <v>167</v>
      </c>
      <c r="B633" t="s">
        <v>168</v>
      </c>
      <c r="C633" t="s">
        <v>180</v>
      </c>
      <c r="D633" t="s">
        <v>182</v>
      </c>
      <c r="E633" t="s">
        <v>230</v>
      </c>
      <c r="F633">
        <v>4</v>
      </c>
      <c r="G633">
        <v>2023</v>
      </c>
      <c r="H633" s="15">
        <v>12</v>
      </c>
      <c r="I633" s="12">
        <v>1.5771999999999999</v>
      </c>
      <c r="J633" s="12">
        <v>0.87321525820900792</v>
      </c>
      <c r="K633" s="16">
        <v>18.926400000000001</v>
      </c>
      <c r="L633" s="16">
        <v>10.478583098508095</v>
      </c>
      <c r="M633" s="11">
        <v>-0.18926400000000002</v>
      </c>
      <c r="N633" s="17">
        <v>-0.78000000000000014</v>
      </c>
    </row>
    <row r="634" spans="1:14" x14ac:dyDescent="0.3">
      <c r="A634" t="s">
        <v>167</v>
      </c>
      <c r="B634" t="s">
        <v>168</v>
      </c>
      <c r="C634" t="s">
        <v>180</v>
      </c>
      <c r="D634" t="s">
        <v>182</v>
      </c>
      <c r="E634" t="s">
        <v>226</v>
      </c>
      <c r="F634">
        <v>5</v>
      </c>
      <c r="G634">
        <v>2023</v>
      </c>
      <c r="H634" s="15">
        <v>14</v>
      </c>
      <c r="I634" s="12">
        <v>1.5771999999999999</v>
      </c>
      <c r="J634" s="12">
        <v>0.87895509089452351</v>
      </c>
      <c r="K634" s="16">
        <v>22.0808</v>
      </c>
      <c r="L634" s="16">
        <v>12.305371272523329</v>
      </c>
      <c r="M634" s="11">
        <v>-0.220808</v>
      </c>
      <c r="N634" s="17">
        <v>-0.93599999999999994</v>
      </c>
    </row>
    <row r="635" spans="1:14" x14ac:dyDescent="0.3">
      <c r="A635" t="s">
        <v>167</v>
      </c>
      <c r="B635" t="s">
        <v>168</v>
      </c>
      <c r="C635" t="s">
        <v>180</v>
      </c>
      <c r="D635" t="s">
        <v>182</v>
      </c>
      <c r="E635" t="s">
        <v>234</v>
      </c>
      <c r="F635">
        <v>12</v>
      </c>
      <c r="G635">
        <v>2023</v>
      </c>
      <c r="H635" s="15">
        <v>16</v>
      </c>
      <c r="I635" s="12">
        <v>1.6580999999999999</v>
      </c>
      <c r="J635" s="12">
        <v>0.94966213254480314</v>
      </c>
      <c r="K635" s="16">
        <v>26.529599999999999</v>
      </c>
      <c r="L635" s="16">
        <v>15.19459412071685</v>
      </c>
      <c r="M635" s="11">
        <v>-0.26529599999999998</v>
      </c>
      <c r="N635" s="17">
        <v>-1.1479999999999999</v>
      </c>
    </row>
    <row r="636" spans="1:14" x14ac:dyDescent="0.3">
      <c r="A636" t="s">
        <v>167</v>
      </c>
      <c r="B636" t="s">
        <v>168</v>
      </c>
      <c r="C636" t="s">
        <v>180</v>
      </c>
      <c r="D636" t="s">
        <v>182</v>
      </c>
      <c r="E636" t="s">
        <v>225</v>
      </c>
      <c r="F636">
        <v>10</v>
      </c>
      <c r="G636">
        <v>2023</v>
      </c>
      <c r="H636" s="15">
        <v>27</v>
      </c>
      <c r="I636" s="12">
        <v>1.7693000000000001</v>
      </c>
      <c r="J636" s="12">
        <v>0.96152798227786007</v>
      </c>
      <c r="K636" s="16">
        <v>47.771100000000004</v>
      </c>
      <c r="L636" s="16">
        <v>25.96125552150222</v>
      </c>
      <c r="M636" s="11">
        <v>-0.47771100000000005</v>
      </c>
      <c r="N636" s="17">
        <v>-2.0125000000000002</v>
      </c>
    </row>
    <row r="637" spans="1:14" x14ac:dyDescent="0.3">
      <c r="A637" t="s">
        <v>167</v>
      </c>
      <c r="B637" t="s">
        <v>168</v>
      </c>
      <c r="C637" t="s">
        <v>180</v>
      </c>
      <c r="D637" t="s">
        <v>182</v>
      </c>
      <c r="E637" t="s">
        <v>229</v>
      </c>
      <c r="F637">
        <v>6</v>
      </c>
      <c r="G637">
        <v>2023</v>
      </c>
      <c r="H637" s="15">
        <v>31</v>
      </c>
      <c r="I637" s="12">
        <v>1.6681999999999999</v>
      </c>
      <c r="J637" s="12">
        <v>0.85869650353471183</v>
      </c>
      <c r="K637" s="16">
        <v>51.714199999999998</v>
      </c>
      <c r="L637" s="16">
        <v>26.619591609576066</v>
      </c>
      <c r="M637" s="11">
        <v>-0.51714199999999999</v>
      </c>
      <c r="N637" s="17">
        <v>-2.145</v>
      </c>
    </row>
    <row r="638" spans="1:14" x14ac:dyDescent="0.3">
      <c r="A638" t="s">
        <v>167</v>
      </c>
      <c r="B638" t="s">
        <v>168</v>
      </c>
      <c r="C638" t="s">
        <v>180</v>
      </c>
      <c r="D638" t="s">
        <v>182</v>
      </c>
      <c r="E638" t="s">
        <v>233</v>
      </c>
      <c r="F638">
        <v>1</v>
      </c>
      <c r="G638">
        <v>2023</v>
      </c>
      <c r="H638" s="15">
        <v>33</v>
      </c>
      <c r="I638" s="12">
        <v>1.5468999999999999</v>
      </c>
      <c r="J638" s="12">
        <v>0.88871278222381223</v>
      </c>
      <c r="K638" s="16">
        <v>51.047699999999999</v>
      </c>
      <c r="L638" s="16">
        <v>29.327521813385804</v>
      </c>
      <c r="M638" s="11">
        <v>-0.51047699999999996</v>
      </c>
      <c r="N638" s="17">
        <v>-2.1420000000000003</v>
      </c>
    </row>
    <row r="639" spans="1:14" x14ac:dyDescent="0.3">
      <c r="A639" t="s">
        <v>167</v>
      </c>
      <c r="B639" t="s">
        <v>168</v>
      </c>
      <c r="C639" t="s">
        <v>180</v>
      </c>
      <c r="D639" t="s">
        <v>182</v>
      </c>
      <c r="E639" t="s">
        <v>224</v>
      </c>
      <c r="F639">
        <v>7</v>
      </c>
      <c r="G639">
        <v>2023</v>
      </c>
      <c r="H639" s="15">
        <v>32</v>
      </c>
      <c r="I639" s="12">
        <v>1.6378999999999999</v>
      </c>
      <c r="J639" s="12">
        <v>0.86813469131719789</v>
      </c>
      <c r="K639" s="16">
        <v>52.412799999999997</v>
      </c>
      <c r="L639" s="16">
        <v>27.780310122150333</v>
      </c>
      <c r="M639" s="11">
        <v>-0.52412799999999993</v>
      </c>
      <c r="N639" s="17">
        <v>-2.1870000000000003</v>
      </c>
    </row>
    <row r="640" spans="1:14" x14ac:dyDescent="0.3">
      <c r="A640" t="s">
        <v>167</v>
      </c>
      <c r="B640" t="s">
        <v>168</v>
      </c>
      <c r="C640" t="s">
        <v>180</v>
      </c>
      <c r="D640" t="s">
        <v>182</v>
      </c>
      <c r="E640" t="s">
        <v>232</v>
      </c>
      <c r="F640">
        <v>3</v>
      </c>
      <c r="G640">
        <v>2023</v>
      </c>
      <c r="H640" s="15">
        <v>33</v>
      </c>
      <c r="I640" s="12">
        <v>1.5872999999999999</v>
      </c>
      <c r="J640" s="12">
        <v>0.9026526044003208</v>
      </c>
      <c r="K640" s="16">
        <v>52.380899999999997</v>
      </c>
      <c r="L640" s="16">
        <v>29.787535945210585</v>
      </c>
      <c r="M640" s="11">
        <v>-0.52380899999999997</v>
      </c>
      <c r="N640" s="17">
        <v>-2.198</v>
      </c>
    </row>
    <row r="641" spans="1:14" x14ac:dyDescent="0.3">
      <c r="A641" t="s">
        <v>167</v>
      </c>
      <c r="B641" t="s">
        <v>168</v>
      </c>
      <c r="C641" t="s">
        <v>180</v>
      </c>
      <c r="D641" t="s">
        <v>182</v>
      </c>
      <c r="E641" t="s">
        <v>227</v>
      </c>
      <c r="F641">
        <v>2</v>
      </c>
      <c r="G641">
        <v>2023</v>
      </c>
      <c r="H641" s="15">
        <v>36</v>
      </c>
      <c r="I641" s="12">
        <v>1.4761</v>
      </c>
      <c r="J641" s="12">
        <v>0.84234373630642601</v>
      </c>
      <c r="K641" s="16">
        <v>53.139600000000002</v>
      </c>
      <c r="L641" s="16">
        <v>30.324374507031337</v>
      </c>
      <c r="M641" s="11">
        <v>-0.53139599999999998</v>
      </c>
      <c r="N641" s="17">
        <v>-2.2629999999999999</v>
      </c>
    </row>
    <row r="642" spans="1:14" x14ac:dyDescent="0.3">
      <c r="A642" t="s">
        <v>167</v>
      </c>
      <c r="B642" t="s">
        <v>168</v>
      </c>
      <c r="C642" t="s">
        <v>180</v>
      </c>
      <c r="D642" t="s">
        <v>182</v>
      </c>
      <c r="E642" t="s">
        <v>228</v>
      </c>
      <c r="F642">
        <v>8</v>
      </c>
      <c r="G642">
        <v>2023</v>
      </c>
      <c r="H642" s="15">
        <v>41</v>
      </c>
      <c r="I642" s="12">
        <v>1.6580999999999999</v>
      </c>
      <c r="J642" s="12">
        <v>0.88915134543252117</v>
      </c>
      <c r="K642" s="16">
        <v>67.982100000000003</v>
      </c>
      <c r="L642" s="16">
        <v>36.455205162733371</v>
      </c>
      <c r="M642" s="11">
        <v>-0.67982100000000001</v>
      </c>
      <c r="N642" s="17">
        <v>-2.87</v>
      </c>
    </row>
    <row r="643" spans="1:14" x14ac:dyDescent="0.3">
      <c r="A643" t="s">
        <v>167</v>
      </c>
      <c r="B643" t="s">
        <v>168</v>
      </c>
      <c r="C643" t="s">
        <v>180</v>
      </c>
      <c r="D643" t="s">
        <v>182</v>
      </c>
      <c r="E643" t="s">
        <v>231</v>
      </c>
      <c r="F643">
        <v>9</v>
      </c>
      <c r="G643">
        <v>2023</v>
      </c>
      <c r="H643" s="15">
        <v>42</v>
      </c>
      <c r="I643" s="12">
        <v>1.6277999999999999</v>
      </c>
      <c r="J643" s="12">
        <v>0.92463325081202052</v>
      </c>
      <c r="K643" s="16">
        <v>68.367599999999996</v>
      </c>
      <c r="L643" s="16">
        <v>38.834596534104861</v>
      </c>
      <c r="M643" s="11">
        <v>-0.68367599999999995</v>
      </c>
      <c r="N643" s="17">
        <v>-2.8980000000000001</v>
      </c>
    </row>
    <row r="644" spans="1:14" x14ac:dyDescent="0.3">
      <c r="A644" t="s">
        <v>167</v>
      </c>
      <c r="B644" t="s">
        <v>168</v>
      </c>
      <c r="C644" t="s">
        <v>180</v>
      </c>
      <c r="D644" t="s">
        <v>182</v>
      </c>
      <c r="E644" t="s">
        <v>223</v>
      </c>
      <c r="F644">
        <v>11</v>
      </c>
      <c r="G644">
        <v>2023</v>
      </c>
      <c r="H644" s="15">
        <v>71</v>
      </c>
      <c r="I644" s="12">
        <v>1.6479999999999999</v>
      </c>
      <c r="J644" s="12">
        <v>0.93202610450818668</v>
      </c>
      <c r="K644" s="16">
        <v>117.008</v>
      </c>
      <c r="L644" s="16">
        <v>66.173853420081258</v>
      </c>
      <c r="M644" s="11">
        <v>-1.17008</v>
      </c>
      <c r="N644" s="17">
        <v>-4.8900000000000006</v>
      </c>
    </row>
    <row r="645" spans="1:14" x14ac:dyDescent="0.3">
      <c r="A645" t="s">
        <v>169</v>
      </c>
      <c r="B645" t="s">
        <v>170</v>
      </c>
      <c r="C645" t="s">
        <v>177</v>
      </c>
      <c r="D645" t="s">
        <v>182</v>
      </c>
      <c r="E645" t="s">
        <v>232</v>
      </c>
      <c r="F645">
        <v>3</v>
      </c>
      <c r="G645">
        <v>2023</v>
      </c>
      <c r="H645" s="15">
        <v>30</v>
      </c>
      <c r="I645" s="12">
        <v>1.5771999999999999</v>
      </c>
      <c r="J645" s="12">
        <v>0.86274916117941902</v>
      </c>
      <c r="K645" s="16">
        <v>47.315999999999995</v>
      </c>
      <c r="L645" s="16">
        <v>25.88247483538257</v>
      </c>
      <c r="M645" s="11">
        <v>-0.47315999999999997</v>
      </c>
      <c r="N645" s="17">
        <v>-2.028</v>
      </c>
    </row>
    <row r="646" spans="1:14" x14ac:dyDescent="0.3">
      <c r="A646" t="s">
        <v>169</v>
      </c>
      <c r="B646" t="s">
        <v>170</v>
      </c>
      <c r="C646" t="s">
        <v>177</v>
      </c>
      <c r="D646" t="s">
        <v>182</v>
      </c>
      <c r="E646" t="s">
        <v>226</v>
      </c>
      <c r="F646">
        <v>5</v>
      </c>
      <c r="G646">
        <v>2023</v>
      </c>
      <c r="H646" s="15">
        <v>92</v>
      </c>
      <c r="I646" s="12">
        <v>1.6175999999999999</v>
      </c>
      <c r="J646" s="12">
        <v>0.86713315403027502</v>
      </c>
      <c r="K646" s="16">
        <v>148.8192</v>
      </c>
      <c r="L646" s="16">
        <v>79.776250170785303</v>
      </c>
      <c r="M646" s="11">
        <v>-1.488192</v>
      </c>
      <c r="N646" s="17">
        <v>-6.4</v>
      </c>
    </row>
    <row r="647" spans="1:14" x14ac:dyDescent="0.3">
      <c r="A647" t="s">
        <v>169</v>
      </c>
      <c r="B647" t="s">
        <v>170</v>
      </c>
      <c r="C647" t="s">
        <v>177</v>
      </c>
      <c r="D647" t="s">
        <v>182</v>
      </c>
      <c r="E647" t="s">
        <v>233</v>
      </c>
      <c r="F647">
        <v>1</v>
      </c>
      <c r="G647">
        <v>2023</v>
      </c>
      <c r="H647" s="15">
        <v>108</v>
      </c>
      <c r="I647" s="12">
        <v>1.4862</v>
      </c>
      <c r="J647" s="12">
        <v>0.87532359519411951</v>
      </c>
      <c r="K647" s="16">
        <v>160.50960000000001</v>
      </c>
      <c r="L647" s="16">
        <v>94.534948280964912</v>
      </c>
      <c r="M647" s="11">
        <v>-1.6050960000000001</v>
      </c>
      <c r="N647" s="17">
        <v>-6.9090000000000007</v>
      </c>
    </row>
    <row r="648" spans="1:14" x14ac:dyDescent="0.3">
      <c r="A648" t="s">
        <v>169</v>
      </c>
      <c r="B648" t="s">
        <v>170</v>
      </c>
      <c r="C648" t="s">
        <v>177</v>
      </c>
      <c r="D648" t="s">
        <v>182</v>
      </c>
      <c r="E648" t="s">
        <v>230</v>
      </c>
      <c r="F648">
        <v>4</v>
      </c>
      <c r="G648">
        <v>2023</v>
      </c>
      <c r="H648" s="15">
        <v>195</v>
      </c>
      <c r="I648" s="12">
        <v>1.5771999999999999</v>
      </c>
      <c r="J648" s="12">
        <v>0.84459764652516367</v>
      </c>
      <c r="K648" s="16">
        <v>307.55399999999997</v>
      </c>
      <c r="L648" s="16">
        <v>164.69654107240692</v>
      </c>
      <c r="M648" s="11">
        <v>-3.0755399999999997</v>
      </c>
      <c r="N648" s="17">
        <v>-13.26</v>
      </c>
    </row>
    <row r="649" spans="1:14" x14ac:dyDescent="0.3">
      <c r="A649" t="s">
        <v>169</v>
      </c>
      <c r="B649" t="s">
        <v>170</v>
      </c>
      <c r="C649" t="s">
        <v>177</v>
      </c>
      <c r="D649" t="s">
        <v>182</v>
      </c>
      <c r="E649" t="s">
        <v>228</v>
      </c>
      <c r="F649">
        <v>8</v>
      </c>
      <c r="G649">
        <v>2023</v>
      </c>
      <c r="H649" s="15">
        <v>201</v>
      </c>
      <c r="I649" s="12">
        <v>1.6984999999999999</v>
      </c>
      <c r="J649" s="12">
        <v>0.86464305815164078</v>
      </c>
      <c r="K649" s="16">
        <v>341.39849999999996</v>
      </c>
      <c r="L649" s="16">
        <v>173.79325468847981</v>
      </c>
      <c r="M649" s="11">
        <v>-3.4139849999999998</v>
      </c>
      <c r="N649" s="17">
        <v>-14.784000000000001</v>
      </c>
    </row>
    <row r="650" spans="1:14" x14ac:dyDescent="0.3">
      <c r="A650" t="s">
        <v>169</v>
      </c>
      <c r="B650" t="s">
        <v>170</v>
      </c>
      <c r="C650" t="s">
        <v>177</v>
      </c>
      <c r="D650" t="s">
        <v>182</v>
      </c>
      <c r="E650" t="s">
        <v>229</v>
      </c>
      <c r="F650">
        <v>6</v>
      </c>
      <c r="G650">
        <v>2023</v>
      </c>
      <c r="H650" s="15">
        <v>224</v>
      </c>
      <c r="I650" s="12">
        <v>1.5973999999999999</v>
      </c>
      <c r="J650" s="12">
        <v>0.83238849312905761</v>
      </c>
      <c r="K650" s="16">
        <v>357.81759999999997</v>
      </c>
      <c r="L650" s="16">
        <v>186.45502246090891</v>
      </c>
      <c r="M650" s="11">
        <v>-3.5781759999999996</v>
      </c>
      <c r="N650" s="17">
        <v>-15.484000000000002</v>
      </c>
    </row>
    <row r="651" spans="1:14" x14ac:dyDescent="0.3">
      <c r="A651" t="s">
        <v>169</v>
      </c>
      <c r="B651" t="s">
        <v>170</v>
      </c>
      <c r="C651" t="s">
        <v>177</v>
      </c>
      <c r="D651" t="s">
        <v>182</v>
      </c>
      <c r="E651" t="s">
        <v>224</v>
      </c>
      <c r="F651">
        <v>7</v>
      </c>
      <c r="G651">
        <v>2023</v>
      </c>
      <c r="H651" s="15">
        <v>204</v>
      </c>
      <c r="I651" s="12">
        <v>1.7693000000000001</v>
      </c>
      <c r="J651" s="12">
        <v>0.92844600770443364</v>
      </c>
      <c r="K651" s="16">
        <v>360.93720000000002</v>
      </c>
      <c r="L651" s="16">
        <v>189.40298557170445</v>
      </c>
      <c r="M651" s="11">
        <v>-3.6093720000000005</v>
      </c>
      <c r="N651" s="17">
        <v>-15.575000000000001</v>
      </c>
    </row>
    <row r="652" spans="1:14" x14ac:dyDescent="0.3">
      <c r="A652" t="s">
        <v>169</v>
      </c>
      <c r="B652" t="s">
        <v>170</v>
      </c>
      <c r="C652" t="s">
        <v>177</v>
      </c>
      <c r="D652" t="s">
        <v>182</v>
      </c>
      <c r="E652" t="s">
        <v>234</v>
      </c>
      <c r="F652">
        <v>12</v>
      </c>
      <c r="G652">
        <v>2023</v>
      </c>
      <c r="H652" s="15">
        <v>206</v>
      </c>
      <c r="I652" s="12">
        <v>1.7895000000000001</v>
      </c>
      <c r="J652" s="12">
        <v>1.0089273566390007</v>
      </c>
      <c r="K652" s="16">
        <v>368.637</v>
      </c>
      <c r="L652" s="16">
        <v>207.83903546763415</v>
      </c>
      <c r="M652" s="11">
        <v>-3.6863700000000001</v>
      </c>
      <c r="N652" s="17">
        <v>-15.930000000000001</v>
      </c>
    </row>
    <row r="653" spans="1:14" x14ac:dyDescent="0.3">
      <c r="A653" t="s">
        <v>169</v>
      </c>
      <c r="B653" t="s">
        <v>170</v>
      </c>
      <c r="C653" t="s">
        <v>177</v>
      </c>
      <c r="D653" t="s">
        <v>182</v>
      </c>
      <c r="E653" t="s">
        <v>223</v>
      </c>
      <c r="F653">
        <v>11</v>
      </c>
      <c r="G653">
        <v>2023</v>
      </c>
      <c r="H653" s="15">
        <v>220</v>
      </c>
      <c r="I653" s="12">
        <v>1.7186999999999999</v>
      </c>
      <c r="J653" s="12">
        <v>0.95050029394119728</v>
      </c>
      <c r="K653" s="16">
        <v>378.11399999999998</v>
      </c>
      <c r="L653" s="16">
        <v>209.1100646670634</v>
      </c>
      <c r="M653" s="11">
        <v>-3.7811399999999997</v>
      </c>
      <c r="N653" s="17">
        <v>-16.32</v>
      </c>
    </row>
    <row r="654" spans="1:14" x14ac:dyDescent="0.3">
      <c r="A654" t="s">
        <v>169</v>
      </c>
      <c r="B654" t="s">
        <v>170</v>
      </c>
      <c r="C654" t="s">
        <v>177</v>
      </c>
      <c r="D654" t="s">
        <v>182</v>
      </c>
      <c r="E654" t="s">
        <v>227</v>
      </c>
      <c r="F654">
        <v>2</v>
      </c>
      <c r="G654">
        <v>2023</v>
      </c>
      <c r="H654" s="15">
        <v>282</v>
      </c>
      <c r="I654" s="12">
        <v>1.4761</v>
      </c>
      <c r="J654" s="12">
        <v>0.85587099421717949</v>
      </c>
      <c r="K654" s="16">
        <v>416.2602</v>
      </c>
      <c r="L654" s="16">
        <v>241.3556203692446</v>
      </c>
      <c r="M654" s="11">
        <v>-4.1626019999999997</v>
      </c>
      <c r="N654" s="17">
        <v>-17.957999999999998</v>
      </c>
    </row>
    <row r="655" spans="1:14" x14ac:dyDescent="0.3">
      <c r="A655" t="s">
        <v>169</v>
      </c>
      <c r="B655" t="s">
        <v>170</v>
      </c>
      <c r="C655" t="s">
        <v>177</v>
      </c>
      <c r="D655" t="s">
        <v>182</v>
      </c>
      <c r="E655" t="s">
        <v>231</v>
      </c>
      <c r="F655">
        <v>9</v>
      </c>
      <c r="G655">
        <v>2023</v>
      </c>
      <c r="H655" s="15">
        <v>270</v>
      </c>
      <c r="I655" s="12">
        <v>1.5872999999999999</v>
      </c>
      <c r="J655" s="12">
        <v>0.87814416678566298</v>
      </c>
      <c r="K655" s="16">
        <v>428.57099999999997</v>
      </c>
      <c r="L655" s="16">
        <v>237.09892503212902</v>
      </c>
      <c r="M655" s="11">
        <v>-4.2857099999999999</v>
      </c>
      <c r="N655" s="17">
        <v>-18.526000000000003</v>
      </c>
    </row>
    <row r="656" spans="1:14" x14ac:dyDescent="0.3">
      <c r="A656" t="s">
        <v>169</v>
      </c>
      <c r="B656" t="s">
        <v>170</v>
      </c>
      <c r="C656" t="s">
        <v>177</v>
      </c>
      <c r="D656" t="s">
        <v>182</v>
      </c>
      <c r="E656" t="s">
        <v>225</v>
      </c>
      <c r="F656">
        <v>10</v>
      </c>
      <c r="G656">
        <v>2023</v>
      </c>
      <c r="H656" s="15">
        <v>269</v>
      </c>
      <c r="I656" s="12">
        <v>1.7693000000000001</v>
      </c>
      <c r="J656" s="12">
        <v>1.0061896496124239</v>
      </c>
      <c r="K656" s="16">
        <v>475.94170000000003</v>
      </c>
      <c r="L656" s="16">
        <v>270.66501574574204</v>
      </c>
      <c r="M656" s="11">
        <v>-4.759417</v>
      </c>
      <c r="N656" s="17">
        <v>-20.5625</v>
      </c>
    </row>
    <row r="657" spans="1:14" x14ac:dyDescent="0.3">
      <c r="A657" t="s">
        <v>171</v>
      </c>
      <c r="B657" t="s">
        <v>172</v>
      </c>
      <c r="C657" t="s">
        <v>180</v>
      </c>
      <c r="D657" t="s">
        <v>182</v>
      </c>
      <c r="E657" t="s">
        <v>227</v>
      </c>
      <c r="F657">
        <v>2</v>
      </c>
      <c r="G657">
        <v>2023</v>
      </c>
      <c r="H657" s="15">
        <v>225</v>
      </c>
      <c r="I657" s="12">
        <v>1.4862</v>
      </c>
      <c r="J657" s="12">
        <v>0.89269995721702566</v>
      </c>
      <c r="K657" s="16">
        <v>334.39499999999998</v>
      </c>
      <c r="L657" s="16">
        <v>200.85749037383079</v>
      </c>
      <c r="M657" s="11">
        <v>-3.34395</v>
      </c>
      <c r="N657" s="17">
        <v>-14.038499999999999</v>
      </c>
    </row>
    <row r="658" spans="1:14" x14ac:dyDescent="0.3">
      <c r="A658" t="s">
        <v>171</v>
      </c>
      <c r="B658" t="s">
        <v>172</v>
      </c>
      <c r="C658" t="s">
        <v>180</v>
      </c>
      <c r="D658" t="s">
        <v>182</v>
      </c>
      <c r="E658" t="s">
        <v>233</v>
      </c>
      <c r="F658">
        <v>1</v>
      </c>
      <c r="G658">
        <v>2023</v>
      </c>
      <c r="H658" s="15">
        <v>229</v>
      </c>
      <c r="I658" s="12">
        <v>1.4862</v>
      </c>
      <c r="J658" s="12">
        <v>0.87278615809668192</v>
      </c>
      <c r="K658" s="16">
        <v>340.33979999999997</v>
      </c>
      <c r="L658" s="16">
        <v>199.86803020414015</v>
      </c>
      <c r="M658" s="11">
        <v>-3.4033979999999997</v>
      </c>
      <c r="N658" s="17">
        <v>-14.3325</v>
      </c>
    </row>
    <row r="659" spans="1:14" x14ac:dyDescent="0.3">
      <c r="A659" t="s">
        <v>171</v>
      </c>
      <c r="B659" t="s">
        <v>172</v>
      </c>
      <c r="C659" t="s">
        <v>180</v>
      </c>
      <c r="D659" t="s">
        <v>182</v>
      </c>
      <c r="E659" t="s">
        <v>230</v>
      </c>
      <c r="F659">
        <v>4</v>
      </c>
      <c r="G659">
        <v>2023</v>
      </c>
      <c r="H659" s="15">
        <v>218</v>
      </c>
      <c r="I659" s="12">
        <v>1.5973999999999999</v>
      </c>
      <c r="J659" s="12">
        <v>0.86687010850181312</v>
      </c>
      <c r="K659" s="16">
        <v>348.23320000000001</v>
      </c>
      <c r="L659" s="16">
        <v>188.97768365339525</v>
      </c>
      <c r="M659" s="11">
        <v>-3.482332</v>
      </c>
      <c r="N659" s="17">
        <v>-14.615000000000002</v>
      </c>
    </row>
    <row r="660" spans="1:14" x14ac:dyDescent="0.3">
      <c r="A660" t="s">
        <v>171</v>
      </c>
      <c r="B660" t="s">
        <v>172</v>
      </c>
      <c r="C660" t="s">
        <v>180</v>
      </c>
      <c r="D660" t="s">
        <v>182</v>
      </c>
      <c r="E660" t="s">
        <v>223</v>
      </c>
      <c r="F660">
        <v>11</v>
      </c>
      <c r="G660">
        <v>2023</v>
      </c>
      <c r="H660" s="15">
        <v>226</v>
      </c>
      <c r="I660" s="12">
        <v>1.5973999999999999</v>
      </c>
      <c r="J660" s="12">
        <v>0.89700692566179596</v>
      </c>
      <c r="K660" s="16">
        <v>361.01239999999996</v>
      </c>
      <c r="L660" s="16">
        <v>202.72356519956588</v>
      </c>
      <c r="M660" s="11">
        <v>-3.6101239999999994</v>
      </c>
      <c r="N660" s="17">
        <v>-15.168000000000001</v>
      </c>
    </row>
    <row r="661" spans="1:14" x14ac:dyDescent="0.3">
      <c r="A661" t="s">
        <v>171</v>
      </c>
      <c r="B661" t="s">
        <v>172</v>
      </c>
      <c r="C661" t="s">
        <v>180</v>
      </c>
      <c r="D661" t="s">
        <v>182</v>
      </c>
      <c r="E661" t="s">
        <v>226</v>
      </c>
      <c r="F661">
        <v>5</v>
      </c>
      <c r="G661">
        <v>2023</v>
      </c>
      <c r="H661" s="15">
        <v>232</v>
      </c>
      <c r="I661" s="12">
        <v>1.6378999999999999</v>
      </c>
      <c r="J661" s="12">
        <v>0.88075148559830441</v>
      </c>
      <c r="K661" s="16">
        <v>379.99279999999999</v>
      </c>
      <c r="L661" s="16">
        <v>204.33434465880663</v>
      </c>
      <c r="M661" s="11">
        <v>-3.799928</v>
      </c>
      <c r="N661" s="17">
        <v>-15.957000000000003</v>
      </c>
    </row>
    <row r="662" spans="1:14" x14ac:dyDescent="0.3">
      <c r="A662" t="s">
        <v>171</v>
      </c>
      <c r="B662" t="s">
        <v>172</v>
      </c>
      <c r="C662" t="s">
        <v>180</v>
      </c>
      <c r="D662" t="s">
        <v>182</v>
      </c>
      <c r="E662" t="s">
        <v>228</v>
      </c>
      <c r="F662">
        <v>8</v>
      </c>
      <c r="G662">
        <v>2023</v>
      </c>
      <c r="H662" s="15">
        <v>227</v>
      </c>
      <c r="I662" s="12">
        <v>1.6984999999999999</v>
      </c>
      <c r="J662" s="12">
        <v>0.92135046729077885</v>
      </c>
      <c r="K662" s="16">
        <v>385.55949999999996</v>
      </c>
      <c r="L662" s="16">
        <v>209.1465560750068</v>
      </c>
      <c r="M662" s="11">
        <v>-3.8555949999999997</v>
      </c>
      <c r="N662" s="17">
        <v>-16.212</v>
      </c>
    </row>
    <row r="663" spans="1:14" x14ac:dyDescent="0.3">
      <c r="A663" t="s">
        <v>171</v>
      </c>
      <c r="B663" t="s">
        <v>172</v>
      </c>
      <c r="C663" t="s">
        <v>180</v>
      </c>
      <c r="D663" t="s">
        <v>182</v>
      </c>
      <c r="E663" t="s">
        <v>225</v>
      </c>
      <c r="F663">
        <v>10</v>
      </c>
      <c r="G663">
        <v>2023</v>
      </c>
      <c r="H663" s="15">
        <v>229</v>
      </c>
      <c r="I663" s="12">
        <v>1.6883999999999999</v>
      </c>
      <c r="J663" s="12">
        <v>0.91865781955029424</v>
      </c>
      <c r="K663" s="16">
        <v>386.64359999999999</v>
      </c>
      <c r="L663" s="16">
        <v>210.37264067701739</v>
      </c>
      <c r="M663" s="11">
        <v>-3.8664360000000002</v>
      </c>
      <c r="N663" s="17">
        <v>-16.282499999999999</v>
      </c>
    </row>
    <row r="664" spans="1:14" x14ac:dyDescent="0.3">
      <c r="A664" t="s">
        <v>171</v>
      </c>
      <c r="B664" t="s">
        <v>172</v>
      </c>
      <c r="C664" t="s">
        <v>180</v>
      </c>
      <c r="D664" t="s">
        <v>182</v>
      </c>
      <c r="E664" t="s">
        <v>234</v>
      </c>
      <c r="F664">
        <v>12</v>
      </c>
      <c r="G664">
        <v>2023</v>
      </c>
      <c r="H664" s="15">
        <v>241</v>
      </c>
      <c r="I664" s="12">
        <v>1.6782999999999999</v>
      </c>
      <c r="J664" s="12">
        <v>0.91177376457360837</v>
      </c>
      <c r="K664" s="16">
        <v>404.47029999999995</v>
      </c>
      <c r="L664" s="16">
        <v>219.73747726223962</v>
      </c>
      <c r="M664" s="11">
        <v>-4.0447029999999993</v>
      </c>
      <c r="N664" s="17">
        <v>-17.015000000000001</v>
      </c>
    </row>
    <row r="665" spans="1:14" x14ac:dyDescent="0.3">
      <c r="A665" t="s">
        <v>171</v>
      </c>
      <c r="B665" t="s">
        <v>172</v>
      </c>
      <c r="C665" t="s">
        <v>180</v>
      </c>
      <c r="D665" t="s">
        <v>182</v>
      </c>
      <c r="E665" t="s">
        <v>229</v>
      </c>
      <c r="F665">
        <v>6</v>
      </c>
      <c r="G665">
        <v>2023</v>
      </c>
      <c r="H665" s="15">
        <v>255</v>
      </c>
      <c r="I665" s="12">
        <v>1.6175999999999999</v>
      </c>
      <c r="J665" s="12">
        <v>0.8702887733575313</v>
      </c>
      <c r="K665" s="16">
        <v>412.488</v>
      </c>
      <c r="L665" s="16">
        <v>221.92363720617047</v>
      </c>
      <c r="M665" s="11">
        <v>-4.1248800000000001</v>
      </c>
      <c r="N665" s="17">
        <v>-17.360000000000003</v>
      </c>
    </row>
    <row r="666" spans="1:14" x14ac:dyDescent="0.3">
      <c r="A666" t="s">
        <v>171</v>
      </c>
      <c r="B666" t="s">
        <v>172</v>
      </c>
      <c r="C666" t="s">
        <v>180</v>
      </c>
      <c r="D666" t="s">
        <v>182</v>
      </c>
      <c r="E666" t="s">
        <v>224</v>
      </c>
      <c r="F666">
        <v>7</v>
      </c>
      <c r="G666">
        <v>2023</v>
      </c>
      <c r="H666" s="15">
        <v>260</v>
      </c>
      <c r="I666" s="12">
        <v>1.5872999999999999</v>
      </c>
      <c r="J666" s="12">
        <v>0.85992090734928217</v>
      </c>
      <c r="K666" s="16">
        <v>412.69799999999998</v>
      </c>
      <c r="L666" s="16">
        <v>223.57943591081337</v>
      </c>
      <c r="M666" s="11">
        <v>-4.1269799999999996</v>
      </c>
      <c r="N666" s="17">
        <v>-17.348500000000001</v>
      </c>
    </row>
    <row r="667" spans="1:14" x14ac:dyDescent="0.3">
      <c r="A667" t="s">
        <v>173</v>
      </c>
      <c r="B667" t="s">
        <v>174</v>
      </c>
      <c r="C667" t="s">
        <v>178</v>
      </c>
      <c r="D667" t="s">
        <v>182</v>
      </c>
      <c r="E667" t="s">
        <v>232</v>
      </c>
      <c r="F667">
        <v>3</v>
      </c>
      <c r="G667">
        <v>2023</v>
      </c>
      <c r="H667" s="15">
        <v>8</v>
      </c>
      <c r="I667" s="12">
        <v>1.5771999999999999</v>
      </c>
      <c r="J667" s="12">
        <v>0.68948805356925258</v>
      </c>
      <c r="K667" s="16">
        <v>12.617599999999999</v>
      </c>
      <c r="L667" s="16">
        <v>5.5159044285540206</v>
      </c>
      <c r="M667" s="11">
        <v>-0.12617600000000001</v>
      </c>
      <c r="N667" s="17">
        <v>-0.54600000000000004</v>
      </c>
    </row>
    <row r="668" spans="1:14" x14ac:dyDescent="0.3">
      <c r="A668" t="s">
        <v>173</v>
      </c>
      <c r="B668" t="s">
        <v>174</v>
      </c>
      <c r="C668" t="s">
        <v>178</v>
      </c>
      <c r="D668" t="s">
        <v>182</v>
      </c>
      <c r="E668" t="s">
        <v>226</v>
      </c>
      <c r="F668">
        <v>5</v>
      </c>
      <c r="G668">
        <v>2023</v>
      </c>
      <c r="H668" s="15">
        <v>32</v>
      </c>
      <c r="I668" s="12">
        <v>1.8097000000000001</v>
      </c>
      <c r="J668" s="12">
        <v>0.97838274168589912</v>
      </c>
      <c r="K668" s="16">
        <v>57.910400000000003</v>
      </c>
      <c r="L668" s="16">
        <v>31.308247733948772</v>
      </c>
      <c r="M668" s="11">
        <v>-0.57910400000000006</v>
      </c>
      <c r="N668" s="17">
        <v>-2.5060000000000002</v>
      </c>
    </row>
    <row r="669" spans="1:14" x14ac:dyDescent="0.3">
      <c r="A669" t="s">
        <v>173</v>
      </c>
      <c r="B669" t="s">
        <v>174</v>
      </c>
      <c r="C669" t="s">
        <v>178</v>
      </c>
      <c r="D669" t="s">
        <v>182</v>
      </c>
      <c r="E669" t="s">
        <v>225</v>
      </c>
      <c r="F669">
        <v>10</v>
      </c>
      <c r="G669">
        <v>2023</v>
      </c>
      <c r="H669" s="15">
        <v>34</v>
      </c>
      <c r="I669" s="12">
        <v>1.7794000000000001</v>
      </c>
      <c r="J669" s="12">
        <v>0.9713861075337018</v>
      </c>
      <c r="K669" s="16">
        <v>60.499600000000001</v>
      </c>
      <c r="L669" s="16">
        <v>33.027127656145865</v>
      </c>
      <c r="M669" s="11">
        <v>-0.60499599999999998</v>
      </c>
      <c r="N669" s="17">
        <v>-2.552</v>
      </c>
    </row>
    <row r="670" spans="1:14" x14ac:dyDescent="0.3">
      <c r="A670" t="s">
        <v>173</v>
      </c>
      <c r="B670" t="s">
        <v>174</v>
      </c>
      <c r="C670" t="s">
        <v>178</v>
      </c>
      <c r="D670" t="s">
        <v>182</v>
      </c>
      <c r="E670" t="s">
        <v>233</v>
      </c>
      <c r="F670">
        <v>1</v>
      </c>
      <c r="G670">
        <v>2023</v>
      </c>
      <c r="H670" s="15">
        <v>37</v>
      </c>
      <c r="I670" s="12">
        <v>1.6175999999999999</v>
      </c>
      <c r="J670" s="12">
        <v>0.94627138030824487</v>
      </c>
      <c r="K670" s="16">
        <v>59.851199999999999</v>
      </c>
      <c r="L670" s="16">
        <v>35.012041071405058</v>
      </c>
      <c r="M670" s="11">
        <v>-0.59851200000000004</v>
      </c>
      <c r="N670" s="17">
        <v>-2.5600000000000005</v>
      </c>
    </row>
    <row r="671" spans="1:14" x14ac:dyDescent="0.3">
      <c r="A671" t="s">
        <v>173</v>
      </c>
      <c r="B671" t="s">
        <v>174</v>
      </c>
      <c r="C671" t="s">
        <v>178</v>
      </c>
      <c r="D671" t="s">
        <v>182</v>
      </c>
      <c r="E671" t="s">
        <v>234</v>
      </c>
      <c r="F671">
        <v>12</v>
      </c>
      <c r="G671">
        <v>2023</v>
      </c>
      <c r="H671" s="15">
        <v>51</v>
      </c>
      <c r="I671" s="12">
        <v>1.8603000000000001</v>
      </c>
      <c r="J671" s="12">
        <v>1.0636523817294865</v>
      </c>
      <c r="K671" s="16">
        <v>94.87530000000001</v>
      </c>
      <c r="L671" s="16">
        <v>54.246271468203815</v>
      </c>
      <c r="M671" s="11">
        <v>-0.94875300000000007</v>
      </c>
      <c r="N671" s="17">
        <v>-4.0480000000000009</v>
      </c>
    </row>
    <row r="672" spans="1:14" x14ac:dyDescent="0.3">
      <c r="A672" t="s">
        <v>173</v>
      </c>
      <c r="B672" t="s">
        <v>174</v>
      </c>
      <c r="C672" t="s">
        <v>178</v>
      </c>
      <c r="D672" t="s">
        <v>182</v>
      </c>
      <c r="E672" t="s">
        <v>231</v>
      </c>
      <c r="F672">
        <v>9</v>
      </c>
      <c r="G672">
        <v>2023</v>
      </c>
      <c r="H672" s="15">
        <v>57</v>
      </c>
      <c r="I672" s="12">
        <v>1.8097000000000001</v>
      </c>
      <c r="J672" s="12">
        <v>1.0415266173318569</v>
      </c>
      <c r="K672" s="16">
        <v>103.1529</v>
      </c>
      <c r="L672" s="16">
        <v>59.367017187915842</v>
      </c>
      <c r="M672" s="11">
        <v>-1.0315290000000001</v>
      </c>
      <c r="N672" s="17">
        <v>-4.3855000000000004</v>
      </c>
    </row>
    <row r="673" spans="1:14" x14ac:dyDescent="0.3">
      <c r="A673" t="s">
        <v>173</v>
      </c>
      <c r="B673" t="s">
        <v>174</v>
      </c>
      <c r="C673" t="s">
        <v>178</v>
      </c>
      <c r="D673" t="s">
        <v>182</v>
      </c>
      <c r="E673" t="s">
        <v>227</v>
      </c>
      <c r="F673">
        <v>2</v>
      </c>
      <c r="G673">
        <v>2023</v>
      </c>
      <c r="H673" s="15">
        <v>69</v>
      </c>
      <c r="I673" s="12">
        <v>1.5771999999999999</v>
      </c>
      <c r="J673" s="12">
        <v>0.93163396602688453</v>
      </c>
      <c r="K673" s="16">
        <v>108.82679999999999</v>
      </c>
      <c r="L673" s="16">
        <v>64.282743655855029</v>
      </c>
      <c r="M673" s="11">
        <v>-1.088268</v>
      </c>
      <c r="N673" s="17">
        <v>-4.6800000000000006</v>
      </c>
    </row>
    <row r="674" spans="1:14" x14ac:dyDescent="0.3">
      <c r="A674" t="s">
        <v>173</v>
      </c>
      <c r="B674" t="s">
        <v>174</v>
      </c>
      <c r="C674" t="s">
        <v>178</v>
      </c>
      <c r="D674" t="s">
        <v>182</v>
      </c>
      <c r="E674" t="s">
        <v>229</v>
      </c>
      <c r="F674">
        <v>6</v>
      </c>
      <c r="G674">
        <v>2023</v>
      </c>
      <c r="H674" s="15">
        <v>74</v>
      </c>
      <c r="I674" s="12">
        <v>1.6883999999999999</v>
      </c>
      <c r="J674" s="12">
        <v>0.93911393995557635</v>
      </c>
      <c r="K674" s="16">
        <v>124.94159999999999</v>
      </c>
      <c r="L674" s="16">
        <v>69.494431556712655</v>
      </c>
      <c r="M674" s="11">
        <v>-1.2494159999999999</v>
      </c>
      <c r="N674" s="17">
        <v>-5.3440000000000003</v>
      </c>
    </row>
    <row r="675" spans="1:14" x14ac:dyDescent="0.3">
      <c r="A675" t="s">
        <v>173</v>
      </c>
      <c r="B675" t="s">
        <v>174</v>
      </c>
      <c r="C675" t="s">
        <v>178</v>
      </c>
      <c r="D675" t="s">
        <v>182</v>
      </c>
      <c r="E675" t="s">
        <v>230</v>
      </c>
      <c r="F675">
        <v>4</v>
      </c>
      <c r="G675">
        <v>2023</v>
      </c>
      <c r="H675" s="15">
        <v>77</v>
      </c>
      <c r="I675" s="12">
        <v>1.6277999999999999</v>
      </c>
      <c r="J675" s="12">
        <v>0.88866854112787541</v>
      </c>
      <c r="K675" s="16">
        <v>125.34059999999999</v>
      </c>
      <c r="L675" s="16">
        <v>68.4274776668464</v>
      </c>
      <c r="M675" s="11">
        <v>-1.253406</v>
      </c>
      <c r="N675" s="17">
        <v>-5.3935000000000004</v>
      </c>
    </row>
    <row r="676" spans="1:14" x14ac:dyDescent="0.3">
      <c r="A676" t="s">
        <v>173</v>
      </c>
      <c r="B676" t="s">
        <v>174</v>
      </c>
      <c r="C676" t="s">
        <v>178</v>
      </c>
      <c r="D676" t="s">
        <v>182</v>
      </c>
      <c r="E676" t="s">
        <v>224</v>
      </c>
      <c r="F676">
        <v>7</v>
      </c>
      <c r="G676">
        <v>2023</v>
      </c>
      <c r="H676" s="15">
        <v>88</v>
      </c>
      <c r="I676" s="12">
        <v>1.7895000000000001</v>
      </c>
      <c r="J676" s="12">
        <v>0.94790772031833381</v>
      </c>
      <c r="K676" s="16">
        <v>157.476</v>
      </c>
      <c r="L676" s="16">
        <v>83.41587938801338</v>
      </c>
      <c r="M676" s="11">
        <v>-1.5747599999999999</v>
      </c>
      <c r="N676" s="17">
        <v>-6.7260000000000009</v>
      </c>
    </row>
    <row r="677" spans="1:14" x14ac:dyDescent="0.3">
      <c r="A677" t="s">
        <v>173</v>
      </c>
      <c r="B677" t="s">
        <v>174</v>
      </c>
      <c r="C677" t="s">
        <v>178</v>
      </c>
      <c r="D677" t="s">
        <v>182</v>
      </c>
      <c r="E677" t="s">
        <v>228</v>
      </c>
      <c r="F677">
        <v>8</v>
      </c>
      <c r="G677">
        <v>2023</v>
      </c>
      <c r="H677" s="15">
        <v>96</v>
      </c>
      <c r="I677" s="12">
        <v>1.8502000000000001</v>
      </c>
      <c r="J677" s="12">
        <v>1.0181073566829799</v>
      </c>
      <c r="K677" s="16">
        <v>177.61920000000001</v>
      </c>
      <c r="L677" s="16">
        <v>97.738306241566079</v>
      </c>
      <c r="M677" s="11">
        <v>-1.776192</v>
      </c>
      <c r="N677" s="17">
        <v>-7.5945000000000009</v>
      </c>
    </row>
    <row r="678" spans="1:14" x14ac:dyDescent="0.3">
      <c r="A678" t="s">
        <v>173</v>
      </c>
      <c r="B678" t="s">
        <v>174</v>
      </c>
      <c r="C678" t="s">
        <v>178</v>
      </c>
      <c r="D678" t="s">
        <v>182</v>
      </c>
      <c r="E678" t="s">
        <v>223</v>
      </c>
      <c r="F678">
        <v>11</v>
      </c>
      <c r="G678">
        <v>2023</v>
      </c>
      <c r="H678" s="15">
        <v>111</v>
      </c>
      <c r="I678" s="12">
        <v>1.7592000000000001</v>
      </c>
      <c r="J678" s="12">
        <v>1.0040171168019061</v>
      </c>
      <c r="K678" s="16">
        <v>195.27120000000002</v>
      </c>
      <c r="L678" s="16">
        <v>111.44589996501158</v>
      </c>
      <c r="M678" s="11">
        <v>-1.9527120000000002</v>
      </c>
      <c r="N678" s="17">
        <v>-8.3520000000000003</v>
      </c>
    </row>
    <row r="679" spans="1:14" x14ac:dyDescent="0.3">
      <c r="A679" t="s">
        <v>3</v>
      </c>
      <c r="B679" t="s">
        <v>4</v>
      </c>
      <c r="C679" t="s">
        <v>177</v>
      </c>
      <c r="D679" t="s">
        <v>183</v>
      </c>
      <c r="E679" t="s">
        <v>228</v>
      </c>
      <c r="F679">
        <v>8</v>
      </c>
      <c r="G679">
        <v>2023</v>
      </c>
      <c r="H679" s="15">
        <v>6</v>
      </c>
      <c r="I679" s="12">
        <v>4.0602999999999998</v>
      </c>
      <c r="J679" s="12">
        <v>3.8498545343392885</v>
      </c>
      <c r="K679" s="16">
        <v>24.361799999999999</v>
      </c>
      <c r="L679" s="16">
        <v>23.099127206035732</v>
      </c>
      <c r="M679" s="11">
        <v>-0.243618</v>
      </c>
      <c r="N679" s="17">
        <v>-1.0075000000000001</v>
      </c>
    </row>
    <row r="680" spans="1:14" x14ac:dyDescent="0.3">
      <c r="A680" t="s">
        <v>3</v>
      </c>
      <c r="B680" t="s">
        <v>4</v>
      </c>
      <c r="C680" t="s">
        <v>177</v>
      </c>
      <c r="D680" t="s">
        <v>183</v>
      </c>
      <c r="E680" t="s">
        <v>229</v>
      </c>
      <c r="F680">
        <v>6</v>
      </c>
      <c r="G680">
        <v>2023</v>
      </c>
      <c r="H680" s="15">
        <v>18</v>
      </c>
      <c r="I680" s="12">
        <v>1.5818000000000001</v>
      </c>
      <c r="J680" s="12">
        <v>1.3217636246601059</v>
      </c>
      <c r="K680" s="16">
        <v>28.4724</v>
      </c>
      <c r="L680" s="16">
        <v>23.791745243881905</v>
      </c>
      <c r="M680" s="11">
        <v>-0.28472400000000003</v>
      </c>
      <c r="N680" s="17">
        <v>-1.2560000000000002</v>
      </c>
    </row>
    <row r="681" spans="1:14" x14ac:dyDescent="0.3">
      <c r="A681" t="s">
        <v>3</v>
      </c>
      <c r="B681" t="s">
        <v>4</v>
      </c>
      <c r="C681" t="s">
        <v>177</v>
      </c>
      <c r="D681" t="s">
        <v>183</v>
      </c>
      <c r="E681" t="s">
        <v>230</v>
      </c>
      <c r="F681">
        <v>4</v>
      </c>
      <c r="G681">
        <v>2023</v>
      </c>
      <c r="H681" s="15">
        <v>44</v>
      </c>
      <c r="I681" s="12">
        <v>1.5818000000000001</v>
      </c>
      <c r="J681" s="12">
        <v>1.329671629594483</v>
      </c>
      <c r="K681" s="16">
        <v>69.59920000000001</v>
      </c>
      <c r="L681" s="16">
        <v>58.505551702157256</v>
      </c>
      <c r="M681" s="11">
        <v>-0.69599200000000017</v>
      </c>
      <c r="N681" s="17">
        <v>-3.1400000000000006</v>
      </c>
    </row>
    <row r="682" spans="1:14" x14ac:dyDescent="0.3">
      <c r="A682" t="s">
        <v>3</v>
      </c>
      <c r="B682" t="s">
        <v>4</v>
      </c>
      <c r="C682" t="s">
        <v>177</v>
      </c>
      <c r="D682" t="s">
        <v>183</v>
      </c>
      <c r="E682" t="s">
        <v>226</v>
      </c>
      <c r="F682">
        <v>5</v>
      </c>
      <c r="G682">
        <v>2023</v>
      </c>
      <c r="H682" s="15">
        <v>89</v>
      </c>
      <c r="I682" s="12">
        <v>1.6624000000000001</v>
      </c>
      <c r="J682" s="12">
        <v>1.3231719287502786</v>
      </c>
      <c r="K682" s="16">
        <v>147.95360000000002</v>
      </c>
      <c r="L682" s="16">
        <v>117.76230165877479</v>
      </c>
      <c r="M682" s="11">
        <v>-1.4795360000000002</v>
      </c>
      <c r="N682" s="17">
        <v>-6.6000000000000005</v>
      </c>
    </row>
    <row r="683" spans="1:14" x14ac:dyDescent="0.3">
      <c r="A683" t="s">
        <v>3</v>
      </c>
      <c r="B683" t="s">
        <v>4</v>
      </c>
      <c r="C683" t="s">
        <v>177</v>
      </c>
      <c r="D683" t="s">
        <v>183</v>
      </c>
      <c r="E683" t="s">
        <v>231</v>
      </c>
      <c r="F683">
        <v>9</v>
      </c>
      <c r="G683">
        <v>2023</v>
      </c>
      <c r="H683" s="15">
        <v>95</v>
      </c>
      <c r="I683" s="12">
        <v>1.7229000000000001</v>
      </c>
      <c r="J683" s="12">
        <v>1.5084737224118199</v>
      </c>
      <c r="K683" s="16">
        <v>163.6755</v>
      </c>
      <c r="L683" s="16">
        <v>143.30500362912289</v>
      </c>
      <c r="M683" s="11">
        <v>-1.636755</v>
      </c>
      <c r="N683" s="17">
        <v>-7.2675000000000001</v>
      </c>
    </row>
    <row r="684" spans="1:14" x14ac:dyDescent="0.3">
      <c r="A684" t="s">
        <v>3</v>
      </c>
      <c r="B684" t="s">
        <v>4</v>
      </c>
      <c r="C684" t="s">
        <v>177</v>
      </c>
      <c r="D684" t="s">
        <v>183</v>
      </c>
      <c r="E684" t="s">
        <v>223</v>
      </c>
      <c r="F684">
        <v>11</v>
      </c>
      <c r="G684">
        <v>2023</v>
      </c>
      <c r="H684" s="15">
        <v>103</v>
      </c>
      <c r="I684" s="12">
        <v>1.6423000000000001</v>
      </c>
      <c r="J684" s="12">
        <v>1.4291346596598453</v>
      </c>
      <c r="K684" s="16">
        <v>169.15690000000001</v>
      </c>
      <c r="L684" s="16">
        <v>147.20086994496407</v>
      </c>
      <c r="M684" s="11">
        <v>-1.6915690000000001</v>
      </c>
      <c r="N684" s="17">
        <v>-7.5795000000000003</v>
      </c>
    </row>
    <row r="685" spans="1:14" x14ac:dyDescent="0.3">
      <c r="A685" t="s">
        <v>3</v>
      </c>
      <c r="B685" t="s">
        <v>4</v>
      </c>
      <c r="C685" t="s">
        <v>177</v>
      </c>
      <c r="D685" t="s">
        <v>183</v>
      </c>
      <c r="E685" t="s">
        <v>225</v>
      </c>
      <c r="F685">
        <v>10</v>
      </c>
      <c r="G685">
        <v>2023</v>
      </c>
      <c r="H685" s="15">
        <v>116</v>
      </c>
      <c r="I685" s="12">
        <v>1.6322000000000001</v>
      </c>
      <c r="J685" s="12">
        <v>1.3621893207686999</v>
      </c>
      <c r="K685" s="16">
        <v>189.33520000000001</v>
      </c>
      <c r="L685" s="16">
        <v>158.0139612091692</v>
      </c>
      <c r="M685" s="11">
        <v>-1.8933520000000001</v>
      </c>
      <c r="N685" s="17">
        <v>-8.4240000000000013</v>
      </c>
    </row>
    <row r="686" spans="1:14" x14ac:dyDescent="0.3">
      <c r="A686" t="s">
        <v>3</v>
      </c>
      <c r="B686" t="s">
        <v>4</v>
      </c>
      <c r="C686" t="s">
        <v>177</v>
      </c>
      <c r="D686" t="s">
        <v>183</v>
      </c>
      <c r="E686" t="s">
        <v>233</v>
      </c>
      <c r="F686">
        <v>1</v>
      </c>
      <c r="G686">
        <v>2023</v>
      </c>
      <c r="H686" s="15">
        <v>112</v>
      </c>
      <c r="I686" s="12">
        <v>1.9243999999999999</v>
      </c>
      <c r="J686" s="12">
        <v>1.6591748942058895</v>
      </c>
      <c r="K686" s="16">
        <v>215.53279999999998</v>
      </c>
      <c r="L686" s="16">
        <v>185.82758815105962</v>
      </c>
      <c r="M686" s="11">
        <v>-2.1553279999999999</v>
      </c>
      <c r="N686" s="17">
        <v>-9.6455000000000002</v>
      </c>
    </row>
    <row r="687" spans="1:14" x14ac:dyDescent="0.3">
      <c r="A687" t="s">
        <v>3</v>
      </c>
      <c r="B687" t="s">
        <v>4</v>
      </c>
      <c r="C687" t="s">
        <v>177</v>
      </c>
      <c r="D687" t="s">
        <v>183</v>
      </c>
      <c r="E687" t="s">
        <v>224</v>
      </c>
      <c r="F687">
        <v>7</v>
      </c>
      <c r="G687">
        <v>2023</v>
      </c>
      <c r="H687" s="15">
        <v>146</v>
      </c>
      <c r="I687" s="12">
        <v>1.6221000000000001</v>
      </c>
      <c r="J687" s="12">
        <v>1.3948175948769506</v>
      </c>
      <c r="K687" s="16">
        <v>236.82660000000001</v>
      </c>
      <c r="L687" s="16">
        <v>203.64336885203477</v>
      </c>
      <c r="M687" s="11">
        <v>-2.3682660000000002</v>
      </c>
      <c r="N687" s="17">
        <v>-10.545500000000002</v>
      </c>
    </row>
    <row r="688" spans="1:14" x14ac:dyDescent="0.3">
      <c r="A688" t="s">
        <v>3</v>
      </c>
      <c r="B688" t="s">
        <v>4</v>
      </c>
      <c r="C688" t="s">
        <v>177</v>
      </c>
      <c r="D688" t="s">
        <v>183</v>
      </c>
      <c r="E688" t="s">
        <v>234</v>
      </c>
      <c r="F688">
        <v>12</v>
      </c>
      <c r="G688">
        <v>2023</v>
      </c>
      <c r="H688" s="15">
        <v>217</v>
      </c>
      <c r="I688" s="12">
        <v>1.6120000000000001</v>
      </c>
      <c r="J688" s="12">
        <v>1.380667264173338</v>
      </c>
      <c r="K688" s="16">
        <v>349.80400000000003</v>
      </c>
      <c r="L688" s="16">
        <v>299.60479632561436</v>
      </c>
      <c r="M688" s="11">
        <v>-3.4980400000000005</v>
      </c>
      <c r="N688" s="17">
        <v>-15.600000000000001</v>
      </c>
    </row>
    <row r="689" spans="1:14" x14ac:dyDescent="0.3">
      <c r="A689" t="s">
        <v>3</v>
      </c>
      <c r="B689" t="s">
        <v>4</v>
      </c>
      <c r="C689" t="s">
        <v>177</v>
      </c>
      <c r="D689" t="s">
        <v>183</v>
      </c>
      <c r="E689" t="s">
        <v>232</v>
      </c>
      <c r="F689">
        <v>3</v>
      </c>
      <c r="G689">
        <v>2023</v>
      </c>
      <c r="H689" s="15">
        <v>206</v>
      </c>
      <c r="I689" s="12">
        <v>1.7832999999999999</v>
      </c>
      <c r="J689" s="12">
        <v>1.6790578179749791</v>
      </c>
      <c r="K689" s="16">
        <v>367.35979999999995</v>
      </c>
      <c r="L689" s="16">
        <v>345.88591050284572</v>
      </c>
      <c r="M689" s="11">
        <v>-3.6735979999999997</v>
      </c>
      <c r="N689" s="17">
        <v>-16.372499999999999</v>
      </c>
    </row>
    <row r="690" spans="1:14" x14ac:dyDescent="0.3">
      <c r="A690" t="s">
        <v>3</v>
      </c>
      <c r="B690" t="s">
        <v>4</v>
      </c>
      <c r="C690" t="s">
        <v>177</v>
      </c>
      <c r="D690" t="s">
        <v>183</v>
      </c>
      <c r="E690" t="s">
        <v>227</v>
      </c>
      <c r="F690">
        <v>2</v>
      </c>
      <c r="G690">
        <v>2023</v>
      </c>
      <c r="H690" s="15">
        <v>225</v>
      </c>
      <c r="I690" s="12">
        <v>1.6725000000000001</v>
      </c>
      <c r="J690" s="12">
        <v>1.570682577029654</v>
      </c>
      <c r="K690" s="16">
        <v>376.3125</v>
      </c>
      <c r="L690" s="16">
        <v>353.40357983167212</v>
      </c>
      <c r="M690" s="11">
        <v>-3.7631250000000001</v>
      </c>
      <c r="N690" s="17">
        <v>-16.766000000000002</v>
      </c>
    </row>
    <row r="691" spans="1:14" x14ac:dyDescent="0.3">
      <c r="A691" t="s">
        <v>5</v>
      </c>
      <c r="B691" t="s">
        <v>6</v>
      </c>
      <c r="C691" t="s">
        <v>1</v>
      </c>
      <c r="D691" t="s">
        <v>183</v>
      </c>
      <c r="E691" t="s">
        <v>227</v>
      </c>
      <c r="F691">
        <v>2</v>
      </c>
      <c r="G691">
        <v>2023</v>
      </c>
      <c r="H691" s="15">
        <v>0</v>
      </c>
      <c r="I691" s="12">
        <v>0</v>
      </c>
      <c r="J691" s="12">
        <v>0</v>
      </c>
      <c r="K691" s="16">
        <v>0</v>
      </c>
      <c r="L691" s="16">
        <v>0</v>
      </c>
      <c r="M691" s="11">
        <v>0</v>
      </c>
      <c r="N691" s="17">
        <v>0</v>
      </c>
    </row>
    <row r="692" spans="1:14" x14ac:dyDescent="0.3">
      <c r="A692" t="s">
        <v>5</v>
      </c>
      <c r="B692" t="s">
        <v>6</v>
      </c>
      <c r="C692" t="s">
        <v>1</v>
      </c>
      <c r="D692" t="s">
        <v>183</v>
      </c>
      <c r="E692" t="s">
        <v>230</v>
      </c>
      <c r="F692">
        <v>4</v>
      </c>
      <c r="G692">
        <v>2023</v>
      </c>
      <c r="H692" s="15">
        <v>1</v>
      </c>
      <c r="I692" s="12">
        <v>1.8437999999999999</v>
      </c>
      <c r="J692" s="12">
        <v>1.3745651989387502</v>
      </c>
      <c r="K692" s="16">
        <v>1.8437999999999999</v>
      </c>
      <c r="L692" s="16">
        <v>1.3745651989387502</v>
      </c>
      <c r="M692" s="11">
        <v>-1.8438E-2</v>
      </c>
      <c r="N692" s="17">
        <v>-9.1500000000000012E-2</v>
      </c>
    </row>
    <row r="693" spans="1:14" x14ac:dyDescent="0.3">
      <c r="A693" t="s">
        <v>5</v>
      </c>
      <c r="B693" t="s">
        <v>6</v>
      </c>
      <c r="C693" t="s">
        <v>1</v>
      </c>
      <c r="D693" t="s">
        <v>183</v>
      </c>
      <c r="E693" t="s">
        <v>232</v>
      </c>
      <c r="F693">
        <v>3</v>
      </c>
      <c r="G693">
        <v>2023</v>
      </c>
      <c r="H693" s="15">
        <v>2</v>
      </c>
      <c r="I693" s="12">
        <v>1.7229000000000001</v>
      </c>
      <c r="J693" s="12">
        <v>1.3759971054862503</v>
      </c>
      <c r="K693" s="16">
        <v>3.4458000000000002</v>
      </c>
      <c r="L693" s="16">
        <v>2.7519942109725006</v>
      </c>
      <c r="M693" s="11">
        <v>-3.4458000000000003E-2</v>
      </c>
      <c r="N693" s="17">
        <v>-0.17100000000000001</v>
      </c>
    </row>
    <row r="694" spans="1:14" x14ac:dyDescent="0.3">
      <c r="A694" t="s">
        <v>5</v>
      </c>
      <c r="B694" t="s">
        <v>6</v>
      </c>
      <c r="C694" t="s">
        <v>1</v>
      </c>
      <c r="D694" t="s">
        <v>183</v>
      </c>
      <c r="E694" t="s">
        <v>229</v>
      </c>
      <c r="F694">
        <v>6</v>
      </c>
      <c r="G694">
        <v>2023</v>
      </c>
      <c r="H694" s="15">
        <v>3</v>
      </c>
      <c r="I694" s="12">
        <v>1.8437999999999999</v>
      </c>
      <c r="J694" s="12">
        <v>1.3746085900462501</v>
      </c>
      <c r="K694" s="16">
        <v>5.5313999999999997</v>
      </c>
      <c r="L694" s="16">
        <v>4.1238257701387502</v>
      </c>
      <c r="M694" s="11">
        <v>-5.5313999999999995E-2</v>
      </c>
      <c r="N694" s="17">
        <v>-0.27450000000000002</v>
      </c>
    </row>
    <row r="695" spans="1:14" x14ac:dyDescent="0.3">
      <c r="A695" t="s">
        <v>5</v>
      </c>
      <c r="B695" t="s">
        <v>6</v>
      </c>
      <c r="C695" t="s">
        <v>1</v>
      </c>
      <c r="D695" t="s">
        <v>183</v>
      </c>
      <c r="E695" t="s">
        <v>224</v>
      </c>
      <c r="F695">
        <v>7</v>
      </c>
      <c r="G695">
        <v>2023</v>
      </c>
      <c r="H695" s="15">
        <v>5</v>
      </c>
      <c r="I695" s="12">
        <v>1.8437999999999999</v>
      </c>
      <c r="J695" s="12">
        <v>1.3998653046779772</v>
      </c>
      <c r="K695" s="16">
        <v>9.2189999999999994</v>
      </c>
      <c r="L695" s="16">
        <v>6.999326523389886</v>
      </c>
      <c r="M695" s="11">
        <v>-9.2189999999999994E-2</v>
      </c>
      <c r="N695" s="17">
        <v>-0.36600000000000005</v>
      </c>
    </row>
    <row r="696" spans="1:14" x14ac:dyDescent="0.3">
      <c r="A696" t="s">
        <v>5</v>
      </c>
      <c r="B696" t="s">
        <v>6</v>
      </c>
      <c r="C696" t="s">
        <v>1</v>
      </c>
      <c r="D696" t="s">
        <v>183</v>
      </c>
      <c r="E696" t="s">
        <v>225</v>
      </c>
      <c r="F696">
        <v>10</v>
      </c>
      <c r="G696">
        <v>2023</v>
      </c>
      <c r="H696" s="15">
        <v>6</v>
      </c>
      <c r="I696" s="12">
        <v>1.8437999999999999</v>
      </c>
      <c r="J696" s="12">
        <v>1.4631841595192252</v>
      </c>
      <c r="K696" s="16">
        <v>11.062799999999999</v>
      </c>
      <c r="L696" s="16">
        <v>8.7791049571153508</v>
      </c>
      <c r="M696" s="11">
        <v>-0.11062799999999999</v>
      </c>
      <c r="N696" s="17">
        <v>-0.45750000000000002</v>
      </c>
    </row>
    <row r="697" spans="1:14" x14ac:dyDescent="0.3">
      <c r="A697" t="s">
        <v>5</v>
      </c>
      <c r="B697" t="s">
        <v>6</v>
      </c>
      <c r="C697" t="s">
        <v>1</v>
      </c>
      <c r="D697" t="s">
        <v>183</v>
      </c>
      <c r="E697" t="s">
        <v>223</v>
      </c>
      <c r="F697">
        <v>11</v>
      </c>
      <c r="G697">
        <v>2023</v>
      </c>
      <c r="H697" s="15">
        <v>6</v>
      </c>
      <c r="I697" s="12">
        <v>1.8437999999999999</v>
      </c>
      <c r="J697" s="12">
        <v>1.4557347741836248</v>
      </c>
      <c r="K697" s="16">
        <v>11.062799999999999</v>
      </c>
      <c r="L697" s="16">
        <v>8.7344086451017482</v>
      </c>
      <c r="M697" s="11">
        <v>-0.11062799999999999</v>
      </c>
      <c r="N697" s="17">
        <v>-0.45750000000000002</v>
      </c>
    </row>
    <row r="698" spans="1:14" x14ac:dyDescent="0.3">
      <c r="A698" t="s">
        <v>5</v>
      </c>
      <c r="B698" t="s">
        <v>6</v>
      </c>
      <c r="C698" t="s">
        <v>1</v>
      </c>
      <c r="D698" t="s">
        <v>183</v>
      </c>
      <c r="E698" t="s">
        <v>233</v>
      </c>
      <c r="F698">
        <v>1</v>
      </c>
      <c r="G698">
        <v>2023</v>
      </c>
      <c r="H698" s="15">
        <v>8</v>
      </c>
      <c r="I698" s="12">
        <v>2.2568000000000001</v>
      </c>
      <c r="J698" s="12">
        <v>1.7812516917599999</v>
      </c>
      <c r="K698" s="16">
        <v>18.054400000000001</v>
      </c>
      <c r="L698" s="16">
        <v>14.250013534079999</v>
      </c>
      <c r="M698" s="11">
        <v>-0.18054400000000001</v>
      </c>
      <c r="N698" s="17">
        <v>-0.78400000000000014</v>
      </c>
    </row>
    <row r="699" spans="1:14" x14ac:dyDescent="0.3">
      <c r="A699" t="s">
        <v>7</v>
      </c>
      <c r="B699" t="s">
        <v>8</v>
      </c>
      <c r="C699" t="s">
        <v>180</v>
      </c>
      <c r="D699" t="s">
        <v>183</v>
      </c>
      <c r="E699" t="s">
        <v>234</v>
      </c>
      <c r="F699">
        <v>12</v>
      </c>
      <c r="G699">
        <v>2023</v>
      </c>
      <c r="H699" s="15">
        <v>2</v>
      </c>
      <c r="I699" s="12">
        <v>1.8437999999999999</v>
      </c>
      <c r="J699" s="12">
        <v>1.35934533407205</v>
      </c>
      <c r="K699" s="16">
        <v>3.6875999999999998</v>
      </c>
      <c r="L699" s="16">
        <v>2.7186906681441001</v>
      </c>
      <c r="M699" s="11">
        <v>-3.6875999999999999E-2</v>
      </c>
      <c r="N699" s="17">
        <v>-0.18300000000000002</v>
      </c>
    </row>
    <row r="700" spans="1:14" x14ac:dyDescent="0.3">
      <c r="A700" t="s">
        <v>7</v>
      </c>
      <c r="B700" t="s">
        <v>8</v>
      </c>
      <c r="C700" t="s">
        <v>180</v>
      </c>
      <c r="D700" t="s">
        <v>183</v>
      </c>
      <c r="E700" t="s">
        <v>224</v>
      </c>
      <c r="F700">
        <v>7</v>
      </c>
      <c r="G700">
        <v>2023</v>
      </c>
      <c r="H700" s="15">
        <v>5</v>
      </c>
      <c r="I700" s="12">
        <v>3.0528000000000004</v>
      </c>
      <c r="J700" s="12">
        <v>2.3216737257106277</v>
      </c>
      <c r="K700" s="16">
        <v>15.264000000000003</v>
      </c>
      <c r="L700" s="16">
        <v>11.608368628553139</v>
      </c>
      <c r="M700" s="11">
        <v>-0.15264000000000003</v>
      </c>
      <c r="N700" s="17">
        <v>-0.60599999999999998</v>
      </c>
    </row>
    <row r="701" spans="1:14" x14ac:dyDescent="0.3">
      <c r="A701" t="s">
        <v>7</v>
      </c>
      <c r="B701" t="s">
        <v>8</v>
      </c>
      <c r="C701" t="s">
        <v>180</v>
      </c>
      <c r="D701" t="s">
        <v>183</v>
      </c>
      <c r="E701" t="s">
        <v>223</v>
      </c>
      <c r="F701">
        <v>11</v>
      </c>
      <c r="G701">
        <v>2023</v>
      </c>
      <c r="H701" s="15">
        <v>7</v>
      </c>
      <c r="I701" s="12">
        <v>3.8487</v>
      </c>
      <c r="J701" s="12">
        <v>2.8446826460163237</v>
      </c>
      <c r="K701" s="16">
        <v>26.940899999999999</v>
      </c>
      <c r="L701" s="16">
        <v>19.912778522114266</v>
      </c>
      <c r="M701" s="11">
        <v>-0.26940900000000001</v>
      </c>
      <c r="N701" s="17">
        <v>-1.1459999999999999</v>
      </c>
    </row>
    <row r="702" spans="1:14" x14ac:dyDescent="0.3">
      <c r="A702" t="s">
        <v>9</v>
      </c>
      <c r="B702" t="s">
        <v>10</v>
      </c>
      <c r="C702" t="s">
        <v>178</v>
      </c>
      <c r="D702" t="s">
        <v>183</v>
      </c>
      <c r="E702" t="s">
        <v>232</v>
      </c>
      <c r="F702">
        <v>3</v>
      </c>
      <c r="G702">
        <v>2023</v>
      </c>
      <c r="H702" s="15">
        <v>6</v>
      </c>
      <c r="I702" s="12">
        <v>2.5893000000000002</v>
      </c>
      <c r="J702" s="12">
        <v>1.8913629719432279</v>
      </c>
      <c r="K702" s="16">
        <v>15.535800000000002</v>
      </c>
      <c r="L702" s="16">
        <v>11.348177831659367</v>
      </c>
      <c r="M702" s="11">
        <v>-0.15535800000000002</v>
      </c>
      <c r="N702" s="17">
        <v>-0.64250000000000007</v>
      </c>
    </row>
    <row r="703" spans="1:14" x14ac:dyDescent="0.3">
      <c r="A703" t="s">
        <v>9</v>
      </c>
      <c r="B703" t="s">
        <v>10</v>
      </c>
      <c r="C703" t="s">
        <v>178</v>
      </c>
      <c r="D703" t="s">
        <v>183</v>
      </c>
      <c r="E703" t="s">
        <v>233</v>
      </c>
      <c r="F703">
        <v>1</v>
      </c>
      <c r="G703">
        <v>2023</v>
      </c>
      <c r="H703" s="15">
        <v>10</v>
      </c>
      <c r="I703" s="12">
        <v>2.1358999999999999</v>
      </c>
      <c r="J703" s="12">
        <v>1.6431349400568289</v>
      </c>
      <c r="K703" s="16">
        <v>21.358999999999998</v>
      </c>
      <c r="L703" s="16">
        <v>16.431349400568291</v>
      </c>
      <c r="M703" s="11">
        <v>-0.21358999999999997</v>
      </c>
      <c r="N703" s="17">
        <v>-0.95400000000000018</v>
      </c>
    </row>
    <row r="704" spans="1:14" x14ac:dyDescent="0.3">
      <c r="A704" t="s">
        <v>9</v>
      </c>
      <c r="B704" t="s">
        <v>10</v>
      </c>
      <c r="C704" t="s">
        <v>178</v>
      </c>
      <c r="D704" t="s">
        <v>183</v>
      </c>
      <c r="E704" t="s">
        <v>225</v>
      </c>
      <c r="F704">
        <v>10</v>
      </c>
      <c r="G704">
        <v>2023</v>
      </c>
      <c r="H704" s="15">
        <v>34</v>
      </c>
      <c r="I704" s="12">
        <v>2.5188000000000001</v>
      </c>
      <c r="J704" s="12">
        <v>1.8257730504887246</v>
      </c>
      <c r="K704" s="16">
        <v>85.639200000000002</v>
      </c>
      <c r="L704" s="16">
        <v>62.076283716616636</v>
      </c>
      <c r="M704" s="11">
        <v>-0.85639200000000004</v>
      </c>
      <c r="N704" s="17">
        <v>-3.75</v>
      </c>
    </row>
    <row r="705" spans="1:14" x14ac:dyDescent="0.3">
      <c r="A705" t="s">
        <v>9</v>
      </c>
      <c r="B705" t="s">
        <v>10</v>
      </c>
      <c r="C705" t="s">
        <v>178</v>
      </c>
      <c r="D705" t="s">
        <v>183</v>
      </c>
      <c r="E705" t="s">
        <v>228</v>
      </c>
      <c r="F705">
        <v>8</v>
      </c>
      <c r="G705">
        <v>2023</v>
      </c>
      <c r="H705" s="15">
        <v>31</v>
      </c>
      <c r="I705" s="12">
        <v>2.9520000000000004</v>
      </c>
      <c r="J705" s="12">
        <v>2.1664366524155025</v>
      </c>
      <c r="K705" s="16">
        <v>91.512000000000015</v>
      </c>
      <c r="L705" s="16">
        <v>67.159536224880583</v>
      </c>
      <c r="M705" s="11">
        <v>-0.91512000000000016</v>
      </c>
      <c r="N705" s="17">
        <v>-4.1020000000000003</v>
      </c>
    </row>
    <row r="706" spans="1:14" x14ac:dyDescent="0.3">
      <c r="A706" t="s">
        <v>9</v>
      </c>
      <c r="B706" t="s">
        <v>10</v>
      </c>
      <c r="C706" t="s">
        <v>178</v>
      </c>
      <c r="D706" t="s">
        <v>183</v>
      </c>
      <c r="E706" t="s">
        <v>224</v>
      </c>
      <c r="F706">
        <v>7</v>
      </c>
      <c r="G706">
        <v>2023</v>
      </c>
      <c r="H706" s="15">
        <v>54</v>
      </c>
      <c r="I706" s="12">
        <v>2.6598000000000002</v>
      </c>
      <c r="J706" s="12">
        <v>1.9179167828864068</v>
      </c>
      <c r="K706" s="16">
        <v>143.6292</v>
      </c>
      <c r="L706" s="16">
        <v>103.56750627586597</v>
      </c>
      <c r="M706" s="11">
        <v>-1.4362919999999999</v>
      </c>
      <c r="N706" s="17">
        <v>-6.3360000000000003</v>
      </c>
    </row>
    <row r="707" spans="1:14" x14ac:dyDescent="0.3">
      <c r="A707" t="s">
        <v>9</v>
      </c>
      <c r="B707" t="s">
        <v>10</v>
      </c>
      <c r="C707" t="s">
        <v>178</v>
      </c>
      <c r="D707" t="s">
        <v>183</v>
      </c>
      <c r="E707" t="s">
        <v>234</v>
      </c>
      <c r="F707">
        <v>12</v>
      </c>
      <c r="G707">
        <v>2023</v>
      </c>
      <c r="H707" s="15">
        <v>54</v>
      </c>
      <c r="I707" s="12">
        <v>2.9923000000000002</v>
      </c>
      <c r="J707" s="12">
        <v>2.2314466769676216</v>
      </c>
      <c r="K707" s="16">
        <v>161.58420000000001</v>
      </c>
      <c r="L707" s="16">
        <v>120.49812055625156</v>
      </c>
      <c r="M707" s="11">
        <v>-1.6158420000000002</v>
      </c>
      <c r="N707" s="17">
        <v>-7.1280000000000001</v>
      </c>
    </row>
    <row r="708" spans="1:14" x14ac:dyDescent="0.3">
      <c r="A708" t="s">
        <v>9</v>
      </c>
      <c r="B708" t="s">
        <v>10</v>
      </c>
      <c r="C708" t="s">
        <v>178</v>
      </c>
      <c r="D708" t="s">
        <v>183</v>
      </c>
      <c r="E708" t="s">
        <v>231</v>
      </c>
      <c r="F708">
        <v>9</v>
      </c>
      <c r="G708">
        <v>2023</v>
      </c>
      <c r="H708" s="15">
        <v>52</v>
      </c>
      <c r="I708" s="12">
        <v>3.1636000000000002</v>
      </c>
      <c r="J708" s="12">
        <v>2.343470310820106</v>
      </c>
      <c r="K708" s="16">
        <v>164.50720000000001</v>
      </c>
      <c r="L708" s="16">
        <v>121.86045616264552</v>
      </c>
      <c r="M708" s="11">
        <v>-1.6450720000000001</v>
      </c>
      <c r="N708" s="17">
        <v>-7.2220000000000004</v>
      </c>
    </row>
    <row r="709" spans="1:14" x14ac:dyDescent="0.3">
      <c r="A709" t="s">
        <v>9</v>
      </c>
      <c r="B709" t="s">
        <v>10</v>
      </c>
      <c r="C709" t="s">
        <v>178</v>
      </c>
      <c r="D709" t="s">
        <v>183</v>
      </c>
      <c r="E709" t="s">
        <v>226</v>
      </c>
      <c r="F709">
        <v>5</v>
      </c>
      <c r="G709">
        <v>2023</v>
      </c>
      <c r="H709" s="15">
        <v>55</v>
      </c>
      <c r="I709" s="12">
        <v>3.1132000000000004</v>
      </c>
      <c r="J709" s="12">
        <v>2.2431055456951361</v>
      </c>
      <c r="K709" s="16">
        <v>171.22600000000003</v>
      </c>
      <c r="L709" s="16">
        <v>123.37080501323248</v>
      </c>
      <c r="M709" s="11">
        <v>-1.7122600000000003</v>
      </c>
      <c r="N709" s="17">
        <v>-7.5705</v>
      </c>
    </row>
    <row r="710" spans="1:14" x14ac:dyDescent="0.3">
      <c r="A710" t="s">
        <v>9</v>
      </c>
      <c r="B710" t="s">
        <v>10</v>
      </c>
      <c r="C710" t="s">
        <v>178</v>
      </c>
      <c r="D710" t="s">
        <v>183</v>
      </c>
      <c r="E710" t="s">
        <v>223</v>
      </c>
      <c r="F710">
        <v>11</v>
      </c>
      <c r="G710">
        <v>2023</v>
      </c>
      <c r="H710" s="15">
        <v>68</v>
      </c>
      <c r="I710" s="12">
        <v>2.9520000000000004</v>
      </c>
      <c r="J710" s="12">
        <v>2.1862825746227377</v>
      </c>
      <c r="K710" s="16">
        <v>200.73600000000002</v>
      </c>
      <c r="L710" s="16">
        <v>148.66721507434616</v>
      </c>
      <c r="M710" s="11">
        <v>-2.0073600000000003</v>
      </c>
      <c r="N710" s="17">
        <v>-8.9365000000000006</v>
      </c>
    </row>
    <row r="711" spans="1:14" x14ac:dyDescent="0.3">
      <c r="A711" t="s">
        <v>9</v>
      </c>
      <c r="B711" t="s">
        <v>10</v>
      </c>
      <c r="C711" t="s">
        <v>178</v>
      </c>
      <c r="D711" t="s">
        <v>183</v>
      </c>
      <c r="E711" t="s">
        <v>229</v>
      </c>
      <c r="F711">
        <v>6</v>
      </c>
      <c r="G711">
        <v>2023</v>
      </c>
      <c r="H711" s="15">
        <v>64</v>
      </c>
      <c r="I711" s="12">
        <v>3.4961000000000002</v>
      </c>
      <c r="J711" s="12">
        <v>2.5444981642163782</v>
      </c>
      <c r="K711" s="16">
        <v>223.75040000000001</v>
      </c>
      <c r="L711" s="16">
        <v>162.8478825098482</v>
      </c>
      <c r="M711" s="11">
        <v>-2.2375040000000004</v>
      </c>
      <c r="N711" s="17">
        <v>-9.8895000000000017</v>
      </c>
    </row>
    <row r="712" spans="1:14" x14ac:dyDescent="0.3">
      <c r="A712" t="s">
        <v>11</v>
      </c>
      <c r="B712" t="s">
        <v>12</v>
      </c>
      <c r="C712" t="s">
        <v>179</v>
      </c>
      <c r="D712" t="s">
        <v>183</v>
      </c>
      <c r="E712" t="s">
        <v>234</v>
      </c>
      <c r="F712">
        <v>12</v>
      </c>
      <c r="G712">
        <v>2023</v>
      </c>
      <c r="H712" s="15">
        <v>5</v>
      </c>
      <c r="I712" s="12">
        <v>1.8437999999999999</v>
      </c>
      <c r="J712" s="12">
        <v>1.3862137587026624</v>
      </c>
      <c r="K712" s="16">
        <v>9.2189999999999994</v>
      </c>
      <c r="L712" s="16">
        <v>6.9310687935133117</v>
      </c>
      <c r="M712" s="11">
        <v>-9.2189999999999994E-2</v>
      </c>
      <c r="N712" s="17">
        <v>-0.36600000000000005</v>
      </c>
    </row>
    <row r="713" spans="1:14" x14ac:dyDescent="0.3">
      <c r="A713" t="s">
        <v>11</v>
      </c>
      <c r="B713" t="s">
        <v>12</v>
      </c>
      <c r="C713" t="s">
        <v>179</v>
      </c>
      <c r="D713" t="s">
        <v>183</v>
      </c>
      <c r="E713" t="s">
        <v>232</v>
      </c>
      <c r="F713">
        <v>3</v>
      </c>
      <c r="G713">
        <v>2023</v>
      </c>
      <c r="H713" s="15">
        <v>9</v>
      </c>
      <c r="I713" s="12">
        <v>1.8437999999999999</v>
      </c>
      <c r="J713" s="12">
        <v>1.3699684534879688</v>
      </c>
      <c r="K713" s="16">
        <v>16.594200000000001</v>
      </c>
      <c r="L713" s="16">
        <v>12.329716081391719</v>
      </c>
      <c r="M713" s="11">
        <v>-0.16594200000000001</v>
      </c>
      <c r="N713" s="17">
        <v>-0.7320000000000001</v>
      </c>
    </row>
    <row r="714" spans="1:14" x14ac:dyDescent="0.3">
      <c r="A714" t="s">
        <v>11</v>
      </c>
      <c r="B714" t="s">
        <v>12</v>
      </c>
      <c r="C714" t="s">
        <v>179</v>
      </c>
      <c r="D714" t="s">
        <v>183</v>
      </c>
      <c r="E714" t="s">
        <v>233</v>
      </c>
      <c r="F714">
        <v>1</v>
      </c>
      <c r="G714">
        <v>2023</v>
      </c>
      <c r="H714" s="15">
        <v>14</v>
      </c>
      <c r="I714" s="12">
        <v>1.7229000000000001</v>
      </c>
      <c r="J714" s="12">
        <v>1.3744079061740626</v>
      </c>
      <c r="K714" s="16">
        <v>24.120600000000003</v>
      </c>
      <c r="L714" s="16">
        <v>19.241710686436875</v>
      </c>
      <c r="M714" s="11">
        <v>-0.24120600000000003</v>
      </c>
      <c r="N714" s="17">
        <v>-1.026</v>
      </c>
    </row>
    <row r="715" spans="1:14" x14ac:dyDescent="0.3">
      <c r="A715" t="s">
        <v>11</v>
      </c>
      <c r="B715" t="s">
        <v>12</v>
      </c>
      <c r="C715" t="s">
        <v>179</v>
      </c>
      <c r="D715" t="s">
        <v>183</v>
      </c>
      <c r="E715" t="s">
        <v>229</v>
      </c>
      <c r="F715">
        <v>6</v>
      </c>
      <c r="G715">
        <v>2023</v>
      </c>
      <c r="H715" s="15">
        <v>14</v>
      </c>
      <c r="I715" s="12">
        <v>1.8437999999999999</v>
      </c>
      <c r="J715" s="12">
        <v>1.3743645150665629</v>
      </c>
      <c r="K715" s="16">
        <v>25.813199999999998</v>
      </c>
      <c r="L715" s="16">
        <v>19.241103210931879</v>
      </c>
      <c r="M715" s="11">
        <v>-0.25813199999999997</v>
      </c>
      <c r="N715" s="17">
        <v>-1.0980000000000001</v>
      </c>
    </row>
    <row r="716" spans="1:14" x14ac:dyDescent="0.3">
      <c r="A716" t="s">
        <v>11</v>
      </c>
      <c r="B716" t="s">
        <v>12</v>
      </c>
      <c r="C716" t="s">
        <v>179</v>
      </c>
      <c r="D716" t="s">
        <v>183</v>
      </c>
      <c r="E716" t="s">
        <v>231</v>
      </c>
      <c r="F716">
        <v>9</v>
      </c>
      <c r="G716">
        <v>2023</v>
      </c>
      <c r="H716" s="15">
        <v>14</v>
      </c>
      <c r="I716" s="12">
        <v>1.8437999999999999</v>
      </c>
      <c r="J716" s="12">
        <v>1.3989818090400752</v>
      </c>
      <c r="K716" s="16">
        <v>25.813199999999998</v>
      </c>
      <c r="L716" s="16">
        <v>19.585745326561053</v>
      </c>
      <c r="M716" s="11">
        <v>-0.25813199999999997</v>
      </c>
      <c r="N716" s="17">
        <v>-1.0980000000000001</v>
      </c>
    </row>
    <row r="717" spans="1:14" x14ac:dyDescent="0.3">
      <c r="A717" t="s">
        <v>11</v>
      </c>
      <c r="B717" t="s">
        <v>12</v>
      </c>
      <c r="C717" t="s">
        <v>179</v>
      </c>
      <c r="D717" t="s">
        <v>183</v>
      </c>
      <c r="E717" t="s">
        <v>226</v>
      </c>
      <c r="F717">
        <v>5</v>
      </c>
      <c r="G717">
        <v>2023</v>
      </c>
      <c r="H717" s="15">
        <v>18</v>
      </c>
      <c r="I717" s="12">
        <v>1.8437999999999999</v>
      </c>
      <c r="J717" s="12">
        <v>1.3725190370257032</v>
      </c>
      <c r="K717" s="16">
        <v>33.188400000000001</v>
      </c>
      <c r="L717" s="16">
        <v>24.705342666462659</v>
      </c>
      <c r="M717" s="11">
        <v>-0.33188400000000001</v>
      </c>
      <c r="N717" s="17">
        <v>-1.4640000000000002</v>
      </c>
    </row>
    <row r="718" spans="1:14" x14ac:dyDescent="0.3">
      <c r="A718" t="s">
        <v>11</v>
      </c>
      <c r="B718" t="s">
        <v>12</v>
      </c>
      <c r="C718" t="s">
        <v>179</v>
      </c>
      <c r="D718" t="s">
        <v>183</v>
      </c>
      <c r="E718" t="s">
        <v>226</v>
      </c>
      <c r="F718">
        <v>5</v>
      </c>
      <c r="G718">
        <v>2023</v>
      </c>
      <c r="H718" s="15">
        <v>18</v>
      </c>
      <c r="I718" s="12">
        <v>1.8437999999999999</v>
      </c>
      <c r="J718" s="12">
        <v>1.3759686300719531</v>
      </c>
      <c r="K718" s="16">
        <v>33.188400000000001</v>
      </c>
      <c r="L718" s="16">
        <v>24.767435341295155</v>
      </c>
      <c r="M718" s="11">
        <v>-0.33188400000000001</v>
      </c>
      <c r="N718" s="17">
        <v>-1.4640000000000002</v>
      </c>
    </row>
    <row r="719" spans="1:14" x14ac:dyDescent="0.3">
      <c r="A719" t="s">
        <v>11</v>
      </c>
      <c r="B719" t="s">
        <v>12</v>
      </c>
      <c r="C719" t="s">
        <v>179</v>
      </c>
      <c r="D719" t="s">
        <v>183</v>
      </c>
      <c r="E719" t="s">
        <v>224</v>
      </c>
      <c r="F719">
        <v>7</v>
      </c>
      <c r="G719">
        <v>2023</v>
      </c>
      <c r="H719" s="15">
        <v>18</v>
      </c>
      <c r="I719" s="12">
        <v>1.8437999999999999</v>
      </c>
      <c r="J719" s="12">
        <v>1.3946078226874223</v>
      </c>
      <c r="K719" s="16">
        <v>33.188400000000001</v>
      </c>
      <c r="L719" s="16">
        <v>25.102940808373603</v>
      </c>
      <c r="M719" s="11">
        <v>-0.33188400000000001</v>
      </c>
      <c r="N719" s="17">
        <v>-1.4640000000000002</v>
      </c>
    </row>
    <row r="720" spans="1:14" x14ac:dyDescent="0.3">
      <c r="A720" t="s">
        <v>11</v>
      </c>
      <c r="B720" t="s">
        <v>12</v>
      </c>
      <c r="C720" t="s">
        <v>179</v>
      </c>
      <c r="D720" t="s">
        <v>183</v>
      </c>
      <c r="E720" t="s">
        <v>228</v>
      </c>
      <c r="F720">
        <v>8</v>
      </c>
      <c r="G720">
        <v>2023</v>
      </c>
      <c r="H720" s="15">
        <v>18</v>
      </c>
      <c r="I720" s="12">
        <v>1.8437999999999999</v>
      </c>
      <c r="J720" s="12">
        <v>1.421152929328275</v>
      </c>
      <c r="K720" s="16">
        <v>33.188400000000001</v>
      </c>
      <c r="L720" s="16">
        <v>25.580752727908951</v>
      </c>
      <c r="M720" s="11">
        <v>-0.33188400000000001</v>
      </c>
      <c r="N720" s="17">
        <v>-1.4640000000000002</v>
      </c>
    </row>
    <row r="721" spans="1:14" x14ac:dyDescent="0.3">
      <c r="A721" t="s">
        <v>11</v>
      </c>
      <c r="B721" t="s">
        <v>12</v>
      </c>
      <c r="C721" t="s">
        <v>179</v>
      </c>
      <c r="D721" t="s">
        <v>183</v>
      </c>
      <c r="E721" t="s">
        <v>227</v>
      </c>
      <c r="F721">
        <v>2</v>
      </c>
      <c r="G721">
        <v>2023</v>
      </c>
      <c r="H721" s="15">
        <v>32</v>
      </c>
      <c r="I721" s="12">
        <v>1.7229000000000001</v>
      </c>
      <c r="J721" s="12">
        <v>1.3812621514766519</v>
      </c>
      <c r="K721" s="16">
        <v>55.132800000000003</v>
      </c>
      <c r="L721" s="16">
        <v>44.20038884725286</v>
      </c>
      <c r="M721" s="11">
        <v>-0.55132800000000004</v>
      </c>
      <c r="N721" s="17">
        <v>-2.3939999999999997</v>
      </c>
    </row>
    <row r="722" spans="1:14" x14ac:dyDescent="0.3">
      <c r="A722" t="s">
        <v>11</v>
      </c>
      <c r="B722" t="s">
        <v>12</v>
      </c>
      <c r="C722" t="s">
        <v>179</v>
      </c>
      <c r="D722" t="s">
        <v>183</v>
      </c>
      <c r="E722" t="s">
        <v>225</v>
      </c>
      <c r="F722">
        <v>10</v>
      </c>
      <c r="G722">
        <v>2023</v>
      </c>
      <c r="H722" s="15">
        <v>32</v>
      </c>
      <c r="I722" s="12">
        <v>1.8437999999999999</v>
      </c>
      <c r="J722" s="12">
        <v>1.3838703599548288</v>
      </c>
      <c r="K722" s="16">
        <v>59.001599999999996</v>
      </c>
      <c r="L722" s="16">
        <v>44.283851518554521</v>
      </c>
      <c r="M722" s="11">
        <v>-0.59001599999999998</v>
      </c>
      <c r="N722" s="17">
        <v>-2.5620000000000003</v>
      </c>
    </row>
    <row r="723" spans="1:14" x14ac:dyDescent="0.3">
      <c r="A723" t="s">
        <v>13</v>
      </c>
      <c r="B723" t="s">
        <v>14</v>
      </c>
      <c r="C723" t="s">
        <v>179</v>
      </c>
      <c r="D723" t="s">
        <v>183</v>
      </c>
      <c r="E723" t="s">
        <v>226</v>
      </c>
      <c r="F723">
        <v>5</v>
      </c>
      <c r="G723">
        <v>2023</v>
      </c>
      <c r="H723" s="15">
        <v>0</v>
      </c>
      <c r="I723" s="12">
        <v>0</v>
      </c>
      <c r="J723" s="12">
        <v>0</v>
      </c>
      <c r="K723" s="16">
        <v>0</v>
      </c>
      <c r="L723" s="16">
        <v>0</v>
      </c>
      <c r="M723" s="11">
        <v>0</v>
      </c>
      <c r="N723" s="17">
        <v>0</v>
      </c>
    </row>
    <row r="724" spans="1:14" x14ac:dyDescent="0.3">
      <c r="A724" t="s">
        <v>13</v>
      </c>
      <c r="B724" t="s">
        <v>14</v>
      </c>
      <c r="C724" t="s">
        <v>179</v>
      </c>
      <c r="D724" t="s">
        <v>183</v>
      </c>
      <c r="E724" t="s">
        <v>224</v>
      </c>
      <c r="F724">
        <v>7</v>
      </c>
      <c r="G724">
        <v>2023</v>
      </c>
      <c r="H724" s="15">
        <v>3</v>
      </c>
      <c r="I724" s="12">
        <v>1.7026999999999999</v>
      </c>
      <c r="J724" s="12">
        <v>1.4005347767775</v>
      </c>
      <c r="K724" s="16">
        <v>5.1080999999999994</v>
      </c>
      <c r="L724" s="16">
        <v>4.2016043303325006</v>
      </c>
      <c r="M724" s="11">
        <v>-5.1080999999999994E-2</v>
      </c>
      <c r="N724" s="17">
        <v>-0.2535</v>
      </c>
    </row>
    <row r="725" spans="1:14" x14ac:dyDescent="0.3">
      <c r="A725" t="s">
        <v>13</v>
      </c>
      <c r="B725" t="s">
        <v>14</v>
      </c>
      <c r="C725" t="s">
        <v>179</v>
      </c>
      <c r="D725" t="s">
        <v>183</v>
      </c>
      <c r="E725" t="s">
        <v>231</v>
      </c>
      <c r="F725">
        <v>9</v>
      </c>
      <c r="G725">
        <v>2023</v>
      </c>
      <c r="H725" s="15">
        <v>5</v>
      </c>
      <c r="I725" s="12">
        <v>1.7429999999999999</v>
      </c>
      <c r="J725" s="12">
        <v>1.3893226695677412</v>
      </c>
      <c r="K725" s="16">
        <v>8.7149999999999999</v>
      </c>
      <c r="L725" s="16">
        <v>6.9466133478387064</v>
      </c>
      <c r="M725" s="11">
        <v>-8.7150000000000005E-2</v>
      </c>
      <c r="N725" s="17">
        <v>-0.34600000000000003</v>
      </c>
    </row>
    <row r="726" spans="1:14" x14ac:dyDescent="0.3">
      <c r="A726" t="s">
        <v>13</v>
      </c>
      <c r="B726" t="s">
        <v>14</v>
      </c>
      <c r="C726" t="s">
        <v>179</v>
      </c>
      <c r="D726" t="s">
        <v>183</v>
      </c>
      <c r="E726" t="s">
        <v>229</v>
      </c>
      <c r="F726">
        <v>6</v>
      </c>
      <c r="G726">
        <v>2023</v>
      </c>
      <c r="H726" s="15">
        <v>7</v>
      </c>
      <c r="I726" s="12">
        <v>1.7530999999999999</v>
      </c>
      <c r="J726" s="12">
        <v>1.3761381222465141</v>
      </c>
      <c r="K726" s="16">
        <v>12.271699999999999</v>
      </c>
      <c r="L726" s="16">
        <v>9.6329668557255985</v>
      </c>
      <c r="M726" s="11">
        <v>-0.12271699999999999</v>
      </c>
      <c r="N726" s="17">
        <v>-0.52200000000000002</v>
      </c>
    </row>
    <row r="727" spans="1:14" x14ac:dyDescent="0.3">
      <c r="A727" t="s">
        <v>13</v>
      </c>
      <c r="B727" t="s">
        <v>14</v>
      </c>
      <c r="C727" t="s">
        <v>179</v>
      </c>
      <c r="D727" t="s">
        <v>183</v>
      </c>
      <c r="E727" t="s">
        <v>234</v>
      </c>
      <c r="F727">
        <v>12</v>
      </c>
      <c r="G727">
        <v>2023</v>
      </c>
      <c r="H727" s="15">
        <v>7</v>
      </c>
      <c r="I727" s="12">
        <v>1.7832999999999999</v>
      </c>
      <c r="J727" s="12">
        <v>1.3762840193229784</v>
      </c>
      <c r="K727" s="16">
        <v>12.483099999999999</v>
      </c>
      <c r="L727" s="16">
        <v>9.6339881352608483</v>
      </c>
      <c r="M727" s="11">
        <v>-0.12483099999999998</v>
      </c>
      <c r="N727" s="17">
        <v>-0.53100000000000003</v>
      </c>
    </row>
    <row r="728" spans="1:14" x14ac:dyDescent="0.3">
      <c r="A728" t="s">
        <v>13</v>
      </c>
      <c r="B728" t="s">
        <v>14</v>
      </c>
      <c r="C728" t="s">
        <v>179</v>
      </c>
      <c r="D728" t="s">
        <v>183</v>
      </c>
      <c r="E728" t="s">
        <v>230</v>
      </c>
      <c r="F728">
        <v>4</v>
      </c>
      <c r="G728">
        <v>2023</v>
      </c>
      <c r="H728" s="15">
        <v>10</v>
      </c>
      <c r="I728" s="12">
        <v>1.7429999999999999</v>
      </c>
      <c r="J728" s="12">
        <v>1.3719978772812977</v>
      </c>
      <c r="K728" s="16">
        <v>17.43</v>
      </c>
      <c r="L728" s="16">
        <v>13.719978772812977</v>
      </c>
      <c r="M728" s="11">
        <v>-0.17430000000000001</v>
      </c>
      <c r="N728" s="17">
        <v>-0.77850000000000008</v>
      </c>
    </row>
    <row r="729" spans="1:14" x14ac:dyDescent="0.3">
      <c r="A729" t="s">
        <v>19</v>
      </c>
      <c r="B729" t="s">
        <v>20</v>
      </c>
      <c r="C729" t="s">
        <v>178</v>
      </c>
      <c r="D729" t="s">
        <v>183</v>
      </c>
      <c r="E729" t="s">
        <v>224</v>
      </c>
      <c r="F729">
        <v>7</v>
      </c>
      <c r="G729">
        <v>2023</v>
      </c>
      <c r="H729" s="15">
        <v>27</v>
      </c>
      <c r="I729" s="12">
        <v>1.9444999999999999</v>
      </c>
      <c r="J729" s="12">
        <v>1.3502254995754683</v>
      </c>
      <c r="K729" s="16">
        <v>52.5015</v>
      </c>
      <c r="L729" s="16">
        <v>36.456088488537645</v>
      </c>
      <c r="M729" s="11">
        <v>-0.52501500000000001</v>
      </c>
      <c r="N729" s="17">
        <v>-2.3160000000000003</v>
      </c>
    </row>
    <row r="730" spans="1:14" x14ac:dyDescent="0.3">
      <c r="A730" t="s">
        <v>19</v>
      </c>
      <c r="B730" t="s">
        <v>20</v>
      </c>
      <c r="C730" t="s">
        <v>178</v>
      </c>
      <c r="D730" t="s">
        <v>183</v>
      </c>
      <c r="E730" t="s">
        <v>228</v>
      </c>
      <c r="F730">
        <v>8</v>
      </c>
      <c r="G730">
        <v>2023</v>
      </c>
      <c r="H730" s="15">
        <v>27</v>
      </c>
      <c r="I730" s="12">
        <v>1.9444999999999999</v>
      </c>
      <c r="J730" s="12">
        <v>1.3483489426538624</v>
      </c>
      <c r="K730" s="16">
        <v>52.5015</v>
      </c>
      <c r="L730" s="16">
        <v>36.405421451654284</v>
      </c>
      <c r="M730" s="11">
        <v>-0.52501500000000001</v>
      </c>
      <c r="N730" s="17">
        <v>-2.3160000000000003</v>
      </c>
    </row>
    <row r="731" spans="1:14" x14ac:dyDescent="0.3">
      <c r="A731" t="s">
        <v>19</v>
      </c>
      <c r="B731" t="s">
        <v>20</v>
      </c>
      <c r="C731" t="s">
        <v>178</v>
      </c>
      <c r="D731" t="s">
        <v>183</v>
      </c>
      <c r="E731" t="s">
        <v>223</v>
      </c>
      <c r="F731">
        <v>11</v>
      </c>
      <c r="G731">
        <v>2023</v>
      </c>
      <c r="H731" s="15">
        <v>27</v>
      </c>
      <c r="I731" s="12">
        <v>1.9444999999999999</v>
      </c>
      <c r="J731" s="12">
        <v>1.3902745154980498</v>
      </c>
      <c r="K731" s="16">
        <v>52.5015</v>
      </c>
      <c r="L731" s="16">
        <v>37.537411918447347</v>
      </c>
      <c r="M731" s="11">
        <v>-0.52501500000000001</v>
      </c>
      <c r="N731" s="17">
        <v>-2.3160000000000003</v>
      </c>
    </row>
    <row r="732" spans="1:14" x14ac:dyDescent="0.3">
      <c r="A732" t="s">
        <v>19</v>
      </c>
      <c r="B732" t="s">
        <v>20</v>
      </c>
      <c r="C732" t="s">
        <v>178</v>
      </c>
      <c r="D732" t="s">
        <v>183</v>
      </c>
      <c r="E732" t="s">
        <v>231</v>
      </c>
      <c r="F732">
        <v>9</v>
      </c>
      <c r="G732">
        <v>2023</v>
      </c>
      <c r="H732" s="15">
        <v>31</v>
      </c>
      <c r="I732" s="12">
        <v>1.9444999999999999</v>
      </c>
      <c r="J732" s="12">
        <v>1.3939101634145303</v>
      </c>
      <c r="K732" s="16">
        <v>60.279499999999999</v>
      </c>
      <c r="L732" s="16">
        <v>43.211215065850439</v>
      </c>
      <c r="M732" s="11">
        <v>-0.60279499999999997</v>
      </c>
      <c r="N732" s="17">
        <v>-2.702</v>
      </c>
    </row>
    <row r="733" spans="1:14" x14ac:dyDescent="0.3">
      <c r="A733" t="s">
        <v>19</v>
      </c>
      <c r="B733" t="s">
        <v>20</v>
      </c>
      <c r="C733" t="s">
        <v>178</v>
      </c>
      <c r="D733" t="s">
        <v>183</v>
      </c>
      <c r="E733" t="s">
        <v>232</v>
      </c>
      <c r="F733">
        <v>3</v>
      </c>
      <c r="G733">
        <v>2023</v>
      </c>
      <c r="H733" s="15">
        <v>36</v>
      </c>
      <c r="I733" s="12">
        <v>1.9444999999999999</v>
      </c>
      <c r="J733" s="12">
        <v>1.3336602663012889</v>
      </c>
      <c r="K733" s="16">
        <v>70.001999999999995</v>
      </c>
      <c r="L733" s="16">
        <v>48.011769586846398</v>
      </c>
      <c r="M733" s="11">
        <v>-0.70001999999999998</v>
      </c>
      <c r="N733" s="17">
        <v>-3.0880000000000001</v>
      </c>
    </row>
    <row r="734" spans="1:14" x14ac:dyDescent="0.3">
      <c r="A734" t="s">
        <v>19</v>
      </c>
      <c r="B734" t="s">
        <v>20</v>
      </c>
      <c r="C734" t="s">
        <v>178</v>
      </c>
      <c r="D734" t="s">
        <v>183</v>
      </c>
      <c r="E734" t="s">
        <v>230</v>
      </c>
      <c r="F734">
        <v>4</v>
      </c>
      <c r="G734">
        <v>2023</v>
      </c>
      <c r="H734" s="15">
        <v>36</v>
      </c>
      <c r="I734" s="12">
        <v>1.9444999999999999</v>
      </c>
      <c r="J734" s="12">
        <v>1.3318540951799362</v>
      </c>
      <c r="K734" s="16">
        <v>70.001999999999995</v>
      </c>
      <c r="L734" s="16">
        <v>47.946747426477707</v>
      </c>
      <c r="M734" s="11">
        <v>-0.70001999999999998</v>
      </c>
      <c r="N734" s="17">
        <v>-3.0880000000000001</v>
      </c>
    </row>
    <row r="735" spans="1:14" x14ac:dyDescent="0.3">
      <c r="A735" t="s">
        <v>19</v>
      </c>
      <c r="B735" t="s">
        <v>20</v>
      </c>
      <c r="C735" t="s">
        <v>178</v>
      </c>
      <c r="D735" t="s">
        <v>183</v>
      </c>
      <c r="E735" t="s">
        <v>225</v>
      </c>
      <c r="F735">
        <v>10</v>
      </c>
      <c r="G735">
        <v>2023</v>
      </c>
      <c r="H735" s="15">
        <v>36</v>
      </c>
      <c r="I735" s="12">
        <v>1.9444999999999999</v>
      </c>
      <c r="J735" s="12">
        <v>1.402976665590947</v>
      </c>
      <c r="K735" s="16">
        <v>70.001999999999995</v>
      </c>
      <c r="L735" s="16">
        <v>50.507159961274091</v>
      </c>
      <c r="M735" s="11">
        <v>-0.70001999999999998</v>
      </c>
      <c r="N735" s="17">
        <v>-3.0880000000000001</v>
      </c>
    </row>
    <row r="736" spans="1:14" x14ac:dyDescent="0.3">
      <c r="A736" t="s">
        <v>19</v>
      </c>
      <c r="B736" t="s">
        <v>20</v>
      </c>
      <c r="C736" t="s">
        <v>178</v>
      </c>
      <c r="D736" t="s">
        <v>183</v>
      </c>
      <c r="E736" t="s">
        <v>227</v>
      </c>
      <c r="F736">
        <v>2</v>
      </c>
      <c r="G736">
        <v>2023</v>
      </c>
      <c r="H736" s="15">
        <v>40</v>
      </c>
      <c r="I736" s="12">
        <v>1.8134999999999999</v>
      </c>
      <c r="J736" s="12">
        <v>1.3659845785032205</v>
      </c>
      <c r="K736" s="16">
        <v>72.539999999999992</v>
      </c>
      <c r="L736" s="16">
        <v>54.639383140128821</v>
      </c>
      <c r="M736" s="11">
        <v>-0.72539999999999993</v>
      </c>
      <c r="N736" s="17">
        <v>-3.24</v>
      </c>
    </row>
    <row r="737" spans="1:14" x14ac:dyDescent="0.3">
      <c r="A737" t="s">
        <v>19</v>
      </c>
      <c r="B737" t="s">
        <v>20</v>
      </c>
      <c r="C737" t="s">
        <v>178</v>
      </c>
      <c r="D737" t="s">
        <v>183</v>
      </c>
      <c r="E737" t="s">
        <v>226</v>
      </c>
      <c r="F737">
        <v>5</v>
      </c>
      <c r="G737">
        <v>2023</v>
      </c>
      <c r="H737" s="15">
        <v>40</v>
      </c>
      <c r="I737" s="12">
        <v>1.9444999999999999</v>
      </c>
      <c r="J737" s="12">
        <v>1.3305575616559853</v>
      </c>
      <c r="K737" s="16">
        <v>77.78</v>
      </c>
      <c r="L737" s="16">
        <v>53.222302466239412</v>
      </c>
      <c r="M737" s="11">
        <v>-0.77780000000000005</v>
      </c>
      <c r="N737" s="17">
        <v>-3.4740000000000002</v>
      </c>
    </row>
    <row r="738" spans="1:14" x14ac:dyDescent="0.3">
      <c r="A738" t="s">
        <v>19</v>
      </c>
      <c r="B738" t="s">
        <v>20</v>
      </c>
      <c r="C738" t="s">
        <v>178</v>
      </c>
      <c r="D738" t="s">
        <v>183</v>
      </c>
      <c r="E738" t="s">
        <v>233</v>
      </c>
      <c r="F738">
        <v>1</v>
      </c>
      <c r="G738">
        <v>2023</v>
      </c>
      <c r="H738" s="15">
        <v>54</v>
      </c>
      <c r="I738" s="12">
        <v>1.8134999999999999</v>
      </c>
      <c r="J738" s="12">
        <v>1.3633743611200784</v>
      </c>
      <c r="K738" s="16">
        <v>97.928999999999988</v>
      </c>
      <c r="L738" s="16">
        <v>73.622215500484231</v>
      </c>
      <c r="M738" s="11">
        <v>-0.97928999999999988</v>
      </c>
      <c r="N738" s="17">
        <v>-4.32</v>
      </c>
    </row>
    <row r="739" spans="1:14" x14ac:dyDescent="0.3">
      <c r="A739" t="s">
        <v>19</v>
      </c>
      <c r="B739" t="s">
        <v>20</v>
      </c>
      <c r="C739" t="s">
        <v>178</v>
      </c>
      <c r="D739" t="s">
        <v>183</v>
      </c>
      <c r="E739" t="s">
        <v>234</v>
      </c>
      <c r="F739">
        <v>12</v>
      </c>
      <c r="G739">
        <v>2023</v>
      </c>
      <c r="H739" s="15">
        <v>54</v>
      </c>
      <c r="I739" s="12">
        <v>1.9444999999999999</v>
      </c>
      <c r="J739" s="12">
        <v>1.3910819697697405</v>
      </c>
      <c r="K739" s="16">
        <v>105.003</v>
      </c>
      <c r="L739" s="16">
        <v>75.118426367565988</v>
      </c>
      <c r="M739" s="11">
        <v>-1.05003</v>
      </c>
      <c r="N739" s="17">
        <v>-4.6320000000000006</v>
      </c>
    </row>
    <row r="740" spans="1:14" x14ac:dyDescent="0.3">
      <c r="A740" t="s">
        <v>19</v>
      </c>
      <c r="B740" t="s">
        <v>20</v>
      </c>
      <c r="C740" t="s">
        <v>178</v>
      </c>
      <c r="D740" t="s">
        <v>183</v>
      </c>
      <c r="E740" t="s">
        <v>229</v>
      </c>
      <c r="F740">
        <v>6</v>
      </c>
      <c r="G740">
        <v>2023</v>
      </c>
      <c r="H740" s="15">
        <v>58</v>
      </c>
      <c r="I740" s="12">
        <v>1.9444999999999999</v>
      </c>
      <c r="J740" s="12">
        <v>1.3293725260331248</v>
      </c>
      <c r="K740" s="16">
        <v>112.78099999999999</v>
      </c>
      <c r="L740" s="16">
        <v>77.103606509921235</v>
      </c>
      <c r="M740" s="11">
        <v>-1.12781</v>
      </c>
      <c r="N740" s="17">
        <v>-5.0180000000000007</v>
      </c>
    </row>
    <row r="741" spans="1:14" x14ac:dyDescent="0.3">
      <c r="A741" t="s">
        <v>25</v>
      </c>
      <c r="B741" t="s">
        <v>26</v>
      </c>
      <c r="C741" t="s">
        <v>1</v>
      </c>
      <c r="D741" t="s">
        <v>183</v>
      </c>
      <c r="E741" t="s">
        <v>224</v>
      </c>
      <c r="F741">
        <v>7</v>
      </c>
      <c r="G741">
        <v>2023</v>
      </c>
      <c r="H741" s="15">
        <v>0</v>
      </c>
      <c r="I741" s="12">
        <v>0</v>
      </c>
      <c r="J741" s="12">
        <v>0</v>
      </c>
      <c r="K741" s="16">
        <v>0</v>
      </c>
      <c r="L741" s="16">
        <v>0</v>
      </c>
      <c r="M741" s="11">
        <v>0</v>
      </c>
      <c r="N741" s="17">
        <v>0</v>
      </c>
    </row>
    <row r="742" spans="1:14" x14ac:dyDescent="0.3">
      <c r="A742" t="s">
        <v>25</v>
      </c>
      <c r="B742" t="s">
        <v>26</v>
      </c>
      <c r="C742" t="s">
        <v>1</v>
      </c>
      <c r="D742" t="s">
        <v>183</v>
      </c>
      <c r="E742" t="s">
        <v>225</v>
      </c>
      <c r="F742">
        <v>10</v>
      </c>
      <c r="G742">
        <v>2023</v>
      </c>
      <c r="H742" s="15">
        <v>5</v>
      </c>
      <c r="I742" s="12">
        <v>1.9444999999999999</v>
      </c>
      <c r="J742" s="12">
        <v>1.3670711207624249</v>
      </c>
      <c r="K742" s="16">
        <v>9.7225000000000001</v>
      </c>
      <c r="L742" s="16">
        <v>6.8353556038121246</v>
      </c>
      <c r="M742" s="11">
        <v>-9.7225000000000006E-2</v>
      </c>
      <c r="N742" s="17">
        <v>-0.38600000000000001</v>
      </c>
    </row>
    <row r="743" spans="1:14" x14ac:dyDescent="0.3">
      <c r="A743" t="s">
        <v>25</v>
      </c>
      <c r="B743" t="s">
        <v>26</v>
      </c>
      <c r="C743" t="s">
        <v>1</v>
      </c>
      <c r="D743" t="s">
        <v>183</v>
      </c>
      <c r="E743" t="s">
        <v>231</v>
      </c>
      <c r="F743">
        <v>9</v>
      </c>
      <c r="G743">
        <v>2023</v>
      </c>
      <c r="H743" s="15">
        <v>11</v>
      </c>
      <c r="I743" s="12">
        <v>1.9444999999999999</v>
      </c>
      <c r="J743" s="12">
        <v>1.3650862379409452</v>
      </c>
      <c r="K743" s="16">
        <v>21.389499999999998</v>
      </c>
      <c r="L743" s="16">
        <v>15.015948617350396</v>
      </c>
      <c r="M743" s="11">
        <v>-0.21389499999999997</v>
      </c>
      <c r="N743" s="17">
        <v>-0.96500000000000008</v>
      </c>
    </row>
    <row r="744" spans="1:14" x14ac:dyDescent="0.3">
      <c r="A744" t="s">
        <v>25</v>
      </c>
      <c r="B744" t="s">
        <v>26</v>
      </c>
      <c r="C744" t="s">
        <v>1</v>
      </c>
      <c r="D744" t="s">
        <v>183</v>
      </c>
      <c r="E744" t="s">
        <v>223</v>
      </c>
      <c r="F744">
        <v>11</v>
      </c>
      <c r="G744">
        <v>2023</v>
      </c>
      <c r="H744" s="15">
        <v>14</v>
      </c>
      <c r="I744" s="12">
        <v>1.9444999999999999</v>
      </c>
      <c r="J744" s="12">
        <v>1.460492609121</v>
      </c>
      <c r="K744" s="16">
        <v>27.222999999999999</v>
      </c>
      <c r="L744" s="16">
        <v>20.446896527694001</v>
      </c>
      <c r="M744" s="11">
        <v>-0.27222999999999997</v>
      </c>
      <c r="N744" s="17">
        <v>-1.1580000000000001</v>
      </c>
    </row>
    <row r="745" spans="1:14" x14ac:dyDescent="0.3">
      <c r="A745" t="s">
        <v>25</v>
      </c>
      <c r="B745" t="s">
        <v>26</v>
      </c>
      <c r="C745" t="s">
        <v>1</v>
      </c>
      <c r="D745" t="s">
        <v>183</v>
      </c>
      <c r="E745" t="s">
        <v>228</v>
      </c>
      <c r="F745">
        <v>8</v>
      </c>
      <c r="G745">
        <v>2023</v>
      </c>
      <c r="H745" s="15">
        <v>15</v>
      </c>
      <c r="I745" s="12">
        <v>1.9343999999999999</v>
      </c>
      <c r="J745" s="12">
        <v>1.3591580346876375</v>
      </c>
      <c r="K745" s="16">
        <v>29.015999999999998</v>
      </c>
      <c r="L745" s="16">
        <v>20.387370520314562</v>
      </c>
      <c r="M745" s="11">
        <v>-0.29015999999999997</v>
      </c>
      <c r="N745" s="17">
        <v>-1.2480000000000002</v>
      </c>
    </row>
    <row r="746" spans="1:14" x14ac:dyDescent="0.3">
      <c r="A746" t="s">
        <v>25</v>
      </c>
      <c r="B746" t="s">
        <v>26</v>
      </c>
      <c r="C746" t="s">
        <v>1</v>
      </c>
      <c r="D746" t="s">
        <v>183</v>
      </c>
      <c r="E746" t="s">
        <v>227</v>
      </c>
      <c r="F746">
        <v>2</v>
      </c>
      <c r="G746">
        <v>2023</v>
      </c>
      <c r="H746" s="15">
        <v>18</v>
      </c>
      <c r="I746" s="12">
        <v>1.7631999999999999</v>
      </c>
      <c r="J746" s="12">
        <v>1.3607342834231251</v>
      </c>
      <c r="K746" s="16">
        <v>31.737599999999997</v>
      </c>
      <c r="L746" s="16">
        <v>24.493217101616253</v>
      </c>
      <c r="M746" s="11">
        <v>-0.31737599999999999</v>
      </c>
      <c r="N746" s="17">
        <v>-1.4000000000000001</v>
      </c>
    </row>
    <row r="747" spans="1:14" x14ac:dyDescent="0.3">
      <c r="A747" t="s">
        <v>25</v>
      </c>
      <c r="B747" t="s">
        <v>26</v>
      </c>
      <c r="C747" t="s">
        <v>1</v>
      </c>
      <c r="D747" t="s">
        <v>183</v>
      </c>
      <c r="E747" t="s">
        <v>229</v>
      </c>
      <c r="F747">
        <v>6</v>
      </c>
      <c r="G747">
        <v>2023</v>
      </c>
      <c r="H747" s="15">
        <v>22</v>
      </c>
      <c r="I747" s="12">
        <v>1.9444999999999999</v>
      </c>
      <c r="J747" s="12">
        <v>1.3262480384097481</v>
      </c>
      <c r="K747" s="16">
        <v>42.778999999999996</v>
      </c>
      <c r="L747" s="16">
        <v>29.177456845014458</v>
      </c>
      <c r="M747" s="11">
        <v>-0.42778999999999995</v>
      </c>
      <c r="N747" s="17">
        <v>-1.8335000000000001</v>
      </c>
    </row>
    <row r="748" spans="1:14" x14ac:dyDescent="0.3">
      <c r="A748" t="s">
        <v>27</v>
      </c>
      <c r="B748" t="s">
        <v>28</v>
      </c>
      <c r="C748" t="s">
        <v>1</v>
      </c>
      <c r="D748" t="s">
        <v>183</v>
      </c>
      <c r="E748" t="s">
        <v>223</v>
      </c>
      <c r="F748">
        <v>11</v>
      </c>
      <c r="G748">
        <v>2023</v>
      </c>
      <c r="H748" s="15">
        <v>1</v>
      </c>
      <c r="I748" s="12">
        <v>1.8437999999999999</v>
      </c>
      <c r="J748" s="12">
        <v>1.4557809857131123</v>
      </c>
      <c r="K748" s="16">
        <v>1.8437999999999999</v>
      </c>
      <c r="L748" s="16">
        <v>1.4557809857131123</v>
      </c>
      <c r="M748" s="11">
        <v>-1.8438E-2</v>
      </c>
      <c r="N748" s="17">
        <v>-9.1500000000000012E-2</v>
      </c>
    </row>
    <row r="749" spans="1:14" x14ac:dyDescent="0.3">
      <c r="A749" t="s">
        <v>27</v>
      </c>
      <c r="B749" t="s">
        <v>28</v>
      </c>
      <c r="C749" t="s">
        <v>1</v>
      </c>
      <c r="D749" t="s">
        <v>183</v>
      </c>
      <c r="E749" t="s">
        <v>231</v>
      </c>
      <c r="F749">
        <v>9</v>
      </c>
      <c r="G749">
        <v>2023</v>
      </c>
      <c r="H749" s="15">
        <v>2</v>
      </c>
      <c r="I749" s="12">
        <v>1.8437999999999999</v>
      </c>
      <c r="J749" s="12">
        <v>1.4642031996788629</v>
      </c>
      <c r="K749" s="16">
        <v>3.6875999999999998</v>
      </c>
      <c r="L749" s="16">
        <v>2.9284063993577258</v>
      </c>
      <c r="M749" s="11">
        <v>-3.6875999999999999E-2</v>
      </c>
      <c r="N749" s="17">
        <v>-0.18300000000000002</v>
      </c>
    </row>
    <row r="750" spans="1:14" x14ac:dyDescent="0.3">
      <c r="A750" t="s">
        <v>27</v>
      </c>
      <c r="B750" t="s">
        <v>28</v>
      </c>
      <c r="C750" t="s">
        <v>1</v>
      </c>
      <c r="D750" t="s">
        <v>183</v>
      </c>
      <c r="E750" t="s">
        <v>224</v>
      </c>
      <c r="F750">
        <v>7</v>
      </c>
      <c r="G750">
        <v>2023</v>
      </c>
      <c r="H750" s="15">
        <v>3</v>
      </c>
      <c r="I750" s="12">
        <v>1.8437999999999999</v>
      </c>
      <c r="J750" s="12">
        <v>1.3917155341781251</v>
      </c>
      <c r="K750" s="16">
        <v>5.5313999999999997</v>
      </c>
      <c r="L750" s="16">
        <v>4.1751466025343751</v>
      </c>
      <c r="M750" s="11">
        <v>-5.5313999999999995E-2</v>
      </c>
      <c r="N750" s="17">
        <v>-0.27450000000000002</v>
      </c>
    </row>
    <row r="751" spans="1:14" x14ac:dyDescent="0.3">
      <c r="A751" t="s">
        <v>27</v>
      </c>
      <c r="B751" t="s">
        <v>28</v>
      </c>
      <c r="C751" t="s">
        <v>1</v>
      </c>
      <c r="D751" t="s">
        <v>183</v>
      </c>
      <c r="E751" t="s">
        <v>233</v>
      </c>
      <c r="F751">
        <v>1</v>
      </c>
      <c r="G751">
        <v>2023</v>
      </c>
      <c r="H751" s="15">
        <v>5</v>
      </c>
      <c r="I751" s="12">
        <v>1.7229000000000001</v>
      </c>
      <c r="J751" s="12">
        <v>1.3730844773953126</v>
      </c>
      <c r="K751" s="16">
        <v>8.6144999999999996</v>
      </c>
      <c r="L751" s="16">
        <v>6.8654223869765634</v>
      </c>
      <c r="M751" s="11">
        <v>-8.6144999999999999E-2</v>
      </c>
      <c r="N751" s="17">
        <v>-0.34200000000000003</v>
      </c>
    </row>
    <row r="752" spans="1:14" x14ac:dyDescent="0.3">
      <c r="A752" t="s">
        <v>27</v>
      </c>
      <c r="B752" t="s">
        <v>28</v>
      </c>
      <c r="C752" t="s">
        <v>1</v>
      </c>
      <c r="D752" t="s">
        <v>183</v>
      </c>
      <c r="E752" t="s">
        <v>232</v>
      </c>
      <c r="F752">
        <v>3</v>
      </c>
      <c r="G752">
        <v>2023</v>
      </c>
      <c r="H752" s="15">
        <v>5</v>
      </c>
      <c r="I752" s="12">
        <v>1.8437999999999999</v>
      </c>
      <c r="J752" s="12">
        <v>1.3678775444953126</v>
      </c>
      <c r="K752" s="16">
        <v>9.2189999999999994</v>
      </c>
      <c r="L752" s="16">
        <v>6.8393877224765633</v>
      </c>
      <c r="M752" s="11">
        <v>-9.2189999999999994E-2</v>
      </c>
      <c r="N752" s="17">
        <v>-0.36600000000000005</v>
      </c>
    </row>
    <row r="753" spans="1:14" x14ac:dyDescent="0.3">
      <c r="A753" t="s">
        <v>27</v>
      </c>
      <c r="B753" t="s">
        <v>28</v>
      </c>
      <c r="C753" t="s">
        <v>1</v>
      </c>
      <c r="D753" t="s">
        <v>183</v>
      </c>
      <c r="E753" t="s">
        <v>230</v>
      </c>
      <c r="F753">
        <v>4</v>
      </c>
      <c r="G753">
        <v>2023</v>
      </c>
      <c r="H753" s="15">
        <v>5</v>
      </c>
      <c r="I753" s="12">
        <v>1.8437999999999999</v>
      </c>
      <c r="J753" s="12">
        <v>1.369130462724375</v>
      </c>
      <c r="K753" s="16">
        <v>9.2189999999999994</v>
      </c>
      <c r="L753" s="16">
        <v>6.8456523136218745</v>
      </c>
      <c r="M753" s="11">
        <v>-9.2189999999999994E-2</v>
      </c>
      <c r="N753" s="17">
        <v>-0.36600000000000005</v>
      </c>
    </row>
    <row r="754" spans="1:14" x14ac:dyDescent="0.3">
      <c r="A754" t="s">
        <v>27</v>
      </c>
      <c r="B754" t="s">
        <v>28</v>
      </c>
      <c r="C754" t="s">
        <v>1</v>
      </c>
      <c r="D754" t="s">
        <v>183</v>
      </c>
      <c r="E754" t="s">
        <v>234</v>
      </c>
      <c r="F754">
        <v>12</v>
      </c>
      <c r="G754">
        <v>2023</v>
      </c>
      <c r="H754" s="15">
        <v>5</v>
      </c>
      <c r="I754" s="12">
        <v>1.8437999999999999</v>
      </c>
      <c r="J754" s="12">
        <v>1.4554741021053184</v>
      </c>
      <c r="K754" s="16">
        <v>9.2189999999999994</v>
      </c>
      <c r="L754" s="16">
        <v>7.277370510526592</v>
      </c>
      <c r="M754" s="11">
        <v>-9.2189999999999994E-2</v>
      </c>
      <c r="N754" s="17">
        <v>-0.36600000000000005</v>
      </c>
    </row>
    <row r="755" spans="1:14" x14ac:dyDescent="0.3">
      <c r="A755" t="s">
        <v>27</v>
      </c>
      <c r="B755" t="s">
        <v>28</v>
      </c>
      <c r="C755" t="s">
        <v>1</v>
      </c>
      <c r="D755" t="s">
        <v>183</v>
      </c>
      <c r="E755" t="s">
        <v>228</v>
      </c>
      <c r="F755">
        <v>8</v>
      </c>
      <c r="G755">
        <v>2023</v>
      </c>
      <c r="H755" s="15">
        <v>5</v>
      </c>
      <c r="I755" s="12">
        <v>1.8437999999999999</v>
      </c>
      <c r="J755" s="12">
        <v>1.4134993888318874</v>
      </c>
      <c r="K755" s="16">
        <v>9.2189999999999994</v>
      </c>
      <c r="L755" s="16">
        <v>7.0674969441594371</v>
      </c>
      <c r="M755" s="11">
        <v>-9.2189999999999994E-2</v>
      </c>
      <c r="N755" s="17">
        <v>-0.36600000000000005</v>
      </c>
    </row>
    <row r="756" spans="1:14" x14ac:dyDescent="0.3">
      <c r="A756" t="s">
        <v>27</v>
      </c>
      <c r="B756" t="s">
        <v>28</v>
      </c>
      <c r="C756" t="s">
        <v>1</v>
      </c>
      <c r="D756" t="s">
        <v>183</v>
      </c>
      <c r="E756" t="s">
        <v>226</v>
      </c>
      <c r="F756">
        <v>5</v>
      </c>
      <c r="G756">
        <v>2023</v>
      </c>
      <c r="H756" s="15">
        <v>6</v>
      </c>
      <c r="I756" s="12">
        <v>1.8437999999999999</v>
      </c>
      <c r="J756" s="12">
        <v>1.3851390477521026</v>
      </c>
      <c r="K756" s="16">
        <v>11.062799999999999</v>
      </c>
      <c r="L756" s="16">
        <v>8.3108342865126161</v>
      </c>
      <c r="M756" s="11">
        <v>-0.11062799999999999</v>
      </c>
      <c r="N756" s="17">
        <v>-0.45750000000000002</v>
      </c>
    </row>
    <row r="757" spans="1:14" x14ac:dyDescent="0.3">
      <c r="A757" t="s">
        <v>27</v>
      </c>
      <c r="B757" t="s">
        <v>28</v>
      </c>
      <c r="C757" t="s">
        <v>1</v>
      </c>
      <c r="D757" t="s">
        <v>183</v>
      </c>
      <c r="E757" t="s">
        <v>225</v>
      </c>
      <c r="F757">
        <v>10</v>
      </c>
      <c r="G757">
        <v>2023</v>
      </c>
      <c r="H757" s="15">
        <v>7</v>
      </c>
      <c r="I757" s="12">
        <v>1.8437999999999999</v>
      </c>
      <c r="J757" s="12">
        <v>1.4573954138549468</v>
      </c>
      <c r="K757" s="16">
        <v>12.906599999999999</v>
      </c>
      <c r="L757" s="16">
        <v>10.201767896984627</v>
      </c>
      <c r="M757" s="11">
        <v>-0.12906599999999999</v>
      </c>
      <c r="N757" s="17">
        <v>-0.54900000000000004</v>
      </c>
    </row>
    <row r="758" spans="1:14" x14ac:dyDescent="0.3">
      <c r="A758" t="s">
        <v>27</v>
      </c>
      <c r="B758" t="s">
        <v>28</v>
      </c>
      <c r="C758" t="s">
        <v>1</v>
      </c>
      <c r="D758" t="s">
        <v>183</v>
      </c>
      <c r="E758" t="s">
        <v>229</v>
      </c>
      <c r="F758">
        <v>6</v>
      </c>
      <c r="G758">
        <v>2023</v>
      </c>
      <c r="H758" s="15">
        <v>8</v>
      </c>
      <c r="I758" s="12">
        <v>1.8437999999999999</v>
      </c>
      <c r="J758" s="12">
        <v>1.3743862106203124</v>
      </c>
      <c r="K758" s="16">
        <v>14.750399999999999</v>
      </c>
      <c r="L758" s="16">
        <v>10.995089684962499</v>
      </c>
      <c r="M758" s="11">
        <v>-0.147504</v>
      </c>
      <c r="N758" s="17">
        <v>-0.64050000000000007</v>
      </c>
    </row>
    <row r="759" spans="1:14" x14ac:dyDescent="0.3">
      <c r="A759" t="s">
        <v>27</v>
      </c>
      <c r="B759" t="s">
        <v>28</v>
      </c>
      <c r="C759" t="s">
        <v>1</v>
      </c>
      <c r="D759" t="s">
        <v>183</v>
      </c>
      <c r="E759" t="s">
        <v>227</v>
      </c>
      <c r="F759">
        <v>2</v>
      </c>
      <c r="G759">
        <v>2023</v>
      </c>
      <c r="H759" s="15">
        <v>9</v>
      </c>
      <c r="I759" s="12">
        <v>1.7229000000000001</v>
      </c>
      <c r="J759" s="12">
        <v>1.3801355323640625</v>
      </c>
      <c r="K759" s="16">
        <v>15.5061</v>
      </c>
      <c r="L759" s="16">
        <v>12.421219791276563</v>
      </c>
      <c r="M759" s="11">
        <v>-0.155061</v>
      </c>
      <c r="N759" s="17">
        <v>-0.68400000000000005</v>
      </c>
    </row>
    <row r="760" spans="1:14" x14ac:dyDescent="0.3">
      <c r="A760" t="s">
        <v>29</v>
      </c>
      <c r="B760" t="s">
        <v>30</v>
      </c>
      <c r="C760" t="s">
        <v>177</v>
      </c>
      <c r="D760" t="s">
        <v>183</v>
      </c>
      <c r="E760" t="s">
        <v>231</v>
      </c>
      <c r="F760">
        <v>9</v>
      </c>
      <c r="G760">
        <v>2023</v>
      </c>
      <c r="H760" s="15">
        <v>24</v>
      </c>
      <c r="I760" s="12">
        <v>1.9444999999999999</v>
      </c>
      <c r="J760" s="12">
        <v>1.3380003410241887</v>
      </c>
      <c r="K760" s="16">
        <v>46.667999999999999</v>
      </c>
      <c r="L760" s="16">
        <v>32.112008184580532</v>
      </c>
      <c r="M760" s="11">
        <v>-0.46667999999999998</v>
      </c>
      <c r="N760" s="17">
        <v>-2.1230000000000002</v>
      </c>
    </row>
    <row r="761" spans="1:14" x14ac:dyDescent="0.3">
      <c r="A761" t="s">
        <v>29</v>
      </c>
      <c r="B761" t="s">
        <v>30</v>
      </c>
      <c r="C761" t="s">
        <v>177</v>
      </c>
      <c r="D761" t="s">
        <v>183</v>
      </c>
      <c r="E761" t="s">
        <v>226</v>
      </c>
      <c r="F761">
        <v>5</v>
      </c>
      <c r="G761">
        <v>2023</v>
      </c>
      <c r="H761" s="15">
        <v>36</v>
      </c>
      <c r="I761" s="12">
        <v>1.9444999999999999</v>
      </c>
      <c r="J761" s="12">
        <v>1.3210944564920459</v>
      </c>
      <c r="K761" s="16">
        <v>70.001999999999995</v>
      </c>
      <c r="L761" s="16">
        <v>47.559400433713655</v>
      </c>
      <c r="M761" s="11">
        <v>-0.70001999999999998</v>
      </c>
      <c r="N761" s="17">
        <v>-3.0880000000000001</v>
      </c>
    </row>
    <row r="762" spans="1:14" x14ac:dyDescent="0.3">
      <c r="A762" t="s">
        <v>29</v>
      </c>
      <c r="B762" t="s">
        <v>30</v>
      </c>
      <c r="C762" t="s">
        <v>177</v>
      </c>
      <c r="D762" t="s">
        <v>183</v>
      </c>
      <c r="E762" t="s">
        <v>227</v>
      </c>
      <c r="F762">
        <v>2</v>
      </c>
      <c r="G762">
        <v>2023</v>
      </c>
      <c r="H762" s="15">
        <v>49</v>
      </c>
      <c r="I762" s="12">
        <v>1.8134999999999999</v>
      </c>
      <c r="J762" s="12">
        <v>1.3617416474301987</v>
      </c>
      <c r="K762" s="16">
        <v>88.861499999999992</v>
      </c>
      <c r="L762" s="16">
        <v>66.725340724079729</v>
      </c>
      <c r="M762" s="11">
        <v>-0.88861499999999993</v>
      </c>
      <c r="N762" s="17">
        <v>-3.9600000000000004</v>
      </c>
    </row>
    <row r="763" spans="1:14" x14ac:dyDescent="0.3">
      <c r="A763" t="s">
        <v>29</v>
      </c>
      <c r="B763" t="s">
        <v>30</v>
      </c>
      <c r="C763" t="s">
        <v>177</v>
      </c>
      <c r="D763" t="s">
        <v>183</v>
      </c>
      <c r="E763" t="s">
        <v>224</v>
      </c>
      <c r="F763">
        <v>7</v>
      </c>
      <c r="G763">
        <v>2023</v>
      </c>
      <c r="H763" s="15">
        <v>49</v>
      </c>
      <c r="I763" s="12">
        <v>1.9444999999999999</v>
      </c>
      <c r="J763" s="12">
        <v>1.352364706815419</v>
      </c>
      <c r="K763" s="16">
        <v>95.280499999999989</v>
      </c>
      <c r="L763" s="16">
        <v>66.265870633955529</v>
      </c>
      <c r="M763" s="11">
        <v>-0.9528049999999999</v>
      </c>
      <c r="N763" s="17">
        <v>-4.2460000000000004</v>
      </c>
    </row>
    <row r="764" spans="1:14" x14ac:dyDescent="0.3">
      <c r="A764" t="s">
        <v>31</v>
      </c>
      <c r="B764" t="s">
        <v>32</v>
      </c>
      <c r="C764" t="s">
        <v>180</v>
      </c>
      <c r="D764" t="s">
        <v>183</v>
      </c>
      <c r="E764" t="s">
        <v>228</v>
      </c>
      <c r="F764">
        <v>8</v>
      </c>
      <c r="G764">
        <v>2023</v>
      </c>
      <c r="H764" s="15">
        <v>8</v>
      </c>
      <c r="I764" s="12">
        <v>0</v>
      </c>
      <c r="J764" s="12">
        <v>0</v>
      </c>
      <c r="K764" s="16">
        <v>0</v>
      </c>
      <c r="L764" s="16">
        <v>0</v>
      </c>
      <c r="M764" s="11">
        <v>0</v>
      </c>
      <c r="N764" s="17">
        <v>0</v>
      </c>
    </row>
    <row r="765" spans="1:14" x14ac:dyDescent="0.3">
      <c r="A765" t="s">
        <v>31</v>
      </c>
      <c r="B765" t="s">
        <v>32</v>
      </c>
      <c r="C765" t="s">
        <v>180</v>
      </c>
      <c r="D765" t="s">
        <v>183</v>
      </c>
      <c r="E765" t="s">
        <v>231</v>
      </c>
      <c r="F765">
        <v>9</v>
      </c>
      <c r="G765">
        <v>2023</v>
      </c>
      <c r="H765" s="15">
        <v>8</v>
      </c>
      <c r="I765" s="12">
        <v>0</v>
      </c>
      <c r="J765" s="12">
        <v>0</v>
      </c>
      <c r="K765" s="16">
        <v>0</v>
      </c>
      <c r="L765" s="16">
        <v>0</v>
      </c>
      <c r="M765" s="11">
        <v>0</v>
      </c>
      <c r="N765" s="17">
        <v>0</v>
      </c>
    </row>
    <row r="766" spans="1:14" x14ac:dyDescent="0.3">
      <c r="A766" t="s">
        <v>31</v>
      </c>
      <c r="B766" t="s">
        <v>32</v>
      </c>
      <c r="C766" t="s">
        <v>180</v>
      </c>
      <c r="D766" t="s">
        <v>183</v>
      </c>
      <c r="E766" t="s">
        <v>225</v>
      </c>
      <c r="F766">
        <v>10</v>
      </c>
      <c r="G766">
        <v>2023</v>
      </c>
      <c r="H766" s="15">
        <v>8</v>
      </c>
      <c r="I766" s="12">
        <v>0</v>
      </c>
      <c r="J766" s="12">
        <v>0</v>
      </c>
      <c r="K766" s="16">
        <v>0</v>
      </c>
      <c r="L766" s="16">
        <v>0</v>
      </c>
      <c r="M766" s="11">
        <v>0</v>
      </c>
      <c r="N766" s="17">
        <v>0</v>
      </c>
    </row>
    <row r="767" spans="1:14" x14ac:dyDescent="0.3">
      <c r="A767" t="s">
        <v>31</v>
      </c>
      <c r="B767" t="s">
        <v>32</v>
      </c>
      <c r="C767" t="s">
        <v>180</v>
      </c>
      <c r="D767" t="s">
        <v>183</v>
      </c>
      <c r="E767" t="s">
        <v>233</v>
      </c>
      <c r="F767">
        <v>1</v>
      </c>
      <c r="G767">
        <v>2023</v>
      </c>
      <c r="H767" s="15">
        <v>1</v>
      </c>
      <c r="I767" s="12">
        <v>1.6826000000000001</v>
      </c>
      <c r="J767" s="12">
        <v>1.4644498781249999</v>
      </c>
      <c r="K767" s="16">
        <v>1.6826000000000001</v>
      </c>
      <c r="L767" s="16">
        <v>1.4644498781249999</v>
      </c>
      <c r="M767" s="11">
        <v>-1.6826000000000001E-2</v>
      </c>
      <c r="N767" s="17">
        <v>-8.3500000000000005E-2</v>
      </c>
    </row>
    <row r="768" spans="1:14" x14ac:dyDescent="0.3">
      <c r="A768" t="s">
        <v>31</v>
      </c>
      <c r="B768" t="s">
        <v>32</v>
      </c>
      <c r="C768" t="s">
        <v>180</v>
      </c>
      <c r="D768" t="s">
        <v>183</v>
      </c>
      <c r="E768" t="s">
        <v>230</v>
      </c>
      <c r="F768">
        <v>4</v>
      </c>
      <c r="G768">
        <v>2023</v>
      </c>
      <c r="H768" s="15">
        <v>1</v>
      </c>
      <c r="I768" s="12">
        <v>1.8437999999999999</v>
      </c>
      <c r="J768" s="12">
        <v>2.0753346844285714</v>
      </c>
      <c r="K768" s="16">
        <v>1.8437999999999999</v>
      </c>
      <c r="L768" s="16">
        <v>2.0753346844285714</v>
      </c>
      <c r="M768" s="11">
        <v>-1.8438E-2</v>
      </c>
      <c r="N768" s="17">
        <v>-9.1500000000000012E-2</v>
      </c>
    </row>
    <row r="769" spans="1:14" x14ac:dyDescent="0.3">
      <c r="A769" t="s">
        <v>31</v>
      </c>
      <c r="B769" t="s">
        <v>32</v>
      </c>
      <c r="C769" t="s">
        <v>180</v>
      </c>
      <c r="D769" t="s">
        <v>183</v>
      </c>
      <c r="E769" t="s">
        <v>223</v>
      </c>
      <c r="F769">
        <v>11</v>
      </c>
      <c r="G769">
        <v>2023</v>
      </c>
      <c r="H769" s="15">
        <v>1</v>
      </c>
      <c r="I769" s="12">
        <v>1.8437999999999999</v>
      </c>
      <c r="J769" s="12">
        <v>1.4557809857131123</v>
      </c>
      <c r="K769" s="16">
        <v>1.8437999999999999</v>
      </c>
      <c r="L769" s="16">
        <v>1.4557809857131123</v>
      </c>
      <c r="M769" s="11">
        <v>-1.8438E-2</v>
      </c>
      <c r="N769" s="17">
        <v>-9.1500000000000012E-2</v>
      </c>
    </row>
    <row r="770" spans="1:14" x14ac:dyDescent="0.3">
      <c r="A770" t="s">
        <v>31</v>
      </c>
      <c r="B770" t="s">
        <v>32</v>
      </c>
      <c r="C770" t="s">
        <v>180</v>
      </c>
      <c r="D770" t="s">
        <v>183</v>
      </c>
      <c r="E770" t="s">
        <v>226</v>
      </c>
      <c r="F770">
        <v>5</v>
      </c>
      <c r="G770">
        <v>2023</v>
      </c>
      <c r="H770" s="15">
        <v>1</v>
      </c>
      <c r="I770" s="12">
        <v>1.9444999999999999</v>
      </c>
      <c r="J770" s="12">
        <v>3.7532223209812501</v>
      </c>
      <c r="K770" s="16">
        <v>1.9444999999999999</v>
      </c>
      <c r="L770" s="16">
        <v>3.7532223209812501</v>
      </c>
      <c r="M770" s="11">
        <v>-1.9445E-2</v>
      </c>
      <c r="N770" s="17">
        <v>-9.6500000000000002E-2</v>
      </c>
    </row>
    <row r="771" spans="1:14" x14ac:dyDescent="0.3">
      <c r="A771" t="s">
        <v>31</v>
      </c>
      <c r="B771" t="s">
        <v>32</v>
      </c>
      <c r="C771" t="s">
        <v>180</v>
      </c>
      <c r="D771" t="s">
        <v>183</v>
      </c>
      <c r="E771" t="s">
        <v>232</v>
      </c>
      <c r="F771">
        <v>3</v>
      </c>
      <c r="G771">
        <v>2023</v>
      </c>
      <c r="H771" s="15">
        <v>2</v>
      </c>
      <c r="I771" s="12">
        <v>1.8437999999999999</v>
      </c>
      <c r="J771" s="12">
        <v>3.4562318856975001</v>
      </c>
      <c r="K771" s="16">
        <v>3.6875999999999998</v>
      </c>
      <c r="L771" s="16">
        <v>6.9124637713950001</v>
      </c>
      <c r="M771" s="11">
        <v>-3.6875999999999999E-2</v>
      </c>
      <c r="N771" s="17">
        <v>-0.18300000000000002</v>
      </c>
    </row>
    <row r="772" spans="1:14" x14ac:dyDescent="0.3">
      <c r="A772" t="s">
        <v>31</v>
      </c>
      <c r="B772" t="s">
        <v>32</v>
      </c>
      <c r="C772" t="s">
        <v>180</v>
      </c>
      <c r="D772" t="s">
        <v>183</v>
      </c>
      <c r="E772" t="s">
        <v>234</v>
      </c>
      <c r="F772">
        <v>12</v>
      </c>
      <c r="G772">
        <v>2023</v>
      </c>
      <c r="H772" s="15">
        <v>5</v>
      </c>
      <c r="I772" s="12">
        <v>1.8437999999999999</v>
      </c>
      <c r="J772" s="12">
        <v>1.4554741021053184</v>
      </c>
      <c r="K772" s="16">
        <v>9.2189999999999994</v>
      </c>
      <c r="L772" s="16">
        <v>7.277370510526592</v>
      </c>
      <c r="M772" s="11">
        <v>-9.2189999999999994E-2</v>
      </c>
      <c r="N772" s="17">
        <v>-0.36600000000000005</v>
      </c>
    </row>
    <row r="773" spans="1:14" x14ac:dyDescent="0.3">
      <c r="A773" t="s">
        <v>31</v>
      </c>
      <c r="B773" t="s">
        <v>32</v>
      </c>
      <c r="C773" t="s">
        <v>180</v>
      </c>
      <c r="D773" t="s">
        <v>183</v>
      </c>
      <c r="E773" t="s">
        <v>227</v>
      </c>
      <c r="F773">
        <v>2</v>
      </c>
      <c r="G773">
        <v>2023</v>
      </c>
      <c r="H773" s="15">
        <v>11</v>
      </c>
      <c r="I773" s="12">
        <v>1.8134999999999999</v>
      </c>
      <c r="J773" s="12">
        <v>1.4212364895227394</v>
      </c>
      <c r="K773" s="16">
        <v>19.948499999999999</v>
      </c>
      <c r="L773" s="16">
        <v>15.633601384750133</v>
      </c>
      <c r="M773" s="11">
        <v>-0.199485</v>
      </c>
      <c r="N773" s="17">
        <v>-0.9</v>
      </c>
    </row>
    <row r="774" spans="1:14" x14ac:dyDescent="0.3">
      <c r="A774" t="s">
        <v>31</v>
      </c>
      <c r="B774" t="s">
        <v>32</v>
      </c>
      <c r="C774" t="s">
        <v>180</v>
      </c>
      <c r="D774" t="s">
        <v>183</v>
      </c>
      <c r="E774" t="s">
        <v>224</v>
      </c>
      <c r="F774">
        <v>7</v>
      </c>
      <c r="G774">
        <v>2023</v>
      </c>
      <c r="H774" s="15">
        <v>11</v>
      </c>
      <c r="I774" s="12">
        <v>1.9444999999999999</v>
      </c>
      <c r="J774" s="12">
        <v>1.9101438077157586</v>
      </c>
      <c r="K774" s="16">
        <v>21.389499999999998</v>
      </c>
      <c r="L774" s="16">
        <v>21.011581884873344</v>
      </c>
      <c r="M774" s="11">
        <v>-0.21389499999999997</v>
      </c>
      <c r="N774" s="17">
        <v>-0.96500000000000008</v>
      </c>
    </row>
    <row r="775" spans="1:14" x14ac:dyDescent="0.3">
      <c r="A775" t="s">
        <v>31</v>
      </c>
      <c r="B775" t="s">
        <v>32</v>
      </c>
      <c r="C775" t="s">
        <v>180</v>
      </c>
      <c r="D775" t="s">
        <v>183</v>
      </c>
      <c r="E775" t="s">
        <v>229</v>
      </c>
      <c r="F775">
        <v>6</v>
      </c>
      <c r="G775">
        <v>2023</v>
      </c>
      <c r="H775" s="15">
        <v>24</v>
      </c>
      <c r="I775" s="12">
        <v>1.8437999999999999</v>
      </c>
      <c r="J775" s="12">
        <v>1.4302886610868986</v>
      </c>
      <c r="K775" s="16">
        <v>44.251199999999997</v>
      </c>
      <c r="L775" s="16">
        <v>34.326927866085569</v>
      </c>
      <c r="M775" s="11">
        <v>-0.44251199999999996</v>
      </c>
      <c r="N775" s="17">
        <v>-1.9215</v>
      </c>
    </row>
    <row r="776" spans="1:14" x14ac:dyDescent="0.3">
      <c r="A776" t="s">
        <v>33</v>
      </c>
      <c r="B776" t="s">
        <v>34</v>
      </c>
      <c r="C776" t="s">
        <v>177</v>
      </c>
      <c r="D776" t="s">
        <v>183</v>
      </c>
      <c r="E776" t="s">
        <v>231</v>
      </c>
      <c r="F776">
        <v>9</v>
      </c>
      <c r="G776">
        <v>2023</v>
      </c>
      <c r="H776" s="15">
        <v>52</v>
      </c>
      <c r="I776" s="12">
        <v>1.6926000000000001</v>
      </c>
      <c r="J776" s="12">
        <v>1.3693552613915863</v>
      </c>
      <c r="K776" s="16">
        <v>88.015200000000007</v>
      </c>
      <c r="L776" s="16">
        <v>71.206473592362485</v>
      </c>
      <c r="M776" s="11">
        <v>-0.88015200000000005</v>
      </c>
      <c r="N776" s="17">
        <v>-3.948</v>
      </c>
    </row>
    <row r="777" spans="1:14" x14ac:dyDescent="0.3">
      <c r="A777" t="s">
        <v>33</v>
      </c>
      <c r="B777" t="s">
        <v>34</v>
      </c>
      <c r="C777" t="s">
        <v>177</v>
      </c>
      <c r="D777" t="s">
        <v>183</v>
      </c>
      <c r="E777" t="s">
        <v>224</v>
      </c>
      <c r="F777">
        <v>7</v>
      </c>
      <c r="G777">
        <v>2023</v>
      </c>
      <c r="H777" s="15">
        <v>72</v>
      </c>
      <c r="I777" s="12">
        <v>1.8940999999999999</v>
      </c>
      <c r="J777" s="12">
        <v>1.4936715700532246</v>
      </c>
      <c r="K777" s="16">
        <v>136.37520000000001</v>
      </c>
      <c r="L777" s="16">
        <v>107.54435304383217</v>
      </c>
      <c r="M777" s="11">
        <v>-1.3637520000000001</v>
      </c>
      <c r="N777" s="17">
        <v>-6.1099999999999994</v>
      </c>
    </row>
    <row r="778" spans="1:14" x14ac:dyDescent="0.3">
      <c r="A778" t="s">
        <v>33</v>
      </c>
      <c r="B778" t="s">
        <v>34</v>
      </c>
      <c r="C778" t="s">
        <v>177</v>
      </c>
      <c r="D778" t="s">
        <v>183</v>
      </c>
      <c r="E778" t="s">
        <v>232</v>
      </c>
      <c r="F778">
        <v>3</v>
      </c>
      <c r="G778">
        <v>2023</v>
      </c>
      <c r="H778" s="15">
        <v>87</v>
      </c>
      <c r="I778" s="12">
        <v>1.7127999999999999</v>
      </c>
      <c r="J778" s="12">
        <v>1.3487794004543168</v>
      </c>
      <c r="K778" s="16">
        <v>149.0136</v>
      </c>
      <c r="L778" s="16">
        <v>117.34380783952555</v>
      </c>
      <c r="M778" s="11">
        <v>-1.4901359999999999</v>
      </c>
      <c r="N778" s="17">
        <v>-6.63</v>
      </c>
    </row>
    <row r="779" spans="1:14" x14ac:dyDescent="0.3">
      <c r="A779" t="s">
        <v>33</v>
      </c>
      <c r="B779" t="s">
        <v>34</v>
      </c>
      <c r="C779" t="s">
        <v>177</v>
      </c>
      <c r="D779" t="s">
        <v>183</v>
      </c>
      <c r="E779" t="s">
        <v>228</v>
      </c>
      <c r="F779">
        <v>8</v>
      </c>
      <c r="G779">
        <v>2023</v>
      </c>
      <c r="H779" s="15">
        <v>86</v>
      </c>
      <c r="I779" s="12">
        <v>1.8437999999999999</v>
      </c>
      <c r="J779" s="12">
        <v>1.4712526412873426</v>
      </c>
      <c r="K779" s="16">
        <v>158.5668</v>
      </c>
      <c r="L779" s="16">
        <v>126.52772715071146</v>
      </c>
      <c r="M779" s="11">
        <v>-1.5856680000000001</v>
      </c>
      <c r="N779" s="17">
        <v>-7.0455000000000005</v>
      </c>
    </row>
    <row r="780" spans="1:14" x14ac:dyDescent="0.3">
      <c r="A780" t="s">
        <v>33</v>
      </c>
      <c r="B780" t="s">
        <v>34</v>
      </c>
      <c r="C780" t="s">
        <v>177</v>
      </c>
      <c r="D780" t="s">
        <v>183</v>
      </c>
      <c r="E780" t="s">
        <v>234</v>
      </c>
      <c r="F780">
        <v>12</v>
      </c>
      <c r="G780">
        <v>2023</v>
      </c>
      <c r="H780" s="15">
        <v>97</v>
      </c>
      <c r="I780" s="12">
        <v>1.7026999999999999</v>
      </c>
      <c r="J780" s="12">
        <v>1.3600439188497144</v>
      </c>
      <c r="K780" s="16">
        <v>165.16189999999997</v>
      </c>
      <c r="L780" s="16">
        <v>131.9242601284223</v>
      </c>
      <c r="M780" s="11">
        <v>-1.6516189999999997</v>
      </c>
      <c r="N780" s="17">
        <v>-7.3515000000000006</v>
      </c>
    </row>
    <row r="781" spans="1:14" x14ac:dyDescent="0.3">
      <c r="A781" t="s">
        <v>33</v>
      </c>
      <c r="B781" t="s">
        <v>34</v>
      </c>
      <c r="C781" t="s">
        <v>177</v>
      </c>
      <c r="D781" t="s">
        <v>183</v>
      </c>
      <c r="E781" t="s">
        <v>230</v>
      </c>
      <c r="F781">
        <v>4</v>
      </c>
      <c r="G781">
        <v>2023</v>
      </c>
      <c r="H781" s="15">
        <v>117</v>
      </c>
      <c r="I781" s="12">
        <v>1.4508000000000001</v>
      </c>
      <c r="J781" s="12">
        <v>1.4488546248173566</v>
      </c>
      <c r="K781" s="16">
        <v>169.74360000000001</v>
      </c>
      <c r="L781" s="16">
        <v>169.51599110363071</v>
      </c>
      <c r="M781" s="11">
        <v>-1.6974360000000002</v>
      </c>
      <c r="N781" s="17">
        <v>-7.56</v>
      </c>
    </row>
    <row r="782" spans="1:14" x14ac:dyDescent="0.3">
      <c r="A782" t="s">
        <v>33</v>
      </c>
      <c r="B782" t="s">
        <v>34</v>
      </c>
      <c r="C782" t="s">
        <v>177</v>
      </c>
      <c r="D782" t="s">
        <v>183</v>
      </c>
      <c r="E782" t="s">
        <v>226</v>
      </c>
      <c r="F782">
        <v>5</v>
      </c>
      <c r="G782">
        <v>2023</v>
      </c>
      <c r="H782" s="15">
        <v>98</v>
      </c>
      <c r="I782" s="12">
        <v>1.8235999999999999</v>
      </c>
      <c r="J782" s="12">
        <v>1.4517557048054988</v>
      </c>
      <c r="K782" s="16">
        <v>178.71279999999999</v>
      </c>
      <c r="L782" s="16">
        <v>142.27205907093887</v>
      </c>
      <c r="M782" s="11">
        <v>-1.7871279999999998</v>
      </c>
      <c r="N782" s="17">
        <v>-7.9640000000000004</v>
      </c>
    </row>
    <row r="783" spans="1:14" x14ac:dyDescent="0.3">
      <c r="A783" t="s">
        <v>33</v>
      </c>
      <c r="B783" t="s">
        <v>34</v>
      </c>
      <c r="C783" t="s">
        <v>177</v>
      </c>
      <c r="D783" t="s">
        <v>183</v>
      </c>
      <c r="E783" t="s">
        <v>229</v>
      </c>
      <c r="F783">
        <v>6</v>
      </c>
      <c r="G783">
        <v>2023</v>
      </c>
      <c r="H783" s="15">
        <v>106</v>
      </c>
      <c r="I783" s="12">
        <v>1.6926000000000001</v>
      </c>
      <c r="J783" s="12">
        <v>1.3575588107797187</v>
      </c>
      <c r="K783" s="16">
        <v>179.41560000000001</v>
      </c>
      <c r="L783" s="16">
        <v>143.90123394265018</v>
      </c>
      <c r="M783" s="11">
        <v>-1.7941560000000001</v>
      </c>
      <c r="N783" s="17">
        <v>-7.98</v>
      </c>
    </row>
    <row r="784" spans="1:14" x14ac:dyDescent="0.3">
      <c r="A784" t="s">
        <v>33</v>
      </c>
      <c r="B784" t="s">
        <v>34</v>
      </c>
      <c r="C784" t="s">
        <v>177</v>
      </c>
      <c r="D784" t="s">
        <v>183</v>
      </c>
      <c r="E784" t="s">
        <v>223</v>
      </c>
      <c r="F784">
        <v>11</v>
      </c>
      <c r="G784">
        <v>2023</v>
      </c>
      <c r="H784" s="15">
        <v>111</v>
      </c>
      <c r="I784" s="12">
        <v>1.8134999999999999</v>
      </c>
      <c r="J784" s="12">
        <v>1.4636089059724069</v>
      </c>
      <c r="K784" s="16">
        <v>201.29849999999999</v>
      </c>
      <c r="L784" s="16">
        <v>162.46058856293718</v>
      </c>
      <c r="M784" s="11">
        <v>-2.012985</v>
      </c>
      <c r="N784" s="17">
        <v>-9</v>
      </c>
    </row>
    <row r="785" spans="1:14" x14ac:dyDescent="0.3">
      <c r="A785" t="s">
        <v>33</v>
      </c>
      <c r="B785" t="s">
        <v>34</v>
      </c>
      <c r="C785" t="s">
        <v>177</v>
      </c>
      <c r="D785" t="s">
        <v>183</v>
      </c>
      <c r="E785" t="s">
        <v>225</v>
      </c>
      <c r="F785">
        <v>10</v>
      </c>
      <c r="G785">
        <v>2023</v>
      </c>
      <c r="H785" s="15">
        <v>113</v>
      </c>
      <c r="I785" s="12">
        <v>1.9646999999999999</v>
      </c>
      <c r="J785" s="12">
        <v>1.5505627948727736</v>
      </c>
      <c r="K785" s="16">
        <v>222.0111</v>
      </c>
      <c r="L785" s="16">
        <v>175.21359582062342</v>
      </c>
      <c r="M785" s="11">
        <v>-2.2201110000000002</v>
      </c>
      <c r="N785" s="17">
        <v>-9.9450000000000003</v>
      </c>
    </row>
    <row r="786" spans="1:14" x14ac:dyDescent="0.3">
      <c r="A786" t="s">
        <v>33</v>
      </c>
      <c r="B786" t="s">
        <v>34</v>
      </c>
      <c r="C786" t="s">
        <v>177</v>
      </c>
      <c r="D786" t="s">
        <v>183</v>
      </c>
      <c r="E786" t="s">
        <v>233</v>
      </c>
      <c r="F786">
        <v>1</v>
      </c>
      <c r="G786">
        <v>2023</v>
      </c>
      <c r="H786" s="15">
        <v>140</v>
      </c>
      <c r="I786" s="12">
        <v>1.6725000000000001</v>
      </c>
      <c r="J786" s="12">
        <v>1.4406302244178304</v>
      </c>
      <c r="K786" s="16">
        <v>234.15</v>
      </c>
      <c r="L786" s="16">
        <v>201.68823141849626</v>
      </c>
      <c r="M786" s="11">
        <v>-2.3414999999999999</v>
      </c>
      <c r="N786" s="17">
        <v>-10.458</v>
      </c>
    </row>
    <row r="787" spans="1:14" x14ac:dyDescent="0.3">
      <c r="A787" t="s">
        <v>33</v>
      </c>
      <c r="B787" t="s">
        <v>34</v>
      </c>
      <c r="C787" t="s">
        <v>177</v>
      </c>
      <c r="D787" t="s">
        <v>183</v>
      </c>
      <c r="E787" t="s">
        <v>227</v>
      </c>
      <c r="F787">
        <v>2</v>
      </c>
      <c r="G787">
        <v>2023</v>
      </c>
      <c r="H787" s="15">
        <v>150</v>
      </c>
      <c r="I787" s="12">
        <v>1.6523000000000001</v>
      </c>
      <c r="J787" s="12">
        <v>1.4438450280043855</v>
      </c>
      <c r="K787" s="16">
        <v>247.84500000000003</v>
      </c>
      <c r="L787" s="16">
        <v>216.57675420065783</v>
      </c>
      <c r="M787" s="11">
        <v>-2.4784500000000005</v>
      </c>
      <c r="N787" s="17">
        <v>-11.07</v>
      </c>
    </row>
    <row r="788" spans="1:14" x14ac:dyDescent="0.3">
      <c r="A788" t="s">
        <v>35</v>
      </c>
      <c r="B788" t="s">
        <v>36</v>
      </c>
      <c r="C788" t="s">
        <v>1</v>
      </c>
      <c r="D788" t="s">
        <v>183</v>
      </c>
      <c r="E788" t="s">
        <v>234</v>
      </c>
      <c r="F788">
        <v>12</v>
      </c>
      <c r="G788">
        <v>2023</v>
      </c>
      <c r="H788" s="15">
        <v>18</v>
      </c>
      <c r="I788" s="12">
        <v>1.7229000000000001</v>
      </c>
      <c r="J788" s="12">
        <v>1.3078045087614001</v>
      </c>
      <c r="K788" s="16">
        <v>31.0122</v>
      </c>
      <c r="L788" s="16">
        <v>23.540481157705202</v>
      </c>
      <c r="M788" s="11">
        <v>-0.31012200000000001</v>
      </c>
      <c r="N788" s="17">
        <v>-1.3680000000000001</v>
      </c>
    </row>
    <row r="789" spans="1:14" x14ac:dyDescent="0.3">
      <c r="A789" t="s">
        <v>35</v>
      </c>
      <c r="B789" t="s">
        <v>36</v>
      </c>
      <c r="C789" t="s">
        <v>1</v>
      </c>
      <c r="D789" t="s">
        <v>183</v>
      </c>
      <c r="E789" t="s">
        <v>226</v>
      </c>
      <c r="F789">
        <v>5</v>
      </c>
      <c r="G789">
        <v>2023</v>
      </c>
      <c r="H789" s="15">
        <v>27</v>
      </c>
      <c r="I789" s="12">
        <v>1.7229000000000001</v>
      </c>
      <c r="J789" s="12">
        <v>1.3220537891317909</v>
      </c>
      <c r="K789" s="16">
        <v>46.518300000000004</v>
      </c>
      <c r="L789" s="16">
        <v>35.695452306558359</v>
      </c>
      <c r="M789" s="11">
        <v>-0.46518300000000007</v>
      </c>
      <c r="N789" s="17">
        <v>-2.052</v>
      </c>
    </row>
    <row r="790" spans="1:14" x14ac:dyDescent="0.3">
      <c r="A790" t="s">
        <v>35</v>
      </c>
      <c r="B790" t="s">
        <v>36</v>
      </c>
      <c r="C790" t="s">
        <v>1</v>
      </c>
      <c r="D790" t="s">
        <v>183</v>
      </c>
      <c r="E790" t="s">
        <v>224</v>
      </c>
      <c r="F790">
        <v>7</v>
      </c>
      <c r="G790">
        <v>2023</v>
      </c>
      <c r="H790" s="15">
        <v>27</v>
      </c>
      <c r="I790" s="12">
        <v>1.7229000000000001</v>
      </c>
      <c r="J790" s="12">
        <v>1.3483488222435391</v>
      </c>
      <c r="K790" s="16">
        <v>46.518300000000004</v>
      </c>
      <c r="L790" s="16">
        <v>36.405418200575554</v>
      </c>
      <c r="M790" s="11">
        <v>-0.46518300000000007</v>
      </c>
      <c r="N790" s="17">
        <v>-2.052</v>
      </c>
    </row>
    <row r="791" spans="1:14" x14ac:dyDescent="0.3">
      <c r="A791" t="s">
        <v>35</v>
      </c>
      <c r="B791" t="s">
        <v>36</v>
      </c>
      <c r="C791" t="s">
        <v>1</v>
      </c>
      <c r="D791" t="s">
        <v>183</v>
      </c>
      <c r="E791" t="s">
        <v>225</v>
      </c>
      <c r="F791">
        <v>10</v>
      </c>
      <c r="G791">
        <v>2023</v>
      </c>
      <c r="H791" s="15">
        <v>27</v>
      </c>
      <c r="I791" s="12">
        <v>1.7229000000000001</v>
      </c>
      <c r="J791" s="12">
        <v>1.3635453763225125</v>
      </c>
      <c r="K791" s="16">
        <v>46.518300000000004</v>
      </c>
      <c r="L791" s="16">
        <v>36.815725160707835</v>
      </c>
      <c r="M791" s="11">
        <v>-0.46518300000000007</v>
      </c>
      <c r="N791" s="17">
        <v>-2.052</v>
      </c>
    </row>
    <row r="792" spans="1:14" x14ac:dyDescent="0.3">
      <c r="A792" t="s">
        <v>35</v>
      </c>
      <c r="B792" t="s">
        <v>36</v>
      </c>
      <c r="C792" t="s">
        <v>1</v>
      </c>
      <c r="D792" t="s">
        <v>183</v>
      </c>
      <c r="E792" t="s">
        <v>233</v>
      </c>
      <c r="F792">
        <v>1</v>
      </c>
      <c r="G792">
        <v>2023</v>
      </c>
      <c r="H792" s="15">
        <v>54</v>
      </c>
      <c r="I792" s="12">
        <v>1.7429999999999999</v>
      </c>
      <c r="J792" s="12">
        <v>1.3644401202139664</v>
      </c>
      <c r="K792" s="16">
        <v>94.122</v>
      </c>
      <c r="L792" s="16">
        <v>73.67976649155419</v>
      </c>
      <c r="M792" s="11">
        <v>-0.94122000000000006</v>
      </c>
      <c r="N792" s="17">
        <v>-4.1520000000000001</v>
      </c>
    </row>
    <row r="793" spans="1:14" x14ac:dyDescent="0.3">
      <c r="A793" t="s">
        <v>37</v>
      </c>
      <c r="B793" t="s">
        <v>38</v>
      </c>
      <c r="C793" t="s">
        <v>178</v>
      </c>
      <c r="D793" t="s">
        <v>183</v>
      </c>
      <c r="E793" t="s">
        <v>232</v>
      </c>
      <c r="F793">
        <v>3</v>
      </c>
      <c r="G793">
        <v>2023</v>
      </c>
      <c r="H793" s="15">
        <v>18</v>
      </c>
      <c r="I793" s="12">
        <v>1.7229000000000001</v>
      </c>
      <c r="J793" s="12">
        <v>1.3760052413189063</v>
      </c>
      <c r="K793" s="16">
        <v>31.0122</v>
      </c>
      <c r="L793" s="16">
        <v>24.768094343740316</v>
      </c>
      <c r="M793" s="11">
        <v>-0.31012200000000001</v>
      </c>
      <c r="N793" s="17">
        <v>-1.3680000000000001</v>
      </c>
    </row>
    <row r="794" spans="1:14" x14ac:dyDescent="0.3">
      <c r="A794" t="s">
        <v>37</v>
      </c>
      <c r="B794" t="s">
        <v>38</v>
      </c>
      <c r="C794" t="s">
        <v>178</v>
      </c>
      <c r="D794" t="s">
        <v>183</v>
      </c>
      <c r="E794" t="s">
        <v>229</v>
      </c>
      <c r="F794">
        <v>6</v>
      </c>
      <c r="G794">
        <v>2023</v>
      </c>
      <c r="H794" s="15">
        <v>18</v>
      </c>
      <c r="I794" s="12">
        <v>1.8437999999999999</v>
      </c>
      <c r="J794" s="12">
        <v>1.3701108305594534</v>
      </c>
      <c r="K794" s="16">
        <v>33.188400000000001</v>
      </c>
      <c r="L794" s="16">
        <v>24.661994950070159</v>
      </c>
      <c r="M794" s="11">
        <v>-0.33188400000000001</v>
      </c>
      <c r="N794" s="17">
        <v>-1.4640000000000002</v>
      </c>
    </row>
    <row r="795" spans="1:14" x14ac:dyDescent="0.3">
      <c r="A795" t="s">
        <v>37</v>
      </c>
      <c r="B795" t="s">
        <v>38</v>
      </c>
      <c r="C795" t="s">
        <v>178</v>
      </c>
      <c r="D795" t="s">
        <v>183</v>
      </c>
      <c r="E795" t="s">
        <v>224</v>
      </c>
      <c r="F795">
        <v>7</v>
      </c>
      <c r="G795">
        <v>2023</v>
      </c>
      <c r="H795" s="15">
        <v>18</v>
      </c>
      <c r="I795" s="12">
        <v>1.8437999999999999</v>
      </c>
      <c r="J795" s="12">
        <v>1.4035897819399219</v>
      </c>
      <c r="K795" s="16">
        <v>33.188400000000001</v>
      </c>
      <c r="L795" s="16">
        <v>25.264616074918592</v>
      </c>
      <c r="M795" s="11">
        <v>-0.33188400000000001</v>
      </c>
      <c r="N795" s="17">
        <v>-1.4640000000000002</v>
      </c>
    </row>
    <row r="796" spans="1:14" x14ac:dyDescent="0.3">
      <c r="A796" t="s">
        <v>37</v>
      </c>
      <c r="B796" t="s">
        <v>38</v>
      </c>
      <c r="C796" t="s">
        <v>178</v>
      </c>
      <c r="D796" t="s">
        <v>183</v>
      </c>
      <c r="E796" t="s">
        <v>223</v>
      </c>
      <c r="F796">
        <v>11</v>
      </c>
      <c r="G796">
        <v>2023</v>
      </c>
      <c r="H796" s="15">
        <v>18</v>
      </c>
      <c r="I796" s="12">
        <v>1.8437999999999999</v>
      </c>
      <c r="J796" s="12">
        <v>1.4121276874460438</v>
      </c>
      <c r="K796" s="16">
        <v>33.188400000000001</v>
      </c>
      <c r="L796" s="16">
        <v>25.418298374028787</v>
      </c>
      <c r="M796" s="11">
        <v>-0.33188400000000001</v>
      </c>
      <c r="N796" s="17">
        <v>-1.4640000000000002</v>
      </c>
    </row>
    <row r="797" spans="1:14" x14ac:dyDescent="0.3">
      <c r="A797" t="s">
        <v>37</v>
      </c>
      <c r="B797" t="s">
        <v>38</v>
      </c>
      <c r="C797" t="s">
        <v>178</v>
      </c>
      <c r="D797" t="s">
        <v>183</v>
      </c>
      <c r="E797" t="s">
        <v>233</v>
      </c>
      <c r="F797">
        <v>1</v>
      </c>
      <c r="G797">
        <v>2023</v>
      </c>
      <c r="H797" s="15">
        <v>27</v>
      </c>
      <c r="I797" s="12">
        <v>1.7229000000000001</v>
      </c>
      <c r="J797" s="12">
        <v>1.3982540099939775</v>
      </c>
      <c r="K797" s="16">
        <v>46.518300000000004</v>
      </c>
      <c r="L797" s="16">
        <v>37.752858269837397</v>
      </c>
      <c r="M797" s="11">
        <v>-0.46518300000000007</v>
      </c>
      <c r="N797" s="17">
        <v>-2.052</v>
      </c>
    </row>
    <row r="798" spans="1:14" x14ac:dyDescent="0.3">
      <c r="A798" t="s">
        <v>37</v>
      </c>
      <c r="B798" t="s">
        <v>38</v>
      </c>
      <c r="C798" t="s">
        <v>178</v>
      </c>
      <c r="D798" t="s">
        <v>183</v>
      </c>
      <c r="E798" t="s">
        <v>231</v>
      </c>
      <c r="F798">
        <v>9</v>
      </c>
      <c r="G798">
        <v>2023</v>
      </c>
      <c r="H798" s="15">
        <v>27</v>
      </c>
      <c r="I798" s="12">
        <v>1.8437999999999999</v>
      </c>
      <c r="J798" s="12">
        <v>1.3770634419530627</v>
      </c>
      <c r="K798" s="16">
        <v>49.782599999999995</v>
      </c>
      <c r="L798" s="16">
        <v>37.180712932732696</v>
      </c>
      <c r="M798" s="11">
        <v>-0.49782599999999994</v>
      </c>
      <c r="N798" s="17">
        <v>-2.1960000000000002</v>
      </c>
    </row>
    <row r="799" spans="1:14" x14ac:dyDescent="0.3">
      <c r="A799" t="s">
        <v>37</v>
      </c>
      <c r="B799" t="s">
        <v>38</v>
      </c>
      <c r="C799" t="s">
        <v>178</v>
      </c>
      <c r="D799" t="s">
        <v>183</v>
      </c>
      <c r="E799" t="s">
        <v>225</v>
      </c>
      <c r="F799">
        <v>10</v>
      </c>
      <c r="G799">
        <v>2023</v>
      </c>
      <c r="H799" s="15">
        <v>27</v>
      </c>
      <c r="I799" s="12">
        <v>1.8437999999999999</v>
      </c>
      <c r="J799" s="12">
        <v>1.4117969387291249</v>
      </c>
      <c r="K799" s="16">
        <v>49.782599999999995</v>
      </c>
      <c r="L799" s="16">
        <v>38.118517345686371</v>
      </c>
      <c r="M799" s="11">
        <v>-0.49782599999999994</v>
      </c>
      <c r="N799" s="17">
        <v>-2.1960000000000002</v>
      </c>
    </row>
    <row r="800" spans="1:14" x14ac:dyDescent="0.3">
      <c r="A800" t="s">
        <v>37</v>
      </c>
      <c r="B800" t="s">
        <v>38</v>
      </c>
      <c r="C800" t="s">
        <v>178</v>
      </c>
      <c r="D800" t="s">
        <v>183</v>
      </c>
      <c r="E800" t="s">
        <v>230</v>
      </c>
      <c r="F800">
        <v>4</v>
      </c>
      <c r="G800">
        <v>2023</v>
      </c>
      <c r="H800" s="15">
        <v>38</v>
      </c>
      <c r="I800" s="12">
        <v>1.8437999999999999</v>
      </c>
      <c r="J800" s="12">
        <v>1.3702196726858853</v>
      </c>
      <c r="K800" s="16">
        <v>70.064399999999992</v>
      </c>
      <c r="L800" s="16">
        <v>52.068347562063643</v>
      </c>
      <c r="M800" s="11">
        <v>-0.70064399999999993</v>
      </c>
      <c r="N800" s="17">
        <v>-3.1110000000000002</v>
      </c>
    </row>
    <row r="801" spans="1:14" x14ac:dyDescent="0.3">
      <c r="A801" t="s">
        <v>39</v>
      </c>
      <c r="B801" t="s">
        <v>40</v>
      </c>
      <c r="C801" t="s">
        <v>177</v>
      </c>
      <c r="D801" t="s">
        <v>183</v>
      </c>
      <c r="E801" t="s">
        <v>223</v>
      </c>
      <c r="F801">
        <v>11</v>
      </c>
      <c r="G801">
        <v>2023</v>
      </c>
      <c r="H801" s="15">
        <v>18</v>
      </c>
      <c r="I801" s="12">
        <v>1.9444999999999999</v>
      </c>
      <c r="J801" s="12">
        <v>1.3599220018907252</v>
      </c>
      <c r="K801" s="16">
        <v>35.000999999999998</v>
      </c>
      <c r="L801" s="16">
        <v>24.478596034033053</v>
      </c>
      <c r="M801" s="11">
        <v>-0.35000999999999999</v>
      </c>
      <c r="N801" s="17">
        <v>-1.544</v>
      </c>
    </row>
    <row r="802" spans="1:14" x14ac:dyDescent="0.3">
      <c r="A802" t="s">
        <v>39</v>
      </c>
      <c r="B802" t="s">
        <v>40</v>
      </c>
      <c r="C802" t="s">
        <v>177</v>
      </c>
      <c r="D802" t="s">
        <v>183</v>
      </c>
      <c r="E802" t="s">
        <v>229</v>
      </c>
      <c r="F802">
        <v>6</v>
      </c>
      <c r="G802">
        <v>2023</v>
      </c>
      <c r="H802" s="15">
        <v>36</v>
      </c>
      <c r="I802" s="12">
        <v>1.9444999999999999</v>
      </c>
      <c r="J802" s="12">
        <v>1.3224307832775002</v>
      </c>
      <c r="K802" s="16">
        <v>70.001999999999995</v>
      </c>
      <c r="L802" s="16">
        <v>47.607508197990008</v>
      </c>
      <c r="M802" s="11">
        <v>-0.70001999999999998</v>
      </c>
      <c r="N802" s="17">
        <v>-3.0880000000000001</v>
      </c>
    </row>
    <row r="803" spans="1:14" x14ac:dyDescent="0.3">
      <c r="A803" t="s">
        <v>39</v>
      </c>
      <c r="B803" t="s">
        <v>40</v>
      </c>
      <c r="C803" t="s">
        <v>177</v>
      </c>
      <c r="D803" t="s">
        <v>183</v>
      </c>
      <c r="E803" t="s">
        <v>233</v>
      </c>
      <c r="F803">
        <v>1</v>
      </c>
      <c r="G803">
        <v>2023</v>
      </c>
      <c r="H803" s="15">
        <v>37</v>
      </c>
      <c r="I803" s="12">
        <v>1.9746999999999999</v>
      </c>
      <c r="J803" s="12">
        <v>1.4751554274161729</v>
      </c>
      <c r="K803" s="16">
        <v>73.06389999999999</v>
      </c>
      <c r="L803" s="16">
        <v>54.580750814398399</v>
      </c>
      <c r="M803" s="11">
        <v>-0.73063899999999993</v>
      </c>
      <c r="N803" s="17">
        <v>-3.234</v>
      </c>
    </row>
    <row r="804" spans="1:14" x14ac:dyDescent="0.3">
      <c r="A804" t="s">
        <v>39</v>
      </c>
      <c r="B804" t="s">
        <v>40</v>
      </c>
      <c r="C804" t="s">
        <v>177</v>
      </c>
      <c r="D804" t="s">
        <v>183</v>
      </c>
      <c r="E804" t="s">
        <v>232</v>
      </c>
      <c r="F804">
        <v>3</v>
      </c>
      <c r="G804">
        <v>2023</v>
      </c>
      <c r="H804" s="15">
        <v>54</v>
      </c>
      <c r="I804" s="12">
        <v>2.0552999999999999</v>
      </c>
      <c r="J804" s="12">
        <v>1.420389676190702</v>
      </c>
      <c r="K804" s="16">
        <v>110.9862</v>
      </c>
      <c r="L804" s="16">
        <v>76.70104251429791</v>
      </c>
      <c r="M804" s="11">
        <v>-1.1098619999999999</v>
      </c>
      <c r="N804" s="17">
        <v>-4.9980000000000011</v>
      </c>
    </row>
    <row r="805" spans="1:14" x14ac:dyDescent="0.3">
      <c r="A805" t="s">
        <v>39</v>
      </c>
      <c r="B805" t="s">
        <v>40</v>
      </c>
      <c r="C805" t="s">
        <v>177</v>
      </c>
      <c r="D805" t="s">
        <v>183</v>
      </c>
      <c r="E805" t="s">
        <v>227</v>
      </c>
      <c r="F805">
        <v>2</v>
      </c>
      <c r="G805">
        <v>2023</v>
      </c>
      <c r="H805" s="15">
        <v>63</v>
      </c>
      <c r="I805" s="12">
        <v>1.9142999999999999</v>
      </c>
      <c r="J805" s="12">
        <v>1.4437905926377421</v>
      </c>
      <c r="K805" s="16">
        <v>120.6009</v>
      </c>
      <c r="L805" s="16">
        <v>90.958807336177756</v>
      </c>
      <c r="M805" s="11">
        <v>-1.2060089999999999</v>
      </c>
      <c r="N805" s="17">
        <v>-5.415</v>
      </c>
    </row>
    <row r="806" spans="1:14" x14ac:dyDescent="0.3">
      <c r="A806" t="s">
        <v>39</v>
      </c>
      <c r="B806" t="s">
        <v>40</v>
      </c>
      <c r="C806" t="s">
        <v>177</v>
      </c>
      <c r="D806" t="s">
        <v>183</v>
      </c>
      <c r="E806" t="s">
        <v>231</v>
      </c>
      <c r="F806">
        <v>9</v>
      </c>
      <c r="G806">
        <v>2023</v>
      </c>
      <c r="H806" s="15">
        <v>71</v>
      </c>
      <c r="I806" s="12">
        <v>1.9444999999999999</v>
      </c>
      <c r="J806" s="12">
        <v>1.3554726777276751</v>
      </c>
      <c r="K806" s="16">
        <v>138.05949999999999</v>
      </c>
      <c r="L806" s="16">
        <v>96.238560118664935</v>
      </c>
      <c r="M806" s="11">
        <v>-1.3805949999999998</v>
      </c>
      <c r="N806" s="17">
        <v>-6.1760000000000002</v>
      </c>
    </row>
    <row r="807" spans="1:14" x14ac:dyDescent="0.3">
      <c r="A807" t="s">
        <v>39</v>
      </c>
      <c r="B807" t="s">
        <v>40</v>
      </c>
      <c r="C807" t="s">
        <v>177</v>
      </c>
      <c r="D807" t="s">
        <v>183</v>
      </c>
      <c r="E807" t="s">
        <v>230</v>
      </c>
      <c r="F807">
        <v>4</v>
      </c>
      <c r="G807">
        <v>2023</v>
      </c>
      <c r="H807" s="15">
        <v>65</v>
      </c>
      <c r="I807" s="12">
        <v>2.1460000000000004</v>
      </c>
      <c r="J807" s="12">
        <v>1.4805079416710174</v>
      </c>
      <c r="K807" s="16">
        <v>139.49</v>
      </c>
      <c r="L807" s="16">
        <v>96.233016208616135</v>
      </c>
      <c r="M807" s="11">
        <v>-1.3949</v>
      </c>
      <c r="N807" s="17">
        <v>-6.1769999999999996</v>
      </c>
    </row>
    <row r="808" spans="1:14" x14ac:dyDescent="0.3">
      <c r="A808" t="s">
        <v>39</v>
      </c>
      <c r="B808" t="s">
        <v>40</v>
      </c>
      <c r="C808" t="s">
        <v>177</v>
      </c>
      <c r="D808" t="s">
        <v>183</v>
      </c>
      <c r="E808" t="s">
        <v>225</v>
      </c>
      <c r="F808">
        <v>10</v>
      </c>
      <c r="G808">
        <v>2023</v>
      </c>
      <c r="H808" s="15">
        <v>66</v>
      </c>
      <c r="I808" s="12">
        <v>2.2367000000000004</v>
      </c>
      <c r="J808" s="12">
        <v>1.5548538240442911</v>
      </c>
      <c r="K808" s="16">
        <v>147.62220000000002</v>
      </c>
      <c r="L808" s="16">
        <v>102.62035238692322</v>
      </c>
      <c r="M808" s="11">
        <v>-1.4762220000000001</v>
      </c>
      <c r="N808" s="17">
        <v>-6.5490000000000013</v>
      </c>
    </row>
    <row r="809" spans="1:14" x14ac:dyDescent="0.3">
      <c r="A809" t="s">
        <v>39</v>
      </c>
      <c r="B809" t="s">
        <v>40</v>
      </c>
      <c r="C809" t="s">
        <v>177</v>
      </c>
      <c r="D809" t="s">
        <v>183</v>
      </c>
      <c r="E809" t="s">
        <v>226</v>
      </c>
      <c r="F809">
        <v>5</v>
      </c>
      <c r="G809">
        <v>2023</v>
      </c>
      <c r="H809" s="15">
        <v>73</v>
      </c>
      <c r="I809" s="12">
        <v>2.1158000000000001</v>
      </c>
      <c r="J809" s="12">
        <v>1.4546660273937069</v>
      </c>
      <c r="K809" s="16">
        <v>154.45340000000002</v>
      </c>
      <c r="L809" s="16">
        <v>106.1906199997406</v>
      </c>
      <c r="M809" s="11">
        <v>-1.5445340000000003</v>
      </c>
      <c r="N809" s="17">
        <v>-6.93</v>
      </c>
    </row>
    <row r="810" spans="1:14" x14ac:dyDescent="0.3">
      <c r="A810" t="s">
        <v>39</v>
      </c>
      <c r="B810" t="s">
        <v>40</v>
      </c>
      <c r="C810" t="s">
        <v>177</v>
      </c>
      <c r="D810" t="s">
        <v>183</v>
      </c>
      <c r="E810" t="s">
        <v>234</v>
      </c>
      <c r="F810">
        <v>12</v>
      </c>
      <c r="G810">
        <v>2023</v>
      </c>
      <c r="H810" s="15">
        <v>83</v>
      </c>
      <c r="I810" s="12">
        <v>1.9444999999999999</v>
      </c>
      <c r="J810" s="12">
        <v>1.3793685525476058</v>
      </c>
      <c r="K810" s="16">
        <v>161.39349999999999</v>
      </c>
      <c r="L810" s="16">
        <v>114.48758986145128</v>
      </c>
      <c r="M810" s="11">
        <v>-1.6139349999999999</v>
      </c>
      <c r="N810" s="17">
        <v>-7.2375000000000007</v>
      </c>
    </row>
    <row r="811" spans="1:14" x14ac:dyDescent="0.3">
      <c r="A811" t="s">
        <v>39</v>
      </c>
      <c r="B811" t="s">
        <v>40</v>
      </c>
      <c r="C811" t="s">
        <v>177</v>
      </c>
      <c r="D811" t="s">
        <v>183</v>
      </c>
      <c r="E811" t="s">
        <v>228</v>
      </c>
      <c r="F811">
        <v>8</v>
      </c>
      <c r="G811">
        <v>2023</v>
      </c>
      <c r="H811" s="15">
        <v>127</v>
      </c>
      <c r="I811" s="12">
        <v>2.0453000000000001</v>
      </c>
      <c r="J811" s="12">
        <v>1.4293509059953156</v>
      </c>
      <c r="K811" s="16">
        <v>259.75310000000002</v>
      </c>
      <c r="L811" s="16">
        <v>181.52756506140508</v>
      </c>
      <c r="M811" s="11">
        <v>-2.597531</v>
      </c>
      <c r="N811" s="17">
        <v>-11.571</v>
      </c>
    </row>
    <row r="812" spans="1:14" x14ac:dyDescent="0.3">
      <c r="A812" t="s">
        <v>41</v>
      </c>
      <c r="B812" t="s">
        <v>42</v>
      </c>
      <c r="C812" t="s">
        <v>178</v>
      </c>
      <c r="D812" t="s">
        <v>183</v>
      </c>
      <c r="E812" t="s">
        <v>232</v>
      </c>
      <c r="F812">
        <v>3</v>
      </c>
      <c r="G812">
        <v>2023</v>
      </c>
      <c r="H812" s="15">
        <v>1</v>
      </c>
      <c r="I812" s="12">
        <v>2.0552999999999999</v>
      </c>
      <c r="J812" s="12">
        <v>2.3216412067875001</v>
      </c>
      <c r="K812" s="16">
        <v>2.0552999999999999</v>
      </c>
      <c r="L812" s="16">
        <v>2.3216412067875001</v>
      </c>
      <c r="M812" s="11">
        <v>-2.0552999999999998E-2</v>
      </c>
      <c r="N812" s="17">
        <v>-0.10200000000000001</v>
      </c>
    </row>
    <row r="813" spans="1:14" x14ac:dyDescent="0.3">
      <c r="A813" t="s">
        <v>41</v>
      </c>
      <c r="B813" t="s">
        <v>42</v>
      </c>
      <c r="C813" t="s">
        <v>178</v>
      </c>
      <c r="D813" t="s">
        <v>183</v>
      </c>
      <c r="E813" t="s">
        <v>228</v>
      </c>
      <c r="F813">
        <v>8</v>
      </c>
      <c r="G813">
        <v>2023</v>
      </c>
      <c r="H813" s="15">
        <v>9</v>
      </c>
      <c r="I813" s="12">
        <v>1.8437999999999999</v>
      </c>
      <c r="J813" s="12">
        <v>1.4035899446565749</v>
      </c>
      <c r="K813" s="16">
        <v>16.594200000000001</v>
      </c>
      <c r="L813" s="16">
        <v>12.632309501909175</v>
      </c>
      <c r="M813" s="11">
        <v>-0.16594200000000001</v>
      </c>
      <c r="N813" s="17">
        <v>-0.7320000000000001</v>
      </c>
    </row>
    <row r="814" spans="1:14" x14ac:dyDescent="0.3">
      <c r="A814" t="s">
        <v>41</v>
      </c>
      <c r="B814" t="s">
        <v>42</v>
      </c>
      <c r="C814" t="s">
        <v>178</v>
      </c>
      <c r="D814" t="s">
        <v>183</v>
      </c>
      <c r="E814" t="s">
        <v>229</v>
      </c>
      <c r="F814">
        <v>6</v>
      </c>
      <c r="G814">
        <v>2023</v>
      </c>
      <c r="H814" s="15">
        <v>6</v>
      </c>
      <c r="I814" s="12">
        <v>3.0729000000000002</v>
      </c>
      <c r="J814" s="12">
        <v>2.232730115575781</v>
      </c>
      <c r="K814" s="16">
        <v>18.4374</v>
      </c>
      <c r="L814" s="16">
        <v>13.396380693454686</v>
      </c>
      <c r="M814" s="11">
        <v>-0.18437400000000001</v>
      </c>
      <c r="N814" s="17">
        <v>-0.76250000000000007</v>
      </c>
    </row>
    <row r="815" spans="1:14" x14ac:dyDescent="0.3">
      <c r="A815" t="s">
        <v>41</v>
      </c>
      <c r="B815" t="s">
        <v>42</v>
      </c>
      <c r="C815" t="s">
        <v>178</v>
      </c>
      <c r="D815" t="s">
        <v>183</v>
      </c>
      <c r="E815" t="s">
        <v>226</v>
      </c>
      <c r="F815">
        <v>5</v>
      </c>
      <c r="G815">
        <v>2023</v>
      </c>
      <c r="H815" s="15">
        <v>13</v>
      </c>
      <c r="I815" s="12">
        <v>1.8437999999999999</v>
      </c>
      <c r="J815" s="12">
        <v>1.3805369001084378</v>
      </c>
      <c r="K815" s="16">
        <v>23.9694</v>
      </c>
      <c r="L815" s="16">
        <v>17.946979701409692</v>
      </c>
      <c r="M815" s="11">
        <v>-0.23969400000000002</v>
      </c>
      <c r="N815" s="17">
        <v>-1.0980000000000001</v>
      </c>
    </row>
    <row r="816" spans="1:14" x14ac:dyDescent="0.3">
      <c r="A816" t="s">
        <v>41</v>
      </c>
      <c r="B816" t="s">
        <v>42</v>
      </c>
      <c r="C816" t="s">
        <v>178</v>
      </c>
      <c r="D816" t="s">
        <v>183</v>
      </c>
      <c r="E816" t="s">
        <v>224</v>
      </c>
      <c r="F816">
        <v>7</v>
      </c>
      <c r="G816">
        <v>2023</v>
      </c>
      <c r="H816" s="15">
        <v>16</v>
      </c>
      <c r="I816" s="12">
        <v>1.8437999999999999</v>
      </c>
      <c r="J816" s="12">
        <v>1.3970107803793466</v>
      </c>
      <c r="K816" s="16">
        <v>29.500799999999998</v>
      </c>
      <c r="L816" s="16">
        <v>22.352172486069545</v>
      </c>
      <c r="M816" s="11">
        <v>-0.29500799999999999</v>
      </c>
      <c r="N816" s="17">
        <v>-1.2810000000000001</v>
      </c>
    </row>
    <row r="817" spans="1:14" x14ac:dyDescent="0.3">
      <c r="A817" t="s">
        <v>41</v>
      </c>
      <c r="B817" t="s">
        <v>42</v>
      </c>
      <c r="C817" t="s">
        <v>178</v>
      </c>
      <c r="D817" t="s">
        <v>183</v>
      </c>
      <c r="E817" t="s">
        <v>223</v>
      </c>
      <c r="F817">
        <v>11</v>
      </c>
      <c r="G817">
        <v>2023</v>
      </c>
      <c r="H817" s="15">
        <v>11</v>
      </c>
      <c r="I817" s="12">
        <v>3.0729000000000002</v>
      </c>
      <c r="J817" s="12">
        <v>2.2713760800373501</v>
      </c>
      <c r="K817" s="16">
        <v>33.801900000000003</v>
      </c>
      <c r="L817" s="16">
        <v>24.985136880410852</v>
      </c>
      <c r="M817" s="11">
        <v>-0.33801900000000001</v>
      </c>
      <c r="N817" s="17">
        <v>-1.5250000000000001</v>
      </c>
    </row>
    <row r="818" spans="1:14" x14ac:dyDescent="0.3">
      <c r="A818" t="s">
        <v>41</v>
      </c>
      <c r="B818" t="s">
        <v>42</v>
      </c>
      <c r="C818" t="s">
        <v>178</v>
      </c>
      <c r="D818" t="s">
        <v>183</v>
      </c>
      <c r="E818" t="s">
        <v>230</v>
      </c>
      <c r="F818">
        <v>4</v>
      </c>
      <c r="G818">
        <v>2023</v>
      </c>
      <c r="H818" s="15">
        <v>16</v>
      </c>
      <c r="I818" s="12">
        <v>2.7102000000000004</v>
      </c>
      <c r="J818" s="12">
        <v>1.9734419264517464</v>
      </c>
      <c r="K818" s="16">
        <v>43.363200000000006</v>
      </c>
      <c r="L818" s="16">
        <v>31.575070823227943</v>
      </c>
      <c r="M818" s="11">
        <v>-0.43363200000000007</v>
      </c>
      <c r="N818" s="17">
        <v>-1.883</v>
      </c>
    </row>
    <row r="819" spans="1:14" x14ac:dyDescent="0.3">
      <c r="A819" t="s">
        <v>41</v>
      </c>
      <c r="B819" t="s">
        <v>42</v>
      </c>
      <c r="C819" t="s">
        <v>178</v>
      </c>
      <c r="D819" t="s">
        <v>183</v>
      </c>
      <c r="E819" t="s">
        <v>231</v>
      </c>
      <c r="F819">
        <v>9</v>
      </c>
      <c r="G819">
        <v>2023</v>
      </c>
      <c r="H819" s="15">
        <v>25</v>
      </c>
      <c r="I819" s="12">
        <v>2.3878000000000004</v>
      </c>
      <c r="J819" s="12">
        <v>1.7938708753665917</v>
      </c>
      <c r="K819" s="16">
        <v>59.695000000000007</v>
      </c>
      <c r="L819" s="16">
        <v>44.846771884164795</v>
      </c>
      <c r="M819" s="11">
        <v>-0.59695000000000009</v>
      </c>
      <c r="N819" s="17">
        <v>-2.6070000000000002</v>
      </c>
    </row>
    <row r="820" spans="1:14" x14ac:dyDescent="0.3">
      <c r="A820" t="s">
        <v>43</v>
      </c>
      <c r="B820" t="s">
        <v>44</v>
      </c>
      <c r="C820" t="s">
        <v>180</v>
      </c>
      <c r="D820" t="s">
        <v>183</v>
      </c>
      <c r="E820" t="s">
        <v>229</v>
      </c>
      <c r="F820">
        <v>6</v>
      </c>
      <c r="G820">
        <v>2023</v>
      </c>
      <c r="H820" s="15">
        <v>121</v>
      </c>
      <c r="I820" s="12">
        <v>2.7505000000000002</v>
      </c>
      <c r="J820" s="12">
        <v>1.9588374458912603</v>
      </c>
      <c r="K820" s="16">
        <v>332.81050000000005</v>
      </c>
      <c r="L820" s="16">
        <v>237.01933095284249</v>
      </c>
      <c r="M820" s="11">
        <v>-3.3281050000000008</v>
      </c>
      <c r="N820" s="17">
        <v>-14.469000000000001</v>
      </c>
    </row>
    <row r="821" spans="1:14" x14ac:dyDescent="0.3">
      <c r="A821" t="s">
        <v>43</v>
      </c>
      <c r="B821" t="s">
        <v>44</v>
      </c>
      <c r="C821" t="s">
        <v>180</v>
      </c>
      <c r="D821" t="s">
        <v>183</v>
      </c>
      <c r="E821" t="s">
        <v>228</v>
      </c>
      <c r="F821">
        <v>8</v>
      </c>
      <c r="G821">
        <v>2023</v>
      </c>
      <c r="H821" s="15">
        <v>122</v>
      </c>
      <c r="I821" s="12">
        <v>2.9016000000000002</v>
      </c>
      <c r="J821" s="12">
        <v>2.1076643395846708</v>
      </c>
      <c r="K821" s="16">
        <v>353.99520000000001</v>
      </c>
      <c r="L821" s="16">
        <v>257.13504942932985</v>
      </c>
      <c r="M821" s="11">
        <v>-3.539952</v>
      </c>
      <c r="N821" s="17">
        <v>-15.407999999999999</v>
      </c>
    </row>
    <row r="822" spans="1:14" x14ac:dyDescent="0.3">
      <c r="A822" t="s">
        <v>43</v>
      </c>
      <c r="B822" t="s">
        <v>44</v>
      </c>
      <c r="C822" t="s">
        <v>180</v>
      </c>
      <c r="D822" t="s">
        <v>183</v>
      </c>
      <c r="E822" t="s">
        <v>234</v>
      </c>
      <c r="F822">
        <v>12</v>
      </c>
      <c r="G822">
        <v>2023</v>
      </c>
      <c r="H822" s="15">
        <v>138</v>
      </c>
      <c r="I822" s="12">
        <v>2.7908000000000004</v>
      </c>
      <c r="J822" s="12">
        <v>2.07143694059073</v>
      </c>
      <c r="K822" s="16">
        <v>385.13040000000007</v>
      </c>
      <c r="L822" s="16">
        <v>285.85829780152073</v>
      </c>
      <c r="M822" s="11">
        <v>-3.8513040000000007</v>
      </c>
      <c r="N822" s="17">
        <v>-16.758500000000002</v>
      </c>
    </row>
    <row r="823" spans="1:14" x14ac:dyDescent="0.3">
      <c r="A823" t="s">
        <v>43</v>
      </c>
      <c r="B823" t="s">
        <v>44</v>
      </c>
      <c r="C823" t="s">
        <v>180</v>
      </c>
      <c r="D823" t="s">
        <v>183</v>
      </c>
      <c r="E823" t="s">
        <v>232</v>
      </c>
      <c r="F823">
        <v>3</v>
      </c>
      <c r="G823">
        <v>2023</v>
      </c>
      <c r="H823" s="15">
        <v>142</v>
      </c>
      <c r="I823" s="12">
        <v>2.8815000000000004</v>
      </c>
      <c r="J823" s="12">
        <v>2.2391710248865051</v>
      </c>
      <c r="K823" s="16">
        <v>409.17300000000006</v>
      </c>
      <c r="L823" s="16">
        <v>317.96228553388374</v>
      </c>
      <c r="M823" s="11">
        <v>-4.091730000000001</v>
      </c>
      <c r="N823" s="17">
        <v>-17.731999999999999</v>
      </c>
    </row>
    <row r="824" spans="1:14" x14ac:dyDescent="0.3">
      <c r="A824" t="s">
        <v>43</v>
      </c>
      <c r="B824" t="s">
        <v>44</v>
      </c>
      <c r="C824" t="s">
        <v>180</v>
      </c>
      <c r="D824" t="s">
        <v>183</v>
      </c>
      <c r="E824" t="s">
        <v>230</v>
      </c>
      <c r="F824">
        <v>4</v>
      </c>
      <c r="G824">
        <v>2023</v>
      </c>
      <c r="H824" s="15">
        <v>179</v>
      </c>
      <c r="I824" s="12">
        <v>2.6095000000000002</v>
      </c>
      <c r="J824" s="12">
        <v>1.7984291163366404</v>
      </c>
      <c r="K824" s="16">
        <v>467.10050000000001</v>
      </c>
      <c r="L824" s="16">
        <v>321.91881182425863</v>
      </c>
      <c r="M824" s="11">
        <v>-4.6710050000000001</v>
      </c>
      <c r="N824" s="17">
        <v>-20.331500000000002</v>
      </c>
    </row>
    <row r="825" spans="1:14" x14ac:dyDescent="0.3">
      <c r="A825" t="s">
        <v>43</v>
      </c>
      <c r="B825" t="s">
        <v>44</v>
      </c>
      <c r="C825" t="s">
        <v>180</v>
      </c>
      <c r="D825" t="s">
        <v>183</v>
      </c>
      <c r="E825" t="s">
        <v>225</v>
      </c>
      <c r="F825">
        <v>10</v>
      </c>
      <c r="G825">
        <v>2023</v>
      </c>
      <c r="H825" s="15">
        <v>169</v>
      </c>
      <c r="I825" s="12">
        <v>2.7908000000000004</v>
      </c>
      <c r="J825" s="12">
        <v>2.0436498053651322</v>
      </c>
      <c r="K825" s="16">
        <v>471.64520000000005</v>
      </c>
      <c r="L825" s="16">
        <v>345.37681710670734</v>
      </c>
      <c r="M825" s="11">
        <v>-4.7164520000000003</v>
      </c>
      <c r="N825" s="17">
        <v>-20.498000000000001</v>
      </c>
    </row>
    <row r="826" spans="1:14" x14ac:dyDescent="0.3">
      <c r="A826" t="s">
        <v>43</v>
      </c>
      <c r="B826" t="s">
        <v>44</v>
      </c>
      <c r="C826" t="s">
        <v>180</v>
      </c>
      <c r="D826" t="s">
        <v>183</v>
      </c>
      <c r="E826" t="s">
        <v>231</v>
      </c>
      <c r="F826">
        <v>9</v>
      </c>
      <c r="G826">
        <v>2023</v>
      </c>
      <c r="H826" s="15">
        <v>160</v>
      </c>
      <c r="I826" s="12">
        <v>3.1233000000000004</v>
      </c>
      <c r="J826" s="12">
        <v>2.3083732076032213</v>
      </c>
      <c r="K826" s="16">
        <v>499.72800000000007</v>
      </c>
      <c r="L826" s="16">
        <v>369.33971321651541</v>
      </c>
      <c r="M826" s="11">
        <v>-4.9972800000000008</v>
      </c>
      <c r="N826" s="17">
        <v>-21.700000000000003</v>
      </c>
    </row>
    <row r="827" spans="1:14" x14ac:dyDescent="0.3">
      <c r="A827" t="s">
        <v>43</v>
      </c>
      <c r="B827" t="s">
        <v>44</v>
      </c>
      <c r="C827" t="s">
        <v>180</v>
      </c>
      <c r="D827" t="s">
        <v>183</v>
      </c>
      <c r="E827" t="s">
        <v>224</v>
      </c>
      <c r="F827">
        <v>7</v>
      </c>
      <c r="G827">
        <v>2023</v>
      </c>
      <c r="H827" s="15">
        <v>182</v>
      </c>
      <c r="I827" s="12">
        <v>2.9520000000000004</v>
      </c>
      <c r="J827" s="12">
        <v>2.1599787113274824</v>
      </c>
      <c r="K827" s="16">
        <v>537.26400000000012</v>
      </c>
      <c r="L827" s="16">
        <v>393.11612546160183</v>
      </c>
      <c r="M827" s="11">
        <v>-5.3726400000000014</v>
      </c>
      <c r="N827" s="17">
        <v>-23.293500000000002</v>
      </c>
    </row>
    <row r="828" spans="1:14" x14ac:dyDescent="0.3">
      <c r="A828" t="s">
        <v>43</v>
      </c>
      <c r="B828" t="s">
        <v>44</v>
      </c>
      <c r="C828" t="s">
        <v>180</v>
      </c>
      <c r="D828" t="s">
        <v>183</v>
      </c>
      <c r="E828" t="s">
        <v>226</v>
      </c>
      <c r="F828">
        <v>5</v>
      </c>
      <c r="G828">
        <v>2023</v>
      </c>
      <c r="H828" s="15">
        <v>158</v>
      </c>
      <c r="I828" s="12">
        <v>3.4155000000000002</v>
      </c>
      <c r="J828" s="12">
        <v>2.4787300736379647</v>
      </c>
      <c r="K828" s="16">
        <v>539.649</v>
      </c>
      <c r="L828" s="16">
        <v>391.6393516347984</v>
      </c>
      <c r="M828" s="11">
        <v>-5.39649</v>
      </c>
      <c r="N828" s="17">
        <v>-23.391000000000002</v>
      </c>
    </row>
    <row r="829" spans="1:14" x14ac:dyDescent="0.3">
      <c r="A829" t="s">
        <v>43</v>
      </c>
      <c r="B829" t="s">
        <v>44</v>
      </c>
      <c r="C829" t="s">
        <v>180</v>
      </c>
      <c r="D829" t="s">
        <v>183</v>
      </c>
      <c r="E829" t="s">
        <v>223</v>
      </c>
      <c r="F829">
        <v>11</v>
      </c>
      <c r="G829">
        <v>2023</v>
      </c>
      <c r="H829" s="15">
        <v>184</v>
      </c>
      <c r="I829" s="12">
        <v>3.1636000000000002</v>
      </c>
      <c r="J829" s="12">
        <v>2.3537694536333449</v>
      </c>
      <c r="K829" s="16">
        <v>582.10239999999999</v>
      </c>
      <c r="L829" s="16">
        <v>433.09357946853544</v>
      </c>
      <c r="M829" s="11">
        <v>-5.8210240000000004</v>
      </c>
      <c r="N829" s="17">
        <v>-25.277000000000001</v>
      </c>
    </row>
    <row r="830" spans="1:14" x14ac:dyDescent="0.3">
      <c r="A830" t="s">
        <v>43</v>
      </c>
      <c r="B830" t="s">
        <v>44</v>
      </c>
      <c r="C830" t="s">
        <v>180</v>
      </c>
      <c r="D830" t="s">
        <v>183</v>
      </c>
      <c r="E830" t="s">
        <v>233</v>
      </c>
      <c r="F830">
        <v>1</v>
      </c>
      <c r="G830">
        <v>2023</v>
      </c>
      <c r="H830" s="15">
        <v>202</v>
      </c>
      <c r="I830" s="12">
        <v>2.8916000000000004</v>
      </c>
      <c r="J830" s="12">
        <v>2.2414904732798759</v>
      </c>
      <c r="K830" s="16">
        <v>584.10320000000013</v>
      </c>
      <c r="L830" s="16">
        <v>452.78107560253494</v>
      </c>
      <c r="M830" s="11">
        <v>-5.8410320000000011</v>
      </c>
      <c r="N830" s="17">
        <v>-25.399500000000003</v>
      </c>
    </row>
    <row r="831" spans="1:14" x14ac:dyDescent="0.3">
      <c r="A831" t="s">
        <v>43</v>
      </c>
      <c r="B831" t="s">
        <v>44</v>
      </c>
      <c r="C831" t="s">
        <v>180</v>
      </c>
      <c r="D831" t="s">
        <v>183</v>
      </c>
      <c r="E831" t="s">
        <v>227</v>
      </c>
      <c r="F831">
        <v>2</v>
      </c>
      <c r="G831">
        <v>2023</v>
      </c>
      <c r="H831" s="15">
        <v>250</v>
      </c>
      <c r="I831" s="12">
        <v>2.7203000000000004</v>
      </c>
      <c r="J831" s="12">
        <v>2.1066334839012861</v>
      </c>
      <c r="K831" s="16">
        <v>680.07500000000005</v>
      </c>
      <c r="L831" s="16">
        <v>526.65837097532153</v>
      </c>
      <c r="M831" s="11">
        <v>-6.8007500000000007</v>
      </c>
      <c r="N831" s="17">
        <v>-29.565000000000005</v>
      </c>
    </row>
    <row r="832" spans="1:14" x14ac:dyDescent="0.3">
      <c r="A832" t="s">
        <v>45</v>
      </c>
      <c r="B832" t="s">
        <v>46</v>
      </c>
      <c r="C832" t="s">
        <v>178</v>
      </c>
      <c r="D832" t="s">
        <v>183</v>
      </c>
      <c r="E832" t="s">
        <v>234</v>
      </c>
      <c r="F832">
        <v>12</v>
      </c>
      <c r="G832">
        <v>2023</v>
      </c>
      <c r="H832" s="15">
        <v>9</v>
      </c>
      <c r="I832" s="12">
        <v>1.9444999999999999</v>
      </c>
      <c r="J832" s="12">
        <v>1.3202015651296877</v>
      </c>
      <c r="K832" s="16">
        <v>17.500499999999999</v>
      </c>
      <c r="L832" s="16">
        <v>11.881814086167189</v>
      </c>
      <c r="M832" s="11">
        <v>-0.17500499999999999</v>
      </c>
      <c r="N832" s="17">
        <v>-0.77200000000000002</v>
      </c>
    </row>
    <row r="833" spans="1:14" x14ac:dyDescent="0.3">
      <c r="A833" t="s">
        <v>45</v>
      </c>
      <c r="B833" t="s">
        <v>46</v>
      </c>
      <c r="C833" t="s">
        <v>178</v>
      </c>
      <c r="D833" t="s">
        <v>183</v>
      </c>
      <c r="E833" t="s">
        <v>228</v>
      </c>
      <c r="F833">
        <v>8</v>
      </c>
      <c r="G833">
        <v>2023</v>
      </c>
      <c r="H833" s="15">
        <v>4</v>
      </c>
      <c r="I833" s="12">
        <v>5.0777999999999999</v>
      </c>
      <c r="J833" s="12">
        <v>3.8498545343392867</v>
      </c>
      <c r="K833" s="16">
        <v>20.311199999999999</v>
      </c>
      <c r="L833" s="16">
        <v>15.399418137357147</v>
      </c>
      <c r="M833" s="11">
        <v>-0.20311199999999999</v>
      </c>
      <c r="N833" s="17">
        <v>-1.008</v>
      </c>
    </row>
    <row r="834" spans="1:14" x14ac:dyDescent="0.3">
      <c r="A834" t="s">
        <v>45</v>
      </c>
      <c r="B834" t="s">
        <v>46</v>
      </c>
      <c r="C834" t="s">
        <v>178</v>
      </c>
      <c r="D834" t="s">
        <v>183</v>
      </c>
      <c r="E834" t="s">
        <v>226</v>
      </c>
      <c r="F834">
        <v>5</v>
      </c>
      <c r="G834">
        <v>2023</v>
      </c>
      <c r="H834" s="15">
        <v>9</v>
      </c>
      <c r="I834" s="12">
        <v>5.0777999999999999</v>
      </c>
      <c r="J834" s="12">
        <v>3.7615056834030005</v>
      </c>
      <c r="K834" s="16">
        <v>45.700199999999995</v>
      </c>
      <c r="L834" s="16">
        <v>33.853551150627005</v>
      </c>
      <c r="M834" s="11">
        <v>-0.45700199999999996</v>
      </c>
      <c r="N834" s="17">
        <v>-2.016</v>
      </c>
    </row>
    <row r="835" spans="1:14" x14ac:dyDescent="0.3">
      <c r="A835" t="s">
        <v>45</v>
      </c>
      <c r="B835" t="s">
        <v>46</v>
      </c>
      <c r="C835" t="s">
        <v>178</v>
      </c>
      <c r="D835" t="s">
        <v>183</v>
      </c>
      <c r="E835" t="s">
        <v>231</v>
      </c>
      <c r="F835">
        <v>9</v>
      </c>
      <c r="G835">
        <v>2023</v>
      </c>
      <c r="H835" s="15">
        <v>11</v>
      </c>
      <c r="I835" s="12">
        <v>5.0777999999999999</v>
      </c>
      <c r="J835" s="12">
        <v>3.8619019126200098</v>
      </c>
      <c r="K835" s="16">
        <v>55.855800000000002</v>
      </c>
      <c r="L835" s="16">
        <v>42.480921038820107</v>
      </c>
      <c r="M835" s="11">
        <v>-0.558558</v>
      </c>
      <c r="N835" s="17">
        <v>-2.52</v>
      </c>
    </row>
    <row r="836" spans="1:14" x14ac:dyDescent="0.3">
      <c r="A836" t="s">
        <v>45</v>
      </c>
      <c r="B836" t="s">
        <v>46</v>
      </c>
      <c r="C836" t="s">
        <v>178</v>
      </c>
      <c r="D836" t="s">
        <v>183</v>
      </c>
      <c r="E836" t="s">
        <v>229</v>
      </c>
      <c r="F836">
        <v>6</v>
      </c>
      <c r="G836">
        <v>2023</v>
      </c>
      <c r="H836" s="15">
        <v>27</v>
      </c>
      <c r="I836" s="12">
        <v>2.9419</v>
      </c>
      <c r="J836" s="12">
        <v>2.1091014068869147</v>
      </c>
      <c r="K836" s="16">
        <v>79.431299999999993</v>
      </c>
      <c r="L836" s="16">
        <v>56.9457379859467</v>
      </c>
      <c r="M836" s="11">
        <v>-0.79431299999999994</v>
      </c>
      <c r="N836" s="17">
        <v>-3.504</v>
      </c>
    </row>
    <row r="837" spans="1:14" x14ac:dyDescent="0.3">
      <c r="A837" t="s">
        <v>45</v>
      </c>
      <c r="B837" t="s">
        <v>46</v>
      </c>
      <c r="C837" t="s">
        <v>178</v>
      </c>
      <c r="D837" t="s">
        <v>183</v>
      </c>
      <c r="E837" t="s">
        <v>230</v>
      </c>
      <c r="F837">
        <v>4</v>
      </c>
      <c r="G837">
        <v>2023</v>
      </c>
      <c r="H837" s="15">
        <v>45</v>
      </c>
      <c r="I837" s="12">
        <v>1.8235999999999999</v>
      </c>
      <c r="J837" s="12">
        <v>1.3325289568036895</v>
      </c>
      <c r="K837" s="16">
        <v>82.061999999999998</v>
      </c>
      <c r="L837" s="16">
        <v>59.963803056166029</v>
      </c>
      <c r="M837" s="11">
        <v>-0.82062000000000002</v>
      </c>
      <c r="N837" s="17">
        <v>-3.6200000000000006</v>
      </c>
    </row>
    <row r="838" spans="1:14" x14ac:dyDescent="0.3">
      <c r="A838" t="s">
        <v>45</v>
      </c>
      <c r="B838" t="s">
        <v>46</v>
      </c>
      <c r="C838" t="s">
        <v>178</v>
      </c>
      <c r="D838" t="s">
        <v>183</v>
      </c>
      <c r="E838" t="s">
        <v>232</v>
      </c>
      <c r="F838">
        <v>3</v>
      </c>
      <c r="G838">
        <v>2023</v>
      </c>
      <c r="H838" s="15">
        <v>38</v>
      </c>
      <c r="I838" s="12">
        <v>2.8613</v>
      </c>
      <c r="J838" s="12">
        <v>2.0510721273441179</v>
      </c>
      <c r="K838" s="16">
        <v>108.7294</v>
      </c>
      <c r="L838" s="16">
        <v>77.940740839076483</v>
      </c>
      <c r="M838" s="11">
        <v>-1.087294</v>
      </c>
      <c r="N838" s="17">
        <v>-4.8280000000000003</v>
      </c>
    </row>
    <row r="839" spans="1:14" x14ac:dyDescent="0.3">
      <c r="A839" t="s">
        <v>45</v>
      </c>
      <c r="B839" t="s">
        <v>46</v>
      </c>
      <c r="C839" t="s">
        <v>178</v>
      </c>
      <c r="D839" t="s">
        <v>183</v>
      </c>
      <c r="E839" t="s">
        <v>224</v>
      </c>
      <c r="F839">
        <v>7</v>
      </c>
      <c r="G839">
        <v>2023</v>
      </c>
      <c r="H839" s="15">
        <v>45</v>
      </c>
      <c r="I839" s="12">
        <v>2.5388999999999999</v>
      </c>
      <c r="J839" s="12">
        <v>1.8203734015843673</v>
      </c>
      <c r="K839" s="16">
        <v>114.2505</v>
      </c>
      <c r="L839" s="16">
        <v>81.916803071296528</v>
      </c>
      <c r="M839" s="11">
        <v>-1.1425050000000001</v>
      </c>
      <c r="N839" s="17">
        <v>-5.04</v>
      </c>
    </row>
    <row r="840" spans="1:14" x14ac:dyDescent="0.3">
      <c r="A840" t="s">
        <v>45</v>
      </c>
      <c r="B840" t="s">
        <v>46</v>
      </c>
      <c r="C840" t="s">
        <v>178</v>
      </c>
      <c r="D840" t="s">
        <v>183</v>
      </c>
      <c r="E840" t="s">
        <v>225</v>
      </c>
      <c r="F840">
        <v>10</v>
      </c>
      <c r="G840">
        <v>2023</v>
      </c>
      <c r="H840" s="15">
        <v>51</v>
      </c>
      <c r="I840" s="12">
        <v>2.8210000000000002</v>
      </c>
      <c r="J840" s="12">
        <v>2.0459080970073242</v>
      </c>
      <c r="K840" s="16">
        <v>143.87100000000001</v>
      </c>
      <c r="L840" s="16">
        <v>104.34131294737354</v>
      </c>
      <c r="M840" s="11">
        <v>-1.4387100000000002</v>
      </c>
      <c r="N840" s="17">
        <v>-6.3</v>
      </c>
    </row>
    <row r="841" spans="1:14" x14ac:dyDescent="0.3">
      <c r="A841" t="s">
        <v>45</v>
      </c>
      <c r="B841" t="s">
        <v>46</v>
      </c>
      <c r="C841" t="s">
        <v>178</v>
      </c>
      <c r="D841" t="s">
        <v>183</v>
      </c>
      <c r="E841" t="s">
        <v>227</v>
      </c>
      <c r="F841">
        <v>2</v>
      </c>
      <c r="G841">
        <v>2023</v>
      </c>
      <c r="H841" s="15">
        <v>65</v>
      </c>
      <c r="I841" s="12">
        <v>2.3173000000000004</v>
      </c>
      <c r="J841" s="12">
        <v>1.7775930182594262</v>
      </c>
      <c r="K841" s="16">
        <v>150.62450000000001</v>
      </c>
      <c r="L841" s="16">
        <v>115.5435461868627</v>
      </c>
      <c r="M841" s="11">
        <v>-1.5062450000000001</v>
      </c>
      <c r="N841" s="17">
        <v>-6.669999999999999</v>
      </c>
    </row>
    <row r="842" spans="1:14" x14ac:dyDescent="0.3">
      <c r="A842" t="s">
        <v>47</v>
      </c>
      <c r="B842" t="s">
        <v>48</v>
      </c>
      <c r="C842" t="s">
        <v>178</v>
      </c>
      <c r="D842" t="s">
        <v>183</v>
      </c>
      <c r="E842" t="s">
        <v>231</v>
      </c>
      <c r="F842">
        <v>9</v>
      </c>
      <c r="G842">
        <v>2023</v>
      </c>
      <c r="H842" s="15">
        <v>3</v>
      </c>
      <c r="I842" s="12">
        <v>1.8437999999999999</v>
      </c>
      <c r="J842" s="12">
        <v>1.435447261872</v>
      </c>
      <c r="K842" s="16">
        <v>5.5313999999999997</v>
      </c>
      <c r="L842" s="16">
        <v>4.3063417856160005</v>
      </c>
      <c r="M842" s="11">
        <v>-5.5313999999999995E-2</v>
      </c>
      <c r="N842" s="17">
        <v>-0.27450000000000002</v>
      </c>
    </row>
    <row r="843" spans="1:14" x14ac:dyDescent="0.3">
      <c r="A843" t="s">
        <v>47</v>
      </c>
      <c r="B843" t="s">
        <v>48</v>
      </c>
      <c r="C843" t="s">
        <v>178</v>
      </c>
      <c r="D843" t="s">
        <v>183</v>
      </c>
      <c r="E843" t="s">
        <v>223</v>
      </c>
      <c r="F843">
        <v>11</v>
      </c>
      <c r="G843">
        <v>2023</v>
      </c>
      <c r="H843" s="15">
        <v>3</v>
      </c>
      <c r="I843" s="12">
        <v>1.8437999999999999</v>
      </c>
      <c r="J843" s="12">
        <v>1.4377122776835003</v>
      </c>
      <c r="K843" s="16">
        <v>5.5313999999999997</v>
      </c>
      <c r="L843" s="16">
        <v>4.3131368330505007</v>
      </c>
      <c r="M843" s="11">
        <v>-5.5313999999999995E-2</v>
      </c>
      <c r="N843" s="17">
        <v>-0.27450000000000002</v>
      </c>
    </row>
    <row r="844" spans="1:14" x14ac:dyDescent="0.3">
      <c r="A844" t="s">
        <v>47</v>
      </c>
      <c r="B844" t="s">
        <v>48</v>
      </c>
      <c r="C844" t="s">
        <v>178</v>
      </c>
      <c r="D844" t="s">
        <v>183</v>
      </c>
      <c r="E844" t="s">
        <v>229</v>
      </c>
      <c r="F844">
        <v>6</v>
      </c>
      <c r="G844">
        <v>2023</v>
      </c>
      <c r="H844" s="15">
        <v>9</v>
      </c>
      <c r="I844" s="12">
        <v>1.8437999999999999</v>
      </c>
      <c r="J844" s="12">
        <v>1.3753055597104686</v>
      </c>
      <c r="K844" s="16">
        <v>16.594200000000001</v>
      </c>
      <c r="L844" s="16">
        <v>12.377750037394218</v>
      </c>
      <c r="M844" s="11">
        <v>-0.16594200000000001</v>
      </c>
      <c r="N844" s="17">
        <v>-0.7320000000000001</v>
      </c>
    </row>
    <row r="845" spans="1:14" x14ac:dyDescent="0.3">
      <c r="A845" t="s">
        <v>47</v>
      </c>
      <c r="B845" t="s">
        <v>48</v>
      </c>
      <c r="C845" t="s">
        <v>178</v>
      </c>
      <c r="D845" t="s">
        <v>183</v>
      </c>
      <c r="E845" t="s">
        <v>226</v>
      </c>
      <c r="F845">
        <v>5</v>
      </c>
      <c r="G845">
        <v>2023</v>
      </c>
      <c r="H845" s="15">
        <v>13</v>
      </c>
      <c r="I845" s="12">
        <v>1.8437999999999999</v>
      </c>
      <c r="J845" s="12">
        <v>1.3844637953371874</v>
      </c>
      <c r="K845" s="16">
        <v>23.9694</v>
      </c>
      <c r="L845" s="16">
        <v>17.998029339383436</v>
      </c>
      <c r="M845" s="11">
        <v>-0.23969400000000002</v>
      </c>
      <c r="N845" s="17">
        <v>-1.0980000000000001</v>
      </c>
    </row>
    <row r="846" spans="1:14" x14ac:dyDescent="0.3">
      <c r="A846" t="s">
        <v>47</v>
      </c>
      <c r="B846" t="s">
        <v>48</v>
      </c>
      <c r="C846" t="s">
        <v>178</v>
      </c>
      <c r="D846" t="s">
        <v>183</v>
      </c>
      <c r="E846" t="s">
        <v>225</v>
      </c>
      <c r="F846">
        <v>10</v>
      </c>
      <c r="G846">
        <v>2023</v>
      </c>
      <c r="H846" s="15">
        <v>13</v>
      </c>
      <c r="I846" s="12">
        <v>1.8437999999999999</v>
      </c>
      <c r="J846" s="12">
        <v>1.4581117390524752</v>
      </c>
      <c r="K846" s="16">
        <v>23.9694</v>
      </c>
      <c r="L846" s="16">
        <v>18.955452607682176</v>
      </c>
      <c r="M846" s="11">
        <v>-0.23969400000000002</v>
      </c>
      <c r="N846" s="17">
        <v>-1.0980000000000001</v>
      </c>
    </row>
    <row r="847" spans="1:14" x14ac:dyDescent="0.3">
      <c r="A847" t="s">
        <v>47</v>
      </c>
      <c r="B847" t="s">
        <v>48</v>
      </c>
      <c r="C847" t="s">
        <v>178</v>
      </c>
      <c r="D847" t="s">
        <v>183</v>
      </c>
      <c r="E847" t="s">
        <v>234</v>
      </c>
      <c r="F847">
        <v>12</v>
      </c>
      <c r="G847">
        <v>2023</v>
      </c>
      <c r="H847" s="15">
        <v>13</v>
      </c>
      <c r="I847" s="12">
        <v>1.8437999999999999</v>
      </c>
      <c r="J847" s="12">
        <v>1.4557410658942129</v>
      </c>
      <c r="K847" s="16">
        <v>23.9694</v>
      </c>
      <c r="L847" s="16">
        <v>18.924633856624769</v>
      </c>
      <c r="M847" s="11">
        <v>-0.23969400000000002</v>
      </c>
      <c r="N847" s="17">
        <v>-1.0980000000000001</v>
      </c>
    </row>
    <row r="848" spans="1:14" x14ac:dyDescent="0.3">
      <c r="A848" t="s">
        <v>47</v>
      </c>
      <c r="B848" t="s">
        <v>48</v>
      </c>
      <c r="C848" t="s">
        <v>178</v>
      </c>
      <c r="D848" t="s">
        <v>183</v>
      </c>
      <c r="E848" t="s">
        <v>227</v>
      </c>
      <c r="F848">
        <v>2</v>
      </c>
      <c r="G848">
        <v>2023</v>
      </c>
      <c r="H848" s="15">
        <v>16</v>
      </c>
      <c r="I848" s="12">
        <v>1.7229000000000001</v>
      </c>
      <c r="J848" s="12">
        <v>1.3884803442512872</v>
      </c>
      <c r="K848" s="16">
        <v>27.566400000000002</v>
      </c>
      <c r="L848" s="16">
        <v>22.215685508020595</v>
      </c>
      <c r="M848" s="11">
        <v>-0.27566400000000002</v>
      </c>
      <c r="N848" s="17">
        <v>-1.1969999999999998</v>
      </c>
    </row>
    <row r="849" spans="1:14" x14ac:dyDescent="0.3">
      <c r="A849" t="s">
        <v>47</v>
      </c>
      <c r="B849" t="s">
        <v>48</v>
      </c>
      <c r="C849" t="s">
        <v>178</v>
      </c>
      <c r="D849" t="s">
        <v>183</v>
      </c>
      <c r="E849" t="s">
        <v>232</v>
      </c>
      <c r="F849">
        <v>3</v>
      </c>
      <c r="G849">
        <v>2023</v>
      </c>
      <c r="H849" s="15">
        <v>18</v>
      </c>
      <c r="I849" s="12">
        <v>1.8437999999999999</v>
      </c>
      <c r="J849" s="12">
        <v>1.3752554601093749</v>
      </c>
      <c r="K849" s="16">
        <v>33.188400000000001</v>
      </c>
      <c r="L849" s="16">
        <v>24.75459828196875</v>
      </c>
      <c r="M849" s="11">
        <v>-0.33188400000000001</v>
      </c>
      <c r="N849" s="17">
        <v>-1.4640000000000002</v>
      </c>
    </row>
    <row r="850" spans="1:14" x14ac:dyDescent="0.3">
      <c r="A850" t="s">
        <v>47</v>
      </c>
      <c r="B850" t="s">
        <v>48</v>
      </c>
      <c r="C850" t="s">
        <v>178</v>
      </c>
      <c r="D850" t="s">
        <v>183</v>
      </c>
      <c r="E850" t="s">
        <v>230</v>
      </c>
      <c r="F850">
        <v>4</v>
      </c>
      <c r="G850">
        <v>2023</v>
      </c>
      <c r="H850" s="15">
        <v>18</v>
      </c>
      <c r="I850" s="12">
        <v>1.8437999999999999</v>
      </c>
      <c r="J850" s="12">
        <v>1.3694884393612499</v>
      </c>
      <c r="K850" s="16">
        <v>33.188400000000001</v>
      </c>
      <c r="L850" s="16">
        <v>24.650791908502498</v>
      </c>
      <c r="M850" s="11">
        <v>-0.33188400000000001</v>
      </c>
      <c r="N850" s="17">
        <v>-1.4640000000000002</v>
      </c>
    </row>
    <row r="851" spans="1:14" x14ac:dyDescent="0.3">
      <c r="A851" t="s">
        <v>47</v>
      </c>
      <c r="B851" t="s">
        <v>48</v>
      </c>
      <c r="C851" t="s">
        <v>178</v>
      </c>
      <c r="D851" t="s">
        <v>183</v>
      </c>
      <c r="E851" t="s">
        <v>228</v>
      </c>
      <c r="F851">
        <v>8</v>
      </c>
      <c r="G851">
        <v>2023</v>
      </c>
      <c r="H851" s="15">
        <v>21</v>
      </c>
      <c r="I851" s="12">
        <v>1.8437999999999999</v>
      </c>
      <c r="J851" s="12">
        <v>1.4294022391634869</v>
      </c>
      <c r="K851" s="16">
        <v>38.719799999999999</v>
      </c>
      <c r="L851" s="16">
        <v>30.017447022433224</v>
      </c>
      <c r="M851" s="11">
        <v>-0.38719799999999999</v>
      </c>
      <c r="N851" s="17">
        <v>-1.7385000000000002</v>
      </c>
    </row>
    <row r="852" spans="1:14" x14ac:dyDescent="0.3">
      <c r="A852" t="s">
        <v>47</v>
      </c>
      <c r="B852" t="s">
        <v>48</v>
      </c>
      <c r="C852" t="s">
        <v>178</v>
      </c>
      <c r="D852" t="s">
        <v>183</v>
      </c>
      <c r="E852" t="s">
        <v>224</v>
      </c>
      <c r="F852">
        <v>7</v>
      </c>
      <c r="G852">
        <v>2023</v>
      </c>
      <c r="H852" s="15">
        <v>22</v>
      </c>
      <c r="I852" s="12">
        <v>1.8437999999999999</v>
      </c>
      <c r="J852" s="12">
        <v>1.3989238819115628</v>
      </c>
      <c r="K852" s="16">
        <v>40.563599999999994</v>
      </c>
      <c r="L852" s="16">
        <v>30.776325402054383</v>
      </c>
      <c r="M852" s="11">
        <v>-0.40563599999999994</v>
      </c>
      <c r="N852" s="17">
        <v>-1.83</v>
      </c>
    </row>
    <row r="853" spans="1:14" x14ac:dyDescent="0.3">
      <c r="A853" t="s">
        <v>47</v>
      </c>
      <c r="B853" t="s">
        <v>48</v>
      </c>
      <c r="C853" t="s">
        <v>178</v>
      </c>
      <c r="D853" t="s">
        <v>183</v>
      </c>
      <c r="E853" t="s">
        <v>233</v>
      </c>
      <c r="F853">
        <v>1</v>
      </c>
      <c r="G853">
        <v>2023</v>
      </c>
      <c r="H853" s="15">
        <v>29</v>
      </c>
      <c r="I853" s="12">
        <v>1.7229000000000001</v>
      </c>
      <c r="J853" s="12">
        <v>1.3835313950154786</v>
      </c>
      <c r="K853" s="16">
        <v>49.964100000000002</v>
      </c>
      <c r="L853" s="16">
        <v>40.122410455448879</v>
      </c>
      <c r="M853" s="11">
        <v>-0.49964100000000006</v>
      </c>
      <c r="N853" s="17">
        <v>-2.2230000000000003</v>
      </c>
    </row>
    <row r="854" spans="1:14" x14ac:dyDescent="0.3">
      <c r="A854" t="s">
        <v>49</v>
      </c>
      <c r="B854" t="s">
        <v>50</v>
      </c>
      <c r="C854" t="s">
        <v>179</v>
      </c>
      <c r="D854" t="s">
        <v>183</v>
      </c>
      <c r="E854" t="s">
        <v>226</v>
      </c>
      <c r="F854">
        <v>5</v>
      </c>
      <c r="G854">
        <v>2023</v>
      </c>
      <c r="H854" s="15">
        <v>2</v>
      </c>
      <c r="I854" s="12">
        <v>1.8437999999999999</v>
      </c>
      <c r="J854" s="12">
        <v>1.3849790647387501</v>
      </c>
      <c r="K854" s="16">
        <v>3.6875999999999998</v>
      </c>
      <c r="L854" s="16">
        <v>2.7699581294775002</v>
      </c>
      <c r="M854" s="11">
        <v>-3.6875999999999999E-2</v>
      </c>
      <c r="N854" s="17">
        <v>-0.18300000000000002</v>
      </c>
    </row>
    <row r="855" spans="1:14" x14ac:dyDescent="0.3">
      <c r="A855" t="s">
        <v>49</v>
      </c>
      <c r="B855" t="s">
        <v>50</v>
      </c>
      <c r="C855" t="s">
        <v>179</v>
      </c>
      <c r="D855" t="s">
        <v>183</v>
      </c>
      <c r="E855" t="s">
        <v>228</v>
      </c>
      <c r="F855">
        <v>8</v>
      </c>
      <c r="G855">
        <v>2023</v>
      </c>
      <c r="H855" s="15">
        <v>3</v>
      </c>
      <c r="I855" s="12">
        <v>1.8437999999999999</v>
      </c>
      <c r="J855" s="12">
        <v>1.4624894678881502</v>
      </c>
      <c r="K855" s="16">
        <v>5.5313999999999997</v>
      </c>
      <c r="L855" s="16">
        <v>4.3874684036644505</v>
      </c>
      <c r="M855" s="11">
        <v>-5.5313999999999995E-2</v>
      </c>
      <c r="N855" s="17">
        <v>-0.27450000000000002</v>
      </c>
    </row>
    <row r="856" spans="1:14" x14ac:dyDescent="0.3">
      <c r="A856" t="s">
        <v>49</v>
      </c>
      <c r="B856" t="s">
        <v>50</v>
      </c>
      <c r="C856" t="s">
        <v>179</v>
      </c>
      <c r="D856" t="s">
        <v>183</v>
      </c>
      <c r="E856" t="s">
        <v>229</v>
      </c>
      <c r="F856">
        <v>6</v>
      </c>
      <c r="G856">
        <v>2023</v>
      </c>
      <c r="H856" s="15">
        <v>6</v>
      </c>
      <c r="I856" s="12">
        <v>1.8437999999999999</v>
      </c>
      <c r="J856" s="12">
        <v>1.3739273496585003</v>
      </c>
      <c r="K856" s="16">
        <v>11.062799999999999</v>
      </c>
      <c r="L856" s="16">
        <v>8.2435640979510012</v>
      </c>
      <c r="M856" s="11">
        <v>-0.11062799999999999</v>
      </c>
      <c r="N856" s="17">
        <v>-0.45750000000000002</v>
      </c>
    </row>
    <row r="857" spans="1:14" x14ac:dyDescent="0.3">
      <c r="A857" t="s">
        <v>49</v>
      </c>
      <c r="B857" t="s">
        <v>50</v>
      </c>
      <c r="C857" t="s">
        <v>179</v>
      </c>
      <c r="D857" t="s">
        <v>183</v>
      </c>
      <c r="E857" t="s">
        <v>231</v>
      </c>
      <c r="F857">
        <v>9</v>
      </c>
      <c r="G857">
        <v>2023</v>
      </c>
      <c r="H857" s="15">
        <v>6</v>
      </c>
      <c r="I857" s="12">
        <v>1.8437999999999999</v>
      </c>
      <c r="J857" s="12">
        <v>1.4631533518328999</v>
      </c>
      <c r="K857" s="16">
        <v>11.062799999999999</v>
      </c>
      <c r="L857" s="16">
        <v>8.7789201109973991</v>
      </c>
      <c r="M857" s="11">
        <v>-0.11062799999999999</v>
      </c>
      <c r="N857" s="17">
        <v>-0.45750000000000002</v>
      </c>
    </row>
    <row r="858" spans="1:14" x14ac:dyDescent="0.3">
      <c r="A858" t="s">
        <v>49</v>
      </c>
      <c r="B858" t="s">
        <v>50</v>
      </c>
      <c r="C858" t="s">
        <v>179</v>
      </c>
      <c r="D858" t="s">
        <v>183</v>
      </c>
      <c r="E858" t="s">
        <v>227</v>
      </c>
      <c r="F858">
        <v>2</v>
      </c>
      <c r="G858">
        <v>2023</v>
      </c>
      <c r="H858" s="15">
        <v>7</v>
      </c>
      <c r="I858" s="12">
        <v>1.7229000000000001</v>
      </c>
      <c r="J858" s="12">
        <v>1.385553996913125</v>
      </c>
      <c r="K858" s="16">
        <v>12.060300000000002</v>
      </c>
      <c r="L858" s="16">
        <v>9.6988779783918755</v>
      </c>
      <c r="M858" s="11">
        <v>-0.12060300000000002</v>
      </c>
      <c r="N858" s="17">
        <v>-0.51300000000000001</v>
      </c>
    </row>
    <row r="859" spans="1:14" x14ac:dyDescent="0.3">
      <c r="A859" t="s">
        <v>49</v>
      </c>
      <c r="B859" t="s">
        <v>50</v>
      </c>
      <c r="C859" t="s">
        <v>179</v>
      </c>
      <c r="D859" t="s">
        <v>183</v>
      </c>
      <c r="E859" t="s">
        <v>232</v>
      </c>
      <c r="F859">
        <v>3</v>
      </c>
      <c r="G859">
        <v>2023</v>
      </c>
      <c r="H859" s="15">
        <v>7</v>
      </c>
      <c r="I859" s="12">
        <v>1.7229000000000001</v>
      </c>
      <c r="J859" s="12">
        <v>1.3680022830815981</v>
      </c>
      <c r="K859" s="16">
        <v>12.060300000000002</v>
      </c>
      <c r="L859" s="16">
        <v>9.5760159815711869</v>
      </c>
      <c r="M859" s="11">
        <v>-0.12060300000000002</v>
      </c>
      <c r="N859" s="17">
        <v>-0.51300000000000001</v>
      </c>
    </row>
    <row r="860" spans="1:14" x14ac:dyDescent="0.3">
      <c r="A860" t="s">
        <v>49</v>
      </c>
      <c r="B860" t="s">
        <v>50</v>
      </c>
      <c r="C860" t="s">
        <v>179</v>
      </c>
      <c r="D860" t="s">
        <v>183</v>
      </c>
      <c r="E860" t="s">
        <v>224</v>
      </c>
      <c r="F860">
        <v>7</v>
      </c>
      <c r="G860">
        <v>2023</v>
      </c>
      <c r="H860" s="15">
        <v>7</v>
      </c>
      <c r="I860" s="12">
        <v>1.8437999999999999</v>
      </c>
      <c r="J860" s="12">
        <v>1.3992547391062498</v>
      </c>
      <c r="K860" s="16">
        <v>12.906599999999999</v>
      </c>
      <c r="L860" s="16">
        <v>9.794783173743749</v>
      </c>
      <c r="M860" s="11">
        <v>-0.12906599999999999</v>
      </c>
      <c r="N860" s="17">
        <v>-0.54900000000000004</v>
      </c>
    </row>
    <row r="861" spans="1:14" x14ac:dyDescent="0.3">
      <c r="A861" t="s">
        <v>49</v>
      </c>
      <c r="B861" t="s">
        <v>50</v>
      </c>
      <c r="C861" t="s">
        <v>179</v>
      </c>
      <c r="D861" t="s">
        <v>183</v>
      </c>
      <c r="E861" t="s">
        <v>223</v>
      </c>
      <c r="F861">
        <v>11</v>
      </c>
      <c r="G861">
        <v>2023</v>
      </c>
      <c r="H861" s="15">
        <v>7</v>
      </c>
      <c r="I861" s="12">
        <v>1.8437999999999999</v>
      </c>
      <c r="J861" s="12">
        <v>1.4554117273882878</v>
      </c>
      <c r="K861" s="16">
        <v>12.906599999999999</v>
      </c>
      <c r="L861" s="16">
        <v>10.187882091718015</v>
      </c>
      <c r="M861" s="11">
        <v>-0.12906599999999999</v>
      </c>
      <c r="N861" s="17">
        <v>-0.54900000000000004</v>
      </c>
    </row>
    <row r="862" spans="1:14" x14ac:dyDescent="0.3">
      <c r="A862" t="s">
        <v>49</v>
      </c>
      <c r="B862" t="s">
        <v>50</v>
      </c>
      <c r="C862" t="s">
        <v>179</v>
      </c>
      <c r="D862" t="s">
        <v>183</v>
      </c>
      <c r="E862" t="s">
        <v>234</v>
      </c>
      <c r="F862">
        <v>12</v>
      </c>
      <c r="G862">
        <v>2023</v>
      </c>
      <c r="H862" s="15">
        <v>7</v>
      </c>
      <c r="I862" s="12">
        <v>1.8437999999999999</v>
      </c>
      <c r="J862" s="12">
        <v>1.4557408489386752</v>
      </c>
      <c r="K862" s="16">
        <v>12.906599999999999</v>
      </c>
      <c r="L862" s="16">
        <v>10.190185942570727</v>
      </c>
      <c r="M862" s="11">
        <v>-0.12906599999999999</v>
      </c>
      <c r="N862" s="17">
        <v>-0.54900000000000004</v>
      </c>
    </row>
    <row r="863" spans="1:14" x14ac:dyDescent="0.3">
      <c r="A863" t="s">
        <v>49</v>
      </c>
      <c r="B863" t="s">
        <v>50</v>
      </c>
      <c r="C863" t="s">
        <v>179</v>
      </c>
      <c r="D863" t="s">
        <v>183</v>
      </c>
      <c r="E863" t="s">
        <v>230</v>
      </c>
      <c r="F863">
        <v>4</v>
      </c>
      <c r="G863">
        <v>2023</v>
      </c>
      <c r="H863" s="15">
        <v>8</v>
      </c>
      <c r="I863" s="12">
        <v>1.7229000000000001</v>
      </c>
      <c r="J863" s="12">
        <v>1.3659179617888701</v>
      </c>
      <c r="K863" s="16">
        <v>13.783200000000001</v>
      </c>
      <c r="L863" s="16">
        <v>10.927343694310961</v>
      </c>
      <c r="M863" s="11">
        <v>-0.13783200000000001</v>
      </c>
      <c r="N863" s="17">
        <v>-0.59849999999999992</v>
      </c>
    </row>
    <row r="864" spans="1:14" x14ac:dyDescent="0.3">
      <c r="A864" t="s">
        <v>51</v>
      </c>
      <c r="B864" t="s">
        <v>52</v>
      </c>
      <c r="C864" t="s">
        <v>1</v>
      </c>
      <c r="D864" t="s">
        <v>183</v>
      </c>
      <c r="E864" t="s">
        <v>226</v>
      </c>
      <c r="F864">
        <v>5</v>
      </c>
      <c r="G864">
        <v>2023</v>
      </c>
      <c r="H864" s="15">
        <v>5</v>
      </c>
      <c r="I864" s="12">
        <v>1.8437999999999999</v>
      </c>
      <c r="J864" s="12">
        <v>1.3201527045730872</v>
      </c>
      <c r="K864" s="16">
        <v>9.2189999999999994</v>
      </c>
      <c r="L864" s="16">
        <v>6.600763522865436</v>
      </c>
      <c r="M864" s="11">
        <v>-9.2189999999999994E-2</v>
      </c>
      <c r="N864" s="17">
        <v>-0.36600000000000005</v>
      </c>
    </row>
    <row r="865" spans="1:14" x14ac:dyDescent="0.3">
      <c r="A865" t="s">
        <v>51</v>
      </c>
      <c r="B865" t="s">
        <v>52</v>
      </c>
      <c r="C865" t="s">
        <v>1</v>
      </c>
      <c r="D865" t="s">
        <v>183</v>
      </c>
      <c r="E865" t="s">
        <v>232</v>
      </c>
      <c r="F865">
        <v>3</v>
      </c>
      <c r="G865">
        <v>2023</v>
      </c>
      <c r="H865" s="15">
        <v>10</v>
      </c>
      <c r="I865" s="12">
        <v>2.5087000000000002</v>
      </c>
      <c r="J865" s="12">
        <v>1.8081222094046807</v>
      </c>
      <c r="K865" s="16">
        <v>25.087000000000003</v>
      </c>
      <c r="L865" s="16">
        <v>18.081222094046808</v>
      </c>
      <c r="M865" s="11">
        <v>-0.25087000000000004</v>
      </c>
      <c r="N865" s="17">
        <v>-1.1205000000000003</v>
      </c>
    </row>
    <row r="866" spans="1:14" x14ac:dyDescent="0.3">
      <c r="A866" t="s">
        <v>51</v>
      </c>
      <c r="B866" t="s">
        <v>52</v>
      </c>
      <c r="C866" t="s">
        <v>1</v>
      </c>
      <c r="D866" t="s">
        <v>183</v>
      </c>
      <c r="E866" t="s">
        <v>231</v>
      </c>
      <c r="F866">
        <v>9</v>
      </c>
      <c r="G866">
        <v>2023</v>
      </c>
      <c r="H866" s="15">
        <v>14</v>
      </c>
      <c r="I866" s="12">
        <v>1.9444999999999999</v>
      </c>
      <c r="J866" s="12">
        <v>1.3395809015613374</v>
      </c>
      <c r="K866" s="16">
        <v>27.222999999999999</v>
      </c>
      <c r="L866" s="16">
        <v>18.754132621858723</v>
      </c>
      <c r="M866" s="11">
        <v>-0.27222999999999997</v>
      </c>
      <c r="N866" s="17">
        <v>-1.1580000000000001</v>
      </c>
    </row>
    <row r="867" spans="1:14" x14ac:dyDescent="0.3">
      <c r="A867" t="s">
        <v>51</v>
      </c>
      <c r="B867" t="s">
        <v>52</v>
      </c>
      <c r="C867" t="s">
        <v>1</v>
      </c>
      <c r="D867" t="s">
        <v>183</v>
      </c>
      <c r="E867" t="s">
        <v>233</v>
      </c>
      <c r="F867">
        <v>1</v>
      </c>
      <c r="G867">
        <v>2023</v>
      </c>
      <c r="H867" s="15">
        <v>18</v>
      </c>
      <c r="I867" s="12">
        <v>1.7229000000000001</v>
      </c>
      <c r="J867" s="12">
        <v>1.3594813391593981</v>
      </c>
      <c r="K867" s="16">
        <v>31.0122</v>
      </c>
      <c r="L867" s="16">
        <v>24.470664104869165</v>
      </c>
      <c r="M867" s="11">
        <v>-0.31012200000000001</v>
      </c>
      <c r="N867" s="17">
        <v>-1.3680000000000001</v>
      </c>
    </row>
    <row r="868" spans="1:14" x14ac:dyDescent="0.3">
      <c r="A868" t="s">
        <v>51</v>
      </c>
      <c r="B868" t="s">
        <v>52</v>
      </c>
      <c r="C868" t="s">
        <v>1</v>
      </c>
      <c r="D868" t="s">
        <v>183</v>
      </c>
      <c r="E868" t="s">
        <v>229</v>
      </c>
      <c r="F868">
        <v>6</v>
      </c>
      <c r="G868">
        <v>2023</v>
      </c>
      <c r="H868" s="15">
        <v>18</v>
      </c>
      <c r="I868" s="12">
        <v>1.8437999999999999</v>
      </c>
      <c r="J868" s="12">
        <v>1.3211290370351676</v>
      </c>
      <c r="K868" s="16">
        <v>33.188400000000001</v>
      </c>
      <c r="L868" s="16">
        <v>23.780322666633015</v>
      </c>
      <c r="M868" s="11">
        <v>-0.33188400000000001</v>
      </c>
      <c r="N868" s="17">
        <v>-1.4640000000000002</v>
      </c>
    </row>
    <row r="869" spans="1:14" x14ac:dyDescent="0.3">
      <c r="A869" t="s">
        <v>51</v>
      </c>
      <c r="B869" t="s">
        <v>52</v>
      </c>
      <c r="C869" t="s">
        <v>1</v>
      </c>
      <c r="D869" t="s">
        <v>183</v>
      </c>
      <c r="E869" t="s">
        <v>228</v>
      </c>
      <c r="F869">
        <v>8</v>
      </c>
      <c r="G869">
        <v>2023</v>
      </c>
      <c r="H869" s="15">
        <v>16</v>
      </c>
      <c r="I869" s="12">
        <v>2.7102000000000004</v>
      </c>
      <c r="J869" s="12">
        <v>1.6772812886695267</v>
      </c>
      <c r="K869" s="16">
        <v>43.363200000000006</v>
      </c>
      <c r="L869" s="16">
        <v>26.836500618712428</v>
      </c>
      <c r="M869" s="11">
        <v>-0.43363200000000007</v>
      </c>
      <c r="N869" s="17">
        <v>-1.883</v>
      </c>
    </row>
    <row r="870" spans="1:14" x14ac:dyDescent="0.3">
      <c r="A870" t="s">
        <v>51</v>
      </c>
      <c r="B870" t="s">
        <v>52</v>
      </c>
      <c r="C870" t="s">
        <v>1</v>
      </c>
      <c r="D870" t="s">
        <v>183</v>
      </c>
      <c r="E870" t="s">
        <v>227</v>
      </c>
      <c r="F870">
        <v>2</v>
      </c>
      <c r="G870">
        <v>2023</v>
      </c>
      <c r="H870" s="15">
        <v>27</v>
      </c>
      <c r="I870" s="12">
        <v>1.7229000000000001</v>
      </c>
      <c r="J870" s="12">
        <v>1.3589118297886833</v>
      </c>
      <c r="K870" s="16">
        <v>46.518300000000004</v>
      </c>
      <c r="L870" s="16">
        <v>36.690619404294452</v>
      </c>
      <c r="M870" s="11">
        <v>-0.46518300000000007</v>
      </c>
      <c r="N870" s="17">
        <v>-2.052</v>
      </c>
    </row>
    <row r="871" spans="1:14" x14ac:dyDescent="0.3">
      <c r="A871" t="s">
        <v>51</v>
      </c>
      <c r="B871" t="s">
        <v>52</v>
      </c>
      <c r="C871" t="s">
        <v>1</v>
      </c>
      <c r="D871" t="s">
        <v>183</v>
      </c>
      <c r="E871" t="s">
        <v>234</v>
      </c>
      <c r="F871">
        <v>12</v>
      </c>
      <c r="G871">
        <v>2023</v>
      </c>
      <c r="H871" s="15">
        <v>27</v>
      </c>
      <c r="I871" s="12">
        <v>1.7429999999999999</v>
      </c>
      <c r="J871" s="12">
        <v>1.3304944782175314</v>
      </c>
      <c r="K871" s="16">
        <v>47.061</v>
      </c>
      <c r="L871" s="16">
        <v>35.923350911873349</v>
      </c>
      <c r="M871" s="11">
        <v>-0.47061000000000003</v>
      </c>
      <c r="N871" s="17">
        <v>-2.0760000000000001</v>
      </c>
    </row>
    <row r="872" spans="1:14" x14ac:dyDescent="0.3">
      <c r="A872" t="s">
        <v>51</v>
      </c>
      <c r="B872" t="s">
        <v>52</v>
      </c>
      <c r="C872" t="s">
        <v>1</v>
      </c>
      <c r="D872" t="s">
        <v>183</v>
      </c>
      <c r="E872" t="s">
        <v>224</v>
      </c>
      <c r="F872">
        <v>7</v>
      </c>
      <c r="G872">
        <v>2023</v>
      </c>
      <c r="H872" s="15">
        <v>26</v>
      </c>
      <c r="I872" s="12">
        <v>2.1057000000000001</v>
      </c>
      <c r="J872" s="12">
        <v>1.5237900626034691</v>
      </c>
      <c r="K872" s="16">
        <v>54.748200000000004</v>
      </c>
      <c r="L872" s="16">
        <v>39.618541627690192</v>
      </c>
      <c r="M872" s="11">
        <v>-0.54748200000000002</v>
      </c>
      <c r="N872" s="17">
        <v>-2.4034999999999997</v>
      </c>
    </row>
    <row r="873" spans="1:14" x14ac:dyDescent="0.3">
      <c r="A873" t="s">
        <v>51</v>
      </c>
      <c r="B873" t="s">
        <v>52</v>
      </c>
      <c r="C873" t="s">
        <v>1</v>
      </c>
      <c r="D873" t="s">
        <v>183</v>
      </c>
      <c r="E873" t="s">
        <v>230</v>
      </c>
      <c r="F873">
        <v>4</v>
      </c>
      <c r="G873">
        <v>2023</v>
      </c>
      <c r="H873" s="15">
        <v>39</v>
      </c>
      <c r="I873" s="12">
        <v>2.1964000000000001</v>
      </c>
      <c r="J873" s="12">
        <v>1.5787369750336375</v>
      </c>
      <c r="K873" s="16">
        <v>85.659600000000012</v>
      </c>
      <c r="L873" s="16">
        <v>61.570742026311862</v>
      </c>
      <c r="M873" s="11">
        <v>-0.85659600000000014</v>
      </c>
      <c r="N873" s="17">
        <v>-3.7060000000000004</v>
      </c>
    </row>
    <row r="874" spans="1:14" x14ac:dyDescent="0.3">
      <c r="A874" t="s">
        <v>51</v>
      </c>
      <c r="B874" t="s">
        <v>52</v>
      </c>
      <c r="C874" t="s">
        <v>1</v>
      </c>
      <c r="D874" t="s">
        <v>183</v>
      </c>
      <c r="E874" t="s">
        <v>223</v>
      </c>
      <c r="F874">
        <v>11</v>
      </c>
      <c r="G874">
        <v>2023</v>
      </c>
      <c r="H874" s="15">
        <v>36</v>
      </c>
      <c r="I874" s="12">
        <v>2.4684000000000004</v>
      </c>
      <c r="J874" s="12">
        <v>1.9039283576505563</v>
      </c>
      <c r="K874" s="16">
        <v>88.862400000000008</v>
      </c>
      <c r="L874" s="16">
        <v>68.54142087542003</v>
      </c>
      <c r="M874" s="11">
        <v>-0.88862400000000008</v>
      </c>
      <c r="N874" s="17">
        <v>-3.9200000000000004</v>
      </c>
    </row>
    <row r="875" spans="1:14" x14ac:dyDescent="0.3">
      <c r="A875" t="s">
        <v>51</v>
      </c>
      <c r="B875" t="s">
        <v>52</v>
      </c>
      <c r="C875" t="s">
        <v>1</v>
      </c>
      <c r="D875" t="s">
        <v>183</v>
      </c>
      <c r="E875" t="s">
        <v>225</v>
      </c>
      <c r="F875">
        <v>10</v>
      </c>
      <c r="G875">
        <v>2023</v>
      </c>
      <c r="H875" s="15">
        <v>52</v>
      </c>
      <c r="I875" s="12">
        <v>5.4304999999999994</v>
      </c>
      <c r="J875" s="12">
        <v>3.9569824799565945</v>
      </c>
      <c r="K875" s="16">
        <v>282.38599999999997</v>
      </c>
      <c r="L875" s="16">
        <v>205.76308895774292</v>
      </c>
      <c r="M875" s="11">
        <v>-2.8238599999999998</v>
      </c>
      <c r="N875" s="17">
        <v>-12.397</v>
      </c>
    </row>
    <row r="876" spans="1:14" x14ac:dyDescent="0.3">
      <c r="A876" t="s">
        <v>53</v>
      </c>
      <c r="B876" t="s">
        <v>54</v>
      </c>
      <c r="C876" t="s">
        <v>180</v>
      </c>
      <c r="D876" t="s">
        <v>183</v>
      </c>
      <c r="E876" t="s">
        <v>228</v>
      </c>
      <c r="F876">
        <v>8</v>
      </c>
      <c r="G876">
        <v>2023</v>
      </c>
      <c r="H876" s="15">
        <v>9</v>
      </c>
      <c r="I876" s="12">
        <v>1.7429999999999999</v>
      </c>
      <c r="J876" s="12">
        <v>1.3458704425934627</v>
      </c>
      <c r="K876" s="16">
        <v>15.686999999999999</v>
      </c>
      <c r="L876" s="16">
        <v>12.112833983341163</v>
      </c>
      <c r="M876" s="11">
        <v>-0.15687000000000001</v>
      </c>
      <c r="N876" s="17">
        <v>-0.69200000000000006</v>
      </c>
    </row>
    <row r="877" spans="1:14" x14ac:dyDescent="0.3">
      <c r="A877" t="s">
        <v>53</v>
      </c>
      <c r="B877" t="s">
        <v>54</v>
      </c>
      <c r="C877" t="s">
        <v>180</v>
      </c>
      <c r="D877" t="s">
        <v>183</v>
      </c>
      <c r="E877" t="s">
        <v>227</v>
      </c>
      <c r="F877">
        <v>2</v>
      </c>
      <c r="G877">
        <v>2023</v>
      </c>
      <c r="H877" s="15">
        <v>27</v>
      </c>
      <c r="I877" s="12">
        <v>1.6322000000000001</v>
      </c>
      <c r="J877" s="12">
        <v>1.3590718290737007</v>
      </c>
      <c r="K877" s="16">
        <v>44.069400000000002</v>
      </c>
      <c r="L877" s="16">
        <v>36.694939384989922</v>
      </c>
      <c r="M877" s="11">
        <v>-0.44069400000000003</v>
      </c>
      <c r="N877" s="17">
        <v>-1.9440000000000002</v>
      </c>
    </row>
    <row r="878" spans="1:14" x14ac:dyDescent="0.3">
      <c r="A878" t="s">
        <v>53</v>
      </c>
      <c r="B878" t="s">
        <v>54</v>
      </c>
      <c r="C878" t="s">
        <v>180</v>
      </c>
      <c r="D878" t="s">
        <v>183</v>
      </c>
      <c r="E878" t="s">
        <v>224</v>
      </c>
      <c r="F878">
        <v>7</v>
      </c>
      <c r="G878">
        <v>2023</v>
      </c>
      <c r="H878" s="15">
        <v>27</v>
      </c>
      <c r="I878" s="12">
        <v>1.7429999999999999</v>
      </c>
      <c r="J878" s="12">
        <v>1.3365843897813812</v>
      </c>
      <c r="K878" s="16">
        <v>47.061</v>
      </c>
      <c r="L878" s="16">
        <v>36.087778524097288</v>
      </c>
      <c r="M878" s="11">
        <v>-0.47061000000000003</v>
      </c>
      <c r="N878" s="17">
        <v>-2.0760000000000001</v>
      </c>
    </row>
    <row r="879" spans="1:14" x14ac:dyDescent="0.3">
      <c r="A879" t="s">
        <v>53</v>
      </c>
      <c r="B879" t="s">
        <v>54</v>
      </c>
      <c r="C879" t="s">
        <v>180</v>
      </c>
      <c r="D879" t="s">
        <v>183</v>
      </c>
      <c r="E879" t="s">
        <v>223</v>
      </c>
      <c r="F879">
        <v>11</v>
      </c>
      <c r="G879">
        <v>2023</v>
      </c>
      <c r="H879" s="15">
        <v>27</v>
      </c>
      <c r="I879" s="12">
        <v>1.7429999999999999</v>
      </c>
      <c r="J879" s="12">
        <v>1.3635451593669752</v>
      </c>
      <c r="K879" s="16">
        <v>47.061</v>
      </c>
      <c r="L879" s="16">
        <v>36.815719302908327</v>
      </c>
      <c r="M879" s="11">
        <v>-0.47061000000000003</v>
      </c>
      <c r="N879" s="17">
        <v>-2.0760000000000001</v>
      </c>
    </row>
    <row r="880" spans="1:14" x14ac:dyDescent="0.3">
      <c r="A880" t="s">
        <v>53</v>
      </c>
      <c r="B880" t="s">
        <v>54</v>
      </c>
      <c r="C880" t="s">
        <v>180</v>
      </c>
      <c r="D880" t="s">
        <v>183</v>
      </c>
      <c r="E880" t="s">
        <v>233</v>
      </c>
      <c r="F880">
        <v>1</v>
      </c>
      <c r="G880">
        <v>2023</v>
      </c>
      <c r="H880" s="15">
        <v>37</v>
      </c>
      <c r="I880" s="12">
        <v>1.6322000000000001</v>
      </c>
      <c r="J880" s="12">
        <v>1.3630346738350145</v>
      </c>
      <c r="K880" s="16">
        <v>60.391400000000004</v>
      </c>
      <c r="L880" s="16">
        <v>50.432282931895536</v>
      </c>
      <c r="M880" s="11">
        <v>-0.60391400000000006</v>
      </c>
      <c r="N880" s="17">
        <v>-2.5920000000000005</v>
      </c>
    </row>
    <row r="881" spans="1:14" x14ac:dyDescent="0.3">
      <c r="A881" t="s">
        <v>53</v>
      </c>
      <c r="B881" t="s">
        <v>54</v>
      </c>
      <c r="C881" t="s">
        <v>180</v>
      </c>
      <c r="D881" t="s">
        <v>183</v>
      </c>
      <c r="E881" t="s">
        <v>225</v>
      </c>
      <c r="F881">
        <v>10</v>
      </c>
      <c r="G881">
        <v>2023</v>
      </c>
      <c r="H881" s="15">
        <v>37</v>
      </c>
      <c r="I881" s="12">
        <v>1.7429999999999999</v>
      </c>
      <c r="J881" s="12">
        <v>1.361782504102556</v>
      </c>
      <c r="K881" s="16">
        <v>64.491</v>
      </c>
      <c r="L881" s="16">
        <v>50.385952651794568</v>
      </c>
      <c r="M881" s="11">
        <v>-0.64490999999999998</v>
      </c>
      <c r="N881" s="17">
        <v>-2.7680000000000002</v>
      </c>
    </row>
    <row r="882" spans="1:14" x14ac:dyDescent="0.3">
      <c r="A882" t="s">
        <v>53</v>
      </c>
      <c r="B882" t="s">
        <v>54</v>
      </c>
      <c r="C882" t="s">
        <v>180</v>
      </c>
      <c r="D882" t="s">
        <v>183</v>
      </c>
      <c r="E882" t="s">
        <v>231</v>
      </c>
      <c r="F882">
        <v>9</v>
      </c>
      <c r="G882">
        <v>2023</v>
      </c>
      <c r="H882" s="15">
        <v>46</v>
      </c>
      <c r="I882" s="12">
        <v>1.7429999999999999</v>
      </c>
      <c r="J882" s="12">
        <v>1.3602036188566216</v>
      </c>
      <c r="K882" s="16">
        <v>80.177999999999997</v>
      </c>
      <c r="L882" s="16">
        <v>62.569366467404592</v>
      </c>
      <c r="M882" s="11">
        <v>-0.80177999999999994</v>
      </c>
      <c r="N882" s="17">
        <v>-3.4600000000000004</v>
      </c>
    </row>
    <row r="883" spans="1:14" x14ac:dyDescent="0.3">
      <c r="A883" t="s">
        <v>53</v>
      </c>
      <c r="B883" t="s">
        <v>54</v>
      </c>
      <c r="C883" t="s">
        <v>180</v>
      </c>
      <c r="D883" t="s">
        <v>183</v>
      </c>
      <c r="E883" t="s">
        <v>232</v>
      </c>
      <c r="F883">
        <v>3</v>
      </c>
      <c r="G883">
        <v>2023</v>
      </c>
      <c r="H883" s="15">
        <v>64</v>
      </c>
      <c r="I883" s="12">
        <v>1.7429999999999999</v>
      </c>
      <c r="J883" s="12">
        <v>1.3333478814759054</v>
      </c>
      <c r="K883" s="16">
        <v>111.55199999999999</v>
      </c>
      <c r="L883" s="16">
        <v>85.334264414457948</v>
      </c>
      <c r="M883" s="11">
        <v>-1.1155199999999998</v>
      </c>
      <c r="N883" s="17">
        <v>-4.8440000000000003</v>
      </c>
    </row>
    <row r="884" spans="1:14" x14ac:dyDescent="0.3">
      <c r="A884" t="s">
        <v>53</v>
      </c>
      <c r="B884" t="s">
        <v>54</v>
      </c>
      <c r="C884" t="s">
        <v>180</v>
      </c>
      <c r="D884" t="s">
        <v>183</v>
      </c>
      <c r="E884" t="s">
        <v>226</v>
      </c>
      <c r="F884">
        <v>5</v>
      </c>
      <c r="G884">
        <v>2023</v>
      </c>
      <c r="H884" s="15">
        <v>64</v>
      </c>
      <c r="I884" s="12">
        <v>1.7429999999999999</v>
      </c>
      <c r="J884" s="12">
        <v>1.3218891450999097</v>
      </c>
      <c r="K884" s="16">
        <v>111.55199999999999</v>
      </c>
      <c r="L884" s="16">
        <v>84.600905286394223</v>
      </c>
      <c r="M884" s="11">
        <v>-1.1155199999999998</v>
      </c>
      <c r="N884" s="17">
        <v>-4.8440000000000003</v>
      </c>
    </row>
    <row r="885" spans="1:14" x14ac:dyDescent="0.3">
      <c r="A885" t="s">
        <v>55</v>
      </c>
      <c r="B885" t="s">
        <v>56</v>
      </c>
      <c r="C885" t="s">
        <v>177</v>
      </c>
      <c r="D885" t="s">
        <v>183</v>
      </c>
      <c r="E885" t="s">
        <v>231</v>
      </c>
      <c r="F885">
        <v>9</v>
      </c>
      <c r="G885">
        <v>2023</v>
      </c>
      <c r="H885" s="15">
        <v>31</v>
      </c>
      <c r="I885" s="12">
        <v>2.1762000000000001</v>
      </c>
      <c r="J885" s="12">
        <v>1.7012668712925414</v>
      </c>
      <c r="K885" s="16">
        <v>67.46220000000001</v>
      </c>
      <c r="L885" s="16">
        <v>52.739273010068786</v>
      </c>
      <c r="M885" s="11">
        <v>-0.67462200000000017</v>
      </c>
      <c r="N885" s="17">
        <v>-3.0240000000000005</v>
      </c>
    </row>
    <row r="886" spans="1:14" x14ac:dyDescent="0.3">
      <c r="A886" t="s">
        <v>55</v>
      </c>
      <c r="B886" t="s">
        <v>56</v>
      </c>
      <c r="C886" t="s">
        <v>177</v>
      </c>
      <c r="D886" t="s">
        <v>183</v>
      </c>
      <c r="E886" t="s">
        <v>232</v>
      </c>
      <c r="F886">
        <v>3</v>
      </c>
      <c r="G886">
        <v>2023</v>
      </c>
      <c r="H886" s="15">
        <v>40</v>
      </c>
      <c r="I886" s="12">
        <v>2.0856000000000003</v>
      </c>
      <c r="J886" s="12">
        <v>1.5957006088109291</v>
      </c>
      <c r="K886" s="16">
        <v>83.424000000000007</v>
      </c>
      <c r="L886" s="16">
        <v>63.828024352437168</v>
      </c>
      <c r="M886" s="11">
        <v>-0.83424000000000009</v>
      </c>
      <c r="N886" s="17">
        <v>-3.726</v>
      </c>
    </row>
    <row r="887" spans="1:14" x14ac:dyDescent="0.3">
      <c r="A887" t="s">
        <v>55</v>
      </c>
      <c r="B887" t="s">
        <v>56</v>
      </c>
      <c r="C887" t="s">
        <v>177</v>
      </c>
      <c r="D887" t="s">
        <v>183</v>
      </c>
      <c r="E887" t="s">
        <v>224</v>
      </c>
      <c r="F887">
        <v>7</v>
      </c>
      <c r="G887">
        <v>2023</v>
      </c>
      <c r="H887" s="15">
        <v>49</v>
      </c>
      <c r="I887" s="12">
        <v>2.0251000000000001</v>
      </c>
      <c r="J887" s="12">
        <v>1.5849272238683982</v>
      </c>
      <c r="K887" s="16">
        <v>99.229900000000001</v>
      </c>
      <c r="L887" s="16">
        <v>77.66143396955151</v>
      </c>
      <c r="M887" s="11">
        <v>-0.99229900000000004</v>
      </c>
      <c r="N887" s="17">
        <v>-4.4219999999999997</v>
      </c>
    </row>
    <row r="888" spans="1:14" x14ac:dyDescent="0.3">
      <c r="A888" t="s">
        <v>55</v>
      </c>
      <c r="B888" t="s">
        <v>56</v>
      </c>
      <c r="C888" t="s">
        <v>177</v>
      </c>
      <c r="D888" t="s">
        <v>183</v>
      </c>
      <c r="E888" t="s">
        <v>229</v>
      </c>
      <c r="F888">
        <v>6</v>
      </c>
      <c r="G888">
        <v>2023</v>
      </c>
      <c r="H888" s="15">
        <v>47</v>
      </c>
      <c r="I888" s="12">
        <v>2.1259000000000001</v>
      </c>
      <c r="J888" s="12">
        <v>1.5736483982039065</v>
      </c>
      <c r="K888" s="16">
        <v>99.917300000000012</v>
      </c>
      <c r="L888" s="16">
        <v>73.961474715583606</v>
      </c>
      <c r="M888" s="11">
        <v>-0.99917300000000009</v>
      </c>
      <c r="N888" s="17">
        <v>-4.431</v>
      </c>
    </row>
    <row r="889" spans="1:14" x14ac:dyDescent="0.3">
      <c r="A889" t="s">
        <v>55</v>
      </c>
      <c r="B889" t="s">
        <v>56</v>
      </c>
      <c r="C889" t="s">
        <v>177</v>
      </c>
      <c r="D889" t="s">
        <v>183</v>
      </c>
      <c r="E889" t="s">
        <v>230</v>
      </c>
      <c r="F889">
        <v>4</v>
      </c>
      <c r="G889">
        <v>2023</v>
      </c>
      <c r="H889" s="15">
        <v>68</v>
      </c>
      <c r="I889" s="12">
        <v>1.7026999999999999</v>
      </c>
      <c r="J889" s="12">
        <v>1.3678273225104933</v>
      </c>
      <c r="K889" s="16">
        <v>115.78359999999999</v>
      </c>
      <c r="L889" s="16">
        <v>93.012257930713545</v>
      </c>
      <c r="M889" s="11">
        <v>-1.1578359999999999</v>
      </c>
      <c r="N889" s="17">
        <v>-5.1545000000000005</v>
      </c>
    </row>
    <row r="890" spans="1:14" x14ac:dyDescent="0.3">
      <c r="A890" t="s">
        <v>55</v>
      </c>
      <c r="B890" t="s">
        <v>56</v>
      </c>
      <c r="C890" t="s">
        <v>177</v>
      </c>
      <c r="D890" t="s">
        <v>183</v>
      </c>
      <c r="E890" t="s">
        <v>228</v>
      </c>
      <c r="F890">
        <v>8</v>
      </c>
      <c r="G890">
        <v>2023</v>
      </c>
      <c r="H890" s="15">
        <v>66</v>
      </c>
      <c r="I890" s="12">
        <v>1.7732000000000001</v>
      </c>
      <c r="J890" s="12">
        <v>1.3791255578199464</v>
      </c>
      <c r="K890" s="16">
        <v>117.03120000000001</v>
      </c>
      <c r="L890" s="16">
        <v>91.022286816116463</v>
      </c>
      <c r="M890" s="11">
        <v>-1.1703120000000002</v>
      </c>
      <c r="N890" s="17">
        <v>-5.1920000000000002</v>
      </c>
    </row>
    <row r="891" spans="1:14" x14ac:dyDescent="0.3">
      <c r="A891" t="s">
        <v>55</v>
      </c>
      <c r="B891" t="s">
        <v>56</v>
      </c>
      <c r="C891" t="s">
        <v>177</v>
      </c>
      <c r="D891" t="s">
        <v>183</v>
      </c>
      <c r="E891" t="s">
        <v>225</v>
      </c>
      <c r="F891">
        <v>10</v>
      </c>
      <c r="G891">
        <v>2023</v>
      </c>
      <c r="H891" s="15">
        <v>68</v>
      </c>
      <c r="I891" s="12">
        <v>1.9948999999999999</v>
      </c>
      <c r="J891" s="12">
        <v>1.5244514743127269</v>
      </c>
      <c r="K891" s="16">
        <v>135.6532</v>
      </c>
      <c r="L891" s="16">
        <v>103.66270025326543</v>
      </c>
      <c r="M891" s="11">
        <v>-1.3565320000000001</v>
      </c>
      <c r="N891" s="17">
        <v>-6.0390000000000006</v>
      </c>
    </row>
    <row r="892" spans="1:14" x14ac:dyDescent="0.3">
      <c r="A892" t="s">
        <v>55</v>
      </c>
      <c r="B892" t="s">
        <v>56</v>
      </c>
      <c r="C892" t="s">
        <v>177</v>
      </c>
      <c r="D892" t="s">
        <v>183</v>
      </c>
      <c r="E892" t="s">
        <v>223</v>
      </c>
      <c r="F892">
        <v>11</v>
      </c>
      <c r="G892">
        <v>2023</v>
      </c>
      <c r="H892" s="15">
        <v>73</v>
      </c>
      <c r="I892" s="12">
        <v>2.0251000000000001</v>
      </c>
      <c r="J892" s="12">
        <v>1.5183593657864918</v>
      </c>
      <c r="K892" s="16">
        <v>147.8323</v>
      </c>
      <c r="L892" s="16">
        <v>110.8402337024139</v>
      </c>
      <c r="M892" s="11">
        <v>-1.4783230000000001</v>
      </c>
      <c r="N892" s="17">
        <v>-6.633</v>
      </c>
    </row>
    <row r="893" spans="1:14" x14ac:dyDescent="0.3">
      <c r="A893" t="s">
        <v>55</v>
      </c>
      <c r="B893" t="s">
        <v>56</v>
      </c>
      <c r="C893" t="s">
        <v>177</v>
      </c>
      <c r="D893" t="s">
        <v>183</v>
      </c>
      <c r="E893" t="s">
        <v>226</v>
      </c>
      <c r="F893">
        <v>5</v>
      </c>
      <c r="G893">
        <v>2023</v>
      </c>
      <c r="H893" s="15">
        <v>77</v>
      </c>
      <c r="I893" s="12">
        <v>1.9545999999999999</v>
      </c>
      <c r="J893" s="12">
        <v>1.5017585616268376</v>
      </c>
      <c r="K893" s="16">
        <v>150.5042</v>
      </c>
      <c r="L893" s="16">
        <v>115.6354092452665</v>
      </c>
      <c r="M893" s="11">
        <v>-1.505042</v>
      </c>
      <c r="N893" s="17">
        <v>-6.6929999999999996</v>
      </c>
    </row>
    <row r="894" spans="1:14" x14ac:dyDescent="0.3">
      <c r="A894" t="s">
        <v>55</v>
      </c>
      <c r="B894" t="s">
        <v>56</v>
      </c>
      <c r="C894" t="s">
        <v>177</v>
      </c>
      <c r="D894" t="s">
        <v>183</v>
      </c>
      <c r="E894" t="s">
        <v>233</v>
      </c>
      <c r="F894">
        <v>1</v>
      </c>
      <c r="G894">
        <v>2023</v>
      </c>
      <c r="H894" s="15">
        <v>106</v>
      </c>
      <c r="I894" s="12">
        <v>1.6020000000000001</v>
      </c>
      <c r="J894" s="12">
        <v>1.3815710214670329</v>
      </c>
      <c r="K894" s="16">
        <v>169.81200000000001</v>
      </c>
      <c r="L894" s="16">
        <v>146.4465282755055</v>
      </c>
      <c r="M894" s="11">
        <v>-1.6981200000000001</v>
      </c>
      <c r="N894" s="17">
        <v>-7.5525000000000011</v>
      </c>
    </row>
    <row r="895" spans="1:14" x14ac:dyDescent="0.3">
      <c r="A895" t="s">
        <v>55</v>
      </c>
      <c r="B895" t="s">
        <v>56</v>
      </c>
      <c r="C895" t="s">
        <v>177</v>
      </c>
      <c r="D895" t="s">
        <v>183</v>
      </c>
      <c r="E895" t="s">
        <v>234</v>
      </c>
      <c r="F895">
        <v>12</v>
      </c>
      <c r="G895">
        <v>2023</v>
      </c>
      <c r="H895" s="15">
        <v>67</v>
      </c>
      <c r="I895" s="12">
        <v>2.7102000000000004</v>
      </c>
      <c r="J895" s="12">
        <v>2.0963615626158068</v>
      </c>
      <c r="K895" s="16">
        <v>181.58340000000004</v>
      </c>
      <c r="L895" s="16">
        <v>140.45622469525904</v>
      </c>
      <c r="M895" s="11">
        <v>-1.8158340000000004</v>
      </c>
      <c r="N895" s="17">
        <v>-8.07</v>
      </c>
    </row>
    <row r="896" spans="1:14" x14ac:dyDescent="0.3">
      <c r="A896" t="s">
        <v>55</v>
      </c>
      <c r="B896" t="s">
        <v>56</v>
      </c>
      <c r="C896" t="s">
        <v>177</v>
      </c>
      <c r="D896" t="s">
        <v>183</v>
      </c>
      <c r="E896" t="s">
        <v>227</v>
      </c>
      <c r="F896">
        <v>2</v>
      </c>
      <c r="G896">
        <v>2023</v>
      </c>
      <c r="H896" s="15">
        <v>111</v>
      </c>
      <c r="I896" s="12">
        <v>1.9444999999999999</v>
      </c>
      <c r="J896" s="12">
        <v>1.5478205110388485</v>
      </c>
      <c r="K896" s="16">
        <v>215.83949999999999</v>
      </c>
      <c r="L896" s="16">
        <v>171.80807672531219</v>
      </c>
      <c r="M896" s="11">
        <v>-2.1583950000000001</v>
      </c>
      <c r="N896" s="17">
        <v>-9.65</v>
      </c>
    </row>
    <row r="897" spans="1:14" x14ac:dyDescent="0.3">
      <c r="A897" t="s">
        <v>57</v>
      </c>
      <c r="B897" t="s">
        <v>58</v>
      </c>
      <c r="C897" t="s">
        <v>177</v>
      </c>
      <c r="D897" t="s">
        <v>183</v>
      </c>
      <c r="E897" t="s">
        <v>225</v>
      </c>
      <c r="F897">
        <v>10</v>
      </c>
      <c r="G897">
        <v>2023</v>
      </c>
      <c r="H897" s="15">
        <v>9</v>
      </c>
      <c r="I897" s="12">
        <v>1.7429999999999999</v>
      </c>
      <c r="J897" s="12">
        <v>1.3670711207624249</v>
      </c>
      <c r="K897" s="16">
        <v>15.686999999999999</v>
      </c>
      <c r="L897" s="16">
        <v>12.303640086861824</v>
      </c>
      <c r="M897" s="11">
        <v>-0.15687000000000001</v>
      </c>
      <c r="N897" s="17">
        <v>-0.69200000000000006</v>
      </c>
    </row>
    <row r="898" spans="1:14" x14ac:dyDescent="0.3">
      <c r="A898" t="s">
        <v>57</v>
      </c>
      <c r="B898" t="s">
        <v>58</v>
      </c>
      <c r="C898" t="s">
        <v>177</v>
      </c>
      <c r="D898" t="s">
        <v>183</v>
      </c>
      <c r="E898" t="s">
        <v>223</v>
      </c>
      <c r="F898">
        <v>11</v>
      </c>
      <c r="G898">
        <v>2023</v>
      </c>
      <c r="H898" s="15">
        <v>9</v>
      </c>
      <c r="I898" s="12">
        <v>1.7429999999999999</v>
      </c>
      <c r="J898" s="12">
        <v>1.3592957380361774</v>
      </c>
      <c r="K898" s="16">
        <v>15.686999999999999</v>
      </c>
      <c r="L898" s="16">
        <v>12.233661642325597</v>
      </c>
      <c r="M898" s="11">
        <v>-0.15687000000000001</v>
      </c>
      <c r="N898" s="17">
        <v>-0.69200000000000006</v>
      </c>
    </row>
    <row r="899" spans="1:14" x14ac:dyDescent="0.3">
      <c r="A899" t="s">
        <v>57</v>
      </c>
      <c r="B899" t="s">
        <v>58</v>
      </c>
      <c r="C899" t="s">
        <v>177</v>
      </c>
      <c r="D899" t="s">
        <v>183</v>
      </c>
      <c r="E899" t="s">
        <v>234</v>
      </c>
      <c r="F899">
        <v>12</v>
      </c>
      <c r="G899">
        <v>2023</v>
      </c>
      <c r="H899" s="15">
        <v>9</v>
      </c>
      <c r="I899" s="12">
        <v>1.7429999999999999</v>
      </c>
      <c r="J899" s="12">
        <v>1.3408348177858724</v>
      </c>
      <c r="K899" s="16">
        <v>15.686999999999999</v>
      </c>
      <c r="L899" s="16">
        <v>12.067513360072851</v>
      </c>
      <c r="M899" s="11">
        <v>-0.15687000000000001</v>
      </c>
      <c r="N899" s="17">
        <v>-0.69200000000000006</v>
      </c>
    </row>
    <row r="900" spans="1:14" x14ac:dyDescent="0.3">
      <c r="A900" t="s">
        <v>57</v>
      </c>
      <c r="B900" t="s">
        <v>58</v>
      </c>
      <c r="C900" t="s">
        <v>177</v>
      </c>
      <c r="D900" t="s">
        <v>183</v>
      </c>
      <c r="E900" t="s">
        <v>226</v>
      </c>
      <c r="F900">
        <v>5</v>
      </c>
      <c r="G900">
        <v>2023</v>
      </c>
      <c r="H900" s="15">
        <v>6</v>
      </c>
      <c r="I900" s="12">
        <v>5.0777999999999999</v>
      </c>
      <c r="J900" s="12">
        <v>3.7709258928412503</v>
      </c>
      <c r="K900" s="16">
        <v>30.466799999999999</v>
      </c>
      <c r="L900" s="16">
        <v>22.625555357047503</v>
      </c>
      <c r="M900" s="11">
        <v>-0.30466799999999999</v>
      </c>
      <c r="N900" s="17">
        <v>-1.26</v>
      </c>
    </row>
    <row r="901" spans="1:14" x14ac:dyDescent="0.3">
      <c r="A901" t="s">
        <v>57</v>
      </c>
      <c r="B901" t="s">
        <v>58</v>
      </c>
      <c r="C901" t="s">
        <v>177</v>
      </c>
      <c r="D901" t="s">
        <v>183</v>
      </c>
      <c r="E901" t="s">
        <v>230</v>
      </c>
      <c r="F901">
        <v>4</v>
      </c>
      <c r="G901">
        <v>2023</v>
      </c>
      <c r="H901" s="15">
        <v>18</v>
      </c>
      <c r="I901" s="12">
        <v>1.7429999999999999</v>
      </c>
      <c r="J901" s="12">
        <v>1.328943517318828</v>
      </c>
      <c r="K901" s="16">
        <v>31.373999999999999</v>
      </c>
      <c r="L901" s="16">
        <v>23.920983311738905</v>
      </c>
      <c r="M901" s="11">
        <v>-0.31374000000000002</v>
      </c>
      <c r="N901" s="17">
        <v>-1.3840000000000001</v>
      </c>
    </row>
    <row r="902" spans="1:14" x14ac:dyDescent="0.3">
      <c r="A902" t="s">
        <v>57</v>
      </c>
      <c r="B902" t="s">
        <v>58</v>
      </c>
      <c r="C902" t="s">
        <v>177</v>
      </c>
      <c r="D902" t="s">
        <v>183</v>
      </c>
      <c r="E902" t="s">
        <v>224</v>
      </c>
      <c r="F902">
        <v>7</v>
      </c>
      <c r="G902">
        <v>2023</v>
      </c>
      <c r="H902" s="15">
        <v>18</v>
      </c>
      <c r="I902" s="12">
        <v>1.7429999999999999</v>
      </c>
      <c r="J902" s="12">
        <v>1.3375308561441694</v>
      </c>
      <c r="K902" s="16">
        <v>31.373999999999999</v>
      </c>
      <c r="L902" s="16">
        <v>24.075555410595051</v>
      </c>
      <c r="M902" s="11">
        <v>-0.31374000000000002</v>
      </c>
      <c r="N902" s="17">
        <v>-1.3840000000000001</v>
      </c>
    </row>
    <row r="903" spans="1:14" x14ac:dyDescent="0.3">
      <c r="A903" t="s">
        <v>57</v>
      </c>
      <c r="B903" t="s">
        <v>58</v>
      </c>
      <c r="C903" t="s">
        <v>177</v>
      </c>
      <c r="D903" t="s">
        <v>183</v>
      </c>
      <c r="E903" t="s">
        <v>229</v>
      </c>
      <c r="F903">
        <v>6</v>
      </c>
      <c r="G903">
        <v>2023</v>
      </c>
      <c r="H903" s="15">
        <v>27</v>
      </c>
      <c r="I903" s="12">
        <v>1.7429999999999999</v>
      </c>
      <c r="J903" s="12">
        <v>1.3213514186306607</v>
      </c>
      <c r="K903" s="16">
        <v>47.061</v>
      </c>
      <c r="L903" s="16">
        <v>35.676488303027838</v>
      </c>
      <c r="M903" s="11">
        <v>-0.47061000000000003</v>
      </c>
      <c r="N903" s="17">
        <v>-2.0760000000000001</v>
      </c>
    </row>
    <row r="904" spans="1:14" x14ac:dyDescent="0.3">
      <c r="A904" t="s">
        <v>57</v>
      </c>
      <c r="B904" t="s">
        <v>58</v>
      </c>
      <c r="C904" t="s">
        <v>177</v>
      </c>
      <c r="D904" t="s">
        <v>183</v>
      </c>
      <c r="E904" t="s">
        <v>233</v>
      </c>
      <c r="F904">
        <v>1</v>
      </c>
      <c r="G904">
        <v>2023</v>
      </c>
      <c r="H904" s="15">
        <v>36</v>
      </c>
      <c r="I904" s="12">
        <v>1.7229000000000001</v>
      </c>
      <c r="J904" s="12">
        <v>1.3599979694145694</v>
      </c>
      <c r="K904" s="16">
        <v>62.0244</v>
      </c>
      <c r="L904" s="16">
        <v>48.9599268989245</v>
      </c>
      <c r="M904" s="11">
        <v>-0.62024400000000002</v>
      </c>
      <c r="N904" s="17">
        <v>-2.7360000000000002</v>
      </c>
    </row>
    <row r="905" spans="1:14" x14ac:dyDescent="0.3">
      <c r="A905" t="s">
        <v>57</v>
      </c>
      <c r="B905" t="s">
        <v>58</v>
      </c>
      <c r="C905" t="s">
        <v>177</v>
      </c>
      <c r="D905" t="s">
        <v>183</v>
      </c>
      <c r="E905" t="s">
        <v>231</v>
      </c>
      <c r="F905">
        <v>9</v>
      </c>
      <c r="G905">
        <v>2023</v>
      </c>
      <c r="H905" s="15">
        <v>32</v>
      </c>
      <c r="I905" s="12">
        <v>2.3173000000000004</v>
      </c>
      <c r="J905" s="12">
        <v>1.78639571313627</v>
      </c>
      <c r="K905" s="16">
        <v>74.153600000000012</v>
      </c>
      <c r="L905" s="16">
        <v>57.16466282036064</v>
      </c>
      <c r="M905" s="11">
        <v>-0.74153600000000008</v>
      </c>
      <c r="N905" s="17">
        <v>-3.3349999999999995</v>
      </c>
    </row>
    <row r="906" spans="1:14" x14ac:dyDescent="0.3">
      <c r="A906" t="s">
        <v>57</v>
      </c>
      <c r="B906" t="s">
        <v>58</v>
      </c>
      <c r="C906" t="s">
        <v>177</v>
      </c>
      <c r="D906" t="s">
        <v>183</v>
      </c>
      <c r="E906" t="s">
        <v>232</v>
      </c>
      <c r="F906">
        <v>3</v>
      </c>
      <c r="G906">
        <v>2023</v>
      </c>
      <c r="H906" s="15">
        <v>41</v>
      </c>
      <c r="I906" s="12">
        <v>2.1057000000000001</v>
      </c>
      <c r="J906" s="12">
        <v>1.6716576464816864</v>
      </c>
      <c r="K906" s="16">
        <v>86.333700000000007</v>
      </c>
      <c r="L906" s="16">
        <v>68.537963505749147</v>
      </c>
      <c r="M906" s="11">
        <v>-0.86333700000000013</v>
      </c>
      <c r="N906" s="17">
        <v>-3.8665000000000003</v>
      </c>
    </row>
    <row r="907" spans="1:14" x14ac:dyDescent="0.3">
      <c r="A907" t="s">
        <v>59</v>
      </c>
      <c r="B907" t="s">
        <v>60</v>
      </c>
      <c r="C907" t="s">
        <v>180</v>
      </c>
      <c r="D907" t="s">
        <v>183</v>
      </c>
      <c r="E907" t="s">
        <v>232</v>
      </c>
      <c r="F907">
        <v>3</v>
      </c>
      <c r="G907">
        <v>2023</v>
      </c>
      <c r="H907" s="15">
        <v>5</v>
      </c>
      <c r="I907" s="12">
        <v>1.7127999999999999</v>
      </c>
      <c r="J907" s="12">
        <v>1.3714084633247945</v>
      </c>
      <c r="K907" s="16">
        <v>8.5640000000000001</v>
      </c>
      <c r="L907" s="16">
        <v>6.8570423166239722</v>
      </c>
      <c r="M907" s="11">
        <v>-8.5640000000000008E-2</v>
      </c>
      <c r="N907" s="17">
        <v>-0.34</v>
      </c>
    </row>
    <row r="908" spans="1:14" x14ac:dyDescent="0.3">
      <c r="A908" t="s">
        <v>59</v>
      </c>
      <c r="B908" t="s">
        <v>60</v>
      </c>
      <c r="C908" t="s">
        <v>180</v>
      </c>
      <c r="D908" t="s">
        <v>183</v>
      </c>
      <c r="E908" t="s">
        <v>229</v>
      </c>
      <c r="F908">
        <v>6</v>
      </c>
      <c r="G908">
        <v>2023</v>
      </c>
      <c r="H908" s="15">
        <v>5</v>
      </c>
      <c r="I908" s="12">
        <v>1.7127999999999999</v>
      </c>
      <c r="J908" s="12">
        <v>1.3764689577456484</v>
      </c>
      <c r="K908" s="16">
        <v>8.5640000000000001</v>
      </c>
      <c r="L908" s="16">
        <v>6.8823447887282416</v>
      </c>
      <c r="M908" s="11">
        <v>-8.5640000000000008E-2</v>
      </c>
      <c r="N908" s="17">
        <v>-0.34</v>
      </c>
    </row>
    <row r="909" spans="1:14" x14ac:dyDescent="0.3">
      <c r="A909" t="s">
        <v>59</v>
      </c>
      <c r="B909" t="s">
        <v>60</v>
      </c>
      <c r="C909" t="s">
        <v>180</v>
      </c>
      <c r="D909" t="s">
        <v>183</v>
      </c>
      <c r="E909" t="s">
        <v>225</v>
      </c>
      <c r="F909">
        <v>10</v>
      </c>
      <c r="G909">
        <v>2023</v>
      </c>
      <c r="H909" s="15">
        <v>9</v>
      </c>
      <c r="I909" s="12">
        <v>1.8437999999999999</v>
      </c>
      <c r="J909" s="12">
        <v>1.3861926055377563</v>
      </c>
      <c r="K909" s="16">
        <v>16.594200000000001</v>
      </c>
      <c r="L909" s="16">
        <v>12.475733449839806</v>
      </c>
      <c r="M909" s="11">
        <v>-0.16594200000000001</v>
      </c>
      <c r="N909" s="17">
        <v>-0.7320000000000001</v>
      </c>
    </row>
    <row r="910" spans="1:14" x14ac:dyDescent="0.3">
      <c r="A910" t="s">
        <v>59</v>
      </c>
      <c r="B910" t="s">
        <v>60</v>
      </c>
      <c r="C910" t="s">
        <v>180</v>
      </c>
      <c r="D910" t="s">
        <v>183</v>
      </c>
      <c r="E910" t="s">
        <v>226</v>
      </c>
      <c r="F910">
        <v>5</v>
      </c>
      <c r="G910">
        <v>2023</v>
      </c>
      <c r="H910" s="15">
        <v>14</v>
      </c>
      <c r="I910" s="12">
        <v>2.2468000000000004</v>
      </c>
      <c r="J910" s="12">
        <v>1.7819371872716734</v>
      </c>
      <c r="K910" s="16">
        <v>31.455200000000005</v>
      </c>
      <c r="L910" s="16">
        <v>24.947120621803428</v>
      </c>
      <c r="M910" s="11">
        <v>-0.31455200000000005</v>
      </c>
      <c r="N910" s="17">
        <v>-1.3380000000000001</v>
      </c>
    </row>
    <row r="911" spans="1:14" x14ac:dyDescent="0.3">
      <c r="A911" t="s">
        <v>59</v>
      </c>
      <c r="B911" t="s">
        <v>60</v>
      </c>
      <c r="C911" t="s">
        <v>180</v>
      </c>
      <c r="D911" t="s">
        <v>183</v>
      </c>
      <c r="E911" t="s">
        <v>227</v>
      </c>
      <c r="F911">
        <v>2</v>
      </c>
      <c r="G911">
        <v>2023</v>
      </c>
      <c r="H911" s="15">
        <v>23</v>
      </c>
      <c r="I911" s="12">
        <v>1.5919000000000001</v>
      </c>
      <c r="J911" s="12">
        <v>1.3767228119961885</v>
      </c>
      <c r="K911" s="16">
        <v>36.613700000000001</v>
      </c>
      <c r="L911" s="16">
        <v>31.664624675912336</v>
      </c>
      <c r="M911" s="11">
        <v>-0.36613700000000005</v>
      </c>
      <c r="N911" s="17">
        <v>-1.58</v>
      </c>
    </row>
    <row r="912" spans="1:14" x14ac:dyDescent="0.3">
      <c r="A912" t="s">
        <v>59</v>
      </c>
      <c r="B912" t="s">
        <v>60</v>
      </c>
      <c r="C912" t="s">
        <v>180</v>
      </c>
      <c r="D912" t="s">
        <v>183</v>
      </c>
      <c r="E912" t="s">
        <v>228</v>
      </c>
      <c r="F912">
        <v>8</v>
      </c>
      <c r="G912">
        <v>2023</v>
      </c>
      <c r="H912" s="15">
        <v>18</v>
      </c>
      <c r="I912" s="12">
        <v>2.4684000000000004</v>
      </c>
      <c r="J912" s="12">
        <v>1.9316302453495835</v>
      </c>
      <c r="K912" s="16">
        <v>44.431200000000004</v>
      </c>
      <c r="L912" s="16">
        <v>34.769344416292505</v>
      </c>
      <c r="M912" s="11">
        <v>-0.44431200000000004</v>
      </c>
      <c r="N912" s="17">
        <v>-1.9600000000000002</v>
      </c>
    </row>
    <row r="913" spans="1:14" x14ac:dyDescent="0.3">
      <c r="A913" t="s">
        <v>59</v>
      </c>
      <c r="B913" t="s">
        <v>60</v>
      </c>
      <c r="C913" t="s">
        <v>180</v>
      </c>
      <c r="D913" t="s">
        <v>183</v>
      </c>
      <c r="E913" t="s">
        <v>228</v>
      </c>
      <c r="F913">
        <v>8</v>
      </c>
      <c r="G913">
        <v>2023</v>
      </c>
      <c r="H913" s="15">
        <v>30</v>
      </c>
      <c r="I913" s="12">
        <v>2.1762000000000001</v>
      </c>
      <c r="J913" s="12">
        <v>1.7164365787884428</v>
      </c>
      <c r="K913" s="16">
        <v>65.286000000000001</v>
      </c>
      <c r="L913" s="16">
        <v>51.493097363653284</v>
      </c>
      <c r="M913" s="11">
        <v>-0.65286</v>
      </c>
      <c r="N913" s="17">
        <v>-2.8080000000000003</v>
      </c>
    </row>
    <row r="914" spans="1:14" x14ac:dyDescent="0.3">
      <c r="A914" t="s">
        <v>59</v>
      </c>
      <c r="B914" t="s">
        <v>60</v>
      </c>
      <c r="C914" t="s">
        <v>180</v>
      </c>
      <c r="D914" t="s">
        <v>183</v>
      </c>
      <c r="E914" t="s">
        <v>231</v>
      </c>
      <c r="F914">
        <v>9</v>
      </c>
      <c r="G914">
        <v>2023</v>
      </c>
      <c r="H914" s="15">
        <v>32</v>
      </c>
      <c r="I914" s="12">
        <v>2.0956000000000001</v>
      </c>
      <c r="J914" s="12">
        <v>1.6936900135620667</v>
      </c>
      <c r="K914" s="16">
        <v>67.059200000000004</v>
      </c>
      <c r="L914" s="16">
        <v>54.198080433986135</v>
      </c>
      <c r="M914" s="11">
        <v>-0.67059200000000008</v>
      </c>
      <c r="N914" s="17">
        <v>-2.9120000000000004</v>
      </c>
    </row>
    <row r="915" spans="1:14" x14ac:dyDescent="0.3">
      <c r="A915" t="s">
        <v>59</v>
      </c>
      <c r="B915" t="s">
        <v>60</v>
      </c>
      <c r="C915" t="s">
        <v>180</v>
      </c>
      <c r="D915" t="s">
        <v>183</v>
      </c>
      <c r="E915" t="s">
        <v>223</v>
      </c>
      <c r="F915">
        <v>11</v>
      </c>
      <c r="G915">
        <v>2023</v>
      </c>
      <c r="H915" s="15">
        <v>29</v>
      </c>
      <c r="I915" s="12">
        <v>2.6397000000000004</v>
      </c>
      <c r="J915" s="12">
        <v>2.0775503182127992</v>
      </c>
      <c r="K915" s="16">
        <v>76.551300000000012</v>
      </c>
      <c r="L915" s="16">
        <v>60.248959228171181</v>
      </c>
      <c r="M915" s="11">
        <v>-0.76551300000000011</v>
      </c>
      <c r="N915" s="17">
        <v>-3.2750000000000004</v>
      </c>
    </row>
    <row r="916" spans="1:14" x14ac:dyDescent="0.3">
      <c r="A916" t="s">
        <v>59</v>
      </c>
      <c r="B916" t="s">
        <v>60</v>
      </c>
      <c r="C916" t="s">
        <v>180</v>
      </c>
      <c r="D916" t="s">
        <v>183</v>
      </c>
      <c r="E916" t="s">
        <v>230</v>
      </c>
      <c r="F916">
        <v>4</v>
      </c>
      <c r="G916">
        <v>2023</v>
      </c>
      <c r="H916" s="15">
        <v>33</v>
      </c>
      <c r="I916" s="12">
        <v>2.5388999999999999</v>
      </c>
      <c r="J916" s="12">
        <v>1.9420661661402481</v>
      </c>
      <c r="K916" s="16">
        <v>83.783699999999996</v>
      </c>
      <c r="L916" s="16">
        <v>64.088183482628182</v>
      </c>
      <c r="M916" s="11">
        <v>-0.83783699999999994</v>
      </c>
      <c r="N916" s="17">
        <v>-3.6539999999999999</v>
      </c>
    </row>
    <row r="917" spans="1:14" x14ac:dyDescent="0.3">
      <c r="A917" t="s">
        <v>59</v>
      </c>
      <c r="B917" t="s">
        <v>60</v>
      </c>
      <c r="C917" t="s">
        <v>180</v>
      </c>
      <c r="D917" t="s">
        <v>183</v>
      </c>
      <c r="E917" t="s">
        <v>233</v>
      </c>
      <c r="F917">
        <v>1</v>
      </c>
      <c r="G917">
        <v>2023</v>
      </c>
      <c r="H917" s="15">
        <v>62</v>
      </c>
      <c r="I917" s="12">
        <v>2.0150000000000001</v>
      </c>
      <c r="J917" s="12">
        <v>1.6890109650707712</v>
      </c>
      <c r="K917" s="16">
        <v>124.93</v>
      </c>
      <c r="L917" s="16">
        <v>104.71867983438781</v>
      </c>
      <c r="M917" s="11">
        <v>-1.2493000000000001</v>
      </c>
      <c r="N917" s="17">
        <v>-5.4</v>
      </c>
    </row>
    <row r="918" spans="1:14" x14ac:dyDescent="0.3">
      <c r="A918" t="s">
        <v>61</v>
      </c>
      <c r="B918" t="s">
        <v>62</v>
      </c>
      <c r="C918" t="s">
        <v>180</v>
      </c>
      <c r="D918" t="s">
        <v>183</v>
      </c>
      <c r="E918" t="s">
        <v>229</v>
      </c>
      <c r="F918">
        <v>6</v>
      </c>
      <c r="G918">
        <v>2023</v>
      </c>
      <c r="H918" s="15">
        <v>0</v>
      </c>
      <c r="I918" s="12">
        <v>0</v>
      </c>
      <c r="J918" s="12">
        <v>0</v>
      </c>
      <c r="K918" s="16">
        <v>0</v>
      </c>
      <c r="L918" s="16">
        <v>0</v>
      </c>
      <c r="M918" s="11">
        <v>0</v>
      </c>
      <c r="N918" s="17">
        <v>0</v>
      </c>
    </row>
    <row r="919" spans="1:14" x14ac:dyDescent="0.3">
      <c r="A919" t="s">
        <v>61</v>
      </c>
      <c r="B919" t="s">
        <v>62</v>
      </c>
      <c r="C919" t="s">
        <v>180</v>
      </c>
      <c r="D919" t="s">
        <v>183</v>
      </c>
      <c r="E919" t="s">
        <v>232</v>
      </c>
      <c r="F919">
        <v>3</v>
      </c>
      <c r="G919">
        <v>2023</v>
      </c>
      <c r="H919" s="15">
        <v>1</v>
      </c>
      <c r="I919" s="12">
        <v>1.8437999999999999</v>
      </c>
      <c r="J919" s="12">
        <v>1.3698301443328127</v>
      </c>
      <c r="K919" s="16">
        <v>1.8437999999999999</v>
      </c>
      <c r="L919" s="16">
        <v>1.3698301443328127</v>
      </c>
      <c r="M919" s="11">
        <v>-1.8438E-2</v>
      </c>
      <c r="N919" s="17">
        <v>-9.1500000000000012E-2</v>
      </c>
    </row>
    <row r="920" spans="1:14" x14ac:dyDescent="0.3">
      <c r="A920" t="s">
        <v>61</v>
      </c>
      <c r="B920" t="s">
        <v>62</v>
      </c>
      <c r="C920" t="s">
        <v>180</v>
      </c>
      <c r="D920" t="s">
        <v>183</v>
      </c>
      <c r="E920" t="s">
        <v>224</v>
      </c>
      <c r="F920">
        <v>7</v>
      </c>
      <c r="G920">
        <v>2023</v>
      </c>
      <c r="H920" s="15">
        <v>1</v>
      </c>
      <c r="I920" s="12">
        <v>1.8437999999999999</v>
      </c>
      <c r="J920" s="12">
        <v>1.4067668245921876</v>
      </c>
      <c r="K920" s="16">
        <v>1.8437999999999999</v>
      </c>
      <c r="L920" s="16">
        <v>1.4067668245921876</v>
      </c>
      <c r="M920" s="11">
        <v>-1.8438E-2</v>
      </c>
      <c r="N920" s="17">
        <v>-9.1500000000000012E-2</v>
      </c>
    </row>
    <row r="921" spans="1:14" x14ac:dyDescent="0.3">
      <c r="A921" t="s">
        <v>61</v>
      </c>
      <c r="B921" t="s">
        <v>62</v>
      </c>
      <c r="C921" t="s">
        <v>180</v>
      </c>
      <c r="D921" t="s">
        <v>183</v>
      </c>
      <c r="E921" t="s">
        <v>233</v>
      </c>
      <c r="F921">
        <v>1</v>
      </c>
      <c r="G921">
        <v>2023</v>
      </c>
      <c r="H921" s="15">
        <v>2</v>
      </c>
      <c r="I921" s="12">
        <v>1.7229000000000001</v>
      </c>
      <c r="J921" s="12">
        <v>1.3832135890523438</v>
      </c>
      <c r="K921" s="16">
        <v>3.4458000000000002</v>
      </c>
      <c r="L921" s="16">
        <v>2.7664271781046876</v>
      </c>
      <c r="M921" s="11">
        <v>-3.4458000000000003E-2</v>
      </c>
      <c r="N921" s="17">
        <v>-0.17100000000000001</v>
      </c>
    </row>
    <row r="922" spans="1:14" x14ac:dyDescent="0.3">
      <c r="A922" t="s">
        <v>61</v>
      </c>
      <c r="B922" t="s">
        <v>62</v>
      </c>
      <c r="C922" t="s">
        <v>180</v>
      </c>
      <c r="D922" t="s">
        <v>183</v>
      </c>
      <c r="E922" t="s">
        <v>228</v>
      </c>
      <c r="F922">
        <v>8</v>
      </c>
      <c r="G922">
        <v>2023</v>
      </c>
      <c r="H922" s="15">
        <v>2</v>
      </c>
      <c r="I922" s="12">
        <v>1.8437999999999999</v>
      </c>
      <c r="J922" s="12">
        <v>1.4035899446565749</v>
      </c>
      <c r="K922" s="16">
        <v>3.6875999999999998</v>
      </c>
      <c r="L922" s="16">
        <v>2.8071798893131499</v>
      </c>
      <c r="M922" s="11">
        <v>-3.6875999999999999E-2</v>
      </c>
      <c r="N922" s="17">
        <v>-0.18300000000000002</v>
      </c>
    </row>
    <row r="923" spans="1:14" x14ac:dyDescent="0.3">
      <c r="A923" t="s">
        <v>61</v>
      </c>
      <c r="B923" t="s">
        <v>62</v>
      </c>
      <c r="C923" t="s">
        <v>180</v>
      </c>
      <c r="D923" t="s">
        <v>183</v>
      </c>
      <c r="E923" t="s">
        <v>234</v>
      </c>
      <c r="F923">
        <v>12</v>
      </c>
      <c r="G923">
        <v>2023</v>
      </c>
      <c r="H923" s="15">
        <v>2</v>
      </c>
      <c r="I923" s="12">
        <v>1.8437999999999999</v>
      </c>
      <c r="J923" s="12">
        <v>1.4514382590374875</v>
      </c>
      <c r="K923" s="16">
        <v>3.6875999999999998</v>
      </c>
      <c r="L923" s="16">
        <v>2.9028765180749749</v>
      </c>
      <c r="M923" s="11">
        <v>-3.6875999999999999E-2</v>
      </c>
      <c r="N923" s="17">
        <v>-0.18300000000000002</v>
      </c>
    </row>
    <row r="924" spans="1:14" x14ac:dyDescent="0.3">
      <c r="A924" t="s">
        <v>61</v>
      </c>
      <c r="B924" t="s">
        <v>62</v>
      </c>
      <c r="C924" t="s">
        <v>180</v>
      </c>
      <c r="D924" t="s">
        <v>183</v>
      </c>
      <c r="E924" t="s">
        <v>223</v>
      </c>
      <c r="F924">
        <v>11</v>
      </c>
      <c r="G924">
        <v>2023</v>
      </c>
      <c r="H924" s="15">
        <v>2</v>
      </c>
      <c r="I924" s="12">
        <v>1.8437999999999999</v>
      </c>
      <c r="J924" s="12">
        <v>1.4554117273882878</v>
      </c>
      <c r="K924" s="16">
        <v>3.6875999999999998</v>
      </c>
      <c r="L924" s="16">
        <v>2.9108234547765757</v>
      </c>
      <c r="M924" s="11">
        <v>-3.6875999999999999E-2</v>
      </c>
      <c r="N924" s="17">
        <v>-0.18300000000000002</v>
      </c>
    </row>
    <row r="925" spans="1:14" x14ac:dyDescent="0.3">
      <c r="A925" t="s">
        <v>61</v>
      </c>
      <c r="B925" t="s">
        <v>62</v>
      </c>
      <c r="C925" t="s">
        <v>180</v>
      </c>
      <c r="D925" t="s">
        <v>183</v>
      </c>
      <c r="E925" t="s">
        <v>227</v>
      </c>
      <c r="F925">
        <v>2</v>
      </c>
      <c r="G925">
        <v>2023</v>
      </c>
      <c r="H925" s="15">
        <v>3</v>
      </c>
      <c r="I925" s="12">
        <v>1.7229000000000001</v>
      </c>
      <c r="J925" s="12">
        <v>1.3852533492273518</v>
      </c>
      <c r="K925" s="16">
        <v>5.1687000000000003</v>
      </c>
      <c r="L925" s="16">
        <v>4.1557600476820555</v>
      </c>
      <c r="M925" s="11">
        <v>-5.1687000000000004E-2</v>
      </c>
      <c r="N925" s="17">
        <v>-0.25650000000000001</v>
      </c>
    </row>
    <row r="926" spans="1:14" x14ac:dyDescent="0.3">
      <c r="A926" t="s">
        <v>63</v>
      </c>
      <c r="B926" t="s">
        <v>64</v>
      </c>
      <c r="C926" t="s">
        <v>1</v>
      </c>
      <c r="D926" t="s">
        <v>183</v>
      </c>
      <c r="E926" t="s">
        <v>232</v>
      </c>
      <c r="F926">
        <v>3</v>
      </c>
      <c r="G926">
        <v>2023</v>
      </c>
      <c r="H926" s="15">
        <v>1</v>
      </c>
      <c r="I926" s="12">
        <v>1.8437999999999999</v>
      </c>
      <c r="J926" s="12">
        <v>1.3800812934796876</v>
      </c>
      <c r="K926" s="16">
        <v>1.8437999999999999</v>
      </c>
      <c r="L926" s="16">
        <v>1.3800812934796876</v>
      </c>
      <c r="M926" s="11">
        <v>-1.8438E-2</v>
      </c>
      <c r="N926" s="17">
        <v>-9.1500000000000012E-2</v>
      </c>
    </row>
    <row r="927" spans="1:14" x14ac:dyDescent="0.3">
      <c r="A927" t="s">
        <v>63</v>
      </c>
      <c r="B927" t="s">
        <v>64</v>
      </c>
      <c r="C927" t="s">
        <v>1</v>
      </c>
      <c r="D927" t="s">
        <v>183</v>
      </c>
      <c r="E927" t="s">
        <v>229</v>
      </c>
      <c r="F927">
        <v>6</v>
      </c>
      <c r="G927">
        <v>2023</v>
      </c>
      <c r="H927" s="15">
        <v>2</v>
      </c>
      <c r="I927" s="12">
        <v>1.8437999999999999</v>
      </c>
      <c r="J927" s="12">
        <v>1.3846861682544589</v>
      </c>
      <c r="K927" s="16">
        <v>3.6875999999999998</v>
      </c>
      <c r="L927" s="16">
        <v>2.7693723365089178</v>
      </c>
      <c r="M927" s="11">
        <v>-3.6875999999999999E-2</v>
      </c>
      <c r="N927" s="17">
        <v>-0.18300000000000002</v>
      </c>
    </row>
    <row r="928" spans="1:14" x14ac:dyDescent="0.3">
      <c r="A928" t="s">
        <v>63</v>
      </c>
      <c r="B928" t="s">
        <v>64</v>
      </c>
      <c r="C928" t="s">
        <v>1</v>
      </c>
      <c r="D928" t="s">
        <v>183</v>
      </c>
      <c r="E928" t="s">
        <v>228</v>
      </c>
      <c r="F928">
        <v>8</v>
      </c>
      <c r="G928">
        <v>2023</v>
      </c>
      <c r="H928" s="15">
        <v>2</v>
      </c>
      <c r="I928" s="12">
        <v>1.8437999999999999</v>
      </c>
      <c r="J928" s="12">
        <v>1.4054458184836061</v>
      </c>
      <c r="K928" s="16">
        <v>3.6875999999999998</v>
      </c>
      <c r="L928" s="16">
        <v>2.8108916369672121</v>
      </c>
      <c r="M928" s="11">
        <v>-3.6875999999999999E-2</v>
      </c>
      <c r="N928" s="17">
        <v>-0.18300000000000002</v>
      </c>
    </row>
    <row r="929" spans="1:14" x14ac:dyDescent="0.3">
      <c r="A929" t="s">
        <v>63</v>
      </c>
      <c r="B929" t="s">
        <v>64</v>
      </c>
      <c r="C929" t="s">
        <v>1</v>
      </c>
      <c r="D929" t="s">
        <v>183</v>
      </c>
      <c r="E929" t="s">
        <v>225</v>
      </c>
      <c r="F929">
        <v>10</v>
      </c>
      <c r="G929">
        <v>2023</v>
      </c>
      <c r="H929" s="15">
        <v>2</v>
      </c>
      <c r="I929" s="12">
        <v>1.8437999999999999</v>
      </c>
      <c r="J929" s="12">
        <v>1.3860900940462877</v>
      </c>
      <c r="K929" s="16">
        <v>3.6875999999999998</v>
      </c>
      <c r="L929" s="16">
        <v>2.7721801880925754</v>
      </c>
      <c r="M929" s="11">
        <v>-3.6875999999999999E-2</v>
      </c>
      <c r="N929" s="17">
        <v>-0.18300000000000002</v>
      </c>
    </row>
    <row r="930" spans="1:14" x14ac:dyDescent="0.3">
      <c r="A930" t="s">
        <v>63</v>
      </c>
      <c r="B930" t="s">
        <v>64</v>
      </c>
      <c r="C930" t="s">
        <v>1</v>
      </c>
      <c r="D930" t="s">
        <v>183</v>
      </c>
      <c r="E930" t="s">
        <v>223</v>
      </c>
      <c r="F930">
        <v>11</v>
      </c>
      <c r="G930">
        <v>2023</v>
      </c>
      <c r="H930" s="15">
        <v>2</v>
      </c>
      <c r="I930" s="12">
        <v>1.8437999999999999</v>
      </c>
      <c r="J930" s="12">
        <v>1.3931199128965437</v>
      </c>
      <c r="K930" s="16">
        <v>3.6875999999999998</v>
      </c>
      <c r="L930" s="16">
        <v>2.7862398257930874</v>
      </c>
      <c r="M930" s="11">
        <v>-3.6875999999999999E-2</v>
      </c>
      <c r="N930" s="17">
        <v>-0.18300000000000002</v>
      </c>
    </row>
    <row r="931" spans="1:14" x14ac:dyDescent="0.3">
      <c r="A931" t="s">
        <v>63</v>
      </c>
      <c r="B931" t="s">
        <v>64</v>
      </c>
      <c r="C931" t="s">
        <v>1</v>
      </c>
      <c r="D931" t="s">
        <v>183</v>
      </c>
      <c r="E931" t="s">
        <v>227</v>
      </c>
      <c r="F931">
        <v>2</v>
      </c>
      <c r="G931">
        <v>2023</v>
      </c>
      <c r="H931" s="15">
        <v>3</v>
      </c>
      <c r="I931" s="12">
        <v>1.7229000000000001</v>
      </c>
      <c r="J931" s="12">
        <v>1.3869118527625361</v>
      </c>
      <c r="K931" s="16">
        <v>5.1687000000000003</v>
      </c>
      <c r="L931" s="16">
        <v>4.1607355582876089</v>
      </c>
      <c r="M931" s="11">
        <v>-5.1687000000000004E-2</v>
      </c>
      <c r="N931" s="17">
        <v>-0.25650000000000001</v>
      </c>
    </row>
    <row r="932" spans="1:14" x14ac:dyDescent="0.3">
      <c r="A932" t="s">
        <v>63</v>
      </c>
      <c r="B932" t="s">
        <v>64</v>
      </c>
      <c r="C932" t="s">
        <v>1</v>
      </c>
      <c r="D932" t="s">
        <v>183</v>
      </c>
      <c r="E932" t="s">
        <v>233</v>
      </c>
      <c r="F932">
        <v>1</v>
      </c>
      <c r="G932">
        <v>2023</v>
      </c>
      <c r="H932" s="15">
        <v>3</v>
      </c>
      <c r="I932" s="12">
        <v>1.7229000000000001</v>
      </c>
      <c r="J932" s="12">
        <v>1.3920797095446427</v>
      </c>
      <c r="K932" s="16">
        <v>5.1687000000000003</v>
      </c>
      <c r="L932" s="16">
        <v>4.1762391286339282</v>
      </c>
      <c r="M932" s="11">
        <v>-5.1687000000000004E-2</v>
      </c>
      <c r="N932" s="17">
        <v>-0.25650000000000001</v>
      </c>
    </row>
    <row r="933" spans="1:14" x14ac:dyDescent="0.3">
      <c r="A933" t="s">
        <v>67</v>
      </c>
      <c r="B933" t="s">
        <v>68</v>
      </c>
      <c r="C933" t="s">
        <v>180</v>
      </c>
      <c r="D933" t="s">
        <v>183</v>
      </c>
      <c r="E933" t="s">
        <v>224</v>
      </c>
      <c r="F933">
        <v>7</v>
      </c>
      <c r="G933">
        <v>2023</v>
      </c>
      <c r="H933" s="15">
        <v>0</v>
      </c>
      <c r="I933" s="12">
        <v>0</v>
      </c>
      <c r="J933" s="12">
        <v>0</v>
      </c>
      <c r="K933" s="16">
        <v>0</v>
      </c>
      <c r="L933" s="16">
        <v>0</v>
      </c>
      <c r="M933" s="11">
        <v>0</v>
      </c>
      <c r="N933" s="17">
        <v>0</v>
      </c>
    </row>
    <row r="934" spans="1:14" x14ac:dyDescent="0.3">
      <c r="A934" t="s">
        <v>67</v>
      </c>
      <c r="B934" t="s">
        <v>68</v>
      </c>
      <c r="C934" t="s">
        <v>180</v>
      </c>
      <c r="D934" t="s">
        <v>183</v>
      </c>
      <c r="E934" t="s">
        <v>225</v>
      </c>
      <c r="F934">
        <v>10</v>
      </c>
      <c r="G934">
        <v>2023</v>
      </c>
      <c r="H934" s="15">
        <v>9</v>
      </c>
      <c r="I934" s="12">
        <v>1.8437999999999999</v>
      </c>
      <c r="J934" s="12">
        <v>1.4075328945951002</v>
      </c>
      <c r="K934" s="16">
        <v>16.594200000000001</v>
      </c>
      <c r="L934" s="16">
        <v>12.667796051355902</v>
      </c>
      <c r="M934" s="11">
        <v>-0.16594200000000001</v>
      </c>
      <c r="N934" s="17">
        <v>-0.7320000000000001</v>
      </c>
    </row>
    <row r="935" spans="1:14" x14ac:dyDescent="0.3">
      <c r="A935" t="s">
        <v>67</v>
      </c>
      <c r="B935" t="s">
        <v>68</v>
      </c>
      <c r="C935" t="s">
        <v>180</v>
      </c>
      <c r="D935" t="s">
        <v>183</v>
      </c>
      <c r="E935" t="s">
        <v>233</v>
      </c>
      <c r="F935">
        <v>1</v>
      </c>
      <c r="G935">
        <v>2023</v>
      </c>
      <c r="H935" s="15">
        <v>27</v>
      </c>
      <c r="I935" s="12">
        <v>1.7229000000000001</v>
      </c>
      <c r="J935" s="12">
        <v>1.3837749398100712</v>
      </c>
      <c r="K935" s="16">
        <v>46.518300000000004</v>
      </c>
      <c r="L935" s="16">
        <v>37.361923374871921</v>
      </c>
      <c r="M935" s="11">
        <v>-0.46518300000000007</v>
      </c>
      <c r="N935" s="17">
        <v>-2.052</v>
      </c>
    </row>
    <row r="936" spans="1:14" x14ac:dyDescent="0.3">
      <c r="A936" t="s">
        <v>67</v>
      </c>
      <c r="B936" t="s">
        <v>68</v>
      </c>
      <c r="C936" t="s">
        <v>180</v>
      </c>
      <c r="D936" t="s">
        <v>183</v>
      </c>
      <c r="E936" t="s">
        <v>232</v>
      </c>
      <c r="F936">
        <v>3</v>
      </c>
      <c r="G936">
        <v>2023</v>
      </c>
      <c r="H936" s="15">
        <v>24</v>
      </c>
      <c r="I936" s="12">
        <v>2.6194999999999999</v>
      </c>
      <c r="J936" s="12">
        <v>1.941023709891964</v>
      </c>
      <c r="K936" s="16">
        <v>62.867999999999995</v>
      </c>
      <c r="L936" s="16">
        <v>46.584569037407135</v>
      </c>
      <c r="M936" s="11">
        <v>-0.62868000000000002</v>
      </c>
      <c r="N936" s="17">
        <v>-2.7300000000000004</v>
      </c>
    </row>
    <row r="937" spans="1:14" x14ac:dyDescent="0.3">
      <c r="A937" t="s">
        <v>67</v>
      </c>
      <c r="B937" t="s">
        <v>68</v>
      </c>
      <c r="C937" t="s">
        <v>180</v>
      </c>
      <c r="D937" t="s">
        <v>183</v>
      </c>
      <c r="E937" t="s">
        <v>228</v>
      </c>
      <c r="F937">
        <v>8</v>
      </c>
      <c r="G937">
        <v>2023</v>
      </c>
      <c r="H937" s="15">
        <v>24</v>
      </c>
      <c r="I937" s="12">
        <v>2.6194999999999999</v>
      </c>
      <c r="J937" s="12">
        <v>1.9837946034975484</v>
      </c>
      <c r="K937" s="16">
        <v>62.867999999999995</v>
      </c>
      <c r="L937" s="16">
        <v>47.611070483941162</v>
      </c>
      <c r="M937" s="11">
        <v>-0.62868000000000002</v>
      </c>
      <c r="N937" s="17">
        <v>-2.7300000000000004</v>
      </c>
    </row>
    <row r="938" spans="1:14" x14ac:dyDescent="0.3">
      <c r="A938" t="s">
        <v>67</v>
      </c>
      <c r="B938" t="s">
        <v>68</v>
      </c>
      <c r="C938" t="s">
        <v>180</v>
      </c>
      <c r="D938" t="s">
        <v>183</v>
      </c>
      <c r="E938" t="s">
        <v>227</v>
      </c>
      <c r="F938">
        <v>2</v>
      </c>
      <c r="G938">
        <v>2023</v>
      </c>
      <c r="H938" s="15">
        <v>33</v>
      </c>
      <c r="I938" s="12">
        <v>2.2468000000000004</v>
      </c>
      <c r="J938" s="12">
        <v>1.7907607141631194</v>
      </c>
      <c r="K938" s="16">
        <v>74.144400000000019</v>
      </c>
      <c r="L938" s="16">
        <v>59.095103567382942</v>
      </c>
      <c r="M938" s="11">
        <v>-0.74144400000000021</v>
      </c>
      <c r="N938" s="17">
        <v>-3.2335000000000003</v>
      </c>
    </row>
    <row r="939" spans="1:14" x14ac:dyDescent="0.3">
      <c r="A939" t="s">
        <v>67</v>
      </c>
      <c r="B939" t="s">
        <v>68</v>
      </c>
      <c r="C939" t="s">
        <v>180</v>
      </c>
      <c r="D939" t="s">
        <v>183</v>
      </c>
      <c r="E939" t="s">
        <v>223</v>
      </c>
      <c r="F939">
        <v>11</v>
      </c>
      <c r="G939">
        <v>2023</v>
      </c>
      <c r="H939" s="15">
        <v>33</v>
      </c>
      <c r="I939" s="12">
        <v>2.4080000000000004</v>
      </c>
      <c r="J939" s="12">
        <v>1.8510450750642726</v>
      </c>
      <c r="K939" s="16">
        <v>79.464000000000013</v>
      </c>
      <c r="L939" s="16">
        <v>61.084487477120994</v>
      </c>
      <c r="M939" s="11">
        <v>-0.79464000000000012</v>
      </c>
      <c r="N939" s="17">
        <v>-3.4655000000000005</v>
      </c>
    </row>
    <row r="940" spans="1:14" x14ac:dyDescent="0.3">
      <c r="A940" t="s">
        <v>67</v>
      </c>
      <c r="B940" t="s">
        <v>68</v>
      </c>
      <c r="C940" t="s">
        <v>180</v>
      </c>
      <c r="D940" t="s">
        <v>183</v>
      </c>
      <c r="E940" t="s">
        <v>234</v>
      </c>
      <c r="F940">
        <v>12</v>
      </c>
      <c r="G940">
        <v>2023</v>
      </c>
      <c r="H940" s="15">
        <v>33</v>
      </c>
      <c r="I940" s="12">
        <v>2.4080000000000004</v>
      </c>
      <c r="J940" s="12">
        <v>1.8448422713597947</v>
      </c>
      <c r="K940" s="16">
        <v>79.464000000000013</v>
      </c>
      <c r="L940" s="16">
        <v>60.879794954873226</v>
      </c>
      <c r="M940" s="11">
        <v>-0.79464000000000012</v>
      </c>
      <c r="N940" s="17">
        <v>-3.4655000000000005</v>
      </c>
    </row>
    <row r="941" spans="1:14" x14ac:dyDescent="0.3">
      <c r="A941" t="s">
        <v>67</v>
      </c>
      <c r="B941" t="s">
        <v>68</v>
      </c>
      <c r="C941" t="s">
        <v>180</v>
      </c>
      <c r="D941" t="s">
        <v>183</v>
      </c>
      <c r="E941" t="s">
        <v>230</v>
      </c>
      <c r="F941">
        <v>4</v>
      </c>
      <c r="G941">
        <v>2023</v>
      </c>
      <c r="H941" s="15">
        <v>42</v>
      </c>
      <c r="I941" s="12">
        <v>2.2871000000000001</v>
      </c>
      <c r="J941" s="12">
        <v>1.6961566049304637</v>
      </c>
      <c r="K941" s="16">
        <v>96.058199999999999</v>
      </c>
      <c r="L941" s="16">
        <v>71.238577407079475</v>
      </c>
      <c r="M941" s="11">
        <v>-0.96058200000000005</v>
      </c>
      <c r="N941" s="17">
        <v>-4.1994999999999996</v>
      </c>
    </row>
    <row r="942" spans="1:14" x14ac:dyDescent="0.3">
      <c r="A942" t="s">
        <v>67</v>
      </c>
      <c r="B942" t="s">
        <v>68</v>
      </c>
      <c r="C942" t="s">
        <v>180</v>
      </c>
      <c r="D942" t="s">
        <v>183</v>
      </c>
      <c r="E942" t="s">
        <v>226</v>
      </c>
      <c r="F942">
        <v>5</v>
      </c>
      <c r="G942">
        <v>2023</v>
      </c>
      <c r="H942" s="15">
        <v>55</v>
      </c>
      <c r="I942" s="12">
        <v>1.8739999999999999</v>
      </c>
      <c r="J942" s="12">
        <v>1.3578460411346027</v>
      </c>
      <c r="K942" s="16">
        <v>103.07</v>
      </c>
      <c r="L942" s="16">
        <v>74.681532262403152</v>
      </c>
      <c r="M942" s="11">
        <v>-1.0306999999999999</v>
      </c>
      <c r="N942" s="17">
        <v>-4.4640000000000004</v>
      </c>
    </row>
    <row r="943" spans="1:14" x14ac:dyDescent="0.3">
      <c r="A943" t="s">
        <v>67</v>
      </c>
      <c r="B943" t="s">
        <v>68</v>
      </c>
      <c r="C943" t="s">
        <v>180</v>
      </c>
      <c r="D943" t="s">
        <v>183</v>
      </c>
      <c r="E943" t="s">
        <v>231</v>
      </c>
      <c r="F943">
        <v>9</v>
      </c>
      <c r="G943">
        <v>2023</v>
      </c>
      <c r="H943" s="15">
        <v>46</v>
      </c>
      <c r="I943" s="12">
        <v>2.4582999999999999</v>
      </c>
      <c r="J943" s="12">
        <v>1.8601471599747226</v>
      </c>
      <c r="K943" s="16">
        <v>113.0818</v>
      </c>
      <c r="L943" s="16">
        <v>85.566769358837234</v>
      </c>
      <c r="M943" s="11">
        <v>-1.1308180000000001</v>
      </c>
      <c r="N943" s="17">
        <v>-4.88</v>
      </c>
    </row>
    <row r="944" spans="1:14" x14ac:dyDescent="0.3">
      <c r="A944" t="s">
        <v>67</v>
      </c>
      <c r="B944" t="s">
        <v>68</v>
      </c>
      <c r="C944" t="s">
        <v>180</v>
      </c>
      <c r="D944" t="s">
        <v>183</v>
      </c>
      <c r="E944" t="s">
        <v>229</v>
      </c>
      <c r="F944">
        <v>6</v>
      </c>
      <c r="G944">
        <v>2023</v>
      </c>
      <c r="H944" s="15">
        <v>55</v>
      </c>
      <c r="I944" s="12">
        <v>2.9218000000000002</v>
      </c>
      <c r="J944" s="12">
        <v>2.1687078815838636</v>
      </c>
      <c r="K944" s="16">
        <v>160.69900000000001</v>
      </c>
      <c r="L944" s="16">
        <v>119.2789334871125</v>
      </c>
      <c r="M944" s="11">
        <v>-1.6069900000000001</v>
      </c>
      <c r="N944" s="17">
        <v>-6.96</v>
      </c>
    </row>
    <row r="945" spans="1:14" x14ac:dyDescent="0.3">
      <c r="A945" t="s">
        <v>71</v>
      </c>
      <c r="B945" t="s">
        <v>72</v>
      </c>
      <c r="C945" t="s">
        <v>1</v>
      </c>
      <c r="D945" t="s">
        <v>183</v>
      </c>
      <c r="E945" t="s">
        <v>227</v>
      </c>
      <c r="F945">
        <v>2</v>
      </c>
      <c r="G945">
        <v>2023</v>
      </c>
      <c r="H945" s="15">
        <v>7</v>
      </c>
      <c r="I945" s="12">
        <v>1.7229000000000001</v>
      </c>
      <c r="J945" s="12">
        <v>1.3874957055826422</v>
      </c>
      <c r="K945" s="16">
        <v>12.060300000000002</v>
      </c>
      <c r="L945" s="16">
        <v>9.7124699390784954</v>
      </c>
      <c r="M945" s="11">
        <v>-0.12060300000000002</v>
      </c>
      <c r="N945" s="17">
        <v>-0.51300000000000001</v>
      </c>
    </row>
    <row r="946" spans="1:14" x14ac:dyDescent="0.3">
      <c r="A946" t="s">
        <v>71</v>
      </c>
      <c r="B946" t="s">
        <v>72</v>
      </c>
      <c r="C946" t="s">
        <v>1</v>
      </c>
      <c r="D946" t="s">
        <v>183</v>
      </c>
      <c r="E946" t="s">
        <v>232</v>
      </c>
      <c r="F946">
        <v>3</v>
      </c>
      <c r="G946">
        <v>2023</v>
      </c>
      <c r="H946" s="15">
        <v>7</v>
      </c>
      <c r="I946" s="12">
        <v>1.8437999999999999</v>
      </c>
      <c r="J946" s="12">
        <v>1.3678612402866694</v>
      </c>
      <c r="K946" s="16">
        <v>12.906599999999999</v>
      </c>
      <c r="L946" s="16">
        <v>9.5750286820066854</v>
      </c>
      <c r="M946" s="11">
        <v>-0.12906599999999999</v>
      </c>
      <c r="N946" s="17">
        <v>-0.54900000000000004</v>
      </c>
    </row>
    <row r="947" spans="1:14" x14ac:dyDescent="0.3">
      <c r="A947" t="s">
        <v>71</v>
      </c>
      <c r="B947" t="s">
        <v>72</v>
      </c>
      <c r="C947" t="s">
        <v>1</v>
      </c>
      <c r="D947" t="s">
        <v>183</v>
      </c>
      <c r="E947" t="s">
        <v>230</v>
      </c>
      <c r="F947">
        <v>4</v>
      </c>
      <c r="G947">
        <v>2023</v>
      </c>
      <c r="H947" s="15">
        <v>7</v>
      </c>
      <c r="I947" s="12">
        <v>1.8437999999999999</v>
      </c>
      <c r="J947" s="12">
        <v>1.3687399102135447</v>
      </c>
      <c r="K947" s="16">
        <v>12.906599999999999</v>
      </c>
      <c r="L947" s="16">
        <v>9.5811793714948124</v>
      </c>
      <c r="M947" s="11">
        <v>-0.12906599999999999</v>
      </c>
      <c r="N947" s="17">
        <v>-0.54900000000000004</v>
      </c>
    </row>
    <row r="948" spans="1:14" x14ac:dyDescent="0.3">
      <c r="A948" t="s">
        <v>71</v>
      </c>
      <c r="B948" t="s">
        <v>72</v>
      </c>
      <c r="C948" t="s">
        <v>1</v>
      </c>
      <c r="D948" t="s">
        <v>183</v>
      </c>
      <c r="E948" t="s">
        <v>234</v>
      </c>
      <c r="F948">
        <v>12</v>
      </c>
      <c r="G948">
        <v>2023</v>
      </c>
      <c r="H948" s="15">
        <v>7</v>
      </c>
      <c r="I948" s="12">
        <v>1.9444999999999999</v>
      </c>
      <c r="J948" s="12">
        <v>1.3281649181336252</v>
      </c>
      <c r="K948" s="16">
        <v>13.611499999999999</v>
      </c>
      <c r="L948" s="16">
        <v>9.2971544269353767</v>
      </c>
      <c r="M948" s="11">
        <v>-0.13611499999999999</v>
      </c>
      <c r="N948" s="17">
        <v>-0.57900000000000007</v>
      </c>
    </row>
    <row r="949" spans="1:14" x14ac:dyDescent="0.3">
      <c r="A949" t="s">
        <v>71</v>
      </c>
      <c r="B949" t="s">
        <v>72</v>
      </c>
      <c r="C949" t="s">
        <v>1</v>
      </c>
      <c r="D949" t="s">
        <v>183</v>
      </c>
      <c r="E949" t="s">
        <v>229</v>
      </c>
      <c r="F949">
        <v>6</v>
      </c>
      <c r="G949">
        <v>2023</v>
      </c>
      <c r="H949" s="15">
        <v>9</v>
      </c>
      <c r="I949" s="12">
        <v>1.8437999999999999</v>
      </c>
      <c r="J949" s="12">
        <v>1.3701148984757814</v>
      </c>
      <c r="K949" s="16">
        <v>16.594200000000001</v>
      </c>
      <c r="L949" s="16">
        <v>12.331034086282033</v>
      </c>
      <c r="M949" s="11">
        <v>-0.16594200000000001</v>
      </c>
      <c r="N949" s="17">
        <v>-0.7320000000000001</v>
      </c>
    </row>
    <row r="950" spans="1:14" x14ac:dyDescent="0.3">
      <c r="A950" t="s">
        <v>71</v>
      </c>
      <c r="B950" t="s">
        <v>72</v>
      </c>
      <c r="C950" t="s">
        <v>1</v>
      </c>
      <c r="D950" t="s">
        <v>183</v>
      </c>
      <c r="E950" t="s">
        <v>228</v>
      </c>
      <c r="F950">
        <v>8</v>
      </c>
      <c r="G950">
        <v>2023</v>
      </c>
      <c r="H950" s="15">
        <v>9</v>
      </c>
      <c r="I950" s="12">
        <v>1.8437999999999999</v>
      </c>
      <c r="J950" s="12">
        <v>1.4035899446565749</v>
      </c>
      <c r="K950" s="16">
        <v>16.594200000000001</v>
      </c>
      <c r="L950" s="16">
        <v>12.632309501909175</v>
      </c>
      <c r="M950" s="11">
        <v>-0.16594200000000001</v>
      </c>
      <c r="N950" s="17">
        <v>-0.7320000000000001</v>
      </c>
    </row>
    <row r="951" spans="1:14" x14ac:dyDescent="0.3">
      <c r="A951" t="s">
        <v>71</v>
      </c>
      <c r="B951" t="s">
        <v>72</v>
      </c>
      <c r="C951" t="s">
        <v>1</v>
      </c>
      <c r="D951" t="s">
        <v>183</v>
      </c>
      <c r="E951" t="s">
        <v>233</v>
      </c>
      <c r="F951">
        <v>1</v>
      </c>
      <c r="G951">
        <v>2023</v>
      </c>
      <c r="H951" s="15">
        <v>14</v>
      </c>
      <c r="I951" s="12">
        <v>1.7329000000000001</v>
      </c>
      <c r="J951" s="12">
        <v>1.3763821532927054</v>
      </c>
      <c r="K951" s="16">
        <v>24.2606</v>
      </c>
      <c r="L951" s="16">
        <v>19.269350146097874</v>
      </c>
      <c r="M951" s="11">
        <v>-0.24260600000000002</v>
      </c>
      <c r="N951" s="17">
        <v>-1.032</v>
      </c>
    </row>
    <row r="952" spans="1:14" x14ac:dyDescent="0.3">
      <c r="A952" t="s">
        <v>71</v>
      </c>
      <c r="B952" t="s">
        <v>72</v>
      </c>
      <c r="C952" t="s">
        <v>1</v>
      </c>
      <c r="D952" t="s">
        <v>183</v>
      </c>
      <c r="E952" t="s">
        <v>225</v>
      </c>
      <c r="F952">
        <v>10</v>
      </c>
      <c r="G952">
        <v>2023</v>
      </c>
      <c r="H952" s="15">
        <v>16</v>
      </c>
      <c r="I952" s="12">
        <v>1.8840999999999999</v>
      </c>
      <c r="J952" s="12">
        <v>1.362392505589886</v>
      </c>
      <c r="K952" s="16">
        <v>30.145599999999998</v>
      </c>
      <c r="L952" s="16">
        <v>21.798280089438176</v>
      </c>
      <c r="M952" s="11">
        <v>-0.301456</v>
      </c>
      <c r="N952" s="17">
        <v>-1.3090000000000002</v>
      </c>
    </row>
    <row r="953" spans="1:14" x14ac:dyDescent="0.3">
      <c r="A953" t="s">
        <v>73</v>
      </c>
      <c r="B953" t="s">
        <v>74</v>
      </c>
      <c r="C953" t="s">
        <v>1</v>
      </c>
      <c r="D953" t="s">
        <v>183</v>
      </c>
      <c r="E953" t="s">
        <v>225</v>
      </c>
      <c r="F953">
        <v>10</v>
      </c>
      <c r="G953">
        <v>2023</v>
      </c>
      <c r="H953" s="15">
        <v>5</v>
      </c>
      <c r="I953" s="12">
        <v>1.9444999999999999</v>
      </c>
      <c r="J953" s="12">
        <v>1.3550418040302001</v>
      </c>
      <c r="K953" s="16">
        <v>9.7225000000000001</v>
      </c>
      <c r="L953" s="16">
        <v>6.7752090201510011</v>
      </c>
      <c r="M953" s="11">
        <v>-9.7225000000000006E-2</v>
      </c>
      <c r="N953" s="17">
        <v>-0.38600000000000001</v>
      </c>
    </row>
    <row r="954" spans="1:14" x14ac:dyDescent="0.3">
      <c r="A954" t="s">
        <v>73</v>
      </c>
      <c r="B954" t="s">
        <v>74</v>
      </c>
      <c r="C954" t="s">
        <v>1</v>
      </c>
      <c r="D954" t="s">
        <v>183</v>
      </c>
      <c r="E954" t="s">
        <v>226</v>
      </c>
      <c r="F954">
        <v>5</v>
      </c>
      <c r="G954">
        <v>2023</v>
      </c>
      <c r="H954" s="15">
        <v>5</v>
      </c>
      <c r="I954" s="12">
        <v>2.5490000000000004</v>
      </c>
      <c r="J954" s="12">
        <v>1.8009479041900818</v>
      </c>
      <c r="K954" s="16">
        <v>12.745000000000001</v>
      </c>
      <c r="L954" s="16">
        <v>9.0047395209504089</v>
      </c>
      <c r="M954" s="11">
        <v>-0.12745000000000001</v>
      </c>
      <c r="N954" s="17">
        <v>-0.50600000000000001</v>
      </c>
    </row>
    <row r="955" spans="1:14" x14ac:dyDescent="0.3">
      <c r="A955" t="s">
        <v>73</v>
      </c>
      <c r="B955" t="s">
        <v>74</v>
      </c>
      <c r="C955" t="s">
        <v>1</v>
      </c>
      <c r="D955" t="s">
        <v>183</v>
      </c>
      <c r="E955" t="s">
        <v>229</v>
      </c>
      <c r="F955">
        <v>6</v>
      </c>
      <c r="G955">
        <v>2023</v>
      </c>
      <c r="H955" s="15">
        <v>3</v>
      </c>
      <c r="I955" s="12">
        <v>4.1811999999999996</v>
      </c>
      <c r="J955" s="12">
        <v>3.0614673380745541</v>
      </c>
      <c r="K955" s="16">
        <v>12.543599999999998</v>
      </c>
      <c r="L955" s="16">
        <v>9.1844020142236626</v>
      </c>
      <c r="M955" s="11">
        <v>-0.12543599999999999</v>
      </c>
      <c r="N955" s="17">
        <v>-0.62250000000000005</v>
      </c>
    </row>
    <row r="956" spans="1:14" x14ac:dyDescent="0.3">
      <c r="A956" t="s">
        <v>73</v>
      </c>
      <c r="B956" t="s">
        <v>74</v>
      </c>
      <c r="C956" t="s">
        <v>1</v>
      </c>
      <c r="D956" t="s">
        <v>183</v>
      </c>
      <c r="E956" t="s">
        <v>233</v>
      </c>
      <c r="F956">
        <v>1</v>
      </c>
      <c r="G956">
        <v>2023</v>
      </c>
      <c r="H956" s="15">
        <v>7</v>
      </c>
      <c r="I956" s="12">
        <v>2.9520000000000004</v>
      </c>
      <c r="J956" s="12">
        <v>2.2988277506520789</v>
      </c>
      <c r="K956" s="16">
        <v>20.664000000000001</v>
      </c>
      <c r="L956" s="16">
        <v>16.091794254564551</v>
      </c>
      <c r="M956" s="11">
        <v>-0.20664000000000002</v>
      </c>
      <c r="N956" s="17">
        <v>-0.87900000000000011</v>
      </c>
    </row>
    <row r="957" spans="1:14" x14ac:dyDescent="0.3">
      <c r="A957" t="s">
        <v>73</v>
      </c>
      <c r="B957" t="s">
        <v>74</v>
      </c>
      <c r="C957" t="s">
        <v>1</v>
      </c>
      <c r="D957" t="s">
        <v>183</v>
      </c>
      <c r="E957" t="s">
        <v>232</v>
      </c>
      <c r="F957">
        <v>3</v>
      </c>
      <c r="G957">
        <v>2023</v>
      </c>
      <c r="H957" s="15">
        <v>7</v>
      </c>
      <c r="I957" s="12">
        <v>3.0427000000000004</v>
      </c>
      <c r="J957" s="12">
        <v>2.2113894870468314</v>
      </c>
      <c r="K957" s="16">
        <v>21.298900000000003</v>
      </c>
      <c r="L957" s="16">
        <v>15.479726409327819</v>
      </c>
      <c r="M957" s="11">
        <v>-0.21298900000000004</v>
      </c>
      <c r="N957" s="17">
        <v>-0.90600000000000014</v>
      </c>
    </row>
    <row r="958" spans="1:14" x14ac:dyDescent="0.3">
      <c r="A958" t="s">
        <v>73</v>
      </c>
      <c r="B958" t="s">
        <v>74</v>
      </c>
      <c r="C958" t="s">
        <v>1</v>
      </c>
      <c r="D958" t="s">
        <v>183</v>
      </c>
      <c r="E958" t="s">
        <v>230</v>
      </c>
      <c r="F958">
        <v>4</v>
      </c>
      <c r="G958">
        <v>2023</v>
      </c>
      <c r="H958" s="15">
        <v>8</v>
      </c>
      <c r="I958" s="12">
        <v>3.1535000000000002</v>
      </c>
      <c r="J958" s="12">
        <v>2.2760490125744792</v>
      </c>
      <c r="K958" s="16">
        <v>25.228000000000002</v>
      </c>
      <c r="L958" s="16">
        <v>18.208392100595834</v>
      </c>
      <c r="M958" s="11">
        <v>-0.25228</v>
      </c>
      <c r="N958" s="17">
        <v>-1.0955000000000001</v>
      </c>
    </row>
    <row r="959" spans="1:14" x14ac:dyDescent="0.3">
      <c r="A959" t="s">
        <v>73</v>
      </c>
      <c r="B959" t="s">
        <v>74</v>
      </c>
      <c r="C959" t="s">
        <v>1</v>
      </c>
      <c r="D959" t="s">
        <v>183</v>
      </c>
      <c r="E959" t="s">
        <v>223</v>
      </c>
      <c r="F959">
        <v>11</v>
      </c>
      <c r="G959">
        <v>2023</v>
      </c>
      <c r="H959" s="15">
        <v>9</v>
      </c>
      <c r="I959" s="12">
        <v>2.9419</v>
      </c>
      <c r="J959" s="12">
        <v>2.1778037825468819</v>
      </c>
      <c r="K959" s="16">
        <v>26.4771</v>
      </c>
      <c r="L959" s="16">
        <v>19.600234042921937</v>
      </c>
      <c r="M959" s="11">
        <v>-0.26477099999999998</v>
      </c>
      <c r="N959" s="17">
        <v>-1.1679999999999999</v>
      </c>
    </row>
    <row r="960" spans="1:14" x14ac:dyDescent="0.3">
      <c r="A960" t="s">
        <v>73</v>
      </c>
      <c r="B960" t="s">
        <v>74</v>
      </c>
      <c r="C960" t="s">
        <v>1</v>
      </c>
      <c r="D960" t="s">
        <v>183</v>
      </c>
      <c r="E960" t="s">
        <v>228</v>
      </c>
      <c r="F960">
        <v>8</v>
      </c>
      <c r="G960">
        <v>2023</v>
      </c>
      <c r="H960" s="15">
        <v>8</v>
      </c>
      <c r="I960" s="12">
        <v>3.4860000000000002</v>
      </c>
      <c r="J960" s="12">
        <v>2.5767812391551983</v>
      </c>
      <c r="K960" s="16">
        <v>27.888000000000002</v>
      </c>
      <c r="L960" s="16">
        <v>20.614249913241586</v>
      </c>
      <c r="M960" s="11">
        <v>-0.27888000000000002</v>
      </c>
      <c r="N960" s="17">
        <v>-1.2110000000000001</v>
      </c>
    </row>
    <row r="961" spans="1:14" x14ac:dyDescent="0.3">
      <c r="A961" t="s">
        <v>75</v>
      </c>
      <c r="B961" t="s">
        <v>76</v>
      </c>
      <c r="C961" t="s">
        <v>179</v>
      </c>
      <c r="D961" t="s">
        <v>183</v>
      </c>
      <c r="E961" t="s">
        <v>228</v>
      </c>
      <c r="F961">
        <v>8</v>
      </c>
      <c r="G961">
        <v>2023</v>
      </c>
      <c r="H961" s="15">
        <v>28</v>
      </c>
      <c r="I961" s="12">
        <v>1.9444999999999999</v>
      </c>
      <c r="J961" s="12">
        <v>1.3572810021327377</v>
      </c>
      <c r="K961" s="16">
        <v>54.445999999999998</v>
      </c>
      <c r="L961" s="16">
        <v>38.003868059716659</v>
      </c>
      <c r="M961" s="11">
        <v>-0.54445999999999994</v>
      </c>
      <c r="N961" s="17">
        <v>-2.3160000000000003</v>
      </c>
    </row>
    <row r="962" spans="1:14" x14ac:dyDescent="0.3">
      <c r="A962" t="s">
        <v>75</v>
      </c>
      <c r="B962" t="s">
        <v>76</v>
      </c>
      <c r="C962" t="s">
        <v>179</v>
      </c>
      <c r="D962" t="s">
        <v>183</v>
      </c>
      <c r="E962" t="s">
        <v>226</v>
      </c>
      <c r="F962">
        <v>5</v>
      </c>
      <c r="G962">
        <v>2023</v>
      </c>
      <c r="H962" s="15">
        <v>37</v>
      </c>
      <c r="I962" s="12">
        <v>1.9444999999999999</v>
      </c>
      <c r="J962" s="12">
        <v>1.3242308362526951</v>
      </c>
      <c r="K962" s="16">
        <v>71.9465</v>
      </c>
      <c r="L962" s="16">
        <v>48.996540941349721</v>
      </c>
      <c r="M962" s="11">
        <v>-0.71946500000000002</v>
      </c>
      <c r="N962" s="17">
        <v>-3.0880000000000001</v>
      </c>
    </row>
    <row r="963" spans="1:14" x14ac:dyDescent="0.3">
      <c r="A963" t="s">
        <v>75</v>
      </c>
      <c r="B963" t="s">
        <v>76</v>
      </c>
      <c r="C963" t="s">
        <v>179</v>
      </c>
      <c r="D963" t="s">
        <v>183</v>
      </c>
      <c r="E963" t="s">
        <v>231</v>
      </c>
      <c r="F963">
        <v>9</v>
      </c>
      <c r="G963">
        <v>2023</v>
      </c>
      <c r="H963" s="15">
        <v>37</v>
      </c>
      <c r="I963" s="12">
        <v>1.9444999999999999</v>
      </c>
      <c r="J963" s="12">
        <v>1.3554167031989999</v>
      </c>
      <c r="K963" s="16">
        <v>71.9465</v>
      </c>
      <c r="L963" s="16">
        <v>50.150418018362998</v>
      </c>
      <c r="M963" s="11">
        <v>-0.71946500000000002</v>
      </c>
      <c r="N963" s="17">
        <v>-3.0880000000000001</v>
      </c>
    </row>
    <row r="964" spans="1:14" x14ac:dyDescent="0.3">
      <c r="A964" t="s">
        <v>75</v>
      </c>
      <c r="B964" t="s">
        <v>76</v>
      </c>
      <c r="C964" t="s">
        <v>179</v>
      </c>
      <c r="D964" t="s">
        <v>183</v>
      </c>
      <c r="E964" t="s">
        <v>227</v>
      </c>
      <c r="F964">
        <v>2</v>
      </c>
      <c r="G964">
        <v>2023</v>
      </c>
      <c r="H964" s="15">
        <v>46</v>
      </c>
      <c r="I964" s="12">
        <v>1.8134999999999999</v>
      </c>
      <c r="J964" s="12">
        <v>1.3693468758730314</v>
      </c>
      <c r="K964" s="16">
        <v>83.420999999999992</v>
      </c>
      <c r="L964" s="16">
        <v>62.989956290159441</v>
      </c>
      <c r="M964" s="11">
        <v>-0.8342099999999999</v>
      </c>
      <c r="N964" s="17">
        <v>-3.6</v>
      </c>
    </row>
    <row r="965" spans="1:14" x14ac:dyDescent="0.3">
      <c r="A965" t="s">
        <v>75</v>
      </c>
      <c r="B965" t="s">
        <v>76</v>
      </c>
      <c r="C965" t="s">
        <v>179</v>
      </c>
      <c r="D965" t="s">
        <v>183</v>
      </c>
      <c r="E965" t="s">
        <v>224</v>
      </c>
      <c r="F965">
        <v>7</v>
      </c>
      <c r="G965">
        <v>2023</v>
      </c>
      <c r="H965" s="15">
        <v>46</v>
      </c>
      <c r="I965" s="12">
        <v>1.9444999999999999</v>
      </c>
      <c r="J965" s="12">
        <v>1.3439728279673864</v>
      </c>
      <c r="K965" s="16">
        <v>89.446999999999989</v>
      </c>
      <c r="L965" s="16">
        <v>61.822750086499774</v>
      </c>
      <c r="M965" s="11">
        <v>-0.89446999999999988</v>
      </c>
      <c r="N965" s="17">
        <v>-3.8600000000000003</v>
      </c>
    </row>
    <row r="966" spans="1:14" x14ac:dyDescent="0.3">
      <c r="A966" t="s">
        <v>75</v>
      </c>
      <c r="B966" t="s">
        <v>76</v>
      </c>
      <c r="C966" t="s">
        <v>179</v>
      </c>
      <c r="D966" t="s">
        <v>183</v>
      </c>
      <c r="E966" t="s">
        <v>232</v>
      </c>
      <c r="F966">
        <v>3</v>
      </c>
      <c r="G966">
        <v>2023</v>
      </c>
      <c r="H966" s="15">
        <v>55</v>
      </c>
      <c r="I966" s="12">
        <v>1.8739999999999999</v>
      </c>
      <c r="J966" s="12">
        <v>1.340325547204922</v>
      </c>
      <c r="K966" s="16">
        <v>103.07</v>
      </c>
      <c r="L966" s="16">
        <v>73.717905096270712</v>
      </c>
      <c r="M966" s="11">
        <v>-1.0306999999999999</v>
      </c>
      <c r="N966" s="17">
        <v>-4.4640000000000004</v>
      </c>
    </row>
    <row r="967" spans="1:14" x14ac:dyDescent="0.3">
      <c r="A967" t="s">
        <v>75</v>
      </c>
      <c r="B967" t="s">
        <v>76</v>
      </c>
      <c r="C967" t="s">
        <v>179</v>
      </c>
      <c r="D967" t="s">
        <v>183</v>
      </c>
      <c r="E967" t="s">
        <v>233</v>
      </c>
      <c r="F967">
        <v>1</v>
      </c>
      <c r="G967">
        <v>2023</v>
      </c>
      <c r="H967" s="15">
        <v>65</v>
      </c>
      <c r="I967" s="12">
        <v>1.8134999999999999</v>
      </c>
      <c r="J967" s="12">
        <v>1.3625555476763169</v>
      </c>
      <c r="K967" s="16">
        <v>117.8775</v>
      </c>
      <c r="L967" s="16">
        <v>88.566110598960606</v>
      </c>
      <c r="M967" s="11">
        <v>-1.1787749999999999</v>
      </c>
      <c r="N967" s="17">
        <v>-5.04</v>
      </c>
    </row>
    <row r="968" spans="1:14" x14ac:dyDescent="0.3">
      <c r="A968" t="s">
        <v>75</v>
      </c>
      <c r="B968" t="s">
        <v>76</v>
      </c>
      <c r="C968" t="s">
        <v>179</v>
      </c>
      <c r="D968" t="s">
        <v>183</v>
      </c>
      <c r="E968" t="s">
        <v>229</v>
      </c>
      <c r="F968">
        <v>6</v>
      </c>
      <c r="G968">
        <v>2023</v>
      </c>
      <c r="H968" s="15">
        <v>65</v>
      </c>
      <c r="I968" s="12">
        <v>1.9444999999999999</v>
      </c>
      <c r="J968" s="12">
        <v>1.3289220154753798</v>
      </c>
      <c r="K968" s="16">
        <v>126.3925</v>
      </c>
      <c r="L968" s="16">
        <v>86.379931005899692</v>
      </c>
      <c r="M968" s="11">
        <v>-1.263925</v>
      </c>
      <c r="N968" s="17">
        <v>-5.4039999999999999</v>
      </c>
    </row>
    <row r="969" spans="1:14" x14ac:dyDescent="0.3">
      <c r="A969" t="s">
        <v>75</v>
      </c>
      <c r="B969" t="s">
        <v>76</v>
      </c>
      <c r="C969" t="s">
        <v>179</v>
      </c>
      <c r="D969" t="s">
        <v>183</v>
      </c>
      <c r="E969" t="s">
        <v>230</v>
      </c>
      <c r="F969">
        <v>4</v>
      </c>
      <c r="G969">
        <v>2023</v>
      </c>
      <c r="H969" s="15">
        <v>74</v>
      </c>
      <c r="I969" s="12">
        <v>1.9444999999999999</v>
      </c>
      <c r="J969" s="12">
        <v>1.3400397760828711</v>
      </c>
      <c r="K969" s="16">
        <v>143.893</v>
      </c>
      <c r="L969" s="16">
        <v>99.162943430132458</v>
      </c>
      <c r="M969" s="11">
        <v>-1.43893</v>
      </c>
      <c r="N969" s="17">
        <v>-6.1760000000000002</v>
      </c>
    </row>
    <row r="970" spans="1:14" x14ac:dyDescent="0.3">
      <c r="A970" t="s">
        <v>75</v>
      </c>
      <c r="B970" t="s">
        <v>76</v>
      </c>
      <c r="C970" t="s">
        <v>179</v>
      </c>
      <c r="D970" t="s">
        <v>183</v>
      </c>
      <c r="E970" t="s">
        <v>234</v>
      </c>
      <c r="F970">
        <v>12</v>
      </c>
      <c r="G970">
        <v>2023</v>
      </c>
      <c r="H970" s="15">
        <v>83</v>
      </c>
      <c r="I970" s="12">
        <v>1.9444999999999999</v>
      </c>
      <c r="J970" s="12">
        <v>1.3879594552758998</v>
      </c>
      <c r="K970" s="16">
        <v>161.39349999999999</v>
      </c>
      <c r="L970" s="16">
        <v>115.20063478789969</v>
      </c>
      <c r="M970" s="11">
        <v>-1.6139349999999999</v>
      </c>
      <c r="N970" s="17">
        <v>-6.9480000000000004</v>
      </c>
    </row>
    <row r="971" spans="1:14" x14ac:dyDescent="0.3">
      <c r="A971" t="s">
        <v>75</v>
      </c>
      <c r="B971" t="s">
        <v>76</v>
      </c>
      <c r="C971" t="s">
        <v>179</v>
      </c>
      <c r="D971" t="s">
        <v>183</v>
      </c>
      <c r="E971" t="s">
        <v>225</v>
      </c>
      <c r="F971">
        <v>10</v>
      </c>
      <c r="G971">
        <v>2023</v>
      </c>
      <c r="H971" s="15">
        <v>92</v>
      </c>
      <c r="I971" s="12">
        <v>1.9444999999999999</v>
      </c>
      <c r="J971" s="12">
        <v>1.3578431993441298</v>
      </c>
      <c r="K971" s="16">
        <v>178.89399999999998</v>
      </c>
      <c r="L971" s="16">
        <v>124.92157433965994</v>
      </c>
      <c r="M971" s="11">
        <v>-1.7889399999999998</v>
      </c>
      <c r="N971" s="17">
        <v>-7.7200000000000006</v>
      </c>
    </row>
    <row r="972" spans="1:14" x14ac:dyDescent="0.3">
      <c r="A972" t="s">
        <v>77</v>
      </c>
      <c r="B972" t="s">
        <v>78</v>
      </c>
      <c r="C972" t="s">
        <v>179</v>
      </c>
      <c r="D972" t="s">
        <v>183</v>
      </c>
      <c r="E972" t="s">
        <v>228</v>
      </c>
      <c r="F972">
        <v>8</v>
      </c>
      <c r="G972">
        <v>2023</v>
      </c>
      <c r="H972" s="15">
        <v>18</v>
      </c>
      <c r="I972" s="12">
        <v>1.8437999999999999</v>
      </c>
      <c r="J972" s="12">
        <v>1.3522492445576035</v>
      </c>
      <c r="K972" s="16">
        <v>33.188400000000001</v>
      </c>
      <c r="L972" s="16">
        <v>24.340486402036863</v>
      </c>
      <c r="M972" s="11">
        <v>-0.33188400000000001</v>
      </c>
      <c r="N972" s="17">
        <v>-1.4640000000000002</v>
      </c>
    </row>
    <row r="973" spans="1:14" x14ac:dyDescent="0.3">
      <c r="A973" t="s">
        <v>77</v>
      </c>
      <c r="B973" t="s">
        <v>78</v>
      </c>
      <c r="C973" t="s">
        <v>179</v>
      </c>
      <c r="D973" t="s">
        <v>183</v>
      </c>
      <c r="E973" t="s">
        <v>224</v>
      </c>
      <c r="F973">
        <v>7</v>
      </c>
      <c r="G973">
        <v>2023</v>
      </c>
      <c r="H973" s="15">
        <v>23</v>
      </c>
      <c r="I973" s="12">
        <v>1.8235999999999999</v>
      </c>
      <c r="J973" s="12">
        <v>1.3649974473685342</v>
      </c>
      <c r="K973" s="16">
        <v>41.942799999999998</v>
      </c>
      <c r="L973" s="16">
        <v>31.394941289476286</v>
      </c>
      <c r="M973" s="11">
        <v>-0.41942799999999997</v>
      </c>
      <c r="N973" s="17">
        <v>-1.8100000000000003</v>
      </c>
    </row>
    <row r="974" spans="1:14" x14ac:dyDescent="0.3">
      <c r="A974" t="s">
        <v>77</v>
      </c>
      <c r="B974" t="s">
        <v>78</v>
      </c>
      <c r="C974" t="s">
        <v>179</v>
      </c>
      <c r="D974" t="s">
        <v>183</v>
      </c>
      <c r="E974" t="s">
        <v>223</v>
      </c>
      <c r="F974">
        <v>11</v>
      </c>
      <c r="G974">
        <v>2023</v>
      </c>
      <c r="H974" s="15">
        <v>23</v>
      </c>
      <c r="I974" s="12">
        <v>1.8235999999999999</v>
      </c>
      <c r="J974" s="12">
        <v>1.3971876041013929</v>
      </c>
      <c r="K974" s="16">
        <v>41.942799999999998</v>
      </c>
      <c r="L974" s="16">
        <v>32.135314894332033</v>
      </c>
      <c r="M974" s="11">
        <v>-0.41942799999999997</v>
      </c>
      <c r="N974" s="17">
        <v>-1.8100000000000003</v>
      </c>
    </row>
    <row r="975" spans="1:14" x14ac:dyDescent="0.3">
      <c r="A975" t="s">
        <v>77</v>
      </c>
      <c r="B975" t="s">
        <v>78</v>
      </c>
      <c r="C975" t="s">
        <v>179</v>
      </c>
      <c r="D975" t="s">
        <v>183</v>
      </c>
      <c r="E975" t="s">
        <v>232</v>
      </c>
      <c r="F975">
        <v>3</v>
      </c>
      <c r="G975">
        <v>2023</v>
      </c>
      <c r="H975" s="15">
        <v>32</v>
      </c>
      <c r="I975" s="12">
        <v>1.7229000000000001</v>
      </c>
      <c r="J975" s="12">
        <v>1.3308710913350774</v>
      </c>
      <c r="K975" s="16">
        <v>55.132800000000003</v>
      </c>
      <c r="L975" s="16">
        <v>42.587874922722477</v>
      </c>
      <c r="M975" s="11">
        <v>-0.55132800000000004</v>
      </c>
      <c r="N975" s="17">
        <v>-2.3939999999999997</v>
      </c>
    </row>
    <row r="976" spans="1:14" x14ac:dyDescent="0.3">
      <c r="A976" t="s">
        <v>77</v>
      </c>
      <c r="B976" t="s">
        <v>78</v>
      </c>
      <c r="C976" t="s">
        <v>179</v>
      </c>
      <c r="D976" t="s">
        <v>183</v>
      </c>
      <c r="E976" t="s">
        <v>230</v>
      </c>
      <c r="F976">
        <v>4</v>
      </c>
      <c r="G976">
        <v>2023</v>
      </c>
      <c r="H976" s="15">
        <v>37</v>
      </c>
      <c r="I976" s="12">
        <v>1.8235999999999999</v>
      </c>
      <c r="J976" s="12">
        <v>1.336865763214687</v>
      </c>
      <c r="K976" s="16">
        <v>67.473199999999991</v>
      </c>
      <c r="L976" s="16">
        <v>49.464033238943415</v>
      </c>
      <c r="M976" s="11">
        <v>-0.67473199999999989</v>
      </c>
      <c r="N976" s="17">
        <v>-2.8960000000000004</v>
      </c>
    </row>
    <row r="977" spans="1:14" x14ac:dyDescent="0.3">
      <c r="A977" t="s">
        <v>77</v>
      </c>
      <c r="B977" t="s">
        <v>78</v>
      </c>
      <c r="C977" t="s">
        <v>179</v>
      </c>
      <c r="D977" t="s">
        <v>183</v>
      </c>
      <c r="E977" t="s">
        <v>233</v>
      </c>
      <c r="F977">
        <v>1</v>
      </c>
      <c r="G977">
        <v>2023</v>
      </c>
      <c r="H977" s="15">
        <v>51</v>
      </c>
      <c r="I977" s="12">
        <v>1.7026999999999999</v>
      </c>
      <c r="J977" s="12">
        <v>1.364044784499193</v>
      </c>
      <c r="K977" s="16">
        <v>86.837699999999998</v>
      </c>
      <c r="L977" s="16">
        <v>69.56628400945884</v>
      </c>
      <c r="M977" s="11">
        <v>-0.86837699999999995</v>
      </c>
      <c r="N977" s="17">
        <v>-3.718</v>
      </c>
    </row>
    <row r="978" spans="1:14" x14ac:dyDescent="0.3">
      <c r="A978" t="s">
        <v>77</v>
      </c>
      <c r="B978" t="s">
        <v>78</v>
      </c>
      <c r="C978" t="s">
        <v>179</v>
      </c>
      <c r="D978" t="s">
        <v>183</v>
      </c>
      <c r="E978" t="s">
        <v>234</v>
      </c>
      <c r="F978">
        <v>12</v>
      </c>
      <c r="G978">
        <v>2023</v>
      </c>
      <c r="H978" s="15">
        <v>55</v>
      </c>
      <c r="I978" s="12">
        <v>1.8336999999999999</v>
      </c>
      <c r="J978" s="12">
        <v>1.3702056618248941</v>
      </c>
      <c r="K978" s="16">
        <v>100.8535</v>
      </c>
      <c r="L978" s="16">
        <v>75.361311400369175</v>
      </c>
      <c r="M978" s="11">
        <v>-1.008535</v>
      </c>
      <c r="N978" s="17">
        <v>-4.3680000000000003</v>
      </c>
    </row>
    <row r="979" spans="1:14" x14ac:dyDescent="0.3">
      <c r="A979" t="s">
        <v>77</v>
      </c>
      <c r="B979" t="s">
        <v>78</v>
      </c>
      <c r="C979" t="s">
        <v>179</v>
      </c>
      <c r="D979" t="s">
        <v>183</v>
      </c>
      <c r="E979" t="s">
        <v>227</v>
      </c>
      <c r="F979">
        <v>2</v>
      </c>
      <c r="G979">
        <v>2023</v>
      </c>
      <c r="H979" s="15">
        <v>88</v>
      </c>
      <c r="I979" s="12">
        <v>1.7026999999999999</v>
      </c>
      <c r="J979" s="12">
        <v>1.370791873917319</v>
      </c>
      <c r="K979" s="16">
        <v>149.83759999999998</v>
      </c>
      <c r="L979" s="16">
        <v>120.62968490472407</v>
      </c>
      <c r="M979" s="11">
        <v>-1.4983759999999999</v>
      </c>
      <c r="N979" s="17">
        <v>-6.4220000000000006</v>
      </c>
    </row>
    <row r="980" spans="1:14" x14ac:dyDescent="0.3">
      <c r="A980" t="s">
        <v>77</v>
      </c>
      <c r="B980" t="s">
        <v>78</v>
      </c>
      <c r="C980" t="s">
        <v>179</v>
      </c>
      <c r="D980" t="s">
        <v>183</v>
      </c>
      <c r="E980" t="s">
        <v>229</v>
      </c>
      <c r="F980">
        <v>6</v>
      </c>
      <c r="G980">
        <v>2023</v>
      </c>
      <c r="H980" s="15">
        <v>82</v>
      </c>
      <c r="I980" s="12">
        <v>1.8235999999999999</v>
      </c>
      <c r="J980" s="12">
        <v>1.339046483186672</v>
      </c>
      <c r="K980" s="16">
        <v>149.5352</v>
      </c>
      <c r="L980" s="16">
        <v>109.8018116213071</v>
      </c>
      <c r="M980" s="11">
        <v>-1.495352</v>
      </c>
      <c r="N980" s="17">
        <v>-6.4254999999999995</v>
      </c>
    </row>
    <row r="981" spans="1:14" x14ac:dyDescent="0.3">
      <c r="A981" t="s">
        <v>77</v>
      </c>
      <c r="B981" t="s">
        <v>78</v>
      </c>
      <c r="C981" t="s">
        <v>179</v>
      </c>
      <c r="D981" t="s">
        <v>183</v>
      </c>
      <c r="E981" t="s">
        <v>225</v>
      </c>
      <c r="F981">
        <v>10</v>
      </c>
      <c r="G981">
        <v>2023</v>
      </c>
      <c r="H981" s="15">
        <v>101</v>
      </c>
      <c r="I981" s="12">
        <v>1.8336999999999999</v>
      </c>
      <c r="J981" s="12">
        <v>1.3733417472163261</v>
      </c>
      <c r="K981" s="16">
        <v>185.2037</v>
      </c>
      <c r="L981" s="16">
        <v>138.70751646884892</v>
      </c>
      <c r="M981" s="11">
        <v>-1.8520369999999999</v>
      </c>
      <c r="N981" s="17">
        <v>-8.0080000000000009</v>
      </c>
    </row>
    <row r="982" spans="1:14" x14ac:dyDescent="0.3">
      <c r="A982" t="s">
        <v>81</v>
      </c>
      <c r="B982" t="s">
        <v>82</v>
      </c>
      <c r="C982" t="s">
        <v>179</v>
      </c>
      <c r="D982" t="s">
        <v>183</v>
      </c>
      <c r="E982" t="s">
        <v>223</v>
      </c>
      <c r="F982">
        <v>11</v>
      </c>
      <c r="G982">
        <v>2023</v>
      </c>
      <c r="H982" s="15">
        <v>3</v>
      </c>
      <c r="I982" s="12">
        <v>1.8437999999999999</v>
      </c>
      <c r="J982" s="12">
        <v>1.3815574589568378</v>
      </c>
      <c r="K982" s="16">
        <v>5.5313999999999997</v>
      </c>
      <c r="L982" s="16">
        <v>4.1446723768705134</v>
      </c>
      <c r="M982" s="11">
        <v>-5.5313999999999995E-2</v>
      </c>
      <c r="N982" s="17">
        <v>-0.27450000000000002</v>
      </c>
    </row>
    <row r="983" spans="1:14" x14ac:dyDescent="0.3">
      <c r="A983" t="s">
        <v>81</v>
      </c>
      <c r="B983" t="s">
        <v>82</v>
      </c>
      <c r="C983" t="s">
        <v>179</v>
      </c>
      <c r="D983" t="s">
        <v>183</v>
      </c>
      <c r="E983" t="s">
        <v>228</v>
      </c>
      <c r="F983">
        <v>8</v>
      </c>
      <c r="G983">
        <v>2023</v>
      </c>
      <c r="H983" s="15">
        <v>6</v>
      </c>
      <c r="I983" s="12">
        <v>1.8437999999999999</v>
      </c>
      <c r="J983" s="12">
        <v>1.4087663681841138</v>
      </c>
      <c r="K983" s="16">
        <v>11.062799999999999</v>
      </c>
      <c r="L983" s="16">
        <v>8.4525982091046821</v>
      </c>
      <c r="M983" s="11">
        <v>-0.11062799999999999</v>
      </c>
      <c r="N983" s="17">
        <v>-0.45750000000000002</v>
      </c>
    </row>
    <row r="984" spans="1:14" x14ac:dyDescent="0.3">
      <c r="A984" t="s">
        <v>81</v>
      </c>
      <c r="B984" t="s">
        <v>82</v>
      </c>
      <c r="C984" t="s">
        <v>179</v>
      </c>
      <c r="D984" t="s">
        <v>183</v>
      </c>
      <c r="E984" t="s">
        <v>226</v>
      </c>
      <c r="F984">
        <v>5</v>
      </c>
      <c r="G984">
        <v>2023</v>
      </c>
      <c r="H984" s="15">
        <v>7</v>
      </c>
      <c r="I984" s="12">
        <v>1.8437999999999999</v>
      </c>
      <c r="J984" s="12">
        <v>1.3822631758738639</v>
      </c>
      <c r="K984" s="16">
        <v>12.906599999999999</v>
      </c>
      <c r="L984" s="16">
        <v>9.6758422311170484</v>
      </c>
      <c r="M984" s="11">
        <v>-0.12906599999999999</v>
      </c>
      <c r="N984" s="17">
        <v>-0.54900000000000004</v>
      </c>
    </row>
    <row r="985" spans="1:14" x14ac:dyDescent="0.3">
      <c r="A985" t="s">
        <v>81</v>
      </c>
      <c r="B985" t="s">
        <v>82</v>
      </c>
      <c r="C985" t="s">
        <v>179</v>
      </c>
      <c r="D985" t="s">
        <v>183</v>
      </c>
      <c r="E985" t="s">
        <v>224</v>
      </c>
      <c r="F985">
        <v>7</v>
      </c>
      <c r="G985">
        <v>2023</v>
      </c>
      <c r="H985" s="15">
        <v>7</v>
      </c>
      <c r="I985" s="12">
        <v>1.8437999999999999</v>
      </c>
      <c r="J985" s="12">
        <v>1.3850669705550598</v>
      </c>
      <c r="K985" s="16">
        <v>12.906599999999999</v>
      </c>
      <c r="L985" s="16">
        <v>9.6954687938854178</v>
      </c>
      <c r="M985" s="11">
        <v>-0.12906599999999999</v>
      </c>
      <c r="N985" s="17">
        <v>-0.54900000000000004</v>
      </c>
    </row>
    <row r="986" spans="1:14" x14ac:dyDescent="0.3">
      <c r="A986" t="s">
        <v>81</v>
      </c>
      <c r="B986" t="s">
        <v>82</v>
      </c>
      <c r="C986" t="s">
        <v>179</v>
      </c>
      <c r="D986" t="s">
        <v>183</v>
      </c>
      <c r="E986" t="s">
        <v>232</v>
      </c>
      <c r="F986">
        <v>3</v>
      </c>
      <c r="G986">
        <v>2023</v>
      </c>
      <c r="H986" s="15">
        <v>9</v>
      </c>
      <c r="I986" s="12">
        <v>1.8437999999999999</v>
      </c>
      <c r="J986" s="12">
        <v>1.373263449442085</v>
      </c>
      <c r="K986" s="16">
        <v>16.594200000000001</v>
      </c>
      <c r="L986" s="16">
        <v>12.359371044978765</v>
      </c>
      <c r="M986" s="11">
        <v>-0.16594200000000001</v>
      </c>
      <c r="N986" s="17">
        <v>-0.7320000000000001</v>
      </c>
    </row>
    <row r="987" spans="1:14" x14ac:dyDescent="0.3">
      <c r="A987" t="s">
        <v>81</v>
      </c>
      <c r="B987" t="s">
        <v>82</v>
      </c>
      <c r="C987" t="s">
        <v>179</v>
      </c>
      <c r="D987" t="s">
        <v>183</v>
      </c>
      <c r="E987" t="s">
        <v>229</v>
      </c>
      <c r="F987">
        <v>6</v>
      </c>
      <c r="G987">
        <v>2023</v>
      </c>
      <c r="H987" s="15">
        <v>9</v>
      </c>
      <c r="I987" s="12">
        <v>1.8437999999999999</v>
      </c>
      <c r="J987" s="12">
        <v>1.3719780041540626</v>
      </c>
      <c r="K987" s="16">
        <v>16.594200000000001</v>
      </c>
      <c r="L987" s="16">
        <v>12.347802037386563</v>
      </c>
      <c r="M987" s="11">
        <v>-0.16594200000000001</v>
      </c>
      <c r="N987" s="17">
        <v>-0.7320000000000001</v>
      </c>
    </row>
    <row r="988" spans="1:14" x14ac:dyDescent="0.3">
      <c r="A988" t="s">
        <v>81</v>
      </c>
      <c r="B988" t="s">
        <v>82</v>
      </c>
      <c r="C988" t="s">
        <v>179</v>
      </c>
      <c r="D988" t="s">
        <v>183</v>
      </c>
      <c r="E988" t="s">
        <v>233</v>
      </c>
      <c r="F988">
        <v>1</v>
      </c>
      <c r="G988">
        <v>2023</v>
      </c>
      <c r="H988" s="15">
        <v>10</v>
      </c>
      <c r="I988" s="12">
        <v>1.7229000000000001</v>
      </c>
      <c r="J988" s="12">
        <v>1.3925405841820111</v>
      </c>
      <c r="K988" s="16">
        <v>17.228999999999999</v>
      </c>
      <c r="L988" s="16">
        <v>13.925405841820112</v>
      </c>
      <c r="M988" s="11">
        <v>-0.17229</v>
      </c>
      <c r="N988" s="17">
        <v>-0.76950000000000007</v>
      </c>
    </row>
    <row r="989" spans="1:14" x14ac:dyDescent="0.3">
      <c r="A989" t="s">
        <v>81</v>
      </c>
      <c r="B989" t="s">
        <v>82</v>
      </c>
      <c r="C989" t="s">
        <v>179</v>
      </c>
      <c r="D989" t="s">
        <v>183</v>
      </c>
      <c r="E989" t="s">
        <v>227</v>
      </c>
      <c r="F989">
        <v>2</v>
      </c>
      <c r="G989">
        <v>2023</v>
      </c>
      <c r="H989" s="15">
        <v>12</v>
      </c>
      <c r="I989" s="12">
        <v>1.7229000000000001</v>
      </c>
      <c r="J989" s="12">
        <v>1.3874146411737396</v>
      </c>
      <c r="K989" s="16">
        <v>20.674800000000001</v>
      </c>
      <c r="L989" s="16">
        <v>16.648975694084875</v>
      </c>
      <c r="M989" s="11">
        <v>-0.20674800000000002</v>
      </c>
      <c r="N989" s="17">
        <v>-0.85500000000000009</v>
      </c>
    </row>
    <row r="990" spans="1:14" x14ac:dyDescent="0.3">
      <c r="A990" t="s">
        <v>81</v>
      </c>
      <c r="B990" t="s">
        <v>82</v>
      </c>
      <c r="C990" t="s">
        <v>179</v>
      </c>
      <c r="D990" t="s">
        <v>183</v>
      </c>
      <c r="E990" t="s">
        <v>231</v>
      </c>
      <c r="F990">
        <v>9</v>
      </c>
      <c r="G990">
        <v>2023</v>
      </c>
      <c r="H990" s="15">
        <v>12</v>
      </c>
      <c r="I990" s="12">
        <v>1.8437999999999999</v>
      </c>
      <c r="J990" s="12">
        <v>1.3896826785024061</v>
      </c>
      <c r="K990" s="16">
        <v>22.125599999999999</v>
      </c>
      <c r="L990" s="16">
        <v>16.676192142028874</v>
      </c>
      <c r="M990" s="11">
        <v>-0.22125599999999998</v>
      </c>
      <c r="N990" s="17">
        <v>-0.91500000000000004</v>
      </c>
    </row>
    <row r="991" spans="1:14" x14ac:dyDescent="0.3">
      <c r="A991" t="s">
        <v>81</v>
      </c>
      <c r="B991" t="s">
        <v>82</v>
      </c>
      <c r="C991" t="s">
        <v>179</v>
      </c>
      <c r="D991" t="s">
        <v>183</v>
      </c>
      <c r="E991" t="s">
        <v>234</v>
      </c>
      <c r="F991">
        <v>12</v>
      </c>
      <c r="G991">
        <v>2023</v>
      </c>
      <c r="H991" s="15">
        <v>12</v>
      </c>
      <c r="I991" s="12">
        <v>1.8437999999999999</v>
      </c>
      <c r="J991" s="12">
        <v>1.3620024319309199</v>
      </c>
      <c r="K991" s="16">
        <v>22.125599999999999</v>
      </c>
      <c r="L991" s="16">
        <v>16.344029183171038</v>
      </c>
      <c r="M991" s="11">
        <v>-0.22125599999999998</v>
      </c>
      <c r="N991" s="17">
        <v>-0.91500000000000004</v>
      </c>
    </row>
    <row r="992" spans="1:14" x14ac:dyDescent="0.3">
      <c r="A992" t="s">
        <v>83</v>
      </c>
      <c r="B992" t="s">
        <v>84</v>
      </c>
      <c r="C992" t="s">
        <v>1</v>
      </c>
      <c r="D992" t="s">
        <v>183</v>
      </c>
      <c r="E992" t="s">
        <v>227</v>
      </c>
      <c r="F992">
        <v>2</v>
      </c>
      <c r="G992">
        <v>2023</v>
      </c>
      <c r="H992" s="15">
        <v>0</v>
      </c>
      <c r="I992" s="12">
        <v>0</v>
      </c>
      <c r="J992" s="12">
        <v>0</v>
      </c>
      <c r="K992" s="16">
        <v>0</v>
      </c>
      <c r="L992" s="16">
        <v>0</v>
      </c>
      <c r="M992" s="11">
        <v>0</v>
      </c>
      <c r="N992" s="17">
        <v>0</v>
      </c>
    </row>
    <row r="993" spans="1:14" x14ac:dyDescent="0.3">
      <c r="A993" t="s">
        <v>83</v>
      </c>
      <c r="B993" t="s">
        <v>84</v>
      </c>
      <c r="C993" t="s">
        <v>1</v>
      </c>
      <c r="D993" t="s">
        <v>183</v>
      </c>
      <c r="E993" t="s">
        <v>232</v>
      </c>
      <c r="F993">
        <v>3</v>
      </c>
      <c r="G993">
        <v>2023</v>
      </c>
      <c r="H993" s="15">
        <v>1</v>
      </c>
      <c r="I993" s="12">
        <v>1.7631999999999999</v>
      </c>
      <c r="J993" s="12">
        <v>1.33434164228625</v>
      </c>
      <c r="K993" s="16">
        <v>1.7631999999999999</v>
      </c>
      <c r="L993" s="16">
        <v>1.33434164228625</v>
      </c>
      <c r="M993" s="11">
        <v>-1.7631999999999998E-2</v>
      </c>
      <c r="N993" s="17">
        <v>-8.7500000000000008E-2</v>
      </c>
    </row>
    <row r="994" spans="1:14" x14ac:dyDescent="0.3">
      <c r="A994" t="s">
        <v>83</v>
      </c>
      <c r="B994" t="s">
        <v>84</v>
      </c>
      <c r="C994" t="s">
        <v>1</v>
      </c>
      <c r="D994" t="s">
        <v>183</v>
      </c>
      <c r="E994" t="s">
        <v>229</v>
      </c>
      <c r="F994">
        <v>6</v>
      </c>
      <c r="G994">
        <v>2023</v>
      </c>
      <c r="H994" s="15">
        <v>5</v>
      </c>
      <c r="I994" s="12">
        <v>1.9444999999999999</v>
      </c>
      <c r="J994" s="12">
        <v>1.3371444040929972</v>
      </c>
      <c r="K994" s="16">
        <v>9.7225000000000001</v>
      </c>
      <c r="L994" s="16">
        <v>6.6857220204649863</v>
      </c>
      <c r="M994" s="11">
        <v>-9.7225000000000006E-2</v>
      </c>
      <c r="N994" s="17">
        <v>-0.38600000000000001</v>
      </c>
    </row>
    <row r="995" spans="1:14" x14ac:dyDescent="0.3">
      <c r="A995" t="s">
        <v>85</v>
      </c>
      <c r="B995" t="s">
        <v>86</v>
      </c>
      <c r="C995" t="s">
        <v>178</v>
      </c>
      <c r="D995" t="s">
        <v>183</v>
      </c>
      <c r="E995" t="s">
        <v>223</v>
      </c>
      <c r="F995">
        <v>11</v>
      </c>
      <c r="G995">
        <v>2023</v>
      </c>
      <c r="H995" s="15">
        <v>26</v>
      </c>
      <c r="I995" s="12">
        <v>0.1008</v>
      </c>
      <c r="J995" s="12">
        <v>1.365699796420456</v>
      </c>
      <c r="K995" s="16">
        <v>2.6208</v>
      </c>
      <c r="L995" s="16">
        <v>35.50819470693186</v>
      </c>
      <c r="M995" s="11">
        <v>-2.6208000000000002E-2</v>
      </c>
      <c r="N995" s="17">
        <v>-0.11500000000000002</v>
      </c>
    </row>
    <row r="996" spans="1:14" x14ac:dyDescent="0.3">
      <c r="A996" t="s">
        <v>85</v>
      </c>
      <c r="B996" t="s">
        <v>86</v>
      </c>
      <c r="C996" t="s">
        <v>178</v>
      </c>
      <c r="D996" t="s">
        <v>183</v>
      </c>
      <c r="E996" t="s">
        <v>229</v>
      </c>
      <c r="F996">
        <v>6</v>
      </c>
      <c r="G996">
        <v>2023</v>
      </c>
      <c r="H996" s="15">
        <v>49</v>
      </c>
      <c r="I996" s="12">
        <v>1.7026999999999999</v>
      </c>
      <c r="J996" s="12">
        <v>1.3763619073539353</v>
      </c>
      <c r="K996" s="16">
        <v>83.432299999999998</v>
      </c>
      <c r="L996" s="16">
        <v>67.441733460342832</v>
      </c>
      <c r="M996" s="11">
        <v>-0.83432300000000004</v>
      </c>
      <c r="N996" s="17">
        <v>-3.718</v>
      </c>
    </row>
    <row r="997" spans="1:14" x14ac:dyDescent="0.3">
      <c r="A997" t="s">
        <v>85</v>
      </c>
      <c r="B997" t="s">
        <v>86</v>
      </c>
      <c r="C997" t="s">
        <v>178</v>
      </c>
      <c r="D997" t="s">
        <v>183</v>
      </c>
      <c r="E997" t="s">
        <v>228</v>
      </c>
      <c r="F997">
        <v>8</v>
      </c>
      <c r="G997">
        <v>2023</v>
      </c>
      <c r="H997" s="15">
        <v>52</v>
      </c>
      <c r="I997" s="12">
        <v>1.9646999999999999</v>
      </c>
      <c r="J997" s="12">
        <v>1.4426743851589381</v>
      </c>
      <c r="K997" s="16">
        <v>102.1644</v>
      </c>
      <c r="L997" s="16">
        <v>75.019068028264783</v>
      </c>
      <c r="M997" s="11">
        <v>-1.021644</v>
      </c>
      <c r="N997" s="17">
        <v>-4.4850000000000003</v>
      </c>
    </row>
    <row r="998" spans="1:14" x14ac:dyDescent="0.3">
      <c r="A998" t="s">
        <v>85</v>
      </c>
      <c r="B998" t="s">
        <v>86</v>
      </c>
      <c r="C998" t="s">
        <v>178</v>
      </c>
      <c r="D998" t="s">
        <v>183</v>
      </c>
      <c r="E998" t="s">
        <v>232</v>
      </c>
      <c r="F998">
        <v>3</v>
      </c>
      <c r="G998">
        <v>2023</v>
      </c>
      <c r="H998" s="15">
        <v>48</v>
      </c>
      <c r="I998" s="12">
        <v>2.7908000000000004</v>
      </c>
      <c r="J998" s="12">
        <v>2.1438038228588661</v>
      </c>
      <c r="K998" s="16">
        <v>133.95840000000001</v>
      </c>
      <c r="L998" s="16">
        <v>102.90258349722558</v>
      </c>
      <c r="M998" s="11">
        <v>-1.3395840000000001</v>
      </c>
      <c r="N998" s="17">
        <v>-5.9555000000000007</v>
      </c>
    </row>
    <row r="999" spans="1:14" x14ac:dyDescent="0.3">
      <c r="A999" t="s">
        <v>85</v>
      </c>
      <c r="B999" t="s">
        <v>86</v>
      </c>
      <c r="C999" t="s">
        <v>178</v>
      </c>
      <c r="D999" t="s">
        <v>183</v>
      </c>
      <c r="E999" t="s">
        <v>234</v>
      </c>
      <c r="F999">
        <v>12</v>
      </c>
      <c r="G999">
        <v>2023</v>
      </c>
      <c r="H999" s="15">
        <v>75</v>
      </c>
      <c r="I999" s="12">
        <v>1.8235999999999999</v>
      </c>
      <c r="J999" s="12">
        <v>1.7656536094925441</v>
      </c>
      <c r="K999" s="16">
        <v>136.76999999999998</v>
      </c>
      <c r="L999" s="16">
        <v>132.42402071194081</v>
      </c>
      <c r="M999" s="11">
        <v>-1.3676999999999999</v>
      </c>
      <c r="N999" s="17">
        <v>-6.0635000000000012</v>
      </c>
    </row>
    <row r="1000" spans="1:14" x14ac:dyDescent="0.3">
      <c r="A1000" t="s">
        <v>85</v>
      </c>
      <c r="B1000" t="s">
        <v>86</v>
      </c>
      <c r="C1000" t="s">
        <v>178</v>
      </c>
      <c r="D1000" t="s">
        <v>183</v>
      </c>
      <c r="E1000" t="s">
        <v>226</v>
      </c>
      <c r="F1000">
        <v>5</v>
      </c>
      <c r="G1000">
        <v>2023</v>
      </c>
      <c r="H1000" s="15">
        <v>74</v>
      </c>
      <c r="I1000" s="12">
        <v>2.0251000000000001</v>
      </c>
      <c r="J1000" s="12">
        <v>1.5077225781717103</v>
      </c>
      <c r="K1000" s="16">
        <v>149.85740000000001</v>
      </c>
      <c r="L1000" s="16">
        <v>111.57147078470656</v>
      </c>
      <c r="M1000" s="11">
        <v>-1.4985740000000001</v>
      </c>
      <c r="N1000" s="17">
        <v>-6.633</v>
      </c>
    </row>
    <row r="1001" spans="1:14" x14ac:dyDescent="0.3">
      <c r="A1001" t="s">
        <v>85</v>
      </c>
      <c r="B1001" t="s">
        <v>86</v>
      </c>
      <c r="C1001" t="s">
        <v>178</v>
      </c>
      <c r="D1001" t="s">
        <v>183</v>
      </c>
      <c r="E1001" t="s">
        <v>224</v>
      </c>
      <c r="F1001">
        <v>7</v>
      </c>
      <c r="G1001">
        <v>2023</v>
      </c>
      <c r="H1001" s="15">
        <v>71</v>
      </c>
      <c r="I1001" s="12">
        <v>2.1358999999999999</v>
      </c>
      <c r="J1001" s="12">
        <v>1.6693072432841198</v>
      </c>
      <c r="K1001" s="16">
        <v>151.6489</v>
      </c>
      <c r="L1001" s="16">
        <v>118.5208142731725</v>
      </c>
      <c r="M1001" s="11">
        <v>-1.516489</v>
      </c>
      <c r="N1001" s="17">
        <v>-6.6780000000000008</v>
      </c>
    </row>
    <row r="1002" spans="1:14" x14ac:dyDescent="0.3">
      <c r="A1002" t="s">
        <v>85</v>
      </c>
      <c r="B1002" t="s">
        <v>86</v>
      </c>
      <c r="C1002" t="s">
        <v>178</v>
      </c>
      <c r="D1002" t="s">
        <v>183</v>
      </c>
      <c r="E1002" t="s">
        <v>231</v>
      </c>
      <c r="F1002">
        <v>9</v>
      </c>
      <c r="G1002">
        <v>2023</v>
      </c>
      <c r="H1002" s="15">
        <v>86</v>
      </c>
      <c r="I1002" s="12">
        <v>2.1057000000000001</v>
      </c>
      <c r="J1002" s="12">
        <v>1.5891946762952593</v>
      </c>
      <c r="K1002" s="16">
        <v>181.09020000000001</v>
      </c>
      <c r="L1002" s="16">
        <v>136.6707421613923</v>
      </c>
      <c r="M1002" s="11">
        <v>-1.8109020000000002</v>
      </c>
      <c r="N1002" s="17">
        <v>-8.0465</v>
      </c>
    </row>
    <row r="1003" spans="1:14" x14ac:dyDescent="0.3">
      <c r="A1003" t="s">
        <v>85</v>
      </c>
      <c r="B1003" t="s">
        <v>86</v>
      </c>
      <c r="C1003" t="s">
        <v>178</v>
      </c>
      <c r="D1003" t="s">
        <v>183</v>
      </c>
      <c r="E1003" t="s">
        <v>230</v>
      </c>
      <c r="F1003">
        <v>4</v>
      </c>
      <c r="G1003">
        <v>2023</v>
      </c>
      <c r="H1003" s="15">
        <v>83</v>
      </c>
      <c r="I1003" s="12">
        <v>2.1964000000000001</v>
      </c>
      <c r="J1003" s="12">
        <v>1.7051306591440905</v>
      </c>
      <c r="K1003" s="16">
        <v>182.30120000000002</v>
      </c>
      <c r="L1003" s="16">
        <v>141.52584470895951</v>
      </c>
      <c r="M1003" s="11">
        <v>-1.8230120000000003</v>
      </c>
      <c r="N1003" s="17">
        <v>-8.0660000000000007</v>
      </c>
    </row>
    <row r="1004" spans="1:14" x14ac:dyDescent="0.3">
      <c r="A1004" t="s">
        <v>85</v>
      </c>
      <c r="B1004" t="s">
        <v>86</v>
      </c>
      <c r="C1004" t="s">
        <v>178</v>
      </c>
      <c r="D1004" t="s">
        <v>183</v>
      </c>
      <c r="E1004" t="s">
        <v>227</v>
      </c>
      <c r="F1004">
        <v>2</v>
      </c>
      <c r="G1004">
        <v>2023</v>
      </c>
      <c r="H1004" s="15">
        <v>114</v>
      </c>
      <c r="I1004" s="12">
        <v>1.9041999999999999</v>
      </c>
      <c r="J1004" s="12">
        <v>1.5527166043862675</v>
      </c>
      <c r="K1004" s="16">
        <v>217.0788</v>
      </c>
      <c r="L1004" s="16">
        <v>177.00969290003448</v>
      </c>
      <c r="M1004" s="11">
        <v>-2.1707879999999999</v>
      </c>
      <c r="N1004" s="17">
        <v>-9.6390000000000011</v>
      </c>
    </row>
    <row r="1005" spans="1:14" x14ac:dyDescent="0.3">
      <c r="A1005" t="s">
        <v>85</v>
      </c>
      <c r="B1005" t="s">
        <v>86</v>
      </c>
      <c r="C1005" t="s">
        <v>178</v>
      </c>
      <c r="D1005" t="s">
        <v>183</v>
      </c>
      <c r="E1005" t="s">
        <v>233</v>
      </c>
      <c r="F1005">
        <v>1</v>
      </c>
      <c r="G1005">
        <v>2023</v>
      </c>
      <c r="H1005" s="15">
        <v>159</v>
      </c>
      <c r="I1005" s="12">
        <v>2.0050000000000003</v>
      </c>
      <c r="J1005" s="12">
        <v>1.6126043599453852</v>
      </c>
      <c r="K1005" s="16">
        <v>318.79500000000007</v>
      </c>
      <c r="L1005" s="16">
        <v>256.40409323131627</v>
      </c>
      <c r="M1005" s="11">
        <v>-3.1879500000000007</v>
      </c>
      <c r="N1005" s="17">
        <v>-14.129</v>
      </c>
    </row>
    <row r="1006" spans="1:14" x14ac:dyDescent="0.3">
      <c r="A1006" t="s">
        <v>85</v>
      </c>
      <c r="B1006" t="s">
        <v>86</v>
      </c>
      <c r="C1006" t="s">
        <v>178</v>
      </c>
      <c r="D1006" t="s">
        <v>183</v>
      </c>
      <c r="E1006" t="s">
        <v>225</v>
      </c>
      <c r="F1006">
        <v>10</v>
      </c>
      <c r="G1006">
        <v>2023</v>
      </c>
      <c r="H1006" s="15">
        <v>131</v>
      </c>
      <c r="I1006" s="12">
        <v>2.6498000000000004</v>
      </c>
      <c r="J1006" s="12">
        <v>1.9700020492024319</v>
      </c>
      <c r="K1006" s="16">
        <v>347.12380000000007</v>
      </c>
      <c r="L1006" s="16">
        <v>258.07026844551859</v>
      </c>
      <c r="M1006" s="11">
        <v>-3.4712380000000009</v>
      </c>
      <c r="N1006" s="17">
        <v>-15.3855</v>
      </c>
    </row>
    <row r="1007" spans="1:14" x14ac:dyDescent="0.3">
      <c r="A1007" t="s">
        <v>87</v>
      </c>
      <c r="B1007" t="s">
        <v>88</v>
      </c>
      <c r="C1007" t="s">
        <v>177</v>
      </c>
      <c r="D1007" t="s">
        <v>183</v>
      </c>
      <c r="E1007" t="s">
        <v>228</v>
      </c>
      <c r="F1007">
        <v>8</v>
      </c>
      <c r="G1007">
        <v>2023</v>
      </c>
      <c r="H1007" s="15">
        <v>13</v>
      </c>
      <c r="I1007" s="12">
        <v>1.9444999999999999</v>
      </c>
      <c r="J1007" s="12">
        <v>1.3568306024368877</v>
      </c>
      <c r="K1007" s="16">
        <v>25.278499999999998</v>
      </c>
      <c r="L1007" s="16">
        <v>17.63879783167954</v>
      </c>
      <c r="M1007" s="11">
        <v>-0.25278499999999998</v>
      </c>
      <c r="N1007" s="17">
        <v>-1.1580000000000001</v>
      </c>
    </row>
    <row r="1008" spans="1:14" x14ac:dyDescent="0.3">
      <c r="A1008" t="s">
        <v>87</v>
      </c>
      <c r="B1008" t="s">
        <v>88</v>
      </c>
      <c r="C1008" t="s">
        <v>177</v>
      </c>
      <c r="D1008" t="s">
        <v>183</v>
      </c>
      <c r="E1008" t="s">
        <v>226</v>
      </c>
      <c r="F1008">
        <v>5</v>
      </c>
      <c r="G1008">
        <v>2023</v>
      </c>
      <c r="H1008" s="15">
        <v>18</v>
      </c>
      <c r="I1008" s="12">
        <v>1.9444999999999999</v>
      </c>
      <c r="J1008" s="12">
        <v>1.3210965067218752</v>
      </c>
      <c r="K1008" s="16">
        <v>35.000999999999998</v>
      </c>
      <c r="L1008" s="16">
        <v>23.779737120993754</v>
      </c>
      <c r="M1008" s="11">
        <v>-0.35000999999999999</v>
      </c>
      <c r="N1008" s="17">
        <v>-1.544</v>
      </c>
    </row>
    <row r="1009" spans="1:14" x14ac:dyDescent="0.3">
      <c r="A1009" t="s">
        <v>87</v>
      </c>
      <c r="B1009" t="s">
        <v>88</v>
      </c>
      <c r="C1009" t="s">
        <v>177</v>
      </c>
      <c r="D1009" t="s">
        <v>183</v>
      </c>
      <c r="E1009" t="s">
        <v>224</v>
      </c>
      <c r="F1009">
        <v>7</v>
      </c>
      <c r="G1009">
        <v>2023</v>
      </c>
      <c r="H1009" s="15">
        <v>29</v>
      </c>
      <c r="I1009" s="12">
        <v>1.9444999999999999</v>
      </c>
      <c r="J1009" s="12">
        <v>1.3387900652493749</v>
      </c>
      <c r="K1009" s="16">
        <v>56.390499999999996</v>
      </c>
      <c r="L1009" s="16">
        <v>38.824911892231874</v>
      </c>
      <c r="M1009" s="11">
        <v>-0.56390499999999999</v>
      </c>
      <c r="N1009" s="17">
        <v>-2.5090000000000003</v>
      </c>
    </row>
    <row r="1010" spans="1:14" x14ac:dyDescent="0.3">
      <c r="A1010" t="s">
        <v>87</v>
      </c>
      <c r="B1010" t="s">
        <v>88</v>
      </c>
      <c r="C1010" t="s">
        <v>177</v>
      </c>
      <c r="D1010" t="s">
        <v>183</v>
      </c>
      <c r="E1010" t="s">
        <v>234</v>
      </c>
      <c r="F1010">
        <v>12</v>
      </c>
      <c r="G1010">
        <v>2023</v>
      </c>
      <c r="H1010" s="15">
        <v>31</v>
      </c>
      <c r="I1010" s="12">
        <v>1.9444999999999999</v>
      </c>
      <c r="J1010" s="12">
        <v>1.398422621638993</v>
      </c>
      <c r="K1010" s="16">
        <v>60.279499999999999</v>
      </c>
      <c r="L1010" s="16">
        <v>43.351101270808783</v>
      </c>
      <c r="M1010" s="11">
        <v>-0.60279499999999997</v>
      </c>
      <c r="N1010" s="17">
        <v>-2.702</v>
      </c>
    </row>
    <row r="1011" spans="1:14" x14ac:dyDescent="0.3">
      <c r="A1011" t="s">
        <v>87</v>
      </c>
      <c r="B1011" t="s">
        <v>88</v>
      </c>
      <c r="C1011" t="s">
        <v>177</v>
      </c>
      <c r="D1011" t="s">
        <v>183</v>
      </c>
      <c r="E1011" t="s">
        <v>225</v>
      </c>
      <c r="F1011">
        <v>10</v>
      </c>
      <c r="G1011">
        <v>2023</v>
      </c>
      <c r="H1011" s="15">
        <v>38</v>
      </c>
      <c r="I1011" s="12">
        <v>1.9444999999999999</v>
      </c>
      <c r="J1011" s="12">
        <v>1.3578378887112283</v>
      </c>
      <c r="K1011" s="16">
        <v>73.890999999999991</v>
      </c>
      <c r="L1011" s="16">
        <v>51.597839771026678</v>
      </c>
      <c r="M1011" s="11">
        <v>-0.73890999999999996</v>
      </c>
      <c r="N1011" s="17">
        <v>-3.2810000000000006</v>
      </c>
    </row>
    <row r="1012" spans="1:14" x14ac:dyDescent="0.3">
      <c r="A1012" t="s">
        <v>87</v>
      </c>
      <c r="B1012" t="s">
        <v>88</v>
      </c>
      <c r="C1012" t="s">
        <v>177</v>
      </c>
      <c r="D1012" t="s">
        <v>183</v>
      </c>
      <c r="E1012" t="s">
        <v>232</v>
      </c>
      <c r="F1012">
        <v>3</v>
      </c>
      <c r="G1012">
        <v>2023</v>
      </c>
      <c r="H1012" s="15">
        <v>49</v>
      </c>
      <c r="I1012" s="12">
        <v>1.9444999999999999</v>
      </c>
      <c r="J1012" s="12">
        <v>1.3368430291835334</v>
      </c>
      <c r="K1012" s="16">
        <v>95.280499999999989</v>
      </c>
      <c r="L1012" s="16">
        <v>65.505308429993136</v>
      </c>
      <c r="M1012" s="11">
        <v>-0.9528049999999999</v>
      </c>
      <c r="N1012" s="17">
        <v>-4.2460000000000004</v>
      </c>
    </row>
    <row r="1013" spans="1:14" x14ac:dyDescent="0.3">
      <c r="A1013" t="s">
        <v>89</v>
      </c>
      <c r="B1013" t="s">
        <v>90</v>
      </c>
      <c r="C1013" t="s">
        <v>177</v>
      </c>
      <c r="D1013" t="s">
        <v>183</v>
      </c>
      <c r="E1013" t="s">
        <v>233</v>
      </c>
      <c r="F1013">
        <v>1</v>
      </c>
      <c r="G1013">
        <v>2023</v>
      </c>
      <c r="H1013" s="15">
        <v>6</v>
      </c>
      <c r="I1013" s="12">
        <v>4.7454000000000001</v>
      </c>
      <c r="J1013" s="12">
        <v>3.7731258219914996</v>
      </c>
      <c r="K1013" s="16">
        <v>28.4724</v>
      </c>
      <c r="L1013" s="16">
        <v>22.638754931948998</v>
      </c>
      <c r="M1013" s="11">
        <v>-0.28472400000000003</v>
      </c>
      <c r="N1013" s="17">
        <v>-1.1775</v>
      </c>
    </row>
    <row r="1014" spans="1:14" x14ac:dyDescent="0.3">
      <c r="A1014" t="s">
        <v>89</v>
      </c>
      <c r="B1014" t="s">
        <v>90</v>
      </c>
      <c r="C1014" t="s">
        <v>177</v>
      </c>
      <c r="D1014" t="s">
        <v>183</v>
      </c>
      <c r="E1014" t="s">
        <v>228</v>
      </c>
      <c r="F1014">
        <v>8</v>
      </c>
      <c r="G1014">
        <v>2023</v>
      </c>
      <c r="H1014" s="15">
        <v>18</v>
      </c>
      <c r="I1014" s="12">
        <v>1.9444999999999999</v>
      </c>
      <c r="J1014" s="12">
        <v>1.3424556709109812</v>
      </c>
      <c r="K1014" s="16">
        <v>35.000999999999998</v>
      </c>
      <c r="L1014" s="16">
        <v>24.164202076397661</v>
      </c>
      <c r="M1014" s="11">
        <v>-0.35000999999999999</v>
      </c>
      <c r="N1014" s="17">
        <v>-1.544</v>
      </c>
    </row>
    <row r="1015" spans="1:14" x14ac:dyDescent="0.3">
      <c r="A1015" t="s">
        <v>89</v>
      </c>
      <c r="B1015" t="s">
        <v>90</v>
      </c>
      <c r="C1015" t="s">
        <v>177</v>
      </c>
      <c r="D1015" t="s">
        <v>183</v>
      </c>
      <c r="E1015" t="s">
        <v>234</v>
      </c>
      <c r="F1015">
        <v>12</v>
      </c>
      <c r="G1015">
        <v>2023</v>
      </c>
      <c r="H1015" s="15">
        <v>18</v>
      </c>
      <c r="I1015" s="12">
        <v>1.9444999999999999</v>
      </c>
      <c r="J1015" s="12">
        <v>1.3374042951313685</v>
      </c>
      <c r="K1015" s="16">
        <v>35.000999999999998</v>
      </c>
      <c r="L1015" s="16">
        <v>24.073277312364631</v>
      </c>
      <c r="M1015" s="11">
        <v>-0.35000999999999999</v>
      </c>
      <c r="N1015" s="17">
        <v>-1.544</v>
      </c>
    </row>
    <row r="1016" spans="1:14" x14ac:dyDescent="0.3">
      <c r="A1016" t="s">
        <v>89</v>
      </c>
      <c r="B1016" t="s">
        <v>90</v>
      </c>
      <c r="C1016" t="s">
        <v>177</v>
      </c>
      <c r="D1016" t="s">
        <v>183</v>
      </c>
      <c r="E1016" t="s">
        <v>227</v>
      </c>
      <c r="F1016">
        <v>2</v>
      </c>
      <c r="G1016">
        <v>2023</v>
      </c>
      <c r="H1016" s="15">
        <v>21</v>
      </c>
      <c r="I1016" s="12">
        <v>2.2065000000000001</v>
      </c>
      <c r="J1016" s="12">
        <v>1.6825147925522543</v>
      </c>
      <c r="K1016" s="16">
        <v>46.336500000000001</v>
      </c>
      <c r="L1016" s="16">
        <v>35.332810643597341</v>
      </c>
      <c r="M1016" s="11">
        <v>-0.46336500000000003</v>
      </c>
      <c r="N1016" s="17">
        <v>-2.0805000000000002</v>
      </c>
    </row>
    <row r="1017" spans="1:14" x14ac:dyDescent="0.3">
      <c r="A1017" t="s">
        <v>89</v>
      </c>
      <c r="B1017" t="s">
        <v>90</v>
      </c>
      <c r="C1017" t="s">
        <v>177</v>
      </c>
      <c r="D1017" t="s">
        <v>183</v>
      </c>
      <c r="E1017" t="s">
        <v>225</v>
      </c>
      <c r="F1017">
        <v>10</v>
      </c>
      <c r="G1017">
        <v>2023</v>
      </c>
      <c r="H1017" s="15">
        <v>21</v>
      </c>
      <c r="I1017" s="12">
        <v>2.3677000000000001</v>
      </c>
      <c r="J1017" s="12">
        <v>1.6769419952156754</v>
      </c>
      <c r="K1017" s="16">
        <v>49.721700000000006</v>
      </c>
      <c r="L1017" s="16">
        <v>35.215781899529183</v>
      </c>
      <c r="M1017" s="11">
        <v>-0.49721700000000008</v>
      </c>
      <c r="N1017" s="17">
        <v>-2.2324999999999999</v>
      </c>
    </row>
    <row r="1018" spans="1:14" x14ac:dyDescent="0.3">
      <c r="A1018" t="s">
        <v>89</v>
      </c>
      <c r="B1018" t="s">
        <v>90</v>
      </c>
      <c r="C1018" t="s">
        <v>177</v>
      </c>
      <c r="D1018" t="s">
        <v>183</v>
      </c>
      <c r="E1018" t="s">
        <v>226</v>
      </c>
      <c r="F1018">
        <v>5</v>
      </c>
      <c r="G1018">
        <v>2023</v>
      </c>
      <c r="H1018" s="15">
        <v>23</v>
      </c>
      <c r="I1018" s="12">
        <v>2.5994000000000002</v>
      </c>
      <c r="J1018" s="12">
        <v>1.902073992181071</v>
      </c>
      <c r="K1018" s="16">
        <v>59.786200000000001</v>
      </c>
      <c r="L1018" s="16">
        <v>43.747701820164636</v>
      </c>
      <c r="M1018" s="11">
        <v>-0.597862</v>
      </c>
      <c r="N1018" s="17">
        <v>-2.7090000000000001</v>
      </c>
    </row>
    <row r="1019" spans="1:14" x14ac:dyDescent="0.3">
      <c r="A1019" t="s">
        <v>89</v>
      </c>
      <c r="B1019" t="s">
        <v>90</v>
      </c>
      <c r="C1019" t="s">
        <v>177</v>
      </c>
      <c r="D1019" t="s">
        <v>183</v>
      </c>
      <c r="E1019" t="s">
        <v>231</v>
      </c>
      <c r="F1019">
        <v>9</v>
      </c>
      <c r="G1019">
        <v>2023</v>
      </c>
      <c r="H1019" s="15">
        <v>23</v>
      </c>
      <c r="I1019" s="12">
        <v>2.6901000000000002</v>
      </c>
      <c r="J1019" s="12">
        <v>1.9547951485966657</v>
      </c>
      <c r="K1019" s="16">
        <v>61.872300000000003</v>
      </c>
      <c r="L1019" s="16">
        <v>44.960288417723312</v>
      </c>
      <c r="M1019" s="11">
        <v>-0.61872300000000002</v>
      </c>
      <c r="N1019" s="17">
        <v>-2.8035000000000001</v>
      </c>
    </row>
    <row r="1020" spans="1:14" x14ac:dyDescent="0.3">
      <c r="A1020" t="s">
        <v>93</v>
      </c>
      <c r="B1020" t="s">
        <v>94</v>
      </c>
      <c r="C1020" t="s">
        <v>179</v>
      </c>
      <c r="D1020" t="s">
        <v>183</v>
      </c>
      <c r="E1020" t="s">
        <v>226</v>
      </c>
      <c r="F1020">
        <v>5</v>
      </c>
      <c r="G1020">
        <v>2023</v>
      </c>
      <c r="H1020" s="15">
        <v>9</v>
      </c>
      <c r="I1020" s="12">
        <v>1.9142999999999999</v>
      </c>
      <c r="J1020" s="12">
        <v>1.3258640729286899</v>
      </c>
      <c r="K1020" s="16">
        <v>17.2287</v>
      </c>
      <c r="L1020" s="16">
        <v>11.932776656358209</v>
      </c>
      <c r="M1020" s="11">
        <v>-0.172287</v>
      </c>
      <c r="N1020" s="17">
        <v>-0.76</v>
      </c>
    </row>
    <row r="1021" spans="1:14" x14ac:dyDescent="0.3">
      <c r="A1021" t="s">
        <v>93</v>
      </c>
      <c r="B1021" t="s">
        <v>94</v>
      </c>
      <c r="C1021" t="s">
        <v>179</v>
      </c>
      <c r="D1021" t="s">
        <v>183</v>
      </c>
      <c r="E1021" t="s">
        <v>223</v>
      </c>
      <c r="F1021">
        <v>11</v>
      </c>
      <c r="G1021">
        <v>2023</v>
      </c>
      <c r="H1021" s="15">
        <v>18</v>
      </c>
      <c r="I1021" s="12">
        <v>1.8437999999999999</v>
      </c>
      <c r="J1021" s="12">
        <v>1.3670711207624249</v>
      </c>
      <c r="K1021" s="16">
        <v>33.188400000000001</v>
      </c>
      <c r="L1021" s="16">
        <v>24.607280173723648</v>
      </c>
      <c r="M1021" s="11">
        <v>-0.33188400000000001</v>
      </c>
      <c r="N1021" s="17">
        <v>-1.4640000000000002</v>
      </c>
    </row>
    <row r="1022" spans="1:14" x14ac:dyDescent="0.3">
      <c r="A1022" t="s">
        <v>93</v>
      </c>
      <c r="B1022" t="s">
        <v>94</v>
      </c>
      <c r="C1022" t="s">
        <v>179</v>
      </c>
      <c r="D1022" t="s">
        <v>183</v>
      </c>
      <c r="E1022" t="s">
        <v>224</v>
      </c>
      <c r="F1022">
        <v>7</v>
      </c>
      <c r="G1022">
        <v>2023</v>
      </c>
      <c r="H1022" s="15">
        <v>18</v>
      </c>
      <c r="I1022" s="12">
        <v>1.9142999999999999</v>
      </c>
      <c r="J1022" s="12">
        <v>1.3343171762102859</v>
      </c>
      <c r="K1022" s="16">
        <v>34.4574</v>
      </c>
      <c r="L1022" s="16">
        <v>24.017709171785146</v>
      </c>
      <c r="M1022" s="11">
        <v>-0.34457399999999999</v>
      </c>
      <c r="N1022" s="17">
        <v>-1.52</v>
      </c>
    </row>
    <row r="1023" spans="1:14" x14ac:dyDescent="0.3">
      <c r="A1023" t="s">
        <v>93</v>
      </c>
      <c r="B1023" t="s">
        <v>94</v>
      </c>
      <c r="C1023" t="s">
        <v>179</v>
      </c>
      <c r="D1023" t="s">
        <v>183</v>
      </c>
      <c r="E1023" t="s">
        <v>228</v>
      </c>
      <c r="F1023">
        <v>8</v>
      </c>
      <c r="G1023">
        <v>2023</v>
      </c>
      <c r="H1023" s="15">
        <v>18</v>
      </c>
      <c r="I1023" s="12">
        <v>1.9142999999999999</v>
      </c>
      <c r="J1023" s="12">
        <v>1.3458704425934627</v>
      </c>
      <c r="K1023" s="16">
        <v>34.4574</v>
      </c>
      <c r="L1023" s="16">
        <v>24.225667966682327</v>
      </c>
      <c r="M1023" s="11">
        <v>-0.34457399999999999</v>
      </c>
      <c r="N1023" s="17">
        <v>-1.52</v>
      </c>
    </row>
    <row r="1024" spans="1:14" x14ac:dyDescent="0.3">
      <c r="A1024" t="s">
        <v>93</v>
      </c>
      <c r="B1024" t="s">
        <v>94</v>
      </c>
      <c r="C1024" t="s">
        <v>179</v>
      </c>
      <c r="D1024" t="s">
        <v>183</v>
      </c>
      <c r="E1024" t="s">
        <v>225</v>
      </c>
      <c r="F1024">
        <v>10</v>
      </c>
      <c r="G1024">
        <v>2023</v>
      </c>
      <c r="H1024" s="15">
        <v>28</v>
      </c>
      <c r="I1024" s="12">
        <v>1.8437999999999999</v>
      </c>
      <c r="J1024" s="12">
        <v>1.3635453763225125</v>
      </c>
      <c r="K1024" s="16">
        <v>51.626399999999997</v>
      </c>
      <c r="L1024" s="16">
        <v>38.179270537030348</v>
      </c>
      <c r="M1024" s="11">
        <v>-0.51626399999999995</v>
      </c>
      <c r="N1024" s="17">
        <v>-2.1960000000000002</v>
      </c>
    </row>
    <row r="1025" spans="1:14" x14ac:dyDescent="0.3">
      <c r="A1025" t="s">
        <v>93</v>
      </c>
      <c r="B1025" t="s">
        <v>94</v>
      </c>
      <c r="C1025" t="s">
        <v>179</v>
      </c>
      <c r="D1025" t="s">
        <v>183</v>
      </c>
      <c r="E1025" t="s">
        <v>234</v>
      </c>
      <c r="F1025">
        <v>12</v>
      </c>
      <c r="G1025">
        <v>2023</v>
      </c>
      <c r="H1025" s="15">
        <v>28</v>
      </c>
      <c r="I1025" s="12">
        <v>1.8437999999999999</v>
      </c>
      <c r="J1025" s="12">
        <v>1.3585051737530813</v>
      </c>
      <c r="K1025" s="16">
        <v>51.626399999999997</v>
      </c>
      <c r="L1025" s="16">
        <v>38.038144865086281</v>
      </c>
      <c r="M1025" s="11">
        <v>-0.51626399999999995</v>
      </c>
      <c r="N1025" s="17">
        <v>-2.1960000000000002</v>
      </c>
    </row>
    <row r="1026" spans="1:14" x14ac:dyDescent="0.3">
      <c r="A1026" t="s">
        <v>93</v>
      </c>
      <c r="B1026" t="s">
        <v>94</v>
      </c>
      <c r="C1026" t="s">
        <v>179</v>
      </c>
      <c r="D1026" t="s">
        <v>183</v>
      </c>
      <c r="E1026" t="s">
        <v>232</v>
      </c>
      <c r="F1026">
        <v>3</v>
      </c>
      <c r="G1026">
        <v>2023</v>
      </c>
      <c r="H1026" s="15">
        <v>37</v>
      </c>
      <c r="I1026" s="12">
        <v>1.9142999999999999</v>
      </c>
      <c r="J1026" s="12">
        <v>1.3331578696853497</v>
      </c>
      <c r="K1026" s="16">
        <v>70.829099999999997</v>
      </c>
      <c r="L1026" s="16">
        <v>49.326841178357938</v>
      </c>
      <c r="M1026" s="11">
        <v>-0.708291</v>
      </c>
      <c r="N1026" s="17">
        <v>-3.04</v>
      </c>
    </row>
    <row r="1027" spans="1:14" x14ac:dyDescent="0.3">
      <c r="A1027" t="s">
        <v>93</v>
      </c>
      <c r="B1027" t="s">
        <v>94</v>
      </c>
      <c r="C1027" t="s">
        <v>179</v>
      </c>
      <c r="D1027" t="s">
        <v>183</v>
      </c>
      <c r="E1027" t="s">
        <v>231</v>
      </c>
      <c r="F1027">
        <v>9</v>
      </c>
      <c r="G1027">
        <v>2023</v>
      </c>
      <c r="H1027" s="15">
        <v>37</v>
      </c>
      <c r="I1027" s="12">
        <v>1.9142999999999999</v>
      </c>
      <c r="J1027" s="12">
        <v>1.3582432216371039</v>
      </c>
      <c r="K1027" s="16">
        <v>70.829099999999997</v>
      </c>
      <c r="L1027" s="16">
        <v>50.25499920057284</v>
      </c>
      <c r="M1027" s="11">
        <v>-0.708291</v>
      </c>
      <c r="N1027" s="17">
        <v>-3.04</v>
      </c>
    </row>
    <row r="1028" spans="1:14" x14ac:dyDescent="0.3">
      <c r="A1028" t="s">
        <v>93</v>
      </c>
      <c r="B1028" t="s">
        <v>94</v>
      </c>
      <c r="C1028" t="s">
        <v>179</v>
      </c>
      <c r="D1028" t="s">
        <v>183</v>
      </c>
      <c r="E1028" t="s">
        <v>230</v>
      </c>
      <c r="F1028">
        <v>4</v>
      </c>
      <c r="G1028">
        <v>2023</v>
      </c>
      <c r="H1028" s="15">
        <v>46</v>
      </c>
      <c r="I1028" s="12">
        <v>1.9142999999999999</v>
      </c>
      <c r="J1028" s="12">
        <v>1.3257306677280261</v>
      </c>
      <c r="K1028" s="16">
        <v>88.0578</v>
      </c>
      <c r="L1028" s="16">
        <v>60.983610715489199</v>
      </c>
      <c r="M1028" s="11">
        <v>-0.88057799999999997</v>
      </c>
      <c r="N1028" s="17">
        <v>-3.8000000000000003</v>
      </c>
    </row>
    <row r="1029" spans="1:14" x14ac:dyDescent="0.3">
      <c r="A1029" t="s">
        <v>93</v>
      </c>
      <c r="B1029" t="s">
        <v>94</v>
      </c>
      <c r="C1029" t="s">
        <v>179</v>
      </c>
      <c r="D1029" t="s">
        <v>183</v>
      </c>
      <c r="E1029" t="s">
        <v>227</v>
      </c>
      <c r="F1029">
        <v>2</v>
      </c>
      <c r="G1029">
        <v>2023</v>
      </c>
      <c r="H1029" s="15">
        <v>55</v>
      </c>
      <c r="I1029" s="12">
        <v>1.7933999999999999</v>
      </c>
      <c r="J1029" s="12">
        <v>1.36118715993763</v>
      </c>
      <c r="K1029" s="16">
        <v>98.637</v>
      </c>
      <c r="L1029" s="16">
        <v>74.865293796569645</v>
      </c>
      <c r="M1029" s="11">
        <v>-0.98637000000000008</v>
      </c>
      <c r="N1029" s="17">
        <v>-4.2720000000000002</v>
      </c>
    </row>
    <row r="1030" spans="1:14" x14ac:dyDescent="0.3">
      <c r="A1030" t="s">
        <v>93</v>
      </c>
      <c r="B1030" t="s">
        <v>94</v>
      </c>
      <c r="C1030" t="s">
        <v>179</v>
      </c>
      <c r="D1030" t="s">
        <v>183</v>
      </c>
      <c r="E1030" t="s">
        <v>229</v>
      </c>
      <c r="F1030">
        <v>6</v>
      </c>
      <c r="G1030">
        <v>2023</v>
      </c>
      <c r="H1030" s="15">
        <v>55</v>
      </c>
      <c r="I1030" s="12">
        <v>1.9142999999999999</v>
      </c>
      <c r="J1030" s="12">
        <v>1.3217799020205014</v>
      </c>
      <c r="K1030" s="16">
        <v>105.28649999999999</v>
      </c>
      <c r="L1030" s="16">
        <v>72.69789461112758</v>
      </c>
      <c r="M1030" s="11">
        <v>-1.0528649999999999</v>
      </c>
      <c r="N1030" s="17">
        <v>-4.5599999999999996</v>
      </c>
    </row>
    <row r="1031" spans="1:14" x14ac:dyDescent="0.3">
      <c r="A1031" t="s">
        <v>93</v>
      </c>
      <c r="B1031" t="s">
        <v>94</v>
      </c>
      <c r="C1031" t="s">
        <v>179</v>
      </c>
      <c r="D1031" t="s">
        <v>183</v>
      </c>
      <c r="E1031" t="s">
        <v>233</v>
      </c>
      <c r="F1031">
        <v>1</v>
      </c>
      <c r="G1031">
        <v>2023</v>
      </c>
      <c r="H1031" s="15">
        <v>65</v>
      </c>
      <c r="I1031" s="12">
        <v>1.7732000000000001</v>
      </c>
      <c r="J1031" s="12">
        <v>1.3613886249659788</v>
      </c>
      <c r="K1031" s="16">
        <v>115.25800000000001</v>
      </c>
      <c r="L1031" s="16">
        <v>88.490260622788625</v>
      </c>
      <c r="M1031" s="11">
        <v>-1.1525800000000002</v>
      </c>
      <c r="N1031" s="17">
        <v>-4.9280000000000008</v>
      </c>
    </row>
    <row r="1032" spans="1:14" x14ac:dyDescent="0.3">
      <c r="A1032" t="s">
        <v>95</v>
      </c>
      <c r="B1032" t="s">
        <v>96</v>
      </c>
      <c r="C1032" t="s">
        <v>179</v>
      </c>
      <c r="D1032" t="s">
        <v>183</v>
      </c>
      <c r="E1032" t="s">
        <v>228</v>
      </c>
      <c r="F1032">
        <v>8</v>
      </c>
      <c r="G1032">
        <v>2023</v>
      </c>
      <c r="H1032" s="15">
        <v>5</v>
      </c>
      <c r="I1032" s="12">
        <v>1.8437999999999999</v>
      </c>
      <c r="J1032" s="12">
        <v>1.4864387557617</v>
      </c>
      <c r="K1032" s="16">
        <v>9.2189999999999994</v>
      </c>
      <c r="L1032" s="16">
        <v>7.4321937788085002</v>
      </c>
      <c r="M1032" s="11">
        <v>-9.2189999999999994E-2</v>
      </c>
      <c r="N1032" s="17">
        <v>-0.36600000000000005</v>
      </c>
    </row>
    <row r="1033" spans="1:14" x14ac:dyDescent="0.3">
      <c r="A1033" t="s">
        <v>95</v>
      </c>
      <c r="B1033" t="s">
        <v>96</v>
      </c>
      <c r="C1033" t="s">
        <v>179</v>
      </c>
      <c r="D1033" t="s">
        <v>183</v>
      </c>
      <c r="E1033" t="s">
        <v>232</v>
      </c>
      <c r="F1033">
        <v>3</v>
      </c>
      <c r="G1033">
        <v>2023</v>
      </c>
      <c r="H1033" s="15">
        <v>14</v>
      </c>
      <c r="I1033" s="12">
        <v>1.8437999999999999</v>
      </c>
      <c r="J1033" s="12">
        <v>1.3662503779640625</v>
      </c>
      <c r="K1033" s="16">
        <v>25.813199999999998</v>
      </c>
      <c r="L1033" s="16">
        <v>19.127505291496874</v>
      </c>
      <c r="M1033" s="11">
        <v>-0.25813199999999997</v>
      </c>
      <c r="N1033" s="17">
        <v>-1.0980000000000001</v>
      </c>
    </row>
    <row r="1034" spans="1:14" x14ac:dyDescent="0.3">
      <c r="A1034" t="s">
        <v>95</v>
      </c>
      <c r="B1034" t="s">
        <v>96</v>
      </c>
      <c r="C1034" t="s">
        <v>179</v>
      </c>
      <c r="D1034" t="s">
        <v>183</v>
      </c>
      <c r="E1034" t="s">
        <v>229</v>
      </c>
      <c r="F1034">
        <v>6</v>
      </c>
      <c r="G1034">
        <v>2023</v>
      </c>
      <c r="H1034" s="15">
        <v>14</v>
      </c>
      <c r="I1034" s="12">
        <v>1.8437999999999999</v>
      </c>
      <c r="J1034" s="12">
        <v>1.3743645150665629</v>
      </c>
      <c r="K1034" s="16">
        <v>25.813199999999998</v>
      </c>
      <c r="L1034" s="16">
        <v>19.241103210931879</v>
      </c>
      <c r="M1034" s="11">
        <v>-0.25813199999999997</v>
      </c>
      <c r="N1034" s="17">
        <v>-1.0980000000000001</v>
      </c>
    </row>
    <row r="1035" spans="1:14" x14ac:dyDescent="0.3">
      <c r="A1035" t="s">
        <v>95</v>
      </c>
      <c r="B1035" t="s">
        <v>96</v>
      </c>
      <c r="C1035" t="s">
        <v>179</v>
      </c>
      <c r="D1035" t="s">
        <v>183</v>
      </c>
      <c r="E1035" t="s">
        <v>223</v>
      </c>
      <c r="F1035">
        <v>11</v>
      </c>
      <c r="G1035">
        <v>2023</v>
      </c>
      <c r="H1035" s="15">
        <v>18</v>
      </c>
      <c r="I1035" s="12">
        <v>1.8437999999999999</v>
      </c>
      <c r="J1035" s="12">
        <v>1.4552274236591813</v>
      </c>
      <c r="K1035" s="16">
        <v>33.188400000000001</v>
      </c>
      <c r="L1035" s="16">
        <v>26.194093625865264</v>
      </c>
      <c r="M1035" s="11">
        <v>-0.33188400000000001</v>
      </c>
      <c r="N1035" s="17">
        <v>-1.4640000000000002</v>
      </c>
    </row>
    <row r="1036" spans="1:14" x14ac:dyDescent="0.3">
      <c r="A1036" t="s">
        <v>95</v>
      </c>
      <c r="B1036" t="s">
        <v>96</v>
      </c>
      <c r="C1036" t="s">
        <v>179</v>
      </c>
      <c r="D1036" t="s">
        <v>183</v>
      </c>
      <c r="E1036" t="s">
        <v>231</v>
      </c>
      <c r="F1036">
        <v>9</v>
      </c>
      <c r="G1036">
        <v>2023</v>
      </c>
      <c r="H1036" s="15">
        <v>23</v>
      </c>
      <c r="I1036" s="12">
        <v>1.8437999999999999</v>
      </c>
      <c r="J1036" s="12">
        <v>1.4458164782223824</v>
      </c>
      <c r="K1036" s="16">
        <v>42.407399999999996</v>
      </c>
      <c r="L1036" s="16">
        <v>33.253778999114793</v>
      </c>
      <c r="M1036" s="11">
        <v>-0.42407399999999995</v>
      </c>
      <c r="N1036" s="17">
        <v>-1.83</v>
      </c>
    </row>
    <row r="1037" spans="1:14" x14ac:dyDescent="0.3">
      <c r="A1037" t="s">
        <v>95</v>
      </c>
      <c r="B1037" t="s">
        <v>96</v>
      </c>
      <c r="C1037" t="s">
        <v>179</v>
      </c>
      <c r="D1037" t="s">
        <v>183</v>
      </c>
      <c r="E1037" t="s">
        <v>230</v>
      </c>
      <c r="F1037">
        <v>4</v>
      </c>
      <c r="G1037">
        <v>2023</v>
      </c>
      <c r="H1037" s="15">
        <v>28</v>
      </c>
      <c r="I1037" s="12">
        <v>1.8437999999999999</v>
      </c>
      <c r="J1037" s="12">
        <v>1.369743362117813</v>
      </c>
      <c r="K1037" s="16">
        <v>51.626399999999997</v>
      </c>
      <c r="L1037" s="16">
        <v>38.352814139298765</v>
      </c>
      <c r="M1037" s="11">
        <v>-0.51626399999999995</v>
      </c>
      <c r="N1037" s="17">
        <v>-2.1960000000000002</v>
      </c>
    </row>
    <row r="1038" spans="1:14" x14ac:dyDescent="0.3">
      <c r="A1038" t="s">
        <v>95</v>
      </c>
      <c r="B1038" t="s">
        <v>96</v>
      </c>
      <c r="C1038" t="s">
        <v>179</v>
      </c>
      <c r="D1038" t="s">
        <v>183</v>
      </c>
      <c r="E1038" t="s">
        <v>225</v>
      </c>
      <c r="F1038">
        <v>10</v>
      </c>
      <c r="G1038">
        <v>2023</v>
      </c>
      <c r="H1038" s="15">
        <v>28</v>
      </c>
      <c r="I1038" s="12">
        <v>1.8437999999999999</v>
      </c>
      <c r="J1038" s="12">
        <v>1.4604871852325625</v>
      </c>
      <c r="K1038" s="16">
        <v>51.626399999999997</v>
      </c>
      <c r="L1038" s="16">
        <v>40.893641186511751</v>
      </c>
      <c r="M1038" s="11">
        <v>-0.51626399999999995</v>
      </c>
      <c r="N1038" s="17">
        <v>-2.1960000000000002</v>
      </c>
    </row>
    <row r="1039" spans="1:14" x14ac:dyDescent="0.3">
      <c r="A1039" t="s">
        <v>95</v>
      </c>
      <c r="B1039" t="s">
        <v>96</v>
      </c>
      <c r="C1039" t="s">
        <v>179</v>
      </c>
      <c r="D1039" t="s">
        <v>183</v>
      </c>
      <c r="E1039" t="s">
        <v>234</v>
      </c>
      <c r="F1039">
        <v>12</v>
      </c>
      <c r="G1039">
        <v>2023</v>
      </c>
      <c r="H1039" s="15">
        <v>28</v>
      </c>
      <c r="I1039" s="12">
        <v>1.8437999999999999</v>
      </c>
      <c r="J1039" s="12">
        <v>1.4557408489386747</v>
      </c>
      <c r="K1039" s="16">
        <v>51.626399999999997</v>
      </c>
      <c r="L1039" s="16">
        <v>40.760743770282893</v>
      </c>
      <c r="M1039" s="11">
        <v>-0.51626399999999995</v>
      </c>
      <c r="N1039" s="17">
        <v>-2.1960000000000002</v>
      </c>
    </row>
    <row r="1040" spans="1:14" x14ac:dyDescent="0.3">
      <c r="A1040" t="s">
        <v>95</v>
      </c>
      <c r="B1040" t="s">
        <v>96</v>
      </c>
      <c r="C1040" t="s">
        <v>179</v>
      </c>
      <c r="D1040" t="s">
        <v>183</v>
      </c>
      <c r="E1040" t="s">
        <v>226</v>
      </c>
      <c r="F1040">
        <v>5</v>
      </c>
      <c r="G1040">
        <v>2023</v>
      </c>
      <c r="H1040" s="15">
        <v>37</v>
      </c>
      <c r="I1040" s="12">
        <v>1.8437999999999999</v>
      </c>
      <c r="J1040" s="12">
        <v>1.3850278797346878</v>
      </c>
      <c r="K1040" s="16">
        <v>68.22059999999999</v>
      </c>
      <c r="L1040" s="16">
        <v>51.246031550183446</v>
      </c>
      <c r="M1040" s="11">
        <v>-0.68220599999999987</v>
      </c>
      <c r="N1040" s="17">
        <v>-2.9280000000000004</v>
      </c>
    </row>
    <row r="1041" spans="1:14" x14ac:dyDescent="0.3">
      <c r="A1041" t="s">
        <v>95</v>
      </c>
      <c r="B1041" t="s">
        <v>96</v>
      </c>
      <c r="C1041" t="s">
        <v>179</v>
      </c>
      <c r="D1041" t="s">
        <v>183</v>
      </c>
      <c r="E1041" t="s">
        <v>224</v>
      </c>
      <c r="F1041">
        <v>7</v>
      </c>
      <c r="G1041">
        <v>2023</v>
      </c>
      <c r="H1041" s="15">
        <v>51</v>
      </c>
      <c r="I1041" s="12">
        <v>1.8437999999999999</v>
      </c>
      <c r="J1041" s="12">
        <v>1.4027565868798684</v>
      </c>
      <c r="K1041" s="16">
        <v>94.033799999999999</v>
      </c>
      <c r="L1041" s="16">
        <v>71.540585930873291</v>
      </c>
      <c r="M1041" s="11">
        <v>-0.94033800000000001</v>
      </c>
      <c r="N1041" s="17">
        <v>-4.0260000000000007</v>
      </c>
    </row>
    <row r="1042" spans="1:14" x14ac:dyDescent="0.3">
      <c r="A1042" t="s">
        <v>95</v>
      </c>
      <c r="B1042" t="s">
        <v>96</v>
      </c>
      <c r="C1042" t="s">
        <v>179</v>
      </c>
      <c r="D1042" t="s">
        <v>183</v>
      </c>
      <c r="E1042" t="s">
        <v>227</v>
      </c>
      <c r="F1042">
        <v>2</v>
      </c>
      <c r="G1042">
        <v>2023</v>
      </c>
      <c r="H1042" s="15">
        <v>60</v>
      </c>
      <c r="I1042" s="12">
        <v>1.7229000000000001</v>
      </c>
      <c r="J1042" s="12">
        <v>1.3812428300363548</v>
      </c>
      <c r="K1042" s="16">
        <v>103.37400000000001</v>
      </c>
      <c r="L1042" s="16">
        <v>82.874569802181284</v>
      </c>
      <c r="M1042" s="11">
        <v>-1.0337400000000001</v>
      </c>
      <c r="N1042" s="17">
        <v>-4.4460000000000006</v>
      </c>
    </row>
    <row r="1043" spans="1:14" x14ac:dyDescent="0.3">
      <c r="A1043" t="s">
        <v>99</v>
      </c>
      <c r="B1043" t="s">
        <v>100</v>
      </c>
      <c r="C1043" t="s">
        <v>179</v>
      </c>
      <c r="D1043" t="s">
        <v>183</v>
      </c>
      <c r="E1043" t="s">
        <v>227</v>
      </c>
      <c r="F1043">
        <v>2</v>
      </c>
      <c r="G1043">
        <v>2023</v>
      </c>
      <c r="H1043" s="15">
        <v>0</v>
      </c>
      <c r="I1043" s="12">
        <v>0</v>
      </c>
      <c r="J1043" s="12">
        <v>0</v>
      </c>
      <c r="K1043" s="16">
        <v>0</v>
      </c>
      <c r="L1043" s="16">
        <v>0</v>
      </c>
      <c r="M1043" s="11">
        <v>0</v>
      </c>
      <c r="N1043" s="17">
        <v>0</v>
      </c>
    </row>
    <row r="1044" spans="1:14" x14ac:dyDescent="0.3">
      <c r="A1044" t="s">
        <v>99</v>
      </c>
      <c r="B1044" t="s">
        <v>100</v>
      </c>
      <c r="C1044" t="s">
        <v>179</v>
      </c>
      <c r="D1044" t="s">
        <v>183</v>
      </c>
      <c r="E1044" t="s">
        <v>230</v>
      </c>
      <c r="F1044">
        <v>4</v>
      </c>
      <c r="G1044">
        <v>2023</v>
      </c>
      <c r="H1044" s="15">
        <v>0</v>
      </c>
      <c r="I1044" s="12">
        <v>0</v>
      </c>
      <c r="J1044" s="12">
        <v>0</v>
      </c>
      <c r="K1044" s="16">
        <v>0</v>
      </c>
      <c r="L1044" s="16">
        <v>0</v>
      </c>
      <c r="M1044" s="11">
        <v>0</v>
      </c>
      <c r="N1044" s="17">
        <v>0</v>
      </c>
    </row>
    <row r="1045" spans="1:14" x14ac:dyDescent="0.3">
      <c r="A1045" t="s">
        <v>99</v>
      </c>
      <c r="B1045" t="s">
        <v>100</v>
      </c>
      <c r="C1045" t="s">
        <v>179</v>
      </c>
      <c r="D1045" t="s">
        <v>183</v>
      </c>
      <c r="E1045" t="s">
        <v>229</v>
      </c>
      <c r="F1045">
        <v>6</v>
      </c>
      <c r="G1045">
        <v>2023</v>
      </c>
      <c r="H1045" s="15">
        <v>5</v>
      </c>
      <c r="I1045" s="12">
        <v>1.8840999999999999</v>
      </c>
      <c r="J1045" s="12">
        <v>1.3524450136120254</v>
      </c>
      <c r="K1045" s="16">
        <v>9.4204999999999988</v>
      </c>
      <c r="L1045" s="16">
        <v>6.7622250680601272</v>
      </c>
      <c r="M1045" s="11">
        <v>-9.4204999999999983E-2</v>
      </c>
      <c r="N1045" s="17">
        <v>-0.37400000000000005</v>
      </c>
    </row>
    <row r="1046" spans="1:14" x14ac:dyDescent="0.3">
      <c r="A1046" t="s">
        <v>99</v>
      </c>
      <c r="B1046" t="s">
        <v>100</v>
      </c>
      <c r="C1046" t="s">
        <v>179</v>
      </c>
      <c r="D1046" t="s">
        <v>183</v>
      </c>
      <c r="E1046" t="s">
        <v>226</v>
      </c>
      <c r="F1046">
        <v>5</v>
      </c>
      <c r="G1046">
        <v>2023</v>
      </c>
      <c r="H1046" s="15">
        <v>6</v>
      </c>
      <c r="I1046" s="12">
        <v>1.9041999999999999</v>
      </c>
      <c r="J1046" s="12">
        <v>1.3492204465393338</v>
      </c>
      <c r="K1046" s="16">
        <v>11.4252</v>
      </c>
      <c r="L1046" s="16">
        <v>8.095322679236002</v>
      </c>
      <c r="M1046" s="11">
        <v>-0.11425200000000001</v>
      </c>
      <c r="N1046" s="17">
        <v>-0.47249999999999998</v>
      </c>
    </row>
    <row r="1047" spans="1:14" x14ac:dyDescent="0.3">
      <c r="A1047" t="s">
        <v>99</v>
      </c>
      <c r="B1047" t="s">
        <v>100</v>
      </c>
      <c r="C1047" t="s">
        <v>179</v>
      </c>
      <c r="D1047" t="s">
        <v>183</v>
      </c>
      <c r="E1047" t="s">
        <v>232</v>
      </c>
      <c r="F1047">
        <v>3</v>
      </c>
      <c r="G1047">
        <v>2023</v>
      </c>
      <c r="H1047" s="15">
        <v>7</v>
      </c>
      <c r="I1047" s="12">
        <v>1.7631999999999999</v>
      </c>
      <c r="J1047" s="12">
        <v>1.3673524016444709</v>
      </c>
      <c r="K1047" s="16">
        <v>12.3424</v>
      </c>
      <c r="L1047" s="16">
        <v>9.5714668115112964</v>
      </c>
      <c r="M1047" s="11">
        <v>-0.12342399999999999</v>
      </c>
      <c r="N1047" s="17">
        <v>-0.52500000000000002</v>
      </c>
    </row>
    <row r="1048" spans="1:14" x14ac:dyDescent="0.3">
      <c r="A1048" t="s">
        <v>99</v>
      </c>
      <c r="B1048" t="s">
        <v>100</v>
      </c>
      <c r="C1048" t="s">
        <v>179</v>
      </c>
      <c r="D1048" t="s">
        <v>183</v>
      </c>
      <c r="E1048" t="s">
        <v>225</v>
      </c>
      <c r="F1048">
        <v>10</v>
      </c>
      <c r="G1048">
        <v>2023</v>
      </c>
      <c r="H1048" s="15">
        <v>7</v>
      </c>
      <c r="I1048" s="12">
        <v>1.8840999999999999</v>
      </c>
      <c r="J1048" s="12">
        <v>1.367098736102984</v>
      </c>
      <c r="K1048" s="16">
        <v>13.188699999999999</v>
      </c>
      <c r="L1048" s="16">
        <v>9.569691152720889</v>
      </c>
      <c r="M1048" s="11">
        <v>-0.131887</v>
      </c>
      <c r="N1048" s="17">
        <v>-0.56100000000000005</v>
      </c>
    </row>
    <row r="1049" spans="1:14" x14ac:dyDescent="0.3">
      <c r="A1049" t="s">
        <v>99</v>
      </c>
      <c r="B1049" t="s">
        <v>100</v>
      </c>
      <c r="C1049" t="s">
        <v>179</v>
      </c>
      <c r="D1049" t="s">
        <v>183</v>
      </c>
      <c r="E1049" t="s">
        <v>224</v>
      </c>
      <c r="F1049">
        <v>7</v>
      </c>
      <c r="G1049">
        <v>2023</v>
      </c>
      <c r="H1049" s="15">
        <v>7</v>
      </c>
      <c r="I1049" s="12">
        <v>1.9142999999999999</v>
      </c>
      <c r="J1049" s="12">
        <v>1.3703871134231271</v>
      </c>
      <c r="K1049" s="16">
        <v>13.400099999999998</v>
      </c>
      <c r="L1049" s="16">
        <v>9.5927097939618893</v>
      </c>
      <c r="M1049" s="11">
        <v>-0.13400099999999998</v>
      </c>
      <c r="N1049" s="17">
        <v>-0.56999999999999995</v>
      </c>
    </row>
    <row r="1050" spans="1:14" x14ac:dyDescent="0.3">
      <c r="A1050" t="s">
        <v>99</v>
      </c>
      <c r="B1050" t="s">
        <v>100</v>
      </c>
      <c r="C1050" t="s">
        <v>179</v>
      </c>
      <c r="D1050" t="s">
        <v>183</v>
      </c>
      <c r="E1050" t="s">
        <v>223</v>
      </c>
      <c r="F1050">
        <v>11</v>
      </c>
      <c r="G1050">
        <v>2023</v>
      </c>
      <c r="H1050" s="15">
        <v>9</v>
      </c>
      <c r="I1050" s="12">
        <v>1.8940999999999999</v>
      </c>
      <c r="J1050" s="12">
        <v>1.3589133213580031</v>
      </c>
      <c r="K1050" s="16">
        <v>17.046900000000001</v>
      </c>
      <c r="L1050" s="16">
        <v>12.230219892222028</v>
      </c>
      <c r="M1050" s="11">
        <v>-0.17046900000000001</v>
      </c>
      <c r="N1050" s="17">
        <v>-0.752</v>
      </c>
    </row>
    <row r="1051" spans="1:14" x14ac:dyDescent="0.3">
      <c r="A1051" t="s">
        <v>101</v>
      </c>
      <c r="B1051" t="s">
        <v>102</v>
      </c>
      <c r="C1051" t="s">
        <v>1</v>
      </c>
      <c r="D1051" t="s">
        <v>183</v>
      </c>
      <c r="E1051" t="s">
        <v>232</v>
      </c>
      <c r="F1051">
        <v>3</v>
      </c>
      <c r="G1051">
        <v>2023</v>
      </c>
      <c r="H1051" s="15">
        <v>1</v>
      </c>
      <c r="I1051" s="12">
        <v>1.7631999999999999</v>
      </c>
      <c r="J1051" s="12">
        <v>1.3311523958850002</v>
      </c>
      <c r="K1051" s="16">
        <v>1.7631999999999999</v>
      </c>
      <c r="L1051" s="16">
        <v>1.3311523958850002</v>
      </c>
      <c r="M1051" s="11">
        <v>-1.7631999999999998E-2</v>
      </c>
      <c r="N1051" s="17">
        <v>-8.7500000000000008E-2</v>
      </c>
    </row>
    <row r="1052" spans="1:14" x14ac:dyDescent="0.3">
      <c r="A1052" t="s">
        <v>101</v>
      </c>
      <c r="B1052" t="s">
        <v>102</v>
      </c>
      <c r="C1052" t="s">
        <v>1</v>
      </c>
      <c r="D1052" t="s">
        <v>183</v>
      </c>
      <c r="E1052" t="s">
        <v>226</v>
      </c>
      <c r="F1052">
        <v>5</v>
      </c>
      <c r="G1052">
        <v>2023</v>
      </c>
      <c r="H1052" s="15">
        <v>2</v>
      </c>
      <c r="I1052" s="12">
        <v>1.9444999999999999</v>
      </c>
      <c r="J1052" s="12">
        <v>1.3219100899874998</v>
      </c>
      <c r="K1052" s="16">
        <v>3.8889999999999998</v>
      </c>
      <c r="L1052" s="16">
        <v>2.6438201799749996</v>
      </c>
      <c r="M1052" s="11">
        <v>-3.8890000000000001E-2</v>
      </c>
      <c r="N1052" s="17">
        <v>-0.193</v>
      </c>
    </row>
    <row r="1053" spans="1:14" x14ac:dyDescent="0.3">
      <c r="A1053" t="s">
        <v>101</v>
      </c>
      <c r="B1053" t="s">
        <v>102</v>
      </c>
      <c r="C1053" t="s">
        <v>1</v>
      </c>
      <c r="D1053" t="s">
        <v>183</v>
      </c>
      <c r="E1053" t="s">
        <v>224</v>
      </c>
      <c r="F1053">
        <v>7</v>
      </c>
      <c r="G1053">
        <v>2023</v>
      </c>
      <c r="H1053" s="15">
        <v>2</v>
      </c>
      <c r="I1053" s="12">
        <v>1.9444999999999999</v>
      </c>
      <c r="J1053" s="12">
        <v>1.3458945246581251</v>
      </c>
      <c r="K1053" s="16">
        <v>3.8889999999999998</v>
      </c>
      <c r="L1053" s="16">
        <v>2.6917890493162502</v>
      </c>
      <c r="M1053" s="11">
        <v>-3.8890000000000001E-2</v>
      </c>
      <c r="N1053" s="17">
        <v>-0.193</v>
      </c>
    </row>
    <row r="1054" spans="1:14" x14ac:dyDescent="0.3">
      <c r="A1054" t="s">
        <v>101</v>
      </c>
      <c r="B1054" t="s">
        <v>102</v>
      </c>
      <c r="C1054" t="s">
        <v>1</v>
      </c>
      <c r="D1054" t="s">
        <v>183</v>
      </c>
      <c r="E1054" t="s">
        <v>225</v>
      </c>
      <c r="F1054">
        <v>10</v>
      </c>
      <c r="G1054">
        <v>2023</v>
      </c>
      <c r="H1054" s="15">
        <v>2</v>
      </c>
      <c r="I1054" s="12">
        <v>1.9444999999999999</v>
      </c>
      <c r="J1054" s="12">
        <v>1.3335293607538503</v>
      </c>
      <c r="K1054" s="16">
        <v>3.8889999999999998</v>
      </c>
      <c r="L1054" s="16">
        <v>2.6670587215077006</v>
      </c>
      <c r="M1054" s="11">
        <v>-3.8890000000000001E-2</v>
      </c>
      <c r="N1054" s="17">
        <v>-0.193</v>
      </c>
    </row>
    <row r="1055" spans="1:14" x14ac:dyDescent="0.3">
      <c r="A1055" t="s">
        <v>103</v>
      </c>
      <c r="B1055" t="s">
        <v>104</v>
      </c>
      <c r="C1055" t="s">
        <v>179</v>
      </c>
      <c r="D1055" t="s">
        <v>183</v>
      </c>
      <c r="E1055" t="s">
        <v>226</v>
      </c>
      <c r="F1055">
        <v>5</v>
      </c>
      <c r="G1055">
        <v>2023</v>
      </c>
      <c r="H1055" s="15">
        <v>15</v>
      </c>
      <c r="I1055" s="12">
        <v>3.0830000000000002</v>
      </c>
      <c r="J1055" s="12">
        <v>2.3086038478724999</v>
      </c>
      <c r="K1055" s="16">
        <v>46.245000000000005</v>
      </c>
      <c r="L1055" s="16">
        <v>34.629057718087502</v>
      </c>
      <c r="M1055" s="11">
        <v>-0.46245000000000003</v>
      </c>
      <c r="N1055" s="17">
        <v>-1.9890000000000001</v>
      </c>
    </row>
    <row r="1056" spans="1:14" x14ac:dyDescent="0.3">
      <c r="A1056" t="s">
        <v>103</v>
      </c>
      <c r="B1056" t="s">
        <v>104</v>
      </c>
      <c r="C1056" t="s">
        <v>179</v>
      </c>
      <c r="D1056" t="s">
        <v>183</v>
      </c>
      <c r="E1056" t="s">
        <v>227</v>
      </c>
      <c r="F1056">
        <v>2</v>
      </c>
      <c r="G1056">
        <v>2023</v>
      </c>
      <c r="H1056" s="15">
        <v>122</v>
      </c>
      <c r="I1056" s="12">
        <v>2.8311000000000002</v>
      </c>
      <c r="J1056" s="12">
        <v>2.2131005374301447</v>
      </c>
      <c r="K1056" s="16">
        <v>345.39420000000001</v>
      </c>
      <c r="L1056" s="16">
        <v>269.99826556647764</v>
      </c>
      <c r="M1056" s="11">
        <v>-3.4539420000000001</v>
      </c>
      <c r="N1056" s="17">
        <v>-14.893000000000001</v>
      </c>
    </row>
    <row r="1057" spans="1:14" x14ac:dyDescent="0.3">
      <c r="A1057" t="s">
        <v>103</v>
      </c>
      <c r="B1057" t="s">
        <v>104</v>
      </c>
      <c r="C1057" t="s">
        <v>179</v>
      </c>
      <c r="D1057" t="s">
        <v>183</v>
      </c>
      <c r="E1057" t="s">
        <v>224</v>
      </c>
      <c r="F1057">
        <v>7</v>
      </c>
      <c r="G1057">
        <v>2023</v>
      </c>
      <c r="H1057" s="15">
        <v>180</v>
      </c>
      <c r="I1057" s="12">
        <v>2.4582999999999999</v>
      </c>
      <c r="J1057" s="12">
        <v>1.796743277539963</v>
      </c>
      <c r="K1057" s="16">
        <v>442.49399999999997</v>
      </c>
      <c r="L1057" s="16">
        <v>323.41378995719333</v>
      </c>
      <c r="M1057" s="11">
        <v>-4.4249399999999994</v>
      </c>
      <c r="N1057" s="17">
        <v>-19.032</v>
      </c>
    </row>
    <row r="1058" spans="1:14" x14ac:dyDescent="0.3">
      <c r="A1058" t="s">
        <v>103</v>
      </c>
      <c r="B1058" t="s">
        <v>104</v>
      </c>
      <c r="C1058" t="s">
        <v>179</v>
      </c>
      <c r="D1058" t="s">
        <v>183</v>
      </c>
      <c r="E1058" t="s">
        <v>231</v>
      </c>
      <c r="F1058">
        <v>9</v>
      </c>
      <c r="G1058">
        <v>2023</v>
      </c>
      <c r="H1058" s="15">
        <v>193</v>
      </c>
      <c r="I1058" s="12">
        <v>2.7203000000000004</v>
      </c>
      <c r="J1058" s="12">
        <v>1.9977040298332087</v>
      </c>
      <c r="K1058" s="16">
        <v>525.01790000000005</v>
      </c>
      <c r="L1058" s="16">
        <v>385.55687775780927</v>
      </c>
      <c r="M1058" s="11">
        <v>-5.250179000000001</v>
      </c>
      <c r="N1058" s="17">
        <v>-22.545000000000002</v>
      </c>
    </row>
    <row r="1059" spans="1:14" x14ac:dyDescent="0.3">
      <c r="A1059" t="s">
        <v>103</v>
      </c>
      <c r="B1059" t="s">
        <v>104</v>
      </c>
      <c r="C1059" t="s">
        <v>179</v>
      </c>
      <c r="D1059" t="s">
        <v>183</v>
      </c>
      <c r="E1059" t="s">
        <v>223</v>
      </c>
      <c r="F1059">
        <v>11</v>
      </c>
      <c r="G1059">
        <v>2023</v>
      </c>
      <c r="H1059" s="15">
        <v>195</v>
      </c>
      <c r="I1059" s="12">
        <v>2.7606000000000002</v>
      </c>
      <c r="J1059" s="12">
        <v>2.0074902099037164</v>
      </c>
      <c r="K1059" s="16">
        <v>538.31700000000001</v>
      </c>
      <c r="L1059" s="16">
        <v>391.46059093122471</v>
      </c>
      <c r="M1059" s="11">
        <v>-5.3831699999999998</v>
      </c>
      <c r="N1059" s="17">
        <v>-23.153000000000006</v>
      </c>
    </row>
    <row r="1060" spans="1:14" x14ac:dyDescent="0.3">
      <c r="A1060" t="s">
        <v>103</v>
      </c>
      <c r="B1060" t="s">
        <v>104</v>
      </c>
      <c r="C1060" t="s">
        <v>179</v>
      </c>
      <c r="D1060" t="s">
        <v>183</v>
      </c>
      <c r="E1060" t="s">
        <v>229</v>
      </c>
      <c r="F1060">
        <v>6</v>
      </c>
      <c r="G1060">
        <v>2023</v>
      </c>
      <c r="H1060" s="15">
        <v>197</v>
      </c>
      <c r="I1060" s="12">
        <v>2.9016000000000002</v>
      </c>
      <c r="J1060" s="12">
        <v>2.0874768961225403</v>
      </c>
      <c r="K1060" s="16">
        <v>571.61520000000007</v>
      </c>
      <c r="L1060" s="16">
        <v>411.23294853614044</v>
      </c>
      <c r="M1060" s="11">
        <v>-5.716152000000001</v>
      </c>
      <c r="N1060" s="17">
        <v>-24.623999999999999</v>
      </c>
    </row>
    <row r="1061" spans="1:14" x14ac:dyDescent="0.3">
      <c r="A1061" t="s">
        <v>103</v>
      </c>
      <c r="B1061" t="s">
        <v>104</v>
      </c>
      <c r="C1061" t="s">
        <v>179</v>
      </c>
      <c r="D1061" t="s">
        <v>183</v>
      </c>
      <c r="E1061" t="s">
        <v>228</v>
      </c>
      <c r="F1061">
        <v>8</v>
      </c>
      <c r="G1061">
        <v>2023</v>
      </c>
      <c r="H1061" s="15">
        <v>258</v>
      </c>
      <c r="I1061" s="12">
        <v>2.4684000000000004</v>
      </c>
      <c r="J1061" s="12">
        <v>1.8020309326798092</v>
      </c>
      <c r="K1061" s="16">
        <v>636.84720000000004</v>
      </c>
      <c r="L1061" s="16">
        <v>464.92398063139075</v>
      </c>
      <c r="M1061" s="11">
        <v>-6.3684720000000006</v>
      </c>
      <c r="N1061" s="17">
        <v>-27.440000000000005</v>
      </c>
    </row>
    <row r="1062" spans="1:14" x14ac:dyDescent="0.3">
      <c r="A1062" t="s">
        <v>103</v>
      </c>
      <c r="B1062" t="s">
        <v>104</v>
      </c>
      <c r="C1062" t="s">
        <v>179</v>
      </c>
      <c r="D1062" t="s">
        <v>183</v>
      </c>
      <c r="E1062" t="s">
        <v>233</v>
      </c>
      <c r="F1062">
        <v>1</v>
      </c>
      <c r="G1062">
        <v>2023</v>
      </c>
      <c r="H1062" s="15">
        <v>277</v>
      </c>
      <c r="I1062" s="12">
        <v>2.4382000000000001</v>
      </c>
      <c r="J1062" s="12">
        <v>1.8971197634325117</v>
      </c>
      <c r="K1062" s="16">
        <v>675.38139999999999</v>
      </c>
      <c r="L1062" s="16">
        <v>525.5021744708057</v>
      </c>
      <c r="M1062" s="11">
        <v>-6.7538140000000002</v>
      </c>
      <c r="N1062" s="17">
        <v>-29.04</v>
      </c>
    </row>
    <row r="1063" spans="1:14" x14ac:dyDescent="0.3">
      <c r="A1063" t="s">
        <v>103</v>
      </c>
      <c r="B1063" t="s">
        <v>104</v>
      </c>
      <c r="C1063" t="s">
        <v>179</v>
      </c>
      <c r="D1063" t="s">
        <v>183</v>
      </c>
      <c r="E1063" t="s">
        <v>225</v>
      </c>
      <c r="F1063">
        <v>10</v>
      </c>
      <c r="G1063">
        <v>2023</v>
      </c>
      <c r="H1063" s="15">
        <v>325</v>
      </c>
      <c r="I1063" s="12">
        <v>2.4684000000000004</v>
      </c>
      <c r="J1063" s="12">
        <v>1.7996500576036669</v>
      </c>
      <c r="K1063" s="16">
        <v>802.23000000000013</v>
      </c>
      <c r="L1063" s="16">
        <v>584.88626872119175</v>
      </c>
      <c r="M1063" s="11">
        <v>-8.0223000000000013</v>
      </c>
      <c r="N1063" s="17">
        <v>-34.545000000000009</v>
      </c>
    </row>
    <row r="1064" spans="1:14" x14ac:dyDescent="0.3">
      <c r="A1064" t="s">
        <v>103</v>
      </c>
      <c r="B1064" t="s">
        <v>104</v>
      </c>
      <c r="C1064" t="s">
        <v>179</v>
      </c>
      <c r="D1064" t="s">
        <v>183</v>
      </c>
      <c r="E1064" t="s">
        <v>234</v>
      </c>
      <c r="F1064">
        <v>12</v>
      </c>
      <c r="G1064">
        <v>2023</v>
      </c>
      <c r="H1064" s="15">
        <v>304</v>
      </c>
      <c r="I1064" s="12">
        <v>3.1938000000000004</v>
      </c>
      <c r="J1064" s="12">
        <v>2.3562743986085266</v>
      </c>
      <c r="K1064" s="16">
        <v>970.91520000000014</v>
      </c>
      <c r="L1064" s="16">
        <v>716.30741717699209</v>
      </c>
      <c r="M1064" s="11">
        <v>-9.7091520000000013</v>
      </c>
      <c r="N1064" s="17">
        <v>-41.844000000000001</v>
      </c>
    </row>
    <row r="1065" spans="1:14" x14ac:dyDescent="0.3">
      <c r="A1065" t="s">
        <v>103</v>
      </c>
      <c r="B1065" t="s">
        <v>104</v>
      </c>
      <c r="C1065" t="s">
        <v>179</v>
      </c>
      <c r="D1065" t="s">
        <v>183</v>
      </c>
      <c r="E1065" t="s">
        <v>230</v>
      </c>
      <c r="F1065">
        <v>4</v>
      </c>
      <c r="G1065">
        <v>2023</v>
      </c>
      <c r="H1065" s="15">
        <v>409</v>
      </c>
      <c r="I1065" s="12">
        <v>2.9319000000000002</v>
      </c>
      <c r="J1065" s="12">
        <v>2.1212757402072406</v>
      </c>
      <c r="K1065" s="16">
        <v>1199.1471000000001</v>
      </c>
      <c r="L1065" s="16">
        <v>867.60177774476142</v>
      </c>
      <c r="M1065" s="11">
        <v>-11.991471000000002</v>
      </c>
      <c r="N1065" s="17">
        <v>-51.652500000000003</v>
      </c>
    </row>
    <row r="1066" spans="1:14" x14ac:dyDescent="0.3">
      <c r="A1066" t="s">
        <v>103</v>
      </c>
      <c r="B1066" t="s">
        <v>104</v>
      </c>
      <c r="C1066" t="s">
        <v>179</v>
      </c>
      <c r="D1066" t="s">
        <v>183</v>
      </c>
      <c r="E1066" t="s">
        <v>232</v>
      </c>
      <c r="F1066">
        <v>3</v>
      </c>
      <c r="G1066">
        <v>2023</v>
      </c>
      <c r="H1066" s="15">
        <v>481</v>
      </c>
      <c r="I1066" s="12">
        <v>2.5188000000000001</v>
      </c>
      <c r="J1066" s="12">
        <v>1.889156596306119</v>
      </c>
      <c r="K1066" s="16">
        <v>1211.5428000000002</v>
      </c>
      <c r="L1066" s="16">
        <v>908.68432282324318</v>
      </c>
      <c r="M1066" s="11">
        <v>-12.115428000000001</v>
      </c>
      <c r="N1066" s="17">
        <v>-52.125</v>
      </c>
    </row>
    <row r="1067" spans="1:14" x14ac:dyDescent="0.3">
      <c r="A1067" t="s">
        <v>105</v>
      </c>
      <c r="B1067" t="s">
        <v>106</v>
      </c>
      <c r="C1067" t="s">
        <v>179</v>
      </c>
      <c r="D1067" t="s">
        <v>183</v>
      </c>
      <c r="E1067" t="s">
        <v>225</v>
      </c>
      <c r="F1067">
        <v>10</v>
      </c>
      <c r="G1067">
        <v>2023</v>
      </c>
      <c r="H1067" s="15">
        <v>32</v>
      </c>
      <c r="I1067" s="12">
        <v>1.9444999999999999</v>
      </c>
      <c r="J1067" s="12">
        <v>1.3846233196445463</v>
      </c>
      <c r="K1067" s="16">
        <v>62.223999999999997</v>
      </c>
      <c r="L1067" s="16">
        <v>44.307946228625482</v>
      </c>
      <c r="M1067" s="11">
        <v>-0.62224000000000002</v>
      </c>
      <c r="N1067" s="17">
        <v>-2.702</v>
      </c>
    </row>
    <row r="1068" spans="1:14" x14ac:dyDescent="0.3">
      <c r="A1068" t="s">
        <v>107</v>
      </c>
      <c r="B1068" t="s">
        <v>108</v>
      </c>
      <c r="C1068" t="s">
        <v>178</v>
      </c>
      <c r="D1068" t="s">
        <v>183</v>
      </c>
      <c r="E1068" t="s">
        <v>232</v>
      </c>
      <c r="F1068">
        <v>3</v>
      </c>
      <c r="G1068">
        <v>2023</v>
      </c>
      <c r="H1068" s="15">
        <v>1</v>
      </c>
      <c r="I1068" s="12">
        <v>1.8437999999999999</v>
      </c>
      <c r="J1068" s="12">
        <v>1.3639271312862973</v>
      </c>
      <c r="K1068" s="16">
        <v>1.8437999999999999</v>
      </c>
      <c r="L1068" s="16">
        <v>1.3639271312862973</v>
      </c>
      <c r="M1068" s="11">
        <v>-1.8438E-2</v>
      </c>
      <c r="N1068" s="17">
        <v>-9.1500000000000012E-2</v>
      </c>
    </row>
    <row r="1069" spans="1:14" x14ac:dyDescent="0.3">
      <c r="A1069" t="s">
        <v>107</v>
      </c>
      <c r="B1069" t="s">
        <v>108</v>
      </c>
      <c r="C1069" t="s">
        <v>178</v>
      </c>
      <c r="D1069" t="s">
        <v>183</v>
      </c>
      <c r="E1069" t="s">
        <v>231</v>
      </c>
      <c r="F1069">
        <v>9</v>
      </c>
      <c r="G1069">
        <v>2023</v>
      </c>
      <c r="H1069" s="15">
        <v>2</v>
      </c>
      <c r="I1069" s="12">
        <v>1.8437999999999999</v>
      </c>
      <c r="J1069" s="12">
        <v>1.3901752176604802</v>
      </c>
      <c r="K1069" s="16">
        <v>3.6875999999999998</v>
      </c>
      <c r="L1069" s="16">
        <v>2.7803504353209605</v>
      </c>
      <c r="M1069" s="11">
        <v>-3.6875999999999999E-2</v>
      </c>
      <c r="N1069" s="17">
        <v>-0.18300000000000002</v>
      </c>
    </row>
    <row r="1070" spans="1:14" x14ac:dyDescent="0.3">
      <c r="A1070" t="s">
        <v>107</v>
      </c>
      <c r="B1070" t="s">
        <v>108</v>
      </c>
      <c r="C1070" t="s">
        <v>178</v>
      </c>
      <c r="D1070" t="s">
        <v>183</v>
      </c>
      <c r="E1070" t="s">
        <v>228</v>
      </c>
      <c r="F1070">
        <v>8</v>
      </c>
      <c r="G1070">
        <v>2023</v>
      </c>
      <c r="H1070" s="15">
        <v>2</v>
      </c>
      <c r="I1070" s="12">
        <v>1.8437999999999999</v>
      </c>
      <c r="J1070" s="12">
        <v>1.4053386700992774</v>
      </c>
      <c r="K1070" s="16">
        <v>3.6875999999999998</v>
      </c>
      <c r="L1070" s="16">
        <v>2.8106773401985548</v>
      </c>
      <c r="M1070" s="11">
        <v>-3.6875999999999999E-2</v>
      </c>
      <c r="N1070" s="17">
        <v>-0.18300000000000002</v>
      </c>
    </row>
    <row r="1071" spans="1:14" x14ac:dyDescent="0.3">
      <c r="A1071" t="s">
        <v>107</v>
      </c>
      <c r="B1071" t="s">
        <v>108</v>
      </c>
      <c r="C1071" t="s">
        <v>178</v>
      </c>
      <c r="D1071" t="s">
        <v>183</v>
      </c>
      <c r="E1071" t="s">
        <v>226</v>
      </c>
      <c r="F1071">
        <v>5</v>
      </c>
      <c r="G1071">
        <v>2023</v>
      </c>
      <c r="H1071" s="15">
        <v>3</v>
      </c>
      <c r="I1071" s="12">
        <v>1.8437999999999999</v>
      </c>
      <c r="J1071" s="12">
        <v>1.3749557072836316</v>
      </c>
      <c r="K1071" s="16">
        <v>5.5313999999999997</v>
      </c>
      <c r="L1071" s="16">
        <v>4.1248671218508948</v>
      </c>
      <c r="M1071" s="11">
        <v>-5.5313999999999995E-2</v>
      </c>
      <c r="N1071" s="17">
        <v>-0.27450000000000002</v>
      </c>
    </row>
    <row r="1072" spans="1:14" x14ac:dyDescent="0.3">
      <c r="A1072" t="s">
        <v>107</v>
      </c>
      <c r="B1072" t="s">
        <v>108</v>
      </c>
      <c r="C1072" t="s">
        <v>178</v>
      </c>
      <c r="D1072" t="s">
        <v>183</v>
      </c>
      <c r="E1072" t="s">
        <v>233</v>
      </c>
      <c r="F1072">
        <v>1</v>
      </c>
      <c r="G1072">
        <v>2023</v>
      </c>
      <c r="H1072" s="15">
        <v>4</v>
      </c>
      <c r="I1072" s="12">
        <v>1.7229000000000001</v>
      </c>
      <c r="J1072" s="12">
        <v>1.3881682906841923</v>
      </c>
      <c r="K1072" s="16">
        <v>6.8916000000000004</v>
      </c>
      <c r="L1072" s="16">
        <v>5.5526731627367694</v>
      </c>
      <c r="M1072" s="11">
        <v>-6.8916000000000005E-2</v>
      </c>
      <c r="N1072" s="17">
        <v>-0.34200000000000003</v>
      </c>
    </row>
    <row r="1073" spans="1:14" x14ac:dyDescent="0.3">
      <c r="A1073" t="s">
        <v>107</v>
      </c>
      <c r="B1073" t="s">
        <v>108</v>
      </c>
      <c r="C1073" t="s">
        <v>178</v>
      </c>
      <c r="D1073" t="s">
        <v>183</v>
      </c>
      <c r="E1073" t="s">
        <v>227</v>
      </c>
      <c r="F1073">
        <v>2</v>
      </c>
      <c r="G1073">
        <v>2023</v>
      </c>
      <c r="H1073" s="15">
        <v>4</v>
      </c>
      <c r="I1073" s="12">
        <v>1.7229000000000001</v>
      </c>
      <c r="J1073" s="12">
        <v>1.3850244281693187</v>
      </c>
      <c r="K1073" s="16">
        <v>6.8916000000000004</v>
      </c>
      <c r="L1073" s="16">
        <v>5.5400977126772748</v>
      </c>
      <c r="M1073" s="11">
        <v>-6.8916000000000005E-2</v>
      </c>
      <c r="N1073" s="17">
        <v>-0.34200000000000003</v>
      </c>
    </row>
    <row r="1074" spans="1:14" x14ac:dyDescent="0.3">
      <c r="A1074" t="s">
        <v>107</v>
      </c>
      <c r="B1074" t="s">
        <v>108</v>
      </c>
      <c r="C1074" t="s">
        <v>178</v>
      </c>
      <c r="D1074" t="s">
        <v>183</v>
      </c>
      <c r="E1074" t="s">
        <v>229</v>
      </c>
      <c r="F1074">
        <v>6</v>
      </c>
      <c r="G1074">
        <v>2023</v>
      </c>
      <c r="H1074" s="15">
        <v>4</v>
      </c>
      <c r="I1074" s="12">
        <v>1.8437999999999999</v>
      </c>
      <c r="J1074" s="12">
        <v>1.3742313652540596</v>
      </c>
      <c r="K1074" s="16">
        <v>7.3751999999999995</v>
      </c>
      <c r="L1074" s="16">
        <v>5.4969254610162386</v>
      </c>
      <c r="M1074" s="11">
        <v>-7.3751999999999998E-2</v>
      </c>
      <c r="N1074" s="17">
        <v>-0.36600000000000005</v>
      </c>
    </row>
    <row r="1075" spans="1:14" x14ac:dyDescent="0.3">
      <c r="A1075" t="s">
        <v>107</v>
      </c>
      <c r="B1075" t="s">
        <v>108</v>
      </c>
      <c r="C1075" t="s">
        <v>178</v>
      </c>
      <c r="D1075" t="s">
        <v>183</v>
      </c>
      <c r="E1075" t="s">
        <v>230</v>
      </c>
      <c r="F1075">
        <v>4</v>
      </c>
      <c r="G1075">
        <v>2023</v>
      </c>
      <c r="H1075" s="15">
        <v>6</v>
      </c>
      <c r="I1075" s="12">
        <v>1.8437999999999999</v>
      </c>
      <c r="J1075" s="12">
        <v>1.3670946893656488</v>
      </c>
      <c r="K1075" s="16">
        <v>11.062799999999999</v>
      </c>
      <c r="L1075" s="16">
        <v>8.2025681361938929</v>
      </c>
      <c r="M1075" s="11">
        <v>-0.11062799999999999</v>
      </c>
      <c r="N1075" s="17">
        <v>-0.45750000000000002</v>
      </c>
    </row>
    <row r="1076" spans="1:14" x14ac:dyDescent="0.3">
      <c r="A1076" t="s">
        <v>107</v>
      </c>
      <c r="B1076" t="s">
        <v>108</v>
      </c>
      <c r="C1076" t="s">
        <v>178</v>
      </c>
      <c r="D1076" t="s">
        <v>183</v>
      </c>
      <c r="E1076" t="s">
        <v>225</v>
      </c>
      <c r="F1076">
        <v>10</v>
      </c>
      <c r="G1076">
        <v>2023</v>
      </c>
      <c r="H1076" s="15">
        <v>6</v>
      </c>
      <c r="I1076" s="12">
        <v>1.8437999999999999</v>
      </c>
      <c r="J1076" s="12">
        <v>1.404136808838971</v>
      </c>
      <c r="K1076" s="16">
        <v>11.062799999999999</v>
      </c>
      <c r="L1076" s="16">
        <v>8.4248208530338253</v>
      </c>
      <c r="M1076" s="11">
        <v>-0.11062799999999999</v>
      </c>
      <c r="N1076" s="17">
        <v>-0.45750000000000002</v>
      </c>
    </row>
    <row r="1077" spans="1:14" x14ac:dyDescent="0.3">
      <c r="A1077" t="s">
        <v>107</v>
      </c>
      <c r="B1077" t="s">
        <v>108</v>
      </c>
      <c r="C1077" t="s">
        <v>178</v>
      </c>
      <c r="D1077" t="s">
        <v>183</v>
      </c>
      <c r="E1077" t="s">
        <v>234</v>
      </c>
      <c r="F1077">
        <v>12</v>
      </c>
      <c r="G1077">
        <v>2023</v>
      </c>
      <c r="H1077" s="15">
        <v>6</v>
      </c>
      <c r="I1077" s="12">
        <v>1.8437999999999999</v>
      </c>
      <c r="J1077" s="12">
        <v>1.4098061857106732</v>
      </c>
      <c r="K1077" s="16">
        <v>11.062799999999999</v>
      </c>
      <c r="L1077" s="16">
        <v>8.4588371142640391</v>
      </c>
      <c r="M1077" s="11">
        <v>-0.11062799999999999</v>
      </c>
      <c r="N1077" s="17">
        <v>-0.45750000000000002</v>
      </c>
    </row>
    <row r="1078" spans="1:14" x14ac:dyDescent="0.3">
      <c r="A1078" t="s">
        <v>107</v>
      </c>
      <c r="B1078" t="s">
        <v>108</v>
      </c>
      <c r="C1078" t="s">
        <v>178</v>
      </c>
      <c r="D1078" t="s">
        <v>183</v>
      </c>
      <c r="E1078" t="s">
        <v>224</v>
      </c>
      <c r="F1078">
        <v>7</v>
      </c>
      <c r="G1078">
        <v>2023</v>
      </c>
      <c r="H1078" s="15">
        <v>11</v>
      </c>
      <c r="I1078" s="12">
        <v>1.8437999999999999</v>
      </c>
      <c r="J1078" s="12">
        <v>1.4028765543361492</v>
      </c>
      <c r="K1078" s="16">
        <v>20.281799999999997</v>
      </c>
      <c r="L1078" s="16">
        <v>15.431642097697642</v>
      </c>
      <c r="M1078" s="11">
        <v>-0.20281799999999997</v>
      </c>
      <c r="N1078" s="17">
        <v>-0.91500000000000004</v>
      </c>
    </row>
    <row r="1079" spans="1:14" x14ac:dyDescent="0.3">
      <c r="A1079" t="s">
        <v>111</v>
      </c>
      <c r="B1079" t="s">
        <v>112</v>
      </c>
      <c r="C1079" t="s">
        <v>1</v>
      </c>
      <c r="D1079" t="s">
        <v>183</v>
      </c>
      <c r="E1079" t="s">
        <v>226</v>
      </c>
      <c r="F1079">
        <v>5</v>
      </c>
      <c r="G1079">
        <v>2023</v>
      </c>
      <c r="H1079" s="15">
        <v>23</v>
      </c>
      <c r="I1079" s="12">
        <v>1.8437999999999999</v>
      </c>
      <c r="J1079" s="12">
        <v>1.3805336457753747</v>
      </c>
      <c r="K1079" s="16">
        <v>42.407399999999996</v>
      </c>
      <c r="L1079" s="16">
        <v>31.752273852833618</v>
      </c>
      <c r="M1079" s="11">
        <v>-0.42407399999999995</v>
      </c>
      <c r="N1079" s="17">
        <v>-1.83</v>
      </c>
    </row>
    <row r="1080" spans="1:14" x14ac:dyDescent="0.3">
      <c r="A1080" t="s">
        <v>111</v>
      </c>
      <c r="B1080" t="s">
        <v>112</v>
      </c>
      <c r="C1080" t="s">
        <v>1</v>
      </c>
      <c r="D1080" t="s">
        <v>183</v>
      </c>
      <c r="E1080" t="s">
        <v>224</v>
      </c>
      <c r="F1080">
        <v>7</v>
      </c>
      <c r="G1080">
        <v>2023</v>
      </c>
      <c r="H1080" s="15">
        <v>32</v>
      </c>
      <c r="I1080" s="12">
        <v>1.9041999999999999</v>
      </c>
      <c r="J1080" s="12">
        <v>1.4358634405521662</v>
      </c>
      <c r="K1080" s="16">
        <v>60.934399999999997</v>
      </c>
      <c r="L1080" s="16">
        <v>45.947630097669318</v>
      </c>
      <c r="M1080" s="11">
        <v>-0.609344</v>
      </c>
      <c r="N1080" s="17">
        <v>-2.6459999999999999</v>
      </c>
    </row>
    <row r="1081" spans="1:14" x14ac:dyDescent="0.3">
      <c r="A1081" t="s">
        <v>111</v>
      </c>
      <c r="B1081" t="s">
        <v>112</v>
      </c>
      <c r="C1081" t="s">
        <v>1</v>
      </c>
      <c r="D1081" t="s">
        <v>183</v>
      </c>
      <c r="E1081" t="s">
        <v>232</v>
      </c>
      <c r="F1081">
        <v>3</v>
      </c>
      <c r="G1081">
        <v>2023</v>
      </c>
      <c r="H1081" s="15">
        <v>36</v>
      </c>
      <c r="I1081" s="12">
        <v>1.8437999999999999</v>
      </c>
      <c r="J1081" s="12">
        <v>1.3683168794587501</v>
      </c>
      <c r="K1081" s="16">
        <v>66.376800000000003</v>
      </c>
      <c r="L1081" s="16">
        <v>49.259407660515002</v>
      </c>
      <c r="M1081" s="11">
        <v>-0.66376800000000002</v>
      </c>
      <c r="N1081" s="17">
        <v>-2.9280000000000004</v>
      </c>
    </row>
    <row r="1082" spans="1:14" x14ac:dyDescent="0.3">
      <c r="A1082" t="s">
        <v>111</v>
      </c>
      <c r="B1082" t="s">
        <v>112</v>
      </c>
      <c r="C1082" t="s">
        <v>1</v>
      </c>
      <c r="D1082" t="s">
        <v>183</v>
      </c>
      <c r="E1082" t="s">
        <v>228</v>
      </c>
      <c r="F1082">
        <v>8</v>
      </c>
      <c r="G1082">
        <v>2023</v>
      </c>
      <c r="H1082" s="15">
        <v>36</v>
      </c>
      <c r="I1082" s="12">
        <v>2.2266000000000004</v>
      </c>
      <c r="J1082" s="12">
        <v>1.6819659286005753</v>
      </c>
      <c r="K1082" s="16">
        <v>80.157600000000016</v>
      </c>
      <c r="L1082" s="16">
        <v>60.550773429620712</v>
      </c>
      <c r="M1082" s="11">
        <v>-0.80157600000000018</v>
      </c>
      <c r="N1082" s="17">
        <v>-3.536</v>
      </c>
    </row>
    <row r="1083" spans="1:14" x14ac:dyDescent="0.3">
      <c r="A1083" t="s">
        <v>111</v>
      </c>
      <c r="B1083" t="s">
        <v>112</v>
      </c>
      <c r="C1083" t="s">
        <v>1</v>
      </c>
      <c r="D1083" t="s">
        <v>183</v>
      </c>
      <c r="E1083" t="s">
        <v>227</v>
      </c>
      <c r="F1083">
        <v>2</v>
      </c>
      <c r="G1083">
        <v>2023</v>
      </c>
      <c r="H1083" s="15">
        <v>49</v>
      </c>
      <c r="I1083" s="12">
        <v>1.7229000000000001</v>
      </c>
      <c r="J1083" s="12">
        <v>1.3910881237387891</v>
      </c>
      <c r="K1083" s="16">
        <v>84.4221</v>
      </c>
      <c r="L1083" s="16">
        <v>68.163318063200663</v>
      </c>
      <c r="M1083" s="11">
        <v>-0.844221</v>
      </c>
      <c r="N1083" s="17">
        <v>-3.6765000000000003</v>
      </c>
    </row>
    <row r="1084" spans="1:14" x14ac:dyDescent="0.3">
      <c r="A1084" t="s">
        <v>111</v>
      </c>
      <c r="B1084" t="s">
        <v>112</v>
      </c>
      <c r="C1084" t="s">
        <v>1</v>
      </c>
      <c r="D1084" t="s">
        <v>183</v>
      </c>
      <c r="E1084" t="s">
        <v>231</v>
      </c>
      <c r="F1084">
        <v>9</v>
      </c>
      <c r="G1084">
        <v>2023</v>
      </c>
      <c r="H1084" s="15">
        <v>45</v>
      </c>
      <c r="I1084" s="12">
        <v>1.9545999999999999</v>
      </c>
      <c r="J1084" s="12">
        <v>1.4798033490573999</v>
      </c>
      <c r="K1084" s="16">
        <v>87.956999999999994</v>
      </c>
      <c r="L1084" s="16">
        <v>66.591150707582997</v>
      </c>
      <c r="M1084" s="11">
        <v>-0.87956999999999996</v>
      </c>
      <c r="N1084" s="17">
        <v>-3.88</v>
      </c>
    </row>
    <row r="1085" spans="1:14" x14ac:dyDescent="0.3">
      <c r="A1085" t="s">
        <v>111</v>
      </c>
      <c r="B1085" t="s">
        <v>112</v>
      </c>
      <c r="C1085" t="s">
        <v>1</v>
      </c>
      <c r="D1085" t="s">
        <v>183</v>
      </c>
      <c r="E1085" t="s">
        <v>223</v>
      </c>
      <c r="F1085">
        <v>11</v>
      </c>
      <c r="G1085">
        <v>2023</v>
      </c>
      <c r="H1085" s="15">
        <v>45</v>
      </c>
      <c r="I1085" s="12">
        <v>1.9948999999999999</v>
      </c>
      <c r="J1085" s="12">
        <v>1.4982336983703815</v>
      </c>
      <c r="K1085" s="16">
        <v>89.770499999999998</v>
      </c>
      <c r="L1085" s="16">
        <v>67.420516426667163</v>
      </c>
      <c r="M1085" s="11">
        <v>-0.89770499999999998</v>
      </c>
      <c r="N1085" s="17">
        <v>-3.9600000000000004</v>
      </c>
    </row>
    <row r="1086" spans="1:14" x14ac:dyDescent="0.3">
      <c r="A1086" t="s">
        <v>111</v>
      </c>
      <c r="B1086" t="s">
        <v>112</v>
      </c>
      <c r="C1086" t="s">
        <v>1</v>
      </c>
      <c r="D1086" t="s">
        <v>183</v>
      </c>
      <c r="E1086" t="s">
        <v>229</v>
      </c>
      <c r="F1086">
        <v>6</v>
      </c>
      <c r="G1086">
        <v>2023</v>
      </c>
      <c r="H1086" s="15">
        <v>50</v>
      </c>
      <c r="I1086" s="12">
        <v>1.8437999999999999</v>
      </c>
      <c r="J1086" s="12">
        <v>1.3776420229251134</v>
      </c>
      <c r="K1086" s="16">
        <v>92.19</v>
      </c>
      <c r="L1086" s="16">
        <v>68.882101146255664</v>
      </c>
      <c r="M1086" s="11">
        <v>-0.92189999999999994</v>
      </c>
      <c r="N1086" s="17">
        <v>-4.0260000000000007</v>
      </c>
    </row>
    <row r="1087" spans="1:14" x14ac:dyDescent="0.3">
      <c r="A1087" t="s">
        <v>111</v>
      </c>
      <c r="B1087" t="s">
        <v>112</v>
      </c>
      <c r="C1087" t="s">
        <v>1</v>
      </c>
      <c r="D1087" t="s">
        <v>183</v>
      </c>
      <c r="E1087" t="s">
        <v>234</v>
      </c>
      <c r="F1087">
        <v>12</v>
      </c>
      <c r="G1087">
        <v>2023</v>
      </c>
      <c r="H1087" s="15">
        <v>50</v>
      </c>
      <c r="I1087" s="12">
        <v>1.9847999999999999</v>
      </c>
      <c r="J1087" s="12">
        <v>1.4875173933102894</v>
      </c>
      <c r="K1087" s="16">
        <v>99.24</v>
      </c>
      <c r="L1087" s="16">
        <v>74.375869665514472</v>
      </c>
      <c r="M1087" s="11">
        <v>-0.99239999999999995</v>
      </c>
      <c r="N1087" s="17">
        <v>-4.3339999999999996</v>
      </c>
    </row>
    <row r="1088" spans="1:14" x14ac:dyDescent="0.3">
      <c r="A1088" t="s">
        <v>111</v>
      </c>
      <c r="B1088" t="s">
        <v>112</v>
      </c>
      <c r="C1088" t="s">
        <v>1</v>
      </c>
      <c r="D1088" t="s">
        <v>183</v>
      </c>
      <c r="E1088" t="s">
        <v>230</v>
      </c>
      <c r="F1088">
        <v>4</v>
      </c>
      <c r="G1088">
        <v>2023</v>
      </c>
      <c r="H1088" s="15">
        <v>61</v>
      </c>
      <c r="I1088" s="12">
        <v>1.8437999999999999</v>
      </c>
      <c r="J1088" s="12">
        <v>1.3719050637023549</v>
      </c>
      <c r="K1088" s="16">
        <v>112.47179999999999</v>
      </c>
      <c r="L1088" s="16">
        <v>83.686208885843641</v>
      </c>
      <c r="M1088" s="11">
        <v>-1.1247179999999999</v>
      </c>
      <c r="N1088" s="17">
        <v>-4.9410000000000007</v>
      </c>
    </row>
    <row r="1089" spans="1:14" x14ac:dyDescent="0.3">
      <c r="A1089" t="s">
        <v>111</v>
      </c>
      <c r="B1089" t="s">
        <v>112</v>
      </c>
      <c r="C1089" t="s">
        <v>1</v>
      </c>
      <c r="D1089" t="s">
        <v>183</v>
      </c>
      <c r="E1089" t="s">
        <v>225</v>
      </c>
      <c r="F1089">
        <v>10</v>
      </c>
      <c r="G1089">
        <v>2023</v>
      </c>
      <c r="H1089" s="15">
        <v>67</v>
      </c>
      <c r="I1089" s="12">
        <v>2.1460000000000004</v>
      </c>
      <c r="J1089" s="12">
        <v>1.6043692416166513</v>
      </c>
      <c r="K1089" s="16">
        <v>143.78200000000001</v>
      </c>
      <c r="L1089" s="16">
        <v>107.49273918831564</v>
      </c>
      <c r="M1089" s="11">
        <v>-1.4378200000000001</v>
      </c>
      <c r="N1089" s="17">
        <v>-6.2835000000000001</v>
      </c>
    </row>
    <row r="1090" spans="1:14" x14ac:dyDescent="0.3">
      <c r="A1090" t="s">
        <v>111</v>
      </c>
      <c r="B1090" t="s">
        <v>112</v>
      </c>
      <c r="C1090" t="s">
        <v>1</v>
      </c>
      <c r="D1090" t="s">
        <v>183</v>
      </c>
      <c r="E1090" t="s">
        <v>233</v>
      </c>
      <c r="F1090">
        <v>1</v>
      </c>
      <c r="G1090">
        <v>2023</v>
      </c>
      <c r="H1090" s="15">
        <v>87</v>
      </c>
      <c r="I1090" s="12">
        <v>2.2669000000000001</v>
      </c>
      <c r="J1090" s="12">
        <v>1.7806631285990604</v>
      </c>
      <c r="K1090" s="16">
        <v>197.22030000000001</v>
      </c>
      <c r="L1090" s="16">
        <v>154.91769218811825</v>
      </c>
      <c r="M1090" s="11">
        <v>-1.9722030000000002</v>
      </c>
      <c r="N1090" s="17">
        <v>-8.6624999999999996</v>
      </c>
    </row>
    <row r="1091" spans="1:14" x14ac:dyDescent="0.3">
      <c r="A1091" t="s">
        <v>113</v>
      </c>
      <c r="B1091" t="s">
        <v>114</v>
      </c>
      <c r="C1091" t="s">
        <v>178</v>
      </c>
      <c r="D1091" t="s">
        <v>183</v>
      </c>
      <c r="E1091" t="s">
        <v>234</v>
      </c>
      <c r="F1091">
        <v>12</v>
      </c>
      <c r="G1091">
        <v>2023</v>
      </c>
      <c r="H1091" s="15">
        <v>9</v>
      </c>
      <c r="I1091" s="12">
        <v>1.8437999999999999</v>
      </c>
      <c r="J1091" s="12">
        <v>1.4130782781336002</v>
      </c>
      <c r="K1091" s="16">
        <v>16.594200000000001</v>
      </c>
      <c r="L1091" s="16">
        <v>12.717704503202402</v>
      </c>
      <c r="M1091" s="11">
        <v>-0.16594200000000001</v>
      </c>
      <c r="N1091" s="17">
        <v>-0.7320000000000001</v>
      </c>
    </row>
    <row r="1092" spans="1:14" x14ac:dyDescent="0.3">
      <c r="A1092" t="s">
        <v>113</v>
      </c>
      <c r="B1092" t="s">
        <v>114</v>
      </c>
      <c r="C1092" t="s">
        <v>178</v>
      </c>
      <c r="D1092" t="s">
        <v>183</v>
      </c>
      <c r="E1092" t="s">
        <v>223</v>
      </c>
      <c r="F1092">
        <v>11</v>
      </c>
      <c r="G1092">
        <v>2023</v>
      </c>
      <c r="H1092" s="15">
        <v>45</v>
      </c>
      <c r="I1092" s="12">
        <v>1.8437999999999999</v>
      </c>
      <c r="J1092" s="12">
        <v>1.4124879421160628</v>
      </c>
      <c r="K1092" s="16">
        <v>82.970999999999989</v>
      </c>
      <c r="L1092" s="16">
        <v>63.561957395222827</v>
      </c>
      <c r="M1092" s="11">
        <v>-0.82970999999999995</v>
      </c>
      <c r="N1092" s="17">
        <v>-3.66</v>
      </c>
    </row>
    <row r="1093" spans="1:14" x14ac:dyDescent="0.3">
      <c r="A1093" t="s">
        <v>113</v>
      </c>
      <c r="B1093" t="s">
        <v>114</v>
      </c>
      <c r="C1093" t="s">
        <v>178</v>
      </c>
      <c r="D1093" t="s">
        <v>183</v>
      </c>
      <c r="E1093" t="s">
        <v>231</v>
      </c>
      <c r="F1093">
        <v>9</v>
      </c>
      <c r="G1093">
        <v>2023</v>
      </c>
      <c r="H1093" s="15">
        <v>81</v>
      </c>
      <c r="I1093" s="12">
        <v>1.8437999999999999</v>
      </c>
      <c r="J1093" s="12">
        <v>1.3929687416812377</v>
      </c>
      <c r="K1093" s="16">
        <v>149.34779999999998</v>
      </c>
      <c r="L1093" s="16">
        <v>112.83046807618025</v>
      </c>
      <c r="M1093" s="11">
        <v>-1.4934779999999999</v>
      </c>
      <c r="N1093" s="17">
        <v>-6.5880000000000001</v>
      </c>
    </row>
    <row r="1094" spans="1:14" x14ac:dyDescent="0.3">
      <c r="A1094" t="s">
        <v>113</v>
      </c>
      <c r="B1094" t="s">
        <v>114</v>
      </c>
      <c r="C1094" t="s">
        <v>178</v>
      </c>
      <c r="D1094" t="s">
        <v>183</v>
      </c>
      <c r="E1094" t="s">
        <v>230</v>
      </c>
      <c r="F1094">
        <v>4</v>
      </c>
      <c r="G1094">
        <v>2023</v>
      </c>
      <c r="H1094" s="15">
        <v>99</v>
      </c>
      <c r="I1094" s="12">
        <v>1.8437999999999999</v>
      </c>
      <c r="J1094" s="12">
        <v>1.3668272706275675</v>
      </c>
      <c r="K1094" s="16">
        <v>182.53619999999998</v>
      </c>
      <c r="L1094" s="16">
        <v>135.31589979212919</v>
      </c>
      <c r="M1094" s="11">
        <v>-1.8253619999999999</v>
      </c>
      <c r="N1094" s="17">
        <v>-8.0520000000000014</v>
      </c>
    </row>
    <row r="1095" spans="1:14" x14ac:dyDescent="0.3">
      <c r="A1095" t="s">
        <v>113</v>
      </c>
      <c r="B1095" t="s">
        <v>114</v>
      </c>
      <c r="C1095" t="s">
        <v>178</v>
      </c>
      <c r="D1095" t="s">
        <v>183</v>
      </c>
      <c r="E1095" t="s">
        <v>232</v>
      </c>
      <c r="F1095">
        <v>3</v>
      </c>
      <c r="G1095">
        <v>2023</v>
      </c>
      <c r="H1095" s="15">
        <v>108</v>
      </c>
      <c r="I1095" s="12">
        <v>1.8336999999999999</v>
      </c>
      <c r="J1095" s="12">
        <v>1.3707555627541304</v>
      </c>
      <c r="K1095" s="16">
        <v>198.03959999999998</v>
      </c>
      <c r="L1095" s="16">
        <v>148.04160077744609</v>
      </c>
      <c r="M1095" s="11">
        <v>-1.9803959999999998</v>
      </c>
      <c r="N1095" s="17">
        <v>-8.7360000000000007</v>
      </c>
    </row>
    <row r="1096" spans="1:14" x14ac:dyDescent="0.3">
      <c r="A1096" t="s">
        <v>113</v>
      </c>
      <c r="B1096" t="s">
        <v>114</v>
      </c>
      <c r="C1096" t="s">
        <v>178</v>
      </c>
      <c r="D1096" t="s">
        <v>183</v>
      </c>
      <c r="E1096" t="s">
        <v>226</v>
      </c>
      <c r="F1096">
        <v>5</v>
      </c>
      <c r="G1096">
        <v>2023</v>
      </c>
      <c r="H1096" s="15">
        <v>108</v>
      </c>
      <c r="I1096" s="12">
        <v>1.8437999999999999</v>
      </c>
      <c r="J1096" s="12">
        <v>1.3846773446727485</v>
      </c>
      <c r="K1096" s="16">
        <v>199.13039999999998</v>
      </c>
      <c r="L1096" s="16">
        <v>149.54515322465684</v>
      </c>
      <c r="M1096" s="11">
        <v>-1.9913039999999997</v>
      </c>
      <c r="N1096" s="17">
        <v>-8.7840000000000007</v>
      </c>
    </row>
    <row r="1097" spans="1:14" x14ac:dyDescent="0.3">
      <c r="A1097" t="s">
        <v>113</v>
      </c>
      <c r="B1097" t="s">
        <v>114</v>
      </c>
      <c r="C1097" t="s">
        <v>178</v>
      </c>
      <c r="D1097" t="s">
        <v>183</v>
      </c>
      <c r="E1097" t="s">
        <v>233</v>
      </c>
      <c r="F1097">
        <v>1</v>
      </c>
      <c r="G1097">
        <v>2023</v>
      </c>
      <c r="H1097" s="15">
        <v>126</v>
      </c>
      <c r="I1097" s="12">
        <v>1.7229000000000001</v>
      </c>
      <c r="J1097" s="12">
        <v>1.3745361144992656</v>
      </c>
      <c r="K1097" s="16">
        <v>217.08540000000002</v>
      </c>
      <c r="L1097" s="16">
        <v>173.19155042690747</v>
      </c>
      <c r="M1097" s="11">
        <v>-2.1708540000000003</v>
      </c>
      <c r="N1097" s="17">
        <v>-9.5759999999999987</v>
      </c>
    </row>
    <row r="1098" spans="1:14" x14ac:dyDescent="0.3">
      <c r="A1098" t="s">
        <v>113</v>
      </c>
      <c r="B1098" t="s">
        <v>114</v>
      </c>
      <c r="C1098" t="s">
        <v>178</v>
      </c>
      <c r="D1098" t="s">
        <v>183</v>
      </c>
      <c r="E1098" t="s">
        <v>224</v>
      </c>
      <c r="F1098">
        <v>7</v>
      </c>
      <c r="G1098">
        <v>2023</v>
      </c>
      <c r="H1098" s="15">
        <v>135</v>
      </c>
      <c r="I1098" s="12">
        <v>1.8437999999999999</v>
      </c>
      <c r="J1098" s="12">
        <v>1.3962889482304035</v>
      </c>
      <c r="K1098" s="16">
        <v>248.91299999999998</v>
      </c>
      <c r="L1098" s="16">
        <v>188.49900801110448</v>
      </c>
      <c r="M1098" s="11">
        <v>-2.4891299999999998</v>
      </c>
      <c r="N1098" s="17">
        <v>-10.980000000000002</v>
      </c>
    </row>
    <row r="1099" spans="1:14" x14ac:dyDescent="0.3">
      <c r="A1099" t="s">
        <v>113</v>
      </c>
      <c r="B1099" t="s">
        <v>114</v>
      </c>
      <c r="C1099" t="s">
        <v>178</v>
      </c>
      <c r="D1099" t="s">
        <v>183</v>
      </c>
      <c r="E1099" t="s">
        <v>228</v>
      </c>
      <c r="F1099">
        <v>8</v>
      </c>
      <c r="G1099">
        <v>2023</v>
      </c>
      <c r="H1099" s="15">
        <v>144</v>
      </c>
      <c r="I1099" s="12">
        <v>1.8437999999999999</v>
      </c>
      <c r="J1099" s="12">
        <v>1.3813649697469426</v>
      </c>
      <c r="K1099" s="16">
        <v>265.50720000000001</v>
      </c>
      <c r="L1099" s="16">
        <v>198.91655564355972</v>
      </c>
      <c r="M1099" s="11">
        <v>-2.6550720000000001</v>
      </c>
      <c r="N1099" s="17">
        <v>-11.712000000000002</v>
      </c>
    </row>
    <row r="1100" spans="1:14" x14ac:dyDescent="0.3">
      <c r="A1100" t="s">
        <v>113</v>
      </c>
      <c r="B1100" t="s">
        <v>114</v>
      </c>
      <c r="C1100" t="s">
        <v>178</v>
      </c>
      <c r="D1100" t="s">
        <v>183</v>
      </c>
      <c r="E1100" t="s">
        <v>227</v>
      </c>
      <c r="F1100">
        <v>2</v>
      </c>
      <c r="G1100">
        <v>2023</v>
      </c>
      <c r="H1100" s="15">
        <v>171</v>
      </c>
      <c r="I1100" s="12">
        <v>1.7229000000000001</v>
      </c>
      <c r="J1100" s="12">
        <v>1.3812438440180248</v>
      </c>
      <c r="K1100" s="16">
        <v>294.61590000000001</v>
      </c>
      <c r="L1100" s="16">
        <v>236.19269732708224</v>
      </c>
      <c r="M1100" s="11">
        <v>-2.9461590000000002</v>
      </c>
      <c r="N1100" s="17">
        <v>-12.996000000000002</v>
      </c>
    </row>
    <row r="1101" spans="1:14" x14ac:dyDescent="0.3">
      <c r="A1101" t="s">
        <v>113</v>
      </c>
      <c r="B1101" t="s">
        <v>114</v>
      </c>
      <c r="C1101" t="s">
        <v>178</v>
      </c>
      <c r="D1101" t="s">
        <v>183</v>
      </c>
      <c r="E1101" t="s">
        <v>229</v>
      </c>
      <c r="F1101">
        <v>6</v>
      </c>
      <c r="G1101">
        <v>2023</v>
      </c>
      <c r="H1101" s="15">
        <v>162</v>
      </c>
      <c r="I1101" s="12">
        <v>1.8437999999999999</v>
      </c>
      <c r="J1101" s="12">
        <v>1.3756802455396568</v>
      </c>
      <c r="K1101" s="16">
        <v>298.69559999999996</v>
      </c>
      <c r="L1101" s="16">
        <v>222.86019977742441</v>
      </c>
      <c r="M1101" s="11">
        <v>-2.9869559999999997</v>
      </c>
      <c r="N1101" s="17">
        <v>-13.176</v>
      </c>
    </row>
    <row r="1102" spans="1:14" x14ac:dyDescent="0.3">
      <c r="A1102" t="s">
        <v>113</v>
      </c>
      <c r="B1102" t="s">
        <v>114</v>
      </c>
      <c r="C1102" t="s">
        <v>178</v>
      </c>
      <c r="D1102" t="s">
        <v>183</v>
      </c>
      <c r="E1102" t="s">
        <v>225</v>
      </c>
      <c r="F1102">
        <v>10</v>
      </c>
      <c r="G1102">
        <v>2023</v>
      </c>
      <c r="H1102" s="15">
        <v>207</v>
      </c>
      <c r="I1102" s="12">
        <v>1.8437999999999999</v>
      </c>
      <c r="J1102" s="12">
        <v>1.339399413537794</v>
      </c>
      <c r="K1102" s="16">
        <v>381.66659999999996</v>
      </c>
      <c r="L1102" s="16">
        <v>277.25567860232337</v>
      </c>
      <c r="M1102" s="11">
        <v>-3.8166659999999997</v>
      </c>
      <c r="N1102" s="17">
        <v>-16.836000000000002</v>
      </c>
    </row>
    <row r="1103" spans="1:14" x14ac:dyDescent="0.3">
      <c r="A1103" t="s">
        <v>115</v>
      </c>
      <c r="B1103" t="s">
        <v>116</v>
      </c>
      <c r="C1103" t="s">
        <v>180</v>
      </c>
      <c r="D1103" t="s">
        <v>183</v>
      </c>
      <c r="E1103" t="s">
        <v>228</v>
      </c>
      <c r="F1103">
        <v>8</v>
      </c>
      <c r="G1103">
        <v>2023</v>
      </c>
      <c r="H1103" s="15">
        <v>5</v>
      </c>
      <c r="I1103" s="12">
        <v>1.7530999999999999</v>
      </c>
      <c r="J1103" s="12">
        <v>1.4134993888318879</v>
      </c>
      <c r="K1103" s="16">
        <v>8.7654999999999994</v>
      </c>
      <c r="L1103" s="16">
        <v>7.0674969441594389</v>
      </c>
      <c r="M1103" s="11">
        <v>-8.7654999999999997E-2</v>
      </c>
      <c r="N1103" s="17">
        <v>-0.34800000000000003</v>
      </c>
    </row>
    <row r="1104" spans="1:14" x14ac:dyDescent="0.3">
      <c r="A1104" t="s">
        <v>115</v>
      </c>
      <c r="B1104" t="s">
        <v>116</v>
      </c>
      <c r="C1104" t="s">
        <v>180</v>
      </c>
      <c r="D1104" t="s">
        <v>183</v>
      </c>
      <c r="E1104" t="s">
        <v>231</v>
      </c>
      <c r="F1104">
        <v>9</v>
      </c>
      <c r="G1104">
        <v>2023</v>
      </c>
      <c r="H1104" s="15">
        <v>5</v>
      </c>
      <c r="I1104" s="12">
        <v>1.7530999999999999</v>
      </c>
      <c r="J1104" s="12">
        <v>1.3797011873779876</v>
      </c>
      <c r="K1104" s="16">
        <v>8.7654999999999994</v>
      </c>
      <c r="L1104" s="16">
        <v>6.8985059368899382</v>
      </c>
      <c r="M1104" s="11">
        <v>-8.7654999999999997E-2</v>
      </c>
      <c r="N1104" s="17">
        <v>-0.34800000000000003</v>
      </c>
    </row>
    <row r="1105" spans="1:14" x14ac:dyDescent="0.3">
      <c r="A1105" t="s">
        <v>115</v>
      </c>
      <c r="B1105" t="s">
        <v>116</v>
      </c>
      <c r="C1105" t="s">
        <v>180</v>
      </c>
      <c r="D1105" t="s">
        <v>183</v>
      </c>
      <c r="E1105" t="s">
        <v>224</v>
      </c>
      <c r="F1105">
        <v>7</v>
      </c>
      <c r="G1105">
        <v>2023</v>
      </c>
      <c r="H1105" s="15">
        <v>9</v>
      </c>
      <c r="I1105" s="12">
        <v>1.7530999999999999</v>
      </c>
      <c r="J1105" s="12">
        <v>1.3988587692156482</v>
      </c>
      <c r="K1105" s="16">
        <v>15.777899999999999</v>
      </c>
      <c r="L1105" s="16">
        <v>12.589728922940834</v>
      </c>
      <c r="M1105" s="11">
        <v>-0.157779</v>
      </c>
      <c r="N1105" s="17">
        <v>-0.69600000000000006</v>
      </c>
    </row>
    <row r="1106" spans="1:14" x14ac:dyDescent="0.3">
      <c r="A1106" t="s">
        <v>115</v>
      </c>
      <c r="B1106" t="s">
        <v>116</v>
      </c>
      <c r="C1106" t="s">
        <v>180</v>
      </c>
      <c r="D1106" t="s">
        <v>183</v>
      </c>
      <c r="E1106" t="s">
        <v>223</v>
      </c>
      <c r="F1106">
        <v>11</v>
      </c>
      <c r="G1106">
        <v>2023</v>
      </c>
      <c r="H1106" s="15">
        <v>10</v>
      </c>
      <c r="I1106" s="12">
        <v>1.6926000000000001</v>
      </c>
      <c r="J1106" s="12">
        <v>1.3977847745210907</v>
      </c>
      <c r="K1106" s="16">
        <v>16.926000000000002</v>
      </c>
      <c r="L1106" s="16">
        <v>13.977847745210907</v>
      </c>
      <c r="M1106" s="11">
        <v>-0.16926000000000002</v>
      </c>
      <c r="N1106" s="17">
        <v>-0.75600000000000001</v>
      </c>
    </row>
    <row r="1107" spans="1:14" x14ac:dyDescent="0.3">
      <c r="A1107" t="s">
        <v>115</v>
      </c>
      <c r="B1107" t="s">
        <v>116</v>
      </c>
      <c r="C1107" t="s">
        <v>180</v>
      </c>
      <c r="D1107" t="s">
        <v>183</v>
      </c>
      <c r="E1107" t="s">
        <v>234</v>
      </c>
      <c r="F1107">
        <v>12</v>
      </c>
      <c r="G1107">
        <v>2023</v>
      </c>
      <c r="H1107" s="15">
        <v>14</v>
      </c>
      <c r="I1107" s="12">
        <v>1.7127999999999999</v>
      </c>
      <c r="J1107" s="12">
        <v>1.3731361128132373</v>
      </c>
      <c r="K1107" s="16">
        <v>23.979199999999999</v>
      </c>
      <c r="L1107" s="16">
        <v>19.223905579385324</v>
      </c>
      <c r="M1107" s="11">
        <v>-0.23979200000000001</v>
      </c>
      <c r="N1107" s="17">
        <v>-1.02</v>
      </c>
    </row>
    <row r="1108" spans="1:14" x14ac:dyDescent="0.3">
      <c r="A1108" t="s">
        <v>115</v>
      </c>
      <c r="B1108" t="s">
        <v>116</v>
      </c>
      <c r="C1108" t="s">
        <v>180</v>
      </c>
      <c r="D1108" t="s">
        <v>183</v>
      </c>
      <c r="E1108" t="s">
        <v>225</v>
      </c>
      <c r="F1108">
        <v>10</v>
      </c>
      <c r="G1108">
        <v>2023</v>
      </c>
      <c r="H1108" s="15">
        <v>16</v>
      </c>
      <c r="I1108" s="12">
        <v>1.6926000000000001</v>
      </c>
      <c r="J1108" s="12">
        <v>1.3863790788222377</v>
      </c>
      <c r="K1108" s="16">
        <v>27.081600000000002</v>
      </c>
      <c r="L1108" s="16">
        <v>22.182065261155802</v>
      </c>
      <c r="M1108" s="11">
        <v>-0.270816</v>
      </c>
      <c r="N1108" s="17">
        <v>-1.1759999999999999</v>
      </c>
    </row>
    <row r="1109" spans="1:14" x14ac:dyDescent="0.3">
      <c r="A1109" t="s">
        <v>115</v>
      </c>
      <c r="B1109" t="s">
        <v>116</v>
      </c>
      <c r="C1109" t="s">
        <v>180</v>
      </c>
      <c r="D1109" t="s">
        <v>183</v>
      </c>
      <c r="E1109" t="s">
        <v>229</v>
      </c>
      <c r="F1109">
        <v>6</v>
      </c>
      <c r="G1109">
        <v>2023</v>
      </c>
      <c r="H1109" s="15">
        <v>18</v>
      </c>
      <c r="I1109" s="12">
        <v>1.7732000000000001</v>
      </c>
      <c r="J1109" s="12">
        <v>1.387196056357247</v>
      </c>
      <c r="K1109" s="16">
        <v>31.9176</v>
      </c>
      <c r="L1109" s="16">
        <v>24.969529014430446</v>
      </c>
      <c r="M1109" s="11">
        <v>-0.31917600000000002</v>
      </c>
      <c r="N1109" s="17">
        <v>-1.4080000000000001</v>
      </c>
    </row>
    <row r="1110" spans="1:14" x14ac:dyDescent="0.3">
      <c r="A1110" t="s">
        <v>117</v>
      </c>
      <c r="B1110" t="s">
        <v>118</v>
      </c>
      <c r="C1110" t="s">
        <v>178</v>
      </c>
      <c r="D1110" t="s">
        <v>183</v>
      </c>
      <c r="E1110" t="s">
        <v>234</v>
      </c>
      <c r="F1110">
        <v>12</v>
      </c>
      <c r="G1110">
        <v>2023</v>
      </c>
      <c r="H1110" s="15">
        <v>0</v>
      </c>
      <c r="I1110" s="12">
        <v>0</v>
      </c>
      <c r="J1110" s="12">
        <v>0</v>
      </c>
      <c r="K1110" s="16">
        <v>0</v>
      </c>
      <c r="L1110" s="16">
        <v>0</v>
      </c>
      <c r="M1110" s="11">
        <v>0</v>
      </c>
      <c r="N1110" s="17">
        <v>0</v>
      </c>
    </row>
    <row r="1111" spans="1:14" x14ac:dyDescent="0.3">
      <c r="A1111" t="s">
        <v>119</v>
      </c>
      <c r="B1111" t="s">
        <v>120</v>
      </c>
      <c r="C1111" t="s">
        <v>180</v>
      </c>
      <c r="D1111" t="s">
        <v>183</v>
      </c>
      <c r="E1111" t="s">
        <v>230</v>
      </c>
      <c r="F1111">
        <v>4</v>
      </c>
      <c r="G1111">
        <v>2023</v>
      </c>
      <c r="H1111" s="15">
        <v>1</v>
      </c>
      <c r="I1111" s="12">
        <v>1.8437999999999999</v>
      </c>
      <c r="J1111" s="12">
        <v>1.37092034590875</v>
      </c>
      <c r="K1111" s="16">
        <v>1.8437999999999999</v>
      </c>
      <c r="L1111" s="16">
        <v>1.37092034590875</v>
      </c>
      <c r="M1111" s="11">
        <v>-1.8438E-2</v>
      </c>
      <c r="N1111" s="17">
        <v>-9.1500000000000012E-2</v>
      </c>
    </row>
    <row r="1112" spans="1:14" x14ac:dyDescent="0.3">
      <c r="A1112" t="s">
        <v>119</v>
      </c>
      <c r="B1112" t="s">
        <v>120</v>
      </c>
      <c r="C1112" t="s">
        <v>180</v>
      </c>
      <c r="D1112" t="s">
        <v>183</v>
      </c>
      <c r="E1112" t="s">
        <v>223</v>
      </c>
      <c r="F1112">
        <v>11</v>
      </c>
      <c r="G1112">
        <v>2023</v>
      </c>
      <c r="H1112" s="15">
        <v>3</v>
      </c>
      <c r="I1112" s="12">
        <v>1.8437999999999999</v>
      </c>
      <c r="J1112" s="12">
        <v>1.4552894312206872</v>
      </c>
      <c r="K1112" s="16">
        <v>5.5313999999999997</v>
      </c>
      <c r="L1112" s="16">
        <v>4.3658682936620616</v>
      </c>
      <c r="M1112" s="11">
        <v>-5.5313999999999995E-2</v>
      </c>
      <c r="N1112" s="17">
        <v>-0.27450000000000002</v>
      </c>
    </row>
    <row r="1113" spans="1:14" x14ac:dyDescent="0.3">
      <c r="A1113" t="s">
        <v>119</v>
      </c>
      <c r="B1113" t="s">
        <v>120</v>
      </c>
      <c r="C1113" t="s">
        <v>180</v>
      </c>
      <c r="D1113" t="s">
        <v>183</v>
      </c>
      <c r="E1113" t="s">
        <v>225</v>
      </c>
      <c r="F1113">
        <v>10</v>
      </c>
      <c r="G1113">
        <v>2023</v>
      </c>
      <c r="H1113" s="15">
        <v>2</v>
      </c>
      <c r="I1113" s="12">
        <v>3.6875</v>
      </c>
      <c r="J1113" s="12">
        <v>2.7988538408893966</v>
      </c>
      <c r="K1113" s="16">
        <v>7.375</v>
      </c>
      <c r="L1113" s="16">
        <v>5.5977076817787932</v>
      </c>
      <c r="M1113" s="11">
        <v>-7.3749999999999996E-2</v>
      </c>
      <c r="N1113" s="17">
        <v>-0.36600000000000005</v>
      </c>
    </row>
    <row r="1114" spans="1:14" x14ac:dyDescent="0.3">
      <c r="A1114" t="s">
        <v>119</v>
      </c>
      <c r="B1114" t="s">
        <v>120</v>
      </c>
      <c r="C1114" t="s">
        <v>180</v>
      </c>
      <c r="D1114" t="s">
        <v>183</v>
      </c>
      <c r="E1114" t="s">
        <v>224</v>
      </c>
      <c r="F1114">
        <v>7</v>
      </c>
      <c r="G1114">
        <v>2023</v>
      </c>
      <c r="H1114" s="15">
        <v>5</v>
      </c>
      <c r="I1114" s="12">
        <v>2.1863000000000001</v>
      </c>
      <c r="J1114" s="12">
        <v>2.0403447926976561</v>
      </c>
      <c r="K1114" s="16">
        <v>10.9315</v>
      </c>
      <c r="L1114" s="16">
        <v>10.201723963488281</v>
      </c>
      <c r="M1114" s="11">
        <v>-0.109315</v>
      </c>
      <c r="N1114" s="17">
        <v>-0.434</v>
      </c>
    </row>
    <row r="1115" spans="1:14" x14ac:dyDescent="0.3">
      <c r="A1115" t="s">
        <v>119</v>
      </c>
      <c r="B1115" t="s">
        <v>120</v>
      </c>
      <c r="C1115" t="s">
        <v>180</v>
      </c>
      <c r="D1115" t="s">
        <v>183</v>
      </c>
      <c r="E1115" t="s">
        <v>226</v>
      </c>
      <c r="F1115">
        <v>5</v>
      </c>
      <c r="G1115">
        <v>2023</v>
      </c>
      <c r="H1115" s="15">
        <v>2</v>
      </c>
      <c r="I1115" s="12">
        <v>4.6042999999999994</v>
      </c>
      <c r="J1115" s="12">
        <v>3.3038802752407297</v>
      </c>
      <c r="K1115" s="16">
        <v>9.2085999999999988</v>
      </c>
      <c r="L1115" s="16">
        <v>6.6077605504814594</v>
      </c>
      <c r="M1115" s="11">
        <v>-9.2085999999999987E-2</v>
      </c>
      <c r="N1115" s="17">
        <v>-0.45700000000000007</v>
      </c>
    </row>
    <row r="1116" spans="1:14" x14ac:dyDescent="0.3">
      <c r="A1116" t="s">
        <v>119</v>
      </c>
      <c r="B1116" t="s">
        <v>120</v>
      </c>
      <c r="C1116" t="s">
        <v>180</v>
      </c>
      <c r="D1116" t="s">
        <v>183</v>
      </c>
      <c r="E1116" t="s">
        <v>228</v>
      </c>
      <c r="F1116">
        <v>8</v>
      </c>
      <c r="G1116">
        <v>2023</v>
      </c>
      <c r="H1116" s="15">
        <v>5</v>
      </c>
      <c r="I1116" s="12">
        <v>3.0326000000000004</v>
      </c>
      <c r="J1116" s="12">
        <v>2.2740293482810547</v>
      </c>
      <c r="K1116" s="16">
        <v>15.163000000000002</v>
      </c>
      <c r="L1116" s="16">
        <v>11.370146741405273</v>
      </c>
      <c r="M1116" s="11">
        <v>-0.15163000000000001</v>
      </c>
      <c r="N1116" s="17">
        <v>-0.60199999999999998</v>
      </c>
    </row>
    <row r="1117" spans="1:14" x14ac:dyDescent="0.3">
      <c r="A1117" t="s">
        <v>119</v>
      </c>
      <c r="B1117" t="s">
        <v>120</v>
      </c>
      <c r="C1117" t="s">
        <v>180</v>
      </c>
      <c r="D1117" t="s">
        <v>183</v>
      </c>
      <c r="E1117" t="s">
        <v>227</v>
      </c>
      <c r="F1117">
        <v>2</v>
      </c>
      <c r="G1117">
        <v>2023</v>
      </c>
      <c r="H1117" s="15">
        <v>6</v>
      </c>
      <c r="I1117" s="12">
        <v>3.0326000000000004</v>
      </c>
      <c r="J1117" s="12">
        <v>2.3747798042534338</v>
      </c>
      <c r="K1117" s="16">
        <v>18.195600000000002</v>
      </c>
      <c r="L1117" s="16">
        <v>14.248678825520603</v>
      </c>
      <c r="M1117" s="11">
        <v>-0.18195600000000003</v>
      </c>
      <c r="N1117" s="17">
        <v>-0.75249999999999995</v>
      </c>
    </row>
    <row r="1118" spans="1:14" x14ac:dyDescent="0.3">
      <c r="A1118" t="s">
        <v>119</v>
      </c>
      <c r="B1118" t="s">
        <v>120</v>
      </c>
      <c r="C1118" t="s">
        <v>180</v>
      </c>
      <c r="D1118" t="s">
        <v>183</v>
      </c>
      <c r="E1118" t="s">
        <v>232</v>
      </c>
      <c r="F1118">
        <v>3</v>
      </c>
      <c r="G1118">
        <v>2023</v>
      </c>
      <c r="H1118" s="15">
        <v>10</v>
      </c>
      <c r="I1118" s="12">
        <v>1.8437999999999999</v>
      </c>
      <c r="J1118" s="12">
        <v>1.3624084569875001</v>
      </c>
      <c r="K1118" s="16">
        <v>18.437999999999999</v>
      </c>
      <c r="L1118" s="16">
        <v>13.624084569875002</v>
      </c>
      <c r="M1118" s="11">
        <v>-0.18437999999999999</v>
      </c>
      <c r="N1118" s="17">
        <v>-0.82350000000000001</v>
      </c>
    </row>
    <row r="1119" spans="1:14" x14ac:dyDescent="0.3">
      <c r="A1119" t="s">
        <v>119</v>
      </c>
      <c r="B1119" t="s">
        <v>120</v>
      </c>
      <c r="C1119" t="s">
        <v>180</v>
      </c>
      <c r="D1119" t="s">
        <v>183</v>
      </c>
      <c r="E1119" t="s">
        <v>231</v>
      </c>
      <c r="F1119">
        <v>9</v>
      </c>
      <c r="G1119">
        <v>2023</v>
      </c>
      <c r="H1119" s="15">
        <v>11</v>
      </c>
      <c r="I1119" s="12">
        <v>1.8437999999999999</v>
      </c>
      <c r="J1119" s="12">
        <v>1.4450503648283624</v>
      </c>
      <c r="K1119" s="16">
        <v>20.281799999999997</v>
      </c>
      <c r="L1119" s="16">
        <v>15.895554013111987</v>
      </c>
      <c r="M1119" s="11">
        <v>-0.20281799999999997</v>
      </c>
      <c r="N1119" s="17">
        <v>-0.91500000000000004</v>
      </c>
    </row>
    <row r="1120" spans="1:14" x14ac:dyDescent="0.3">
      <c r="A1120" t="s">
        <v>119</v>
      </c>
      <c r="B1120" t="s">
        <v>120</v>
      </c>
      <c r="C1120" t="s">
        <v>180</v>
      </c>
      <c r="D1120" t="s">
        <v>183</v>
      </c>
      <c r="E1120" t="s">
        <v>233</v>
      </c>
      <c r="F1120">
        <v>1</v>
      </c>
      <c r="G1120">
        <v>2023</v>
      </c>
      <c r="H1120" s="15">
        <v>14</v>
      </c>
      <c r="I1120" s="12">
        <v>1.7229000000000001</v>
      </c>
      <c r="J1120" s="12">
        <v>1.3824755528042407</v>
      </c>
      <c r="K1120" s="16">
        <v>24.120600000000003</v>
      </c>
      <c r="L1120" s="16">
        <v>19.35465773925937</v>
      </c>
      <c r="M1120" s="11">
        <v>-0.24120600000000003</v>
      </c>
      <c r="N1120" s="17">
        <v>-1.026</v>
      </c>
    </row>
    <row r="1121" spans="1:14" x14ac:dyDescent="0.3">
      <c r="A1121" t="s">
        <v>119</v>
      </c>
      <c r="B1121" t="s">
        <v>120</v>
      </c>
      <c r="C1121" t="s">
        <v>180</v>
      </c>
      <c r="D1121" t="s">
        <v>183</v>
      </c>
      <c r="E1121" t="s">
        <v>229</v>
      </c>
      <c r="F1121">
        <v>6</v>
      </c>
      <c r="G1121">
        <v>2023</v>
      </c>
      <c r="H1121" s="15">
        <v>14</v>
      </c>
      <c r="I1121" s="12">
        <v>1.8437999999999999</v>
      </c>
      <c r="J1121" s="12">
        <v>1.3775030761655174</v>
      </c>
      <c r="K1121" s="16">
        <v>25.813199999999998</v>
      </c>
      <c r="L1121" s="16">
        <v>19.285043066317243</v>
      </c>
      <c r="M1121" s="11">
        <v>-0.25813199999999997</v>
      </c>
      <c r="N1121" s="17">
        <v>-1.0980000000000001</v>
      </c>
    </row>
    <row r="1122" spans="1:14" x14ac:dyDescent="0.3">
      <c r="A1122" t="s">
        <v>119</v>
      </c>
      <c r="B1122" t="s">
        <v>120</v>
      </c>
      <c r="C1122" t="s">
        <v>180</v>
      </c>
      <c r="D1122" t="s">
        <v>183</v>
      </c>
      <c r="E1122" t="s">
        <v>234</v>
      </c>
      <c r="F1122">
        <v>12</v>
      </c>
      <c r="G1122">
        <v>2023</v>
      </c>
      <c r="H1122" s="15">
        <v>15</v>
      </c>
      <c r="I1122" s="12">
        <v>1.8437999999999999</v>
      </c>
      <c r="J1122" s="12">
        <v>1.4543385078320836</v>
      </c>
      <c r="K1122" s="16">
        <v>27.656999999999996</v>
      </c>
      <c r="L1122" s="16">
        <v>21.815077617481254</v>
      </c>
      <c r="M1122" s="11">
        <v>-0.27656999999999998</v>
      </c>
      <c r="N1122" s="17">
        <v>-1.1895</v>
      </c>
    </row>
    <row r="1123" spans="1:14" x14ac:dyDescent="0.3">
      <c r="A1123" t="s">
        <v>121</v>
      </c>
      <c r="B1123" t="s">
        <v>122</v>
      </c>
      <c r="C1123" t="s">
        <v>177</v>
      </c>
      <c r="D1123" t="s">
        <v>183</v>
      </c>
      <c r="E1123" t="s">
        <v>232</v>
      </c>
      <c r="F1123">
        <v>3</v>
      </c>
      <c r="G1123">
        <v>2023</v>
      </c>
      <c r="H1123" s="15">
        <v>80</v>
      </c>
      <c r="I1123" s="12">
        <v>1.4710000000000001</v>
      </c>
      <c r="J1123" s="12">
        <v>1.3506214312276574</v>
      </c>
      <c r="K1123" s="16">
        <v>117.68</v>
      </c>
      <c r="L1123" s="16">
        <v>108.04971449821259</v>
      </c>
      <c r="M1123" s="11">
        <v>-1.1768000000000001</v>
      </c>
      <c r="N1123" s="17">
        <v>-5.2560000000000002</v>
      </c>
    </row>
    <row r="1124" spans="1:14" x14ac:dyDescent="0.3">
      <c r="A1124" t="s">
        <v>121</v>
      </c>
      <c r="B1124" t="s">
        <v>122</v>
      </c>
      <c r="C1124" t="s">
        <v>177</v>
      </c>
      <c r="D1124" t="s">
        <v>183</v>
      </c>
      <c r="E1124" t="s">
        <v>233</v>
      </c>
      <c r="F1124">
        <v>1</v>
      </c>
      <c r="G1124">
        <v>2023</v>
      </c>
      <c r="H1124" s="15">
        <v>60</v>
      </c>
      <c r="I1124" s="12">
        <v>2.0654000000000003</v>
      </c>
      <c r="J1124" s="12">
        <v>1.7742478189893223</v>
      </c>
      <c r="K1124" s="16">
        <v>123.92400000000002</v>
      </c>
      <c r="L1124" s="16">
        <v>106.45486913935933</v>
      </c>
      <c r="M1124" s="11">
        <v>-1.2392400000000003</v>
      </c>
      <c r="N1124" s="17">
        <v>-5.5350000000000001</v>
      </c>
    </row>
    <row r="1125" spans="1:14" x14ac:dyDescent="0.3">
      <c r="A1125" t="s">
        <v>121</v>
      </c>
      <c r="B1125" t="s">
        <v>122</v>
      </c>
      <c r="C1125" t="s">
        <v>177</v>
      </c>
      <c r="D1125" t="s">
        <v>183</v>
      </c>
      <c r="E1125" t="s">
        <v>234</v>
      </c>
      <c r="F1125">
        <v>12</v>
      </c>
      <c r="G1125">
        <v>2023</v>
      </c>
      <c r="H1125" s="15">
        <v>65</v>
      </c>
      <c r="I1125" s="12">
        <v>2.0050000000000003</v>
      </c>
      <c r="J1125" s="12">
        <v>1.7914514250341429</v>
      </c>
      <c r="K1125" s="16">
        <v>130.32500000000002</v>
      </c>
      <c r="L1125" s="16">
        <v>116.44434262721929</v>
      </c>
      <c r="M1125" s="11">
        <v>-1.3032500000000002</v>
      </c>
      <c r="N1125" s="17">
        <v>-5.7710000000000008</v>
      </c>
    </row>
    <row r="1126" spans="1:14" x14ac:dyDescent="0.3">
      <c r="A1126" t="s">
        <v>121</v>
      </c>
      <c r="B1126" t="s">
        <v>122</v>
      </c>
      <c r="C1126" t="s">
        <v>177</v>
      </c>
      <c r="D1126" t="s">
        <v>183</v>
      </c>
      <c r="E1126" t="s">
        <v>231</v>
      </c>
      <c r="F1126">
        <v>9</v>
      </c>
      <c r="G1126">
        <v>2023</v>
      </c>
      <c r="H1126" s="15">
        <v>80</v>
      </c>
      <c r="I1126" s="12">
        <v>1.9545999999999999</v>
      </c>
      <c r="J1126" s="12">
        <v>1.6866284523911348</v>
      </c>
      <c r="K1126" s="16">
        <v>156.36799999999999</v>
      </c>
      <c r="L1126" s="16">
        <v>134.93027619129077</v>
      </c>
      <c r="M1126" s="11">
        <v>-1.56368</v>
      </c>
      <c r="N1126" s="17">
        <v>-6.9840000000000009</v>
      </c>
    </row>
    <row r="1127" spans="1:14" x14ac:dyDescent="0.3">
      <c r="A1127" t="s">
        <v>121</v>
      </c>
      <c r="B1127" t="s">
        <v>122</v>
      </c>
      <c r="C1127" t="s">
        <v>177</v>
      </c>
      <c r="D1127" t="s">
        <v>183</v>
      </c>
      <c r="E1127" t="s">
        <v>226</v>
      </c>
      <c r="F1127">
        <v>5</v>
      </c>
      <c r="G1127">
        <v>2023</v>
      </c>
      <c r="H1127" s="15">
        <v>103</v>
      </c>
      <c r="I1127" s="12">
        <v>1.7127999999999999</v>
      </c>
      <c r="J1127" s="12">
        <v>1.4545601646561104</v>
      </c>
      <c r="K1127" s="16">
        <v>176.41839999999999</v>
      </c>
      <c r="L1127" s="16">
        <v>149.81969695957937</v>
      </c>
      <c r="M1127" s="11">
        <v>-1.764184</v>
      </c>
      <c r="N1127" s="17">
        <v>-7.9050000000000002</v>
      </c>
    </row>
    <row r="1128" spans="1:14" x14ac:dyDescent="0.3">
      <c r="A1128" t="s">
        <v>121</v>
      </c>
      <c r="B1128" t="s">
        <v>122</v>
      </c>
      <c r="C1128" t="s">
        <v>177</v>
      </c>
      <c r="D1128" t="s">
        <v>183</v>
      </c>
      <c r="E1128" t="s">
        <v>228</v>
      </c>
      <c r="F1128">
        <v>8</v>
      </c>
      <c r="G1128">
        <v>2023</v>
      </c>
      <c r="H1128" s="15">
        <v>108</v>
      </c>
      <c r="I1128" s="12">
        <v>1.7329000000000001</v>
      </c>
      <c r="J1128" s="12">
        <v>1.5879167610344771</v>
      </c>
      <c r="K1128" s="16">
        <v>187.1532</v>
      </c>
      <c r="L1128" s="16">
        <v>171.49501019172354</v>
      </c>
      <c r="M1128" s="11">
        <v>-1.871532</v>
      </c>
      <c r="N1128" s="17">
        <v>-8.3420000000000005</v>
      </c>
    </row>
    <row r="1129" spans="1:14" x14ac:dyDescent="0.3">
      <c r="A1129" t="s">
        <v>121</v>
      </c>
      <c r="B1129" t="s">
        <v>122</v>
      </c>
      <c r="C1129" t="s">
        <v>177</v>
      </c>
      <c r="D1129" t="s">
        <v>183</v>
      </c>
      <c r="E1129" t="s">
        <v>224</v>
      </c>
      <c r="F1129">
        <v>7</v>
      </c>
      <c r="G1129">
        <v>2023</v>
      </c>
      <c r="H1129" s="15">
        <v>118</v>
      </c>
      <c r="I1129" s="12">
        <v>1.5919000000000001</v>
      </c>
      <c r="J1129" s="12">
        <v>1.5832133676821007</v>
      </c>
      <c r="K1129" s="16">
        <v>187.8442</v>
      </c>
      <c r="L1129" s="16">
        <v>186.81917738648789</v>
      </c>
      <c r="M1129" s="11">
        <v>-1.8784419999999999</v>
      </c>
      <c r="N1129" s="17">
        <v>-8.3740000000000006</v>
      </c>
    </row>
    <row r="1130" spans="1:14" x14ac:dyDescent="0.3">
      <c r="A1130" t="s">
        <v>121</v>
      </c>
      <c r="B1130" t="s">
        <v>122</v>
      </c>
      <c r="C1130" t="s">
        <v>177</v>
      </c>
      <c r="D1130" t="s">
        <v>183</v>
      </c>
      <c r="E1130" t="s">
        <v>230</v>
      </c>
      <c r="F1130">
        <v>4</v>
      </c>
      <c r="G1130">
        <v>2023</v>
      </c>
      <c r="H1130" s="15">
        <v>92</v>
      </c>
      <c r="I1130" s="12">
        <v>2.0956000000000001</v>
      </c>
      <c r="J1130" s="12">
        <v>1.7485251983042538</v>
      </c>
      <c r="K1130" s="16">
        <v>192.79520000000002</v>
      </c>
      <c r="L1130" s="16">
        <v>160.86431824399136</v>
      </c>
      <c r="M1130" s="11">
        <v>-1.9279520000000003</v>
      </c>
      <c r="N1130" s="17">
        <v>-8.6320000000000014</v>
      </c>
    </row>
    <row r="1131" spans="1:14" x14ac:dyDescent="0.3">
      <c r="A1131" t="s">
        <v>121</v>
      </c>
      <c r="B1131" t="s">
        <v>122</v>
      </c>
      <c r="C1131" t="s">
        <v>177</v>
      </c>
      <c r="D1131" t="s">
        <v>183</v>
      </c>
      <c r="E1131" t="s">
        <v>229</v>
      </c>
      <c r="F1131">
        <v>6</v>
      </c>
      <c r="G1131">
        <v>2023</v>
      </c>
      <c r="H1131" s="15">
        <v>167</v>
      </c>
      <c r="I1131" s="12">
        <v>1.6826000000000001</v>
      </c>
      <c r="J1131" s="12">
        <v>1.596885061347509</v>
      </c>
      <c r="K1131" s="16">
        <v>280.99420000000003</v>
      </c>
      <c r="L1131" s="16">
        <v>266.679805245034</v>
      </c>
      <c r="M1131" s="11">
        <v>-2.8099420000000004</v>
      </c>
      <c r="N1131" s="17">
        <v>-12.525</v>
      </c>
    </row>
    <row r="1132" spans="1:14" x14ac:dyDescent="0.3">
      <c r="A1132" t="s">
        <v>121</v>
      </c>
      <c r="B1132" t="s">
        <v>122</v>
      </c>
      <c r="C1132" t="s">
        <v>177</v>
      </c>
      <c r="D1132" t="s">
        <v>183</v>
      </c>
      <c r="E1132" t="s">
        <v>223</v>
      </c>
      <c r="F1132">
        <v>11</v>
      </c>
      <c r="G1132">
        <v>2023</v>
      </c>
      <c r="H1132" s="15">
        <v>153</v>
      </c>
      <c r="I1132" s="12">
        <v>1.8940999999999999</v>
      </c>
      <c r="J1132" s="12">
        <v>1.6741728517089312</v>
      </c>
      <c r="K1132" s="16">
        <v>289.79730000000001</v>
      </c>
      <c r="L1132" s="16">
        <v>256.14844631146644</v>
      </c>
      <c r="M1132" s="11">
        <v>-2.8979729999999999</v>
      </c>
      <c r="N1132" s="17">
        <v>-12.972000000000001</v>
      </c>
    </row>
    <row r="1133" spans="1:14" x14ac:dyDescent="0.3">
      <c r="A1133" t="s">
        <v>121</v>
      </c>
      <c r="B1133" t="s">
        <v>122</v>
      </c>
      <c r="C1133" t="s">
        <v>177</v>
      </c>
      <c r="D1133" t="s">
        <v>183</v>
      </c>
      <c r="E1133" t="s">
        <v>225</v>
      </c>
      <c r="F1133">
        <v>10</v>
      </c>
      <c r="G1133">
        <v>2023</v>
      </c>
      <c r="H1133" s="15">
        <v>157</v>
      </c>
      <c r="I1133" s="12">
        <v>2.2266000000000004</v>
      </c>
      <c r="J1133" s="12">
        <v>1.8900708922976777</v>
      </c>
      <c r="K1133" s="16">
        <v>349.57620000000003</v>
      </c>
      <c r="L1133" s="16">
        <v>296.7411300907354</v>
      </c>
      <c r="M1133" s="11">
        <v>-3.4957620000000005</v>
      </c>
      <c r="N1133" s="17">
        <v>-15.580500000000001</v>
      </c>
    </row>
    <row r="1134" spans="1:14" x14ac:dyDescent="0.3">
      <c r="A1134" t="s">
        <v>121</v>
      </c>
      <c r="B1134" t="s">
        <v>122</v>
      </c>
      <c r="C1134" t="s">
        <v>177</v>
      </c>
      <c r="D1134" t="s">
        <v>183</v>
      </c>
      <c r="E1134" t="s">
        <v>227</v>
      </c>
      <c r="F1134">
        <v>2</v>
      </c>
      <c r="G1134">
        <v>2023</v>
      </c>
      <c r="H1134" s="15">
        <v>184</v>
      </c>
      <c r="I1134" s="12">
        <v>1.9746999999999999</v>
      </c>
      <c r="J1134" s="12">
        <v>1.7185166607204649</v>
      </c>
      <c r="K1134" s="16">
        <v>363.34479999999996</v>
      </c>
      <c r="L1134" s="16">
        <v>316.20706557256557</v>
      </c>
      <c r="M1134" s="11">
        <v>-3.6334479999999996</v>
      </c>
      <c r="N1134" s="17">
        <v>-16.169999999999998</v>
      </c>
    </row>
    <row r="1135" spans="1:14" x14ac:dyDescent="0.3">
      <c r="A1135" t="s">
        <v>123</v>
      </c>
      <c r="B1135" t="s">
        <v>124</v>
      </c>
      <c r="C1135" t="s">
        <v>177</v>
      </c>
      <c r="D1135" t="s">
        <v>183</v>
      </c>
      <c r="E1135" t="s">
        <v>227</v>
      </c>
      <c r="F1135">
        <v>2</v>
      </c>
      <c r="G1135">
        <v>2023</v>
      </c>
      <c r="H1135" s="15">
        <v>0</v>
      </c>
      <c r="I1135" s="12">
        <v>0</v>
      </c>
      <c r="J1135" s="12">
        <v>0</v>
      </c>
      <c r="K1135" s="16">
        <v>0</v>
      </c>
      <c r="L1135" s="16">
        <v>0</v>
      </c>
      <c r="M1135" s="11">
        <v>0</v>
      </c>
      <c r="N1135" s="17">
        <v>0</v>
      </c>
    </row>
    <row r="1136" spans="1:14" x14ac:dyDescent="0.3">
      <c r="A1136" t="s">
        <v>123</v>
      </c>
      <c r="B1136" t="s">
        <v>124</v>
      </c>
      <c r="C1136" t="s">
        <v>177</v>
      </c>
      <c r="D1136" t="s">
        <v>183</v>
      </c>
      <c r="E1136" t="s">
        <v>231</v>
      </c>
      <c r="F1136">
        <v>9</v>
      </c>
      <c r="G1136">
        <v>2023</v>
      </c>
      <c r="H1136" s="15">
        <v>13</v>
      </c>
      <c r="I1136" s="12">
        <v>1.9444999999999999</v>
      </c>
      <c r="J1136" s="12">
        <v>1.3550524038578895</v>
      </c>
      <c r="K1136" s="16">
        <v>25.278499999999998</v>
      </c>
      <c r="L1136" s="16">
        <v>17.615681250152562</v>
      </c>
      <c r="M1136" s="11">
        <v>-0.25278499999999998</v>
      </c>
      <c r="N1136" s="17">
        <v>-1.1580000000000001</v>
      </c>
    </row>
    <row r="1137" spans="1:14" x14ac:dyDescent="0.3">
      <c r="A1137" t="s">
        <v>123</v>
      </c>
      <c r="B1137" t="s">
        <v>124</v>
      </c>
      <c r="C1137" t="s">
        <v>177</v>
      </c>
      <c r="D1137" t="s">
        <v>183</v>
      </c>
      <c r="E1137" t="s">
        <v>233</v>
      </c>
      <c r="F1137">
        <v>1</v>
      </c>
      <c r="G1137">
        <v>2023</v>
      </c>
      <c r="H1137" s="15">
        <v>18</v>
      </c>
      <c r="I1137" s="12">
        <v>1.8134999999999999</v>
      </c>
      <c r="J1137" s="12">
        <v>1.3599206480881711</v>
      </c>
      <c r="K1137" s="16">
        <v>32.643000000000001</v>
      </c>
      <c r="L1137" s="16">
        <v>24.478571665587079</v>
      </c>
      <c r="M1137" s="11">
        <v>-0.32643</v>
      </c>
      <c r="N1137" s="17">
        <v>-1.4400000000000002</v>
      </c>
    </row>
    <row r="1138" spans="1:14" x14ac:dyDescent="0.3">
      <c r="A1138" t="s">
        <v>123</v>
      </c>
      <c r="B1138" t="s">
        <v>124</v>
      </c>
      <c r="C1138" t="s">
        <v>177</v>
      </c>
      <c r="D1138" t="s">
        <v>183</v>
      </c>
      <c r="E1138" t="s">
        <v>230</v>
      </c>
      <c r="F1138">
        <v>4</v>
      </c>
      <c r="G1138">
        <v>2023</v>
      </c>
      <c r="H1138" s="15">
        <v>17</v>
      </c>
      <c r="I1138" s="12">
        <v>1.9444999999999999</v>
      </c>
      <c r="J1138" s="12">
        <v>1.3348957611927275</v>
      </c>
      <c r="K1138" s="16">
        <v>33.0565</v>
      </c>
      <c r="L1138" s="16">
        <v>22.693227940276365</v>
      </c>
      <c r="M1138" s="11">
        <v>-0.330565</v>
      </c>
      <c r="N1138" s="17">
        <v>-1.4475</v>
      </c>
    </row>
    <row r="1139" spans="1:14" x14ac:dyDescent="0.3">
      <c r="A1139" t="s">
        <v>123</v>
      </c>
      <c r="B1139" t="s">
        <v>124</v>
      </c>
      <c r="C1139" t="s">
        <v>177</v>
      </c>
      <c r="D1139" t="s">
        <v>183</v>
      </c>
      <c r="E1139" t="s">
        <v>228</v>
      </c>
      <c r="F1139">
        <v>8</v>
      </c>
      <c r="G1139">
        <v>2023</v>
      </c>
      <c r="H1139" s="15">
        <v>17</v>
      </c>
      <c r="I1139" s="12">
        <v>1.9444999999999999</v>
      </c>
      <c r="J1139" s="12">
        <v>1.3491751093406621</v>
      </c>
      <c r="K1139" s="16">
        <v>33.0565</v>
      </c>
      <c r="L1139" s="16">
        <v>22.935976858791257</v>
      </c>
      <c r="M1139" s="11">
        <v>-0.330565</v>
      </c>
      <c r="N1139" s="17">
        <v>-1.4475</v>
      </c>
    </row>
    <row r="1140" spans="1:14" x14ac:dyDescent="0.3">
      <c r="A1140" t="s">
        <v>123</v>
      </c>
      <c r="B1140" t="s">
        <v>124</v>
      </c>
      <c r="C1140" t="s">
        <v>177</v>
      </c>
      <c r="D1140" t="s">
        <v>183</v>
      </c>
      <c r="E1140" t="s">
        <v>232</v>
      </c>
      <c r="F1140">
        <v>3</v>
      </c>
      <c r="G1140">
        <v>2023</v>
      </c>
      <c r="H1140" s="15">
        <v>19</v>
      </c>
      <c r="I1140" s="12">
        <v>1.8134999999999999</v>
      </c>
      <c r="J1140" s="12">
        <v>1.3316924292114858</v>
      </c>
      <c r="K1140" s="16">
        <v>34.456499999999998</v>
      </c>
      <c r="L1140" s="16">
        <v>25.302156155018231</v>
      </c>
      <c r="M1140" s="11">
        <v>-0.34456500000000001</v>
      </c>
      <c r="N1140" s="17">
        <v>-1.5300000000000002</v>
      </c>
    </row>
    <row r="1141" spans="1:14" x14ac:dyDescent="0.3">
      <c r="A1141" t="s">
        <v>123</v>
      </c>
      <c r="B1141" t="s">
        <v>124</v>
      </c>
      <c r="C1141" t="s">
        <v>177</v>
      </c>
      <c r="D1141" t="s">
        <v>183</v>
      </c>
      <c r="E1141" t="s">
        <v>229</v>
      </c>
      <c r="F1141">
        <v>6</v>
      </c>
      <c r="G1141">
        <v>2023</v>
      </c>
      <c r="H1141" s="15">
        <v>18</v>
      </c>
      <c r="I1141" s="12">
        <v>1.9444999999999999</v>
      </c>
      <c r="J1141" s="12">
        <v>1.3224667282425793</v>
      </c>
      <c r="K1141" s="16">
        <v>35.000999999999998</v>
      </c>
      <c r="L1141" s="16">
        <v>23.804401108366427</v>
      </c>
      <c r="M1141" s="11">
        <v>-0.35000999999999999</v>
      </c>
      <c r="N1141" s="17">
        <v>-1.544</v>
      </c>
    </row>
    <row r="1142" spans="1:14" x14ac:dyDescent="0.3">
      <c r="A1142" t="s">
        <v>123</v>
      </c>
      <c r="B1142" t="s">
        <v>124</v>
      </c>
      <c r="C1142" t="s">
        <v>177</v>
      </c>
      <c r="D1142" t="s">
        <v>183</v>
      </c>
      <c r="E1142" t="s">
        <v>223</v>
      </c>
      <c r="F1142">
        <v>11</v>
      </c>
      <c r="G1142">
        <v>2023</v>
      </c>
      <c r="H1142" s="15">
        <v>18</v>
      </c>
      <c r="I1142" s="12">
        <v>1.9444999999999999</v>
      </c>
      <c r="J1142" s="12">
        <v>1.358319242857444</v>
      </c>
      <c r="K1142" s="16">
        <v>35.000999999999998</v>
      </c>
      <c r="L1142" s="16">
        <v>24.449746371433992</v>
      </c>
      <c r="M1142" s="11">
        <v>-0.35000999999999999</v>
      </c>
      <c r="N1142" s="17">
        <v>-1.544</v>
      </c>
    </row>
    <row r="1143" spans="1:14" x14ac:dyDescent="0.3">
      <c r="A1143" t="s">
        <v>123</v>
      </c>
      <c r="B1143" t="s">
        <v>124</v>
      </c>
      <c r="C1143" t="s">
        <v>177</v>
      </c>
      <c r="D1143" t="s">
        <v>183</v>
      </c>
      <c r="E1143" t="s">
        <v>234</v>
      </c>
      <c r="F1143">
        <v>12</v>
      </c>
      <c r="G1143">
        <v>2023</v>
      </c>
      <c r="H1143" s="15">
        <v>26</v>
      </c>
      <c r="I1143" s="12">
        <v>1.9444999999999999</v>
      </c>
      <c r="J1143" s="12">
        <v>1.3962558401955081</v>
      </c>
      <c r="K1143" s="16">
        <v>50.556999999999995</v>
      </c>
      <c r="L1143" s="16">
        <v>36.302651845083211</v>
      </c>
      <c r="M1143" s="11">
        <v>-0.50556999999999996</v>
      </c>
      <c r="N1143" s="17">
        <v>-2.2195</v>
      </c>
    </row>
    <row r="1144" spans="1:14" x14ac:dyDescent="0.3">
      <c r="A1144" t="s">
        <v>125</v>
      </c>
      <c r="B1144" t="s">
        <v>126</v>
      </c>
      <c r="C1144" t="s">
        <v>1</v>
      </c>
      <c r="D1144" t="s">
        <v>183</v>
      </c>
      <c r="E1144" t="s">
        <v>234</v>
      </c>
      <c r="F1144">
        <v>12</v>
      </c>
      <c r="G1144">
        <v>2023</v>
      </c>
      <c r="H1144" s="15">
        <v>1</v>
      </c>
      <c r="I1144" s="12">
        <v>1.8437999999999999</v>
      </c>
      <c r="J1144" s="12">
        <v>1.4562743426053872</v>
      </c>
      <c r="K1144" s="16">
        <v>1.8437999999999999</v>
      </c>
      <c r="L1144" s="16">
        <v>1.4562743426053872</v>
      </c>
      <c r="M1144" s="11">
        <v>-1.8438E-2</v>
      </c>
      <c r="N1144" s="17">
        <v>-9.1500000000000012E-2</v>
      </c>
    </row>
    <row r="1145" spans="1:14" x14ac:dyDescent="0.3">
      <c r="A1145" t="s">
        <v>125</v>
      </c>
      <c r="B1145" t="s">
        <v>126</v>
      </c>
      <c r="C1145" t="s">
        <v>1</v>
      </c>
      <c r="D1145" t="s">
        <v>183</v>
      </c>
      <c r="E1145" t="s">
        <v>228</v>
      </c>
      <c r="F1145">
        <v>8</v>
      </c>
      <c r="G1145">
        <v>2023</v>
      </c>
      <c r="H1145" s="15">
        <v>18</v>
      </c>
      <c r="I1145" s="12">
        <v>1.8437999999999999</v>
      </c>
      <c r="J1145" s="12">
        <v>1.4682424778760377</v>
      </c>
      <c r="K1145" s="16">
        <v>33.188400000000001</v>
      </c>
      <c r="L1145" s="16">
        <v>26.428364601768678</v>
      </c>
      <c r="M1145" s="11">
        <v>-0.33188400000000001</v>
      </c>
      <c r="N1145" s="17">
        <v>-1.4640000000000002</v>
      </c>
    </row>
    <row r="1146" spans="1:14" x14ac:dyDescent="0.3">
      <c r="A1146" t="s">
        <v>129</v>
      </c>
      <c r="B1146" t="s">
        <v>130</v>
      </c>
      <c r="C1146" t="s">
        <v>1</v>
      </c>
      <c r="D1146" t="s">
        <v>183</v>
      </c>
      <c r="E1146" t="s">
        <v>224</v>
      </c>
      <c r="F1146">
        <v>7</v>
      </c>
      <c r="G1146">
        <v>2023</v>
      </c>
      <c r="H1146" s="15">
        <v>0</v>
      </c>
      <c r="I1146" s="12">
        <v>0</v>
      </c>
      <c r="J1146" s="12">
        <v>0</v>
      </c>
      <c r="K1146" s="16">
        <v>0</v>
      </c>
      <c r="L1146" s="16">
        <v>0</v>
      </c>
      <c r="M1146" s="11">
        <v>0</v>
      </c>
      <c r="N1146" s="17">
        <v>0</v>
      </c>
    </row>
    <row r="1147" spans="1:14" x14ac:dyDescent="0.3">
      <c r="A1147" t="s">
        <v>129</v>
      </c>
      <c r="B1147" t="s">
        <v>130</v>
      </c>
      <c r="C1147" t="s">
        <v>1</v>
      </c>
      <c r="D1147" t="s">
        <v>183</v>
      </c>
      <c r="E1147" t="s">
        <v>232</v>
      </c>
      <c r="F1147">
        <v>3</v>
      </c>
      <c r="G1147">
        <v>2023</v>
      </c>
      <c r="H1147" s="15">
        <v>9</v>
      </c>
      <c r="I1147" s="12">
        <v>1.7127999999999999</v>
      </c>
      <c r="J1147" s="12">
        <v>1.3699765567772941</v>
      </c>
      <c r="K1147" s="16">
        <v>15.415199999999999</v>
      </c>
      <c r="L1147" s="16">
        <v>12.329789010995647</v>
      </c>
      <c r="M1147" s="11">
        <v>-0.15415199999999998</v>
      </c>
      <c r="N1147" s="17">
        <v>-0.68</v>
      </c>
    </row>
    <row r="1148" spans="1:14" x14ac:dyDescent="0.3">
      <c r="A1148" t="s">
        <v>129</v>
      </c>
      <c r="B1148" t="s">
        <v>130</v>
      </c>
      <c r="C1148" t="s">
        <v>1</v>
      </c>
      <c r="D1148" t="s">
        <v>183</v>
      </c>
      <c r="E1148" t="s">
        <v>228</v>
      </c>
      <c r="F1148">
        <v>8</v>
      </c>
      <c r="G1148">
        <v>2023</v>
      </c>
      <c r="H1148" s="15">
        <v>9</v>
      </c>
      <c r="I1148" s="12">
        <v>1.8437999999999999</v>
      </c>
      <c r="J1148" s="12">
        <v>1.3516937461754999</v>
      </c>
      <c r="K1148" s="16">
        <v>16.594200000000001</v>
      </c>
      <c r="L1148" s="16">
        <v>12.165243715579498</v>
      </c>
      <c r="M1148" s="11">
        <v>-0.16594200000000001</v>
      </c>
      <c r="N1148" s="17">
        <v>-0.7320000000000001</v>
      </c>
    </row>
    <row r="1149" spans="1:14" x14ac:dyDescent="0.3">
      <c r="A1149" t="s">
        <v>129</v>
      </c>
      <c r="B1149" t="s">
        <v>130</v>
      </c>
      <c r="C1149" t="s">
        <v>1</v>
      </c>
      <c r="D1149" t="s">
        <v>183</v>
      </c>
      <c r="E1149" t="s">
        <v>233</v>
      </c>
      <c r="F1149">
        <v>1</v>
      </c>
      <c r="G1149">
        <v>2023</v>
      </c>
      <c r="H1149" s="15">
        <v>18</v>
      </c>
      <c r="I1149" s="12">
        <v>1.5919000000000001</v>
      </c>
      <c r="J1149" s="12">
        <v>1.3830020541489483</v>
      </c>
      <c r="K1149" s="16">
        <v>28.654200000000003</v>
      </c>
      <c r="L1149" s="16">
        <v>24.894036974681068</v>
      </c>
      <c r="M1149" s="11">
        <v>-0.28654200000000002</v>
      </c>
      <c r="N1149" s="17">
        <v>-1.2640000000000002</v>
      </c>
    </row>
    <row r="1150" spans="1:14" x14ac:dyDescent="0.3">
      <c r="A1150" t="s">
        <v>129</v>
      </c>
      <c r="B1150" t="s">
        <v>130</v>
      </c>
      <c r="C1150" t="s">
        <v>1</v>
      </c>
      <c r="D1150" t="s">
        <v>183</v>
      </c>
      <c r="E1150" t="s">
        <v>227</v>
      </c>
      <c r="F1150">
        <v>2</v>
      </c>
      <c r="G1150">
        <v>2023</v>
      </c>
      <c r="H1150" s="15">
        <v>18</v>
      </c>
      <c r="I1150" s="12">
        <v>1.5919000000000001</v>
      </c>
      <c r="J1150" s="12">
        <v>1.3875296466493181</v>
      </c>
      <c r="K1150" s="16">
        <v>28.654200000000003</v>
      </c>
      <c r="L1150" s="16">
        <v>24.975533639687725</v>
      </c>
      <c r="M1150" s="11">
        <v>-0.28654200000000002</v>
      </c>
      <c r="N1150" s="17">
        <v>-1.2640000000000002</v>
      </c>
    </row>
    <row r="1151" spans="1:14" x14ac:dyDescent="0.3">
      <c r="A1151" t="s">
        <v>129</v>
      </c>
      <c r="B1151" t="s">
        <v>130</v>
      </c>
      <c r="C1151" t="s">
        <v>1</v>
      </c>
      <c r="D1151" t="s">
        <v>183</v>
      </c>
      <c r="E1151" t="s">
        <v>223</v>
      </c>
      <c r="F1151">
        <v>11</v>
      </c>
      <c r="G1151">
        <v>2023</v>
      </c>
      <c r="H1151" s="15">
        <v>18</v>
      </c>
      <c r="I1151" s="12">
        <v>1.8437999999999999</v>
      </c>
      <c r="J1151" s="12">
        <v>1.3862137587026624</v>
      </c>
      <c r="K1151" s="16">
        <v>33.188400000000001</v>
      </c>
      <c r="L1151" s="16">
        <v>24.951847656647924</v>
      </c>
      <c r="M1151" s="11">
        <v>-0.33188400000000001</v>
      </c>
      <c r="N1151" s="17">
        <v>-1.4640000000000002</v>
      </c>
    </row>
    <row r="1152" spans="1:14" x14ac:dyDescent="0.3">
      <c r="A1152" t="s">
        <v>129</v>
      </c>
      <c r="B1152" t="s">
        <v>130</v>
      </c>
      <c r="C1152" t="s">
        <v>1</v>
      </c>
      <c r="D1152" t="s">
        <v>183</v>
      </c>
      <c r="E1152" t="s">
        <v>234</v>
      </c>
      <c r="F1152">
        <v>12</v>
      </c>
      <c r="G1152">
        <v>2023</v>
      </c>
      <c r="H1152" s="15">
        <v>22</v>
      </c>
      <c r="I1152" s="12">
        <v>1.8437999999999999</v>
      </c>
      <c r="J1152" s="12">
        <v>1.4031849641308582</v>
      </c>
      <c r="K1152" s="16">
        <v>40.563599999999994</v>
      </c>
      <c r="L1152" s="16">
        <v>30.870069210878881</v>
      </c>
      <c r="M1152" s="11">
        <v>-0.40563599999999994</v>
      </c>
      <c r="N1152" s="17">
        <v>-1.7385000000000002</v>
      </c>
    </row>
    <row r="1153" spans="1:14" x14ac:dyDescent="0.3">
      <c r="A1153" t="s">
        <v>129</v>
      </c>
      <c r="B1153" t="s">
        <v>130</v>
      </c>
      <c r="C1153" t="s">
        <v>1</v>
      </c>
      <c r="D1153" t="s">
        <v>183</v>
      </c>
      <c r="E1153" t="s">
        <v>231</v>
      </c>
      <c r="F1153">
        <v>9</v>
      </c>
      <c r="G1153">
        <v>2023</v>
      </c>
      <c r="H1153" s="15">
        <v>23</v>
      </c>
      <c r="I1153" s="12">
        <v>1.8437999999999999</v>
      </c>
      <c r="J1153" s="12">
        <v>1.418488541763345</v>
      </c>
      <c r="K1153" s="16">
        <v>42.407399999999996</v>
      </c>
      <c r="L1153" s="16">
        <v>32.625236460556934</v>
      </c>
      <c r="M1153" s="11">
        <v>-0.42407399999999995</v>
      </c>
      <c r="N1153" s="17">
        <v>-1.83</v>
      </c>
    </row>
    <row r="1154" spans="1:14" x14ac:dyDescent="0.3">
      <c r="A1154" t="s">
        <v>129</v>
      </c>
      <c r="B1154" t="s">
        <v>130</v>
      </c>
      <c r="C1154" t="s">
        <v>1</v>
      </c>
      <c r="D1154" t="s">
        <v>183</v>
      </c>
      <c r="E1154" t="s">
        <v>225</v>
      </c>
      <c r="F1154">
        <v>10</v>
      </c>
      <c r="G1154">
        <v>2023</v>
      </c>
      <c r="H1154" s="15">
        <v>23</v>
      </c>
      <c r="I1154" s="12">
        <v>1.8437999999999999</v>
      </c>
      <c r="J1154" s="12">
        <v>1.4028877897550103</v>
      </c>
      <c r="K1154" s="16">
        <v>42.407399999999996</v>
      </c>
      <c r="L1154" s="16">
        <v>32.266419164365239</v>
      </c>
      <c r="M1154" s="11">
        <v>-0.42407399999999995</v>
      </c>
      <c r="N1154" s="17">
        <v>-1.83</v>
      </c>
    </row>
    <row r="1155" spans="1:14" x14ac:dyDescent="0.3">
      <c r="A1155" t="s">
        <v>129</v>
      </c>
      <c r="B1155" t="s">
        <v>130</v>
      </c>
      <c r="C1155" t="s">
        <v>1</v>
      </c>
      <c r="D1155" t="s">
        <v>183</v>
      </c>
      <c r="E1155" t="s">
        <v>230</v>
      </c>
      <c r="F1155">
        <v>4</v>
      </c>
      <c r="G1155">
        <v>2023</v>
      </c>
      <c r="H1155" s="15">
        <v>27</v>
      </c>
      <c r="I1155" s="12">
        <v>1.8034999999999999</v>
      </c>
      <c r="J1155" s="12">
        <v>1.3687426129371529</v>
      </c>
      <c r="K1155" s="16">
        <v>48.694499999999998</v>
      </c>
      <c r="L1155" s="16">
        <v>36.956050549303129</v>
      </c>
      <c r="M1155" s="11">
        <v>-0.48694500000000002</v>
      </c>
      <c r="N1155" s="17">
        <v>-2.1480000000000001</v>
      </c>
    </row>
    <row r="1156" spans="1:14" x14ac:dyDescent="0.3">
      <c r="A1156" t="s">
        <v>129</v>
      </c>
      <c r="B1156" t="s">
        <v>130</v>
      </c>
      <c r="C1156" t="s">
        <v>1</v>
      </c>
      <c r="D1156" t="s">
        <v>183</v>
      </c>
      <c r="E1156" t="s">
        <v>226</v>
      </c>
      <c r="F1156">
        <v>5</v>
      </c>
      <c r="G1156">
        <v>2023</v>
      </c>
      <c r="H1156" s="15">
        <v>27</v>
      </c>
      <c r="I1156" s="12">
        <v>1.8437999999999999</v>
      </c>
      <c r="J1156" s="12">
        <v>1.3844014206201563</v>
      </c>
      <c r="K1156" s="16">
        <v>49.782599999999995</v>
      </c>
      <c r="L1156" s="16">
        <v>37.378838356744218</v>
      </c>
      <c r="M1156" s="11">
        <v>-0.49782599999999994</v>
      </c>
      <c r="N1156" s="17">
        <v>-2.1960000000000002</v>
      </c>
    </row>
    <row r="1157" spans="1:14" x14ac:dyDescent="0.3">
      <c r="A1157" t="s">
        <v>129</v>
      </c>
      <c r="B1157" t="s">
        <v>130</v>
      </c>
      <c r="C1157" t="s">
        <v>1</v>
      </c>
      <c r="D1157" t="s">
        <v>183</v>
      </c>
      <c r="E1157" t="s">
        <v>229</v>
      </c>
      <c r="F1157">
        <v>6</v>
      </c>
      <c r="G1157">
        <v>2023</v>
      </c>
      <c r="H1157" s="15">
        <v>27</v>
      </c>
      <c r="I1157" s="12">
        <v>1.8437999999999999</v>
      </c>
      <c r="J1157" s="12">
        <v>1.3744757047795311</v>
      </c>
      <c r="K1157" s="16">
        <v>49.782599999999995</v>
      </c>
      <c r="L1157" s="16">
        <v>37.110844029047342</v>
      </c>
      <c r="M1157" s="11">
        <v>-0.49782599999999994</v>
      </c>
      <c r="N1157" s="17">
        <v>-2.1960000000000002</v>
      </c>
    </row>
    <row r="1158" spans="1:14" x14ac:dyDescent="0.3">
      <c r="A1158" t="s">
        <v>133</v>
      </c>
      <c r="B1158" t="s">
        <v>134</v>
      </c>
      <c r="C1158" t="s">
        <v>180</v>
      </c>
      <c r="D1158" t="s">
        <v>183</v>
      </c>
      <c r="E1158" t="s">
        <v>233</v>
      </c>
      <c r="F1158">
        <v>1</v>
      </c>
      <c r="G1158">
        <v>2023</v>
      </c>
      <c r="H1158" s="15">
        <v>0</v>
      </c>
      <c r="I1158" s="12">
        <v>1.6020000000000001</v>
      </c>
      <c r="J1158" s="12">
        <v>1.3863458846250001</v>
      </c>
      <c r="K1158" s="16">
        <v>0</v>
      </c>
      <c r="L1158" s="16">
        <v>0</v>
      </c>
      <c r="M1158" s="11">
        <v>0</v>
      </c>
      <c r="N1158" s="17">
        <v>0</v>
      </c>
    </row>
    <row r="1159" spans="1:14" x14ac:dyDescent="0.3">
      <c r="A1159" t="s">
        <v>133</v>
      </c>
      <c r="B1159" t="s">
        <v>134</v>
      </c>
      <c r="C1159" t="s">
        <v>180</v>
      </c>
      <c r="D1159" t="s">
        <v>183</v>
      </c>
      <c r="E1159" t="s">
        <v>229</v>
      </c>
      <c r="F1159">
        <v>6</v>
      </c>
      <c r="G1159">
        <v>2023</v>
      </c>
      <c r="H1159" s="15">
        <v>0</v>
      </c>
      <c r="I1159" s="12">
        <v>0</v>
      </c>
      <c r="J1159" s="12">
        <v>0</v>
      </c>
      <c r="K1159" s="16">
        <v>0</v>
      </c>
      <c r="L1159" s="16">
        <v>0</v>
      </c>
      <c r="M1159" s="11">
        <v>0</v>
      </c>
      <c r="N1159" s="17">
        <v>0</v>
      </c>
    </row>
    <row r="1160" spans="1:14" x14ac:dyDescent="0.3">
      <c r="A1160" t="s">
        <v>133</v>
      </c>
      <c r="B1160" t="s">
        <v>134</v>
      </c>
      <c r="C1160" t="s">
        <v>180</v>
      </c>
      <c r="D1160" t="s">
        <v>183</v>
      </c>
      <c r="E1160" t="s">
        <v>232</v>
      </c>
      <c r="F1160">
        <v>3</v>
      </c>
      <c r="G1160">
        <v>2023</v>
      </c>
      <c r="H1160" s="15">
        <v>1</v>
      </c>
      <c r="I1160" s="12">
        <v>1.9444999999999999</v>
      </c>
      <c r="J1160" s="12">
        <v>1.3308920362226675</v>
      </c>
      <c r="K1160" s="16">
        <v>1.9444999999999999</v>
      </c>
      <c r="L1160" s="16">
        <v>1.3308920362226675</v>
      </c>
      <c r="M1160" s="11">
        <v>-1.9445E-2</v>
      </c>
      <c r="N1160" s="17">
        <v>-9.6500000000000002E-2</v>
      </c>
    </row>
    <row r="1161" spans="1:14" x14ac:dyDescent="0.3">
      <c r="A1161" t="s">
        <v>133</v>
      </c>
      <c r="B1161" t="s">
        <v>134</v>
      </c>
      <c r="C1161" t="s">
        <v>180</v>
      </c>
      <c r="D1161" t="s">
        <v>183</v>
      </c>
      <c r="E1161" t="s">
        <v>230</v>
      </c>
      <c r="F1161">
        <v>4</v>
      </c>
      <c r="G1161">
        <v>2023</v>
      </c>
      <c r="H1161" s="15">
        <v>2</v>
      </c>
      <c r="I1161" s="12">
        <v>1.9142999999999999</v>
      </c>
      <c r="J1161" s="12">
        <v>1.344560235085168</v>
      </c>
      <c r="K1161" s="16">
        <v>3.8285999999999998</v>
      </c>
      <c r="L1161" s="16">
        <v>2.689120470170336</v>
      </c>
      <c r="M1161" s="11">
        <v>-3.8286000000000001E-2</v>
      </c>
      <c r="N1161" s="17">
        <v>-0.19</v>
      </c>
    </row>
    <row r="1162" spans="1:14" x14ac:dyDescent="0.3">
      <c r="A1162" t="s">
        <v>133</v>
      </c>
      <c r="B1162" t="s">
        <v>134</v>
      </c>
      <c r="C1162" t="s">
        <v>180</v>
      </c>
      <c r="D1162" t="s">
        <v>183</v>
      </c>
      <c r="E1162" t="s">
        <v>226</v>
      </c>
      <c r="F1162">
        <v>5</v>
      </c>
      <c r="G1162">
        <v>2023</v>
      </c>
      <c r="H1162" s="15">
        <v>3</v>
      </c>
      <c r="I1162" s="12">
        <v>1.8840999999999999</v>
      </c>
      <c r="J1162" s="12">
        <v>1.3543685249673914</v>
      </c>
      <c r="K1162" s="16">
        <v>5.6522999999999994</v>
      </c>
      <c r="L1162" s="16">
        <v>4.0631055749021741</v>
      </c>
      <c r="M1162" s="11">
        <v>-5.6522999999999997E-2</v>
      </c>
      <c r="N1162" s="17">
        <v>-0.28050000000000003</v>
      </c>
    </row>
    <row r="1163" spans="1:14" x14ac:dyDescent="0.3">
      <c r="A1163" t="s">
        <v>133</v>
      </c>
      <c r="B1163" t="s">
        <v>134</v>
      </c>
      <c r="C1163" t="s">
        <v>180</v>
      </c>
      <c r="D1163" t="s">
        <v>183</v>
      </c>
      <c r="E1163" t="s">
        <v>231</v>
      </c>
      <c r="F1163">
        <v>9</v>
      </c>
      <c r="G1163">
        <v>2023</v>
      </c>
      <c r="H1163" s="15">
        <v>3</v>
      </c>
      <c r="I1163" s="12">
        <v>1.8840999999999999</v>
      </c>
      <c r="J1163" s="12">
        <v>1.3652504376401371</v>
      </c>
      <c r="K1163" s="16">
        <v>5.6522999999999994</v>
      </c>
      <c r="L1163" s="16">
        <v>4.0957513129204113</v>
      </c>
      <c r="M1163" s="11">
        <v>-5.6522999999999997E-2</v>
      </c>
      <c r="N1163" s="17">
        <v>-0.28050000000000003</v>
      </c>
    </row>
    <row r="1164" spans="1:14" x14ac:dyDescent="0.3">
      <c r="A1164" t="s">
        <v>133</v>
      </c>
      <c r="B1164" t="s">
        <v>134</v>
      </c>
      <c r="C1164" t="s">
        <v>180</v>
      </c>
      <c r="D1164" t="s">
        <v>183</v>
      </c>
      <c r="E1164" t="s">
        <v>223</v>
      </c>
      <c r="F1164">
        <v>11</v>
      </c>
      <c r="G1164">
        <v>2023</v>
      </c>
      <c r="H1164" s="15">
        <v>3</v>
      </c>
      <c r="I1164" s="12">
        <v>1.9041999999999999</v>
      </c>
      <c r="J1164" s="12">
        <v>1.353867163359068</v>
      </c>
      <c r="K1164" s="16">
        <v>5.7126000000000001</v>
      </c>
      <c r="L1164" s="16">
        <v>4.0616014900772042</v>
      </c>
      <c r="M1164" s="11">
        <v>-5.7126000000000003E-2</v>
      </c>
      <c r="N1164" s="17">
        <v>-0.28350000000000003</v>
      </c>
    </row>
    <row r="1165" spans="1:14" x14ac:dyDescent="0.3">
      <c r="A1165" t="s">
        <v>133</v>
      </c>
      <c r="B1165" t="s">
        <v>134</v>
      </c>
      <c r="C1165" t="s">
        <v>180</v>
      </c>
      <c r="D1165" t="s">
        <v>183</v>
      </c>
      <c r="E1165" t="s">
        <v>224</v>
      </c>
      <c r="F1165">
        <v>7</v>
      </c>
      <c r="G1165">
        <v>2023</v>
      </c>
      <c r="H1165" s="15">
        <v>3</v>
      </c>
      <c r="I1165" s="12">
        <v>1.9142999999999999</v>
      </c>
      <c r="J1165" s="12">
        <v>1.3636656714925013</v>
      </c>
      <c r="K1165" s="16">
        <v>5.7428999999999997</v>
      </c>
      <c r="L1165" s="16">
        <v>4.0909970144775034</v>
      </c>
      <c r="M1165" s="11">
        <v>-5.7429000000000001E-2</v>
      </c>
      <c r="N1165" s="17">
        <v>-0.28499999999999998</v>
      </c>
    </row>
    <row r="1166" spans="1:14" x14ac:dyDescent="0.3">
      <c r="A1166" t="s">
        <v>133</v>
      </c>
      <c r="B1166" t="s">
        <v>134</v>
      </c>
      <c r="C1166" t="s">
        <v>180</v>
      </c>
      <c r="D1166" t="s">
        <v>183</v>
      </c>
      <c r="E1166" t="s">
        <v>227</v>
      </c>
      <c r="F1166">
        <v>2</v>
      </c>
      <c r="G1166">
        <v>2023</v>
      </c>
      <c r="H1166" s="15">
        <v>5</v>
      </c>
      <c r="I1166" s="12">
        <v>1.7732000000000001</v>
      </c>
      <c r="J1166" s="12">
        <v>1.377904341893182</v>
      </c>
      <c r="K1166" s="16">
        <v>8.8659999999999997</v>
      </c>
      <c r="L1166" s="16">
        <v>6.8895217094659102</v>
      </c>
      <c r="M1166" s="11">
        <v>-8.8660000000000003E-2</v>
      </c>
      <c r="N1166" s="17">
        <v>-0.35200000000000004</v>
      </c>
    </row>
    <row r="1167" spans="1:14" x14ac:dyDescent="0.3">
      <c r="A1167" t="s">
        <v>137</v>
      </c>
      <c r="B1167" t="s">
        <v>138</v>
      </c>
      <c r="C1167" t="s">
        <v>178</v>
      </c>
      <c r="D1167" t="s">
        <v>183</v>
      </c>
      <c r="E1167" t="s">
        <v>226</v>
      </c>
      <c r="F1167">
        <v>5</v>
      </c>
      <c r="G1167">
        <v>2023</v>
      </c>
      <c r="H1167" s="15">
        <v>4</v>
      </c>
      <c r="I1167" s="12">
        <v>1.8940999999999999</v>
      </c>
      <c r="J1167" s="12">
        <v>1.3200388452222291</v>
      </c>
      <c r="K1167" s="16">
        <v>7.5763999999999996</v>
      </c>
      <c r="L1167" s="16">
        <v>5.2801553808889166</v>
      </c>
      <c r="M1167" s="11">
        <v>-7.5763999999999998E-2</v>
      </c>
      <c r="N1167" s="17">
        <v>-0.376</v>
      </c>
    </row>
    <row r="1168" spans="1:14" x14ac:dyDescent="0.3">
      <c r="A1168" t="s">
        <v>137</v>
      </c>
      <c r="B1168" t="s">
        <v>138</v>
      </c>
      <c r="C1168" t="s">
        <v>178</v>
      </c>
      <c r="D1168" t="s">
        <v>183</v>
      </c>
      <c r="E1168" t="s">
        <v>223</v>
      </c>
      <c r="F1168">
        <v>11</v>
      </c>
      <c r="G1168">
        <v>2023</v>
      </c>
      <c r="H1168" s="15">
        <v>4</v>
      </c>
      <c r="I1168" s="12">
        <v>1.8940999999999999</v>
      </c>
      <c r="J1168" s="12">
        <v>1.3413736051676999</v>
      </c>
      <c r="K1168" s="16">
        <v>7.5763999999999996</v>
      </c>
      <c r="L1168" s="16">
        <v>5.3654944206707995</v>
      </c>
      <c r="M1168" s="11">
        <v>-7.5763999999999998E-2</v>
      </c>
      <c r="N1168" s="17">
        <v>-0.376</v>
      </c>
    </row>
    <row r="1169" spans="1:14" x14ac:dyDescent="0.3">
      <c r="A1169" t="s">
        <v>137</v>
      </c>
      <c r="B1169" t="s">
        <v>138</v>
      </c>
      <c r="C1169" t="s">
        <v>178</v>
      </c>
      <c r="D1169" t="s">
        <v>183</v>
      </c>
      <c r="E1169" t="s">
        <v>227</v>
      </c>
      <c r="F1169">
        <v>2</v>
      </c>
      <c r="G1169">
        <v>2023</v>
      </c>
      <c r="H1169" s="15">
        <v>13</v>
      </c>
      <c r="I1169" s="12">
        <v>1.6826000000000001</v>
      </c>
      <c r="J1169" s="12">
        <v>1.3611573423821393</v>
      </c>
      <c r="K1169" s="16">
        <v>21.873800000000003</v>
      </c>
      <c r="L1169" s="16">
        <v>17.695045450967811</v>
      </c>
      <c r="M1169" s="11">
        <v>-0.21873800000000004</v>
      </c>
      <c r="N1169" s="17">
        <v>-1.002</v>
      </c>
    </row>
    <row r="1170" spans="1:14" x14ac:dyDescent="0.3">
      <c r="A1170" t="s">
        <v>137</v>
      </c>
      <c r="B1170" t="s">
        <v>138</v>
      </c>
      <c r="C1170" t="s">
        <v>178</v>
      </c>
      <c r="D1170" t="s">
        <v>183</v>
      </c>
      <c r="E1170" t="s">
        <v>224</v>
      </c>
      <c r="F1170">
        <v>7</v>
      </c>
      <c r="G1170">
        <v>2023</v>
      </c>
      <c r="H1170" s="15">
        <v>13</v>
      </c>
      <c r="I1170" s="12">
        <v>1.8739999999999999</v>
      </c>
      <c r="J1170" s="12">
        <v>1.3471419886249751</v>
      </c>
      <c r="K1170" s="16">
        <v>24.361999999999998</v>
      </c>
      <c r="L1170" s="16">
        <v>17.512845852124677</v>
      </c>
      <c r="M1170" s="11">
        <v>-0.24361999999999998</v>
      </c>
      <c r="N1170" s="17">
        <v>-1.1160000000000001</v>
      </c>
    </row>
    <row r="1171" spans="1:14" x14ac:dyDescent="0.3">
      <c r="A1171" t="s">
        <v>137</v>
      </c>
      <c r="B1171" t="s">
        <v>138</v>
      </c>
      <c r="C1171" t="s">
        <v>178</v>
      </c>
      <c r="D1171" t="s">
        <v>183</v>
      </c>
      <c r="E1171" t="s">
        <v>225</v>
      </c>
      <c r="F1171">
        <v>10</v>
      </c>
      <c r="G1171">
        <v>2023</v>
      </c>
      <c r="H1171" s="15">
        <v>13</v>
      </c>
      <c r="I1171" s="12">
        <v>1.8940999999999999</v>
      </c>
      <c r="J1171" s="12">
        <v>1.3653845084139005</v>
      </c>
      <c r="K1171" s="16">
        <v>24.6233</v>
      </c>
      <c r="L1171" s="16">
        <v>17.749998609380707</v>
      </c>
      <c r="M1171" s="11">
        <v>-0.24623300000000001</v>
      </c>
      <c r="N1171" s="17">
        <v>-1.1279999999999999</v>
      </c>
    </row>
    <row r="1172" spans="1:14" x14ac:dyDescent="0.3">
      <c r="A1172" t="s">
        <v>137</v>
      </c>
      <c r="B1172" t="s">
        <v>138</v>
      </c>
      <c r="C1172" t="s">
        <v>178</v>
      </c>
      <c r="D1172" t="s">
        <v>183</v>
      </c>
      <c r="E1172" t="s">
        <v>230</v>
      </c>
      <c r="F1172">
        <v>4</v>
      </c>
      <c r="G1172">
        <v>2023</v>
      </c>
      <c r="H1172" s="15">
        <v>22</v>
      </c>
      <c r="I1172" s="12">
        <v>1.8437999999999999</v>
      </c>
      <c r="J1172" s="12">
        <v>1.3300947246223551</v>
      </c>
      <c r="K1172" s="16">
        <v>40.563599999999994</v>
      </c>
      <c r="L1172" s="16">
        <v>29.262083941691813</v>
      </c>
      <c r="M1172" s="11">
        <v>-0.40563599999999994</v>
      </c>
      <c r="N1172" s="17">
        <v>-1.83</v>
      </c>
    </row>
    <row r="1173" spans="1:14" x14ac:dyDescent="0.3">
      <c r="A1173" t="s">
        <v>139</v>
      </c>
      <c r="B1173" t="s">
        <v>140</v>
      </c>
      <c r="C1173" t="s">
        <v>179</v>
      </c>
      <c r="D1173" t="s">
        <v>183</v>
      </c>
      <c r="E1173" t="s">
        <v>226</v>
      </c>
      <c r="F1173">
        <v>5</v>
      </c>
      <c r="G1173">
        <v>2023</v>
      </c>
      <c r="H1173" s="15">
        <v>25</v>
      </c>
      <c r="I1173" s="12">
        <v>2.7000999999999999</v>
      </c>
      <c r="J1173" s="12">
        <v>1.9985391722033654</v>
      </c>
      <c r="K1173" s="16">
        <v>67.502499999999998</v>
      </c>
      <c r="L1173" s="16">
        <v>49.963479305084135</v>
      </c>
      <c r="M1173" s="11">
        <v>-0.67502499999999999</v>
      </c>
      <c r="N1173" s="17">
        <v>-2.9480000000000004</v>
      </c>
    </row>
    <row r="1174" spans="1:14" x14ac:dyDescent="0.3">
      <c r="A1174" t="s">
        <v>139</v>
      </c>
      <c r="B1174" t="s">
        <v>140</v>
      </c>
      <c r="C1174" t="s">
        <v>179</v>
      </c>
      <c r="D1174" t="s">
        <v>183</v>
      </c>
      <c r="E1174" t="s">
        <v>233</v>
      </c>
      <c r="F1174">
        <v>1</v>
      </c>
      <c r="G1174">
        <v>2023</v>
      </c>
      <c r="H1174" s="15">
        <v>40</v>
      </c>
      <c r="I1174" s="12">
        <v>2.8311000000000002</v>
      </c>
      <c r="J1174" s="12">
        <v>2.1972916207715167</v>
      </c>
      <c r="K1174" s="16">
        <v>113.244</v>
      </c>
      <c r="L1174" s="16">
        <v>87.891664830860663</v>
      </c>
      <c r="M1174" s="11">
        <v>-1.1324400000000001</v>
      </c>
      <c r="N1174" s="17">
        <v>-4.9175000000000004</v>
      </c>
    </row>
    <row r="1175" spans="1:14" x14ac:dyDescent="0.3">
      <c r="A1175" t="s">
        <v>139</v>
      </c>
      <c r="B1175" t="s">
        <v>140</v>
      </c>
      <c r="C1175" t="s">
        <v>179</v>
      </c>
      <c r="D1175" t="s">
        <v>183</v>
      </c>
      <c r="E1175" t="s">
        <v>227</v>
      </c>
      <c r="F1175">
        <v>2</v>
      </c>
      <c r="G1175">
        <v>2023</v>
      </c>
      <c r="H1175" s="15">
        <v>47</v>
      </c>
      <c r="I1175" s="12">
        <v>3.1233000000000004</v>
      </c>
      <c r="J1175" s="12">
        <v>2.4360567747193604</v>
      </c>
      <c r="K1175" s="16">
        <v>146.79510000000002</v>
      </c>
      <c r="L1175" s="16">
        <v>114.49466841180994</v>
      </c>
      <c r="M1175" s="11">
        <v>-1.4679510000000002</v>
      </c>
      <c r="N1175" s="17">
        <v>-6.3550000000000004</v>
      </c>
    </row>
    <row r="1176" spans="1:14" x14ac:dyDescent="0.3">
      <c r="A1176" t="s">
        <v>139</v>
      </c>
      <c r="B1176" t="s">
        <v>140</v>
      </c>
      <c r="C1176" t="s">
        <v>179</v>
      </c>
      <c r="D1176" t="s">
        <v>183</v>
      </c>
      <c r="E1176" t="s">
        <v>232</v>
      </c>
      <c r="F1176">
        <v>3</v>
      </c>
      <c r="G1176">
        <v>2023</v>
      </c>
      <c r="H1176" s="15">
        <v>82</v>
      </c>
      <c r="I1176" s="12">
        <v>2.8916000000000004</v>
      </c>
      <c r="J1176" s="12">
        <v>2.233906565067743</v>
      </c>
      <c r="K1176" s="16">
        <v>237.11120000000003</v>
      </c>
      <c r="L1176" s="16">
        <v>183.18033833555492</v>
      </c>
      <c r="M1176" s="11">
        <v>-2.3711120000000001</v>
      </c>
      <c r="N1176" s="17">
        <v>-10.188500000000001</v>
      </c>
    </row>
    <row r="1177" spans="1:14" x14ac:dyDescent="0.3">
      <c r="A1177" t="s">
        <v>141</v>
      </c>
      <c r="B1177" t="s">
        <v>142</v>
      </c>
      <c r="C1177" t="s">
        <v>180</v>
      </c>
      <c r="D1177" t="s">
        <v>183</v>
      </c>
      <c r="E1177" t="s">
        <v>234</v>
      </c>
      <c r="F1177">
        <v>12</v>
      </c>
      <c r="G1177">
        <v>2023</v>
      </c>
      <c r="H1177" s="15">
        <v>2</v>
      </c>
      <c r="I1177" s="12">
        <v>1.9444999999999999</v>
      </c>
      <c r="J1177" s="12">
        <v>1.3893763195728004</v>
      </c>
      <c r="K1177" s="16">
        <v>3.8889999999999998</v>
      </c>
      <c r="L1177" s="16">
        <v>2.7787526391456008</v>
      </c>
      <c r="M1177" s="11">
        <v>-3.8890000000000001E-2</v>
      </c>
      <c r="N1177" s="17">
        <v>-0.193</v>
      </c>
    </row>
    <row r="1178" spans="1:14" x14ac:dyDescent="0.3">
      <c r="A1178" t="s">
        <v>141</v>
      </c>
      <c r="B1178" t="s">
        <v>142</v>
      </c>
      <c r="C1178" t="s">
        <v>180</v>
      </c>
      <c r="D1178" t="s">
        <v>183</v>
      </c>
      <c r="E1178" t="s">
        <v>227</v>
      </c>
      <c r="F1178">
        <v>2</v>
      </c>
      <c r="G1178">
        <v>2023</v>
      </c>
      <c r="H1178" s="15">
        <v>5</v>
      </c>
      <c r="I1178" s="12">
        <v>1.8134999999999999</v>
      </c>
      <c r="J1178" s="12">
        <v>1.3630611315628125</v>
      </c>
      <c r="K1178" s="16">
        <v>9.067499999999999</v>
      </c>
      <c r="L1178" s="16">
        <v>6.8153056578140623</v>
      </c>
      <c r="M1178" s="11">
        <v>-9.0674999999999992E-2</v>
      </c>
      <c r="N1178" s="17">
        <v>-0.36000000000000004</v>
      </c>
    </row>
    <row r="1179" spans="1:14" x14ac:dyDescent="0.3">
      <c r="A1179" t="s">
        <v>141</v>
      </c>
      <c r="B1179" t="s">
        <v>142</v>
      </c>
      <c r="C1179" t="s">
        <v>180</v>
      </c>
      <c r="D1179" t="s">
        <v>183</v>
      </c>
      <c r="E1179" t="s">
        <v>224</v>
      </c>
      <c r="F1179">
        <v>7</v>
      </c>
      <c r="G1179">
        <v>2023</v>
      </c>
      <c r="H1179" s="15">
        <v>9</v>
      </c>
      <c r="I1179" s="12">
        <v>1.9444999999999999</v>
      </c>
      <c r="J1179" s="12">
        <v>1.3376176665633892</v>
      </c>
      <c r="K1179" s="16">
        <v>17.500499999999999</v>
      </c>
      <c r="L1179" s="16">
        <v>12.038558999070503</v>
      </c>
      <c r="M1179" s="11">
        <v>-0.17500499999999999</v>
      </c>
      <c r="N1179" s="17">
        <v>-0.77200000000000002</v>
      </c>
    </row>
    <row r="1180" spans="1:14" x14ac:dyDescent="0.3">
      <c r="A1180" t="s">
        <v>141</v>
      </c>
      <c r="B1180" t="s">
        <v>142</v>
      </c>
      <c r="C1180" t="s">
        <v>180</v>
      </c>
      <c r="D1180" t="s">
        <v>183</v>
      </c>
      <c r="E1180" t="s">
        <v>228</v>
      </c>
      <c r="F1180">
        <v>8</v>
      </c>
      <c r="G1180">
        <v>2023</v>
      </c>
      <c r="H1180" s="15">
        <v>10</v>
      </c>
      <c r="I1180" s="12">
        <v>1.9444999999999999</v>
      </c>
      <c r="J1180" s="12">
        <v>1.348932119138663</v>
      </c>
      <c r="K1180" s="16">
        <v>19.445</v>
      </c>
      <c r="L1180" s="16">
        <v>13.48932119138663</v>
      </c>
      <c r="M1180" s="11">
        <v>-0.19445000000000001</v>
      </c>
      <c r="N1180" s="17">
        <v>-0.86850000000000005</v>
      </c>
    </row>
    <row r="1181" spans="1:14" x14ac:dyDescent="0.3">
      <c r="A1181" t="s">
        <v>141</v>
      </c>
      <c r="B1181" t="s">
        <v>142</v>
      </c>
      <c r="C1181" t="s">
        <v>180</v>
      </c>
      <c r="D1181" t="s">
        <v>183</v>
      </c>
      <c r="E1181" t="s">
        <v>231</v>
      </c>
      <c r="F1181">
        <v>9</v>
      </c>
      <c r="G1181">
        <v>2023</v>
      </c>
      <c r="H1181" s="15">
        <v>10</v>
      </c>
      <c r="I1181" s="12">
        <v>1.9444999999999999</v>
      </c>
      <c r="J1181" s="12">
        <v>1.4016594359976284</v>
      </c>
      <c r="K1181" s="16">
        <v>19.445</v>
      </c>
      <c r="L1181" s="16">
        <v>14.016594359976285</v>
      </c>
      <c r="M1181" s="11">
        <v>-0.19445000000000001</v>
      </c>
      <c r="N1181" s="17">
        <v>-0.86850000000000005</v>
      </c>
    </row>
    <row r="1182" spans="1:14" x14ac:dyDescent="0.3">
      <c r="A1182" t="s">
        <v>141</v>
      </c>
      <c r="B1182" t="s">
        <v>142</v>
      </c>
      <c r="C1182" t="s">
        <v>180</v>
      </c>
      <c r="D1182" t="s">
        <v>183</v>
      </c>
      <c r="E1182" t="s">
        <v>230</v>
      </c>
      <c r="F1182">
        <v>4</v>
      </c>
      <c r="G1182">
        <v>2023</v>
      </c>
      <c r="H1182" s="15">
        <v>11</v>
      </c>
      <c r="I1182" s="12">
        <v>1.9444999999999999</v>
      </c>
      <c r="J1182" s="12">
        <v>1.3312434911760858</v>
      </c>
      <c r="K1182" s="16">
        <v>21.389499999999998</v>
      </c>
      <c r="L1182" s="16">
        <v>14.643678402936944</v>
      </c>
      <c r="M1182" s="11">
        <v>-0.21389499999999997</v>
      </c>
      <c r="N1182" s="17">
        <v>-0.96500000000000008</v>
      </c>
    </row>
    <row r="1183" spans="1:14" x14ac:dyDescent="0.3">
      <c r="A1183" t="s">
        <v>141</v>
      </c>
      <c r="B1183" t="s">
        <v>142</v>
      </c>
      <c r="C1183" t="s">
        <v>180</v>
      </c>
      <c r="D1183" t="s">
        <v>183</v>
      </c>
      <c r="E1183" t="s">
        <v>233</v>
      </c>
      <c r="F1183">
        <v>1</v>
      </c>
      <c r="G1183">
        <v>2023</v>
      </c>
      <c r="H1183" s="15">
        <v>13</v>
      </c>
      <c r="I1183" s="12">
        <v>1.8134999999999999</v>
      </c>
      <c r="J1183" s="12">
        <v>1.3606248076589027</v>
      </c>
      <c r="K1183" s="16">
        <v>23.575499999999998</v>
      </c>
      <c r="L1183" s="16">
        <v>17.688122499565736</v>
      </c>
      <c r="M1183" s="11">
        <v>-0.23575499999999999</v>
      </c>
      <c r="N1183" s="17">
        <v>-0.9900000000000001</v>
      </c>
    </row>
    <row r="1184" spans="1:14" x14ac:dyDescent="0.3">
      <c r="A1184" t="s">
        <v>141</v>
      </c>
      <c r="B1184" t="s">
        <v>142</v>
      </c>
      <c r="C1184" t="s">
        <v>180</v>
      </c>
      <c r="D1184" t="s">
        <v>183</v>
      </c>
      <c r="E1184" t="s">
        <v>226</v>
      </c>
      <c r="F1184">
        <v>5</v>
      </c>
      <c r="G1184">
        <v>2023</v>
      </c>
      <c r="H1184" s="15">
        <v>13</v>
      </c>
      <c r="I1184" s="12">
        <v>1.9444999999999999</v>
      </c>
      <c r="J1184" s="12">
        <v>1.3259217951081819</v>
      </c>
      <c r="K1184" s="16">
        <v>25.278499999999998</v>
      </c>
      <c r="L1184" s="16">
        <v>17.236983336406364</v>
      </c>
      <c r="M1184" s="11">
        <v>-0.25278499999999998</v>
      </c>
      <c r="N1184" s="17">
        <v>-1.0615000000000001</v>
      </c>
    </row>
    <row r="1185" spans="1:14" x14ac:dyDescent="0.3">
      <c r="A1185" t="s">
        <v>141</v>
      </c>
      <c r="B1185" t="s">
        <v>142</v>
      </c>
      <c r="C1185" t="s">
        <v>180</v>
      </c>
      <c r="D1185" t="s">
        <v>183</v>
      </c>
      <c r="E1185" t="s">
        <v>229</v>
      </c>
      <c r="F1185">
        <v>6</v>
      </c>
      <c r="G1185">
        <v>2023</v>
      </c>
      <c r="H1185" s="15">
        <v>13</v>
      </c>
      <c r="I1185" s="12">
        <v>1.9444999999999999</v>
      </c>
      <c r="J1185" s="12">
        <v>1.3246910418457598</v>
      </c>
      <c r="K1185" s="16">
        <v>25.278499999999998</v>
      </c>
      <c r="L1185" s="16">
        <v>17.220983543994876</v>
      </c>
      <c r="M1185" s="11">
        <v>-0.25278499999999998</v>
      </c>
      <c r="N1185" s="17">
        <v>-1.0615000000000001</v>
      </c>
    </row>
    <row r="1186" spans="1:14" x14ac:dyDescent="0.3">
      <c r="A1186" t="s">
        <v>141</v>
      </c>
      <c r="B1186" t="s">
        <v>142</v>
      </c>
      <c r="C1186" t="s">
        <v>180</v>
      </c>
      <c r="D1186" t="s">
        <v>183</v>
      </c>
      <c r="E1186" t="s">
        <v>223</v>
      </c>
      <c r="F1186">
        <v>11</v>
      </c>
      <c r="G1186">
        <v>2023</v>
      </c>
      <c r="H1186" s="15">
        <v>15</v>
      </c>
      <c r="I1186" s="12">
        <v>1.9444999999999999</v>
      </c>
      <c r="J1186" s="12">
        <v>1.3899792042986268</v>
      </c>
      <c r="K1186" s="16">
        <v>29.167499999999997</v>
      </c>
      <c r="L1186" s="16">
        <v>20.849688064479402</v>
      </c>
      <c r="M1186" s="11">
        <v>-0.29167499999999996</v>
      </c>
      <c r="N1186" s="17">
        <v>-1.2545000000000002</v>
      </c>
    </row>
    <row r="1187" spans="1:14" x14ac:dyDescent="0.3">
      <c r="A1187" t="s">
        <v>141</v>
      </c>
      <c r="B1187" t="s">
        <v>142</v>
      </c>
      <c r="C1187" t="s">
        <v>180</v>
      </c>
      <c r="D1187" t="s">
        <v>183</v>
      </c>
      <c r="E1187" t="s">
        <v>225</v>
      </c>
      <c r="F1187">
        <v>10</v>
      </c>
      <c r="G1187">
        <v>2023</v>
      </c>
      <c r="H1187" s="15">
        <v>16</v>
      </c>
      <c r="I1187" s="12">
        <v>1.9444999999999999</v>
      </c>
      <c r="J1187" s="12">
        <v>1.3999230344802627</v>
      </c>
      <c r="K1187" s="16">
        <v>31.111999999999998</v>
      </c>
      <c r="L1187" s="16">
        <v>22.398768551684203</v>
      </c>
      <c r="M1187" s="11">
        <v>-0.31112000000000001</v>
      </c>
      <c r="N1187" s="17">
        <v>-1.351</v>
      </c>
    </row>
    <row r="1188" spans="1:14" x14ac:dyDescent="0.3">
      <c r="A1188" t="s">
        <v>141</v>
      </c>
      <c r="B1188" t="s">
        <v>142</v>
      </c>
      <c r="C1188" t="s">
        <v>180</v>
      </c>
      <c r="D1188" t="s">
        <v>183</v>
      </c>
      <c r="E1188" t="s">
        <v>232</v>
      </c>
      <c r="F1188">
        <v>3</v>
      </c>
      <c r="G1188">
        <v>2023</v>
      </c>
      <c r="H1188" s="15">
        <v>22</v>
      </c>
      <c r="I1188" s="12">
        <v>1.8840999999999999</v>
      </c>
      <c r="J1188" s="12">
        <v>1.3424033789927918</v>
      </c>
      <c r="K1188" s="16">
        <v>41.450199999999995</v>
      </c>
      <c r="L1188" s="16">
        <v>29.53287433784142</v>
      </c>
      <c r="M1188" s="11">
        <v>-0.41450199999999998</v>
      </c>
      <c r="N1188" s="17">
        <v>-1.7765000000000002</v>
      </c>
    </row>
    <row r="1189" spans="1:14" x14ac:dyDescent="0.3">
      <c r="A1189" t="s">
        <v>143</v>
      </c>
      <c r="B1189" t="s">
        <v>144</v>
      </c>
      <c r="C1189" t="s">
        <v>178</v>
      </c>
      <c r="D1189" t="s">
        <v>183</v>
      </c>
      <c r="E1189" t="s">
        <v>229</v>
      </c>
      <c r="F1189">
        <v>6</v>
      </c>
      <c r="G1189">
        <v>2023</v>
      </c>
      <c r="H1189" s="15">
        <v>3</v>
      </c>
      <c r="I1189" s="12">
        <v>1.8739999999999999</v>
      </c>
      <c r="J1189" s="12">
        <v>1.3744133300625001</v>
      </c>
      <c r="K1189" s="16">
        <v>5.6219999999999999</v>
      </c>
      <c r="L1189" s="16">
        <v>4.1232399901874999</v>
      </c>
      <c r="M1189" s="11">
        <v>-5.6219999999999999E-2</v>
      </c>
      <c r="N1189" s="17">
        <v>-0.27900000000000003</v>
      </c>
    </row>
    <row r="1190" spans="1:14" x14ac:dyDescent="0.3">
      <c r="A1190" t="s">
        <v>143</v>
      </c>
      <c r="B1190" t="s">
        <v>144</v>
      </c>
      <c r="C1190" t="s">
        <v>178</v>
      </c>
      <c r="D1190" t="s">
        <v>183</v>
      </c>
      <c r="E1190" t="s">
        <v>233</v>
      </c>
      <c r="F1190">
        <v>1</v>
      </c>
      <c r="G1190">
        <v>2023</v>
      </c>
      <c r="H1190" s="15">
        <v>6</v>
      </c>
      <c r="I1190" s="12">
        <v>1.7530999999999999</v>
      </c>
      <c r="J1190" s="12">
        <v>1.3867797957000001</v>
      </c>
      <c r="K1190" s="16">
        <v>10.518599999999999</v>
      </c>
      <c r="L1190" s="16">
        <v>8.320678774200001</v>
      </c>
      <c r="M1190" s="11">
        <v>-0.105186</v>
      </c>
      <c r="N1190" s="17">
        <v>-0.435</v>
      </c>
    </row>
    <row r="1191" spans="1:14" x14ac:dyDescent="0.3">
      <c r="A1191" t="s">
        <v>143</v>
      </c>
      <c r="B1191" t="s">
        <v>144</v>
      </c>
      <c r="C1191" t="s">
        <v>178</v>
      </c>
      <c r="D1191" t="s">
        <v>183</v>
      </c>
      <c r="E1191" t="s">
        <v>224</v>
      </c>
      <c r="F1191">
        <v>7</v>
      </c>
      <c r="G1191">
        <v>2023</v>
      </c>
      <c r="H1191" s="15">
        <v>8</v>
      </c>
      <c r="I1191" s="12">
        <v>3.0528000000000004</v>
      </c>
      <c r="J1191" s="12">
        <v>2.2712145401097361</v>
      </c>
      <c r="K1191" s="16">
        <v>24.422400000000003</v>
      </c>
      <c r="L1191" s="16">
        <v>18.169716320877889</v>
      </c>
      <c r="M1191" s="11">
        <v>-0.24422400000000002</v>
      </c>
      <c r="N1191" s="17">
        <v>-1.0605</v>
      </c>
    </row>
    <row r="1192" spans="1:14" x14ac:dyDescent="0.3">
      <c r="A1192" t="s">
        <v>143</v>
      </c>
      <c r="B1192" t="s">
        <v>144</v>
      </c>
      <c r="C1192" t="s">
        <v>178</v>
      </c>
      <c r="D1192" t="s">
        <v>183</v>
      </c>
      <c r="E1192" t="s">
        <v>227</v>
      </c>
      <c r="F1192">
        <v>2</v>
      </c>
      <c r="G1192">
        <v>2023</v>
      </c>
      <c r="H1192" s="15">
        <v>8</v>
      </c>
      <c r="I1192" s="12">
        <v>3.1837</v>
      </c>
      <c r="J1192" s="12">
        <v>2.5425159284965324</v>
      </c>
      <c r="K1192" s="16">
        <v>25.4696</v>
      </c>
      <c r="L1192" s="16">
        <v>20.340127427972259</v>
      </c>
      <c r="M1192" s="11">
        <v>-0.25469599999999998</v>
      </c>
      <c r="N1192" s="17">
        <v>-1.1060000000000001</v>
      </c>
    </row>
    <row r="1193" spans="1:14" x14ac:dyDescent="0.3">
      <c r="A1193" t="s">
        <v>143</v>
      </c>
      <c r="B1193" t="s">
        <v>144</v>
      </c>
      <c r="C1193" t="s">
        <v>178</v>
      </c>
      <c r="D1193" t="s">
        <v>183</v>
      </c>
      <c r="E1193" t="s">
        <v>228</v>
      </c>
      <c r="F1193">
        <v>8</v>
      </c>
      <c r="G1193">
        <v>2023</v>
      </c>
      <c r="H1193" s="15">
        <v>9</v>
      </c>
      <c r="I1193" s="12">
        <v>2.9520000000000004</v>
      </c>
      <c r="J1193" s="12">
        <v>2.2176369215370477</v>
      </c>
      <c r="K1193" s="16">
        <v>26.568000000000005</v>
      </c>
      <c r="L1193" s="16">
        <v>19.958732293833428</v>
      </c>
      <c r="M1193" s="11">
        <v>-0.26568000000000003</v>
      </c>
      <c r="N1193" s="17">
        <v>-1.1720000000000002</v>
      </c>
    </row>
    <row r="1194" spans="1:14" x14ac:dyDescent="0.3">
      <c r="A1194" t="s">
        <v>143</v>
      </c>
      <c r="B1194" t="s">
        <v>144</v>
      </c>
      <c r="C1194" t="s">
        <v>178</v>
      </c>
      <c r="D1194" t="s">
        <v>183</v>
      </c>
      <c r="E1194" t="s">
        <v>234</v>
      </c>
      <c r="F1194">
        <v>12</v>
      </c>
      <c r="G1194">
        <v>2023</v>
      </c>
      <c r="H1194" s="15">
        <v>9</v>
      </c>
      <c r="I1194" s="12">
        <v>3.1535000000000002</v>
      </c>
      <c r="J1194" s="12">
        <v>2.4206909746835095</v>
      </c>
      <c r="K1194" s="16">
        <v>28.381500000000003</v>
      </c>
      <c r="L1194" s="16">
        <v>21.786218772151585</v>
      </c>
      <c r="M1194" s="11">
        <v>-0.28381500000000004</v>
      </c>
      <c r="N1194" s="17">
        <v>-1.252</v>
      </c>
    </row>
    <row r="1195" spans="1:14" x14ac:dyDescent="0.3">
      <c r="A1195" t="s">
        <v>143</v>
      </c>
      <c r="B1195" t="s">
        <v>144</v>
      </c>
      <c r="C1195" t="s">
        <v>178</v>
      </c>
      <c r="D1195" t="s">
        <v>183</v>
      </c>
      <c r="E1195" t="s">
        <v>225</v>
      </c>
      <c r="F1195">
        <v>10</v>
      </c>
      <c r="G1195">
        <v>2023</v>
      </c>
      <c r="H1195" s="15">
        <v>10</v>
      </c>
      <c r="I1195" s="12">
        <v>2.8714000000000004</v>
      </c>
      <c r="J1195" s="12">
        <v>2.1513223753807686</v>
      </c>
      <c r="K1195" s="16">
        <v>28.714000000000006</v>
      </c>
      <c r="L1195" s="16">
        <v>21.513223753807686</v>
      </c>
      <c r="M1195" s="11">
        <v>-0.28714000000000006</v>
      </c>
      <c r="N1195" s="17">
        <v>-1.2825000000000002</v>
      </c>
    </row>
    <row r="1196" spans="1:14" x14ac:dyDescent="0.3">
      <c r="A1196" t="s">
        <v>143</v>
      </c>
      <c r="B1196" t="s">
        <v>144</v>
      </c>
      <c r="C1196" t="s">
        <v>178</v>
      </c>
      <c r="D1196" t="s">
        <v>183</v>
      </c>
      <c r="E1196" t="s">
        <v>232</v>
      </c>
      <c r="F1196">
        <v>3</v>
      </c>
      <c r="G1196">
        <v>2023</v>
      </c>
      <c r="H1196" s="15">
        <v>22</v>
      </c>
      <c r="I1196" s="12">
        <v>3.5162</v>
      </c>
      <c r="J1196" s="12">
        <v>2.5887389272049797</v>
      </c>
      <c r="K1196" s="16">
        <v>77.356399999999994</v>
      </c>
      <c r="L1196" s="16">
        <v>56.952256398509554</v>
      </c>
      <c r="M1196" s="11">
        <v>-0.77356399999999992</v>
      </c>
      <c r="N1196" s="17">
        <v>-3.4900000000000007</v>
      </c>
    </row>
    <row r="1197" spans="1:14" x14ac:dyDescent="0.3">
      <c r="A1197" t="s">
        <v>149</v>
      </c>
      <c r="B1197" t="s">
        <v>150</v>
      </c>
      <c r="C1197" t="s">
        <v>178</v>
      </c>
      <c r="D1197" t="s">
        <v>183</v>
      </c>
      <c r="E1197" t="s">
        <v>223</v>
      </c>
      <c r="F1197">
        <v>11</v>
      </c>
      <c r="G1197">
        <v>2023</v>
      </c>
      <c r="H1197" s="15">
        <v>11</v>
      </c>
      <c r="I1197" s="12">
        <v>2.9319000000000002</v>
      </c>
      <c r="J1197" s="12">
        <v>2.2737428479959374</v>
      </c>
      <c r="K1197" s="16">
        <v>32.250900000000001</v>
      </c>
      <c r="L1197" s="16">
        <v>25.01117132795531</v>
      </c>
      <c r="M1197" s="11">
        <v>-0.32250900000000005</v>
      </c>
      <c r="N1197" s="17">
        <v>-1.4550000000000001</v>
      </c>
    </row>
    <row r="1198" spans="1:14" x14ac:dyDescent="0.3">
      <c r="A1198" t="s">
        <v>149</v>
      </c>
      <c r="B1198" t="s">
        <v>150</v>
      </c>
      <c r="C1198" t="s">
        <v>178</v>
      </c>
      <c r="D1198" t="s">
        <v>183</v>
      </c>
      <c r="E1198" t="s">
        <v>227</v>
      </c>
      <c r="F1198">
        <v>2</v>
      </c>
      <c r="G1198">
        <v>2023</v>
      </c>
      <c r="H1198" s="15">
        <v>25</v>
      </c>
      <c r="I1198" s="12">
        <v>2.1158000000000001</v>
      </c>
      <c r="J1198" s="12">
        <v>1.7695707221765624</v>
      </c>
      <c r="K1198" s="16">
        <v>52.895000000000003</v>
      </c>
      <c r="L1198" s="16">
        <v>44.239268054414062</v>
      </c>
      <c r="M1198" s="11">
        <v>-0.52895000000000003</v>
      </c>
      <c r="N1198" s="17">
        <v>-2.31</v>
      </c>
    </row>
    <row r="1199" spans="1:14" x14ac:dyDescent="0.3">
      <c r="A1199" t="s">
        <v>149</v>
      </c>
      <c r="B1199" t="s">
        <v>150</v>
      </c>
      <c r="C1199" t="s">
        <v>178</v>
      </c>
      <c r="D1199" t="s">
        <v>183</v>
      </c>
      <c r="E1199" t="s">
        <v>225</v>
      </c>
      <c r="F1199">
        <v>10</v>
      </c>
      <c r="G1199">
        <v>2023</v>
      </c>
      <c r="H1199" s="15">
        <v>31</v>
      </c>
      <c r="I1199" s="12">
        <v>1.6826000000000001</v>
      </c>
      <c r="J1199" s="12">
        <v>1.3838545183263851</v>
      </c>
      <c r="K1199" s="16">
        <v>52.160600000000002</v>
      </c>
      <c r="L1199" s="16">
        <v>42.899490068117935</v>
      </c>
      <c r="M1199" s="11">
        <v>-0.52160600000000001</v>
      </c>
      <c r="N1199" s="17">
        <v>-2.3380000000000001</v>
      </c>
    </row>
    <row r="1200" spans="1:14" x14ac:dyDescent="0.3">
      <c r="A1200" t="s">
        <v>149</v>
      </c>
      <c r="B1200" t="s">
        <v>150</v>
      </c>
      <c r="C1200" t="s">
        <v>178</v>
      </c>
      <c r="D1200" t="s">
        <v>183</v>
      </c>
      <c r="E1200" t="s">
        <v>226</v>
      </c>
      <c r="F1200">
        <v>5</v>
      </c>
      <c r="G1200">
        <v>2023</v>
      </c>
      <c r="H1200" s="15">
        <v>40</v>
      </c>
      <c r="I1200" s="12">
        <v>2.3776999999999999</v>
      </c>
      <c r="J1200" s="12">
        <v>1.8353132812012047</v>
      </c>
      <c r="K1200" s="16">
        <v>95.108000000000004</v>
      </c>
      <c r="L1200" s="16">
        <v>73.412531248048197</v>
      </c>
      <c r="M1200" s="11">
        <v>-0.95108000000000004</v>
      </c>
      <c r="N1200" s="17">
        <v>-4.2480000000000002</v>
      </c>
    </row>
    <row r="1201" spans="1:14" x14ac:dyDescent="0.3">
      <c r="A1201" t="s">
        <v>149</v>
      </c>
      <c r="B1201" t="s">
        <v>150</v>
      </c>
      <c r="C1201" t="s">
        <v>178</v>
      </c>
      <c r="D1201" t="s">
        <v>183</v>
      </c>
      <c r="E1201" t="s">
        <v>228</v>
      </c>
      <c r="F1201">
        <v>8</v>
      </c>
      <c r="G1201">
        <v>2023</v>
      </c>
      <c r="H1201" s="15">
        <v>49</v>
      </c>
      <c r="I1201" s="12">
        <v>2.2669000000000001</v>
      </c>
      <c r="J1201" s="12">
        <v>1.5433728034472789</v>
      </c>
      <c r="K1201" s="16">
        <v>111.07810000000001</v>
      </c>
      <c r="L1201" s="16">
        <v>75.625267368916667</v>
      </c>
      <c r="M1201" s="11">
        <v>-1.110781</v>
      </c>
      <c r="N1201" s="17">
        <v>-4.95</v>
      </c>
    </row>
    <row r="1202" spans="1:14" x14ac:dyDescent="0.3">
      <c r="A1202" t="s">
        <v>151</v>
      </c>
      <c r="B1202" t="s">
        <v>152</v>
      </c>
      <c r="C1202" t="s">
        <v>1</v>
      </c>
      <c r="D1202" t="s">
        <v>183</v>
      </c>
      <c r="E1202" t="s">
        <v>224</v>
      </c>
      <c r="F1202">
        <v>7</v>
      </c>
      <c r="G1202">
        <v>2023</v>
      </c>
      <c r="H1202" s="15">
        <v>95</v>
      </c>
      <c r="I1202" s="12">
        <v>1.8437999999999999</v>
      </c>
      <c r="J1202" s="12">
        <v>1.396846583541107</v>
      </c>
      <c r="K1202" s="16">
        <v>175.161</v>
      </c>
      <c r="L1202" s="16">
        <v>132.70042543640517</v>
      </c>
      <c r="M1202" s="11">
        <v>-1.7516100000000001</v>
      </c>
      <c r="N1202" s="17">
        <v>-7.6859999999999999</v>
      </c>
    </row>
    <row r="1203" spans="1:14" x14ac:dyDescent="0.3">
      <c r="A1203" t="s">
        <v>151</v>
      </c>
      <c r="B1203" t="s">
        <v>152</v>
      </c>
      <c r="C1203" t="s">
        <v>1</v>
      </c>
      <c r="D1203" t="s">
        <v>183</v>
      </c>
      <c r="E1203" t="s">
        <v>230</v>
      </c>
      <c r="F1203">
        <v>4</v>
      </c>
      <c r="G1203">
        <v>2023</v>
      </c>
      <c r="H1203" s="15">
        <v>125</v>
      </c>
      <c r="I1203" s="12">
        <v>2.5792000000000002</v>
      </c>
      <c r="J1203" s="12">
        <v>1.9185052117106478</v>
      </c>
      <c r="K1203" s="16">
        <v>322.40000000000003</v>
      </c>
      <c r="L1203" s="16">
        <v>239.81315146383096</v>
      </c>
      <c r="M1203" s="11">
        <v>-3.2240000000000002</v>
      </c>
      <c r="N1203" s="17">
        <v>-14.080000000000002</v>
      </c>
    </row>
    <row r="1204" spans="1:14" x14ac:dyDescent="0.3">
      <c r="A1204" t="s">
        <v>151</v>
      </c>
      <c r="B1204" t="s">
        <v>152</v>
      </c>
      <c r="C1204" t="s">
        <v>1</v>
      </c>
      <c r="D1204" t="s">
        <v>183</v>
      </c>
      <c r="E1204" t="s">
        <v>233</v>
      </c>
      <c r="F1204">
        <v>1</v>
      </c>
      <c r="G1204">
        <v>2023</v>
      </c>
      <c r="H1204" s="15">
        <v>114</v>
      </c>
      <c r="I1204" s="12">
        <v>2.8916000000000004</v>
      </c>
      <c r="J1204" s="12">
        <v>2.275208606370942</v>
      </c>
      <c r="K1204" s="16">
        <v>329.64240000000007</v>
      </c>
      <c r="L1204" s="16">
        <v>259.37378112628738</v>
      </c>
      <c r="M1204" s="11">
        <v>-3.2964240000000009</v>
      </c>
      <c r="N1204" s="17">
        <v>-14.493500000000001</v>
      </c>
    </row>
    <row r="1205" spans="1:14" x14ac:dyDescent="0.3">
      <c r="A1205" t="s">
        <v>151</v>
      </c>
      <c r="B1205" t="s">
        <v>152</v>
      </c>
      <c r="C1205" t="s">
        <v>1</v>
      </c>
      <c r="D1205" t="s">
        <v>183</v>
      </c>
      <c r="E1205" t="s">
        <v>228</v>
      </c>
      <c r="F1205">
        <v>8</v>
      </c>
      <c r="G1205">
        <v>2023</v>
      </c>
      <c r="H1205" s="15">
        <v>137</v>
      </c>
      <c r="I1205" s="12">
        <v>2.5388999999999999</v>
      </c>
      <c r="J1205" s="12">
        <v>1.9670577888131371</v>
      </c>
      <c r="K1205" s="16">
        <v>347.82929999999999</v>
      </c>
      <c r="L1205" s="16">
        <v>269.48691706739976</v>
      </c>
      <c r="M1205" s="11">
        <v>-3.4782929999999999</v>
      </c>
      <c r="N1205" s="17">
        <v>-15.246000000000002</v>
      </c>
    </row>
    <row r="1206" spans="1:14" x14ac:dyDescent="0.3">
      <c r="A1206" t="s">
        <v>151</v>
      </c>
      <c r="B1206" t="s">
        <v>152</v>
      </c>
      <c r="C1206" t="s">
        <v>1</v>
      </c>
      <c r="D1206" t="s">
        <v>183</v>
      </c>
      <c r="E1206" t="s">
        <v>234</v>
      </c>
      <c r="F1206">
        <v>12</v>
      </c>
      <c r="G1206">
        <v>2023</v>
      </c>
      <c r="H1206" s="15">
        <v>190</v>
      </c>
      <c r="I1206" s="12">
        <v>2.5490000000000004</v>
      </c>
      <c r="J1206" s="12">
        <v>1.9816793489942199</v>
      </c>
      <c r="K1206" s="16">
        <v>484.31000000000006</v>
      </c>
      <c r="L1206" s="16">
        <v>376.51907630890179</v>
      </c>
      <c r="M1206" s="11">
        <v>-4.8431000000000006</v>
      </c>
      <c r="N1206" s="17">
        <v>-21.251999999999999</v>
      </c>
    </row>
    <row r="1207" spans="1:14" x14ac:dyDescent="0.3">
      <c r="A1207" t="s">
        <v>151</v>
      </c>
      <c r="B1207" t="s">
        <v>152</v>
      </c>
      <c r="C1207" t="s">
        <v>1</v>
      </c>
      <c r="D1207" t="s">
        <v>183</v>
      </c>
      <c r="E1207" t="s">
        <v>231</v>
      </c>
      <c r="F1207">
        <v>9</v>
      </c>
      <c r="G1207">
        <v>2023</v>
      </c>
      <c r="H1207" s="15">
        <v>152</v>
      </c>
      <c r="I1207" s="12">
        <v>3.2442000000000002</v>
      </c>
      <c r="J1207" s="12">
        <v>2.4706867489201456</v>
      </c>
      <c r="K1207" s="16">
        <v>493.11840000000001</v>
      </c>
      <c r="L1207" s="16">
        <v>375.54438583586216</v>
      </c>
      <c r="M1207" s="11">
        <v>-4.931184</v>
      </c>
      <c r="N1207" s="17">
        <v>-21.574000000000002</v>
      </c>
    </row>
    <row r="1208" spans="1:14" x14ac:dyDescent="0.3">
      <c r="A1208" t="s">
        <v>151</v>
      </c>
      <c r="B1208" t="s">
        <v>152</v>
      </c>
      <c r="C1208" t="s">
        <v>1</v>
      </c>
      <c r="D1208" t="s">
        <v>183</v>
      </c>
      <c r="E1208" t="s">
        <v>223</v>
      </c>
      <c r="F1208">
        <v>11</v>
      </c>
      <c r="G1208">
        <v>2023</v>
      </c>
      <c r="H1208" s="15">
        <v>228</v>
      </c>
      <c r="I1208" s="12">
        <v>2.5087000000000002</v>
      </c>
      <c r="J1208" s="12">
        <v>1.9361847788891218</v>
      </c>
      <c r="K1208" s="16">
        <v>571.98360000000002</v>
      </c>
      <c r="L1208" s="16">
        <v>441.45012958671975</v>
      </c>
      <c r="M1208" s="11">
        <v>-5.7198359999999999</v>
      </c>
      <c r="N1208" s="17">
        <v>-25.024500000000003</v>
      </c>
    </row>
    <row r="1209" spans="1:14" x14ac:dyDescent="0.3">
      <c r="A1209" t="s">
        <v>151</v>
      </c>
      <c r="B1209" t="s">
        <v>152</v>
      </c>
      <c r="C1209" t="s">
        <v>1</v>
      </c>
      <c r="D1209" t="s">
        <v>183</v>
      </c>
      <c r="E1209" t="s">
        <v>232</v>
      </c>
      <c r="F1209">
        <v>3</v>
      </c>
      <c r="G1209">
        <v>2023</v>
      </c>
      <c r="H1209" s="15">
        <v>309</v>
      </c>
      <c r="I1209" s="12">
        <v>2.1561000000000003</v>
      </c>
      <c r="J1209" s="12">
        <v>1.6874775330165483</v>
      </c>
      <c r="K1209" s="16">
        <v>666.23490000000015</v>
      </c>
      <c r="L1209" s="16">
        <v>521.43055770211345</v>
      </c>
      <c r="M1209" s="11">
        <v>-6.6623490000000016</v>
      </c>
      <c r="N1209" s="17">
        <v>-29.211000000000002</v>
      </c>
    </row>
    <row r="1210" spans="1:14" x14ac:dyDescent="0.3">
      <c r="A1210" t="s">
        <v>151</v>
      </c>
      <c r="B1210" t="s">
        <v>152</v>
      </c>
      <c r="C1210" t="s">
        <v>1</v>
      </c>
      <c r="D1210" t="s">
        <v>183</v>
      </c>
      <c r="E1210" t="s">
        <v>227</v>
      </c>
      <c r="F1210">
        <v>2</v>
      </c>
      <c r="G1210">
        <v>2023</v>
      </c>
      <c r="H1210" s="15">
        <v>265</v>
      </c>
      <c r="I1210" s="12">
        <v>2.5188000000000001</v>
      </c>
      <c r="J1210" s="12">
        <v>1.9792329135599789</v>
      </c>
      <c r="K1210" s="16">
        <v>667.48200000000008</v>
      </c>
      <c r="L1210" s="16">
        <v>524.4967220933944</v>
      </c>
      <c r="M1210" s="11">
        <v>-6.6748200000000013</v>
      </c>
      <c r="N1210" s="17">
        <v>-29.25</v>
      </c>
    </row>
    <row r="1211" spans="1:14" x14ac:dyDescent="0.3">
      <c r="A1211" t="s">
        <v>151</v>
      </c>
      <c r="B1211" t="s">
        <v>152</v>
      </c>
      <c r="C1211" t="s">
        <v>1</v>
      </c>
      <c r="D1211" t="s">
        <v>183</v>
      </c>
      <c r="E1211" t="s">
        <v>226</v>
      </c>
      <c r="F1211">
        <v>5</v>
      </c>
      <c r="G1211">
        <v>2023</v>
      </c>
      <c r="H1211" s="15">
        <v>288</v>
      </c>
      <c r="I1211" s="12">
        <v>2.5087000000000002</v>
      </c>
      <c r="J1211" s="12">
        <v>1.8458908381022918</v>
      </c>
      <c r="K1211" s="16">
        <v>722.50560000000007</v>
      </c>
      <c r="L1211" s="16">
        <v>531.61656137346006</v>
      </c>
      <c r="M1211" s="11">
        <v>-7.2250560000000013</v>
      </c>
      <c r="N1211" s="17">
        <v>-31.623000000000005</v>
      </c>
    </row>
    <row r="1212" spans="1:14" x14ac:dyDescent="0.3">
      <c r="A1212" t="s">
        <v>151</v>
      </c>
      <c r="B1212" t="s">
        <v>152</v>
      </c>
      <c r="C1212" t="s">
        <v>1</v>
      </c>
      <c r="D1212" t="s">
        <v>183</v>
      </c>
      <c r="E1212" t="s">
        <v>225</v>
      </c>
      <c r="F1212">
        <v>10</v>
      </c>
      <c r="G1212">
        <v>2023</v>
      </c>
      <c r="H1212" s="15">
        <v>285</v>
      </c>
      <c r="I1212" s="12">
        <v>2.8110000000000004</v>
      </c>
      <c r="J1212" s="12">
        <v>2.1682415773928074</v>
      </c>
      <c r="K1212" s="16">
        <v>801.1350000000001</v>
      </c>
      <c r="L1212" s="16">
        <v>617.94884955695011</v>
      </c>
      <c r="M1212" s="11">
        <v>-8.011350000000002</v>
      </c>
      <c r="N1212" s="17">
        <v>-35.154000000000003</v>
      </c>
    </row>
    <row r="1213" spans="1:14" x14ac:dyDescent="0.3">
      <c r="A1213" t="s">
        <v>151</v>
      </c>
      <c r="B1213" t="s">
        <v>152</v>
      </c>
      <c r="C1213" t="s">
        <v>1</v>
      </c>
      <c r="D1213" t="s">
        <v>183</v>
      </c>
      <c r="E1213" t="s">
        <v>229</v>
      </c>
      <c r="F1213">
        <v>6</v>
      </c>
      <c r="G1213">
        <v>2023</v>
      </c>
      <c r="H1213" s="15">
        <v>253</v>
      </c>
      <c r="I1213" s="12">
        <v>3.2744000000000004</v>
      </c>
      <c r="J1213" s="12">
        <v>2.4003776667257433</v>
      </c>
      <c r="K1213" s="16">
        <v>828.42320000000007</v>
      </c>
      <c r="L1213" s="16">
        <v>607.29554968161301</v>
      </c>
      <c r="M1213" s="11">
        <v>-8.2842320000000012</v>
      </c>
      <c r="N1213" s="17">
        <v>-36.237500000000004</v>
      </c>
    </row>
    <row r="1214" spans="1:14" x14ac:dyDescent="0.3">
      <c r="A1214" t="s">
        <v>153</v>
      </c>
      <c r="B1214" t="s">
        <v>154</v>
      </c>
      <c r="C1214" t="s">
        <v>1</v>
      </c>
      <c r="D1214" t="s">
        <v>183</v>
      </c>
      <c r="E1214" t="s">
        <v>234</v>
      </c>
      <c r="F1214">
        <v>12</v>
      </c>
      <c r="G1214">
        <v>2023</v>
      </c>
      <c r="H1214" s="15">
        <v>1</v>
      </c>
      <c r="I1214" s="12">
        <v>1.8437999999999999</v>
      </c>
      <c r="J1214" s="12">
        <v>1.4377122776835003</v>
      </c>
      <c r="K1214" s="16">
        <v>1.8437999999999999</v>
      </c>
      <c r="L1214" s="16">
        <v>1.4377122776835003</v>
      </c>
      <c r="M1214" s="11">
        <v>-1.8438E-2</v>
      </c>
      <c r="N1214" s="17">
        <v>-9.1500000000000012E-2</v>
      </c>
    </row>
    <row r="1215" spans="1:14" x14ac:dyDescent="0.3">
      <c r="A1215" t="s">
        <v>153</v>
      </c>
      <c r="B1215" t="s">
        <v>154</v>
      </c>
      <c r="C1215" t="s">
        <v>1</v>
      </c>
      <c r="D1215" t="s">
        <v>183</v>
      </c>
      <c r="E1215" t="s">
        <v>226</v>
      </c>
      <c r="F1215">
        <v>5</v>
      </c>
      <c r="G1215">
        <v>2023</v>
      </c>
      <c r="H1215" s="15">
        <v>2</v>
      </c>
      <c r="I1215" s="12">
        <v>1.8437999999999999</v>
      </c>
      <c r="J1215" s="12">
        <v>1.3827010315950001</v>
      </c>
      <c r="K1215" s="16">
        <v>3.6875999999999998</v>
      </c>
      <c r="L1215" s="16">
        <v>2.7654020631900003</v>
      </c>
      <c r="M1215" s="11">
        <v>-3.6875999999999999E-2</v>
      </c>
      <c r="N1215" s="17">
        <v>-0.18300000000000002</v>
      </c>
    </row>
    <row r="1216" spans="1:14" x14ac:dyDescent="0.3">
      <c r="A1216" t="s">
        <v>153</v>
      </c>
      <c r="B1216" t="s">
        <v>154</v>
      </c>
      <c r="C1216" t="s">
        <v>1</v>
      </c>
      <c r="D1216" t="s">
        <v>183</v>
      </c>
      <c r="E1216" t="s">
        <v>229</v>
      </c>
      <c r="F1216">
        <v>6</v>
      </c>
      <c r="G1216">
        <v>2023</v>
      </c>
      <c r="H1216" s="15">
        <v>2</v>
      </c>
      <c r="I1216" s="12">
        <v>4.5941999999999998</v>
      </c>
      <c r="J1216" s="12">
        <v>6.5511758506289075</v>
      </c>
      <c r="K1216" s="16">
        <v>9.1883999999999997</v>
      </c>
      <c r="L1216" s="16">
        <v>13.102351701257815</v>
      </c>
      <c r="M1216" s="11">
        <v>-9.1883999999999993E-2</v>
      </c>
      <c r="N1216" s="17">
        <v>-0.45599999999999996</v>
      </c>
    </row>
    <row r="1217" spans="1:14" x14ac:dyDescent="0.3">
      <c r="A1217" t="s">
        <v>153</v>
      </c>
      <c r="B1217" t="s">
        <v>154</v>
      </c>
      <c r="C1217" t="s">
        <v>1</v>
      </c>
      <c r="D1217" t="s">
        <v>183</v>
      </c>
      <c r="E1217" t="s">
        <v>225</v>
      </c>
      <c r="F1217">
        <v>10</v>
      </c>
      <c r="G1217">
        <v>2023</v>
      </c>
      <c r="H1217" s="15">
        <v>1</v>
      </c>
      <c r="I1217" s="12">
        <v>9.1984999999999992</v>
      </c>
      <c r="J1217" s="12">
        <v>6.8252072915900266</v>
      </c>
      <c r="K1217" s="16">
        <v>9.1984999999999992</v>
      </c>
      <c r="L1217" s="16">
        <v>6.8252072915900266</v>
      </c>
      <c r="M1217" s="11">
        <v>-9.1984999999999997E-2</v>
      </c>
      <c r="N1217" s="17">
        <v>-0.45650000000000007</v>
      </c>
    </row>
    <row r="1218" spans="1:14" x14ac:dyDescent="0.3">
      <c r="A1218" t="s">
        <v>153</v>
      </c>
      <c r="B1218" t="s">
        <v>154</v>
      </c>
      <c r="C1218" t="s">
        <v>1</v>
      </c>
      <c r="D1218" t="s">
        <v>183</v>
      </c>
      <c r="E1218" t="s">
        <v>224</v>
      </c>
      <c r="F1218">
        <v>7</v>
      </c>
      <c r="G1218">
        <v>2023</v>
      </c>
      <c r="H1218" s="15">
        <v>2</v>
      </c>
      <c r="I1218" s="12">
        <v>4.9468999999999994</v>
      </c>
      <c r="J1218" s="12">
        <v>6.5693468949166691</v>
      </c>
      <c r="K1218" s="16">
        <v>9.8937999999999988</v>
      </c>
      <c r="L1218" s="16">
        <v>13.138693789833338</v>
      </c>
      <c r="M1218" s="11">
        <v>-9.8937999999999984E-2</v>
      </c>
      <c r="N1218" s="17">
        <v>-0.49100000000000005</v>
      </c>
    </row>
    <row r="1219" spans="1:14" x14ac:dyDescent="0.3">
      <c r="A1219" t="s">
        <v>153</v>
      </c>
      <c r="B1219" t="s">
        <v>154</v>
      </c>
      <c r="C1219" t="s">
        <v>1</v>
      </c>
      <c r="D1219" t="s">
        <v>183</v>
      </c>
      <c r="E1219" t="s">
        <v>228</v>
      </c>
      <c r="F1219">
        <v>8</v>
      </c>
      <c r="G1219">
        <v>2023</v>
      </c>
      <c r="H1219" s="15">
        <v>3</v>
      </c>
      <c r="I1219" s="12">
        <v>4.4028</v>
      </c>
      <c r="J1219" s="12">
        <v>3.2564655562094855</v>
      </c>
      <c r="K1219" s="16">
        <v>13.208400000000001</v>
      </c>
      <c r="L1219" s="16">
        <v>9.7693966686284561</v>
      </c>
      <c r="M1219" s="11">
        <v>-0.13208400000000001</v>
      </c>
      <c r="N1219" s="17">
        <v>-0.65549999999999997</v>
      </c>
    </row>
    <row r="1220" spans="1:14" x14ac:dyDescent="0.3">
      <c r="A1220" t="s">
        <v>153</v>
      </c>
      <c r="B1220" t="s">
        <v>154</v>
      </c>
      <c r="C1220" t="s">
        <v>1</v>
      </c>
      <c r="D1220" t="s">
        <v>183</v>
      </c>
      <c r="E1220" t="s">
        <v>231</v>
      </c>
      <c r="F1220">
        <v>9</v>
      </c>
      <c r="G1220">
        <v>2023</v>
      </c>
      <c r="H1220" s="15">
        <v>5</v>
      </c>
      <c r="I1220" s="12">
        <v>3.3953000000000002</v>
      </c>
      <c r="J1220" s="12">
        <v>2.5941452864739745</v>
      </c>
      <c r="K1220" s="16">
        <v>16.976500000000001</v>
      </c>
      <c r="L1220" s="16">
        <v>12.970726432369872</v>
      </c>
      <c r="M1220" s="11">
        <v>-0.16976500000000003</v>
      </c>
      <c r="N1220" s="17">
        <v>-0.67400000000000004</v>
      </c>
    </row>
    <row r="1221" spans="1:14" x14ac:dyDescent="0.3">
      <c r="A1221" t="s">
        <v>153</v>
      </c>
      <c r="B1221" t="s">
        <v>154</v>
      </c>
      <c r="C1221" t="s">
        <v>1</v>
      </c>
      <c r="D1221" t="s">
        <v>183</v>
      </c>
      <c r="E1221" t="s">
        <v>223</v>
      </c>
      <c r="F1221">
        <v>11</v>
      </c>
      <c r="G1221">
        <v>2023</v>
      </c>
      <c r="H1221" s="15">
        <v>8</v>
      </c>
      <c r="I1221" s="12">
        <v>2.7806999999999999</v>
      </c>
      <c r="J1221" s="12">
        <v>2.1373497924908071</v>
      </c>
      <c r="K1221" s="16">
        <v>22.2456</v>
      </c>
      <c r="L1221" s="16">
        <v>17.098798339926457</v>
      </c>
      <c r="M1221" s="11">
        <v>-0.22245599999999999</v>
      </c>
      <c r="N1221" s="17">
        <v>-0.96600000000000008</v>
      </c>
    </row>
    <row r="1222" spans="1:14" x14ac:dyDescent="0.3">
      <c r="A1222" t="s">
        <v>153</v>
      </c>
      <c r="B1222" t="s">
        <v>154</v>
      </c>
      <c r="C1222" t="s">
        <v>1</v>
      </c>
      <c r="D1222" t="s">
        <v>183</v>
      </c>
      <c r="E1222" t="s">
        <v>233</v>
      </c>
      <c r="F1222">
        <v>1</v>
      </c>
      <c r="G1222">
        <v>2023</v>
      </c>
      <c r="H1222" s="15">
        <v>12</v>
      </c>
      <c r="I1222" s="12">
        <v>2.2367000000000004</v>
      </c>
      <c r="J1222" s="12">
        <v>1.759955373285417</v>
      </c>
      <c r="K1222" s="16">
        <v>26.840400000000002</v>
      </c>
      <c r="L1222" s="16">
        <v>21.119464479425005</v>
      </c>
      <c r="M1222" s="11">
        <v>-0.26840400000000003</v>
      </c>
      <c r="N1222" s="17">
        <v>-1.2210000000000001</v>
      </c>
    </row>
    <row r="1223" spans="1:14" x14ac:dyDescent="0.3">
      <c r="A1223" t="s">
        <v>153</v>
      </c>
      <c r="B1223" t="s">
        <v>154</v>
      </c>
      <c r="C1223" t="s">
        <v>1</v>
      </c>
      <c r="D1223" t="s">
        <v>183</v>
      </c>
      <c r="E1223" t="s">
        <v>227</v>
      </c>
      <c r="F1223">
        <v>2</v>
      </c>
      <c r="G1223">
        <v>2023</v>
      </c>
      <c r="H1223" s="15">
        <v>9</v>
      </c>
      <c r="I1223" s="12">
        <v>3.2744000000000004</v>
      </c>
      <c r="J1223" s="12">
        <v>2.5509387642306334</v>
      </c>
      <c r="K1223" s="16">
        <v>29.469600000000003</v>
      </c>
      <c r="L1223" s="16">
        <v>22.9584488780757</v>
      </c>
      <c r="M1223" s="11">
        <v>-0.29469600000000001</v>
      </c>
      <c r="N1223" s="17">
        <v>-1.3</v>
      </c>
    </row>
    <row r="1224" spans="1:14" x14ac:dyDescent="0.3">
      <c r="A1224" t="s">
        <v>153</v>
      </c>
      <c r="B1224" t="s">
        <v>154</v>
      </c>
      <c r="C1224" t="s">
        <v>1</v>
      </c>
      <c r="D1224" t="s">
        <v>183</v>
      </c>
      <c r="E1224" t="s">
        <v>230</v>
      </c>
      <c r="F1224">
        <v>4</v>
      </c>
      <c r="G1224">
        <v>2023</v>
      </c>
      <c r="H1224" s="15">
        <v>11</v>
      </c>
      <c r="I1224" s="12">
        <v>3.0729000000000002</v>
      </c>
      <c r="J1224" s="12">
        <v>2.2292249276730471</v>
      </c>
      <c r="K1224" s="16">
        <v>33.801900000000003</v>
      </c>
      <c r="L1224" s="16">
        <v>24.521474204403518</v>
      </c>
      <c r="M1224" s="11">
        <v>-0.33801900000000001</v>
      </c>
      <c r="N1224" s="17">
        <v>-1.5250000000000001</v>
      </c>
    </row>
    <row r="1225" spans="1:14" x14ac:dyDescent="0.3">
      <c r="A1225" t="s">
        <v>155</v>
      </c>
      <c r="B1225" t="s">
        <v>156</v>
      </c>
      <c r="C1225" t="s">
        <v>179</v>
      </c>
      <c r="D1225" t="s">
        <v>183</v>
      </c>
      <c r="E1225" t="s">
        <v>230</v>
      </c>
      <c r="F1225">
        <v>4</v>
      </c>
      <c r="G1225">
        <v>2023</v>
      </c>
      <c r="H1225" s="15">
        <v>0</v>
      </c>
      <c r="I1225" s="12">
        <v>0</v>
      </c>
      <c r="J1225" s="12">
        <v>0</v>
      </c>
      <c r="K1225" s="16">
        <v>0</v>
      </c>
      <c r="L1225" s="16">
        <v>0</v>
      </c>
      <c r="M1225" s="11">
        <v>0</v>
      </c>
      <c r="N1225" s="17">
        <v>0</v>
      </c>
    </row>
    <row r="1226" spans="1:14" x14ac:dyDescent="0.3">
      <c r="A1226" t="s">
        <v>155</v>
      </c>
      <c r="B1226" t="s">
        <v>156</v>
      </c>
      <c r="C1226" t="s">
        <v>179</v>
      </c>
      <c r="D1226" t="s">
        <v>183</v>
      </c>
      <c r="E1226" t="s">
        <v>229</v>
      </c>
      <c r="F1226">
        <v>6</v>
      </c>
      <c r="G1226">
        <v>2023</v>
      </c>
      <c r="H1226" s="15">
        <v>0</v>
      </c>
      <c r="I1226" s="12">
        <v>0</v>
      </c>
      <c r="J1226" s="12">
        <v>0</v>
      </c>
      <c r="K1226" s="16">
        <v>0</v>
      </c>
      <c r="L1226" s="16">
        <v>0</v>
      </c>
      <c r="M1226" s="11">
        <v>0</v>
      </c>
      <c r="N1226" s="17">
        <v>0</v>
      </c>
    </row>
    <row r="1227" spans="1:14" x14ac:dyDescent="0.3">
      <c r="A1227" t="s">
        <v>155</v>
      </c>
      <c r="B1227" t="s">
        <v>156</v>
      </c>
      <c r="C1227" t="s">
        <v>179</v>
      </c>
      <c r="D1227" t="s">
        <v>183</v>
      </c>
      <c r="E1227" t="s">
        <v>225</v>
      </c>
      <c r="F1227">
        <v>10</v>
      </c>
      <c r="G1227">
        <v>2023</v>
      </c>
      <c r="H1227" s="15">
        <v>3</v>
      </c>
      <c r="I1227" s="12">
        <v>1.7429999999999999</v>
      </c>
      <c r="J1227" s="12">
        <v>1.4117669390151468</v>
      </c>
      <c r="K1227" s="16">
        <v>5.2289999999999992</v>
      </c>
      <c r="L1227" s="16">
        <v>4.2353008170454407</v>
      </c>
      <c r="M1227" s="11">
        <v>-5.2289999999999996E-2</v>
      </c>
      <c r="N1227" s="17">
        <v>-0.25950000000000001</v>
      </c>
    </row>
    <row r="1228" spans="1:14" x14ac:dyDescent="0.3">
      <c r="A1228" t="s">
        <v>155</v>
      </c>
      <c r="B1228" t="s">
        <v>156</v>
      </c>
      <c r="C1228" t="s">
        <v>179</v>
      </c>
      <c r="D1228" t="s">
        <v>183</v>
      </c>
      <c r="E1228" t="s">
        <v>233</v>
      </c>
      <c r="F1228">
        <v>1</v>
      </c>
      <c r="G1228">
        <v>2023</v>
      </c>
      <c r="H1228" s="15">
        <v>2</v>
      </c>
      <c r="I1228" s="12">
        <v>4.6143999999999998</v>
      </c>
      <c r="J1228" s="12">
        <v>3.7783349027513204</v>
      </c>
      <c r="K1228" s="16">
        <v>9.2287999999999997</v>
      </c>
      <c r="L1228" s="16">
        <v>7.5566698055026409</v>
      </c>
      <c r="M1228" s="11">
        <v>-9.2287999999999995E-2</v>
      </c>
      <c r="N1228" s="17">
        <v>-0.45800000000000002</v>
      </c>
    </row>
    <row r="1229" spans="1:14" x14ac:dyDescent="0.3">
      <c r="A1229" t="s">
        <v>155</v>
      </c>
      <c r="B1229" t="s">
        <v>156</v>
      </c>
      <c r="C1229" t="s">
        <v>179</v>
      </c>
      <c r="D1229" t="s">
        <v>183</v>
      </c>
      <c r="E1229" t="s">
        <v>232</v>
      </c>
      <c r="F1229">
        <v>3</v>
      </c>
      <c r="G1229">
        <v>2023</v>
      </c>
      <c r="H1229" s="15">
        <v>9</v>
      </c>
      <c r="I1229" s="12">
        <v>1.7631999999999999</v>
      </c>
      <c r="J1229" s="12">
        <v>1.3284594352757813</v>
      </c>
      <c r="K1229" s="16">
        <v>15.868799999999998</v>
      </c>
      <c r="L1229" s="16">
        <v>11.956134917482032</v>
      </c>
      <c r="M1229" s="11">
        <v>-0.158688</v>
      </c>
      <c r="N1229" s="17">
        <v>-0.70000000000000007</v>
      </c>
    </row>
    <row r="1230" spans="1:14" x14ac:dyDescent="0.3">
      <c r="A1230" t="s">
        <v>155</v>
      </c>
      <c r="B1230" t="s">
        <v>156</v>
      </c>
      <c r="C1230" t="s">
        <v>179</v>
      </c>
      <c r="D1230" t="s">
        <v>183</v>
      </c>
      <c r="E1230" t="s">
        <v>226</v>
      </c>
      <c r="F1230">
        <v>5</v>
      </c>
      <c r="G1230">
        <v>2023</v>
      </c>
      <c r="H1230" s="15">
        <v>14</v>
      </c>
      <c r="I1230" s="12">
        <v>1.9444999999999999</v>
      </c>
      <c r="J1230" s="12">
        <v>1.3228213032450002</v>
      </c>
      <c r="K1230" s="16">
        <v>27.222999999999999</v>
      </c>
      <c r="L1230" s="16">
        <v>18.519498245430004</v>
      </c>
      <c r="M1230" s="11">
        <v>-0.27222999999999997</v>
      </c>
      <c r="N1230" s="17">
        <v>-1.1580000000000001</v>
      </c>
    </row>
    <row r="1231" spans="1:14" x14ac:dyDescent="0.3">
      <c r="A1231" t="s">
        <v>155</v>
      </c>
      <c r="B1231" t="s">
        <v>156</v>
      </c>
      <c r="C1231" t="s">
        <v>179</v>
      </c>
      <c r="D1231" t="s">
        <v>183</v>
      </c>
      <c r="E1231" t="s">
        <v>231</v>
      </c>
      <c r="F1231">
        <v>9</v>
      </c>
      <c r="G1231">
        <v>2023</v>
      </c>
      <c r="H1231" s="15">
        <v>15</v>
      </c>
      <c r="I1231" s="12">
        <v>1.9444999999999999</v>
      </c>
      <c r="J1231" s="12">
        <v>1.3650817219279876</v>
      </c>
      <c r="K1231" s="16">
        <v>29.167499999999997</v>
      </c>
      <c r="L1231" s="16">
        <v>20.476225828919816</v>
      </c>
      <c r="M1231" s="11">
        <v>-0.29167499999999996</v>
      </c>
      <c r="N1231" s="17">
        <v>-1.2545000000000002</v>
      </c>
    </row>
    <row r="1232" spans="1:14" x14ac:dyDescent="0.3">
      <c r="A1232" t="s">
        <v>155</v>
      </c>
      <c r="B1232" t="s">
        <v>156</v>
      </c>
      <c r="C1232" t="s">
        <v>179</v>
      </c>
      <c r="D1232" t="s">
        <v>183</v>
      </c>
      <c r="E1232" t="s">
        <v>228</v>
      </c>
      <c r="F1232">
        <v>8</v>
      </c>
      <c r="G1232">
        <v>2023</v>
      </c>
      <c r="H1232" s="15">
        <v>18</v>
      </c>
      <c r="I1232" s="12">
        <v>1.9444999999999999</v>
      </c>
      <c r="J1232" s="12">
        <v>1.3495881926840627</v>
      </c>
      <c r="K1232" s="16">
        <v>35.000999999999998</v>
      </c>
      <c r="L1232" s="16">
        <v>24.29258746831313</v>
      </c>
      <c r="M1232" s="11">
        <v>-0.35000999999999999</v>
      </c>
      <c r="N1232" s="17">
        <v>-1.544</v>
      </c>
    </row>
    <row r="1233" spans="1:14" x14ac:dyDescent="0.3">
      <c r="A1233" t="s">
        <v>157</v>
      </c>
      <c r="B1233" t="s">
        <v>158</v>
      </c>
      <c r="C1233" t="s">
        <v>179</v>
      </c>
      <c r="D1233" t="s">
        <v>183</v>
      </c>
      <c r="E1233" t="s">
        <v>230</v>
      </c>
      <c r="F1233">
        <v>4</v>
      </c>
      <c r="G1233">
        <v>2023</v>
      </c>
      <c r="H1233" s="15">
        <v>9</v>
      </c>
      <c r="I1233" s="12">
        <v>1.7530999999999999</v>
      </c>
      <c r="J1233" s="12">
        <v>1.3745000927515019</v>
      </c>
      <c r="K1233" s="16">
        <v>15.777899999999999</v>
      </c>
      <c r="L1233" s="16">
        <v>12.370500834763517</v>
      </c>
      <c r="M1233" s="11">
        <v>-0.157779</v>
      </c>
      <c r="N1233" s="17">
        <v>-0.69600000000000006</v>
      </c>
    </row>
    <row r="1234" spans="1:14" x14ac:dyDescent="0.3">
      <c r="A1234" t="s">
        <v>157</v>
      </c>
      <c r="B1234" t="s">
        <v>158</v>
      </c>
      <c r="C1234" t="s">
        <v>179</v>
      </c>
      <c r="D1234" t="s">
        <v>183</v>
      </c>
      <c r="E1234" t="s">
        <v>231</v>
      </c>
      <c r="F1234">
        <v>9</v>
      </c>
      <c r="G1234">
        <v>2023</v>
      </c>
      <c r="H1234" s="15">
        <v>9</v>
      </c>
      <c r="I1234" s="12">
        <v>1.8235999999999999</v>
      </c>
      <c r="J1234" s="12">
        <v>1.3676347712488499</v>
      </c>
      <c r="K1234" s="16">
        <v>16.412399999999998</v>
      </c>
      <c r="L1234" s="16">
        <v>12.30871294123965</v>
      </c>
      <c r="M1234" s="11">
        <v>-0.16412399999999999</v>
      </c>
      <c r="N1234" s="17">
        <v>-0.72400000000000009</v>
      </c>
    </row>
    <row r="1235" spans="1:14" x14ac:dyDescent="0.3">
      <c r="A1235" t="s">
        <v>157</v>
      </c>
      <c r="B1235" t="s">
        <v>158</v>
      </c>
      <c r="C1235" t="s">
        <v>179</v>
      </c>
      <c r="D1235" t="s">
        <v>183</v>
      </c>
      <c r="E1235" t="s">
        <v>233</v>
      </c>
      <c r="F1235">
        <v>1</v>
      </c>
      <c r="G1235">
        <v>2023</v>
      </c>
      <c r="H1235" s="15">
        <v>18</v>
      </c>
      <c r="I1235" s="12">
        <v>1.6423000000000001</v>
      </c>
      <c r="J1235" s="12">
        <v>1.3869845344711835</v>
      </c>
      <c r="K1235" s="16">
        <v>29.561400000000003</v>
      </c>
      <c r="L1235" s="16">
        <v>24.965721620481304</v>
      </c>
      <c r="M1235" s="11">
        <v>-0.29561400000000004</v>
      </c>
      <c r="N1235" s="17">
        <v>-1.304</v>
      </c>
    </row>
    <row r="1236" spans="1:14" x14ac:dyDescent="0.3">
      <c r="A1236" t="s">
        <v>157</v>
      </c>
      <c r="B1236" t="s">
        <v>158</v>
      </c>
      <c r="C1236" t="s">
        <v>179</v>
      </c>
      <c r="D1236" t="s">
        <v>183</v>
      </c>
      <c r="E1236" t="s">
        <v>229</v>
      </c>
      <c r="F1236">
        <v>6</v>
      </c>
      <c r="G1236">
        <v>2023</v>
      </c>
      <c r="H1236" s="15">
        <v>18</v>
      </c>
      <c r="I1236" s="12">
        <v>1.8235999999999999</v>
      </c>
      <c r="J1236" s="12">
        <v>1.322475489677946</v>
      </c>
      <c r="K1236" s="16">
        <v>32.824799999999996</v>
      </c>
      <c r="L1236" s="16">
        <v>23.804558814203027</v>
      </c>
      <c r="M1236" s="11">
        <v>-0.32824799999999998</v>
      </c>
      <c r="N1236" s="17">
        <v>-1.4480000000000002</v>
      </c>
    </row>
    <row r="1237" spans="1:14" x14ac:dyDescent="0.3">
      <c r="A1237" t="s">
        <v>157</v>
      </c>
      <c r="B1237" t="s">
        <v>158</v>
      </c>
      <c r="C1237" t="s">
        <v>179</v>
      </c>
      <c r="D1237" t="s">
        <v>183</v>
      </c>
      <c r="E1237" t="s">
        <v>223</v>
      </c>
      <c r="F1237">
        <v>11</v>
      </c>
      <c r="G1237">
        <v>2023</v>
      </c>
      <c r="H1237" s="15">
        <v>28</v>
      </c>
      <c r="I1237" s="12">
        <v>1.7127999999999999</v>
      </c>
      <c r="J1237" s="12">
        <v>1.4027700696803627</v>
      </c>
      <c r="K1237" s="16">
        <v>47.958399999999997</v>
      </c>
      <c r="L1237" s="16">
        <v>39.277561951050153</v>
      </c>
      <c r="M1237" s="11">
        <v>-0.47958400000000001</v>
      </c>
      <c r="N1237" s="17">
        <v>-2.04</v>
      </c>
    </row>
    <row r="1238" spans="1:14" x14ac:dyDescent="0.3">
      <c r="A1238" t="s">
        <v>157</v>
      </c>
      <c r="B1238" t="s">
        <v>158</v>
      </c>
      <c r="C1238" t="s">
        <v>179</v>
      </c>
      <c r="D1238" t="s">
        <v>183</v>
      </c>
      <c r="E1238" t="s">
        <v>232</v>
      </c>
      <c r="F1238">
        <v>3</v>
      </c>
      <c r="G1238">
        <v>2023</v>
      </c>
      <c r="H1238" s="15">
        <v>28</v>
      </c>
      <c r="I1238" s="12">
        <v>1.7530999999999999</v>
      </c>
      <c r="J1238" s="12">
        <v>1.3711834001588581</v>
      </c>
      <c r="K1238" s="16">
        <v>49.086799999999997</v>
      </c>
      <c r="L1238" s="16">
        <v>38.393135204448029</v>
      </c>
      <c r="M1238" s="11">
        <v>-0.49086799999999997</v>
      </c>
      <c r="N1238" s="17">
        <v>-2.0880000000000001</v>
      </c>
    </row>
    <row r="1239" spans="1:14" x14ac:dyDescent="0.3">
      <c r="A1239" t="s">
        <v>157</v>
      </c>
      <c r="B1239" t="s">
        <v>158</v>
      </c>
      <c r="C1239" t="s">
        <v>179</v>
      </c>
      <c r="D1239" t="s">
        <v>183</v>
      </c>
      <c r="E1239" t="s">
        <v>228</v>
      </c>
      <c r="F1239">
        <v>8</v>
      </c>
      <c r="G1239">
        <v>2023</v>
      </c>
      <c r="H1239" s="15">
        <v>28</v>
      </c>
      <c r="I1239" s="12">
        <v>1.8235999999999999</v>
      </c>
      <c r="J1239" s="12">
        <v>1.3532215470705748</v>
      </c>
      <c r="K1239" s="16">
        <v>51.0608</v>
      </c>
      <c r="L1239" s="16">
        <v>37.890203317976095</v>
      </c>
      <c r="M1239" s="11">
        <v>-0.51060800000000006</v>
      </c>
      <c r="N1239" s="17">
        <v>-2.1720000000000002</v>
      </c>
    </row>
    <row r="1240" spans="1:14" x14ac:dyDescent="0.3">
      <c r="A1240" t="s">
        <v>159</v>
      </c>
      <c r="B1240" t="s">
        <v>160</v>
      </c>
      <c r="C1240" t="s">
        <v>178</v>
      </c>
      <c r="D1240" t="s">
        <v>183</v>
      </c>
      <c r="E1240" t="s">
        <v>223</v>
      </c>
      <c r="F1240">
        <v>11</v>
      </c>
      <c r="G1240">
        <v>2023</v>
      </c>
      <c r="H1240" s="15">
        <v>4</v>
      </c>
      <c r="I1240" s="12">
        <v>1.8437999999999999</v>
      </c>
      <c r="J1240" s="12">
        <v>1.4556286829257876</v>
      </c>
      <c r="K1240" s="16">
        <v>7.3751999999999995</v>
      </c>
      <c r="L1240" s="16">
        <v>5.8225147317031505</v>
      </c>
      <c r="M1240" s="11">
        <v>-7.3751999999999998E-2</v>
      </c>
      <c r="N1240" s="17">
        <v>-0.36600000000000005</v>
      </c>
    </row>
    <row r="1241" spans="1:14" x14ac:dyDescent="0.3">
      <c r="A1241" t="s">
        <v>159</v>
      </c>
      <c r="B1241" t="s">
        <v>160</v>
      </c>
      <c r="C1241" t="s">
        <v>178</v>
      </c>
      <c r="D1241" t="s">
        <v>183</v>
      </c>
      <c r="E1241" t="s">
        <v>226</v>
      </c>
      <c r="F1241">
        <v>5</v>
      </c>
      <c r="G1241">
        <v>2023</v>
      </c>
      <c r="H1241" s="15">
        <v>10</v>
      </c>
      <c r="I1241" s="12">
        <v>1.8437999999999999</v>
      </c>
      <c r="J1241" s="12">
        <v>1.3771861276637196</v>
      </c>
      <c r="K1241" s="16">
        <v>18.437999999999999</v>
      </c>
      <c r="L1241" s="16">
        <v>13.771861276637196</v>
      </c>
      <c r="M1241" s="11">
        <v>-0.18437999999999999</v>
      </c>
      <c r="N1241" s="17">
        <v>-0.82350000000000001</v>
      </c>
    </row>
    <row r="1242" spans="1:14" x14ac:dyDescent="0.3">
      <c r="A1242" t="s">
        <v>159</v>
      </c>
      <c r="B1242" t="s">
        <v>160</v>
      </c>
      <c r="C1242" t="s">
        <v>178</v>
      </c>
      <c r="D1242" t="s">
        <v>183</v>
      </c>
      <c r="E1242" t="s">
        <v>231</v>
      </c>
      <c r="F1242">
        <v>9</v>
      </c>
      <c r="G1242">
        <v>2023</v>
      </c>
      <c r="H1242" s="15">
        <v>10</v>
      </c>
      <c r="I1242" s="12">
        <v>1.8437999999999999</v>
      </c>
      <c r="J1242" s="12">
        <v>1.4495163945677998</v>
      </c>
      <c r="K1242" s="16">
        <v>18.437999999999999</v>
      </c>
      <c r="L1242" s="16">
        <v>14.495163945677998</v>
      </c>
      <c r="M1242" s="11">
        <v>-0.18437999999999999</v>
      </c>
      <c r="N1242" s="17">
        <v>-0.82350000000000001</v>
      </c>
    </row>
    <row r="1243" spans="1:14" x14ac:dyDescent="0.3">
      <c r="A1243" t="s">
        <v>161</v>
      </c>
      <c r="B1243" t="s">
        <v>162</v>
      </c>
      <c r="C1243" t="s">
        <v>178</v>
      </c>
      <c r="D1243" t="s">
        <v>183</v>
      </c>
      <c r="E1243" t="s">
        <v>227</v>
      </c>
      <c r="F1243">
        <v>2</v>
      </c>
      <c r="G1243">
        <v>2023</v>
      </c>
      <c r="H1243" s="15">
        <v>63</v>
      </c>
      <c r="I1243" s="12">
        <v>1.8134999999999999</v>
      </c>
      <c r="J1243" s="12">
        <v>1.3603030749942497</v>
      </c>
      <c r="K1243" s="16">
        <v>114.25049999999999</v>
      </c>
      <c r="L1243" s="16">
        <v>85.699093724637734</v>
      </c>
      <c r="M1243" s="11">
        <v>-1.1425049999999999</v>
      </c>
      <c r="N1243" s="17">
        <v>-5.04</v>
      </c>
    </row>
    <row r="1244" spans="1:14" x14ac:dyDescent="0.3">
      <c r="A1244" t="s">
        <v>161</v>
      </c>
      <c r="B1244" t="s">
        <v>162</v>
      </c>
      <c r="C1244" t="s">
        <v>178</v>
      </c>
      <c r="D1244" t="s">
        <v>183</v>
      </c>
      <c r="E1244" t="s">
        <v>232</v>
      </c>
      <c r="F1244">
        <v>3</v>
      </c>
      <c r="G1244">
        <v>2023</v>
      </c>
      <c r="H1244" s="15">
        <v>66</v>
      </c>
      <c r="I1244" s="12">
        <v>2.5893000000000002</v>
      </c>
      <c r="J1244" s="12">
        <v>1.9268179602783608</v>
      </c>
      <c r="K1244" s="16">
        <v>170.8938</v>
      </c>
      <c r="L1244" s="16">
        <v>127.16998537837182</v>
      </c>
      <c r="M1244" s="11">
        <v>-1.7089380000000001</v>
      </c>
      <c r="N1244" s="17">
        <v>-7.5815000000000001</v>
      </c>
    </row>
    <row r="1245" spans="1:14" x14ac:dyDescent="0.3">
      <c r="A1245" t="s">
        <v>161</v>
      </c>
      <c r="B1245" t="s">
        <v>162</v>
      </c>
      <c r="C1245" t="s">
        <v>178</v>
      </c>
      <c r="D1245" t="s">
        <v>183</v>
      </c>
      <c r="E1245" t="s">
        <v>226</v>
      </c>
      <c r="F1245">
        <v>5</v>
      </c>
      <c r="G1245">
        <v>2023</v>
      </c>
      <c r="H1245" s="15">
        <v>43</v>
      </c>
      <c r="I1245" s="12">
        <v>4.4632999999999994</v>
      </c>
      <c r="J1245" s="12">
        <v>3.7615195538044235</v>
      </c>
      <c r="K1245" s="16">
        <v>191.92189999999997</v>
      </c>
      <c r="L1245" s="16">
        <v>161.74534081359022</v>
      </c>
      <c r="M1245" s="11">
        <v>-1.9192189999999998</v>
      </c>
      <c r="N1245" s="17">
        <v>-8.4169999999999998</v>
      </c>
    </row>
    <row r="1246" spans="1:14" x14ac:dyDescent="0.3">
      <c r="A1246" t="s">
        <v>161</v>
      </c>
      <c r="B1246" t="s">
        <v>162</v>
      </c>
      <c r="C1246" t="s">
        <v>178</v>
      </c>
      <c r="D1246" t="s">
        <v>183</v>
      </c>
      <c r="E1246" t="s">
        <v>231</v>
      </c>
      <c r="F1246">
        <v>9</v>
      </c>
      <c r="G1246">
        <v>2023</v>
      </c>
      <c r="H1246" s="15">
        <v>74</v>
      </c>
      <c r="I1246" s="12">
        <v>2.7806999999999999</v>
      </c>
      <c r="J1246" s="12">
        <v>2.0149429817040216</v>
      </c>
      <c r="K1246" s="16">
        <v>205.77179999999998</v>
      </c>
      <c r="L1246" s="16">
        <v>149.1057806460976</v>
      </c>
      <c r="M1246" s="11">
        <v>-2.0577179999999999</v>
      </c>
      <c r="N1246" s="17">
        <v>-9.1080000000000005</v>
      </c>
    </row>
    <row r="1247" spans="1:14" x14ac:dyDescent="0.3">
      <c r="A1247" t="s">
        <v>161</v>
      </c>
      <c r="B1247" t="s">
        <v>162</v>
      </c>
      <c r="C1247" t="s">
        <v>178</v>
      </c>
      <c r="D1247" t="s">
        <v>183</v>
      </c>
      <c r="E1247" t="s">
        <v>223</v>
      </c>
      <c r="F1247">
        <v>11</v>
      </c>
      <c r="G1247">
        <v>2023</v>
      </c>
      <c r="H1247" s="15">
        <v>137</v>
      </c>
      <c r="I1247" s="12">
        <v>1.5617000000000001</v>
      </c>
      <c r="J1247" s="12">
        <v>1.581727192054341</v>
      </c>
      <c r="K1247" s="16">
        <v>213.9529</v>
      </c>
      <c r="L1247" s="16">
        <v>216.69662531144471</v>
      </c>
      <c r="M1247" s="11">
        <v>-2.139529</v>
      </c>
      <c r="N1247" s="17">
        <v>-9.4550000000000001</v>
      </c>
    </row>
    <row r="1248" spans="1:14" x14ac:dyDescent="0.3">
      <c r="A1248" t="s">
        <v>161</v>
      </c>
      <c r="B1248" t="s">
        <v>162</v>
      </c>
      <c r="C1248" t="s">
        <v>178</v>
      </c>
      <c r="D1248" t="s">
        <v>183</v>
      </c>
      <c r="E1248" t="s">
        <v>234</v>
      </c>
      <c r="F1248">
        <v>12</v>
      </c>
      <c r="G1248">
        <v>2023</v>
      </c>
      <c r="H1248" s="15">
        <v>93</v>
      </c>
      <c r="I1248" s="12">
        <v>3.0024000000000002</v>
      </c>
      <c r="J1248" s="12">
        <v>2.4709603117760706</v>
      </c>
      <c r="K1248" s="16">
        <v>279.22320000000002</v>
      </c>
      <c r="L1248" s="16">
        <v>229.79930899517456</v>
      </c>
      <c r="M1248" s="11">
        <v>-2.7922320000000003</v>
      </c>
      <c r="N1248" s="17">
        <v>-12.367000000000001</v>
      </c>
    </row>
    <row r="1249" spans="1:14" x14ac:dyDescent="0.3">
      <c r="A1249" t="s">
        <v>161</v>
      </c>
      <c r="B1249" t="s">
        <v>162</v>
      </c>
      <c r="C1249" t="s">
        <v>178</v>
      </c>
      <c r="D1249" t="s">
        <v>183</v>
      </c>
      <c r="E1249" t="s">
        <v>233</v>
      </c>
      <c r="F1249">
        <v>1</v>
      </c>
      <c r="G1249">
        <v>2023</v>
      </c>
      <c r="H1249" s="15">
        <v>117</v>
      </c>
      <c r="I1249" s="12">
        <v>2.9520000000000004</v>
      </c>
      <c r="J1249" s="12">
        <v>2.4690483204047284</v>
      </c>
      <c r="K1249" s="16">
        <v>345.38400000000007</v>
      </c>
      <c r="L1249" s="16">
        <v>288.87865348735323</v>
      </c>
      <c r="M1249" s="11">
        <v>-3.4538400000000009</v>
      </c>
      <c r="N1249" s="17">
        <v>-15.236000000000002</v>
      </c>
    </row>
    <row r="1250" spans="1:14" x14ac:dyDescent="0.3">
      <c r="A1250" t="s">
        <v>161</v>
      </c>
      <c r="B1250" t="s">
        <v>162</v>
      </c>
      <c r="C1250" t="s">
        <v>178</v>
      </c>
      <c r="D1250" t="s">
        <v>183</v>
      </c>
      <c r="E1250" t="s">
        <v>225</v>
      </c>
      <c r="F1250">
        <v>10</v>
      </c>
      <c r="G1250">
        <v>2023</v>
      </c>
      <c r="H1250" s="15">
        <v>177</v>
      </c>
      <c r="I1250" s="12">
        <v>2.2266000000000004</v>
      </c>
      <c r="J1250" s="12">
        <v>1.9371849544000062</v>
      </c>
      <c r="K1250" s="16">
        <v>394.10820000000007</v>
      </c>
      <c r="L1250" s="16">
        <v>342.8817369288011</v>
      </c>
      <c r="M1250" s="11">
        <v>-3.9410820000000006</v>
      </c>
      <c r="N1250" s="17">
        <v>-17.459</v>
      </c>
    </row>
    <row r="1251" spans="1:14" x14ac:dyDescent="0.3">
      <c r="A1251" t="s">
        <v>161</v>
      </c>
      <c r="B1251" t="s">
        <v>162</v>
      </c>
      <c r="C1251" t="s">
        <v>178</v>
      </c>
      <c r="D1251" t="s">
        <v>183</v>
      </c>
      <c r="E1251" t="s">
        <v>230</v>
      </c>
      <c r="F1251">
        <v>4</v>
      </c>
      <c r="G1251">
        <v>2023</v>
      </c>
      <c r="H1251" s="15">
        <v>219</v>
      </c>
      <c r="I1251" s="12">
        <v>2.3274000000000004</v>
      </c>
      <c r="J1251" s="12">
        <v>1.7679476231611071</v>
      </c>
      <c r="K1251" s="16">
        <v>509.70060000000007</v>
      </c>
      <c r="L1251" s="16">
        <v>387.18052947228244</v>
      </c>
      <c r="M1251" s="11">
        <v>-5.0970060000000004</v>
      </c>
      <c r="N1251" s="17">
        <v>-22.522500000000001</v>
      </c>
    </row>
    <row r="1252" spans="1:14" x14ac:dyDescent="0.3">
      <c r="A1252" t="s">
        <v>161</v>
      </c>
      <c r="B1252" t="s">
        <v>162</v>
      </c>
      <c r="C1252" t="s">
        <v>178</v>
      </c>
      <c r="D1252" t="s">
        <v>183</v>
      </c>
      <c r="E1252" t="s">
        <v>224</v>
      </c>
      <c r="F1252">
        <v>7</v>
      </c>
      <c r="G1252">
        <v>2023</v>
      </c>
      <c r="H1252" s="15">
        <v>203</v>
      </c>
      <c r="I1252" s="12">
        <v>2.7203000000000004</v>
      </c>
      <c r="J1252" s="12">
        <v>1.952265028118582</v>
      </c>
      <c r="K1252" s="16">
        <v>552.22090000000003</v>
      </c>
      <c r="L1252" s="16">
        <v>396.30980070807215</v>
      </c>
      <c r="M1252" s="11">
        <v>-5.5222090000000001</v>
      </c>
      <c r="N1252" s="17">
        <v>-24.435000000000002</v>
      </c>
    </row>
    <row r="1253" spans="1:14" x14ac:dyDescent="0.3">
      <c r="A1253" t="s">
        <v>163</v>
      </c>
      <c r="B1253" t="s">
        <v>164</v>
      </c>
      <c r="C1253" t="s">
        <v>179</v>
      </c>
      <c r="D1253" t="s">
        <v>183</v>
      </c>
      <c r="E1253" t="s">
        <v>226</v>
      </c>
      <c r="F1253">
        <v>5</v>
      </c>
      <c r="G1253">
        <v>2023</v>
      </c>
      <c r="H1253" s="15">
        <v>13</v>
      </c>
      <c r="I1253" s="12">
        <v>1.9444999999999999</v>
      </c>
      <c r="J1253" s="12">
        <v>1.3287879946192707</v>
      </c>
      <c r="K1253" s="16">
        <v>25.278499999999998</v>
      </c>
      <c r="L1253" s="16">
        <v>17.274243930050517</v>
      </c>
      <c r="M1253" s="11">
        <v>-0.25278499999999998</v>
      </c>
      <c r="N1253" s="17">
        <v>-1.0615000000000001</v>
      </c>
    </row>
    <row r="1254" spans="1:14" x14ac:dyDescent="0.3">
      <c r="A1254" t="s">
        <v>163</v>
      </c>
      <c r="B1254" t="s">
        <v>164</v>
      </c>
      <c r="C1254" t="s">
        <v>179</v>
      </c>
      <c r="D1254" t="s">
        <v>183</v>
      </c>
      <c r="E1254" t="s">
        <v>228</v>
      </c>
      <c r="F1254">
        <v>8</v>
      </c>
      <c r="G1254">
        <v>2023</v>
      </c>
      <c r="H1254" s="15">
        <v>15</v>
      </c>
      <c r="I1254" s="12">
        <v>1.9444999999999999</v>
      </c>
      <c r="J1254" s="12">
        <v>1.3502195332981874</v>
      </c>
      <c r="K1254" s="16">
        <v>29.167499999999997</v>
      </c>
      <c r="L1254" s="16">
        <v>20.253292999472812</v>
      </c>
      <c r="M1254" s="11">
        <v>-0.29167499999999996</v>
      </c>
      <c r="N1254" s="17">
        <v>-1.2545000000000002</v>
      </c>
    </row>
    <row r="1255" spans="1:14" x14ac:dyDescent="0.3">
      <c r="A1255" t="s">
        <v>163</v>
      </c>
      <c r="B1255" t="s">
        <v>164</v>
      </c>
      <c r="C1255" t="s">
        <v>179</v>
      </c>
      <c r="D1255" t="s">
        <v>183</v>
      </c>
      <c r="E1255" t="s">
        <v>225</v>
      </c>
      <c r="F1255">
        <v>10</v>
      </c>
      <c r="G1255">
        <v>2023</v>
      </c>
      <c r="H1255" s="15">
        <v>15</v>
      </c>
      <c r="I1255" s="12">
        <v>1.9444999999999999</v>
      </c>
      <c r="J1255" s="12">
        <v>1.3994967947305497</v>
      </c>
      <c r="K1255" s="16">
        <v>29.167499999999997</v>
      </c>
      <c r="L1255" s="16">
        <v>20.992451920958246</v>
      </c>
      <c r="M1255" s="11">
        <v>-0.29167499999999996</v>
      </c>
      <c r="N1255" s="17">
        <v>-1.2545000000000002</v>
      </c>
    </row>
    <row r="1256" spans="1:14" x14ac:dyDescent="0.3">
      <c r="A1256" t="s">
        <v>163</v>
      </c>
      <c r="B1256" t="s">
        <v>164</v>
      </c>
      <c r="C1256" t="s">
        <v>179</v>
      </c>
      <c r="D1256" t="s">
        <v>183</v>
      </c>
      <c r="E1256" t="s">
        <v>230</v>
      </c>
      <c r="F1256">
        <v>4</v>
      </c>
      <c r="G1256">
        <v>2023</v>
      </c>
      <c r="H1256" s="15">
        <v>17</v>
      </c>
      <c r="I1256" s="12">
        <v>1.9444999999999999</v>
      </c>
      <c r="J1256" s="12">
        <v>1.334033565423</v>
      </c>
      <c r="K1256" s="16">
        <v>33.0565</v>
      </c>
      <c r="L1256" s="16">
        <v>22.678570612190999</v>
      </c>
      <c r="M1256" s="11">
        <v>-0.330565</v>
      </c>
      <c r="N1256" s="17">
        <v>-1.4475</v>
      </c>
    </row>
    <row r="1257" spans="1:14" x14ac:dyDescent="0.3">
      <c r="A1257" t="s">
        <v>163</v>
      </c>
      <c r="B1257" t="s">
        <v>164</v>
      </c>
      <c r="C1257" t="s">
        <v>179</v>
      </c>
      <c r="D1257" t="s">
        <v>183</v>
      </c>
      <c r="E1257" t="s">
        <v>232</v>
      </c>
      <c r="F1257">
        <v>3</v>
      </c>
      <c r="G1257">
        <v>2023</v>
      </c>
      <c r="H1257" s="15">
        <v>18</v>
      </c>
      <c r="I1257" s="12">
        <v>1.9444999999999999</v>
      </c>
      <c r="J1257" s="12">
        <v>1.3311686675503125</v>
      </c>
      <c r="K1257" s="16">
        <v>35.000999999999998</v>
      </c>
      <c r="L1257" s="16">
        <v>23.961036015905623</v>
      </c>
      <c r="M1257" s="11">
        <v>-0.35000999999999999</v>
      </c>
      <c r="N1257" s="17">
        <v>-1.544</v>
      </c>
    </row>
    <row r="1258" spans="1:14" x14ac:dyDescent="0.3">
      <c r="A1258" t="s">
        <v>163</v>
      </c>
      <c r="B1258" t="s">
        <v>164</v>
      </c>
      <c r="C1258" t="s">
        <v>179</v>
      </c>
      <c r="D1258" t="s">
        <v>183</v>
      </c>
      <c r="E1258" t="s">
        <v>229</v>
      </c>
      <c r="F1258">
        <v>6</v>
      </c>
      <c r="G1258">
        <v>2023</v>
      </c>
      <c r="H1258" s="15">
        <v>18</v>
      </c>
      <c r="I1258" s="12">
        <v>1.9444999999999999</v>
      </c>
      <c r="J1258" s="12">
        <v>1.3224307832775002</v>
      </c>
      <c r="K1258" s="16">
        <v>35.000999999999998</v>
      </c>
      <c r="L1258" s="16">
        <v>23.803754098995004</v>
      </c>
      <c r="M1258" s="11">
        <v>-0.35000999999999999</v>
      </c>
      <c r="N1258" s="17">
        <v>-1.544</v>
      </c>
    </row>
    <row r="1259" spans="1:14" x14ac:dyDescent="0.3">
      <c r="A1259" t="s">
        <v>163</v>
      </c>
      <c r="B1259" t="s">
        <v>164</v>
      </c>
      <c r="C1259" t="s">
        <v>179</v>
      </c>
      <c r="D1259" t="s">
        <v>183</v>
      </c>
      <c r="E1259" t="s">
        <v>223</v>
      </c>
      <c r="F1259">
        <v>11</v>
      </c>
      <c r="G1259">
        <v>2023</v>
      </c>
      <c r="H1259" s="15">
        <v>18</v>
      </c>
      <c r="I1259" s="12">
        <v>1.9444999999999999</v>
      </c>
      <c r="J1259" s="12">
        <v>1.3900506173833502</v>
      </c>
      <c r="K1259" s="16">
        <v>35.000999999999998</v>
      </c>
      <c r="L1259" s="16">
        <v>25.020911112900304</v>
      </c>
      <c r="M1259" s="11">
        <v>-0.35000999999999999</v>
      </c>
      <c r="N1259" s="17">
        <v>-1.544</v>
      </c>
    </row>
    <row r="1260" spans="1:14" x14ac:dyDescent="0.3">
      <c r="A1260" t="s">
        <v>163</v>
      </c>
      <c r="B1260" t="s">
        <v>164</v>
      </c>
      <c r="C1260" t="s">
        <v>179</v>
      </c>
      <c r="D1260" t="s">
        <v>183</v>
      </c>
      <c r="E1260" t="s">
        <v>234</v>
      </c>
      <c r="F1260">
        <v>12</v>
      </c>
      <c r="G1260">
        <v>2023</v>
      </c>
      <c r="H1260" s="15">
        <v>20</v>
      </c>
      <c r="I1260" s="12">
        <v>1.9444999999999999</v>
      </c>
      <c r="J1260" s="12">
        <v>1.389787399268001</v>
      </c>
      <c r="K1260" s="16">
        <v>38.89</v>
      </c>
      <c r="L1260" s="16">
        <v>27.79574798536002</v>
      </c>
      <c r="M1260" s="11">
        <v>-0.38890000000000002</v>
      </c>
      <c r="N1260" s="17">
        <v>-1.6405000000000003</v>
      </c>
    </row>
    <row r="1261" spans="1:14" x14ac:dyDescent="0.3">
      <c r="A1261" t="s">
        <v>163</v>
      </c>
      <c r="B1261" t="s">
        <v>164</v>
      </c>
      <c r="C1261" t="s">
        <v>179</v>
      </c>
      <c r="D1261" t="s">
        <v>183</v>
      </c>
      <c r="E1261" t="s">
        <v>231</v>
      </c>
      <c r="F1261">
        <v>9</v>
      </c>
      <c r="G1261">
        <v>2023</v>
      </c>
      <c r="H1261" s="15">
        <v>21</v>
      </c>
      <c r="I1261" s="12">
        <v>1.9444999999999999</v>
      </c>
      <c r="J1261" s="12">
        <v>1.4000487240549873</v>
      </c>
      <c r="K1261" s="16">
        <v>40.834499999999998</v>
      </c>
      <c r="L1261" s="16">
        <v>29.401023205154733</v>
      </c>
      <c r="M1261" s="11">
        <v>-0.40834500000000001</v>
      </c>
      <c r="N1261" s="17">
        <v>-1.7370000000000001</v>
      </c>
    </row>
    <row r="1262" spans="1:14" x14ac:dyDescent="0.3">
      <c r="A1262" t="s">
        <v>163</v>
      </c>
      <c r="B1262" t="s">
        <v>164</v>
      </c>
      <c r="C1262" t="s">
        <v>179</v>
      </c>
      <c r="D1262" t="s">
        <v>183</v>
      </c>
      <c r="E1262" t="s">
        <v>233</v>
      </c>
      <c r="F1262">
        <v>1</v>
      </c>
      <c r="G1262">
        <v>2023</v>
      </c>
      <c r="H1262" s="15">
        <v>24</v>
      </c>
      <c r="I1262" s="12">
        <v>1.8134999999999999</v>
      </c>
      <c r="J1262" s="12">
        <v>1.3603016472809601</v>
      </c>
      <c r="K1262" s="16">
        <v>43.524000000000001</v>
      </c>
      <c r="L1262" s="16">
        <v>32.647239534743044</v>
      </c>
      <c r="M1262" s="11">
        <v>-0.43524000000000002</v>
      </c>
      <c r="N1262" s="17">
        <v>-1.8900000000000003</v>
      </c>
    </row>
    <row r="1263" spans="1:14" x14ac:dyDescent="0.3">
      <c r="A1263" t="s">
        <v>163</v>
      </c>
      <c r="B1263" t="s">
        <v>164</v>
      </c>
      <c r="C1263" t="s">
        <v>179</v>
      </c>
      <c r="D1263" t="s">
        <v>183</v>
      </c>
      <c r="E1263" t="s">
        <v>227</v>
      </c>
      <c r="F1263">
        <v>2</v>
      </c>
      <c r="G1263">
        <v>2023</v>
      </c>
      <c r="H1263" s="15">
        <v>42</v>
      </c>
      <c r="I1263" s="12">
        <v>1.8134999999999999</v>
      </c>
      <c r="J1263" s="12">
        <v>1.3660076771379697</v>
      </c>
      <c r="K1263" s="16">
        <v>76.167000000000002</v>
      </c>
      <c r="L1263" s="16">
        <v>57.372322439794729</v>
      </c>
      <c r="M1263" s="11">
        <v>-0.76167000000000007</v>
      </c>
      <c r="N1263" s="17">
        <v>-3.24</v>
      </c>
    </row>
    <row r="1264" spans="1:14" x14ac:dyDescent="0.3">
      <c r="A1264" t="s">
        <v>167</v>
      </c>
      <c r="B1264" t="s">
        <v>168</v>
      </c>
      <c r="C1264" t="s">
        <v>180</v>
      </c>
      <c r="D1264" t="s">
        <v>183</v>
      </c>
      <c r="E1264" t="s">
        <v>233</v>
      </c>
      <c r="F1264">
        <v>1</v>
      </c>
      <c r="G1264">
        <v>2023</v>
      </c>
      <c r="H1264" s="15">
        <v>1</v>
      </c>
      <c r="I1264" s="12">
        <v>1.7229000000000001</v>
      </c>
      <c r="J1264" s="12">
        <v>1.4220133749900001</v>
      </c>
      <c r="K1264" s="16">
        <v>1.7229000000000001</v>
      </c>
      <c r="L1264" s="16">
        <v>1.4220133749900001</v>
      </c>
      <c r="M1264" s="11">
        <v>-1.7229000000000001E-2</v>
      </c>
      <c r="N1264" s="17">
        <v>-8.5500000000000007E-2</v>
      </c>
    </row>
    <row r="1265" spans="1:14" x14ac:dyDescent="0.3">
      <c r="A1265" t="s">
        <v>167</v>
      </c>
      <c r="B1265" t="s">
        <v>168</v>
      </c>
      <c r="C1265" t="s">
        <v>180</v>
      </c>
      <c r="D1265" t="s">
        <v>183</v>
      </c>
      <c r="E1265" t="s">
        <v>229</v>
      </c>
      <c r="F1265">
        <v>6</v>
      </c>
      <c r="G1265">
        <v>2023</v>
      </c>
      <c r="H1265" s="15">
        <v>1</v>
      </c>
      <c r="I1265" s="12">
        <v>1.8437999999999999</v>
      </c>
      <c r="J1265" s="12">
        <v>1.39181316417</v>
      </c>
      <c r="K1265" s="16">
        <v>1.8437999999999999</v>
      </c>
      <c r="L1265" s="16">
        <v>1.39181316417</v>
      </c>
      <c r="M1265" s="11">
        <v>-1.8438E-2</v>
      </c>
      <c r="N1265" s="17">
        <v>-9.1500000000000012E-2</v>
      </c>
    </row>
    <row r="1266" spans="1:14" x14ac:dyDescent="0.3">
      <c r="A1266" t="s">
        <v>167</v>
      </c>
      <c r="B1266" t="s">
        <v>168</v>
      </c>
      <c r="C1266" t="s">
        <v>180</v>
      </c>
      <c r="D1266" t="s">
        <v>183</v>
      </c>
      <c r="E1266" t="s">
        <v>231</v>
      </c>
      <c r="F1266">
        <v>9</v>
      </c>
      <c r="G1266">
        <v>2023</v>
      </c>
      <c r="H1266" s="15">
        <v>2</v>
      </c>
      <c r="I1266" s="12">
        <v>1.8437999999999999</v>
      </c>
      <c r="J1266" s="12">
        <v>1.4642031996788627</v>
      </c>
      <c r="K1266" s="16">
        <v>3.6875999999999998</v>
      </c>
      <c r="L1266" s="16">
        <v>2.9284063993577254</v>
      </c>
      <c r="M1266" s="11">
        <v>-3.6875999999999999E-2</v>
      </c>
      <c r="N1266" s="17">
        <v>-0.18300000000000002</v>
      </c>
    </row>
    <row r="1267" spans="1:14" x14ac:dyDescent="0.3">
      <c r="A1267" t="s">
        <v>167</v>
      </c>
      <c r="B1267" t="s">
        <v>168</v>
      </c>
      <c r="C1267" t="s">
        <v>180</v>
      </c>
      <c r="D1267" t="s">
        <v>183</v>
      </c>
      <c r="E1267" t="s">
        <v>234</v>
      </c>
      <c r="F1267">
        <v>12</v>
      </c>
      <c r="G1267">
        <v>2023</v>
      </c>
      <c r="H1267" s="15">
        <v>2</v>
      </c>
      <c r="I1267" s="12">
        <v>1.8437999999999999</v>
      </c>
      <c r="J1267" s="12">
        <v>1.4622803099879094</v>
      </c>
      <c r="K1267" s="16">
        <v>3.6875999999999998</v>
      </c>
      <c r="L1267" s="16">
        <v>2.9245606199758187</v>
      </c>
      <c r="M1267" s="11">
        <v>-3.6875999999999999E-2</v>
      </c>
      <c r="N1267" s="17">
        <v>-0.18300000000000002</v>
      </c>
    </row>
    <row r="1268" spans="1:14" x14ac:dyDescent="0.3">
      <c r="A1268" t="s">
        <v>167</v>
      </c>
      <c r="B1268" t="s">
        <v>168</v>
      </c>
      <c r="C1268" t="s">
        <v>180</v>
      </c>
      <c r="D1268" t="s">
        <v>183</v>
      </c>
      <c r="E1268" t="s">
        <v>226</v>
      </c>
      <c r="F1268">
        <v>5</v>
      </c>
      <c r="G1268">
        <v>2023</v>
      </c>
      <c r="H1268" s="15">
        <v>9</v>
      </c>
      <c r="I1268" s="12">
        <v>1.8437999999999999</v>
      </c>
      <c r="J1268" s="12">
        <v>1.3841166664771873</v>
      </c>
      <c r="K1268" s="16">
        <v>16.594200000000001</v>
      </c>
      <c r="L1268" s="16">
        <v>12.457049998294686</v>
      </c>
      <c r="M1268" s="11">
        <v>-0.16594200000000001</v>
      </c>
      <c r="N1268" s="17">
        <v>-0.7320000000000001</v>
      </c>
    </row>
    <row r="1269" spans="1:14" x14ac:dyDescent="0.3">
      <c r="A1269" t="s">
        <v>167</v>
      </c>
      <c r="B1269" t="s">
        <v>168</v>
      </c>
      <c r="C1269" t="s">
        <v>180</v>
      </c>
      <c r="D1269" t="s">
        <v>183</v>
      </c>
      <c r="E1269" t="s">
        <v>225</v>
      </c>
      <c r="F1269">
        <v>10</v>
      </c>
      <c r="G1269">
        <v>2023</v>
      </c>
      <c r="H1269" s="15">
        <v>9</v>
      </c>
      <c r="I1269" s="12">
        <v>1.8437999999999999</v>
      </c>
      <c r="J1269" s="12">
        <v>1.4595439710332812</v>
      </c>
      <c r="K1269" s="16">
        <v>16.594200000000001</v>
      </c>
      <c r="L1269" s="16">
        <v>13.13589573929953</v>
      </c>
      <c r="M1269" s="11">
        <v>-0.16594200000000001</v>
      </c>
      <c r="N1269" s="17">
        <v>-0.7320000000000001</v>
      </c>
    </row>
    <row r="1270" spans="1:14" x14ac:dyDescent="0.3">
      <c r="A1270" t="s">
        <v>167</v>
      </c>
      <c r="B1270" t="s">
        <v>168</v>
      </c>
      <c r="C1270" t="s">
        <v>180</v>
      </c>
      <c r="D1270" t="s">
        <v>183</v>
      </c>
      <c r="E1270" t="s">
        <v>228</v>
      </c>
      <c r="F1270">
        <v>8</v>
      </c>
      <c r="G1270">
        <v>2023</v>
      </c>
      <c r="H1270" s="15">
        <v>10</v>
      </c>
      <c r="I1270" s="12">
        <v>1.8437999999999999</v>
      </c>
      <c r="J1270" s="12">
        <v>1.414790401900917</v>
      </c>
      <c r="K1270" s="16">
        <v>18.437999999999999</v>
      </c>
      <c r="L1270" s="16">
        <v>14.14790401900917</v>
      </c>
      <c r="M1270" s="11">
        <v>-0.18437999999999999</v>
      </c>
      <c r="N1270" s="17">
        <v>-0.82350000000000001</v>
      </c>
    </row>
    <row r="1271" spans="1:14" x14ac:dyDescent="0.3">
      <c r="A1271" t="s">
        <v>167</v>
      </c>
      <c r="B1271" t="s">
        <v>168</v>
      </c>
      <c r="C1271" t="s">
        <v>180</v>
      </c>
      <c r="D1271" t="s">
        <v>183</v>
      </c>
      <c r="E1271" t="s">
        <v>223</v>
      </c>
      <c r="F1271">
        <v>11</v>
      </c>
      <c r="G1271">
        <v>2023</v>
      </c>
      <c r="H1271" s="15">
        <v>10</v>
      </c>
      <c r="I1271" s="12">
        <v>1.8437999999999999</v>
      </c>
      <c r="J1271" s="12">
        <v>1.4544293271903066</v>
      </c>
      <c r="K1271" s="16">
        <v>18.437999999999999</v>
      </c>
      <c r="L1271" s="16">
        <v>14.544293271903065</v>
      </c>
      <c r="M1271" s="11">
        <v>-0.18437999999999999</v>
      </c>
      <c r="N1271" s="17">
        <v>-0.82350000000000001</v>
      </c>
    </row>
    <row r="1272" spans="1:14" x14ac:dyDescent="0.3">
      <c r="A1272" t="s">
        <v>167</v>
      </c>
      <c r="B1272" t="s">
        <v>168</v>
      </c>
      <c r="C1272" t="s">
        <v>180</v>
      </c>
      <c r="D1272" t="s">
        <v>183</v>
      </c>
      <c r="E1272" t="s">
        <v>227</v>
      </c>
      <c r="F1272">
        <v>2</v>
      </c>
      <c r="G1272">
        <v>2023</v>
      </c>
      <c r="H1272" s="15">
        <v>19</v>
      </c>
      <c r="I1272" s="12">
        <v>1.7229000000000001</v>
      </c>
      <c r="J1272" s="12">
        <v>1.3905994893690441</v>
      </c>
      <c r="K1272" s="16">
        <v>32.735100000000003</v>
      </c>
      <c r="L1272" s="16">
        <v>26.421390298011836</v>
      </c>
      <c r="M1272" s="11">
        <v>-0.32735100000000006</v>
      </c>
      <c r="N1272" s="17">
        <v>-1.4535</v>
      </c>
    </row>
    <row r="1273" spans="1:14" x14ac:dyDescent="0.3">
      <c r="A1273" t="s">
        <v>169</v>
      </c>
      <c r="B1273" t="s">
        <v>170</v>
      </c>
      <c r="C1273" t="s">
        <v>177</v>
      </c>
      <c r="D1273" t="s">
        <v>183</v>
      </c>
      <c r="E1273" t="s">
        <v>233</v>
      </c>
      <c r="F1273">
        <v>1</v>
      </c>
      <c r="G1273">
        <v>2023</v>
      </c>
      <c r="H1273" s="15">
        <v>9</v>
      </c>
      <c r="I1273" s="12">
        <v>1.7229000000000001</v>
      </c>
      <c r="J1273" s="12">
        <v>1.3861994396371877</v>
      </c>
      <c r="K1273" s="16">
        <v>15.5061</v>
      </c>
      <c r="L1273" s="16">
        <v>12.47579495673469</v>
      </c>
      <c r="M1273" s="11">
        <v>-0.155061</v>
      </c>
      <c r="N1273" s="17">
        <v>-0.68400000000000005</v>
      </c>
    </row>
    <row r="1274" spans="1:14" x14ac:dyDescent="0.3">
      <c r="A1274" t="s">
        <v>169</v>
      </c>
      <c r="B1274" t="s">
        <v>170</v>
      </c>
      <c r="C1274" t="s">
        <v>177</v>
      </c>
      <c r="D1274" t="s">
        <v>183</v>
      </c>
      <c r="E1274" t="s">
        <v>232</v>
      </c>
      <c r="F1274">
        <v>3</v>
      </c>
      <c r="G1274">
        <v>2023</v>
      </c>
      <c r="H1274" s="15">
        <v>9</v>
      </c>
      <c r="I1274" s="12">
        <v>1.8437999999999999</v>
      </c>
      <c r="J1274" s="12">
        <v>1.3678612728299999</v>
      </c>
      <c r="K1274" s="16">
        <v>16.594200000000001</v>
      </c>
      <c r="L1274" s="16">
        <v>12.310751455469999</v>
      </c>
      <c r="M1274" s="11">
        <v>-0.16594200000000001</v>
      </c>
      <c r="N1274" s="17">
        <v>-0.7320000000000001</v>
      </c>
    </row>
    <row r="1275" spans="1:14" x14ac:dyDescent="0.3">
      <c r="A1275" t="s">
        <v>169</v>
      </c>
      <c r="B1275" t="s">
        <v>170</v>
      </c>
      <c r="C1275" t="s">
        <v>177</v>
      </c>
      <c r="D1275" t="s">
        <v>183</v>
      </c>
      <c r="E1275" t="s">
        <v>226</v>
      </c>
      <c r="F1275">
        <v>5</v>
      </c>
      <c r="G1275">
        <v>2023</v>
      </c>
      <c r="H1275" s="15">
        <v>16</v>
      </c>
      <c r="I1275" s="12">
        <v>1.8437999999999999</v>
      </c>
      <c r="J1275" s="12">
        <v>1.3844746431140627</v>
      </c>
      <c r="K1275" s="16">
        <v>29.500799999999998</v>
      </c>
      <c r="L1275" s="16">
        <v>22.151594289825002</v>
      </c>
      <c r="M1275" s="11">
        <v>-0.29500799999999999</v>
      </c>
      <c r="N1275" s="17">
        <v>-1.2810000000000001</v>
      </c>
    </row>
    <row r="1276" spans="1:14" x14ac:dyDescent="0.3">
      <c r="A1276" t="s">
        <v>169</v>
      </c>
      <c r="B1276" t="s">
        <v>170</v>
      </c>
      <c r="C1276" t="s">
        <v>177</v>
      </c>
      <c r="D1276" t="s">
        <v>183</v>
      </c>
      <c r="E1276" t="s">
        <v>231</v>
      </c>
      <c r="F1276">
        <v>9</v>
      </c>
      <c r="G1276">
        <v>2023</v>
      </c>
      <c r="H1276" s="15">
        <v>18</v>
      </c>
      <c r="I1276" s="12">
        <v>1.8437999999999999</v>
      </c>
      <c r="J1276" s="12">
        <v>1.4412197978582626</v>
      </c>
      <c r="K1276" s="16">
        <v>33.188400000000001</v>
      </c>
      <c r="L1276" s="16">
        <v>25.941956361448728</v>
      </c>
      <c r="M1276" s="11">
        <v>-0.33188400000000001</v>
      </c>
      <c r="N1276" s="17">
        <v>-1.4640000000000002</v>
      </c>
    </row>
    <row r="1277" spans="1:14" x14ac:dyDescent="0.3">
      <c r="A1277" t="s">
        <v>169</v>
      </c>
      <c r="B1277" t="s">
        <v>170</v>
      </c>
      <c r="C1277" t="s">
        <v>177</v>
      </c>
      <c r="D1277" t="s">
        <v>183</v>
      </c>
      <c r="E1277" t="s">
        <v>223</v>
      </c>
      <c r="F1277">
        <v>11</v>
      </c>
      <c r="G1277">
        <v>2023</v>
      </c>
      <c r="H1277" s="15">
        <v>18</v>
      </c>
      <c r="I1277" s="12">
        <v>1.8437999999999999</v>
      </c>
      <c r="J1277" s="12">
        <v>1.4562743426053872</v>
      </c>
      <c r="K1277" s="16">
        <v>33.188400000000001</v>
      </c>
      <c r="L1277" s="16">
        <v>26.212938166896969</v>
      </c>
      <c r="M1277" s="11">
        <v>-0.33188400000000001</v>
      </c>
      <c r="N1277" s="17">
        <v>-1.4640000000000002</v>
      </c>
    </row>
    <row r="1278" spans="1:14" x14ac:dyDescent="0.3">
      <c r="A1278" t="s">
        <v>169</v>
      </c>
      <c r="B1278" t="s">
        <v>170</v>
      </c>
      <c r="C1278" t="s">
        <v>177</v>
      </c>
      <c r="D1278" t="s">
        <v>183</v>
      </c>
      <c r="E1278" t="s">
        <v>229</v>
      </c>
      <c r="F1278">
        <v>6</v>
      </c>
      <c r="G1278">
        <v>2023</v>
      </c>
      <c r="H1278" s="15">
        <v>27</v>
      </c>
      <c r="I1278" s="12">
        <v>1.8437999999999999</v>
      </c>
      <c r="J1278" s="12">
        <v>1.3728973532442186</v>
      </c>
      <c r="K1278" s="16">
        <v>49.782599999999995</v>
      </c>
      <c r="L1278" s="16">
        <v>37.068228537593903</v>
      </c>
      <c r="M1278" s="11">
        <v>-0.49782599999999994</v>
      </c>
      <c r="N1278" s="17">
        <v>-2.1960000000000002</v>
      </c>
    </row>
    <row r="1279" spans="1:14" x14ac:dyDescent="0.3">
      <c r="A1279" t="s">
        <v>169</v>
      </c>
      <c r="B1279" t="s">
        <v>170</v>
      </c>
      <c r="C1279" t="s">
        <v>177</v>
      </c>
      <c r="D1279" t="s">
        <v>183</v>
      </c>
      <c r="E1279" t="s">
        <v>230</v>
      </c>
      <c r="F1279">
        <v>4</v>
      </c>
      <c r="G1279">
        <v>2023</v>
      </c>
      <c r="H1279" s="15">
        <v>29</v>
      </c>
      <c r="I1279" s="12">
        <v>1.8437999999999999</v>
      </c>
      <c r="J1279" s="12">
        <v>1.3699373265670673</v>
      </c>
      <c r="K1279" s="16">
        <v>53.470199999999998</v>
      </c>
      <c r="L1279" s="16">
        <v>39.728182470444956</v>
      </c>
      <c r="M1279" s="11">
        <v>-0.53470200000000001</v>
      </c>
      <c r="N1279" s="17">
        <v>-2.379</v>
      </c>
    </row>
    <row r="1280" spans="1:14" x14ac:dyDescent="0.3">
      <c r="A1280" t="s">
        <v>169</v>
      </c>
      <c r="B1280" t="s">
        <v>170</v>
      </c>
      <c r="C1280" t="s">
        <v>177</v>
      </c>
      <c r="D1280" t="s">
        <v>183</v>
      </c>
      <c r="E1280" t="s">
        <v>227</v>
      </c>
      <c r="F1280">
        <v>2</v>
      </c>
      <c r="G1280">
        <v>2023</v>
      </c>
      <c r="H1280" s="15">
        <v>36</v>
      </c>
      <c r="I1280" s="12">
        <v>1.7229000000000001</v>
      </c>
      <c r="J1280" s="12">
        <v>1.3798555241234767</v>
      </c>
      <c r="K1280" s="16">
        <v>62.0244</v>
      </c>
      <c r="L1280" s="16">
        <v>49.674798868445158</v>
      </c>
      <c r="M1280" s="11">
        <v>-0.62024400000000002</v>
      </c>
      <c r="N1280" s="17">
        <v>-2.7360000000000002</v>
      </c>
    </row>
    <row r="1281" spans="1:14" x14ac:dyDescent="0.3">
      <c r="A1281" t="s">
        <v>169</v>
      </c>
      <c r="B1281" t="s">
        <v>170</v>
      </c>
      <c r="C1281" t="s">
        <v>177</v>
      </c>
      <c r="D1281" t="s">
        <v>183</v>
      </c>
      <c r="E1281" t="s">
        <v>224</v>
      </c>
      <c r="F1281">
        <v>7</v>
      </c>
      <c r="G1281">
        <v>2023</v>
      </c>
      <c r="H1281" s="15">
        <v>36</v>
      </c>
      <c r="I1281" s="12">
        <v>1.8437999999999999</v>
      </c>
      <c r="J1281" s="12">
        <v>1.3856726282010301</v>
      </c>
      <c r="K1281" s="16">
        <v>66.376800000000003</v>
      </c>
      <c r="L1281" s="16">
        <v>49.884214615237084</v>
      </c>
      <c r="M1281" s="11">
        <v>-0.66376800000000002</v>
      </c>
      <c r="N1281" s="17">
        <v>-2.9280000000000004</v>
      </c>
    </row>
    <row r="1282" spans="1:14" x14ac:dyDescent="0.3">
      <c r="A1282" t="s">
        <v>169</v>
      </c>
      <c r="B1282" t="s">
        <v>170</v>
      </c>
      <c r="C1282" t="s">
        <v>177</v>
      </c>
      <c r="D1282" t="s">
        <v>183</v>
      </c>
      <c r="E1282" t="s">
        <v>228</v>
      </c>
      <c r="F1282">
        <v>8</v>
      </c>
      <c r="G1282">
        <v>2023</v>
      </c>
      <c r="H1282" s="15">
        <v>36</v>
      </c>
      <c r="I1282" s="12">
        <v>1.8437999999999999</v>
      </c>
      <c r="J1282" s="12">
        <v>1.3516937461754999</v>
      </c>
      <c r="K1282" s="16">
        <v>66.376800000000003</v>
      </c>
      <c r="L1282" s="16">
        <v>48.660974862317993</v>
      </c>
      <c r="M1282" s="11">
        <v>-0.66376800000000002</v>
      </c>
      <c r="N1282" s="17">
        <v>-2.9280000000000004</v>
      </c>
    </row>
    <row r="1283" spans="1:14" x14ac:dyDescent="0.3">
      <c r="A1283" t="s">
        <v>169</v>
      </c>
      <c r="B1283" t="s">
        <v>170</v>
      </c>
      <c r="C1283" t="s">
        <v>177</v>
      </c>
      <c r="D1283" t="s">
        <v>183</v>
      </c>
      <c r="E1283" t="s">
        <v>225</v>
      </c>
      <c r="F1283">
        <v>10</v>
      </c>
      <c r="G1283">
        <v>2023</v>
      </c>
      <c r="H1283" s="15">
        <v>36</v>
      </c>
      <c r="I1283" s="12">
        <v>1.8437999999999999</v>
      </c>
      <c r="J1283" s="12">
        <v>1.4603084138696625</v>
      </c>
      <c r="K1283" s="16">
        <v>66.376800000000003</v>
      </c>
      <c r="L1283" s="16">
        <v>52.571102899307846</v>
      </c>
      <c r="M1283" s="11">
        <v>-0.66376800000000002</v>
      </c>
      <c r="N1283" s="17">
        <v>-2.9280000000000004</v>
      </c>
    </row>
    <row r="1284" spans="1:14" x14ac:dyDescent="0.3">
      <c r="A1284" t="s">
        <v>169</v>
      </c>
      <c r="B1284" t="s">
        <v>170</v>
      </c>
      <c r="C1284" t="s">
        <v>177</v>
      </c>
      <c r="D1284" t="s">
        <v>183</v>
      </c>
      <c r="E1284" t="s">
        <v>234</v>
      </c>
      <c r="F1284">
        <v>12</v>
      </c>
      <c r="G1284">
        <v>2023</v>
      </c>
      <c r="H1284" s="15">
        <v>36</v>
      </c>
      <c r="I1284" s="12">
        <v>1.8437999999999999</v>
      </c>
      <c r="J1284" s="12">
        <v>1.4554741021053188</v>
      </c>
      <c r="K1284" s="16">
        <v>66.376800000000003</v>
      </c>
      <c r="L1284" s="16">
        <v>52.397067675791476</v>
      </c>
      <c r="M1284" s="11">
        <v>-0.66376800000000002</v>
      </c>
      <c r="N1284" s="17">
        <v>-2.9280000000000004</v>
      </c>
    </row>
    <row r="1285" spans="1:14" x14ac:dyDescent="0.3">
      <c r="A1285" t="s">
        <v>171</v>
      </c>
      <c r="B1285" t="s">
        <v>172</v>
      </c>
      <c r="C1285" t="s">
        <v>180</v>
      </c>
      <c r="D1285" t="s">
        <v>183</v>
      </c>
      <c r="E1285" t="s">
        <v>228</v>
      </c>
      <c r="F1285">
        <v>8</v>
      </c>
      <c r="G1285">
        <v>2023</v>
      </c>
      <c r="H1285" s="15">
        <v>5</v>
      </c>
      <c r="I1285" s="12">
        <v>1.8437999999999999</v>
      </c>
      <c r="J1285" s="12">
        <v>1.4227748889266252</v>
      </c>
      <c r="K1285" s="16">
        <v>9.2189999999999994</v>
      </c>
      <c r="L1285" s="16">
        <v>7.1138744446331259</v>
      </c>
      <c r="M1285" s="11">
        <v>-9.2189999999999994E-2</v>
      </c>
      <c r="N1285" s="17">
        <v>-0.36600000000000005</v>
      </c>
    </row>
    <row r="1286" spans="1:14" x14ac:dyDescent="0.3">
      <c r="A1286" t="s">
        <v>171</v>
      </c>
      <c r="B1286" t="s">
        <v>172</v>
      </c>
      <c r="C1286" t="s">
        <v>180</v>
      </c>
      <c r="D1286" t="s">
        <v>183</v>
      </c>
      <c r="E1286" t="s">
        <v>234</v>
      </c>
      <c r="F1286">
        <v>12</v>
      </c>
      <c r="G1286">
        <v>2023</v>
      </c>
      <c r="H1286" s="15">
        <v>8</v>
      </c>
      <c r="I1286" s="12">
        <v>1.8437999999999999</v>
      </c>
      <c r="J1286" s="12">
        <v>1.4204639821617302</v>
      </c>
      <c r="K1286" s="16">
        <v>14.750399999999999</v>
      </c>
      <c r="L1286" s="16">
        <v>11.363711857293842</v>
      </c>
      <c r="M1286" s="11">
        <v>-0.147504</v>
      </c>
      <c r="N1286" s="17">
        <v>-0.64050000000000007</v>
      </c>
    </row>
    <row r="1287" spans="1:14" x14ac:dyDescent="0.3">
      <c r="A1287" t="s">
        <v>171</v>
      </c>
      <c r="B1287" t="s">
        <v>172</v>
      </c>
      <c r="C1287" t="s">
        <v>180</v>
      </c>
      <c r="D1287" t="s">
        <v>183</v>
      </c>
      <c r="E1287" t="s">
        <v>229</v>
      </c>
      <c r="F1287">
        <v>6</v>
      </c>
      <c r="G1287">
        <v>2023</v>
      </c>
      <c r="H1287" s="15">
        <v>9</v>
      </c>
      <c r="I1287" s="12">
        <v>1.8437999999999999</v>
      </c>
      <c r="J1287" s="12">
        <v>1.3701067626431251</v>
      </c>
      <c r="K1287" s="16">
        <v>16.594200000000001</v>
      </c>
      <c r="L1287" s="16">
        <v>12.330960863788127</v>
      </c>
      <c r="M1287" s="11">
        <v>-0.16594200000000001</v>
      </c>
      <c r="N1287" s="17">
        <v>-0.7320000000000001</v>
      </c>
    </row>
    <row r="1288" spans="1:14" x14ac:dyDescent="0.3">
      <c r="A1288" t="s">
        <v>171</v>
      </c>
      <c r="B1288" t="s">
        <v>172</v>
      </c>
      <c r="C1288" t="s">
        <v>180</v>
      </c>
      <c r="D1288" t="s">
        <v>183</v>
      </c>
      <c r="E1288" t="s">
        <v>224</v>
      </c>
      <c r="F1288">
        <v>7</v>
      </c>
      <c r="G1288">
        <v>2023</v>
      </c>
      <c r="H1288" s="15">
        <v>9</v>
      </c>
      <c r="I1288" s="12">
        <v>1.8437999999999999</v>
      </c>
      <c r="J1288" s="12">
        <v>1.3988587952503126</v>
      </c>
      <c r="K1288" s="16">
        <v>16.594200000000001</v>
      </c>
      <c r="L1288" s="16">
        <v>12.589729157252814</v>
      </c>
      <c r="M1288" s="11">
        <v>-0.16594200000000001</v>
      </c>
      <c r="N1288" s="17">
        <v>-0.7320000000000001</v>
      </c>
    </row>
    <row r="1289" spans="1:14" x14ac:dyDescent="0.3">
      <c r="A1289" t="s">
        <v>171</v>
      </c>
      <c r="B1289" t="s">
        <v>172</v>
      </c>
      <c r="C1289" t="s">
        <v>180</v>
      </c>
      <c r="D1289" t="s">
        <v>183</v>
      </c>
      <c r="E1289" t="s">
        <v>225</v>
      </c>
      <c r="F1289">
        <v>10</v>
      </c>
      <c r="G1289">
        <v>2023</v>
      </c>
      <c r="H1289" s="15">
        <v>9</v>
      </c>
      <c r="I1289" s="12">
        <v>1.8437999999999999</v>
      </c>
      <c r="J1289" s="12">
        <v>1.4030663224668192</v>
      </c>
      <c r="K1289" s="16">
        <v>16.594200000000001</v>
      </c>
      <c r="L1289" s="16">
        <v>12.627596902201372</v>
      </c>
      <c r="M1289" s="11">
        <v>-0.16594200000000001</v>
      </c>
      <c r="N1289" s="17">
        <v>-0.7320000000000001</v>
      </c>
    </row>
    <row r="1290" spans="1:14" x14ac:dyDescent="0.3">
      <c r="A1290" t="s">
        <v>171</v>
      </c>
      <c r="B1290" t="s">
        <v>172</v>
      </c>
      <c r="C1290" t="s">
        <v>180</v>
      </c>
      <c r="D1290" t="s">
        <v>183</v>
      </c>
      <c r="E1290" t="s">
        <v>223</v>
      </c>
      <c r="F1290">
        <v>11</v>
      </c>
      <c r="G1290">
        <v>2023</v>
      </c>
      <c r="H1290" s="15">
        <v>9</v>
      </c>
      <c r="I1290" s="12">
        <v>1.8437999999999999</v>
      </c>
      <c r="J1290" s="12">
        <v>1.4030672987667374</v>
      </c>
      <c r="K1290" s="16">
        <v>16.594200000000001</v>
      </c>
      <c r="L1290" s="16">
        <v>12.627605688900637</v>
      </c>
      <c r="M1290" s="11">
        <v>-0.16594200000000001</v>
      </c>
      <c r="N1290" s="17">
        <v>-0.7320000000000001</v>
      </c>
    </row>
    <row r="1291" spans="1:14" x14ac:dyDescent="0.3">
      <c r="A1291" t="s">
        <v>171</v>
      </c>
      <c r="B1291" t="s">
        <v>172</v>
      </c>
      <c r="C1291" t="s">
        <v>180</v>
      </c>
      <c r="D1291" t="s">
        <v>183</v>
      </c>
      <c r="E1291" t="s">
        <v>233</v>
      </c>
      <c r="F1291">
        <v>1</v>
      </c>
      <c r="G1291">
        <v>2023</v>
      </c>
      <c r="H1291" s="15">
        <v>18</v>
      </c>
      <c r="I1291" s="12">
        <v>1.7229000000000001</v>
      </c>
      <c r="J1291" s="12">
        <v>1.3853004301286718</v>
      </c>
      <c r="K1291" s="16">
        <v>31.0122</v>
      </c>
      <c r="L1291" s="16">
        <v>24.935407742316091</v>
      </c>
      <c r="M1291" s="11">
        <v>-0.31012200000000001</v>
      </c>
      <c r="N1291" s="17">
        <v>-1.3680000000000001</v>
      </c>
    </row>
    <row r="1292" spans="1:14" x14ac:dyDescent="0.3">
      <c r="A1292" t="s">
        <v>171</v>
      </c>
      <c r="B1292" t="s">
        <v>172</v>
      </c>
      <c r="C1292" t="s">
        <v>180</v>
      </c>
      <c r="D1292" t="s">
        <v>183</v>
      </c>
      <c r="E1292" t="s">
        <v>227</v>
      </c>
      <c r="F1292">
        <v>2</v>
      </c>
      <c r="G1292">
        <v>2023</v>
      </c>
      <c r="H1292" s="15">
        <v>37</v>
      </c>
      <c r="I1292" s="12">
        <v>1.7229000000000001</v>
      </c>
      <c r="J1292" s="12">
        <v>1.3767293141536476</v>
      </c>
      <c r="K1292" s="16">
        <v>63.747300000000003</v>
      </c>
      <c r="L1292" s="16">
        <v>50.938984623684959</v>
      </c>
      <c r="M1292" s="11">
        <v>-0.63747300000000007</v>
      </c>
      <c r="N1292" s="17">
        <v>-2.7360000000000002</v>
      </c>
    </row>
    <row r="1293" spans="1:14" x14ac:dyDescent="0.3">
      <c r="A1293" t="s">
        <v>173</v>
      </c>
      <c r="B1293" t="s">
        <v>174</v>
      </c>
      <c r="C1293" t="s">
        <v>178</v>
      </c>
      <c r="D1293" t="s">
        <v>183</v>
      </c>
      <c r="E1293" t="s">
        <v>229</v>
      </c>
      <c r="F1293">
        <v>6</v>
      </c>
      <c r="G1293">
        <v>2023</v>
      </c>
      <c r="H1293" s="15">
        <v>1</v>
      </c>
      <c r="I1293" s="12">
        <v>1.9444999999999999</v>
      </c>
      <c r="J1293" s="12">
        <v>1.3211778650484374</v>
      </c>
      <c r="K1293" s="16">
        <v>1.9444999999999999</v>
      </c>
      <c r="L1293" s="16">
        <v>1.3211778650484374</v>
      </c>
      <c r="M1293" s="11">
        <v>-1.9445E-2</v>
      </c>
      <c r="N1293" s="17">
        <v>-9.6500000000000002E-2</v>
      </c>
    </row>
    <row r="1294" spans="1:14" x14ac:dyDescent="0.3">
      <c r="A1294" t="s">
        <v>173</v>
      </c>
      <c r="B1294" t="s">
        <v>174</v>
      </c>
      <c r="C1294" t="s">
        <v>178</v>
      </c>
      <c r="D1294" t="s">
        <v>183</v>
      </c>
      <c r="E1294" t="s">
        <v>228</v>
      </c>
      <c r="F1294">
        <v>8</v>
      </c>
      <c r="G1294">
        <v>2023</v>
      </c>
      <c r="H1294" s="15">
        <v>3</v>
      </c>
      <c r="I1294" s="12">
        <v>1.9444999999999999</v>
      </c>
      <c r="J1294" s="12">
        <v>1.3483489426538624</v>
      </c>
      <c r="K1294" s="16">
        <v>5.8334999999999999</v>
      </c>
      <c r="L1294" s="16">
        <v>4.0450468279615874</v>
      </c>
      <c r="M1294" s="11">
        <v>-5.8334999999999998E-2</v>
      </c>
      <c r="N1294" s="17">
        <v>-0.28950000000000004</v>
      </c>
    </row>
    <row r="1295" spans="1:14" x14ac:dyDescent="0.3">
      <c r="A1295" t="s">
        <v>173</v>
      </c>
      <c r="B1295" t="s">
        <v>174</v>
      </c>
      <c r="C1295" t="s">
        <v>178</v>
      </c>
      <c r="D1295" t="s">
        <v>183</v>
      </c>
      <c r="E1295" t="s">
        <v>233</v>
      </c>
      <c r="F1295">
        <v>1</v>
      </c>
      <c r="G1295">
        <v>2023</v>
      </c>
      <c r="H1295" s="15">
        <v>4</v>
      </c>
      <c r="I1295" s="12">
        <v>1.8134999999999999</v>
      </c>
      <c r="J1295" s="12">
        <v>1.3630570636464845</v>
      </c>
      <c r="K1295" s="16">
        <v>7.2539999999999996</v>
      </c>
      <c r="L1295" s="16">
        <v>5.452228254585938</v>
      </c>
      <c r="M1295" s="11">
        <v>-7.2539999999999993E-2</v>
      </c>
      <c r="N1295" s="17">
        <v>-0.36000000000000004</v>
      </c>
    </row>
    <row r="1296" spans="1:14" x14ac:dyDescent="0.3">
      <c r="A1296" t="s">
        <v>173</v>
      </c>
      <c r="B1296" t="s">
        <v>174</v>
      </c>
      <c r="C1296" t="s">
        <v>178</v>
      </c>
      <c r="D1296" t="s">
        <v>183</v>
      </c>
      <c r="E1296" t="s">
        <v>231</v>
      </c>
      <c r="F1296">
        <v>9</v>
      </c>
      <c r="G1296">
        <v>2023</v>
      </c>
      <c r="H1296" s="15">
        <v>4</v>
      </c>
      <c r="I1296" s="12">
        <v>1.9444999999999999</v>
      </c>
      <c r="J1296" s="12">
        <v>1.41618837915477</v>
      </c>
      <c r="K1296" s="16">
        <v>7.7779999999999996</v>
      </c>
      <c r="L1296" s="16">
        <v>5.6647535166190801</v>
      </c>
      <c r="M1296" s="11">
        <v>-7.7780000000000002E-2</v>
      </c>
      <c r="N1296" s="17">
        <v>-0.38600000000000001</v>
      </c>
    </row>
    <row r="1297" spans="1:14" x14ac:dyDescent="0.3">
      <c r="A1297" t="s">
        <v>173</v>
      </c>
      <c r="B1297" t="s">
        <v>174</v>
      </c>
      <c r="C1297" t="s">
        <v>178</v>
      </c>
      <c r="D1297" t="s">
        <v>183</v>
      </c>
      <c r="E1297" t="s">
        <v>225</v>
      </c>
      <c r="F1297">
        <v>10</v>
      </c>
      <c r="G1297">
        <v>2023</v>
      </c>
      <c r="H1297" s="15">
        <v>4</v>
      </c>
      <c r="I1297" s="12">
        <v>1.9444999999999999</v>
      </c>
      <c r="J1297" s="12">
        <v>1.3992418302517684</v>
      </c>
      <c r="K1297" s="16">
        <v>7.7779999999999996</v>
      </c>
      <c r="L1297" s="16">
        <v>5.5969673210070736</v>
      </c>
      <c r="M1297" s="11">
        <v>-7.7780000000000002E-2</v>
      </c>
      <c r="N1297" s="17">
        <v>-0.38600000000000001</v>
      </c>
    </row>
    <row r="1298" spans="1:14" x14ac:dyDescent="0.3">
      <c r="A1298" t="s">
        <v>173</v>
      </c>
      <c r="B1298" t="s">
        <v>174</v>
      </c>
      <c r="C1298" t="s">
        <v>178</v>
      </c>
      <c r="D1298" t="s">
        <v>183</v>
      </c>
      <c r="E1298" t="s">
        <v>223</v>
      </c>
      <c r="F1298">
        <v>11</v>
      </c>
      <c r="G1298">
        <v>2023</v>
      </c>
      <c r="H1298" s="15">
        <v>6</v>
      </c>
      <c r="I1298" s="12">
        <v>1.7631999999999999</v>
      </c>
      <c r="J1298" s="12">
        <v>1.3947483950832991</v>
      </c>
      <c r="K1298" s="16">
        <v>10.5792</v>
      </c>
      <c r="L1298" s="16">
        <v>8.3684903704997939</v>
      </c>
      <c r="M1298" s="11">
        <v>-0.105792</v>
      </c>
      <c r="N1298" s="17">
        <v>-0.4375</v>
      </c>
    </row>
    <row r="1299" spans="1:14" x14ac:dyDescent="0.3">
      <c r="A1299" t="s">
        <v>173</v>
      </c>
      <c r="B1299" t="s">
        <v>174</v>
      </c>
      <c r="C1299" t="s">
        <v>178</v>
      </c>
      <c r="D1299" t="s">
        <v>183</v>
      </c>
      <c r="E1299" t="s">
        <v>234</v>
      </c>
      <c r="F1299">
        <v>12</v>
      </c>
      <c r="G1299">
        <v>2023</v>
      </c>
      <c r="H1299" s="15">
        <v>6</v>
      </c>
      <c r="I1299" s="12">
        <v>1.9444999999999999</v>
      </c>
      <c r="J1299" s="12">
        <v>1.3902727798537502</v>
      </c>
      <c r="K1299" s="16">
        <v>11.667</v>
      </c>
      <c r="L1299" s="16">
        <v>8.3416366791225016</v>
      </c>
      <c r="M1299" s="11">
        <v>-0.11667</v>
      </c>
      <c r="N1299" s="17">
        <v>-0.48250000000000004</v>
      </c>
    </row>
    <row r="1300" spans="1:14" x14ac:dyDescent="0.3">
      <c r="A1300" t="s">
        <v>173</v>
      </c>
      <c r="B1300" t="s">
        <v>174</v>
      </c>
      <c r="C1300" t="s">
        <v>178</v>
      </c>
      <c r="D1300" t="s">
        <v>183</v>
      </c>
      <c r="E1300" t="s">
        <v>227</v>
      </c>
      <c r="F1300">
        <v>2</v>
      </c>
      <c r="G1300">
        <v>2023</v>
      </c>
      <c r="H1300" s="15">
        <v>9</v>
      </c>
      <c r="I1300" s="12">
        <v>1.8134999999999999</v>
      </c>
      <c r="J1300" s="12">
        <v>1.3608725795609493</v>
      </c>
      <c r="K1300" s="16">
        <v>16.3215</v>
      </c>
      <c r="L1300" s="16">
        <v>12.247853216048544</v>
      </c>
      <c r="M1300" s="11">
        <v>-0.163215</v>
      </c>
      <c r="N1300" s="17">
        <v>-0.72000000000000008</v>
      </c>
    </row>
    <row r="1301" spans="1:14" x14ac:dyDescent="0.3">
      <c r="A1301" t="s">
        <v>173</v>
      </c>
      <c r="B1301" t="s">
        <v>174</v>
      </c>
      <c r="C1301" t="s">
        <v>178</v>
      </c>
      <c r="D1301" t="s">
        <v>183</v>
      </c>
      <c r="E1301" t="s">
        <v>230</v>
      </c>
      <c r="F1301">
        <v>4</v>
      </c>
      <c r="G1301">
        <v>2023</v>
      </c>
      <c r="H1301" s="15">
        <v>9</v>
      </c>
      <c r="I1301" s="12">
        <v>1.9444999999999999</v>
      </c>
      <c r="J1301" s="12">
        <v>1.3292485719914406</v>
      </c>
      <c r="K1301" s="16">
        <v>17.500499999999999</v>
      </c>
      <c r="L1301" s="16">
        <v>11.963237147922966</v>
      </c>
      <c r="M1301" s="11">
        <v>-0.17500499999999999</v>
      </c>
      <c r="N1301" s="17">
        <v>-0.77200000000000002</v>
      </c>
    </row>
    <row r="1302" spans="1:14" x14ac:dyDescent="0.3">
      <c r="A1302" t="s">
        <v>173</v>
      </c>
      <c r="B1302" t="s">
        <v>174</v>
      </c>
      <c r="C1302" t="s">
        <v>178</v>
      </c>
      <c r="D1302" t="s">
        <v>183</v>
      </c>
      <c r="E1302" t="s">
        <v>224</v>
      </c>
      <c r="F1302">
        <v>7</v>
      </c>
      <c r="G1302">
        <v>2023</v>
      </c>
      <c r="H1302" s="15">
        <v>10</v>
      </c>
      <c r="I1302" s="12">
        <v>1.9444999999999999</v>
      </c>
      <c r="J1302" s="12">
        <v>1.3368208405490165</v>
      </c>
      <c r="K1302" s="16">
        <v>19.445</v>
      </c>
      <c r="L1302" s="16">
        <v>13.368208405490165</v>
      </c>
      <c r="M1302" s="11">
        <v>-0.19445000000000001</v>
      </c>
      <c r="N1302" s="17">
        <v>-0.86850000000000005</v>
      </c>
    </row>
    <row r="1303" spans="1:14" x14ac:dyDescent="0.3">
      <c r="A1303" t="s">
        <v>3</v>
      </c>
      <c r="B1303" t="s">
        <v>4</v>
      </c>
      <c r="C1303" t="s">
        <v>177</v>
      </c>
      <c r="D1303" t="s">
        <v>184</v>
      </c>
      <c r="E1303" t="s">
        <v>224</v>
      </c>
      <c r="F1303">
        <v>7</v>
      </c>
      <c r="G1303">
        <v>2023</v>
      </c>
      <c r="H1303" s="15">
        <v>0</v>
      </c>
      <c r="I1303" s="12">
        <v>0</v>
      </c>
      <c r="J1303" s="12">
        <v>0</v>
      </c>
      <c r="K1303" s="16">
        <v>0</v>
      </c>
      <c r="L1303" s="16">
        <v>0</v>
      </c>
      <c r="M1303" s="11">
        <v>0</v>
      </c>
      <c r="N1303" s="17">
        <v>0</v>
      </c>
    </row>
    <row r="1304" spans="1:14" x14ac:dyDescent="0.3">
      <c r="A1304" t="s">
        <v>3</v>
      </c>
      <c r="B1304" t="s">
        <v>4</v>
      </c>
      <c r="C1304" t="s">
        <v>177</v>
      </c>
      <c r="D1304" t="s">
        <v>184</v>
      </c>
      <c r="E1304" t="s">
        <v>227</v>
      </c>
      <c r="F1304">
        <v>2</v>
      </c>
      <c r="G1304">
        <v>2023</v>
      </c>
      <c r="H1304" s="15">
        <v>2</v>
      </c>
      <c r="I1304" s="12">
        <v>1.786</v>
      </c>
      <c r="J1304" s="12">
        <v>0.98789496473437499</v>
      </c>
      <c r="K1304" s="16">
        <v>3.5720000000000001</v>
      </c>
      <c r="L1304" s="16">
        <v>1.97578992946875</v>
      </c>
      <c r="M1304" s="11">
        <v>-3.5720000000000002E-2</v>
      </c>
      <c r="N1304" s="17">
        <v>-0.17700000000000002</v>
      </c>
    </row>
    <row r="1305" spans="1:14" x14ac:dyDescent="0.3">
      <c r="A1305" t="s">
        <v>3</v>
      </c>
      <c r="B1305" t="s">
        <v>4</v>
      </c>
      <c r="C1305" t="s">
        <v>177</v>
      </c>
      <c r="D1305" t="s">
        <v>184</v>
      </c>
      <c r="E1305" t="s">
        <v>232</v>
      </c>
      <c r="F1305">
        <v>3</v>
      </c>
      <c r="G1305">
        <v>2023</v>
      </c>
      <c r="H1305" s="15">
        <v>2</v>
      </c>
      <c r="I1305" s="12">
        <v>2.7748000000000004</v>
      </c>
      <c r="J1305" s="12">
        <v>1.7802522354843748</v>
      </c>
      <c r="K1305" s="16">
        <v>5.5496000000000008</v>
      </c>
      <c r="L1305" s="16">
        <v>3.5605044709687497</v>
      </c>
      <c r="M1305" s="11">
        <v>-5.5496000000000011E-2</v>
      </c>
      <c r="N1305" s="17">
        <v>-0.27500000000000002</v>
      </c>
    </row>
    <row r="1306" spans="1:14" x14ac:dyDescent="0.3">
      <c r="A1306" t="s">
        <v>3</v>
      </c>
      <c r="B1306" t="s">
        <v>4</v>
      </c>
      <c r="C1306" t="s">
        <v>177</v>
      </c>
      <c r="D1306" t="s">
        <v>184</v>
      </c>
      <c r="E1306" t="s">
        <v>231</v>
      </c>
      <c r="F1306">
        <v>9</v>
      </c>
      <c r="G1306">
        <v>2023</v>
      </c>
      <c r="H1306" s="15">
        <v>4</v>
      </c>
      <c r="I1306" s="12">
        <v>2.3409000000000004</v>
      </c>
      <c r="J1306" s="12">
        <v>1.4063266749419998</v>
      </c>
      <c r="K1306" s="16">
        <v>9.3636000000000017</v>
      </c>
      <c r="L1306" s="16">
        <v>5.6253066997679992</v>
      </c>
      <c r="M1306" s="11">
        <v>-9.3636000000000025E-2</v>
      </c>
      <c r="N1306" s="17">
        <v>-0.46399999999999997</v>
      </c>
    </row>
    <row r="1307" spans="1:14" x14ac:dyDescent="0.3">
      <c r="A1307" t="s">
        <v>3</v>
      </c>
      <c r="B1307" t="s">
        <v>4</v>
      </c>
      <c r="C1307" t="s">
        <v>177</v>
      </c>
      <c r="D1307" t="s">
        <v>184</v>
      </c>
      <c r="E1307" t="s">
        <v>233</v>
      </c>
      <c r="F1307">
        <v>1</v>
      </c>
      <c r="G1307">
        <v>2023</v>
      </c>
      <c r="H1307" s="15">
        <v>6</v>
      </c>
      <c r="I1307" s="12">
        <v>2.3207</v>
      </c>
      <c r="J1307" s="12">
        <v>1.5761396972187498</v>
      </c>
      <c r="K1307" s="16">
        <v>13.924199999999999</v>
      </c>
      <c r="L1307" s="16">
        <v>9.4568381833124988</v>
      </c>
      <c r="M1307" s="11">
        <v>-0.139242</v>
      </c>
      <c r="N1307" s="17">
        <v>-0.57500000000000007</v>
      </c>
    </row>
    <row r="1308" spans="1:14" x14ac:dyDescent="0.3">
      <c r="A1308" t="s">
        <v>3</v>
      </c>
      <c r="B1308" t="s">
        <v>4</v>
      </c>
      <c r="C1308" t="s">
        <v>177</v>
      </c>
      <c r="D1308" t="s">
        <v>184</v>
      </c>
      <c r="E1308" t="s">
        <v>234</v>
      </c>
      <c r="F1308">
        <v>12</v>
      </c>
      <c r="G1308">
        <v>2023</v>
      </c>
      <c r="H1308" s="15">
        <v>6</v>
      </c>
      <c r="I1308" s="12">
        <v>2.4822000000000002</v>
      </c>
      <c r="J1308" s="12">
        <v>1.5762302364652501</v>
      </c>
      <c r="K1308" s="16">
        <v>14.8932</v>
      </c>
      <c r="L1308" s="16">
        <v>9.4573814187915008</v>
      </c>
      <c r="M1308" s="11">
        <v>-0.14893200000000001</v>
      </c>
      <c r="N1308" s="17">
        <v>-0.6150000000000001</v>
      </c>
    </row>
    <row r="1309" spans="1:14" x14ac:dyDescent="0.3">
      <c r="A1309" t="s">
        <v>3</v>
      </c>
      <c r="B1309" t="s">
        <v>4</v>
      </c>
      <c r="C1309" t="s">
        <v>177</v>
      </c>
      <c r="D1309" t="s">
        <v>184</v>
      </c>
      <c r="E1309" t="s">
        <v>226</v>
      </c>
      <c r="F1309">
        <v>5</v>
      </c>
      <c r="G1309">
        <v>2023</v>
      </c>
      <c r="H1309" s="15">
        <v>4</v>
      </c>
      <c r="I1309" s="12">
        <v>3.5921000000000003</v>
      </c>
      <c r="J1309" s="12">
        <v>1.9639883228648249</v>
      </c>
      <c r="K1309" s="16">
        <v>14.368400000000001</v>
      </c>
      <c r="L1309" s="16">
        <v>7.8559532914592998</v>
      </c>
      <c r="M1309" s="11">
        <v>-0.14368400000000001</v>
      </c>
      <c r="N1309" s="17">
        <v>-0.71200000000000008</v>
      </c>
    </row>
    <row r="1310" spans="1:14" x14ac:dyDescent="0.3">
      <c r="A1310" t="s">
        <v>3</v>
      </c>
      <c r="B1310" t="s">
        <v>4</v>
      </c>
      <c r="C1310" t="s">
        <v>177</v>
      </c>
      <c r="D1310" t="s">
        <v>184</v>
      </c>
      <c r="E1310" t="s">
        <v>229</v>
      </c>
      <c r="F1310">
        <v>6</v>
      </c>
      <c r="G1310">
        <v>2023</v>
      </c>
      <c r="H1310" s="15">
        <v>8</v>
      </c>
      <c r="I1310" s="12">
        <v>2.5528000000000004</v>
      </c>
      <c r="J1310" s="12">
        <v>1.6123657897797936</v>
      </c>
      <c r="K1310" s="16">
        <v>20.422400000000003</v>
      </c>
      <c r="L1310" s="16">
        <v>12.898926318238349</v>
      </c>
      <c r="M1310" s="11">
        <v>-0.20422400000000004</v>
      </c>
      <c r="N1310" s="17">
        <v>-0.88549999999999995</v>
      </c>
    </row>
    <row r="1311" spans="1:14" x14ac:dyDescent="0.3">
      <c r="A1311" t="s">
        <v>3</v>
      </c>
      <c r="B1311" t="s">
        <v>4</v>
      </c>
      <c r="C1311" t="s">
        <v>177</v>
      </c>
      <c r="D1311" t="s">
        <v>184</v>
      </c>
      <c r="E1311" t="s">
        <v>228</v>
      </c>
      <c r="F1311">
        <v>8</v>
      </c>
      <c r="G1311">
        <v>2023</v>
      </c>
      <c r="H1311" s="15">
        <v>8</v>
      </c>
      <c r="I1311" s="12">
        <v>2.7748000000000004</v>
      </c>
      <c r="J1311" s="12">
        <v>1.7846256143636248</v>
      </c>
      <c r="K1311" s="16">
        <v>22.198400000000003</v>
      </c>
      <c r="L1311" s="16">
        <v>14.277004914908998</v>
      </c>
      <c r="M1311" s="11">
        <v>-0.22198400000000004</v>
      </c>
      <c r="N1311" s="17">
        <v>-0.96250000000000002</v>
      </c>
    </row>
    <row r="1312" spans="1:14" x14ac:dyDescent="0.3">
      <c r="A1312" t="s">
        <v>3</v>
      </c>
      <c r="B1312" t="s">
        <v>4</v>
      </c>
      <c r="C1312" t="s">
        <v>177</v>
      </c>
      <c r="D1312" t="s">
        <v>184</v>
      </c>
      <c r="E1312" t="s">
        <v>223</v>
      </c>
      <c r="F1312">
        <v>11</v>
      </c>
      <c r="G1312">
        <v>2023</v>
      </c>
      <c r="H1312" s="15">
        <v>8</v>
      </c>
      <c r="I1312" s="12">
        <v>2.7748000000000004</v>
      </c>
      <c r="J1312" s="12">
        <v>1.8402897541128749</v>
      </c>
      <c r="K1312" s="16">
        <v>22.198400000000003</v>
      </c>
      <c r="L1312" s="16">
        <v>14.722318032902999</v>
      </c>
      <c r="M1312" s="11">
        <v>-0.22198400000000004</v>
      </c>
      <c r="N1312" s="17">
        <v>-0.96250000000000002</v>
      </c>
    </row>
    <row r="1313" spans="1:14" x14ac:dyDescent="0.3">
      <c r="A1313" t="s">
        <v>3</v>
      </c>
      <c r="B1313" t="s">
        <v>4</v>
      </c>
      <c r="C1313" t="s">
        <v>177</v>
      </c>
      <c r="D1313" t="s">
        <v>184</v>
      </c>
      <c r="E1313" t="s">
        <v>230</v>
      </c>
      <c r="F1313">
        <v>4</v>
      </c>
      <c r="G1313">
        <v>2023</v>
      </c>
      <c r="H1313" s="15">
        <v>15</v>
      </c>
      <c r="I1313" s="12">
        <v>2.9260999999999999</v>
      </c>
      <c r="J1313" s="12">
        <v>1.7563502909999997</v>
      </c>
      <c r="K1313" s="16">
        <v>43.891500000000001</v>
      </c>
      <c r="L1313" s="16">
        <v>26.345254364999995</v>
      </c>
      <c r="M1313" s="11">
        <v>-0.438915</v>
      </c>
      <c r="N1313" s="17">
        <v>-1.8849999999999998</v>
      </c>
    </row>
    <row r="1314" spans="1:14" x14ac:dyDescent="0.3">
      <c r="A1314" t="s">
        <v>5</v>
      </c>
      <c r="B1314" t="s">
        <v>6</v>
      </c>
      <c r="C1314" t="s">
        <v>1</v>
      </c>
      <c r="D1314" t="s">
        <v>184</v>
      </c>
      <c r="E1314" t="s">
        <v>227</v>
      </c>
      <c r="F1314">
        <v>2</v>
      </c>
      <c r="G1314">
        <v>2023</v>
      </c>
      <c r="H1314" s="15">
        <v>0</v>
      </c>
      <c r="I1314" s="12">
        <v>0</v>
      </c>
      <c r="J1314" s="12">
        <v>0</v>
      </c>
      <c r="K1314" s="16">
        <v>0</v>
      </c>
      <c r="L1314" s="16">
        <v>0</v>
      </c>
      <c r="M1314" s="11">
        <v>0</v>
      </c>
      <c r="N1314" s="17">
        <v>0</v>
      </c>
    </row>
    <row r="1315" spans="1:14" x14ac:dyDescent="0.3">
      <c r="A1315" t="s">
        <v>5</v>
      </c>
      <c r="B1315" t="s">
        <v>6</v>
      </c>
      <c r="C1315" t="s">
        <v>1</v>
      </c>
      <c r="D1315" t="s">
        <v>184</v>
      </c>
      <c r="E1315" t="s">
        <v>230</v>
      </c>
      <c r="F1315">
        <v>4</v>
      </c>
      <c r="G1315">
        <v>2023</v>
      </c>
      <c r="H1315" s="15">
        <v>1</v>
      </c>
      <c r="I1315" s="12">
        <v>3.0573000000000001</v>
      </c>
      <c r="J1315" s="12">
        <v>1.5999201358125001</v>
      </c>
      <c r="K1315" s="16">
        <v>3.0573000000000001</v>
      </c>
      <c r="L1315" s="16">
        <v>1.5999201358125001</v>
      </c>
      <c r="M1315" s="11">
        <v>-3.0573000000000003E-2</v>
      </c>
      <c r="N1315" s="17">
        <v>-0.1515</v>
      </c>
    </row>
    <row r="1316" spans="1:14" x14ac:dyDescent="0.3">
      <c r="A1316" t="s">
        <v>5</v>
      </c>
      <c r="B1316" t="s">
        <v>6</v>
      </c>
      <c r="C1316" t="s">
        <v>1</v>
      </c>
      <c r="D1316" t="s">
        <v>184</v>
      </c>
      <c r="E1316" t="s">
        <v>229</v>
      </c>
      <c r="F1316">
        <v>6</v>
      </c>
      <c r="G1316">
        <v>2023</v>
      </c>
      <c r="H1316" s="15">
        <v>1</v>
      </c>
      <c r="I1316" s="12">
        <v>3.4508000000000001</v>
      </c>
      <c r="J1316" s="12">
        <v>1.926689968409075</v>
      </c>
      <c r="K1316" s="16">
        <v>3.4508000000000001</v>
      </c>
      <c r="L1316" s="16">
        <v>1.926689968409075</v>
      </c>
      <c r="M1316" s="11">
        <v>-3.4508000000000004E-2</v>
      </c>
      <c r="N1316" s="17">
        <v>-0.17100000000000001</v>
      </c>
    </row>
    <row r="1317" spans="1:14" x14ac:dyDescent="0.3">
      <c r="A1317" t="s">
        <v>5</v>
      </c>
      <c r="B1317" t="s">
        <v>6</v>
      </c>
      <c r="C1317" t="s">
        <v>1</v>
      </c>
      <c r="D1317" t="s">
        <v>184</v>
      </c>
      <c r="E1317" t="s">
        <v>233</v>
      </c>
      <c r="F1317">
        <v>1</v>
      </c>
      <c r="G1317">
        <v>2023</v>
      </c>
      <c r="H1317" s="15">
        <v>2</v>
      </c>
      <c r="I1317" s="12">
        <v>2.6436000000000002</v>
      </c>
      <c r="J1317" s="12">
        <v>1.5469609254843752</v>
      </c>
      <c r="K1317" s="16">
        <v>5.2872000000000003</v>
      </c>
      <c r="L1317" s="16">
        <v>3.0939218509687505</v>
      </c>
      <c r="M1317" s="11">
        <v>-5.2872000000000002E-2</v>
      </c>
      <c r="N1317" s="17">
        <v>-0.26200000000000001</v>
      </c>
    </row>
    <row r="1318" spans="1:14" x14ac:dyDescent="0.3">
      <c r="A1318" t="s">
        <v>5</v>
      </c>
      <c r="B1318" t="s">
        <v>6</v>
      </c>
      <c r="C1318" t="s">
        <v>1</v>
      </c>
      <c r="D1318" t="s">
        <v>184</v>
      </c>
      <c r="E1318" t="s">
        <v>225</v>
      </c>
      <c r="F1318">
        <v>10</v>
      </c>
      <c r="G1318">
        <v>2023</v>
      </c>
      <c r="H1318" s="15">
        <v>2</v>
      </c>
      <c r="I1318" s="12">
        <v>2.7143000000000002</v>
      </c>
      <c r="J1318" s="12">
        <v>1.6802576644173</v>
      </c>
      <c r="K1318" s="16">
        <v>5.4286000000000003</v>
      </c>
      <c r="L1318" s="16">
        <v>3.3605153288345999</v>
      </c>
      <c r="M1318" s="11">
        <v>-5.4286000000000001E-2</v>
      </c>
      <c r="N1318" s="17">
        <v>-0.26900000000000002</v>
      </c>
    </row>
    <row r="1319" spans="1:14" x14ac:dyDescent="0.3">
      <c r="A1319" t="s">
        <v>5</v>
      </c>
      <c r="B1319" t="s">
        <v>6</v>
      </c>
      <c r="C1319" t="s">
        <v>1</v>
      </c>
      <c r="D1319" t="s">
        <v>184</v>
      </c>
      <c r="E1319" t="s">
        <v>224</v>
      </c>
      <c r="F1319">
        <v>7</v>
      </c>
      <c r="G1319">
        <v>2023</v>
      </c>
      <c r="H1319" s="15">
        <v>2</v>
      </c>
      <c r="I1319" s="12">
        <v>2.8454000000000002</v>
      </c>
      <c r="J1319" s="12">
        <v>1.4481766364062503</v>
      </c>
      <c r="K1319" s="16">
        <v>5.6908000000000003</v>
      </c>
      <c r="L1319" s="16">
        <v>2.8963532728125005</v>
      </c>
      <c r="M1319" s="11">
        <v>-5.6908000000000007E-2</v>
      </c>
      <c r="N1319" s="17">
        <v>-0.28199999999999997</v>
      </c>
    </row>
    <row r="1320" spans="1:14" x14ac:dyDescent="0.3">
      <c r="A1320" t="s">
        <v>5</v>
      </c>
      <c r="B1320" t="s">
        <v>6</v>
      </c>
      <c r="C1320" t="s">
        <v>1</v>
      </c>
      <c r="D1320" t="s">
        <v>184</v>
      </c>
      <c r="E1320" t="s">
        <v>232</v>
      </c>
      <c r="F1320">
        <v>3</v>
      </c>
      <c r="G1320">
        <v>2023</v>
      </c>
      <c r="H1320" s="15">
        <v>2</v>
      </c>
      <c r="I1320" s="12">
        <v>2.8555000000000001</v>
      </c>
      <c r="J1320" s="12">
        <v>1.5901897100064322</v>
      </c>
      <c r="K1320" s="16">
        <v>5.7110000000000003</v>
      </c>
      <c r="L1320" s="16">
        <v>3.1803794200128643</v>
      </c>
      <c r="M1320" s="11">
        <v>-5.7110000000000001E-2</v>
      </c>
      <c r="N1320" s="17">
        <v>-0.28300000000000003</v>
      </c>
    </row>
    <row r="1321" spans="1:14" x14ac:dyDescent="0.3">
      <c r="A1321" t="s">
        <v>5</v>
      </c>
      <c r="B1321" t="s">
        <v>6</v>
      </c>
      <c r="C1321" t="s">
        <v>1</v>
      </c>
      <c r="D1321" t="s">
        <v>184</v>
      </c>
      <c r="E1321" t="s">
        <v>223</v>
      </c>
      <c r="F1321">
        <v>11</v>
      </c>
      <c r="G1321">
        <v>2023</v>
      </c>
      <c r="H1321" s="15">
        <v>3</v>
      </c>
      <c r="I1321" s="12">
        <v>2.7143000000000002</v>
      </c>
      <c r="J1321" s="12">
        <v>1.6521447284691</v>
      </c>
      <c r="K1321" s="16">
        <v>8.1429000000000009</v>
      </c>
      <c r="L1321" s="16">
        <v>4.9564341854073</v>
      </c>
      <c r="M1321" s="11">
        <v>-8.1429000000000015E-2</v>
      </c>
      <c r="N1321" s="17">
        <v>-0.40350000000000003</v>
      </c>
    </row>
    <row r="1322" spans="1:14" x14ac:dyDescent="0.3">
      <c r="A1322" t="s">
        <v>7</v>
      </c>
      <c r="B1322" t="s">
        <v>8</v>
      </c>
      <c r="C1322" t="s">
        <v>180</v>
      </c>
      <c r="D1322" t="s">
        <v>184</v>
      </c>
      <c r="E1322" t="s">
        <v>224</v>
      </c>
      <c r="F1322">
        <v>7</v>
      </c>
      <c r="G1322">
        <v>2023</v>
      </c>
      <c r="H1322" s="15">
        <v>3</v>
      </c>
      <c r="I1322" s="12">
        <v>3.1784000000000003</v>
      </c>
      <c r="J1322" s="12">
        <v>1.6966388247499999</v>
      </c>
      <c r="K1322" s="16">
        <v>9.5352000000000015</v>
      </c>
      <c r="L1322" s="16">
        <v>5.0899164742499998</v>
      </c>
      <c r="M1322" s="11">
        <v>-9.535200000000002E-2</v>
      </c>
      <c r="N1322" s="17">
        <v>-0.47249999999999998</v>
      </c>
    </row>
    <row r="1323" spans="1:14" x14ac:dyDescent="0.3">
      <c r="A1323" t="s">
        <v>7</v>
      </c>
      <c r="B1323" t="s">
        <v>8</v>
      </c>
      <c r="C1323" t="s">
        <v>180</v>
      </c>
      <c r="D1323" t="s">
        <v>184</v>
      </c>
      <c r="E1323" t="s">
        <v>234</v>
      </c>
      <c r="F1323">
        <v>12</v>
      </c>
      <c r="G1323">
        <v>2023</v>
      </c>
      <c r="H1323" s="15">
        <v>5</v>
      </c>
      <c r="I1323" s="12">
        <v>3.1179000000000001</v>
      </c>
      <c r="J1323" s="12">
        <v>1.6518475677116784</v>
      </c>
      <c r="K1323" s="16">
        <v>15.589500000000001</v>
      </c>
      <c r="L1323" s="16">
        <v>8.2592378385583913</v>
      </c>
      <c r="M1323" s="11">
        <v>-0.15589500000000001</v>
      </c>
      <c r="N1323" s="17">
        <v>-0.61799999999999999</v>
      </c>
    </row>
    <row r="1324" spans="1:14" x14ac:dyDescent="0.3">
      <c r="A1324" t="s">
        <v>7</v>
      </c>
      <c r="B1324" t="s">
        <v>8</v>
      </c>
      <c r="C1324" t="s">
        <v>180</v>
      </c>
      <c r="D1324" t="s">
        <v>184</v>
      </c>
      <c r="E1324" t="s">
        <v>223</v>
      </c>
      <c r="F1324">
        <v>11</v>
      </c>
      <c r="G1324">
        <v>2023</v>
      </c>
      <c r="H1324" s="15">
        <v>6</v>
      </c>
      <c r="I1324" s="12">
        <v>3.1986000000000003</v>
      </c>
      <c r="J1324" s="12">
        <v>1.6355645484307497</v>
      </c>
      <c r="K1324" s="16">
        <v>19.191600000000001</v>
      </c>
      <c r="L1324" s="16">
        <v>9.8133872905844974</v>
      </c>
      <c r="M1324" s="11">
        <v>-0.191916</v>
      </c>
      <c r="N1324" s="17">
        <v>-0.79249999999999998</v>
      </c>
    </row>
    <row r="1325" spans="1:14" x14ac:dyDescent="0.3">
      <c r="A1325" t="s">
        <v>9</v>
      </c>
      <c r="B1325" t="s">
        <v>10</v>
      </c>
      <c r="C1325" t="s">
        <v>178</v>
      </c>
      <c r="D1325" t="s">
        <v>184</v>
      </c>
      <c r="E1325" t="s">
        <v>225</v>
      </c>
      <c r="F1325">
        <v>10</v>
      </c>
      <c r="G1325">
        <v>2023</v>
      </c>
      <c r="H1325" s="15">
        <v>0</v>
      </c>
      <c r="I1325" s="12">
        <v>0</v>
      </c>
      <c r="J1325" s="12">
        <v>0</v>
      </c>
      <c r="K1325" s="16">
        <v>0</v>
      </c>
      <c r="L1325" s="16">
        <v>0</v>
      </c>
      <c r="M1325" s="11">
        <v>0</v>
      </c>
      <c r="N1325" s="17">
        <v>0</v>
      </c>
    </row>
    <row r="1326" spans="1:14" x14ac:dyDescent="0.3">
      <c r="A1326" t="s">
        <v>9</v>
      </c>
      <c r="B1326" t="s">
        <v>10</v>
      </c>
      <c r="C1326" t="s">
        <v>178</v>
      </c>
      <c r="D1326" t="s">
        <v>184</v>
      </c>
      <c r="E1326" t="s">
        <v>223</v>
      </c>
      <c r="F1326">
        <v>11</v>
      </c>
      <c r="G1326">
        <v>2023</v>
      </c>
      <c r="H1326" s="15">
        <v>0</v>
      </c>
      <c r="I1326" s="12">
        <v>0</v>
      </c>
      <c r="J1326" s="12">
        <v>0</v>
      </c>
      <c r="K1326" s="16">
        <v>0</v>
      </c>
      <c r="L1326" s="16">
        <v>0</v>
      </c>
      <c r="M1326" s="11">
        <v>0</v>
      </c>
      <c r="N1326" s="17">
        <v>0</v>
      </c>
    </row>
    <row r="1327" spans="1:14" x14ac:dyDescent="0.3">
      <c r="A1327" t="s">
        <v>9</v>
      </c>
      <c r="B1327" t="s">
        <v>10</v>
      </c>
      <c r="C1327" t="s">
        <v>178</v>
      </c>
      <c r="D1327" t="s">
        <v>184</v>
      </c>
      <c r="E1327" t="s">
        <v>234</v>
      </c>
      <c r="F1327">
        <v>12</v>
      </c>
      <c r="G1327">
        <v>2023</v>
      </c>
      <c r="H1327" s="15">
        <v>0</v>
      </c>
      <c r="I1327" s="12">
        <v>0</v>
      </c>
      <c r="J1327" s="12">
        <v>0</v>
      </c>
      <c r="K1327" s="16">
        <v>0</v>
      </c>
      <c r="L1327" s="16">
        <v>0</v>
      </c>
      <c r="M1327" s="11">
        <v>0</v>
      </c>
      <c r="N1327" s="17">
        <v>0</v>
      </c>
    </row>
    <row r="1328" spans="1:14" x14ac:dyDescent="0.3">
      <c r="A1328" t="s">
        <v>9</v>
      </c>
      <c r="B1328" t="s">
        <v>10</v>
      </c>
      <c r="C1328" t="s">
        <v>178</v>
      </c>
      <c r="D1328" t="s">
        <v>184</v>
      </c>
      <c r="E1328" t="s">
        <v>231</v>
      </c>
      <c r="F1328">
        <v>9</v>
      </c>
      <c r="G1328">
        <v>2023</v>
      </c>
      <c r="H1328" s="15">
        <v>2</v>
      </c>
      <c r="I1328" s="12">
        <v>2.7143000000000002</v>
      </c>
      <c r="J1328" s="12">
        <v>1.5390361030019999</v>
      </c>
      <c r="K1328" s="16">
        <v>5.4286000000000003</v>
      </c>
      <c r="L1328" s="16">
        <v>3.0780722060039998</v>
      </c>
      <c r="M1328" s="11">
        <v>-5.4286000000000001E-2</v>
      </c>
      <c r="N1328" s="17">
        <v>-0.26900000000000002</v>
      </c>
    </row>
    <row r="1329" spans="1:14" x14ac:dyDescent="0.3">
      <c r="A1329" t="s">
        <v>9</v>
      </c>
      <c r="B1329" t="s">
        <v>10</v>
      </c>
      <c r="C1329" t="s">
        <v>178</v>
      </c>
      <c r="D1329" t="s">
        <v>184</v>
      </c>
      <c r="E1329" t="s">
        <v>232</v>
      </c>
      <c r="F1329">
        <v>3</v>
      </c>
      <c r="G1329">
        <v>2023</v>
      </c>
      <c r="H1329" s="15">
        <v>6</v>
      </c>
      <c r="I1329" s="12">
        <v>1.9878</v>
      </c>
      <c r="J1329" s="12">
        <v>1.2899713361651481</v>
      </c>
      <c r="K1329" s="16">
        <v>11.9268</v>
      </c>
      <c r="L1329" s="16">
        <v>7.7398280169908888</v>
      </c>
      <c r="M1329" s="11">
        <v>-0.119268</v>
      </c>
      <c r="N1329" s="17">
        <v>-0.49249999999999999</v>
      </c>
    </row>
    <row r="1330" spans="1:14" x14ac:dyDescent="0.3">
      <c r="A1330" t="s">
        <v>9</v>
      </c>
      <c r="B1330" t="s">
        <v>10</v>
      </c>
      <c r="C1330" t="s">
        <v>178</v>
      </c>
      <c r="D1330" t="s">
        <v>184</v>
      </c>
      <c r="E1330" t="s">
        <v>224</v>
      </c>
      <c r="F1330">
        <v>7</v>
      </c>
      <c r="G1330">
        <v>2023</v>
      </c>
      <c r="H1330" s="15">
        <v>6</v>
      </c>
      <c r="I1330" s="12">
        <v>2.1694</v>
      </c>
      <c r="J1330" s="12">
        <v>1.492699866328125</v>
      </c>
      <c r="K1330" s="16">
        <v>13.016400000000001</v>
      </c>
      <c r="L1330" s="16">
        <v>8.9561991979687505</v>
      </c>
      <c r="M1330" s="11">
        <v>-0.130164</v>
      </c>
      <c r="N1330" s="17">
        <v>-0.53749999999999998</v>
      </c>
    </row>
    <row r="1331" spans="1:14" x14ac:dyDescent="0.3">
      <c r="A1331" t="s">
        <v>9</v>
      </c>
      <c r="B1331" t="s">
        <v>10</v>
      </c>
      <c r="C1331" t="s">
        <v>178</v>
      </c>
      <c r="D1331" t="s">
        <v>184</v>
      </c>
      <c r="E1331" t="s">
        <v>233</v>
      </c>
      <c r="F1331">
        <v>1</v>
      </c>
      <c r="G1331">
        <v>2023</v>
      </c>
      <c r="H1331" s="15">
        <v>12</v>
      </c>
      <c r="I1331" s="12">
        <v>1.1604000000000001</v>
      </c>
      <c r="J1331" s="12">
        <v>1.0106592936274037</v>
      </c>
      <c r="K1331" s="16">
        <v>13.924800000000001</v>
      </c>
      <c r="L1331" s="16">
        <v>12.127911523528844</v>
      </c>
      <c r="M1331" s="11">
        <v>-0.13924800000000001</v>
      </c>
      <c r="N1331" s="17">
        <v>-0.63249999999999995</v>
      </c>
    </row>
    <row r="1332" spans="1:14" x14ac:dyDescent="0.3">
      <c r="A1332" t="s">
        <v>9</v>
      </c>
      <c r="B1332" t="s">
        <v>10</v>
      </c>
      <c r="C1332" t="s">
        <v>178</v>
      </c>
      <c r="D1332" t="s">
        <v>184</v>
      </c>
      <c r="E1332" t="s">
        <v>229</v>
      </c>
      <c r="F1332">
        <v>6</v>
      </c>
      <c r="G1332">
        <v>2023</v>
      </c>
      <c r="H1332" s="15">
        <v>11</v>
      </c>
      <c r="I1332" s="12">
        <v>1.5539000000000001</v>
      </c>
      <c r="J1332" s="12">
        <v>1.1108308311649484</v>
      </c>
      <c r="K1332" s="16">
        <v>17.0929</v>
      </c>
      <c r="L1332" s="16">
        <v>12.219139142814432</v>
      </c>
      <c r="M1332" s="11">
        <v>-0.170929</v>
      </c>
      <c r="N1332" s="17">
        <v>-0.77</v>
      </c>
    </row>
    <row r="1333" spans="1:14" x14ac:dyDescent="0.3">
      <c r="A1333" t="s">
        <v>9</v>
      </c>
      <c r="B1333" t="s">
        <v>10</v>
      </c>
      <c r="C1333" t="s">
        <v>178</v>
      </c>
      <c r="D1333" t="s">
        <v>184</v>
      </c>
      <c r="E1333" t="s">
        <v>228</v>
      </c>
      <c r="F1333">
        <v>8</v>
      </c>
      <c r="G1333">
        <v>2023</v>
      </c>
      <c r="H1333" s="15">
        <v>9</v>
      </c>
      <c r="I1333" s="12">
        <v>2.7546000000000004</v>
      </c>
      <c r="J1333" s="12">
        <v>1.7187580625799002</v>
      </c>
      <c r="K1333" s="16">
        <v>24.791400000000003</v>
      </c>
      <c r="L1333" s="16">
        <v>15.468822563219101</v>
      </c>
      <c r="M1333" s="11">
        <v>-0.24791400000000002</v>
      </c>
      <c r="N1333" s="17">
        <v>-1.0920000000000001</v>
      </c>
    </row>
    <row r="1334" spans="1:14" x14ac:dyDescent="0.3">
      <c r="A1334" t="s">
        <v>9</v>
      </c>
      <c r="B1334" t="s">
        <v>10</v>
      </c>
      <c r="C1334" t="s">
        <v>178</v>
      </c>
      <c r="D1334" t="s">
        <v>184</v>
      </c>
      <c r="E1334" t="s">
        <v>226</v>
      </c>
      <c r="F1334">
        <v>5</v>
      </c>
      <c r="G1334">
        <v>2023</v>
      </c>
      <c r="H1334" s="15">
        <v>12</v>
      </c>
      <c r="I1334" s="12">
        <v>2.3510000000000004</v>
      </c>
      <c r="J1334" s="12">
        <v>1.4882108731614905</v>
      </c>
      <c r="K1334" s="16">
        <v>28.212000000000003</v>
      </c>
      <c r="L1334" s="16">
        <v>17.858530477937887</v>
      </c>
      <c r="M1334" s="11">
        <v>-0.28212000000000004</v>
      </c>
      <c r="N1334" s="17">
        <v>-1.2815000000000003</v>
      </c>
    </row>
    <row r="1335" spans="1:14" x14ac:dyDescent="0.3">
      <c r="A1335" t="s">
        <v>13</v>
      </c>
      <c r="B1335" t="s">
        <v>14</v>
      </c>
      <c r="C1335" t="s">
        <v>179</v>
      </c>
      <c r="D1335" t="s">
        <v>184</v>
      </c>
      <c r="E1335" t="s">
        <v>226</v>
      </c>
      <c r="F1335">
        <v>5</v>
      </c>
      <c r="G1335">
        <v>2023</v>
      </c>
      <c r="H1335" s="15">
        <v>0</v>
      </c>
      <c r="I1335" s="12">
        <v>0</v>
      </c>
      <c r="J1335" s="12">
        <v>0</v>
      </c>
      <c r="K1335" s="16">
        <v>0</v>
      </c>
      <c r="L1335" s="16">
        <v>0</v>
      </c>
      <c r="M1335" s="11">
        <v>0</v>
      </c>
      <c r="N1335" s="17">
        <v>0</v>
      </c>
    </row>
    <row r="1336" spans="1:14" x14ac:dyDescent="0.3">
      <c r="A1336" t="s">
        <v>13</v>
      </c>
      <c r="B1336" t="s">
        <v>14</v>
      </c>
      <c r="C1336" t="s">
        <v>179</v>
      </c>
      <c r="D1336" t="s">
        <v>184</v>
      </c>
      <c r="E1336" t="s">
        <v>229</v>
      </c>
      <c r="F1336">
        <v>6</v>
      </c>
      <c r="G1336">
        <v>2023</v>
      </c>
      <c r="H1336" s="15">
        <v>2</v>
      </c>
      <c r="I1336" s="12">
        <v>2.7748000000000004</v>
      </c>
      <c r="J1336" s="12">
        <v>1.7445190888499997</v>
      </c>
      <c r="K1336" s="16">
        <v>5.5496000000000008</v>
      </c>
      <c r="L1336" s="16">
        <v>3.4890381776999995</v>
      </c>
      <c r="M1336" s="11">
        <v>-5.5496000000000011E-2</v>
      </c>
      <c r="N1336" s="17">
        <v>-0.27500000000000002</v>
      </c>
    </row>
    <row r="1337" spans="1:14" x14ac:dyDescent="0.3">
      <c r="A1337" t="s">
        <v>13</v>
      </c>
      <c r="B1337" t="s">
        <v>14</v>
      </c>
      <c r="C1337" t="s">
        <v>179</v>
      </c>
      <c r="D1337" t="s">
        <v>184</v>
      </c>
      <c r="E1337" t="s">
        <v>231</v>
      </c>
      <c r="F1337">
        <v>9</v>
      </c>
      <c r="G1337">
        <v>2023</v>
      </c>
      <c r="H1337" s="15">
        <v>2</v>
      </c>
      <c r="I1337" s="12">
        <v>3.3802000000000003</v>
      </c>
      <c r="J1337" s="12">
        <v>1.5753403967542499</v>
      </c>
      <c r="K1337" s="16">
        <v>6.7604000000000006</v>
      </c>
      <c r="L1337" s="16">
        <v>3.1506807935084997</v>
      </c>
      <c r="M1337" s="11">
        <v>-6.7604000000000011E-2</v>
      </c>
      <c r="N1337" s="17">
        <v>-0.33500000000000002</v>
      </c>
    </row>
    <row r="1338" spans="1:14" x14ac:dyDescent="0.3">
      <c r="A1338" t="s">
        <v>13</v>
      </c>
      <c r="B1338" t="s">
        <v>14</v>
      </c>
      <c r="C1338" t="s">
        <v>179</v>
      </c>
      <c r="D1338" t="s">
        <v>184</v>
      </c>
      <c r="E1338" t="s">
        <v>224</v>
      </c>
      <c r="F1338">
        <v>7</v>
      </c>
      <c r="G1338">
        <v>2023</v>
      </c>
      <c r="H1338" s="15">
        <v>3</v>
      </c>
      <c r="I1338" s="12">
        <v>2.6941000000000002</v>
      </c>
      <c r="J1338" s="12">
        <v>1.4761507640249998</v>
      </c>
      <c r="K1338" s="16">
        <v>8.0823</v>
      </c>
      <c r="L1338" s="16">
        <v>4.4284522920749989</v>
      </c>
      <c r="M1338" s="11">
        <v>-8.0823000000000006E-2</v>
      </c>
      <c r="N1338" s="17">
        <v>-0.40050000000000002</v>
      </c>
    </row>
    <row r="1339" spans="1:14" x14ac:dyDescent="0.3">
      <c r="A1339" t="s">
        <v>13</v>
      </c>
      <c r="B1339" t="s">
        <v>14</v>
      </c>
      <c r="C1339" t="s">
        <v>179</v>
      </c>
      <c r="D1339" t="s">
        <v>184</v>
      </c>
      <c r="E1339" t="s">
        <v>234</v>
      </c>
      <c r="F1339">
        <v>12</v>
      </c>
      <c r="G1339">
        <v>2023</v>
      </c>
      <c r="H1339" s="15">
        <v>5</v>
      </c>
      <c r="I1339" s="12">
        <v>3.0270000000000001</v>
      </c>
      <c r="J1339" s="12">
        <v>1.4646280921572725</v>
      </c>
      <c r="K1339" s="16">
        <v>15.135000000000002</v>
      </c>
      <c r="L1339" s="16">
        <v>7.3231404607863624</v>
      </c>
      <c r="M1339" s="11">
        <v>-0.15135000000000001</v>
      </c>
      <c r="N1339" s="17">
        <v>-0.60000000000000009</v>
      </c>
    </row>
    <row r="1340" spans="1:14" x14ac:dyDescent="0.3">
      <c r="A1340" t="s">
        <v>13</v>
      </c>
      <c r="B1340" t="s">
        <v>14</v>
      </c>
      <c r="C1340" t="s">
        <v>179</v>
      </c>
      <c r="D1340" t="s">
        <v>184</v>
      </c>
      <c r="E1340" t="s">
        <v>226</v>
      </c>
      <c r="F1340">
        <v>5</v>
      </c>
      <c r="G1340">
        <v>2023</v>
      </c>
      <c r="H1340" s="15">
        <v>10</v>
      </c>
      <c r="I1340" s="12">
        <v>2.7546000000000004</v>
      </c>
      <c r="J1340" s="12">
        <v>1.4702495399898583</v>
      </c>
      <c r="K1340" s="16">
        <v>27.546000000000003</v>
      </c>
      <c r="L1340" s="16">
        <v>14.702495399898583</v>
      </c>
      <c r="M1340" s="11">
        <v>-0.27546000000000004</v>
      </c>
      <c r="N1340" s="17">
        <v>-1.2285000000000001</v>
      </c>
    </row>
    <row r="1341" spans="1:14" x14ac:dyDescent="0.3">
      <c r="A1341" t="s">
        <v>15</v>
      </c>
      <c r="B1341" t="s">
        <v>16</v>
      </c>
      <c r="C1341" t="s">
        <v>177</v>
      </c>
      <c r="D1341" t="s">
        <v>184</v>
      </c>
      <c r="E1341" t="s">
        <v>231</v>
      </c>
      <c r="F1341">
        <v>9</v>
      </c>
      <c r="G1341">
        <v>2023</v>
      </c>
      <c r="H1341" s="15">
        <v>4</v>
      </c>
      <c r="I1341" s="12">
        <v>1.9171</v>
      </c>
      <c r="J1341" s="12">
        <v>0.98785038943049974</v>
      </c>
      <c r="K1341" s="16">
        <v>7.6684000000000001</v>
      </c>
      <c r="L1341" s="16">
        <v>3.951401557721999</v>
      </c>
      <c r="M1341" s="11">
        <v>-7.6684000000000002E-2</v>
      </c>
      <c r="N1341" s="17">
        <v>-0.38</v>
      </c>
    </row>
    <row r="1342" spans="1:14" x14ac:dyDescent="0.3">
      <c r="A1342" t="s">
        <v>15</v>
      </c>
      <c r="B1342" t="s">
        <v>16</v>
      </c>
      <c r="C1342" t="s">
        <v>177</v>
      </c>
      <c r="D1342" t="s">
        <v>184</v>
      </c>
      <c r="E1342" t="s">
        <v>223</v>
      </c>
      <c r="F1342">
        <v>11</v>
      </c>
      <c r="G1342">
        <v>2023</v>
      </c>
      <c r="H1342" s="15">
        <v>6</v>
      </c>
      <c r="I1342" s="12">
        <v>2.3006000000000002</v>
      </c>
      <c r="J1342" s="12">
        <v>1.3745389750120831</v>
      </c>
      <c r="K1342" s="16">
        <v>13.803600000000001</v>
      </c>
      <c r="L1342" s="16">
        <v>8.2472338500724991</v>
      </c>
      <c r="M1342" s="11">
        <v>-0.13803600000000002</v>
      </c>
      <c r="N1342" s="17">
        <v>-0.56999999999999995</v>
      </c>
    </row>
    <row r="1343" spans="1:14" x14ac:dyDescent="0.3">
      <c r="A1343" t="s">
        <v>15</v>
      </c>
      <c r="B1343" t="s">
        <v>16</v>
      </c>
      <c r="C1343" t="s">
        <v>177</v>
      </c>
      <c r="D1343" t="s">
        <v>184</v>
      </c>
      <c r="E1343" t="s">
        <v>228</v>
      </c>
      <c r="F1343">
        <v>8</v>
      </c>
      <c r="G1343">
        <v>2023</v>
      </c>
      <c r="H1343" s="15">
        <v>9</v>
      </c>
      <c r="I1343" s="12">
        <v>2.4519000000000002</v>
      </c>
      <c r="J1343" s="12">
        <v>1.5208932252895311</v>
      </c>
      <c r="K1343" s="16">
        <v>22.067100000000003</v>
      </c>
      <c r="L1343" s="16">
        <v>13.688039027605779</v>
      </c>
      <c r="M1343" s="11">
        <v>-0.22067100000000003</v>
      </c>
      <c r="N1343" s="17">
        <v>-0.97200000000000009</v>
      </c>
    </row>
    <row r="1344" spans="1:14" x14ac:dyDescent="0.3">
      <c r="A1344" t="s">
        <v>15</v>
      </c>
      <c r="B1344" t="s">
        <v>16</v>
      </c>
      <c r="C1344" t="s">
        <v>177</v>
      </c>
      <c r="D1344" t="s">
        <v>184</v>
      </c>
      <c r="E1344" t="s">
        <v>232</v>
      </c>
      <c r="F1344">
        <v>3</v>
      </c>
      <c r="G1344">
        <v>2023</v>
      </c>
      <c r="H1344" s="15">
        <v>9</v>
      </c>
      <c r="I1344" s="12">
        <v>2.7748000000000004</v>
      </c>
      <c r="J1344" s="12">
        <v>1.7930103540000002</v>
      </c>
      <c r="K1344" s="16">
        <v>24.973200000000002</v>
      </c>
      <c r="L1344" s="16">
        <v>16.137093186000001</v>
      </c>
      <c r="M1344" s="11">
        <v>-0.24973200000000004</v>
      </c>
      <c r="N1344" s="17">
        <v>-1.1000000000000001</v>
      </c>
    </row>
    <row r="1345" spans="1:14" x14ac:dyDescent="0.3">
      <c r="A1345" t="s">
        <v>15</v>
      </c>
      <c r="B1345" t="s">
        <v>16</v>
      </c>
      <c r="C1345" t="s">
        <v>177</v>
      </c>
      <c r="D1345" t="s">
        <v>184</v>
      </c>
      <c r="E1345" t="s">
        <v>229</v>
      </c>
      <c r="F1345">
        <v>6</v>
      </c>
      <c r="G1345">
        <v>2023</v>
      </c>
      <c r="H1345" s="15">
        <v>10</v>
      </c>
      <c r="I1345" s="12">
        <v>2.4822000000000002</v>
      </c>
      <c r="J1345" s="12">
        <v>1.5386219831539749</v>
      </c>
      <c r="K1345" s="16">
        <v>24.822000000000003</v>
      </c>
      <c r="L1345" s="16">
        <v>15.38621983153975</v>
      </c>
      <c r="M1345" s="11">
        <v>-0.24822000000000002</v>
      </c>
      <c r="N1345" s="17">
        <v>-1.107</v>
      </c>
    </row>
    <row r="1346" spans="1:14" x14ac:dyDescent="0.3">
      <c r="A1346" t="s">
        <v>15</v>
      </c>
      <c r="B1346" t="s">
        <v>16</v>
      </c>
      <c r="C1346" t="s">
        <v>177</v>
      </c>
      <c r="D1346" t="s">
        <v>184</v>
      </c>
      <c r="E1346" t="s">
        <v>233</v>
      </c>
      <c r="F1346">
        <v>1</v>
      </c>
      <c r="G1346">
        <v>2023</v>
      </c>
      <c r="H1346" s="15">
        <v>65</v>
      </c>
      <c r="I1346" s="12">
        <v>2.2299000000000002</v>
      </c>
      <c r="J1346" s="12">
        <v>1.4850126688698808</v>
      </c>
      <c r="K1346" s="16">
        <v>144.9435</v>
      </c>
      <c r="L1346" s="16">
        <v>96.525823476542257</v>
      </c>
      <c r="M1346" s="11">
        <v>-1.449435</v>
      </c>
      <c r="N1346" s="17">
        <v>-6.4090000000000007</v>
      </c>
    </row>
    <row r="1347" spans="1:14" x14ac:dyDescent="0.3">
      <c r="A1347" t="s">
        <v>19</v>
      </c>
      <c r="B1347" t="s">
        <v>20</v>
      </c>
      <c r="C1347" t="s">
        <v>178</v>
      </c>
      <c r="D1347" t="s">
        <v>184</v>
      </c>
      <c r="E1347" t="s">
        <v>234</v>
      </c>
      <c r="F1347">
        <v>12</v>
      </c>
      <c r="G1347">
        <v>2023</v>
      </c>
      <c r="H1347" s="15">
        <v>12</v>
      </c>
      <c r="I1347" s="12">
        <v>2.8051000000000004</v>
      </c>
      <c r="J1347" s="12">
        <v>1.5215821041762856</v>
      </c>
      <c r="K1347" s="16">
        <v>33.661200000000008</v>
      </c>
      <c r="L1347" s="16">
        <v>18.258985250115426</v>
      </c>
      <c r="M1347" s="11">
        <v>-0.33661200000000008</v>
      </c>
      <c r="N1347" s="17">
        <v>-1.5289999999999999</v>
      </c>
    </row>
    <row r="1348" spans="1:14" x14ac:dyDescent="0.3">
      <c r="A1348" t="s">
        <v>19</v>
      </c>
      <c r="B1348" t="s">
        <v>20</v>
      </c>
      <c r="C1348" t="s">
        <v>178</v>
      </c>
      <c r="D1348" t="s">
        <v>184</v>
      </c>
      <c r="E1348" t="s">
        <v>223</v>
      </c>
      <c r="F1348">
        <v>11</v>
      </c>
      <c r="G1348">
        <v>2023</v>
      </c>
      <c r="H1348" s="15">
        <v>19</v>
      </c>
      <c r="I1348" s="12">
        <v>2.8656000000000001</v>
      </c>
      <c r="J1348" s="12">
        <v>1.8035751928976431</v>
      </c>
      <c r="K1348" s="16">
        <v>54.446400000000004</v>
      </c>
      <c r="L1348" s="16">
        <v>34.267928665055223</v>
      </c>
      <c r="M1348" s="11">
        <v>-0.54446400000000006</v>
      </c>
      <c r="N1348" s="17">
        <v>-2.4140000000000001</v>
      </c>
    </row>
    <row r="1349" spans="1:14" x14ac:dyDescent="0.3">
      <c r="A1349" t="s">
        <v>19</v>
      </c>
      <c r="B1349" t="s">
        <v>20</v>
      </c>
      <c r="C1349" t="s">
        <v>178</v>
      </c>
      <c r="D1349" t="s">
        <v>184</v>
      </c>
      <c r="E1349" t="s">
        <v>225</v>
      </c>
      <c r="F1349">
        <v>10</v>
      </c>
      <c r="G1349">
        <v>2023</v>
      </c>
      <c r="H1349" s="15">
        <v>20</v>
      </c>
      <c r="I1349" s="12">
        <v>2.7748000000000004</v>
      </c>
      <c r="J1349" s="12">
        <v>1.7189432695281974</v>
      </c>
      <c r="K1349" s="16">
        <v>55.496000000000009</v>
      </c>
      <c r="L1349" s="16">
        <v>34.378865390563945</v>
      </c>
      <c r="M1349" s="11">
        <v>-0.55496000000000012</v>
      </c>
      <c r="N1349" s="17">
        <v>-2.4750000000000001</v>
      </c>
    </row>
    <row r="1350" spans="1:14" x14ac:dyDescent="0.3">
      <c r="A1350" t="s">
        <v>27</v>
      </c>
      <c r="B1350" t="s">
        <v>28</v>
      </c>
      <c r="C1350" t="s">
        <v>1</v>
      </c>
      <c r="D1350" t="s">
        <v>184</v>
      </c>
      <c r="E1350" t="s">
        <v>223</v>
      </c>
      <c r="F1350">
        <v>11</v>
      </c>
      <c r="G1350">
        <v>2023</v>
      </c>
      <c r="H1350" s="15">
        <v>1</v>
      </c>
      <c r="I1350" s="12">
        <v>1.9171</v>
      </c>
      <c r="J1350" s="12">
        <v>1.08381060388275</v>
      </c>
      <c r="K1350" s="16">
        <v>1.9171</v>
      </c>
      <c r="L1350" s="16">
        <v>1.08381060388275</v>
      </c>
      <c r="M1350" s="11">
        <v>-1.9171000000000001E-2</v>
      </c>
      <c r="N1350" s="17">
        <v>-9.5000000000000001E-2</v>
      </c>
    </row>
    <row r="1351" spans="1:14" x14ac:dyDescent="0.3">
      <c r="A1351" t="s">
        <v>27</v>
      </c>
      <c r="B1351" t="s">
        <v>28</v>
      </c>
      <c r="C1351" t="s">
        <v>1</v>
      </c>
      <c r="D1351" t="s">
        <v>184</v>
      </c>
      <c r="E1351" t="s">
        <v>228</v>
      </c>
      <c r="F1351">
        <v>8</v>
      </c>
      <c r="G1351">
        <v>2023</v>
      </c>
      <c r="H1351" s="15">
        <v>1</v>
      </c>
      <c r="I1351" s="12">
        <v>2.7748000000000004</v>
      </c>
      <c r="J1351" s="12">
        <v>1.8358022291283747</v>
      </c>
      <c r="K1351" s="16">
        <v>2.7748000000000004</v>
      </c>
      <c r="L1351" s="16">
        <v>1.8358022291283747</v>
      </c>
      <c r="M1351" s="11">
        <v>-2.7748000000000005E-2</v>
      </c>
      <c r="N1351" s="17">
        <v>-0.13750000000000001</v>
      </c>
    </row>
    <row r="1352" spans="1:14" x14ac:dyDescent="0.3">
      <c r="A1352" t="s">
        <v>27</v>
      </c>
      <c r="B1352" t="s">
        <v>28</v>
      </c>
      <c r="C1352" t="s">
        <v>1</v>
      </c>
      <c r="D1352" t="s">
        <v>184</v>
      </c>
      <c r="E1352" t="s">
        <v>231</v>
      </c>
      <c r="F1352">
        <v>9</v>
      </c>
      <c r="G1352">
        <v>2023</v>
      </c>
      <c r="H1352" s="15">
        <v>1</v>
      </c>
      <c r="I1352" s="12">
        <v>3.0775000000000001</v>
      </c>
      <c r="J1352" s="12">
        <v>1.7749161133597497</v>
      </c>
      <c r="K1352" s="16">
        <v>3.0775000000000001</v>
      </c>
      <c r="L1352" s="16">
        <v>1.7749161133597497</v>
      </c>
      <c r="M1352" s="11">
        <v>-3.0775E-2</v>
      </c>
      <c r="N1352" s="17">
        <v>-0.1525</v>
      </c>
    </row>
    <row r="1353" spans="1:14" x14ac:dyDescent="0.3">
      <c r="A1353" t="s">
        <v>27</v>
      </c>
      <c r="B1353" t="s">
        <v>28</v>
      </c>
      <c r="C1353" t="s">
        <v>1</v>
      </c>
      <c r="D1353" t="s">
        <v>184</v>
      </c>
      <c r="E1353" t="s">
        <v>224</v>
      </c>
      <c r="F1353">
        <v>7</v>
      </c>
      <c r="G1353">
        <v>2023</v>
      </c>
      <c r="H1353" s="15">
        <v>2</v>
      </c>
      <c r="I1353" s="12">
        <v>2.4015000000000004</v>
      </c>
      <c r="J1353" s="12">
        <v>1.2141562910624999</v>
      </c>
      <c r="K1353" s="16">
        <v>4.8030000000000008</v>
      </c>
      <c r="L1353" s="16">
        <v>2.4283125821249998</v>
      </c>
      <c r="M1353" s="11">
        <v>-4.803000000000001E-2</v>
      </c>
      <c r="N1353" s="17">
        <v>-0.23799999999999999</v>
      </c>
    </row>
    <row r="1354" spans="1:14" x14ac:dyDescent="0.3">
      <c r="A1354" t="s">
        <v>27</v>
      </c>
      <c r="B1354" t="s">
        <v>28</v>
      </c>
      <c r="C1354" t="s">
        <v>1</v>
      </c>
      <c r="D1354" t="s">
        <v>184</v>
      </c>
      <c r="E1354" t="s">
        <v>227</v>
      </c>
      <c r="F1354">
        <v>2</v>
      </c>
      <c r="G1354">
        <v>2023</v>
      </c>
      <c r="H1354" s="15">
        <v>2</v>
      </c>
      <c r="I1354" s="12">
        <v>2.5125000000000002</v>
      </c>
      <c r="J1354" s="12">
        <v>1.4757758315625</v>
      </c>
      <c r="K1354" s="16">
        <v>5.0250000000000004</v>
      </c>
      <c r="L1354" s="16">
        <v>2.9515516631250001</v>
      </c>
      <c r="M1354" s="11">
        <v>-5.0250000000000003E-2</v>
      </c>
      <c r="N1354" s="17">
        <v>-0.24900000000000003</v>
      </c>
    </row>
    <row r="1355" spans="1:14" x14ac:dyDescent="0.3">
      <c r="A1355" t="s">
        <v>27</v>
      </c>
      <c r="B1355" t="s">
        <v>28</v>
      </c>
      <c r="C1355" t="s">
        <v>1</v>
      </c>
      <c r="D1355" t="s">
        <v>184</v>
      </c>
      <c r="E1355" t="s">
        <v>226</v>
      </c>
      <c r="F1355">
        <v>5</v>
      </c>
      <c r="G1355">
        <v>2023</v>
      </c>
      <c r="H1355" s="15">
        <v>2</v>
      </c>
      <c r="I1355" s="12">
        <v>2.6638000000000002</v>
      </c>
      <c r="J1355" s="12">
        <v>1.3155500637916666</v>
      </c>
      <c r="K1355" s="16">
        <v>5.3276000000000003</v>
      </c>
      <c r="L1355" s="16">
        <v>2.6311001275833332</v>
      </c>
      <c r="M1355" s="11">
        <v>-5.3276000000000004E-2</v>
      </c>
      <c r="N1355" s="17">
        <v>-0.26400000000000001</v>
      </c>
    </row>
    <row r="1356" spans="1:14" x14ac:dyDescent="0.3">
      <c r="A1356" t="s">
        <v>27</v>
      </c>
      <c r="B1356" t="s">
        <v>28</v>
      </c>
      <c r="C1356" t="s">
        <v>1</v>
      </c>
      <c r="D1356" t="s">
        <v>184</v>
      </c>
      <c r="E1356" t="s">
        <v>225</v>
      </c>
      <c r="F1356">
        <v>10</v>
      </c>
      <c r="G1356">
        <v>2023</v>
      </c>
      <c r="H1356" s="15">
        <v>2</v>
      </c>
      <c r="I1356" s="12">
        <v>2.7143000000000002</v>
      </c>
      <c r="J1356" s="12">
        <v>1.6873902129472498</v>
      </c>
      <c r="K1356" s="16">
        <v>5.4286000000000003</v>
      </c>
      <c r="L1356" s="16">
        <v>3.3747804258944996</v>
      </c>
      <c r="M1356" s="11">
        <v>-5.4286000000000001E-2</v>
      </c>
      <c r="N1356" s="17">
        <v>-0.26900000000000002</v>
      </c>
    </row>
    <row r="1357" spans="1:14" x14ac:dyDescent="0.3">
      <c r="A1357" t="s">
        <v>27</v>
      </c>
      <c r="B1357" t="s">
        <v>28</v>
      </c>
      <c r="C1357" t="s">
        <v>1</v>
      </c>
      <c r="D1357" t="s">
        <v>184</v>
      </c>
      <c r="E1357" t="s">
        <v>233</v>
      </c>
      <c r="F1357">
        <v>1</v>
      </c>
      <c r="G1357">
        <v>2023</v>
      </c>
      <c r="H1357" s="15">
        <v>2</v>
      </c>
      <c r="I1357" s="12">
        <v>2.7849000000000004</v>
      </c>
      <c r="J1357" s="12">
        <v>1.7778741916250003</v>
      </c>
      <c r="K1357" s="16">
        <v>5.5698000000000008</v>
      </c>
      <c r="L1357" s="16">
        <v>3.5557483832500005</v>
      </c>
      <c r="M1357" s="11">
        <v>-5.5698000000000011E-2</v>
      </c>
      <c r="N1357" s="17">
        <v>-0.27599999999999997</v>
      </c>
    </row>
    <row r="1358" spans="1:14" x14ac:dyDescent="0.3">
      <c r="A1358" t="s">
        <v>27</v>
      </c>
      <c r="B1358" t="s">
        <v>28</v>
      </c>
      <c r="C1358" t="s">
        <v>1</v>
      </c>
      <c r="D1358" t="s">
        <v>184</v>
      </c>
      <c r="E1358" t="s">
        <v>232</v>
      </c>
      <c r="F1358">
        <v>3</v>
      </c>
      <c r="G1358">
        <v>2023</v>
      </c>
      <c r="H1358" s="15">
        <v>2</v>
      </c>
      <c r="I1358" s="12">
        <v>2.9260999999999999</v>
      </c>
      <c r="J1358" s="12">
        <v>1.730573684203125</v>
      </c>
      <c r="K1358" s="16">
        <v>5.8521999999999998</v>
      </c>
      <c r="L1358" s="16">
        <v>3.4611473684062499</v>
      </c>
      <c r="M1358" s="11">
        <v>-5.8521999999999998E-2</v>
      </c>
      <c r="N1358" s="17">
        <v>-0.28999999999999998</v>
      </c>
    </row>
    <row r="1359" spans="1:14" x14ac:dyDescent="0.3">
      <c r="A1359" t="s">
        <v>27</v>
      </c>
      <c r="B1359" t="s">
        <v>28</v>
      </c>
      <c r="C1359" t="s">
        <v>1</v>
      </c>
      <c r="D1359" t="s">
        <v>184</v>
      </c>
      <c r="E1359" t="s">
        <v>229</v>
      </c>
      <c r="F1359">
        <v>6</v>
      </c>
      <c r="G1359">
        <v>2023</v>
      </c>
      <c r="H1359" s="15">
        <v>3</v>
      </c>
      <c r="I1359" s="12">
        <v>2.7042000000000002</v>
      </c>
      <c r="J1359" s="12">
        <v>1.5099065882678568</v>
      </c>
      <c r="K1359" s="16">
        <v>8.1126000000000005</v>
      </c>
      <c r="L1359" s="16">
        <v>4.5297197648035707</v>
      </c>
      <c r="M1359" s="11">
        <v>-8.1126000000000004E-2</v>
      </c>
      <c r="N1359" s="17">
        <v>-0.40200000000000008</v>
      </c>
    </row>
    <row r="1360" spans="1:14" x14ac:dyDescent="0.3">
      <c r="A1360" t="s">
        <v>27</v>
      </c>
      <c r="B1360" t="s">
        <v>28</v>
      </c>
      <c r="C1360" t="s">
        <v>1</v>
      </c>
      <c r="D1360" t="s">
        <v>184</v>
      </c>
      <c r="E1360" t="s">
        <v>234</v>
      </c>
      <c r="F1360">
        <v>12</v>
      </c>
      <c r="G1360">
        <v>2023</v>
      </c>
      <c r="H1360" s="15">
        <v>3</v>
      </c>
      <c r="I1360" s="12">
        <v>2.7042000000000002</v>
      </c>
      <c r="J1360" s="12">
        <v>1.6022490020224285</v>
      </c>
      <c r="K1360" s="16">
        <v>8.1126000000000005</v>
      </c>
      <c r="L1360" s="16">
        <v>4.806747006067285</v>
      </c>
      <c r="M1360" s="11">
        <v>-8.1126000000000004E-2</v>
      </c>
      <c r="N1360" s="17">
        <v>-0.40200000000000008</v>
      </c>
    </row>
    <row r="1361" spans="1:14" x14ac:dyDescent="0.3">
      <c r="A1361" t="s">
        <v>31</v>
      </c>
      <c r="B1361" t="s">
        <v>32</v>
      </c>
      <c r="C1361" t="s">
        <v>180</v>
      </c>
      <c r="D1361" t="s">
        <v>184</v>
      </c>
      <c r="E1361" t="s">
        <v>231</v>
      </c>
      <c r="F1361">
        <v>9</v>
      </c>
      <c r="G1361">
        <v>2023</v>
      </c>
      <c r="H1361" s="15">
        <v>7</v>
      </c>
      <c r="I1361" s="12">
        <v>0</v>
      </c>
      <c r="J1361" s="12">
        <v>0</v>
      </c>
      <c r="K1361" s="16">
        <v>0</v>
      </c>
      <c r="L1361" s="16">
        <v>0</v>
      </c>
      <c r="M1361" s="11">
        <v>0</v>
      </c>
      <c r="N1361" s="17">
        <v>0</v>
      </c>
    </row>
    <row r="1362" spans="1:14" x14ac:dyDescent="0.3">
      <c r="A1362" t="s">
        <v>31</v>
      </c>
      <c r="B1362" t="s">
        <v>32</v>
      </c>
      <c r="C1362" t="s">
        <v>180</v>
      </c>
      <c r="D1362" t="s">
        <v>184</v>
      </c>
      <c r="E1362" t="s">
        <v>225</v>
      </c>
      <c r="F1362">
        <v>10</v>
      </c>
      <c r="G1362">
        <v>2023</v>
      </c>
      <c r="H1362" s="15">
        <v>7</v>
      </c>
      <c r="I1362" s="12">
        <v>0</v>
      </c>
      <c r="J1362" s="12">
        <v>0</v>
      </c>
      <c r="K1362" s="16">
        <v>0</v>
      </c>
      <c r="L1362" s="16">
        <v>0</v>
      </c>
      <c r="M1362" s="11">
        <v>0</v>
      </c>
      <c r="N1362" s="17">
        <v>0</v>
      </c>
    </row>
    <row r="1363" spans="1:14" x14ac:dyDescent="0.3">
      <c r="A1363" t="s">
        <v>31</v>
      </c>
      <c r="B1363" t="s">
        <v>32</v>
      </c>
      <c r="C1363" t="s">
        <v>180</v>
      </c>
      <c r="D1363" t="s">
        <v>184</v>
      </c>
      <c r="E1363" t="s">
        <v>223</v>
      </c>
      <c r="F1363">
        <v>11</v>
      </c>
      <c r="G1363">
        <v>2023</v>
      </c>
      <c r="H1363" s="15">
        <v>1</v>
      </c>
      <c r="I1363" s="12">
        <v>1.9171</v>
      </c>
      <c r="J1363" s="12">
        <v>1.08381060388275</v>
      </c>
      <c r="K1363" s="16">
        <v>1.9171</v>
      </c>
      <c r="L1363" s="16">
        <v>1.08381060388275</v>
      </c>
      <c r="M1363" s="11">
        <v>-1.9171000000000001E-2</v>
      </c>
      <c r="N1363" s="17">
        <v>-9.5000000000000001E-2</v>
      </c>
    </row>
    <row r="1364" spans="1:14" x14ac:dyDescent="0.3">
      <c r="A1364" t="s">
        <v>31</v>
      </c>
      <c r="B1364" t="s">
        <v>32</v>
      </c>
      <c r="C1364" t="s">
        <v>180</v>
      </c>
      <c r="D1364" t="s">
        <v>184</v>
      </c>
      <c r="E1364" t="s">
        <v>234</v>
      </c>
      <c r="F1364">
        <v>12</v>
      </c>
      <c r="G1364">
        <v>2023</v>
      </c>
      <c r="H1364" s="15">
        <v>24</v>
      </c>
      <c r="I1364" s="12">
        <v>2.8051000000000004</v>
      </c>
      <c r="J1364" s="12">
        <v>1.5215821041762856</v>
      </c>
      <c r="K1364" s="16">
        <v>67.322400000000016</v>
      </c>
      <c r="L1364" s="16">
        <v>36.517970500230852</v>
      </c>
      <c r="M1364" s="11">
        <v>-0.67322400000000016</v>
      </c>
      <c r="N1364" s="17">
        <v>-2.919</v>
      </c>
    </row>
    <row r="1365" spans="1:14" x14ac:dyDescent="0.3">
      <c r="A1365" t="s">
        <v>31</v>
      </c>
      <c r="B1365" t="s">
        <v>32</v>
      </c>
      <c r="C1365" t="s">
        <v>180</v>
      </c>
      <c r="D1365" t="s">
        <v>184</v>
      </c>
      <c r="E1365" t="s">
        <v>228</v>
      </c>
      <c r="F1365">
        <v>8</v>
      </c>
      <c r="G1365">
        <v>2023</v>
      </c>
      <c r="H1365" s="15">
        <v>5</v>
      </c>
      <c r="I1365" s="12">
        <v>2.7748000000000004</v>
      </c>
      <c r="J1365" s="12">
        <v>12.499709834245104</v>
      </c>
      <c r="K1365" s="16">
        <v>13.874000000000002</v>
      </c>
      <c r="L1365" s="16">
        <v>62.49854917122552</v>
      </c>
      <c r="M1365" s="11">
        <v>-0.13874000000000003</v>
      </c>
      <c r="N1365" s="17">
        <v>-0.55000000000000004</v>
      </c>
    </row>
    <row r="1366" spans="1:14" x14ac:dyDescent="0.3">
      <c r="A1366" t="s">
        <v>31</v>
      </c>
      <c r="B1366" t="s">
        <v>32</v>
      </c>
      <c r="C1366" t="s">
        <v>180</v>
      </c>
      <c r="D1366" t="s">
        <v>184</v>
      </c>
      <c r="E1366" t="s">
        <v>224</v>
      </c>
      <c r="F1366">
        <v>7</v>
      </c>
      <c r="G1366">
        <v>2023</v>
      </c>
      <c r="H1366" s="15">
        <v>20</v>
      </c>
      <c r="I1366" s="12">
        <v>2.4015000000000004</v>
      </c>
      <c r="J1366" s="12">
        <v>1.1509936108671799</v>
      </c>
      <c r="K1366" s="16">
        <v>48.030000000000008</v>
      </c>
      <c r="L1366" s="16">
        <v>23.019872217343597</v>
      </c>
      <c r="M1366" s="11">
        <v>-0.48030000000000012</v>
      </c>
      <c r="N1366" s="17">
        <v>-2.0230000000000001</v>
      </c>
    </row>
    <row r="1367" spans="1:14" x14ac:dyDescent="0.3">
      <c r="A1367" t="s">
        <v>31</v>
      </c>
      <c r="B1367" t="s">
        <v>32</v>
      </c>
      <c r="C1367" t="s">
        <v>180</v>
      </c>
      <c r="D1367" t="s">
        <v>184</v>
      </c>
      <c r="E1367" t="s">
        <v>230</v>
      </c>
      <c r="F1367">
        <v>4</v>
      </c>
      <c r="G1367">
        <v>2023</v>
      </c>
      <c r="H1367" s="15">
        <v>18</v>
      </c>
      <c r="I1367" s="12">
        <v>2.7546000000000004</v>
      </c>
      <c r="J1367" s="12">
        <v>0.89553308287491895</v>
      </c>
      <c r="K1367" s="16">
        <v>49.582800000000006</v>
      </c>
      <c r="L1367" s="16">
        <v>16.119595491748541</v>
      </c>
      <c r="M1367" s="11">
        <v>-0.49582800000000005</v>
      </c>
      <c r="N1367" s="17">
        <v>-2.1840000000000002</v>
      </c>
    </row>
    <row r="1368" spans="1:14" x14ac:dyDescent="0.3">
      <c r="A1368" t="s">
        <v>31</v>
      </c>
      <c r="B1368" t="s">
        <v>32</v>
      </c>
      <c r="C1368" t="s">
        <v>180</v>
      </c>
      <c r="D1368" t="s">
        <v>184</v>
      </c>
      <c r="E1368" t="s">
        <v>233</v>
      </c>
      <c r="F1368">
        <v>1</v>
      </c>
      <c r="G1368">
        <v>2023</v>
      </c>
      <c r="H1368" s="15">
        <v>24</v>
      </c>
      <c r="I1368" s="12">
        <v>2.4721000000000002</v>
      </c>
      <c r="J1368" s="12">
        <v>2.1850011129659039</v>
      </c>
      <c r="K1368" s="16">
        <v>59.330400000000004</v>
      </c>
      <c r="L1368" s="16">
        <v>52.440026711181694</v>
      </c>
      <c r="M1368" s="11">
        <v>-0.59330400000000005</v>
      </c>
      <c r="N1368" s="17">
        <v>-2.5725000000000002</v>
      </c>
    </row>
    <row r="1369" spans="1:14" x14ac:dyDescent="0.3">
      <c r="A1369" t="s">
        <v>31</v>
      </c>
      <c r="B1369" t="s">
        <v>32</v>
      </c>
      <c r="C1369" t="s">
        <v>180</v>
      </c>
      <c r="D1369" t="s">
        <v>184</v>
      </c>
      <c r="E1369" t="s">
        <v>226</v>
      </c>
      <c r="F1369">
        <v>5</v>
      </c>
      <c r="G1369">
        <v>2023</v>
      </c>
      <c r="H1369" s="15">
        <v>31</v>
      </c>
      <c r="I1369" s="12">
        <v>2.6638000000000002</v>
      </c>
      <c r="J1369" s="12">
        <v>0.87194652184672627</v>
      </c>
      <c r="K1369" s="16">
        <v>82.577800000000011</v>
      </c>
      <c r="L1369" s="16">
        <v>27.030342177248514</v>
      </c>
      <c r="M1369" s="11">
        <v>-0.82577800000000012</v>
      </c>
      <c r="N1369" s="17">
        <v>-3.5640000000000001</v>
      </c>
    </row>
    <row r="1370" spans="1:14" x14ac:dyDescent="0.3">
      <c r="A1370" t="s">
        <v>31</v>
      </c>
      <c r="B1370" t="s">
        <v>32</v>
      </c>
      <c r="C1370" t="s">
        <v>180</v>
      </c>
      <c r="D1370" t="s">
        <v>184</v>
      </c>
      <c r="E1370" t="s">
        <v>232</v>
      </c>
      <c r="F1370">
        <v>3</v>
      </c>
      <c r="G1370">
        <v>2023</v>
      </c>
      <c r="H1370" s="15">
        <v>30</v>
      </c>
      <c r="I1370" s="12">
        <v>2.9260999999999999</v>
      </c>
      <c r="J1370" s="12">
        <v>1.0442301790261654</v>
      </c>
      <c r="K1370" s="16">
        <v>87.783000000000001</v>
      </c>
      <c r="L1370" s="16">
        <v>31.326905370784964</v>
      </c>
      <c r="M1370" s="11">
        <v>-0.87783</v>
      </c>
      <c r="N1370" s="17">
        <v>-3.7699999999999996</v>
      </c>
    </row>
    <row r="1371" spans="1:14" x14ac:dyDescent="0.3">
      <c r="A1371" t="s">
        <v>31</v>
      </c>
      <c r="B1371" t="s">
        <v>32</v>
      </c>
      <c r="C1371" t="s">
        <v>180</v>
      </c>
      <c r="D1371" t="s">
        <v>184</v>
      </c>
      <c r="E1371" t="s">
        <v>229</v>
      </c>
      <c r="F1371">
        <v>6</v>
      </c>
      <c r="G1371">
        <v>2023</v>
      </c>
      <c r="H1371" s="15">
        <v>38</v>
      </c>
      <c r="I1371" s="12">
        <v>2.7042000000000002</v>
      </c>
      <c r="J1371" s="12">
        <v>0.97228682793790133</v>
      </c>
      <c r="K1371" s="16">
        <v>102.75960000000001</v>
      </c>
      <c r="L1371" s="16">
        <v>36.94689946164025</v>
      </c>
      <c r="M1371" s="11">
        <v>-1.0275960000000002</v>
      </c>
      <c r="N1371" s="17">
        <v>-4.4220000000000006</v>
      </c>
    </row>
    <row r="1372" spans="1:14" x14ac:dyDescent="0.3">
      <c r="A1372" t="s">
        <v>31</v>
      </c>
      <c r="B1372" t="s">
        <v>32</v>
      </c>
      <c r="C1372" t="s">
        <v>180</v>
      </c>
      <c r="D1372" t="s">
        <v>184</v>
      </c>
      <c r="E1372" t="s">
        <v>227</v>
      </c>
      <c r="F1372">
        <v>2</v>
      </c>
      <c r="G1372">
        <v>2023</v>
      </c>
      <c r="H1372" s="15">
        <v>94</v>
      </c>
      <c r="I1372" s="12">
        <v>2.5125000000000002</v>
      </c>
      <c r="J1372" s="12">
        <v>1.8512123530998938</v>
      </c>
      <c r="K1372" s="16">
        <v>236.17500000000001</v>
      </c>
      <c r="L1372" s="16">
        <v>174.01396119139002</v>
      </c>
      <c r="M1372" s="11">
        <v>-2.3617500000000002</v>
      </c>
      <c r="N1372" s="17">
        <v>-10.084500000000002</v>
      </c>
    </row>
    <row r="1373" spans="1:14" x14ac:dyDescent="0.3">
      <c r="A1373" t="s">
        <v>33</v>
      </c>
      <c r="B1373" t="s">
        <v>34</v>
      </c>
      <c r="C1373" t="s">
        <v>177</v>
      </c>
      <c r="D1373" t="s">
        <v>184</v>
      </c>
      <c r="E1373" t="s">
        <v>227</v>
      </c>
      <c r="F1373">
        <v>2</v>
      </c>
      <c r="G1373">
        <v>2023</v>
      </c>
      <c r="H1373" s="15">
        <v>4</v>
      </c>
      <c r="I1373" s="12">
        <v>2.1694</v>
      </c>
      <c r="J1373" s="12">
        <v>1.2749005573828123</v>
      </c>
      <c r="K1373" s="16">
        <v>8.6776</v>
      </c>
      <c r="L1373" s="16">
        <v>5.0996022295312491</v>
      </c>
      <c r="M1373" s="11">
        <v>-8.6776000000000006E-2</v>
      </c>
      <c r="N1373" s="17">
        <v>-0.43</v>
      </c>
    </row>
    <row r="1374" spans="1:14" x14ac:dyDescent="0.3">
      <c r="A1374" t="s">
        <v>33</v>
      </c>
      <c r="B1374" t="s">
        <v>34</v>
      </c>
      <c r="C1374" t="s">
        <v>177</v>
      </c>
      <c r="D1374" t="s">
        <v>184</v>
      </c>
      <c r="E1374" t="s">
        <v>224</v>
      </c>
      <c r="F1374">
        <v>7</v>
      </c>
      <c r="G1374">
        <v>2023</v>
      </c>
      <c r="H1374" s="15">
        <v>4</v>
      </c>
      <c r="I1374" s="12">
        <v>2.3409000000000004</v>
      </c>
      <c r="J1374" s="12">
        <v>1.4173228191796876</v>
      </c>
      <c r="K1374" s="16">
        <v>9.3636000000000017</v>
      </c>
      <c r="L1374" s="16">
        <v>5.6692912767187504</v>
      </c>
      <c r="M1374" s="11">
        <v>-9.3636000000000025E-2</v>
      </c>
      <c r="N1374" s="17">
        <v>-0.46399999999999997</v>
      </c>
    </row>
    <row r="1375" spans="1:14" x14ac:dyDescent="0.3">
      <c r="A1375" t="s">
        <v>33</v>
      </c>
      <c r="B1375" t="s">
        <v>34</v>
      </c>
      <c r="C1375" t="s">
        <v>177</v>
      </c>
      <c r="D1375" t="s">
        <v>184</v>
      </c>
      <c r="E1375" t="s">
        <v>226</v>
      </c>
      <c r="F1375">
        <v>5</v>
      </c>
      <c r="G1375">
        <v>2023</v>
      </c>
      <c r="H1375" s="15">
        <v>6</v>
      </c>
      <c r="I1375" s="12">
        <v>2.4822000000000002</v>
      </c>
      <c r="J1375" s="12">
        <v>1.5328315262031251</v>
      </c>
      <c r="K1375" s="16">
        <v>14.8932</v>
      </c>
      <c r="L1375" s="16">
        <v>9.1969891572187503</v>
      </c>
      <c r="M1375" s="11">
        <v>-0.14893200000000001</v>
      </c>
      <c r="N1375" s="17">
        <v>-0.6150000000000001</v>
      </c>
    </row>
    <row r="1376" spans="1:14" x14ac:dyDescent="0.3">
      <c r="A1376" t="s">
        <v>33</v>
      </c>
      <c r="B1376" t="s">
        <v>34</v>
      </c>
      <c r="C1376" t="s">
        <v>177</v>
      </c>
      <c r="D1376" t="s">
        <v>184</v>
      </c>
      <c r="E1376" t="s">
        <v>231</v>
      </c>
      <c r="F1376">
        <v>9</v>
      </c>
      <c r="G1376">
        <v>2023</v>
      </c>
      <c r="H1376" s="15">
        <v>8</v>
      </c>
      <c r="I1376" s="12">
        <v>2.5427000000000004</v>
      </c>
      <c r="J1376" s="12">
        <v>1.5186987247569375</v>
      </c>
      <c r="K1376" s="16">
        <v>20.341600000000003</v>
      </c>
      <c r="L1376" s="16">
        <v>12.1495897980555</v>
      </c>
      <c r="M1376" s="11">
        <v>-0.20341600000000004</v>
      </c>
      <c r="N1376" s="17">
        <v>-0.88200000000000012</v>
      </c>
    </row>
    <row r="1377" spans="1:14" x14ac:dyDescent="0.3">
      <c r="A1377" t="s">
        <v>33</v>
      </c>
      <c r="B1377" t="s">
        <v>34</v>
      </c>
      <c r="C1377" t="s">
        <v>177</v>
      </c>
      <c r="D1377" t="s">
        <v>184</v>
      </c>
      <c r="E1377" t="s">
        <v>223</v>
      </c>
      <c r="F1377">
        <v>11</v>
      </c>
      <c r="G1377">
        <v>2023</v>
      </c>
      <c r="H1377" s="15">
        <v>4</v>
      </c>
      <c r="I1377" s="12">
        <v>5.1156999999999995</v>
      </c>
      <c r="J1377" s="12">
        <v>3.3322366310788127</v>
      </c>
      <c r="K1377" s="16">
        <v>20.462799999999998</v>
      </c>
      <c r="L1377" s="16">
        <v>13.328946524315251</v>
      </c>
      <c r="M1377" s="11">
        <v>-0.20462799999999998</v>
      </c>
      <c r="N1377" s="17">
        <v>-1.014</v>
      </c>
    </row>
    <row r="1378" spans="1:14" x14ac:dyDescent="0.3">
      <c r="A1378" t="s">
        <v>33</v>
      </c>
      <c r="B1378" t="s">
        <v>34</v>
      </c>
      <c r="C1378" t="s">
        <v>177</v>
      </c>
      <c r="D1378" t="s">
        <v>184</v>
      </c>
      <c r="E1378" t="s">
        <v>229</v>
      </c>
      <c r="F1378">
        <v>6</v>
      </c>
      <c r="G1378">
        <v>2023</v>
      </c>
      <c r="H1378" s="15">
        <v>15</v>
      </c>
      <c r="I1378" s="12">
        <v>2.4418000000000002</v>
      </c>
      <c r="J1378" s="12">
        <v>1.4522644104821907</v>
      </c>
      <c r="K1378" s="16">
        <v>36.627000000000002</v>
      </c>
      <c r="L1378" s="16">
        <v>21.783966157232861</v>
      </c>
      <c r="M1378" s="11">
        <v>-0.36627000000000004</v>
      </c>
      <c r="N1378" s="17">
        <v>-1.5730000000000002</v>
      </c>
    </row>
    <row r="1379" spans="1:14" x14ac:dyDescent="0.3">
      <c r="A1379" t="s">
        <v>33</v>
      </c>
      <c r="B1379" t="s">
        <v>34</v>
      </c>
      <c r="C1379" t="s">
        <v>177</v>
      </c>
      <c r="D1379" t="s">
        <v>184</v>
      </c>
      <c r="E1379" t="s">
        <v>225</v>
      </c>
      <c r="F1379">
        <v>10</v>
      </c>
      <c r="G1379">
        <v>2023</v>
      </c>
      <c r="H1379" s="15">
        <v>17</v>
      </c>
      <c r="I1379" s="12">
        <v>2.7344000000000004</v>
      </c>
      <c r="J1379" s="12">
        <v>1.6492334769790387</v>
      </c>
      <c r="K1379" s="16">
        <v>46.484800000000007</v>
      </c>
      <c r="L1379" s="16">
        <v>28.036969108643657</v>
      </c>
      <c r="M1379" s="11">
        <v>-0.46484800000000009</v>
      </c>
      <c r="N1379" s="17">
        <v>-2.0325000000000002</v>
      </c>
    </row>
    <row r="1380" spans="1:14" x14ac:dyDescent="0.3">
      <c r="A1380" t="s">
        <v>33</v>
      </c>
      <c r="B1380" t="s">
        <v>34</v>
      </c>
      <c r="C1380" t="s">
        <v>177</v>
      </c>
      <c r="D1380" t="s">
        <v>184</v>
      </c>
      <c r="E1380" t="s">
        <v>228</v>
      </c>
      <c r="F1380">
        <v>8</v>
      </c>
      <c r="G1380">
        <v>2023</v>
      </c>
      <c r="H1380" s="15">
        <v>20</v>
      </c>
      <c r="I1380" s="12">
        <v>2.3813000000000004</v>
      </c>
      <c r="J1380" s="12">
        <v>1.400916740355818</v>
      </c>
      <c r="K1380" s="16">
        <v>47.626000000000005</v>
      </c>
      <c r="L1380" s="16">
        <v>28.018334807116361</v>
      </c>
      <c r="M1380" s="11">
        <v>-0.47626000000000007</v>
      </c>
      <c r="N1380" s="17">
        <v>-2.1240000000000001</v>
      </c>
    </row>
    <row r="1381" spans="1:14" x14ac:dyDescent="0.3">
      <c r="A1381" t="s">
        <v>33</v>
      </c>
      <c r="B1381" t="s">
        <v>34</v>
      </c>
      <c r="C1381" t="s">
        <v>177</v>
      </c>
      <c r="D1381" t="s">
        <v>184</v>
      </c>
      <c r="E1381" t="s">
        <v>230</v>
      </c>
      <c r="F1381">
        <v>4</v>
      </c>
      <c r="G1381">
        <v>2023</v>
      </c>
      <c r="H1381" s="15">
        <v>20</v>
      </c>
      <c r="I1381" s="12">
        <v>2.4721000000000002</v>
      </c>
      <c r="J1381" s="12">
        <v>1.3828807384320743</v>
      </c>
      <c r="K1381" s="16">
        <v>49.442000000000007</v>
      </c>
      <c r="L1381" s="16">
        <v>27.657614768641487</v>
      </c>
      <c r="M1381" s="11">
        <v>-0.49442000000000008</v>
      </c>
      <c r="N1381" s="17">
        <v>-2.2050000000000001</v>
      </c>
    </row>
    <row r="1382" spans="1:14" x14ac:dyDescent="0.3">
      <c r="A1382" t="s">
        <v>33</v>
      </c>
      <c r="B1382" t="s">
        <v>34</v>
      </c>
      <c r="C1382" t="s">
        <v>177</v>
      </c>
      <c r="D1382" t="s">
        <v>184</v>
      </c>
      <c r="E1382" t="s">
        <v>232</v>
      </c>
      <c r="F1382">
        <v>3</v>
      </c>
      <c r="G1382">
        <v>2023</v>
      </c>
      <c r="H1382" s="15">
        <v>19</v>
      </c>
      <c r="I1382" s="12">
        <v>2.6436000000000002</v>
      </c>
      <c r="J1382" s="12">
        <v>1.6161919825027999</v>
      </c>
      <c r="K1382" s="16">
        <v>50.228400000000001</v>
      </c>
      <c r="L1382" s="16">
        <v>30.7076476675532</v>
      </c>
      <c r="M1382" s="11">
        <v>-0.50228400000000006</v>
      </c>
      <c r="N1382" s="17">
        <v>-2.2269999999999999</v>
      </c>
    </row>
    <row r="1383" spans="1:14" x14ac:dyDescent="0.3">
      <c r="A1383" t="s">
        <v>33</v>
      </c>
      <c r="B1383" t="s">
        <v>34</v>
      </c>
      <c r="C1383" t="s">
        <v>177</v>
      </c>
      <c r="D1383" t="s">
        <v>184</v>
      </c>
      <c r="E1383" t="s">
        <v>233</v>
      </c>
      <c r="F1383">
        <v>1</v>
      </c>
      <c r="G1383">
        <v>2023</v>
      </c>
      <c r="H1383" s="15">
        <v>22</v>
      </c>
      <c r="I1383" s="12">
        <v>2.3914000000000004</v>
      </c>
      <c r="J1383" s="12">
        <v>1.5703985360756256</v>
      </c>
      <c r="K1383" s="16">
        <v>52.610800000000012</v>
      </c>
      <c r="L1383" s="16">
        <v>34.548767793663764</v>
      </c>
      <c r="M1383" s="11">
        <v>-0.52610800000000013</v>
      </c>
      <c r="N1383" s="17">
        <v>-2.3700000000000006</v>
      </c>
    </row>
    <row r="1384" spans="1:14" x14ac:dyDescent="0.3">
      <c r="A1384" t="s">
        <v>35</v>
      </c>
      <c r="B1384" t="s">
        <v>36</v>
      </c>
      <c r="C1384" t="s">
        <v>1</v>
      </c>
      <c r="D1384" t="s">
        <v>184</v>
      </c>
      <c r="E1384" t="s">
        <v>232</v>
      </c>
      <c r="F1384">
        <v>3</v>
      </c>
      <c r="G1384">
        <v>2023</v>
      </c>
      <c r="H1384" s="15">
        <v>0</v>
      </c>
      <c r="I1384" s="12">
        <v>2.6436000000000002</v>
      </c>
      <c r="J1384" s="12">
        <v>1.6161919825027999</v>
      </c>
      <c r="K1384" s="16">
        <v>0</v>
      </c>
      <c r="L1384" s="16">
        <v>0</v>
      </c>
      <c r="M1384" s="11">
        <v>0</v>
      </c>
      <c r="N1384" s="17">
        <v>0</v>
      </c>
    </row>
    <row r="1385" spans="1:14" x14ac:dyDescent="0.3">
      <c r="A1385" t="s">
        <v>35</v>
      </c>
      <c r="B1385" t="s">
        <v>36</v>
      </c>
      <c r="C1385" t="s">
        <v>1</v>
      </c>
      <c r="D1385" t="s">
        <v>184</v>
      </c>
      <c r="E1385" t="s">
        <v>226</v>
      </c>
      <c r="F1385">
        <v>5</v>
      </c>
      <c r="G1385">
        <v>2023</v>
      </c>
      <c r="H1385" s="15">
        <v>3</v>
      </c>
      <c r="I1385" s="12">
        <v>3.7233000000000001</v>
      </c>
      <c r="J1385" s="12">
        <v>2.1589671492179558</v>
      </c>
      <c r="K1385" s="16">
        <v>11.1699</v>
      </c>
      <c r="L1385" s="16">
        <v>6.4769014476538675</v>
      </c>
      <c r="M1385" s="11">
        <v>-0.11169900000000001</v>
      </c>
      <c r="N1385" s="17">
        <v>-0.55349999999999999</v>
      </c>
    </row>
    <row r="1386" spans="1:14" x14ac:dyDescent="0.3">
      <c r="A1386" t="s">
        <v>35</v>
      </c>
      <c r="B1386" t="s">
        <v>36</v>
      </c>
      <c r="C1386" t="s">
        <v>1</v>
      </c>
      <c r="D1386" t="s">
        <v>184</v>
      </c>
      <c r="E1386" t="s">
        <v>224</v>
      </c>
      <c r="F1386">
        <v>7</v>
      </c>
      <c r="G1386">
        <v>2023</v>
      </c>
      <c r="H1386" s="15">
        <v>8</v>
      </c>
      <c r="I1386" s="12">
        <v>3.2188000000000003</v>
      </c>
      <c r="J1386" s="12">
        <v>2.0144228275733354</v>
      </c>
      <c r="K1386" s="16">
        <v>25.750400000000003</v>
      </c>
      <c r="L1386" s="16">
        <v>16.115382620586683</v>
      </c>
      <c r="M1386" s="11">
        <v>-0.25750400000000001</v>
      </c>
      <c r="N1386" s="17">
        <v>-1.1165</v>
      </c>
    </row>
    <row r="1387" spans="1:14" x14ac:dyDescent="0.3">
      <c r="A1387" t="s">
        <v>35</v>
      </c>
      <c r="B1387" t="s">
        <v>36</v>
      </c>
      <c r="C1387" t="s">
        <v>1</v>
      </c>
      <c r="D1387" t="s">
        <v>184</v>
      </c>
      <c r="E1387" t="s">
        <v>233</v>
      </c>
      <c r="F1387">
        <v>1</v>
      </c>
      <c r="G1387">
        <v>2023</v>
      </c>
      <c r="H1387" s="15">
        <v>10</v>
      </c>
      <c r="I1387" s="12">
        <v>2.6436000000000002</v>
      </c>
      <c r="J1387" s="12">
        <v>1.8310590458311515</v>
      </c>
      <c r="K1387" s="16">
        <v>26.436</v>
      </c>
      <c r="L1387" s="16">
        <v>18.310590458311516</v>
      </c>
      <c r="M1387" s="11">
        <v>-0.26435999999999998</v>
      </c>
      <c r="N1387" s="17">
        <v>-1.179</v>
      </c>
    </row>
    <row r="1388" spans="1:14" x14ac:dyDescent="0.3">
      <c r="A1388" t="s">
        <v>35</v>
      </c>
      <c r="B1388" t="s">
        <v>36</v>
      </c>
      <c r="C1388" t="s">
        <v>1</v>
      </c>
      <c r="D1388" t="s">
        <v>184</v>
      </c>
      <c r="E1388" t="s">
        <v>228</v>
      </c>
      <c r="F1388">
        <v>8</v>
      </c>
      <c r="G1388">
        <v>2023</v>
      </c>
      <c r="H1388" s="15">
        <v>11</v>
      </c>
      <c r="I1388" s="12">
        <v>2.6537000000000002</v>
      </c>
      <c r="J1388" s="12">
        <v>1.6411720383399</v>
      </c>
      <c r="K1388" s="16">
        <v>29.190700000000003</v>
      </c>
      <c r="L1388" s="16">
        <v>18.0528924217389</v>
      </c>
      <c r="M1388" s="11">
        <v>-0.29190700000000003</v>
      </c>
      <c r="N1388" s="17">
        <v>-1.3149999999999999</v>
      </c>
    </row>
    <row r="1389" spans="1:14" x14ac:dyDescent="0.3">
      <c r="A1389" t="s">
        <v>35</v>
      </c>
      <c r="B1389" t="s">
        <v>36</v>
      </c>
      <c r="C1389" t="s">
        <v>1</v>
      </c>
      <c r="D1389" t="s">
        <v>184</v>
      </c>
      <c r="E1389" t="s">
        <v>226</v>
      </c>
      <c r="F1389">
        <v>5</v>
      </c>
      <c r="G1389">
        <v>2023</v>
      </c>
      <c r="H1389" s="15">
        <v>15</v>
      </c>
      <c r="I1389" s="12">
        <v>2.9362000000000004</v>
      </c>
      <c r="J1389" s="12">
        <v>1.7124779620589088</v>
      </c>
      <c r="K1389" s="16">
        <v>44.043000000000006</v>
      </c>
      <c r="L1389" s="16">
        <v>25.687169430883632</v>
      </c>
      <c r="M1389" s="11">
        <v>-0.4404300000000001</v>
      </c>
      <c r="N1389" s="17">
        <v>-1.8915</v>
      </c>
    </row>
    <row r="1390" spans="1:14" x14ac:dyDescent="0.3">
      <c r="A1390" t="s">
        <v>35</v>
      </c>
      <c r="B1390" t="s">
        <v>36</v>
      </c>
      <c r="C1390" t="s">
        <v>1</v>
      </c>
      <c r="D1390" t="s">
        <v>184</v>
      </c>
      <c r="E1390" t="s">
        <v>225</v>
      </c>
      <c r="F1390">
        <v>10</v>
      </c>
      <c r="G1390">
        <v>2023</v>
      </c>
      <c r="H1390" s="15">
        <v>17</v>
      </c>
      <c r="I1390" s="12">
        <v>2.9665000000000004</v>
      </c>
      <c r="J1390" s="12">
        <v>1.873811082500805</v>
      </c>
      <c r="K1390" s="16">
        <v>50.430500000000009</v>
      </c>
      <c r="L1390" s="16">
        <v>31.854788402513684</v>
      </c>
      <c r="M1390" s="11">
        <v>-0.50430500000000011</v>
      </c>
      <c r="N1390" s="17">
        <v>-2.2050000000000001</v>
      </c>
    </row>
    <row r="1391" spans="1:14" x14ac:dyDescent="0.3">
      <c r="A1391" t="s">
        <v>35</v>
      </c>
      <c r="B1391" t="s">
        <v>36</v>
      </c>
      <c r="C1391" t="s">
        <v>1</v>
      </c>
      <c r="D1391" t="s">
        <v>184</v>
      </c>
      <c r="E1391" t="s">
        <v>234</v>
      </c>
      <c r="F1391">
        <v>12</v>
      </c>
      <c r="G1391">
        <v>2023</v>
      </c>
      <c r="H1391" s="15">
        <v>17</v>
      </c>
      <c r="I1391" s="12">
        <v>3.0270000000000001</v>
      </c>
      <c r="J1391" s="12">
        <v>1.7275395640799247</v>
      </c>
      <c r="K1391" s="16">
        <v>51.459000000000003</v>
      </c>
      <c r="L1391" s="16">
        <v>29.368172589358721</v>
      </c>
      <c r="M1391" s="11">
        <v>-0.51458999999999999</v>
      </c>
      <c r="N1391" s="17">
        <v>-2.25</v>
      </c>
    </row>
    <row r="1392" spans="1:14" x14ac:dyDescent="0.3">
      <c r="A1392" t="s">
        <v>37</v>
      </c>
      <c r="B1392" t="s">
        <v>38</v>
      </c>
      <c r="C1392" t="s">
        <v>178</v>
      </c>
      <c r="D1392" t="s">
        <v>184</v>
      </c>
      <c r="E1392" t="s">
        <v>229</v>
      </c>
      <c r="F1392">
        <v>6</v>
      </c>
      <c r="G1392">
        <v>2023</v>
      </c>
      <c r="H1392" s="15">
        <v>1</v>
      </c>
      <c r="I1392" s="12">
        <v>2.7143000000000002</v>
      </c>
      <c r="J1392" s="12">
        <v>1.4863989179999999</v>
      </c>
      <c r="K1392" s="16">
        <v>2.7143000000000002</v>
      </c>
      <c r="L1392" s="16">
        <v>1.4863989179999999</v>
      </c>
      <c r="M1392" s="11">
        <v>-2.7143E-2</v>
      </c>
      <c r="N1392" s="17">
        <v>-0.13450000000000001</v>
      </c>
    </row>
    <row r="1393" spans="1:14" x14ac:dyDescent="0.3">
      <c r="A1393" t="s">
        <v>37</v>
      </c>
      <c r="B1393" t="s">
        <v>38</v>
      </c>
      <c r="C1393" t="s">
        <v>178</v>
      </c>
      <c r="D1393" t="s">
        <v>184</v>
      </c>
      <c r="E1393" t="s">
        <v>232</v>
      </c>
      <c r="F1393">
        <v>3</v>
      </c>
      <c r="G1393">
        <v>2023</v>
      </c>
      <c r="H1393" s="15">
        <v>6</v>
      </c>
      <c r="I1393" s="12">
        <v>1.2411000000000001</v>
      </c>
      <c r="J1393" s="12">
        <v>1.0521604717649999</v>
      </c>
      <c r="K1393" s="16">
        <v>7.4466000000000001</v>
      </c>
      <c r="L1393" s="16">
        <v>6.3129628305899992</v>
      </c>
      <c r="M1393" s="11">
        <v>-7.4466000000000004E-2</v>
      </c>
      <c r="N1393" s="17">
        <v>-0.30750000000000005</v>
      </c>
    </row>
    <row r="1394" spans="1:14" x14ac:dyDescent="0.3">
      <c r="A1394" t="s">
        <v>37</v>
      </c>
      <c r="B1394" t="s">
        <v>38</v>
      </c>
      <c r="C1394" t="s">
        <v>178</v>
      </c>
      <c r="D1394" t="s">
        <v>184</v>
      </c>
      <c r="E1394" t="s">
        <v>234</v>
      </c>
      <c r="F1394">
        <v>12</v>
      </c>
      <c r="G1394">
        <v>2023</v>
      </c>
      <c r="H1394" s="15">
        <v>2</v>
      </c>
      <c r="I1394" s="12">
        <v>3.3802000000000003</v>
      </c>
      <c r="J1394" s="12">
        <v>1.6520149185187498</v>
      </c>
      <c r="K1394" s="16">
        <v>6.7604000000000006</v>
      </c>
      <c r="L1394" s="16">
        <v>3.3040298370374996</v>
      </c>
      <c r="M1394" s="11">
        <v>-6.7604000000000011E-2</v>
      </c>
      <c r="N1394" s="17">
        <v>-0.33500000000000002</v>
      </c>
    </row>
    <row r="1395" spans="1:14" x14ac:dyDescent="0.3">
      <c r="A1395" t="s">
        <v>37</v>
      </c>
      <c r="B1395" t="s">
        <v>38</v>
      </c>
      <c r="C1395" t="s">
        <v>178</v>
      </c>
      <c r="D1395" t="s">
        <v>184</v>
      </c>
      <c r="E1395" t="s">
        <v>224</v>
      </c>
      <c r="F1395">
        <v>7</v>
      </c>
      <c r="G1395">
        <v>2023</v>
      </c>
      <c r="H1395" s="15">
        <v>5</v>
      </c>
      <c r="I1395" s="12">
        <v>2.6436000000000002</v>
      </c>
      <c r="J1395" s="12">
        <v>1.31924152846875</v>
      </c>
      <c r="K1395" s="16">
        <v>13.218</v>
      </c>
      <c r="L1395" s="16">
        <v>6.5962076423437495</v>
      </c>
      <c r="M1395" s="11">
        <v>-0.13217999999999999</v>
      </c>
      <c r="N1395" s="17">
        <v>-0.52400000000000002</v>
      </c>
    </row>
    <row r="1396" spans="1:14" x14ac:dyDescent="0.3">
      <c r="A1396" t="s">
        <v>37</v>
      </c>
      <c r="B1396" t="s">
        <v>38</v>
      </c>
      <c r="C1396" t="s">
        <v>178</v>
      </c>
      <c r="D1396" t="s">
        <v>184</v>
      </c>
      <c r="E1396" t="s">
        <v>230</v>
      </c>
      <c r="F1396">
        <v>4</v>
      </c>
      <c r="G1396">
        <v>2023</v>
      </c>
      <c r="H1396" s="15">
        <v>6</v>
      </c>
      <c r="I1396" s="12">
        <v>2.7242999999999999</v>
      </c>
      <c r="J1396" s="12">
        <v>1.5768492916199999</v>
      </c>
      <c r="K1396" s="16">
        <v>16.345800000000001</v>
      </c>
      <c r="L1396" s="16">
        <v>9.4610957497199983</v>
      </c>
      <c r="M1396" s="11">
        <v>-0.16345800000000002</v>
      </c>
      <c r="N1396" s="17">
        <v>-0.67500000000000004</v>
      </c>
    </row>
    <row r="1397" spans="1:14" x14ac:dyDescent="0.3">
      <c r="A1397" t="s">
        <v>37</v>
      </c>
      <c r="B1397" t="s">
        <v>38</v>
      </c>
      <c r="C1397" t="s">
        <v>178</v>
      </c>
      <c r="D1397" t="s">
        <v>184</v>
      </c>
      <c r="E1397" t="s">
        <v>225</v>
      </c>
      <c r="F1397">
        <v>10</v>
      </c>
      <c r="G1397">
        <v>2023</v>
      </c>
      <c r="H1397" s="15">
        <v>7</v>
      </c>
      <c r="I1397" s="12">
        <v>2.6739000000000002</v>
      </c>
      <c r="J1397" s="12">
        <v>1.3757810660859999</v>
      </c>
      <c r="K1397" s="16">
        <v>18.717300000000002</v>
      </c>
      <c r="L1397" s="16">
        <v>9.6304674626019988</v>
      </c>
      <c r="M1397" s="11">
        <v>-0.18717300000000003</v>
      </c>
      <c r="N1397" s="17">
        <v>-0.79499999999999993</v>
      </c>
    </row>
    <row r="1398" spans="1:14" x14ac:dyDescent="0.3">
      <c r="A1398" t="s">
        <v>37</v>
      </c>
      <c r="B1398" t="s">
        <v>38</v>
      </c>
      <c r="C1398" t="s">
        <v>178</v>
      </c>
      <c r="D1398" t="s">
        <v>184</v>
      </c>
      <c r="E1398" t="s">
        <v>223</v>
      </c>
      <c r="F1398">
        <v>11</v>
      </c>
      <c r="G1398">
        <v>2023</v>
      </c>
      <c r="H1398" s="15">
        <v>8</v>
      </c>
      <c r="I1398" s="12">
        <v>3.1885000000000003</v>
      </c>
      <c r="J1398" s="12">
        <v>1.7343627933283123</v>
      </c>
      <c r="K1398" s="16">
        <v>25.508000000000003</v>
      </c>
      <c r="L1398" s="16">
        <v>13.874902346626499</v>
      </c>
      <c r="M1398" s="11">
        <v>-0.25508000000000003</v>
      </c>
      <c r="N1398" s="17">
        <v>-1.1060000000000001</v>
      </c>
    </row>
    <row r="1399" spans="1:14" x14ac:dyDescent="0.3">
      <c r="A1399" t="s">
        <v>37</v>
      </c>
      <c r="B1399" t="s">
        <v>38</v>
      </c>
      <c r="C1399" t="s">
        <v>178</v>
      </c>
      <c r="D1399" t="s">
        <v>184</v>
      </c>
      <c r="E1399" t="s">
        <v>231</v>
      </c>
      <c r="F1399">
        <v>9</v>
      </c>
      <c r="G1399">
        <v>2023</v>
      </c>
      <c r="H1399" s="15">
        <v>12</v>
      </c>
      <c r="I1399" s="12">
        <v>2.6234000000000002</v>
      </c>
      <c r="J1399" s="12">
        <v>1.4460745150665</v>
      </c>
      <c r="K1399" s="16">
        <v>31.480800000000002</v>
      </c>
      <c r="L1399" s="16">
        <v>17.352894180798</v>
      </c>
      <c r="M1399" s="11">
        <v>-0.31480800000000003</v>
      </c>
      <c r="N1399" s="17">
        <v>-1.4300000000000002</v>
      </c>
    </row>
    <row r="1400" spans="1:14" x14ac:dyDescent="0.3">
      <c r="A1400" t="s">
        <v>41</v>
      </c>
      <c r="B1400" t="s">
        <v>42</v>
      </c>
      <c r="C1400" t="s">
        <v>178</v>
      </c>
      <c r="D1400" t="s">
        <v>184</v>
      </c>
      <c r="E1400" t="s">
        <v>232</v>
      </c>
      <c r="F1400">
        <v>3</v>
      </c>
      <c r="G1400">
        <v>2023</v>
      </c>
      <c r="H1400" s="15">
        <v>1</v>
      </c>
      <c r="I1400" s="12">
        <v>1.2411000000000001</v>
      </c>
      <c r="J1400" s="12">
        <v>0.85331851187499996</v>
      </c>
      <c r="K1400" s="16">
        <v>1.2411000000000001</v>
      </c>
      <c r="L1400" s="16">
        <v>0.85331851187499996</v>
      </c>
      <c r="M1400" s="11">
        <v>-1.2411000000000002E-2</v>
      </c>
      <c r="N1400" s="17">
        <v>-6.1499999999999999E-2</v>
      </c>
    </row>
    <row r="1401" spans="1:14" x14ac:dyDescent="0.3">
      <c r="A1401" t="s">
        <v>41</v>
      </c>
      <c r="B1401" t="s">
        <v>42</v>
      </c>
      <c r="C1401" t="s">
        <v>178</v>
      </c>
      <c r="D1401" t="s">
        <v>184</v>
      </c>
      <c r="E1401" t="s">
        <v>229</v>
      </c>
      <c r="F1401">
        <v>6</v>
      </c>
      <c r="G1401">
        <v>2023</v>
      </c>
      <c r="H1401" s="15">
        <v>6</v>
      </c>
      <c r="I1401" s="12">
        <v>2.4418000000000002</v>
      </c>
      <c r="J1401" s="12">
        <v>1.3474829690468748</v>
      </c>
      <c r="K1401" s="16">
        <v>14.6508</v>
      </c>
      <c r="L1401" s="16">
        <v>8.0848978142812484</v>
      </c>
      <c r="M1401" s="11">
        <v>-0.146508</v>
      </c>
      <c r="N1401" s="17">
        <v>-0.60499999999999998</v>
      </c>
    </row>
    <row r="1402" spans="1:14" x14ac:dyDescent="0.3">
      <c r="A1402" t="s">
        <v>41</v>
      </c>
      <c r="B1402" t="s">
        <v>42</v>
      </c>
      <c r="C1402" t="s">
        <v>178</v>
      </c>
      <c r="D1402" t="s">
        <v>184</v>
      </c>
      <c r="E1402" t="s">
        <v>231</v>
      </c>
      <c r="F1402">
        <v>9</v>
      </c>
      <c r="G1402">
        <v>2023</v>
      </c>
      <c r="H1402" s="15">
        <v>7</v>
      </c>
      <c r="I1402" s="12">
        <v>2.6941000000000002</v>
      </c>
      <c r="J1402" s="12">
        <v>1.4552828563455</v>
      </c>
      <c r="K1402" s="16">
        <v>18.858700000000002</v>
      </c>
      <c r="L1402" s="16">
        <v>10.1869799944185</v>
      </c>
      <c r="M1402" s="11">
        <v>-0.18858700000000003</v>
      </c>
      <c r="N1402" s="17">
        <v>-0.80100000000000005</v>
      </c>
    </row>
    <row r="1403" spans="1:14" x14ac:dyDescent="0.3">
      <c r="A1403" t="s">
        <v>41</v>
      </c>
      <c r="B1403" t="s">
        <v>42</v>
      </c>
      <c r="C1403" t="s">
        <v>178</v>
      </c>
      <c r="D1403" t="s">
        <v>184</v>
      </c>
      <c r="E1403" t="s">
        <v>228</v>
      </c>
      <c r="F1403">
        <v>8</v>
      </c>
      <c r="G1403">
        <v>2023</v>
      </c>
      <c r="H1403" s="15">
        <v>6</v>
      </c>
      <c r="I1403" s="12">
        <v>3.3398000000000003</v>
      </c>
      <c r="J1403" s="12">
        <v>1.8218685683977855</v>
      </c>
      <c r="K1403" s="16">
        <v>20.038800000000002</v>
      </c>
      <c r="L1403" s="16">
        <v>10.931211410386712</v>
      </c>
      <c r="M1403" s="11">
        <v>-0.20038800000000001</v>
      </c>
      <c r="N1403" s="17">
        <v>-0.82750000000000012</v>
      </c>
    </row>
    <row r="1404" spans="1:14" x14ac:dyDescent="0.3">
      <c r="A1404" t="s">
        <v>41</v>
      </c>
      <c r="B1404" t="s">
        <v>42</v>
      </c>
      <c r="C1404" t="s">
        <v>178</v>
      </c>
      <c r="D1404" t="s">
        <v>184</v>
      </c>
      <c r="E1404" t="s">
        <v>226</v>
      </c>
      <c r="F1404">
        <v>5</v>
      </c>
      <c r="G1404">
        <v>2023</v>
      </c>
      <c r="H1404" s="15">
        <v>8</v>
      </c>
      <c r="I1404" s="12">
        <v>2.9665000000000004</v>
      </c>
      <c r="J1404" s="12">
        <v>1.8139946692821425</v>
      </c>
      <c r="K1404" s="16">
        <v>23.732000000000003</v>
      </c>
      <c r="L1404" s="16">
        <v>14.51195735425714</v>
      </c>
      <c r="M1404" s="11">
        <v>-0.23732000000000003</v>
      </c>
      <c r="N1404" s="17">
        <v>-1.0289999999999999</v>
      </c>
    </row>
    <row r="1405" spans="1:14" x14ac:dyDescent="0.3">
      <c r="A1405" t="s">
        <v>41</v>
      </c>
      <c r="B1405" t="s">
        <v>42</v>
      </c>
      <c r="C1405" t="s">
        <v>178</v>
      </c>
      <c r="D1405" t="s">
        <v>184</v>
      </c>
      <c r="E1405" t="s">
        <v>224</v>
      </c>
      <c r="F1405">
        <v>7</v>
      </c>
      <c r="G1405">
        <v>2023</v>
      </c>
      <c r="H1405" s="15">
        <v>14</v>
      </c>
      <c r="I1405" s="12">
        <v>3.0270000000000001</v>
      </c>
      <c r="J1405" s="12">
        <v>1.7555309941375001</v>
      </c>
      <c r="K1405" s="16">
        <v>42.378</v>
      </c>
      <c r="L1405" s="16">
        <v>24.577433917925003</v>
      </c>
      <c r="M1405" s="11">
        <v>-0.42377999999999999</v>
      </c>
      <c r="N1405" s="17">
        <v>-1.8</v>
      </c>
    </row>
    <row r="1406" spans="1:14" x14ac:dyDescent="0.3">
      <c r="A1406" t="s">
        <v>41</v>
      </c>
      <c r="B1406" t="s">
        <v>42</v>
      </c>
      <c r="C1406" t="s">
        <v>178</v>
      </c>
      <c r="D1406" t="s">
        <v>184</v>
      </c>
      <c r="E1406" t="s">
        <v>230</v>
      </c>
      <c r="F1406">
        <v>4</v>
      </c>
      <c r="G1406">
        <v>2023</v>
      </c>
      <c r="H1406" s="15">
        <v>15</v>
      </c>
      <c r="I1406" s="12">
        <v>2.9968000000000004</v>
      </c>
      <c r="J1406" s="12">
        <v>1.6540098548649191</v>
      </c>
      <c r="K1406" s="16">
        <v>44.952000000000005</v>
      </c>
      <c r="L1406" s="16">
        <v>24.810147822973786</v>
      </c>
      <c r="M1406" s="11">
        <v>-0.44952000000000009</v>
      </c>
      <c r="N1406" s="17">
        <v>-1.9305000000000001</v>
      </c>
    </row>
    <row r="1407" spans="1:14" x14ac:dyDescent="0.3">
      <c r="A1407" t="s">
        <v>41</v>
      </c>
      <c r="B1407" t="s">
        <v>42</v>
      </c>
      <c r="C1407" t="s">
        <v>178</v>
      </c>
      <c r="D1407" t="s">
        <v>184</v>
      </c>
      <c r="E1407" t="s">
        <v>223</v>
      </c>
      <c r="F1407">
        <v>11</v>
      </c>
      <c r="G1407">
        <v>2023</v>
      </c>
      <c r="H1407" s="15">
        <v>20</v>
      </c>
      <c r="I1407" s="12">
        <v>2.7748000000000004</v>
      </c>
      <c r="J1407" s="12">
        <v>1.5274227548678512</v>
      </c>
      <c r="K1407" s="16">
        <v>55.496000000000009</v>
      </c>
      <c r="L1407" s="16">
        <v>30.548455097357024</v>
      </c>
      <c r="M1407" s="11">
        <v>-0.55496000000000012</v>
      </c>
      <c r="N1407" s="17">
        <v>-2.4750000000000001</v>
      </c>
    </row>
    <row r="1408" spans="1:14" x14ac:dyDescent="0.3">
      <c r="A1408" t="s">
        <v>43</v>
      </c>
      <c r="B1408" t="s">
        <v>44</v>
      </c>
      <c r="C1408" t="s">
        <v>180</v>
      </c>
      <c r="D1408" t="s">
        <v>184</v>
      </c>
      <c r="E1408" t="s">
        <v>227</v>
      </c>
      <c r="F1408">
        <v>2</v>
      </c>
      <c r="G1408">
        <v>2023</v>
      </c>
      <c r="H1408" s="15">
        <v>16</v>
      </c>
      <c r="I1408" s="12">
        <v>1.5741000000000001</v>
      </c>
      <c r="J1408" s="12">
        <v>1.1053523607683824</v>
      </c>
      <c r="K1408" s="16">
        <v>25.185600000000001</v>
      </c>
      <c r="L1408" s="16">
        <v>17.685637772294118</v>
      </c>
      <c r="M1408" s="11">
        <v>-0.25185600000000002</v>
      </c>
      <c r="N1408" s="17">
        <v>-1.0920000000000001</v>
      </c>
    </row>
    <row r="1409" spans="1:14" x14ac:dyDescent="0.3">
      <c r="A1409" t="s">
        <v>43</v>
      </c>
      <c r="B1409" t="s">
        <v>44</v>
      </c>
      <c r="C1409" t="s">
        <v>180</v>
      </c>
      <c r="D1409" t="s">
        <v>184</v>
      </c>
      <c r="E1409" t="s">
        <v>228</v>
      </c>
      <c r="F1409">
        <v>8</v>
      </c>
      <c r="G1409">
        <v>2023</v>
      </c>
      <c r="H1409" s="15">
        <v>14</v>
      </c>
      <c r="I1409" s="12">
        <v>1.8869</v>
      </c>
      <c r="J1409" s="12">
        <v>0.89445278316994881</v>
      </c>
      <c r="K1409" s="16">
        <v>26.416599999999999</v>
      </c>
      <c r="L1409" s="16">
        <v>12.522338964379284</v>
      </c>
      <c r="M1409" s="11">
        <v>-0.26416600000000001</v>
      </c>
      <c r="N1409" s="17">
        <v>-1.1220000000000001</v>
      </c>
    </row>
    <row r="1410" spans="1:14" x14ac:dyDescent="0.3">
      <c r="A1410" t="s">
        <v>43</v>
      </c>
      <c r="B1410" t="s">
        <v>44</v>
      </c>
      <c r="C1410" t="s">
        <v>180</v>
      </c>
      <c r="D1410" t="s">
        <v>184</v>
      </c>
      <c r="E1410" t="s">
        <v>224</v>
      </c>
      <c r="F1410">
        <v>7</v>
      </c>
      <c r="G1410">
        <v>2023</v>
      </c>
      <c r="H1410" s="15">
        <v>13</v>
      </c>
      <c r="I1410" s="12">
        <v>2.3006000000000002</v>
      </c>
      <c r="J1410" s="12">
        <v>1.4530792051294368</v>
      </c>
      <c r="K1410" s="16">
        <v>29.907800000000002</v>
      </c>
      <c r="L1410" s="16">
        <v>18.890029666682679</v>
      </c>
      <c r="M1410" s="11">
        <v>-0.29907800000000001</v>
      </c>
      <c r="N1410" s="17">
        <v>-1.254</v>
      </c>
    </row>
    <row r="1411" spans="1:14" x14ac:dyDescent="0.3">
      <c r="A1411" t="s">
        <v>43</v>
      </c>
      <c r="B1411" t="s">
        <v>44</v>
      </c>
      <c r="C1411" t="s">
        <v>180</v>
      </c>
      <c r="D1411" t="s">
        <v>184</v>
      </c>
      <c r="E1411" t="s">
        <v>223</v>
      </c>
      <c r="F1411">
        <v>11</v>
      </c>
      <c r="G1411">
        <v>2023</v>
      </c>
      <c r="H1411" s="15">
        <v>12</v>
      </c>
      <c r="I1411" s="12">
        <v>2.7950000000000004</v>
      </c>
      <c r="J1411" s="12">
        <v>1.4499538162785</v>
      </c>
      <c r="K1411" s="16">
        <v>33.540000000000006</v>
      </c>
      <c r="L1411" s="16">
        <v>17.399445795342</v>
      </c>
      <c r="M1411" s="11">
        <v>-0.33540000000000009</v>
      </c>
      <c r="N1411" s="17">
        <v>-1.385</v>
      </c>
    </row>
    <row r="1412" spans="1:14" x14ac:dyDescent="0.3">
      <c r="A1412" t="s">
        <v>43</v>
      </c>
      <c r="B1412" t="s">
        <v>44</v>
      </c>
      <c r="C1412" t="s">
        <v>180</v>
      </c>
      <c r="D1412" t="s">
        <v>184</v>
      </c>
      <c r="E1412" t="s">
        <v>233</v>
      </c>
      <c r="F1412">
        <v>1</v>
      </c>
      <c r="G1412">
        <v>2023</v>
      </c>
      <c r="H1412" s="15">
        <v>16</v>
      </c>
      <c r="I1412" s="12">
        <v>2.0382000000000002</v>
      </c>
      <c r="J1412" s="12">
        <v>1.3104318310673293</v>
      </c>
      <c r="K1412" s="16">
        <v>32.611200000000004</v>
      </c>
      <c r="L1412" s="16">
        <v>20.966909297077269</v>
      </c>
      <c r="M1412" s="11">
        <v>-0.32611200000000007</v>
      </c>
      <c r="N1412" s="17">
        <v>-1.4140000000000001</v>
      </c>
    </row>
    <row r="1413" spans="1:14" x14ac:dyDescent="0.3">
      <c r="A1413" t="s">
        <v>43</v>
      </c>
      <c r="B1413" t="s">
        <v>44</v>
      </c>
      <c r="C1413" t="s">
        <v>180</v>
      </c>
      <c r="D1413" t="s">
        <v>184</v>
      </c>
      <c r="E1413" t="s">
        <v>229</v>
      </c>
      <c r="F1413">
        <v>6</v>
      </c>
      <c r="G1413">
        <v>2023</v>
      </c>
      <c r="H1413" s="15">
        <v>18</v>
      </c>
      <c r="I1413" s="12">
        <v>1.9474</v>
      </c>
      <c r="J1413" s="12">
        <v>1.2449566639687497</v>
      </c>
      <c r="K1413" s="16">
        <v>35.053200000000004</v>
      </c>
      <c r="L1413" s="16">
        <v>22.409219951437496</v>
      </c>
      <c r="M1413" s="11">
        <v>-0.35053200000000007</v>
      </c>
      <c r="N1413" s="17">
        <v>-1.544</v>
      </c>
    </row>
    <row r="1414" spans="1:14" x14ac:dyDescent="0.3">
      <c r="A1414" t="s">
        <v>43</v>
      </c>
      <c r="B1414" t="s">
        <v>44</v>
      </c>
      <c r="C1414" t="s">
        <v>180</v>
      </c>
      <c r="D1414" t="s">
        <v>184</v>
      </c>
      <c r="E1414" t="s">
        <v>234</v>
      </c>
      <c r="F1414">
        <v>12</v>
      </c>
      <c r="G1414">
        <v>2023</v>
      </c>
      <c r="H1414" s="15">
        <v>15</v>
      </c>
      <c r="I1414" s="12">
        <v>2.4216000000000002</v>
      </c>
      <c r="J1414" s="12">
        <v>1.3908910179045937</v>
      </c>
      <c r="K1414" s="16">
        <v>36.324000000000005</v>
      </c>
      <c r="L1414" s="16">
        <v>20.863365268568906</v>
      </c>
      <c r="M1414" s="11">
        <v>-0.36324000000000006</v>
      </c>
      <c r="N1414" s="17">
        <v>-1.56</v>
      </c>
    </row>
    <row r="1415" spans="1:14" x14ac:dyDescent="0.3">
      <c r="A1415" t="s">
        <v>43</v>
      </c>
      <c r="B1415" t="s">
        <v>44</v>
      </c>
      <c r="C1415" t="s">
        <v>180</v>
      </c>
      <c r="D1415" t="s">
        <v>184</v>
      </c>
      <c r="E1415" t="s">
        <v>231</v>
      </c>
      <c r="F1415">
        <v>9</v>
      </c>
      <c r="G1415">
        <v>2023</v>
      </c>
      <c r="H1415" s="15">
        <v>17</v>
      </c>
      <c r="I1415" s="12">
        <v>2.2703000000000002</v>
      </c>
      <c r="J1415" s="12">
        <v>1.4259452272926751</v>
      </c>
      <c r="K1415" s="16">
        <v>38.595100000000002</v>
      </c>
      <c r="L1415" s="16">
        <v>24.241068863975478</v>
      </c>
      <c r="M1415" s="11">
        <v>-0.38595100000000004</v>
      </c>
      <c r="N1415" s="17">
        <v>-1.6875</v>
      </c>
    </row>
    <row r="1416" spans="1:14" x14ac:dyDescent="0.3">
      <c r="A1416" t="s">
        <v>43</v>
      </c>
      <c r="B1416" t="s">
        <v>44</v>
      </c>
      <c r="C1416" t="s">
        <v>180</v>
      </c>
      <c r="D1416" t="s">
        <v>184</v>
      </c>
      <c r="E1416" t="s">
        <v>226</v>
      </c>
      <c r="F1416">
        <v>5</v>
      </c>
      <c r="G1416">
        <v>2023</v>
      </c>
      <c r="H1416" s="15">
        <v>18</v>
      </c>
      <c r="I1416" s="12">
        <v>2.1896</v>
      </c>
      <c r="J1416" s="12">
        <v>1.2371729648045222</v>
      </c>
      <c r="K1416" s="16">
        <v>39.412799999999997</v>
      </c>
      <c r="L1416" s="16">
        <v>22.269113366481399</v>
      </c>
      <c r="M1416" s="11">
        <v>-0.39412799999999998</v>
      </c>
      <c r="N1416" s="17">
        <v>-1.736</v>
      </c>
    </row>
    <row r="1417" spans="1:14" x14ac:dyDescent="0.3">
      <c r="A1417" t="s">
        <v>43</v>
      </c>
      <c r="B1417" t="s">
        <v>44</v>
      </c>
      <c r="C1417" t="s">
        <v>180</v>
      </c>
      <c r="D1417" t="s">
        <v>184</v>
      </c>
      <c r="E1417" t="s">
        <v>226</v>
      </c>
      <c r="F1417">
        <v>5</v>
      </c>
      <c r="G1417">
        <v>2023</v>
      </c>
      <c r="H1417" s="15">
        <v>20</v>
      </c>
      <c r="I1417" s="12">
        <v>2.0685000000000002</v>
      </c>
      <c r="J1417" s="12">
        <v>1.2236932477503784</v>
      </c>
      <c r="K1417" s="16">
        <v>41.370000000000005</v>
      </c>
      <c r="L1417" s="16">
        <v>24.473864955007567</v>
      </c>
      <c r="M1417" s="11">
        <v>-0.41370000000000007</v>
      </c>
      <c r="N1417" s="17">
        <v>-1.7424999999999997</v>
      </c>
    </row>
    <row r="1418" spans="1:14" x14ac:dyDescent="0.3">
      <c r="A1418" t="s">
        <v>43</v>
      </c>
      <c r="B1418" t="s">
        <v>44</v>
      </c>
      <c r="C1418" t="s">
        <v>180</v>
      </c>
      <c r="D1418" t="s">
        <v>184</v>
      </c>
      <c r="E1418" t="s">
        <v>232</v>
      </c>
      <c r="F1418">
        <v>3</v>
      </c>
      <c r="G1418">
        <v>2023</v>
      </c>
      <c r="H1418" s="15">
        <v>28</v>
      </c>
      <c r="I1418" s="12">
        <v>2.1694</v>
      </c>
      <c r="J1418" s="12">
        <v>1.3145189481241966</v>
      </c>
      <c r="K1418" s="16">
        <v>60.743200000000002</v>
      </c>
      <c r="L1418" s="16">
        <v>36.806530547477507</v>
      </c>
      <c r="M1418" s="11">
        <v>-0.60743200000000008</v>
      </c>
      <c r="N1418" s="17">
        <v>-2.58</v>
      </c>
    </row>
    <row r="1419" spans="1:14" x14ac:dyDescent="0.3">
      <c r="A1419" t="s">
        <v>43</v>
      </c>
      <c r="B1419" t="s">
        <v>44</v>
      </c>
      <c r="C1419" t="s">
        <v>180</v>
      </c>
      <c r="D1419" t="s">
        <v>184</v>
      </c>
      <c r="E1419" t="s">
        <v>225</v>
      </c>
      <c r="F1419">
        <v>10</v>
      </c>
      <c r="G1419">
        <v>2023</v>
      </c>
      <c r="H1419" s="15">
        <v>28</v>
      </c>
      <c r="I1419" s="12">
        <v>2.7042000000000002</v>
      </c>
      <c r="J1419" s="12">
        <v>1.5614810599370998</v>
      </c>
      <c r="K1419" s="16">
        <v>75.717600000000004</v>
      </c>
      <c r="L1419" s="16">
        <v>43.721469678238797</v>
      </c>
      <c r="M1419" s="11">
        <v>-0.75717600000000007</v>
      </c>
      <c r="N1419" s="17">
        <v>-3.2160000000000006</v>
      </c>
    </row>
    <row r="1420" spans="1:14" x14ac:dyDescent="0.3">
      <c r="A1420" t="s">
        <v>45</v>
      </c>
      <c r="B1420" t="s">
        <v>46</v>
      </c>
      <c r="C1420" t="s">
        <v>178</v>
      </c>
      <c r="D1420" t="s">
        <v>184</v>
      </c>
      <c r="E1420" t="s">
        <v>226</v>
      </c>
      <c r="F1420">
        <v>5</v>
      </c>
      <c r="G1420">
        <v>2023</v>
      </c>
      <c r="H1420" s="15">
        <v>5</v>
      </c>
      <c r="I1420" s="12">
        <v>2.7546000000000004</v>
      </c>
      <c r="J1420" s="12">
        <v>1.6947385822499998</v>
      </c>
      <c r="K1420" s="16">
        <v>13.773000000000001</v>
      </c>
      <c r="L1420" s="16">
        <v>8.4736929112499997</v>
      </c>
      <c r="M1420" s="11">
        <v>-0.13773000000000002</v>
      </c>
      <c r="N1420" s="17">
        <v>-0.54600000000000004</v>
      </c>
    </row>
    <row r="1421" spans="1:14" x14ac:dyDescent="0.3">
      <c r="A1421" t="s">
        <v>45</v>
      </c>
      <c r="B1421" t="s">
        <v>46</v>
      </c>
      <c r="C1421" t="s">
        <v>178</v>
      </c>
      <c r="D1421" t="s">
        <v>184</v>
      </c>
      <c r="E1421" t="s">
        <v>230</v>
      </c>
      <c r="F1421">
        <v>4</v>
      </c>
      <c r="G1421">
        <v>2023</v>
      </c>
      <c r="H1421" s="15">
        <v>8</v>
      </c>
      <c r="I1421" s="12">
        <v>2.5932000000000004</v>
      </c>
      <c r="J1421" s="12">
        <v>1.3904400009330962</v>
      </c>
      <c r="K1421" s="16">
        <v>20.745600000000003</v>
      </c>
      <c r="L1421" s="16">
        <v>11.123520007464769</v>
      </c>
      <c r="M1421" s="11">
        <v>-0.20745600000000003</v>
      </c>
      <c r="N1421" s="17">
        <v>-0.89949999999999997</v>
      </c>
    </row>
    <row r="1422" spans="1:14" x14ac:dyDescent="0.3">
      <c r="A1422" t="s">
        <v>45</v>
      </c>
      <c r="B1422" t="s">
        <v>46</v>
      </c>
      <c r="C1422" t="s">
        <v>178</v>
      </c>
      <c r="D1422" t="s">
        <v>184</v>
      </c>
      <c r="E1422" t="s">
        <v>228</v>
      </c>
      <c r="F1422">
        <v>8</v>
      </c>
      <c r="G1422">
        <v>2023</v>
      </c>
      <c r="H1422" s="15">
        <v>9</v>
      </c>
      <c r="I1422" s="12">
        <v>2.4418000000000002</v>
      </c>
      <c r="J1422" s="12">
        <v>1.4537197004205935</v>
      </c>
      <c r="K1422" s="16">
        <v>21.976200000000002</v>
      </c>
      <c r="L1422" s="16">
        <v>13.083477303785342</v>
      </c>
      <c r="M1422" s="11">
        <v>-0.21976200000000001</v>
      </c>
      <c r="N1422" s="17">
        <v>-0.96799999999999997</v>
      </c>
    </row>
    <row r="1423" spans="1:14" x14ac:dyDescent="0.3">
      <c r="A1423" t="s">
        <v>45</v>
      </c>
      <c r="B1423" t="s">
        <v>46</v>
      </c>
      <c r="C1423" t="s">
        <v>178</v>
      </c>
      <c r="D1423" t="s">
        <v>184</v>
      </c>
      <c r="E1423" t="s">
        <v>225</v>
      </c>
      <c r="F1423">
        <v>10</v>
      </c>
      <c r="G1423">
        <v>2023</v>
      </c>
      <c r="H1423" s="15">
        <v>14</v>
      </c>
      <c r="I1423" s="12">
        <v>2.7143000000000002</v>
      </c>
      <c r="J1423" s="12">
        <v>1.5361807840042501</v>
      </c>
      <c r="K1423" s="16">
        <v>38.0002</v>
      </c>
      <c r="L1423" s="16">
        <v>21.506530976059501</v>
      </c>
      <c r="M1423" s="11">
        <v>-0.38000200000000001</v>
      </c>
      <c r="N1423" s="17">
        <v>-1.6140000000000001</v>
      </c>
    </row>
    <row r="1424" spans="1:14" x14ac:dyDescent="0.3">
      <c r="A1424" t="s">
        <v>45</v>
      </c>
      <c r="B1424" t="s">
        <v>46</v>
      </c>
      <c r="C1424" t="s">
        <v>178</v>
      </c>
      <c r="D1424" t="s">
        <v>184</v>
      </c>
      <c r="E1424" t="s">
        <v>232</v>
      </c>
      <c r="F1424">
        <v>3</v>
      </c>
      <c r="G1424">
        <v>2023</v>
      </c>
      <c r="H1424" s="15">
        <v>18</v>
      </c>
      <c r="I1424" s="12">
        <v>2.6134000000000004</v>
      </c>
      <c r="J1424" s="12">
        <v>1.442742236044553</v>
      </c>
      <c r="K1424" s="16">
        <v>47.041200000000003</v>
      </c>
      <c r="L1424" s="16">
        <v>25.969360248801955</v>
      </c>
      <c r="M1424" s="11">
        <v>-0.47041200000000005</v>
      </c>
      <c r="N1424" s="17">
        <v>-2.0720000000000001</v>
      </c>
    </row>
    <row r="1425" spans="1:14" x14ac:dyDescent="0.3">
      <c r="A1425" t="s">
        <v>45</v>
      </c>
      <c r="B1425" t="s">
        <v>46</v>
      </c>
      <c r="C1425" t="s">
        <v>178</v>
      </c>
      <c r="D1425" t="s">
        <v>184</v>
      </c>
      <c r="E1425" t="s">
        <v>234</v>
      </c>
      <c r="F1425">
        <v>12</v>
      </c>
      <c r="G1425">
        <v>2023</v>
      </c>
      <c r="H1425" s="15">
        <v>19</v>
      </c>
      <c r="I1425" s="12">
        <v>2.7042000000000002</v>
      </c>
      <c r="J1425" s="12">
        <v>1.5223624888137794</v>
      </c>
      <c r="K1425" s="16">
        <v>51.379800000000003</v>
      </c>
      <c r="L1425" s="16">
        <v>28.924887287461811</v>
      </c>
      <c r="M1425" s="11">
        <v>-0.51379800000000009</v>
      </c>
      <c r="N1425" s="17">
        <v>-2.278</v>
      </c>
    </row>
    <row r="1426" spans="1:14" x14ac:dyDescent="0.3">
      <c r="A1426" t="s">
        <v>45</v>
      </c>
      <c r="B1426" t="s">
        <v>46</v>
      </c>
      <c r="C1426" t="s">
        <v>178</v>
      </c>
      <c r="D1426" t="s">
        <v>184</v>
      </c>
      <c r="E1426" t="s">
        <v>229</v>
      </c>
      <c r="F1426">
        <v>6</v>
      </c>
      <c r="G1426">
        <v>2023</v>
      </c>
      <c r="H1426" s="15">
        <v>19</v>
      </c>
      <c r="I1426" s="12">
        <v>2.7950000000000004</v>
      </c>
      <c r="J1426" s="12">
        <v>1.563247805414413</v>
      </c>
      <c r="K1426" s="16">
        <v>53.105000000000004</v>
      </c>
      <c r="L1426" s="16">
        <v>29.701708302873847</v>
      </c>
      <c r="M1426" s="11">
        <v>-0.53105000000000002</v>
      </c>
      <c r="N1426" s="17">
        <v>-2.3545000000000003</v>
      </c>
    </row>
    <row r="1427" spans="1:14" x14ac:dyDescent="0.3">
      <c r="A1427" t="s">
        <v>45</v>
      </c>
      <c r="B1427" t="s">
        <v>46</v>
      </c>
      <c r="C1427" t="s">
        <v>178</v>
      </c>
      <c r="D1427" t="s">
        <v>184</v>
      </c>
      <c r="E1427" t="s">
        <v>227</v>
      </c>
      <c r="F1427">
        <v>2</v>
      </c>
      <c r="G1427">
        <v>2023</v>
      </c>
      <c r="H1427" s="15">
        <v>22</v>
      </c>
      <c r="I1427" s="12">
        <v>2.5427000000000004</v>
      </c>
      <c r="J1427" s="12">
        <v>1.5494489444167125</v>
      </c>
      <c r="K1427" s="16">
        <v>55.939400000000006</v>
      </c>
      <c r="L1427" s="16">
        <v>34.087876777167679</v>
      </c>
      <c r="M1427" s="11">
        <v>-0.55939400000000006</v>
      </c>
      <c r="N1427" s="17">
        <v>-2.3940000000000001</v>
      </c>
    </row>
    <row r="1428" spans="1:14" x14ac:dyDescent="0.3">
      <c r="A1428" t="s">
        <v>45</v>
      </c>
      <c r="B1428" t="s">
        <v>46</v>
      </c>
      <c r="C1428" t="s">
        <v>178</v>
      </c>
      <c r="D1428" t="s">
        <v>184</v>
      </c>
      <c r="E1428" t="s">
        <v>224</v>
      </c>
      <c r="F1428">
        <v>7</v>
      </c>
      <c r="G1428">
        <v>2023</v>
      </c>
      <c r="H1428" s="15">
        <v>20</v>
      </c>
      <c r="I1428" s="12">
        <v>2.7143000000000002</v>
      </c>
      <c r="J1428" s="12">
        <v>1.563792384333333</v>
      </c>
      <c r="K1428" s="16">
        <v>54.286000000000001</v>
      </c>
      <c r="L1428" s="16">
        <v>31.275847686666658</v>
      </c>
      <c r="M1428" s="11">
        <v>-0.54286000000000001</v>
      </c>
      <c r="N1428" s="17">
        <v>-2.4210000000000003</v>
      </c>
    </row>
    <row r="1429" spans="1:14" x14ac:dyDescent="0.3">
      <c r="A1429" t="s">
        <v>45</v>
      </c>
      <c r="B1429" t="s">
        <v>46</v>
      </c>
      <c r="C1429" t="s">
        <v>178</v>
      </c>
      <c r="D1429" t="s">
        <v>184</v>
      </c>
      <c r="E1429" t="s">
        <v>231</v>
      </c>
      <c r="F1429">
        <v>9</v>
      </c>
      <c r="G1429">
        <v>2023</v>
      </c>
      <c r="H1429" s="15">
        <v>23</v>
      </c>
      <c r="I1429" s="12">
        <v>2.6638000000000002</v>
      </c>
      <c r="J1429" s="12">
        <v>1.4447465876026497</v>
      </c>
      <c r="K1429" s="16">
        <v>61.267400000000002</v>
      </c>
      <c r="L1429" s="16">
        <v>33.229171514860944</v>
      </c>
      <c r="M1429" s="11">
        <v>-0.61267400000000005</v>
      </c>
      <c r="N1429" s="17">
        <v>-2.6400000000000006</v>
      </c>
    </row>
    <row r="1430" spans="1:14" x14ac:dyDescent="0.3">
      <c r="A1430" t="s">
        <v>47</v>
      </c>
      <c r="B1430" t="s">
        <v>48</v>
      </c>
      <c r="C1430" t="s">
        <v>178</v>
      </c>
      <c r="D1430" t="s">
        <v>184</v>
      </c>
      <c r="E1430" t="s">
        <v>225</v>
      </c>
      <c r="F1430">
        <v>10</v>
      </c>
      <c r="G1430">
        <v>2023</v>
      </c>
      <c r="H1430" s="15">
        <v>1</v>
      </c>
      <c r="I1430" s="12">
        <v>2.7143000000000002</v>
      </c>
      <c r="J1430" s="12">
        <v>1.6954829218545</v>
      </c>
      <c r="K1430" s="16">
        <v>2.7143000000000002</v>
      </c>
      <c r="L1430" s="16">
        <v>1.6954829218545</v>
      </c>
      <c r="M1430" s="11">
        <v>-2.7143E-2</v>
      </c>
      <c r="N1430" s="17">
        <v>-0.13450000000000001</v>
      </c>
    </row>
    <row r="1431" spans="1:14" x14ac:dyDescent="0.3">
      <c r="A1431" t="s">
        <v>47</v>
      </c>
      <c r="B1431" t="s">
        <v>48</v>
      </c>
      <c r="C1431" t="s">
        <v>178</v>
      </c>
      <c r="D1431" t="s">
        <v>184</v>
      </c>
      <c r="E1431" t="s">
        <v>233</v>
      </c>
      <c r="F1431">
        <v>1</v>
      </c>
      <c r="G1431">
        <v>2023</v>
      </c>
      <c r="H1431" s="15">
        <v>3</v>
      </c>
      <c r="I1431" s="12">
        <v>2.5528000000000004</v>
      </c>
      <c r="J1431" s="12">
        <v>1.6564793920999998</v>
      </c>
      <c r="K1431" s="16">
        <v>7.6584000000000012</v>
      </c>
      <c r="L1431" s="16">
        <v>4.9694381762999997</v>
      </c>
      <c r="M1431" s="11">
        <v>-7.6584000000000013E-2</v>
      </c>
      <c r="N1431" s="17">
        <v>-0.3795</v>
      </c>
    </row>
    <row r="1432" spans="1:14" x14ac:dyDescent="0.3">
      <c r="A1432" t="s">
        <v>47</v>
      </c>
      <c r="B1432" t="s">
        <v>48</v>
      </c>
      <c r="C1432" t="s">
        <v>178</v>
      </c>
      <c r="D1432" t="s">
        <v>184</v>
      </c>
      <c r="E1432" t="s">
        <v>232</v>
      </c>
      <c r="F1432">
        <v>3</v>
      </c>
      <c r="G1432">
        <v>2023</v>
      </c>
      <c r="H1432" s="15">
        <v>3</v>
      </c>
      <c r="I1432" s="12">
        <v>2.7748000000000004</v>
      </c>
      <c r="J1432" s="12">
        <v>1.7770409806022252</v>
      </c>
      <c r="K1432" s="16">
        <v>8.3244000000000007</v>
      </c>
      <c r="L1432" s="16">
        <v>5.3311229418066759</v>
      </c>
      <c r="M1432" s="11">
        <v>-8.3244000000000012E-2</v>
      </c>
      <c r="N1432" s="17">
        <v>-0.41250000000000003</v>
      </c>
    </row>
    <row r="1433" spans="1:14" x14ac:dyDescent="0.3">
      <c r="A1433" t="s">
        <v>47</v>
      </c>
      <c r="B1433" t="s">
        <v>48</v>
      </c>
      <c r="C1433" t="s">
        <v>178</v>
      </c>
      <c r="D1433" t="s">
        <v>184</v>
      </c>
      <c r="E1433" t="s">
        <v>229</v>
      </c>
      <c r="F1433">
        <v>6</v>
      </c>
      <c r="G1433">
        <v>2023</v>
      </c>
      <c r="H1433" s="15">
        <v>2</v>
      </c>
      <c r="I1433" s="12">
        <v>4.2680999999999996</v>
      </c>
      <c r="J1433" s="12">
        <v>2.6153622217499999</v>
      </c>
      <c r="K1433" s="16">
        <v>8.5361999999999991</v>
      </c>
      <c r="L1433" s="16">
        <v>5.2307244434999998</v>
      </c>
      <c r="M1433" s="11">
        <v>-8.5361999999999993E-2</v>
      </c>
      <c r="N1433" s="17">
        <v>-0.42300000000000004</v>
      </c>
    </row>
    <row r="1434" spans="1:14" x14ac:dyDescent="0.3">
      <c r="A1434" t="s">
        <v>47</v>
      </c>
      <c r="B1434" t="s">
        <v>48</v>
      </c>
      <c r="C1434" t="s">
        <v>178</v>
      </c>
      <c r="D1434" t="s">
        <v>184</v>
      </c>
      <c r="E1434" t="s">
        <v>226</v>
      </c>
      <c r="F1434">
        <v>5</v>
      </c>
      <c r="G1434">
        <v>2023</v>
      </c>
      <c r="H1434" s="15">
        <v>5</v>
      </c>
      <c r="I1434" s="12">
        <v>2.2905000000000002</v>
      </c>
      <c r="J1434" s="12">
        <v>1.1742076790227274</v>
      </c>
      <c r="K1434" s="16">
        <v>11.452500000000001</v>
      </c>
      <c r="L1434" s="16">
        <v>5.8710383951136365</v>
      </c>
      <c r="M1434" s="11">
        <v>-0.114525</v>
      </c>
      <c r="N1434" s="17">
        <v>-0.45400000000000001</v>
      </c>
    </row>
    <row r="1435" spans="1:14" x14ac:dyDescent="0.3">
      <c r="A1435" t="s">
        <v>47</v>
      </c>
      <c r="B1435" t="s">
        <v>48</v>
      </c>
      <c r="C1435" t="s">
        <v>178</v>
      </c>
      <c r="D1435" t="s">
        <v>184</v>
      </c>
      <c r="E1435" t="s">
        <v>234</v>
      </c>
      <c r="F1435">
        <v>12</v>
      </c>
      <c r="G1435">
        <v>2023</v>
      </c>
      <c r="H1435" s="15">
        <v>5</v>
      </c>
      <c r="I1435" s="12">
        <v>2.3409000000000004</v>
      </c>
      <c r="J1435" s="12">
        <v>1.484905853616</v>
      </c>
      <c r="K1435" s="16">
        <v>11.704500000000003</v>
      </c>
      <c r="L1435" s="16">
        <v>7.4245292680800006</v>
      </c>
      <c r="M1435" s="11">
        <v>-0.11704500000000004</v>
      </c>
      <c r="N1435" s="17">
        <v>-0.46399999999999997</v>
      </c>
    </row>
    <row r="1436" spans="1:14" x14ac:dyDescent="0.3">
      <c r="A1436" t="s">
        <v>47</v>
      </c>
      <c r="B1436" t="s">
        <v>48</v>
      </c>
      <c r="C1436" t="s">
        <v>178</v>
      </c>
      <c r="D1436" t="s">
        <v>184</v>
      </c>
      <c r="E1436" t="s">
        <v>227</v>
      </c>
      <c r="F1436">
        <v>2</v>
      </c>
      <c r="G1436">
        <v>2023</v>
      </c>
      <c r="H1436" s="15">
        <v>5</v>
      </c>
      <c r="I1436" s="12">
        <v>2.5427000000000004</v>
      </c>
      <c r="J1436" s="12">
        <v>1.6366813710642856</v>
      </c>
      <c r="K1436" s="16">
        <v>12.713500000000002</v>
      </c>
      <c r="L1436" s="16">
        <v>8.1834068553214276</v>
      </c>
      <c r="M1436" s="11">
        <v>-0.12713500000000003</v>
      </c>
      <c r="N1436" s="17">
        <v>-0.504</v>
      </c>
    </row>
    <row r="1437" spans="1:14" x14ac:dyDescent="0.3">
      <c r="A1437" t="s">
        <v>47</v>
      </c>
      <c r="B1437" t="s">
        <v>48</v>
      </c>
      <c r="C1437" t="s">
        <v>178</v>
      </c>
      <c r="D1437" t="s">
        <v>184</v>
      </c>
      <c r="E1437" t="s">
        <v>226</v>
      </c>
      <c r="F1437">
        <v>5</v>
      </c>
      <c r="G1437">
        <v>2023</v>
      </c>
      <c r="H1437" s="15">
        <v>7</v>
      </c>
      <c r="I1437" s="12">
        <v>2.3914000000000004</v>
      </c>
      <c r="J1437" s="12">
        <v>1.3515422576785716</v>
      </c>
      <c r="K1437" s="16">
        <v>16.739800000000002</v>
      </c>
      <c r="L1437" s="16">
        <v>9.4607958037500008</v>
      </c>
      <c r="M1437" s="11">
        <v>-0.16739800000000002</v>
      </c>
      <c r="N1437" s="17">
        <v>-0.71100000000000008</v>
      </c>
    </row>
    <row r="1438" spans="1:14" x14ac:dyDescent="0.3">
      <c r="A1438" t="s">
        <v>47</v>
      </c>
      <c r="B1438" t="s">
        <v>48</v>
      </c>
      <c r="C1438" t="s">
        <v>178</v>
      </c>
      <c r="D1438" t="s">
        <v>184</v>
      </c>
      <c r="E1438" t="s">
        <v>228</v>
      </c>
      <c r="F1438">
        <v>8</v>
      </c>
      <c r="G1438">
        <v>2023</v>
      </c>
      <c r="H1438" s="15">
        <v>6</v>
      </c>
      <c r="I1438" s="12">
        <v>2.9867000000000004</v>
      </c>
      <c r="J1438" s="12">
        <v>1.6668325400820703</v>
      </c>
      <c r="K1438" s="16">
        <v>17.920200000000001</v>
      </c>
      <c r="L1438" s="16">
        <v>10.000995240492422</v>
      </c>
      <c r="M1438" s="11">
        <v>-0.17920200000000003</v>
      </c>
      <c r="N1438" s="17">
        <v>-0.7400000000000001</v>
      </c>
    </row>
    <row r="1439" spans="1:14" x14ac:dyDescent="0.3">
      <c r="A1439" t="s">
        <v>47</v>
      </c>
      <c r="B1439" t="s">
        <v>48</v>
      </c>
      <c r="C1439" t="s">
        <v>178</v>
      </c>
      <c r="D1439" t="s">
        <v>184</v>
      </c>
      <c r="E1439" t="s">
        <v>224</v>
      </c>
      <c r="F1439">
        <v>7</v>
      </c>
      <c r="G1439">
        <v>2023</v>
      </c>
      <c r="H1439" s="15">
        <v>8</v>
      </c>
      <c r="I1439" s="12">
        <v>2.6234000000000002</v>
      </c>
      <c r="J1439" s="12">
        <v>1.5487574768671877</v>
      </c>
      <c r="K1439" s="16">
        <v>20.987200000000001</v>
      </c>
      <c r="L1439" s="16">
        <v>12.390059814937501</v>
      </c>
      <c r="M1439" s="11">
        <v>-0.20987200000000003</v>
      </c>
      <c r="N1439" s="17">
        <v>-0.91</v>
      </c>
    </row>
    <row r="1440" spans="1:14" x14ac:dyDescent="0.3">
      <c r="A1440" t="s">
        <v>47</v>
      </c>
      <c r="B1440" t="s">
        <v>48</v>
      </c>
      <c r="C1440" t="s">
        <v>178</v>
      </c>
      <c r="D1440" t="s">
        <v>184</v>
      </c>
      <c r="E1440" t="s">
        <v>231</v>
      </c>
      <c r="F1440">
        <v>9</v>
      </c>
      <c r="G1440">
        <v>2023</v>
      </c>
      <c r="H1440" s="15">
        <v>8</v>
      </c>
      <c r="I1440" s="12">
        <v>2.8252000000000002</v>
      </c>
      <c r="J1440" s="12">
        <v>1.7969930740829063</v>
      </c>
      <c r="K1440" s="16">
        <v>22.601600000000001</v>
      </c>
      <c r="L1440" s="16">
        <v>14.375944592663251</v>
      </c>
      <c r="M1440" s="11">
        <v>-0.22601600000000002</v>
      </c>
      <c r="N1440" s="17">
        <v>-0.98</v>
      </c>
    </row>
    <row r="1441" spans="1:14" x14ac:dyDescent="0.3">
      <c r="A1441" t="s">
        <v>47</v>
      </c>
      <c r="B1441" t="s">
        <v>48</v>
      </c>
      <c r="C1441" t="s">
        <v>178</v>
      </c>
      <c r="D1441" t="s">
        <v>184</v>
      </c>
      <c r="E1441" t="s">
        <v>223</v>
      </c>
      <c r="F1441">
        <v>11</v>
      </c>
      <c r="G1441">
        <v>2023</v>
      </c>
      <c r="H1441" s="15">
        <v>10</v>
      </c>
      <c r="I1441" s="12">
        <v>2.6941000000000002</v>
      </c>
      <c r="J1441" s="12">
        <v>1.7144353809176427</v>
      </c>
      <c r="K1441" s="16">
        <v>26.941000000000003</v>
      </c>
      <c r="L1441" s="16">
        <v>17.144353809176426</v>
      </c>
      <c r="M1441" s="11">
        <v>-0.26941000000000004</v>
      </c>
      <c r="N1441" s="17">
        <v>-1.2015000000000002</v>
      </c>
    </row>
    <row r="1442" spans="1:14" x14ac:dyDescent="0.3">
      <c r="A1442" t="s">
        <v>53</v>
      </c>
      <c r="B1442" t="s">
        <v>54</v>
      </c>
      <c r="C1442" t="s">
        <v>180</v>
      </c>
      <c r="D1442" t="s">
        <v>184</v>
      </c>
      <c r="E1442" t="s">
        <v>225</v>
      </c>
      <c r="F1442">
        <v>10</v>
      </c>
      <c r="G1442">
        <v>2023</v>
      </c>
      <c r="H1442" s="15">
        <v>17</v>
      </c>
      <c r="I1442" s="12">
        <v>3.0472000000000001</v>
      </c>
      <c r="J1442" s="12">
        <v>1.7583675202241664</v>
      </c>
      <c r="K1442" s="16">
        <v>51.802400000000006</v>
      </c>
      <c r="L1442" s="16">
        <v>29.892247843810829</v>
      </c>
      <c r="M1442" s="11">
        <v>-0.51802400000000004</v>
      </c>
      <c r="N1442" s="17">
        <v>-2.2650000000000001</v>
      </c>
    </row>
    <row r="1443" spans="1:14" x14ac:dyDescent="0.3">
      <c r="A1443" t="s">
        <v>53</v>
      </c>
      <c r="B1443" t="s">
        <v>54</v>
      </c>
      <c r="C1443" t="s">
        <v>180</v>
      </c>
      <c r="D1443" t="s">
        <v>184</v>
      </c>
      <c r="E1443" t="s">
        <v>233</v>
      </c>
      <c r="F1443">
        <v>1</v>
      </c>
      <c r="G1443">
        <v>2023</v>
      </c>
      <c r="H1443" s="15">
        <v>28</v>
      </c>
      <c r="I1443" s="12">
        <v>2.5932000000000004</v>
      </c>
      <c r="J1443" s="12">
        <v>1.6773783941783895</v>
      </c>
      <c r="K1443" s="16">
        <v>72.609600000000015</v>
      </c>
      <c r="L1443" s="16">
        <v>46.966595036994903</v>
      </c>
      <c r="M1443" s="11">
        <v>-0.72609600000000019</v>
      </c>
      <c r="N1443" s="17">
        <v>-3.0839999999999996</v>
      </c>
    </row>
    <row r="1444" spans="1:14" x14ac:dyDescent="0.3">
      <c r="A1444" t="s">
        <v>53</v>
      </c>
      <c r="B1444" t="s">
        <v>54</v>
      </c>
      <c r="C1444" t="s">
        <v>180</v>
      </c>
      <c r="D1444" t="s">
        <v>184</v>
      </c>
      <c r="E1444" t="s">
        <v>223</v>
      </c>
      <c r="F1444">
        <v>11</v>
      </c>
      <c r="G1444">
        <v>2023</v>
      </c>
      <c r="H1444" s="15">
        <v>36</v>
      </c>
      <c r="I1444" s="12">
        <v>2.4317000000000002</v>
      </c>
      <c r="J1444" s="12">
        <v>1.4627412470666363</v>
      </c>
      <c r="K1444" s="16">
        <v>87.541200000000003</v>
      </c>
      <c r="L1444" s="16">
        <v>52.65868489439891</v>
      </c>
      <c r="M1444" s="11">
        <v>-0.87541200000000008</v>
      </c>
      <c r="N1444" s="17">
        <v>-3.7355000000000005</v>
      </c>
    </row>
    <row r="1445" spans="1:14" x14ac:dyDescent="0.3">
      <c r="A1445" t="s">
        <v>53</v>
      </c>
      <c r="B1445" t="s">
        <v>54</v>
      </c>
      <c r="C1445" t="s">
        <v>180</v>
      </c>
      <c r="D1445" t="s">
        <v>184</v>
      </c>
      <c r="E1445" t="s">
        <v>227</v>
      </c>
      <c r="F1445">
        <v>2</v>
      </c>
      <c r="G1445">
        <v>2023</v>
      </c>
      <c r="H1445" s="15">
        <v>36</v>
      </c>
      <c r="I1445" s="12">
        <v>2.4721000000000002</v>
      </c>
      <c r="J1445" s="12">
        <v>1.61696280713133</v>
      </c>
      <c r="K1445" s="16">
        <v>88.99560000000001</v>
      </c>
      <c r="L1445" s="16">
        <v>58.210661056727879</v>
      </c>
      <c r="M1445" s="11">
        <v>-0.88995600000000008</v>
      </c>
      <c r="N1445" s="17">
        <v>-3.7975000000000003</v>
      </c>
    </row>
    <row r="1446" spans="1:14" x14ac:dyDescent="0.3">
      <c r="A1446" t="s">
        <v>53</v>
      </c>
      <c r="B1446" t="s">
        <v>54</v>
      </c>
      <c r="C1446" t="s">
        <v>180</v>
      </c>
      <c r="D1446" t="s">
        <v>184</v>
      </c>
      <c r="E1446" t="s">
        <v>226</v>
      </c>
      <c r="F1446">
        <v>5</v>
      </c>
      <c r="G1446">
        <v>2023</v>
      </c>
      <c r="H1446" s="15">
        <v>35</v>
      </c>
      <c r="I1446" s="12">
        <v>2.9564000000000004</v>
      </c>
      <c r="J1446" s="12">
        <v>1.6871904246112865</v>
      </c>
      <c r="K1446" s="16">
        <v>103.47400000000002</v>
      </c>
      <c r="L1446" s="16">
        <v>59.051664861395032</v>
      </c>
      <c r="M1446" s="11">
        <v>-1.0347400000000002</v>
      </c>
      <c r="N1446" s="17">
        <v>-4.3950000000000005</v>
      </c>
    </row>
    <row r="1447" spans="1:14" x14ac:dyDescent="0.3">
      <c r="A1447" t="s">
        <v>53</v>
      </c>
      <c r="B1447" t="s">
        <v>54</v>
      </c>
      <c r="C1447" t="s">
        <v>180</v>
      </c>
      <c r="D1447" t="s">
        <v>184</v>
      </c>
      <c r="E1447" t="s">
        <v>228</v>
      </c>
      <c r="F1447">
        <v>8</v>
      </c>
      <c r="G1447">
        <v>2023</v>
      </c>
      <c r="H1447" s="15">
        <v>44</v>
      </c>
      <c r="I1447" s="12">
        <v>2.6840000000000002</v>
      </c>
      <c r="J1447" s="12">
        <v>1.5681542266776065</v>
      </c>
      <c r="K1447" s="16">
        <v>118.096</v>
      </c>
      <c r="L1447" s="16">
        <v>68.998785973814691</v>
      </c>
      <c r="M1447" s="11">
        <v>-1.18096</v>
      </c>
      <c r="N1447" s="17">
        <v>-5.0540000000000012</v>
      </c>
    </row>
    <row r="1448" spans="1:14" x14ac:dyDescent="0.3">
      <c r="A1448" t="s">
        <v>53</v>
      </c>
      <c r="B1448" t="s">
        <v>54</v>
      </c>
      <c r="C1448" t="s">
        <v>180</v>
      </c>
      <c r="D1448" t="s">
        <v>184</v>
      </c>
      <c r="E1448" t="s">
        <v>234</v>
      </c>
      <c r="F1448">
        <v>12</v>
      </c>
      <c r="G1448">
        <v>2023</v>
      </c>
      <c r="H1448" s="15">
        <v>46</v>
      </c>
      <c r="I1448" s="12">
        <v>2.9564000000000004</v>
      </c>
      <c r="J1448" s="12">
        <v>1.7384085355825696</v>
      </c>
      <c r="K1448" s="16">
        <v>135.99440000000001</v>
      </c>
      <c r="L1448" s="16">
        <v>79.966792636798203</v>
      </c>
      <c r="M1448" s="11">
        <v>-1.3599440000000003</v>
      </c>
      <c r="N1448" s="17">
        <v>-5.86</v>
      </c>
    </row>
    <row r="1449" spans="1:14" x14ac:dyDescent="0.3">
      <c r="A1449" t="s">
        <v>53</v>
      </c>
      <c r="B1449" t="s">
        <v>54</v>
      </c>
      <c r="C1449" t="s">
        <v>180</v>
      </c>
      <c r="D1449" t="s">
        <v>184</v>
      </c>
      <c r="E1449" t="s">
        <v>224</v>
      </c>
      <c r="F1449">
        <v>7</v>
      </c>
      <c r="G1449">
        <v>2023</v>
      </c>
      <c r="H1449" s="15">
        <v>52</v>
      </c>
      <c r="I1449" s="12">
        <v>2.9362000000000004</v>
      </c>
      <c r="J1449" s="12">
        <v>1.7221153625831571</v>
      </c>
      <c r="K1449" s="16">
        <v>152.68240000000003</v>
      </c>
      <c r="L1449" s="16">
        <v>89.549998854324173</v>
      </c>
      <c r="M1449" s="11">
        <v>-1.5268240000000004</v>
      </c>
      <c r="N1449" s="17">
        <v>-6.5475000000000012</v>
      </c>
    </row>
    <row r="1450" spans="1:14" x14ac:dyDescent="0.3">
      <c r="A1450" t="s">
        <v>53</v>
      </c>
      <c r="B1450" t="s">
        <v>54</v>
      </c>
      <c r="C1450" t="s">
        <v>180</v>
      </c>
      <c r="D1450" t="s">
        <v>184</v>
      </c>
      <c r="E1450" t="s">
        <v>232</v>
      </c>
      <c r="F1450">
        <v>3</v>
      </c>
      <c r="G1450">
        <v>2023</v>
      </c>
      <c r="H1450" s="15">
        <v>69</v>
      </c>
      <c r="I1450" s="12">
        <v>2.9260999999999999</v>
      </c>
      <c r="J1450" s="12">
        <v>1.6893775295166131</v>
      </c>
      <c r="K1450" s="16">
        <v>201.90090000000001</v>
      </c>
      <c r="L1450" s="16">
        <v>116.56704953664631</v>
      </c>
      <c r="M1450" s="11">
        <v>-2.0190090000000001</v>
      </c>
      <c r="N1450" s="17">
        <v>-8.7000000000000011</v>
      </c>
    </row>
    <row r="1451" spans="1:14" x14ac:dyDescent="0.3">
      <c r="A1451" t="s">
        <v>53</v>
      </c>
      <c r="B1451" t="s">
        <v>54</v>
      </c>
      <c r="C1451" t="s">
        <v>180</v>
      </c>
      <c r="D1451" t="s">
        <v>184</v>
      </c>
      <c r="E1451" t="s">
        <v>231</v>
      </c>
      <c r="F1451">
        <v>9</v>
      </c>
      <c r="G1451">
        <v>2023</v>
      </c>
      <c r="H1451" s="15">
        <v>76</v>
      </c>
      <c r="I1451" s="12">
        <v>3.0170000000000003</v>
      </c>
      <c r="J1451" s="12">
        <v>1.7434574038157988</v>
      </c>
      <c r="K1451" s="16">
        <v>229.29200000000003</v>
      </c>
      <c r="L1451" s="16">
        <v>132.50276269000071</v>
      </c>
      <c r="M1451" s="11">
        <v>-2.2929200000000005</v>
      </c>
      <c r="N1451" s="17">
        <v>-9.8670000000000009</v>
      </c>
    </row>
    <row r="1452" spans="1:14" x14ac:dyDescent="0.3">
      <c r="A1452" t="s">
        <v>57</v>
      </c>
      <c r="B1452" t="s">
        <v>58</v>
      </c>
      <c r="C1452" t="s">
        <v>177</v>
      </c>
      <c r="D1452" t="s">
        <v>184</v>
      </c>
      <c r="E1452" t="s">
        <v>234</v>
      </c>
      <c r="F1452">
        <v>12</v>
      </c>
      <c r="G1452">
        <v>2023</v>
      </c>
      <c r="H1452" s="15">
        <v>17</v>
      </c>
      <c r="I1452" s="12">
        <v>2.5629000000000004</v>
      </c>
      <c r="J1452" s="12">
        <v>1.4161311125484166</v>
      </c>
      <c r="K1452" s="16">
        <v>43.569300000000005</v>
      </c>
      <c r="L1452" s="16">
        <v>24.074228913323083</v>
      </c>
      <c r="M1452" s="11">
        <v>-0.43569300000000005</v>
      </c>
      <c r="N1452" s="17">
        <v>-1.9050000000000002</v>
      </c>
    </row>
    <row r="1453" spans="1:14" x14ac:dyDescent="0.3">
      <c r="A1453" t="s">
        <v>57</v>
      </c>
      <c r="B1453" t="s">
        <v>58</v>
      </c>
      <c r="C1453" t="s">
        <v>177</v>
      </c>
      <c r="D1453" t="s">
        <v>184</v>
      </c>
      <c r="E1453" t="s">
        <v>228</v>
      </c>
      <c r="F1453">
        <v>8</v>
      </c>
      <c r="G1453">
        <v>2023</v>
      </c>
      <c r="H1453" s="15">
        <v>18</v>
      </c>
      <c r="I1453" s="12">
        <v>2.6134000000000004</v>
      </c>
      <c r="J1453" s="12">
        <v>1.4318839355664756</v>
      </c>
      <c r="K1453" s="16">
        <v>47.041200000000003</v>
      </c>
      <c r="L1453" s="16">
        <v>25.77391084019656</v>
      </c>
      <c r="M1453" s="11">
        <v>-0.47041200000000005</v>
      </c>
      <c r="N1453" s="17">
        <v>-2.0720000000000001</v>
      </c>
    </row>
    <row r="1454" spans="1:14" x14ac:dyDescent="0.3">
      <c r="A1454" t="s">
        <v>57</v>
      </c>
      <c r="B1454" t="s">
        <v>58</v>
      </c>
      <c r="C1454" t="s">
        <v>177</v>
      </c>
      <c r="D1454" t="s">
        <v>184</v>
      </c>
      <c r="E1454" t="s">
        <v>225</v>
      </c>
      <c r="F1454">
        <v>10</v>
      </c>
      <c r="G1454">
        <v>2023</v>
      </c>
      <c r="H1454" s="15">
        <v>18</v>
      </c>
      <c r="I1454" s="12">
        <v>3.0573000000000001</v>
      </c>
      <c r="J1454" s="12">
        <v>1.7426254387297502</v>
      </c>
      <c r="K1454" s="16">
        <v>55.031400000000005</v>
      </c>
      <c r="L1454" s="16">
        <v>31.367257897135502</v>
      </c>
      <c r="M1454" s="11">
        <v>-0.55031400000000008</v>
      </c>
      <c r="N1454" s="17">
        <v>-2.4239999999999999</v>
      </c>
    </row>
    <row r="1455" spans="1:14" x14ac:dyDescent="0.3">
      <c r="A1455" t="s">
        <v>57</v>
      </c>
      <c r="B1455" t="s">
        <v>58</v>
      </c>
      <c r="C1455" t="s">
        <v>177</v>
      </c>
      <c r="D1455" t="s">
        <v>184</v>
      </c>
      <c r="E1455" t="s">
        <v>231</v>
      </c>
      <c r="F1455">
        <v>9</v>
      </c>
      <c r="G1455">
        <v>2023</v>
      </c>
      <c r="H1455" s="15">
        <v>21</v>
      </c>
      <c r="I1455" s="12">
        <v>2.6033000000000004</v>
      </c>
      <c r="J1455" s="12">
        <v>1.4833510612207825</v>
      </c>
      <c r="K1455" s="16">
        <v>54.669300000000007</v>
      </c>
      <c r="L1455" s="16">
        <v>31.150372285636433</v>
      </c>
      <c r="M1455" s="11">
        <v>-0.5466930000000001</v>
      </c>
      <c r="N1455" s="17">
        <v>-2.4510000000000005</v>
      </c>
    </row>
    <row r="1456" spans="1:14" x14ac:dyDescent="0.3">
      <c r="A1456" t="s">
        <v>59</v>
      </c>
      <c r="B1456" t="s">
        <v>60</v>
      </c>
      <c r="C1456" t="s">
        <v>180</v>
      </c>
      <c r="D1456" t="s">
        <v>184</v>
      </c>
      <c r="E1456" t="s">
        <v>226</v>
      </c>
      <c r="F1456">
        <v>5</v>
      </c>
      <c r="G1456">
        <v>2023</v>
      </c>
      <c r="H1456" s="15">
        <v>0</v>
      </c>
      <c r="I1456" s="12">
        <v>0</v>
      </c>
      <c r="J1456" s="12">
        <v>0</v>
      </c>
      <c r="K1456" s="16">
        <v>0</v>
      </c>
      <c r="L1456" s="16">
        <v>0</v>
      </c>
      <c r="M1456" s="11">
        <v>0</v>
      </c>
      <c r="N1456" s="17">
        <v>0</v>
      </c>
    </row>
    <row r="1457" spans="1:14" x14ac:dyDescent="0.3">
      <c r="A1457" t="s">
        <v>59</v>
      </c>
      <c r="B1457" t="s">
        <v>60</v>
      </c>
      <c r="C1457" t="s">
        <v>180</v>
      </c>
      <c r="D1457" t="s">
        <v>184</v>
      </c>
      <c r="E1457" t="s">
        <v>229</v>
      </c>
      <c r="F1457">
        <v>6</v>
      </c>
      <c r="G1457">
        <v>2023</v>
      </c>
      <c r="H1457" s="15">
        <v>6</v>
      </c>
      <c r="I1457" s="12">
        <v>1.9171</v>
      </c>
      <c r="J1457" s="12">
        <v>1.0212493731900001</v>
      </c>
      <c r="K1457" s="16">
        <v>11.502600000000001</v>
      </c>
      <c r="L1457" s="16">
        <v>6.127496239140001</v>
      </c>
      <c r="M1457" s="11">
        <v>-0.11502600000000002</v>
      </c>
      <c r="N1457" s="17">
        <v>-0.47500000000000003</v>
      </c>
    </row>
    <row r="1458" spans="1:14" x14ac:dyDescent="0.3">
      <c r="A1458" t="s">
        <v>59</v>
      </c>
      <c r="B1458" t="s">
        <v>60</v>
      </c>
      <c r="C1458" t="s">
        <v>180</v>
      </c>
      <c r="D1458" t="s">
        <v>184</v>
      </c>
      <c r="E1458" t="s">
        <v>225</v>
      </c>
      <c r="F1458">
        <v>10</v>
      </c>
      <c r="G1458">
        <v>2023</v>
      </c>
      <c r="H1458" s="15">
        <v>12</v>
      </c>
      <c r="I1458" s="12">
        <v>2.7647000000000004</v>
      </c>
      <c r="J1458" s="12">
        <v>1.7276263423079996</v>
      </c>
      <c r="K1458" s="16">
        <v>33.176400000000001</v>
      </c>
      <c r="L1458" s="16">
        <v>20.731516107695995</v>
      </c>
      <c r="M1458" s="11">
        <v>-0.331764</v>
      </c>
      <c r="N1458" s="17">
        <v>-1.37</v>
      </c>
    </row>
    <row r="1459" spans="1:14" x14ac:dyDescent="0.3">
      <c r="A1459" t="s">
        <v>59</v>
      </c>
      <c r="B1459" t="s">
        <v>60</v>
      </c>
      <c r="C1459" t="s">
        <v>180</v>
      </c>
      <c r="D1459" t="s">
        <v>184</v>
      </c>
      <c r="E1459" t="s">
        <v>232</v>
      </c>
      <c r="F1459">
        <v>3</v>
      </c>
      <c r="G1459">
        <v>2023</v>
      </c>
      <c r="H1459" s="15">
        <v>13</v>
      </c>
      <c r="I1459" s="12">
        <v>2.6234000000000002</v>
      </c>
      <c r="J1459" s="12">
        <v>1.4189565135346978</v>
      </c>
      <c r="K1459" s="16">
        <v>34.104200000000006</v>
      </c>
      <c r="L1459" s="16">
        <v>18.446434675951071</v>
      </c>
      <c r="M1459" s="11">
        <v>-0.34104200000000007</v>
      </c>
      <c r="N1459" s="17">
        <v>-1.4300000000000002</v>
      </c>
    </row>
    <row r="1460" spans="1:14" x14ac:dyDescent="0.3">
      <c r="A1460" t="s">
        <v>59</v>
      </c>
      <c r="B1460" t="s">
        <v>60</v>
      </c>
      <c r="C1460" t="s">
        <v>180</v>
      </c>
      <c r="D1460" t="s">
        <v>184</v>
      </c>
      <c r="E1460" t="s">
        <v>227</v>
      </c>
      <c r="F1460">
        <v>2</v>
      </c>
      <c r="G1460">
        <v>2023</v>
      </c>
      <c r="H1460" s="15">
        <v>17</v>
      </c>
      <c r="I1460" s="12">
        <v>2.7950000000000004</v>
      </c>
      <c r="J1460" s="12">
        <v>1.603066752338115</v>
      </c>
      <c r="K1460" s="16">
        <v>47.515000000000008</v>
      </c>
      <c r="L1460" s="16">
        <v>27.252134789747956</v>
      </c>
      <c r="M1460" s="11">
        <v>-0.47515000000000007</v>
      </c>
      <c r="N1460" s="17">
        <v>-2.0775000000000001</v>
      </c>
    </row>
    <row r="1461" spans="1:14" x14ac:dyDescent="0.3">
      <c r="A1461" t="s">
        <v>59</v>
      </c>
      <c r="B1461" t="s">
        <v>60</v>
      </c>
      <c r="C1461" t="s">
        <v>180</v>
      </c>
      <c r="D1461" t="s">
        <v>184</v>
      </c>
      <c r="E1461" t="s">
        <v>223</v>
      </c>
      <c r="F1461">
        <v>11</v>
      </c>
      <c r="G1461">
        <v>2023</v>
      </c>
      <c r="H1461" s="15">
        <v>21</v>
      </c>
      <c r="I1461" s="12">
        <v>2.7042000000000002</v>
      </c>
      <c r="J1461" s="12">
        <v>1.5591134123531667</v>
      </c>
      <c r="K1461" s="16">
        <v>56.788200000000003</v>
      </c>
      <c r="L1461" s="16">
        <v>32.741381659416504</v>
      </c>
      <c r="M1461" s="11">
        <v>-0.567882</v>
      </c>
      <c r="N1461" s="17">
        <v>-2.4120000000000004</v>
      </c>
    </row>
    <row r="1462" spans="1:14" x14ac:dyDescent="0.3">
      <c r="A1462" t="s">
        <v>59</v>
      </c>
      <c r="B1462" t="s">
        <v>60</v>
      </c>
      <c r="C1462" t="s">
        <v>180</v>
      </c>
      <c r="D1462" t="s">
        <v>184</v>
      </c>
      <c r="E1462" t="s">
        <v>228</v>
      </c>
      <c r="F1462">
        <v>8</v>
      </c>
      <c r="G1462">
        <v>2023</v>
      </c>
      <c r="H1462" s="15">
        <v>24</v>
      </c>
      <c r="I1462" s="12">
        <v>2.7950000000000004</v>
      </c>
      <c r="J1462" s="12">
        <v>1.5362073982577784</v>
      </c>
      <c r="K1462" s="16">
        <v>67.080000000000013</v>
      </c>
      <c r="L1462" s="16">
        <v>36.868977558186685</v>
      </c>
      <c r="M1462" s="11">
        <v>-0.67080000000000017</v>
      </c>
      <c r="N1462" s="17">
        <v>-2.9085000000000001</v>
      </c>
    </row>
    <row r="1463" spans="1:14" x14ac:dyDescent="0.3">
      <c r="A1463" t="s">
        <v>59</v>
      </c>
      <c r="B1463" t="s">
        <v>60</v>
      </c>
      <c r="C1463" t="s">
        <v>180</v>
      </c>
      <c r="D1463" t="s">
        <v>184</v>
      </c>
      <c r="E1463" t="s">
        <v>230</v>
      </c>
      <c r="F1463">
        <v>4</v>
      </c>
      <c r="G1463">
        <v>2023</v>
      </c>
      <c r="H1463" s="15">
        <v>27</v>
      </c>
      <c r="I1463" s="12">
        <v>2.6436000000000002</v>
      </c>
      <c r="J1463" s="12">
        <v>1.4647288975606532</v>
      </c>
      <c r="K1463" s="16">
        <v>71.377200000000002</v>
      </c>
      <c r="L1463" s="16">
        <v>39.547680234137637</v>
      </c>
      <c r="M1463" s="11">
        <v>-0.71377200000000007</v>
      </c>
      <c r="N1463" s="17">
        <v>-3.0130000000000003</v>
      </c>
    </row>
    <row r="1464" spans="1:14" x14ac:dyDescent="0.3">
      <c r="A1464" t="s">
        <v>59</v>
      </c>
      <c r="B1464" t="s">
        <v>60</v>
      </c>
      <c r="C1464" t="s">
        <v>180</v>
      </c>
      <c r="D1464" t="s">
        <v>184</v>
      </c>
      <c r="E1464" t="s">
        <v>233</v>
      </c>
      <c r="F1464">
        <v>1</v>
      </c>
      <c r="G1464">
        <v>2023</v>
      </c>
      <c r="H1464" s="15">
        <v>29</v>
      </c>
      <c r="I1464" s="12">
        <v>2.5326000000000004</v>
      </c>
      <c r="J1464" s="12">
        <v>1.5707303805010677</v>
      </c>
      <c r="K1464" s="16">
        <v>73.445400000000006</v>
      </c>
      <c r="L1464" s="16">
        <v>45.551181034530963</v>
      </c>
      <c r="M1464" s="11">
        <v>-0.73445400000000005</v>
      </c>
      <c r="N1464" s="17">
        <v>-3.1374999999999997</v>
      </c>
    </row>
    <row r="1465" spans="1:14" x14ac:dyDescent="0.3">
      <c r="A1465" t="s">
        <v>59</v>
      </c>
      <c r="B1465" t="s">
        <v>60</v>
      </c>
      <c r="C1465" t="s">
        <v>180</v>
      </c>
      <c r="D1465" t="s">
        <v>184</v>
      </c>
      <c r="E1465" t="s">
        <v>231</v>
      </c>
      <c r="F1465">
        <v>9</v>
      </c>
      <c r="G1465">
        <v>2023</v>
      </c>
      <c r="H1465" s="15">
        <v>27</v>
      </c>
      <c r="I1465" s="12">
        <v>2.8454000000000002</v>
      </c>
      <c r="J1465" s="12">
        <v>1.523766860734272</v>
      </c>
      <c r="K1465" s="16">
        <v>76.825800000000001</v>
      </c>
      <c r="L1465" s="16">
        <v>41.141705239825342</v>
      </c>
      <c r="M1465" s="11">
        <v>-0.768258</v>
      </c>
      <c r="N1465" s="17">
        <v>-3.2430000000000003</v>
      </c>
    </row>
    <row r="1466" spans="1:14" x14ac:dyDescent="0.3">
      <c r="A1466" t="s">
        <v>59</v>
      </c>
      <c r="B1466" t="s">
        <v>60</v>
      </c>
      <c r="C1466" t="s">
        <v>180</v>
      </c>
      <c r="D1466" t="s">
        <v>184</v>
      </c>
      <c r="E1466" t="s">
        <v>228</v>
      </c>
      <c r="F1466">
        <v>8</v>
      </c>
      <c r="G1466">
        <v>2023</v>
      </c>
      <c r="H1466" s="15">
        <v>32</v>
      </c>
      <c r="I1466" s="12">
        <v>2.7647000000000004</v>
      </c>
      <c r="J1466" s="12">
        <v>1.5445024213710274</v>
      </c>
      <c r="K1466" s="16">
        <v>88.470400000000012</v>
      </c>
      <c r="L1466" s="16">
        <v>49.424077483872878</v>
      </c>
      <c r="M1466" s="11">
        <v>-0.88470400000000016</v>
      </c>
      <c r="N1466" s="17">
        <v>-3.8360000000000003</v>
      </c>
    </row>
    <row r="1467" spans="1:14" x14ac:dyDescent="0.3">
      <c r="A1467" t="s">
        <v>63</v>
      </c>
      <c r="B1467" t="s">
        <v>64</v>
      </c>
      <c r="C1467" t="s">
        <v>1</v>
      </c>
      <c r="D1467" t="s">
        <v>184</v>
      </c>
      <c r="E1467" t="s">
        <v>228</v>
      </c>
      <c r="F1467">
        <v>8</v>
      </c>
      <c r="G1467">
        <v>2023</v>
      </c>
      <c r="H1467" s="15">
        <v>1</v>
      </c>
      <c r="I1467" s="12">
        <v>2.7748000000000004</v>
      </c>
      <c r="J1467" s="12">
        <v>1.8193422774329999</v>
      </c>
      <c r="K1467" s="16">
        <v>2.7748000000000004</v>
      </c>
      <c r="L1467" s="16">
        <v>1.8193422774329999</v>
      </c>
      <c r="M1467" s="11">
        <v>-2.7748000000000005E-2</v>
      </c>
      <c r="N1467" s="17">
        <v>-0.13750000000000001</v>
      </c>
    </row>
    <row r="1468" spans="1:14" x14ac:dyDescent="0.3">
      <c r="A1468" t="s">
        <v>63</v>
      </c>
      <c r="B1468" t="s">
        <v>64</v>
      </c>
      <c r="C1468" t="s">
        <v>1</v>
      </c>
      <c r="D1468" t="s">
        <v>184</v>
      </c>
      <c r="E1468" t="s">
        <v>225</v>
      </c>
      <c r="F1468">
        <v>10</v>
      </c>
      <c r="G1468">
        <v>2023</v>
      </c>
      <c r="H1468" s="15">
        <v>1</v>
      </c>
      <c r="I1468" s="12">
        <v>3.0775000000000001</v>
      </c>
      <c r="J1468" s="12">
        <v>1.69127484653205</v>
      </c>
      <c r="K1468" s="16">
        <v>3.0775000000000001</v>
      </c>
      <c r="L1468" s="16">
        <v>1.69127484653205</v>
      </c>
      <c r="M1468" s="11">
        <v>-3.0775E-2</v>
      </c>
      <c r="N1468" s="17">
        <v>-0.1525</v>
      </c>
    </row>
    <row r="1469" spans="1:14" x14ac:dyDescent="0.3">
      <c r="A1469" t="s">
        <v>63</v>
      </c>
      <c r="B1469" t="s">
        <v>64</v>
      </c>
      <c r="C1469" t="s">
        <v>1</v>
      </c>
      <c r="D1469" t="s">
        <v>184</v>
      </c>
      <c r="E1469" t="s">
        <v>232</v>
      </c>
      <c r="F1469">
        <v>3</v>
      </c>
      <c r="G1469">
        <v>2023</v>
      </c>
      <c r="H1469" s="15">
        <v>1</v>
      </c>
      <c r="I1469" s="12">
        <v>4.2680999999999996</v>
      </c>
      <c r="J1469" s="12">
        <v>2.5820348917499998</v>
      </c>
      <c r="K1469" s="16">
        <v>4.2680999999999996</v>
      </c>
      <c r="L1469" s="16">
        <v>2.5820348917499998</v>
      </c>
      <c r="M1469" s="11">
        <v>-4.2680999999999997E-2</v>
      </c>
      <c r="N1469" s="17">
        <v>-0.21150000000000002</v>
      </c>
    </row>
    <row r="1470" spans="1:14" x14ac:dyDescent="0.3">
      <c r="A1470" t="s">
        <v>63</v>
      </c>
      <c r="B1470" t="s">
        <v>64</v>
      </c>
      <c r="C1470" t="s">
        <v>1</v>
      </c>
      <c r="D1470" t="s">
        <v>184</v>
      </c>
      <c r="E1470" t="s">
        <v>226</v>
      </c>
      <c r="F1470">
        <v>5</v>
      </c>
      <c r="G1470">
        <v>2023</v>
      </c>
      <c r="H1470" s="15">
        <v>2</v>
      </c>
      <c r="I1470" s="12">
        <v>2.6134000000000004</v>
      </c>
      <c r="J1470" s="12">
        <v>1.5775630519375003</v>
      </c>
      <c r="K1470" s="16">
        <v>5.2268000000000008</v>
      </c>
      <c r="L1470" s="16">
        <v>3.1551261038750007</v>
      </c>
      <c r="M1470" s="11">
        <v>-5.2268000000000009E-2</v>
      </c>
      <c r="N1470" s="17">
        <v>-0.25900000000000001</v>
      </c>
    </row>
    <row r="1471" spans="1:14" x14ac:dyDescent="0.3">
      <c r="A1471" t="s">
        <v>63</v>
      </c>
      <c r="B1471" t="s">
        <v>64</v>
      </c>
      <c r="C1471" t="s">
        <v>1</v>
      </c>
      <c r="D1471" t="s">
        <v>184</v>
      </c>
      <c r="E1471" t="s">
        <v>229</v>
      </c>
      <c r="F1471">
        <v>6</v>
      </c>
      <c r="G1471">
        <v>2023</v>
      </c>
      <c r="H1471" s="15">
        <v>2</v>
      </c>
      <c r="I1471" s="12">
        <v>2.7344000000000004</v>
      </c>
      <c r="J1471" s="12">
        <v>1.5257777719593</v>
      </c>
      <c r="K1471" s="16">
        <v>5.4688000000000008</v>
      </c>
      <c r="L1471" s="16">
        <v>3.0515555439186</v>
      </c>
      <c r="M1471" s="11">
        <v>-5.4688000000000007E-2</v>
      </c>
      <c r="N1471" s="17">
        <v>-0.27100000000000002</v>
      </c>
    </row>
    <row r="1472" spans="1:14" x14ac:dyDescent="0.3">
      <c r="A1472" t="s">
        <v>63</v>
      </c>
      <c r="B1472" t="s">
        <v>64</v>
      </c>
      <c r="C1472" t="s">
        <v>1</v>
      </c>
      <c r="D1472" t="s">
        <v>184</v>
      </c>
      <c r="E1472" t="s">
        <v>233</v>
      </c>
      <c r="F1472">
        <v>1</v>
      </c>
      <c r="G1472">
        <v>2023</v>
      </c>
      <c r="H1472" s="15">
        <v>2</v>
      </c>
      <c r="I1472" s="12">
        <v>2.8152000000000004</v>
      </c>
      <c r="J1472" s="12">
        <v>1.7647237826625002</v>
      </c>
      <c r="K1472" s="16">
        <v>5.6304000000000007</v>
      </c>
      <c r="L1472" s="16">
        <v>3.5294475653250004</v>
      </c>
      <c r="M1472" s="11">
        <v>-5.6304000000000007E-2</v>
      </c>
      <c r="N1472" s="17">
        <v>-0.27900000000000003</v>
      </c>
    </row>
    <row r="1473" spans="1:14" x14ac:dyDescent="0.3">
      <c r="A1473" t="s">
        <v>63</v>
      </c>
      <c r="B1473" t="s">
        <v>64</v>
      </c>
      <c r="C1473" t="s">
        <v>1</v>
      </c>
      <c r="D1473" t="s">
        <v>184</v>
      </c>
      <c r="E1473" t="s">
        <v>223</v>
      </c>
      <c r="F1473">
        <v>11</v>
      </c>
      <c r="G1473">
        <v>2023</v>
      </c>
      <c r="H1473" s="15">
        <v>2</v>
      </c>
      <c r="I1473" s="12">
        <v>3.1784000000000003</v>
      </c>
      <c r="J1473" s="12">
        <v>1.7320926868972499</v>
      </c>
      <c r="K1473" s="16">
        <v>6.3568000000000007</v>
      </c>
      <c r="L1473" s="16">
        <v>3.4641853737944999</v>
      </c>
      <c r="M1473" s="11">
        <v>-6.3568000000000013E-2</v>
      </c>
      <c r="N1473" s="17">
        <v>-0.315</v>
      </c>
    </row>
    <row r="1474" spans="1:14" x14ac:dyDescent="0.3">
      <c r="A1474" t="s">
        <v>63</v>
      </c>
      <c r="B1474" t="s">
        <v>64</v>
      </c>
      <c r="C1474" t="s">
        <v>1</v>
      </c>
      <c r="D1474" t="s">
        <v>184</v>
      </c>
      <c r="E1474" t="s">
        <v>227</v>
      </c>
      <c r="F1474">
        <v>2</v>
      </c>
      <c r="G1474">
        <v>2023</v>
      </c>
      <c r="H1474" s="15">
        <v>3</v>
      </c>
      <c r="I1474" s="12">
        <v>2.5125000000000002</v>
      </c>
      <c r="J1474" s="12">
        <v>1.4896983203372669</v>
      </c>
      <c r="K1474" s="16">
        <v>7.5375000000000005</v>
      </c>
      <c r="L1474" s="16">
        <v>4.4690949610118009</v>
      </c>
      <c r="M1474" s="11">
        <v>-7.5375000000000011E-2</v>
      </c>
      <c r="N1474" s="17">
        <v>-0.37350000000000005</v>
      </c>
    </row>
    <row r="1475" spans="1:14" x14ac:dyDescent="0.3">
      <c r="A1475" t="s">
        <v>63</v>
      </c>
      <c r="B1475" t="s">
        <v>64</v>
      </c>
      <c r="C1475" t="s">
        <v>1</v>
      </c>
      <c r="D1475" t="s">
        <v>184</v>
      </c>
      <c r="E1475" t="s">
        <v>224</v>
      </c>
      <c r="F1475">
        <v>7</v>
      </c>
      <c r="G1475">
        <v>2023</v>
      </c>
      <c r="H1475" s="15">
        <v>3</v>
      </c>
      <c r="I1475" s="12">
        <v>2.8656000000000001</v>
      </c>
      <c r="J1475" s="12">
        <v>1.5537534519299998</v>
      </c>
      <c r="K1475" s="16">
        <v>8.5968</v>
      </c>
      <c r="L1475" s="16">
        <v>4.6612603557899996</v>
      </c>
      <c r="M1475" s="11">
        <v>-8.5968000000000003E-2</v>
      </c>
      <c r="N1475" s="17">
        <v>-0.42599999999999999</v>
      </c>
    </row>
    <row r="1476" spans="1:14" x14ac:dyDescent="0.3">
      <c r="A1476" t="s">
        <v>67</v>
      </c>
      <c r="B1476" t="s">
        <v>68</v>
      </c>
      <c r="C1476" t="s">
        <v>180</v>
      </c>
      <c r="D1476" t="s">
        <v>184</v>
      </c>
      <c r="E1476" t="s">
        <v>227</v>
      </c>
      <c r="F1476">
        <v>2</v>
      </c>
      <c r="G1476">
        <v>2023</v>
      </c>
      <c r="H1476" s="15">
        <v>12</v>
      </c>
      <c r="I1476" s="12">
        <v>1.786</v>
      </c>
      <c r="J1476" s="12">
        <v>0.98792237646329994</v>
      </c>
      <c r="K1476" s="16">
        <v>21.432000000000002</v>
      </c>
      <c r="L1476" s="16">
        <v>11.8550685175596</v>
      </c>
      <c r="M1476" s="11">
        <v>-0.21432000000000004</v>
      </c>
      <c r="N1476" s="17">
        <v>-0.88500000000000001</v>
      </c>
    </row>
    <row r="1477" spans="1:14" x14ac:dyDescent="0.3">
      <c r="A1477" t="s">
        <v>67</v>
      </c>
      <c r="B1477" t="s">
        <v>68</v>
      </c>
      <c r="C1477" t="s">
        <v>180</v>
      </c>
      <c r="D1477" t="s">
        <v>184</v>
      </c>
      <c r="E1477" t="s">
        <v>226</v>
      </c>
      <c r="F1477">
        <v>5</v>
      </c>
      <c r="G1477">
        <v>2023</v>
      </c>
      <c r="H1477" s="15">
        <v>12</v>
      </c>
      <c r="I1477" s="12">
        <v>2.0786000000000002</v>
      </c>
      <c r="J1477" s="12">
        <v>1.1758992926584007</v>
      </c>
      <c r="K1477" s="16">
        <v>24.943200000000004</v>
      </c>
      <c r="L1477" s="16">
        <v>14.110791511900807</v>
      </c>
      <c r="M1477" s="11">
        <v>-0.24943200000000004</v>
      </c>
      <c r="N1477" s="17">
        <v>-1.03</v>
      </c>
    </row>
    <row r="1478" spans="1:14" x14ac:dyDescent="0.3">
      <c r="A1478" t="s">
        <v>67</v>
      </c>
      <c r="B1478" t="s">
        <v>68</v>
      </c>
      <c r="C1478" t="s">
        <v>180</v>
      </c>
      <c r="D1478" t="s">
        <v>184</v>
      </c>
      <c r="E1478" t="s">
        <v>224</v>
      </c>
      <c r="F1478">
        <v>7</v>
      </c>
      <c r="G1478">
        <v>2023</v>
      </c>
      <c r="H1478" s="15">
        <v>9</v>
      </c>
      <c r="I1478" s="12">
        <v>2.7748000000000004</v>
      </c>
      <c r="J1478" s="12">
        <v>1.8446989598718748</v>
      </c>
      <c r="K1478" s="16">
        <v>24.973200000000002</v>
      </c>
      <c r="L1478" s="16">
        <v>16.602290638846874</v>
      </c>
      <c r="M1478" s="11">
        <v>-0.24973200000000004</v>
      </c>
      <c r="N1478" s="17">
        <v>-1.1000000000000001</v>
      </c>
    </row>
    <row r="1479" spans="1:14" x14ac:dyDescent="0.3">
      <c r="A1479" t="s">
        <v>67</v>
      </c>
      <c r="B1479" t="s">
        <v>68</v>
      </c>
      <c r="C1479" t="s">
        <v>180</v>
      </c>
      <c r="D1479" t="s">
        <v>184</v>
      </c>
      <c r="E1479" t="s">
        <v>231</v>
      </c>
      <c r="F1479">
        <v>9</v>
      </c>
      <c r="G1479">
        <v>2023</v>
      </c>
      <c r="H1479" s="15">
        <v>9</v>
      </c>
      <c r="I1479" s="12">
        <v>2.7748000000000004</v>
      </c>
      <c r="J1479" s="12">
        <v>1.8576278809537499</v>
      </c>
      <c r="K1479" s="16">
        <v>24.973200000000002</v>
      </c>
      <c r="L1479" s="16">
        <v>16.718650928583749</v>
      </c>
      <c r="M1479" s="11">
        <v>-0.24973200000000004</v>
      </c>
      <c r="N1479" s="17">
        <v>-1.1000000000000001</v>
      </c>
    </row>
    <row r="1480" spans="1:14" x14ac:dyDescent="0.3">
      <c r="A1480" t="s">
        <v>67</v>
      </c>
      <c r="B1480" t="s">
        <v>68</v>
      </c>
      <c r="C1480" t="s">
        <v>180</v>
      </c>
      <c r="D1480" t="s">
        <v>184</v>
      </c>
      <c r="E1480" t="s">
        <v>225</v>
      </c>
      <c r="F1480">
        <v>10</v>
      </c>
      <c r="G1480">
        <v>2023</v>
      </c>
      <c r="H1480" s="15">
        <v>9</v>
      </c>
      <c r="I1480" s="12">
        <v>2.7748000000000004</v>
      </c>
      <c r="J1480" s="12">
        <v>1.8634185045412499</v>
      </c>
      <c r="K1480" s="16">
        <v>24.973200000000002</v>
      </c>
      <c r="L1480" s="16">
        <v>16.77076654087125</v>
      </c>
      <c r="M1480" s="11">
        <v>-0.24973200000000004</v>
      </c>
      <c r="N1480" s="17">
        <v>-1.1000000000000001</v>
      </c>
    </row>
    <row r="1481" spans="1:14" x14ac:dyDescent="0.3">
      <c r="A1481" t="s">
        <v>67</v>
      </c>
      <c r="B1481" t="s">
        <v>68</v>
      </c>
      <c r="C1481" t="s">
        <v>180</v>
      </c>
      <c r="D1481" t="s">
        <v>184</v>
      </c>
      <c r="E1481" t="s">
        <v>223</v>
      </c>
      <c r="F1481">
        <v>11</v>
      </c>
      <c r="G1481">
        <v>2023</v>
      </c>
      <c r="H1481" s="15">
        <v>9</v>
      </c>
      <c r="I1481" s="12">
        <v>2.7748000000000004</v>
      </c>
      <c r="J1481" s="12">
        <v>1.8634185045412499</v>
      </c>
      <c r="K1481" s="16">
        <v>24.973200000000002</v>
      </c>
      <c r="L1481" s="16">
        <v>16.77076654087125</v>
      </c>
      <c r="M1481" s="11">
        <v>-0.24973200000000004</v>
      </c>
      <c r="N1481" s="17">
        <v>-1.1000000000000001</v>
      </c>
    </row>
    <row r="1482" spans="1:14" x14ac:dyDescent="0.3">
      <c r="A1482" t="s">
        <v>67</v>
      </c>
      <c r="B1482" t="s">
        <v>68</v>
      </c>
      <c r="C1482" t="s">
        <v>180</v>
      </c>
      <c r="D1482" t="s">
        <v>184</v>
      </c>
      <c r="E1482" t="s">
        <v>233</v>
      </c>
      <c r="F1482">
        <v>1</v>
      </c>
      <c r="G1482">
        <v>2023</v>
      </c>
      <c r="H1482" s="15">
        <v>18</v>
      </c>
      <c r="I1482" s="12">
        <v>2.1997000000000004</v>
      </c>
      <c r="J1482" s="12">
        <v>1.4352881581454682</v>
      </c>
      <c r="K1482" s="16">
        <v>39.594600000000007</v>
      </c>
      <c r="L1482" s="16">
        <v>25.835186846618427</v>
      </c>
      <c r="M1482" s="11">
        <v>-0.39594600000000008</v>
      </c>
      <c r="N1482" s="17">
        <v>-1.7440000000000002</v>
      </c>
    </row>
    <row r="1483" spans="1:14" x14ac:dyDescent="0.3">
      <c r="A1483" t="s">
        <v>67</v>
      </c>
      <c r="B1483" t="s">
        <v>68</v>
      </c>
      <c r="C1483" t="s">
        <v>180</v>
      </c>
      <c r="D1483" t="s">
        <v>184</v>
      </c>
      <c r="E1483" t="s">
        <v>230</v>
      </c>
      <c r="F1483">
        <v>4</v>
      </c>
      <c r="G1483">
        <v>2023</v>
      </c>
      <c r="H1483" s="15">
        <v>18</v>
      </c>
      <c r="I1483" s="12">
        <v>2.7748000000000004</v>
      </c>
      <c r="J1483" s="12">
        <v>1.7925521032124996</v>
      </c>
      <c r="K1483" s="16">
        <v>49.946400000000004</v>
      </c>
      <c r="L1483" s="16">
        <v>32.265937857824994</v>
      </c>
      <c r="M1483" s="11">
        <v>-0.49946400000000007</v>
      </c>
      <c r="N1483" s="17">
        <v>-2.2000000000000002</v>
      </c>
    </row>
    <row r="1484" spans="1:14" x14ac:dyDescent="0.3">
      <c r="A1484" t="s">
        <v>67</v>
      </c>
      <c r="B1484" t="s">
        <v>68</v>
      </c>
      <c r="C1484" t="s">
        <v>180</v>
      </c>
      <c r="D1484" t="s">
        <v>184</v>
      </c>
      <c r="E1484" t="s">
        <v>229</v>
      </c>
      <c r="F1484">
        <v>6</v>
      </c>
      <c r="G1484">
        <v>2023</v>
      </c>
      <c r="H1484" s="15">
        <v>24</v>
      </c>
      <c r="I1484" s="12">
        <v>2.2400000000000002</v>
      </c>
      <c r="J1484" s="12">
        <v>1.3003947182624884</v>
      </c>
      <c r="K1484" s="16">
        <v>53.760000000000005</v>
      </c>
      <c r="L1484" s="16">
        <v>31.209473238299722</v>
      </c>
      <c r="M1484" s="11">
        <v>-0.53760000000000008</v>
      </c>
      <c r="N1484" s="17">
        <v>-2.3310000000000004</v>
      </c>
    </row>
    <row r="1485" spans="1:14" x14ac:dyDescent="0.3">
      <c r="A1485" t="s">
        <v>67</v>
      </c>
      <c r="B1485" t="s">
        <v>68</v>
      </c>
      <c r="C1485" t="s">
        <v>180</v>
      </c>
      <c r="D1485" t="s">
        <v>184</v>
      </c>
      <c r="E1485" t="s">
        <v>228</v>
      </c>
      <c r="F1485">
        <v>8</v>
      </c>
      <c r="G1485">
        <v>2023</v>
      </c>
      <c r="H1485" s="15">
        <v>24</v>
      </c>
      <c r="I1485" s="12">
        <v>2.2400000000000002</v>
      </c>
      <c r="J1485" s="12">
        <v>1.3045257818162308</v>
      </c>
      <c r="K1485" s="16">
        <v>53.760000000000005</v>
      </c>
      <c r="L1485" s="16">
        <v>31.308618763589539</v>
      </c>
      <c r="M1485" s="11">
        <v>-0.53760000000000008</v>
      </c>
      <c r="N1485" s="17">
        <v>-2.3310000000000004</v>
      </c>
    </row>
    <row r="1486" spans="1:14" x14ac:dyDescent="0.3">
      <c r="A1486" t="s">
        <v>67</v>
      </c>
      <c r="B1486" t="s">
        <v>68</v>
      </c>
      <c r="C1486" t="s">
        <v>180</v>
      </c>
      <c r="D1486" t="s">
        <v>184</v>
      </c>
      <c r="E1486" t="s">
        <v>232</v>
      </c>
      <c r="F1486">
        <v>3</v>
      </c>
      <c r="G1486">
        <v>2023</v>
      </c>
      <c r="H1486" s="15">
        <v>33</v>
      </c>
      <c r="I1486" s="12">
        <v>2.3914000000000004</v>
      </c>
      <c r="J1486" s="12">
        <v>1.4092311054635418</v>
      </c>
      <c r="K1486" s="16">
        <v>78.916200000000018</v>
      </c>
      <c r="L1486" s="16">
        <v>46.504626480296878</v>
      </c>
      <c r="M1486" s="11">
        <v>-0.78916200000000014</v>
      </c>
      <c r="N1486" s="17">
        <v>-3.4365000000000006</v>
      </c>
    </row>
    <row r="1487" spans="1:14" x14ac:dyDescent="0.3">
      <c r="A1487" t="s">
        <v>73</v>
      </c>
      <c r="B1487" t="s">
        <v>74</v>
      </c>
      <c r="C1487" t="s">
        <v>1</v>
      </c>
      <c r="D1487" t="s">
        <v>184</v>
      </c>
      <c r="E1487" t="s">
        <v>233</v>
      </c>
      <c r="F1487">
        <v>1</v>
      </c>
      <c r="G1487">
        <v>2023</v>
      </c>
      <c r="H1487" s="15">
        <v>1</v>
      </c>
      <c r="I1487" s="12">
        <v>2.5932000000000004</v>
      </c>
      <c r="J1487" s="12">
        <v>1.8406684359000001</v>
      </c>
      <c r="K1487" s="16">
        <v>2.5932000000000004</v>
      </c>
      <c r="L1487" s="16">
        <v>1.8406684359000001</v>
      </c>
      <c r="M1487" s="11">
        <v>-2.5932000000000004E-2</v>
      </c>
      <c r="N1487" s="17">
        <v>-0.1285</v>
      </c>
    </row>
    <row r="1488" spans="1:14" x14ac:dyDescent="0.3">
      <c r="A1488" t="s">
        <v>73</v>
      </c>
      <c r="B1488" t="s">
        <v>74</v>
      </c>
      <c r="C1488" t="s">
        <v>1</v>
      </c>
      <c r="D1488" t="s">
        <v>184</v>
      </c>
      <c r="E1488" t="s">
        <v>232</v>
      </c>
      <c r="F1488">
        <v>3</v>
      </c>
      <c r="G1488">
        <v>2023</v>
      </c>
      <c r="H1488" s="15">
        <v>1</v>
      </c>
      <c r="I1488" s="12">
        <v>2.7748000000000004</v>
      </c>
      <c r="J1488" s="12">
        <v>1.7994675241874998</v>
      </c>
      <c r="K1488" s="16">
        <v>2.7748000000000004</v>
      </c>
      <c r="L1488" s="16">
        <v>1.7994675241874998</v>
      </c>
      <c r="M1488" s="11">
        <v>-2.7748000000000005E-2</v>
      </c>
      <c r="N1488" s="17">
        <v>-0.13750000000000001</v>
      </c>
    </row>
    <row r="1489" spans="1:14" x14ac:dyDescent="0.3">
      <c r="A1489" t="s">
        <v>73</v>
      </c>
      <c r="B1489" t="s">
        <v>74</v>
      </c>
      <c r="C1489" t="s">
        <v>1</v>
      </c>
      <c r="D1489" t="s">
        <v>184</v>
      </c>
      <c r="E1489" t="s">
        <v>230</v>
      </c>
      <c r="F1489">
        <v>4</v>
      </c>
      <c r="G1489">
        <v>2023</v>
      </c>
      <c r="H1489" s="15">
        <v>2</v>
      </c>
      <c r="I1489" s="12">
        <v>2.4015000000000004</v>
      </c>
      <c r="J1489" s="12">
        <v>1.4324205460178572</v>
      </c>
      <c r="K1489" s="16">
        <v>4.8030000000000008</v>
      </c>
      <c r="L1489" s="16">
        <v>2.8648410920357144</v>
      </c>
      <c r="M1489" s="11">
        <v>-4.803000000000001E-2</v>
      </c>
      <c r="N1489" s="17">
        <v>-0.23799999999999999</v>
      </c>
    </row>
    <row r="1490" spans="1:14" x14ac:dyDescent="0.3">
      <c r="A1490" t="s">
        <v>73</v>
      </c>
      <c r="B1490" t="s">
        <v>74</v>
      </c>
      <c r="C1490" t="s">
        <v>1</v>
      </c>
      <c r="D1490" t="s">
        <v>184</v>
      </c>
      <c r="E1490" t="s">
        <v>225</v>
      </c>
      <c r="F1490">
        <v>10</v>
      </c>
      <c r="G1490">
        <v>2023</v>
      </c>
      <c r="H1490" s="15">
        <v>3</v>
      </c>
      <c r="I1490" s="12">
        <v>2.3006000000000002</v>
      </c>
      <c r="J1490" s="12">
        <v>1.3832047035955226</v>
      </c>
      <c r="K1490" s="16">
        <v>6.9018000000000006</v>
      </c>
      <c r="L1490" s="16">
        <v>4.1496141107865681</v>
      </c>
      <c r="M1490" s="11">
        <v>-6.901800000000001E-2</v>
      </c>
      <c r="N1490" s="17">
        <v>-0.34200000000000003</v>
      </c>
    </row>
    <row r="1491" spans="1:14" x14ac:dyDescent="0.3">
      <c r="A1491" t="s">
        <v>73</v>
      </c>
      <c r="B1491" t="s">
        <v>74</v>
      </c>
      <c r="C1491" t="s">
        <v>1</v>
      </c>
      <c r="D1491" t="s">
        <v>184</v>
      </c>
      <c r="E1491" t="s">
        <v>226</v>
      </c>
      <c r="F1491">
        <v>5</v>
      </c>
      <c r="G1491">
        <v>2023</v>
      </c>
      <c r="H1491" s="15">
        <v>3</v>
      </c>
      <c r="I1491" s="12">
        <v>2.4317000000000002</v>
      </c>
      <c r="J1491" s="12">
        <v>1.4574041409</v>
      </c>
      <c r="K1491" s="16">
        <v>7.2951000000000006</v>
      </c>
      <c r="L1491" s="16">
        <v>4.3722124227000005</v>
      </c>
      <c r="M1491" s="11">
        <v>-7.2951000000000002E-2</v>
      </c>
      <c r="N1491" s="17">
        <v>-0.36150000000000004</v>
      </c>
    </row>
    <row r="1492" spans="1:14" x14ac:dyDescent="0.3">
      <c r="A1492" t="s">
        <v>73</v>
      </c>
      <c r="B1492" t="s">
        <v>74</v>
      </c>
      <c r="C1492" t="s">
        <v>1</v>
      </c>
      <c r="D1492" t="s">
        <v>184</v>
      </c>
      <c r="E1492" t="s">
        <v>228</v>
      </c>
      <c r="F1492">
        <v>8</v>
      </c>
      <c r="G1492">
        <v>2023</v>
      </c>
      <c r="H1492" s="15">
        <v>3</v>
      </c>
      <c r="I1492" s="12">
        <v>2.4317000000000002</v>
      </c>
      <c r="J1492" s="12">
        <v>1.50405557079735</v>
      </c>
      <c r="K1492" s="16">
        <v>7.2951000000000006</v>
      </c>
      <c r="L1492" s="16">
        <v>4.5121667123920499</v>
      </c>
      <c r="M1492" s="11">
        <v>-7.2951000000000002E-2</v>
      </c>
      <c r="N1492" s="17">
        <v>-0.36150000000000004</v>
      </c>
    </row>
    <row r="1493" spans="1:14" x14ac:dyDescent="0.3">
      <c r="A1493" t="s">
        <v>73</v>
      </c>
      <c r="B1493" t="s">
        <v>74</v>
      </c>
      <c r="C1493" t="s">
        <v>1</v>
      </c>
      <c r="D1493" t="s">
        <v>184</v>
      </c>
      <c r="E1493" t="s">
        <v>229</v>
      </c>
      <c r="F1493">
        <v>6</v>
      </c>
      <c r="G1493">
        <v>2023</v>
      </c>
      <c r="H1493" s="15">
        <v>3</v>
      </c>
      <c r="I1493" s="12">
        <v>2.4418000000000002</v>
      </c>
      <c r="J1493" s="12">
        <v>1.4667870661153846</v>
      </c>
      <c r="K1493" s="16">
        <v>7.3254000000000001</v>
      </c>
      <c r="L1493" s="16">
        <v>4.4003611983461539</v>
      </c>
      <c r="M1493" s="11">
        <v>-7.3254E-2</v>
      </c>
      <c r="N1493" s="17">
        <v>-0.36299999999999999</v>
      </c>
    </row>
    <row r="1494" spans="1:14" x14ac:dyDescent="0.3">
      <c r="A1494" t="s">
        <v>73</v>
      </c>
      <c r="B1494" t="s">
        <v>74</v>
      </c>
      <c r="C1494" t="s">
        <v>1</v>
      </c>
      <c r="D1494" t="s">
        <v>184</v>
      </c>
      <c r="E1494" t="s">
        <v>223</v>
      </c>
      <c r="F1494">
        <v>11</v>
      </c>
      <c r="G1494">
        <v>2023</v>
      </c>
      <c r="H1494" s="15">
        <v>6</v>
      </c>
      <c r="I1494" s="12">
        <v>2.4822000000000002</v>
      </c>
      <c r="J1494" s="12">
        <v>1.5725957059769167</v>
      </c>
      <c r="K1494" s="16">
        <v>14.8932</v>
      </c>
      <c r="L1494" s="16">
        <v>9.4355742358615</v>
      </c>
      <c r="M1494" s="11">
        <v>-0.14893200000000001</v>
      </c>
      <c r="N1494" s="17">
        <v>-0.6150000000000001</v>
      </c>
    </row>
    <row r="1495" spans="1:14" x14ac:dyDescent="0.3">
      <c r="A1495" t="s">
        <v>81</v>
      </c>
      <c r="B1495" t="s">
        <v>82</v>
      </c>
      <c r="C1495" t="s">
        <v>179</v>
      </c>
      <c r="D1495" t="s">
        <v>184</v>
      </c>
      <c r="E1495" t="s">
        <v>228</v>
      </c>
      <c r="F1495">
        <v>8</v>
      </c>
      <c r="G1495">
        <v>2023</v>
      </c>
      <c r="H1495" s="15">
        <v>5</v>
      </c>
      <c r="I1495" s="12">
        <v>2.7849000000000004</v>
      </c>
      <c r="J1495" s="12">
        <v>1.6277513190946924</v>
      </c>
      <c r="K1495" s="16">
        <v>13.924500000000002</v>
      </c>
      <c r="L1495" s="16">
        <v>8.1387565954734615</v>
      </c>
      <c r="M1495" s="11">
        <v>-0.13924500000000004</v>
      </c>
      <c r="N1495" s="17">
        <v>-0.55199999999999994</v>
      </c>
    </row>
    <row r="1496" spans="1:14" x14ac:dyDescent="0.3">
      <c r="A1496" t="s">
        <v>81</v>
      </c>
      <c r="B1496" t="s">
        <v>82</v>
      </c>
      <c r="C1496" t="s">
        <v>179</v>
      </c>
      <c r="D1496" t="s">
        <v>184</v>
      </c>
      <c r="E1496" t="s">
        <v>234</v>
      </c>
      <c r="F1496">
        <v>12</v>
      </c>
      <c r="G1496">
        <v>2023</v>
      </c>
      <c r="H1496" s="15">
        <v>6</v>
      </c>
      <c r="I1496" s="12">
        <v>2.5326000000000004</v>
      </c>
      <c r="J1496" s="12">
        <v>1.4173339977216253</v>
      </c>
      <c r="K1496" s="16">
        <v>15.195600000000002</v>
      </c>
      <c r="L1496" s="16">
        <v>8.5040039863297512</v>
      </c>
      <c r="M1496" s="11">
        <v>-0.15195600000000004</v>
      </c>
      <c r="N1496" s="17">
        <v>-0.62749999999999995</v>
      </c>
    </row>
    <row r="1497" spans="1:14" x14ac:dyDescent="0.3">
      <c r="A1497" t="s">
        <v>81</v>
      </c>
      <c r="B1497" t="s">
        <v>82</v>
      </c>
      <c r="C1497" t="s">
        <v>179</v>
      </c>
      <c r="D1497" t="s">
        <v>184</v>
      </c>
      <c r="E1497" t="s">
        <v>223</v>
      </c>
      <c r="F1497">
        <v>11</v>
      </c>
      <c r="G1497">
        <v>2023</v>
      </c>
      <c r="H1497" s="15">
        <v>6</v>
      </c>
      <c r="I1497" s="12">
        <v>2.7042000000000002</v>
      </c>
      <c r="J1497" s="12">
        <v>1.4878861501012501</v>
      </c>
      <c r="K1497" s="16">
        <v>16.225200000000001</v>
      </c>
      <c r="L1497" s="16">
        <v>8.9273169006075008</v>
      </c>
      <c r="M1497" s="11">
        <v>-0.16225200000000001</v>
      </c>
      <c r="N1497" s="17">
        <v>-0.67</v>
      </c>
    </row>
    <row r="1498" spans="1:14" x14ac:dyDescent="0.3">
      <c r="A1498" t="s">
        <v>81</v>
      </c>
      <c r="B1498" t="s">
        <v>82</v>
      </c>
      <c r="C1498" t="s">
        <v>179</v>
      </c>
      <c r="D1498" t="s">
        <v>184</v>
      </c>
      <c r="E1498" t="s">
        <v>233</v>
      </c>
      <c r="F1498">
        <v>1</v>
      </c>
      <c r="G1498">
        <v>2023</v>
      </c>
      <c r="H1498" s="15">
        <v>6</v>
      </c>
      <c r="I1498" s="12">
        <v>2.8353000000000002</v>
      </c>
      <c r="J1498" s="12">
        <v>1.7259113203424084</v>
      </c>
      <c r="K1498" s="16">
        <v>17.011800000000001</v>
      </c>
      <c r="L1498" s="16">
        <v>10.35546792205445</v>
      </c>
      <c r="M1498" s="11">
        <v>-0.17011800000000002</v>
      </c>
      <c r="N1498" s="17">
        <v>-0.70250000000000012</v>
      </c>
    </row>
    <row r="1499" spans="1:14" x14ac:dyDescent="0.3">
      <c r="A1499" t="s">
        <v>81</v>
      </c>
      <c r="B1499" t="s">
        <v>82</v>
      </c>
      <c r="C1499" t="s">
        <v>179</v>
      </c>
      <c r="D1499" t="s">
        <v>184</v>
      </c>
      <c r="E1499" t="s">
        <v>229</v>
      </c>
      <c r="F1499">
        <v>6</v>
      </c>
      <c r="G1499">
        <v>2023</v>
      </c>
      <c r="H1499" s="15">
        <v>6</v>
      </c>
      <c r="I1499" s="12">
        <v>3.1078000000000001</v>
      </c>
      <c r="J1499" s="12">
        <v>1.6643483265014833</v>
      </c>
      <c r="K1499" s="16">
        <v>18.646799999999999</v>
      </c>
      <c r="L1499" s="16">
        <v>9.9860899590089005</v>
      </c>
      <c r="M1499" s="11">
        <v>-0.18646799999999999</v>
      </c>
      <c r="N1499" s="17">
        <v>-0.77</v>
      </c>
    </row>
    <row r="1500" spans="1:14" x14ac:dyDescent="0.3">
      <c r="A1500" t="s">
        <v>81</v>
      </c>
      <c r="B1500" t="s">
        <v>82</v>
      </c>
      <c r="C1500" t="s">
        <v>179</v>
      </c>
      <c r="D1500" t="s">
        <v>184</v>
      </c>
      <c r="E1500" t="s">
        <v>226</v>
      </c>
      <c r="F1500">
        <v>5</v>
      </c>
      <c r="G1500">
        <v>2023</v>
      </c>
      <c r="H1500" s="15">
        <v>9</v>
      </c>
      <c r="I1500" s="12">
        <v>2.5932000000000004</v>
      </c>
      <c r="J1500" s="12">
        <v>1.4205035969568161</v>
      </c>
      <c r="K1500" s="16">
        <v>23.338800000000003</v>
      </c>
      <c r="L1500" s="16">
        <v>12.784532372611345</v>
      </c>
      <c r="M1500" s="11">
        <v>-0.23338800000000004</v>
      </c>
      <c r="N1500" s="17">
        <v>-1.028</v>
      </c>
    </row>
    <row r="1501" spans="1:14" x14ac:dyDescent="0.3">
      <c r="A1501" t="s">
        <v>81</v>
      </c>
      <c r="B1501" t="s">
        <v>82</v>
      </c>
      <c r="C1501" t="s">
        <v>179</v>
      </c>
      <c r="D1501" t="s">
        <v>184</v>
      </c>
      <c r="E1501" t="s">
        <v>227</v>
      </c>
      <c r="F1501">
        <v>2</v>
      </c>
      <c r="G1501">
        <v>2023</v>
      </c>
      <c r="H1501" s="15">
        <v>10</v>
      </c>
      <c r="I1501" s="12">
        <v>2.8353000000000002</v>
      </c>
      <c r="J1501" s="12">
        <v>1.6667090188567972</v>
      </c>
      <c r="K1501" s="16">
        <v>28.353000000000002</v>
      </c>
      <c r="L1501" s="16">
        <v>16.667090188567972</v>
      </c>
      <c r="M1501" s="11">
        <v>-0.28353</v>
      </c>
      <c r="N1501" s="17">
        <v>-1.2645</v>
      </c>
    </row>
    <row r="1502" spans="1:14" x14ac:dyDescent="0.3">
      <c r="A1502" t="s">
        <v>81</v>
      </c>
      <c r="B1502" t="s">
        <v>82</v>
      </c>
      <c r="C1502" t="s">
        <v>179</v>
      </c>
      <c r="D1502" t="s">
        <v>184</v>
      </c>
      <c r="E1502" t="s">
        <v>225</v>
      </c>
      <c r="F1502">
        <v>10</v>
      </c>
      <c r="G1502">
        <v>2023</v>
      </c>
      <c r="H1502" s="15">
        <v>16</v>
      </c>
      <c r="I1502" s="12">
        <v>2.8252000000000002</v>
      </c>
      <c r="J1502" s="12">
        <v>1.5141668546902498</v>
      </c>
      <c r="K1502" s="16">
        <v>45.203200000000002</v>
      </c>
      <c r="L1502" s="16">
        <v>24.226669675043997</v>
      </c>
      <c r="M1502" s="11">
        <v>-0.45203200000000004</v>
      </c>
      <c r="N1502" s="17">
        <v>-1.96</v>
      </c>
    </row>
    <row r="1503" spans="1:14" x14ac:dyDescent="0.3">
      <c r="A1503" t="s">
        <v>81</v>
      </c>
      <c r="B1503" t="s">
        <v>82</v>
      </c>
      <c r="C1503" t="s">
        <v>179</v>
      </c>
      <c r="D1503" t="s">
        <v>184</v>
      </c>
      <c r="E1503" t="s">
        <v>232</v>
      </c>
      <c r="F1503">
        <v>3</v>
      </c>
      <c r="G1503">
        <v>2023</v>
      </c>
      <c r="H1503" s="15">
        <v>21</v>
      </c>
      <c r="I1503" s="12">
        <v>2.7143000000000002</v>
      </c>
      <c r="J1503" s="12">
        <v>1.5062674905406634</v>
      </c>
      <c r="K1503" s="16">
        <v>57.000300000000003</v>
      </c>
      <c r="L1503" s="16">
        <v>31.631617301353934</v>
      </c>
      <c r="M1503" s="11">
        <v>-0.57000300000000004</v>
      </c>
      <c r="N1503" s="17">
        <v>-2.4210000000000003</v>
      </c>
    </row>
    <row r="1504" spans="1:14" x14ac:dyDescent="0.3">
      <c r="A1504" t="s">
        <v>85</v>
      </c>
      <c r="B1504" t="s">
        <v>86</v>
      </c>
      <c r="C1504" t="s">
        <v>178</v>
      </c>
      <c r="D1504" t="s">
        <v>184</v>
      </c>
      <c r="E1504" t="s">
        <v>223</v>
      </c>
      <c r="F1504">
        <v>11</v>
      </c>
      <c r="G1504">
        <v>2023</v>
      </c>
      <c r="H1504" s="15">
        <v>2</v>
      </c>
      <c r="I1504" s="12">
        <v>1.9171</v>
      </c>
      <c r="J1504" s="12">
        <v>0.9288360198329999</v>
      </c>
      <c r="K1504" s="16">
        <v>3.8342000000000001</v>
      </c>
      <c r="L1504" s="16">
        <v>1.8576720396659998</v>
      </c>
      <c r="M1504" s="11">
        <v>-3.8342000000000001E-2</v>
      </c>
      <c r="N1504" s="17">
        <v>-0.19</v>
      </c>
    </row>
    <row r="1505" spans="1:14" x14ac:dyDescent="0.3">
      <c r="A1505" t="s">
        <v>85</v>
      </c>
      <c r="B1505" t="s">
        <v>86</v>
      </c>
      <c r="C1505" t="s">
        <v>178</v>
      </c>
      <c r="D1505" t="s">
        <v>184</v>
      </c>
      <c r="E1505" t="s">
        <v>228</v>
      </c>
      <c r="F1505">
        <v>8</v>
      </c>
      <c r="G1505">
        <v>2023</v>
      </c>
      <c r="H1505" s="15">
        <v>2</v>
      </c>
      <c r="I1505" s="12">
        <v>2.7748000000000004</v>
      </c>
      <c r="J1505" s="12">
        <v>1.7805126052499995</v>
      </c>
      <c r="K1505" s="16">
        <v>5.5496000000000008</v>
      </c>
      <c r="L1505" s="16">
        <v>3.5610252104999991</v>
      </c>
      <c r="M1505" s="11">
        <v>-5.5496000000000011E-2</v>
      </c>
      <c r="N1505" s="17">
        <v>-0.27500000000000002</v>
      </c>
    </row>
    <row r="1506" spans="1:14" x14ac:dyDescent="0.3">
      <c r="A1506" t="s">
        <v>85</v>
      </c>
      <c r="B1506" t="s">
        <v>86</v>
      </c>
      <c r="C1506" t="s">
        <v>178</v>
      </c>
      <c r="D1506" t="s">
        <v>184</v>
      </c>
      <c r="E1506" t="s">
        <v>226</v>
      </c>
      <c r="F1506">
        <v>5</v>
      </c>
      <c r="G1506">
        <v>2023</v>
      </c>
      <c r="H1506" s="15">
        <v>7</v>
      </c>
      <c r="I1506" s="12">
        <v>2.4822000000000002</v>
      </c>
      <c r="J1506" s="12">
        <v>1.5089087521375</v>
      </c>
      <c r="K1506" s="16">
        <v>17.375400000000003</v>
      </c>
      <c r="L1506" s="16">
        <v>10.562361264962499</v>
      </c>
      <c r="M1506" s="11">
        <v>-0.17375400000000002</v>
      </c>
      <c r="N1506" s="17">
        <v>-0.73799999999999999</v>
      </c>
    </row>
    <row r="1507" spans="1:14" x14ac:dyDescent="0.3">
      <c r="A1507" t="s">
        <v>85</v>
      </c>
      <c r="B1507" t="s">
        <v>86</v>
      </c>
      <c r="C1507" t="s">
        <v>178</v>
      </c>
      <c r="D1507" t="s">
        <v>184</v>
      </c>
      <c r="E1507" t="s">
        <v>224</v>
      </c>
      <c r="F1507">
        <v>7</v>
      </c>
      <c r="G1507">
        <v>2023</v>
      </c>
      <c r="H1507" s="15">
        <v>6</v>
      </c>
      <c r="I1507" s="12">
        <v>3.1380000000000003</v>
      </c>
      <c r="J1507" s="12">
        <v>1.700377040265</v>
      </c>
      <c r="K1507" s="16">
        <v>18.828000000000003</v>
      </c>
      <c r="L1507" s="16">
        <v>10.202262241590001</v>
      </c>
      <c r="M1507" s="11">
        <v>-0.18828000000000003</v>
      </c>
      <c r="N1507" s="17">
        <v>-0.77749999999999997</v>
      </c>
    </row>
    <row r="1508" spans="1:14" x14ac:dyDescent="0.3">
      <c r="A1508" t="s">
        <v>85</v>
      </c>
      <c r="B1508" t="s">
        <v>86</v>
      </c>
      <c r="C1508" t="s">
        <v>178</v>
      </c>
      <c r="D1508" t="s">
        <v>184</v>
      </c>
      <c r="E1508" t="s">
        <v>234</v>
      </c>
      <c r="F1508">
        <v>12</v>
      </c>
      <c r="G1508">
        <v>2023</v>
      </c>
      <c r="H1508" s="15">
        <v>7</v>
      </c>
      <c r="I1508" s="12">
        <v>3.1784000000000003</v>
      </c>
      <c r="J1508" s="12">
        <v>1.7110098471737503</v>
      </c>
      <c r="K1508" s="16">
        <v>22.248800000000003</v>
      </c>
      <c r="L1508" s="16">
        <v>11.977068930216252</v>
      </c>
      <c r="M1508" s="11">
        <v>-0.22248800000000002</v>
      </c>
      <c r="N1508" s="17">
        <v>-0.94499999999999995</v>
      </c>
    </row>
    <row r="1509" spans="1:14" x14ac:dyDescent="0.3">
      <c r="A1509" t="s">
        <v>85</v>
      </c>
      <c r="B1509" t="s">
        <v>86</v>
      </c>
      <c r="C1509" t="s">
        <v>178</v>
      </c>
      <c r="D1509" t="s">
        <v>184</v>
      </c>
      <c r="E1509" t="s">
        <v>227</v>
      </c>
      <c r="F1509">
        <v>2</v>
      </c>
      <c r="G1509">
        <v>2023</v>
      </c>
      <c r="H1509" s="15">
        <v>9</v>
      </c>
      <c r="I1509" s="12">
        <v>2.6739000000000002</v>
      </c>
      <c r="J1509" s="12">
        <v>1.52866213835625</v>
      </c>
      <c r="K1509" s="16">
        <v>24.065100000000001</v>
      </c>
      <c r="L1509" s="16">
        <v>13.75795924520625</v>
      </c>
      <c r="M1509" s="11">
        <v>-0.240651</v>
      </c>
      <c r="N1509" s="17">
        <v>-1.06</v>
      </c>
    </row>
    <row r="1510" spans="1:14" x14ac:dyDescent="0.3">
      <c r="A1510" t="s">
        <v>85</v>
      </c>
      <c r="B1510" t="s">
        <v>86</v>
      </c>
      <c r="C1510" t="s">
        <v>178</v>
      </c>
      <c r="D1510" t="s">
        <v>184</v>
      </c>
      <c r="E1510" t="s">
        <v>225</v>
      </c>
      <c r="F1510">
        <v>10</v>
      </c>
      <c r="G1510">
        <v>2023</v>
      </c>
      <c r="H1510" s="15">
        <v>9</v>
      </c>
      <c r="I1510" s="12">
        <v>2.7849000000000004</v>
      </c>
      <c r="J1510" s="12">
        <v>1.4849907341595936</v>
      </c>
      <c r="K1510" s="16">
        <v>25.064100000000003</v>
      </c>
      <c r="L1510" s="16">
        <v>13.364916607436342</v>
      </c>
      <c r="M1510" s="11">
        <v>-0.25064100000000006</v>
      </c>
      <c r="N1510" s="17">
        <v>-1.1039999999999999</v>
      </c>
    </row>
    <row r="1511" spans="1:14" x14ac:dyDescent="0.3">
      <c r="A1511" t="s">
        <v>85</v>
      </c>
      <c r="B1511" t="s">
        <v>86</v>
      </c>
      <c r="C1511" t="s">
        <v>178</v>
      </c>
      <c r="D1511" t="s">
        <v>184</v>
      </c>
      <c r="E1511" t="s">
        <v>231</v>
      </c>
      <c r="F1511">
        <v>9</v>
      </c>
      <c r="G1511">
        <v>2023</v>
      </c>
      <c r="H1511" s="15">
        <v>20</v>
      </c>
      <c r="I1511" s="12">
        <v>2.8252000000000002</v>
      </c>
      <c r="J1511" s="12">
        <v>1.5341280982040002</v>
      </c>
      <c r="K1511" s="16">
        <v>56.504000000000005</v>
      </c>
      <c r="L1511" s="16">
        <v>30.682561964080005</v>
      </c>
      <c r="M1511" s="11">
        <v>-0.5650400000000001</v>
      </c>
      <c r="N1511" s="17">
        <v>-2.52</v>
      </c>
    </row>
    <row r="1512" spans="1:14" x14ac:dyDescent="0.3">
      <c r="A1512" t="s">
        <v>85</v>
      </c>
      <c r="B1512" t="s">
        <v>86</v>
      </c>
      <c r="C1512" t="s">
        <v>178</v>
      </c>
      <c r="D1512" t="s">
        <v>184</v>
      </c>
      <c r="E1512" t="s">
        <v>233</v>
      </c>
      <c r="F1512">
        <v>1</v>
      </c>
      <c r="G1512">
        <v>2023</v>
      </c>
      <c r="H1512" s="15">
        <v>27</v>
      </c>
      <c r="I1512" s="12">
        <v>2.6335000000000002</v>
      </c>
      <c r="J1512" s="12">
        <v>1.5919424061937502</v>
      </c>
      <c r="K1512" s="16">
        <v>71.104500000000002</v>
      </c>
      <c r="L1512" s="16">
        <v>42.982444967231253</v>
      </c>
      <c r="M1512" s="11">
        <v>-0.71104500000000004</v>
      </c>
      <c r="N1512" s="17">
        <v>-3.1320000000000001</v>
      </c>
    </row>
    <row r="1513" spans="1:14" x14ac:dyDescent="0.3">
      <c r="A1513" t="s">
        <v>87</v>
      </c>
      <c r="B1513" t="s">
        <v>88</v>
      </c>
      <c r="C1513" t="s">
        <v>177</v>
      </c>
      <c r="D1513" t="s">
        <v>184</v>
      </c>
      <c r="E1513" t="s">
        <v>232</v>
      </c>
      <c r="F1513">
        <v>3</v>
      </c>
      <c r="G1513">
        <v>2023</v>
      </c>
      <c r="H1513" s="15">
        <v>4</v>
      </c>
      <c r="I1513" s="12">
        <v>0.94850000000000001</v>
      </c>
      <c r="J1513" s="12">
        <v>0.8408485150704188</v>
      </c>
      <c r="K1513" s="16">
        <v>3.794</v>
      </c>
      <c r="L1513" s="16">
        <v>3.3633940602816752</v>
      </c>
      <c r="M1513" s="11">
        <v>-3.7940000000000002E-2</v>
      </c>
      <c r="N1513" s="17">
        <v>-0.188</v>
      </c>
    </row>
    <row r="1514" spans="1:14" x14ac:dyDescent="0.3">
      <c r="A1514" t="s">
        <v>87</v>
      </c>
      <c r="B1514" t="s">
        <v>88</v>
      </c>
      <c r="C1514" t="s">
        <v>177</v>
      </c>
      <c r="D1514" t="s">
        <v>184</v>
      </c>
      <c r="E1514" t="s">
        <v>225</v>
      </c>
      <c r="F1514">
        <v>10</v>
      </c>
      <c r="G1514">
        <v>2023</v>
      </c>
      <c r="H1514" s="15">
        <v>2</v>
      </c>
      <c r="I1514" s="12">
        <v>3.3802000000000003</v>
      </c>
      <c r="J1514" s="12">
        <v>1.6006908303187504</v>
      </c>
      <c r="K1514" s="16">
        <v>6.7604000000000006</v>
      </c>
      <c r="L1514" s="16">
        <v>3.2013816606375007</v>
      </c>
      <c r="M1514" s="11">
        <v>-6.7604000000000011E-2</v>
      </c>
      <c r="N1514" s="17">
        <v>-0.33500000000000002</v>
      </c>
    </row>
    <row r="1515" spans="1:14" x14ac:dyDescent="0.3">
      <c r="A1515" t="s">
        <v>87</v>
      </c>
      <c r="B1515" t="s">
        <v>88</v>
      </c>
      <c r="C1515" t="s">
        <v>177</v>
      </c>
      <c r="D1515" t="s">
        <v>184</v>
      </c>
      <c r="E1515" t="s">
        <v>226</v>
      </c>
      <c r="F1515">
        <v>5</v>
      </c>
      <c r="G1515">
        <v>2023</v>
      </c>
      <c r="H1515" s="15">
        <v>4</v>
      </c>
      <c r="I1515" s="12">
        <v>4.2680999999999996</v>
      </c>
      <c r="J1515" s="12">
        <v>2.6154038809124995</v>
      </c>
      <c r="K1515" s="16">
        <v>17.072399999999998</v>
      </c>
      <c r="L1515" s="16">
        <v>10.461615523649998</v>
      </c>
      <c r="M1515" s="11">
        <v>-0.17072399999999999</v>
      </c>
      <c r="N1515" s="17">
        <v>-0.84600000000000009</v>
      </c>
    </row>
    <row r="1516" spans="1:14" x14ac:dyDescent="0.3">
      <c r="A1516" t="s">
        <v>87</v>
      </c>
      <c r="B1516" t="s">
        <v>88</v>
      </c>
      <c r="C1516" t="s">
        <v>177</v>
      </c>
      <c r="D1516" t="s">
        <v>184</v>
      </c>
      <c r="E1516" t="s">
        <v>224</v>
      </c>
      <c r="F1516">
        <v>7</v>
      </c>
      <c r="G1516">
        <v>2023</v>
      </c>
      <c r="H1516" s="15">
        <v>11</v>
      </c>
      <c r="I1516" s="12">
        <v>2.2804000000000002</v>
      </c>
      <c r="J1516" s="12">
        <v>1.5352151246174999</v>
      </c>
      <c r="K1516" s="16">
        <v>25.084400000000002</v>
      </c>
      <c r="L1516" s="16">
        <v>16.887366370792499</v>
      </c>
      <c r="M1516" s="11">
        <v>-0.25084400000000001</v>
      </c>
      <c r="N1516" s="17">
        <v>-1.1299999999999999</v>
      </c>
    </row>
    <row r="1517" spans="1:14" x14ac:dyDescent="0.3">
      <c r="A1517" t="s">
        <v>87</v>
      </c>
      <c r="B1517" t="s">
        <v>88</v>
      </c>
      <c r="C1517" t="s">
        <v>177</v>
      </c>
      <c r="D1517" t="s">
        <v>184</v>
      </c>
      <c r="E1517" t="s">
        <v>228</v>
      </c>
      <c r="F1517">
        <v>8</v>
      </c>
      <c r="G1517">
        <v>2023</v>
      </c>
      <c r="H1517" s="15">
        <v>15</v>
      </c>
      <c r="I1517" s="12">
        <v>2.6335000000000002</v>
      </c>
      <c r="J1517" s="12">
        <v>1.592422230963928</v>
      </c>
      <c r="K1517" s="16">
        <v>39.502500000000005</v>
      </c>
      <c r="L1517" s="16">
        <v>23.886333464458922</v>
      </c>
      <c r="M1517" s="11">
        <v>-0.39502500000000007</v>
      </c>
      <c r="N1517" s="17">
        <v>-1.6965000000000001</v>
      </c>
    </row>
    <row r="1518" spans="1:14" x14ac:dyDescent="0.3">
      <c r="A1518" t="s">
        <v>89</v>
      </c>
      <c r="B1518" t="s">
        <v>90</v>
      </c>
      <c r="C1518" t="s">
        <v>177</v>
      </c>
      <c r="D1518" t="s">
        <v>184</v>
      </c>
      <c r="E1518" t="s">
        <v>233</v>
      </c>
      <c r="F1518">
        <v>1</v>
      </c>
      <c r="G1518">
        <v>2023</v>
      </c>
      <c r="H1518" s="15">
        <v>1</v>
      </c>
      <c r="I1518" s="12">
        <v>2.1896</v>
      </c>
      <c r="J1518" s="12">
        <v>1.4449063921499998</v>
      </c>
      <c r="K1518" s="16">
        <v>2.1896</v>
      </c>
      <c r="L1518" s="16">
        <v>1.4449063921499998</v>
      </c>
      <c r="M1518" s="11">
        <v>-2.1895999999999999E-2</v>
      </c>
      <c r="N1518" s="17">
        <v>-0.1085</v>
      </c>
    </row>
    <row r="1519" spans="1:14" x14ac:dyDescent="0.3">
      <c r="A1519" t="s">
        <v>89</v>
      </c>
      <c r="B1519" t="s">
        <v>90</v>
      </c>
      <c r="C1519" t="s">
        <v>177</v>
      </c>
      <c r="D1519" t="s">
        <v>184</v>
      </c>
      <c r="E1519" t="s">
        <v>227</v>
      </c>
      <c r="F1519">
        <v>2</v>
      </c>
      <c r="G1519">
        <v>2023</v>
      </c>
      <c r="H1519" s="15">
        <v>8</v>
      </c>
      <c r="I1519" s="12">
        <v>2.8252000000000002</v>
      </c>
      <c r="J1519" s="12">
        <v>1.8008807311615382</v>
      </c>
      <c r="K1519" s="16">
        <v>22.601600000000001</v>
      </c>
      <c r="L1519" s="16">
        <v>14.407045849292306</v>
      </c>
      <c r="M1519" s="11">
        <v>-0.22601600000000002</v>
      </c>
      <c r="N1519" s="17">
        <v>-0.98</v>
      </c>
    </row>
    <row r="1520" spans="1:14" x14ac:dyDescent="0.3">
      <c r="A1520" t="s">
        <v>103</v>
      </c>
      <c r="B1520" t="s">
        <v>104</v>
      </c>
      <c r="C1520" t="s">
        <v>179</v>
      </c>
      <c r="D1520" t="s">
        <v>184</v>
      </c>
      <c r="E1520" t="s">
        <v>231</v>
      </c>
      <c r="F1520">
        <v>9</v>
      </c>
      <c r="G1520">
        <v>2023</v>
      </c>
      <c r="H1520" s="15">
        <v>28</v>
      </c>
      <c r="I1520" s="12">
        <v>2.7042000000000002</v>
      </c>
      <c r="J1520" s="12">
        <v>1.5167800009368995</v>
      </c>
      <c r="K1520" s="16">
        <v>75.717600000000004</v>
      </c>
      <c r="L1520" s="16">
        <v>42.469840026233186</v>
      </c>
      <c r="M1520" s="11">
        <v>-0.75717600000000007</v>
      </c>
      <c r="N1520" s="17">
        <v>-3.2160000000000006</v>
      </c>
    </row>
    <row r="1521" spans="1:14" x14ac:dyDescent="0.3">
      <c r="A1521" t="s">
        <v>103</v>
      </c>
      <c r="B1521" t="s">
        <v>104</v>
      </c>
      <c r="C1521" t="s">
        <v>179</v>
      </c>
      <c r="D1521" t="s">
        <v>184</v>
      </c>
      <c r="E1521" t="s">
        <v>223</v>
      </c>
      <c r="F1521">
        <v>11</v>
      </c>
      <c r="G1521">
        <v>2023</v>
      </c>
      <c r="H1521" s="15">
        <v>49</v>
      </c>
      <c r="I1521" s="12">
        <v>2.6739000000000002</v>
      </c>
      <c r="J1521" s="12">
        <v>1.550686023704106</v>
      </c>
      <c r="K1521" s="16">
        <v>131.02110000000002</v>
      </c>
      <c r="L1521" s="16">
        <v>75.983615161501191</v>
      </c>
      <c r="M1521" s="11">
        <v>-1.3102110000000002</v>
      </c>
      <c r="N1521" s="17">
        <v>-5.5650000000000004</v>
      </c>
    </row>
    <row r="1522" spans="1:14" x14ac:dyDescent="0.3">
      <c r="A1522" t="s">
        <v>103</v>
      </c>
      <c r="B1522" t="s">
        <v>104</v>
      </c>
      <c r="C1522" t="s">
        <v>179</v>
      </c>
      <c r="D1522" t="s">
        <v>184</v>
      </c>
      <c r="E1522" t="s">
        <v>229</v>
      </c>
      <c r="F1522">
        <v>6</v>
      </c>
      <c r="G1522">
        <v>2023</v>
      </c>
      <c r="H1522" s="15">
        <v>58</v>
      </c>
      <c r="I1522" s="12">
        <v>2.6537000000000002</v>
      </c>
      <c r="J1522" s="12">
        <v>1.502721555720399</v>
      </c>
      <c r="K1522" s="16">
        <v>153.91460000000001</v>
      </c>
      <c r="L1522" s="16">
        <v>87.157850231783144</v>
      </c>
      <c r="M1522" s="11">
        <v>-1.5391460000000001</v>
      </c>
      <c r="N1522" s="17">
        <v>-6.5750000000000002</v>
      </c>
    </row>
    <row r="1523" spans="1:14" x14ac:dyDescent="0.3">
      <c r="A1523" t="s">
        <v>103</v>
      </c>
      <c r="B1523" t="s">
        <v>104</v>
      </c>
      <c r="C1523" t="s">
        <v>179</v>
      </c>
      <c r="D1523" t="s">
        <v>184</v>
      </c>
      <c r="E1523" t="s">
        <v>234</v>
      </c>
      <c r="F1523">
        <v>12</v>
      </c>
      <c r="G1523">
        <v>2023</v>
      </c>
      <c r="H1523" s="15">
        <v>68</v>
      </c>
      <c r="I1523" s="12">
        <v>2.8757000000000001</v>
      </c>
      <c r="J1523" s="12">
        <v>1.682099661317604</v>
      </c>
      <c r="K1523" s="16">
        <v>195.54760000000002</v>
      </c>
      <c r="L1523" s="16">
        <v>114.38277696959707</v>
      </c>
      <c r="M1523" s="11">
        <v>-1.9554760000000002</v>
      </c>
      <c r="N1523" s="17">
        <v>-8.2650000000000006</v>
      </c>
    </row>
    <row r="1524" spans="1:14" x14ac:dyDescent="0.3">
      <c r="A1524" t="s">
        <v>103</v>
      </c>
      <c r="B1524" t="s">
        <v>104</v>
      </c>
      <c r="C1524" t="s">
        <v>179</v>
      </c>
      <c r="D1524" t="s">
        <v>184</v>
      </c>
      <c r="E1524" t="s">
        <v>232</v>
      </c>
      <c r="F1524">
        <v>3</v>
      </c>
      <c r="G1524">
        <v>2023</v>
      </c>
      <c r="H1524" s="15">
        <v>90</v>
      </c>
      <c r="I1524" s="12">
        <v>2.8252000000000002</v>
      </c>
      <c r="J1524" s="12">
        <v>1.6004072338342326</v>
      </c>
      <c r="K1524" s="16">
        <v>254.268</v>
      </c>
      <c r="L1524" s="16">
        <v>144.03665104508093</v>
      </c>
      <c r="M1524" s="11">
        <v>-2.5426800000000003</v>
      </c>
      <c r="N1524" s="17">
        <v>-10.780000000000001</v>
      </c>
    </row>
    <row r="1525" spans="1:14" x14ac:dyDescent="0.3">
      <c r="A1525" t="s">
        <v>103</v>
      </c>
      <c r="B1525" t="s">
        <v>104</v>
      </c>
      <c r="C1525" t="s">
        <v>179</v>
      </c>
      <c r="D1525" t="s">
        <v>184</v>
      </c>
      <c r="E1525" t="s">
        <v>225</v>
      </c>
      <c r="F1525">
        <v>10</v>
      </c>
      <c r="G1525">
        <v>2023</v>
      </c>
      <c r="H1525" s="15">
        <v>114</v>
      </c>
      <c r="I1525" s="12">
        <v>2.8454000000000002</v>
      </c>
      <c r="J1525" s="12">
        <v>1.5422146834420081</v>
      </c>
      <c r="K1525" s="16">
        <v>324.37560000000002</v>
      </c>
      <c r="L1525" s="16">
        <v>175.81247391238892</v>
      </c>
      <c r="M1525" s="11">
        <v>-3.2437560000000003</v>
      </c>
      <c r="N1525" s="17">
        <v>-13.817999999999998</v>
      </c>
    </row>
    <row r="1526" spans="1:14" x14ac:dyDescent="0.3">
      <c r="A1526" t="s">
        <v>103</v>
      </c>
      <c r="B1526" t="s">
        <v>104</v>
      </c>
      <c r="C1526" t="s">
        <v>179</v>
      </c>
      <c r="D1526" t="s">
        <v>184</v>
      </c>
      <c r="E1526" t="s">
        <v>233</v>
      </c>
      <c r="F1526">
        <v>1</v>
      </c>
      <c r="G1526">
        <v>2023</v>
      </c>
      <c r="H1526" s="15">
        <v>144</v>
      </c>
      <c r="I1526" s="12">
        <v>2.5125000000000002</v>
      </c>
      <c r="J1526" s="12">
        <v>1.5745428221693396</v>
      </c>
      <c r="K1526" s="16">
        <v>361.8</v>
      </c>
      <c r="L1526" s="16">
        <v>226.73416639238491</v>
      </c>
      <c r="M1526" s="11">
        <v>-3.6180000000000003</v>
      </c>
      <c r="N1526" s="17">
        <v>-15.438000000000002</v>
      </c>
    </row>
    <row r="1527" spans="1:14" x14ac:dyDescent="0.3">
      <c r="A1527" t="s">
        <v>103</v>
      </c>
      <c r="B1527" t="s">
        <v>104</v>
      </c>
      <c r="C1527" t="s">
        <v>179</v>
      </c>
      <c r="D1527" t="s">
        <v>184</v>
      </c>
      <c r="E1527" t="s">
        <v>224</v>
      </c>
      <c r="F1527">
        <v>7</v>
      </c>
      <c r="G1527">
        <v>2023</v>
      </c>
      <c r="H1527" s="15">
        <v>135</v>
      </c>
      <c r="I1527" s="12">
        <v>2.8252000000000002</v>
      </c>
      <c r="J1527" s="12">
        <v>1.6063808829019803</v>
      </c>
      <c r="K1527" s="16">
        <v>381.40200000000004</v>
      </c>
      <c r="L1527" s="16">
        <v>216.86141919176734</v>
      </c>
      <c r="M1527" s="11">
        <v>-3.8140200000000006</v>
      </c>
      <c r="N1527" s="17">
        <v>-16.239999999999998</v>
      </c>
    </row>
    <row r="1528" spans="1:14" x14ac:dyDescent="0.3">
      <c r="A1528" t="s">
        <v>103</v>
      </c>
      <c r="B1528" t="s">
        <v>104</v>
      </c>
      <c r="C1528" t="s">
        <v>179</v>
      </c>
      <c r="D1528" t="s">
        <v>184</v>
      </c>
      <c r="E1528" t="s">
        <v>226</v>
      </c>
      <c r="F1528">
        <v>5</v>
      </c>
      <c r="G1528">
        <v>2023</v>
      </c>
      <c r="H1528" s="15">
        <v>228</v>
      </c>
      <c r="I1528" s="12">
        <v>2.7950000000000004</v>
      </c>
      <c r="J1528" s="12">
        <v>1.5405250475916314</v>
      </c>
      <c r="K1528" s="16">
        <v>637.2600000000001</v>
      </c>
      <c r="L1528" s="16">
        <v>351.23971085089198</v>
      </c>
      <c r="M1528" s="11">
        <v>-6.3726000000000012</v>
      </c>
      <c r="N1528" s="17">
        <v>-27.146000000000001</v>
      </c>
    </row>
    <row r="1529" spans="1:14" x14ac:dyDescent="0.3">
      <c r="A1529" t="s">
        <v>107</v>
      </c>
      <c r="B1529" t="s">
        <v>108</v>
      </c>
      <c r="C1529" t="s">
        <v>178</v>
      </c>
      <c r="D1529" t="s">
        <v>184</v>
      </c>
      <c r="E1529" t="s">
        <v>234</v>
      </c>
      <c r="F1529">
        <v>12</v>
      </c>
      <c r="G1529">
        <v>2023</v>
      </c>
      <c r="H1529" s="15">
        <v>2</v>
      </c>
      <c r="I1529" s="12">
        <v>3.0170000000000003</v>
      </c>
      <c r="J1529" s="12">
        <v>1.4704365850006873</v>
      </c>
      <c r="K1529" s="16">
        <v>6.0340000000000007</v>
      </c>
      <c r="L1529" s="16">
        <v>2.9408731700013746</v>
      </c>
      <c r="M1529" s="11">
        <v>-6.0340000000000012E-2</v>
      </c>
      <c r="N1529" s="17">
        <v>-0.29900000000000004</v>
      </c>
    </row>
    <row r="1530" spans="1:14" x14ac:dyDescent="0.3">
      <c r="A1530" t="s">
        <v>107</v>
      </c>
      <c r="B1530" t="s">
        <v>108</v>
      </c>
      <c r="C1530" t="s">
        <v>178</v>
      </c>
      <c r="D1530" t="s">
        <v>184</v>
      </c>
      <c r="E1530" t="s">
        <v>224</v>
      </c>
      <c r="F1530">
        <v>7</v>
      </c>
      <c r="G1530">
        <v>2023</v>
      </c>
      <c r="H1530" s="15">
        <v>3</v>
      </c>
      <c r="I1530" s="12">
        <v>2.9260999999999999</v>
      </c>
      <c r="J1530" s="12">
        <v>1.6148178145760868</v>
      </c>
      <c r="K1530" s="16">
        <v>8.7782999999999998</v>
      </c>
      <c r="L1530" s="16">
        <v>4.84445344372826</v>
      </c>
      <c r="M1530" s="11">
        <v>-8.7783E-2</v>
      </c>
      <c r="N1530" s="17">
        <v>-0.435</v>
      </c>
    </row>
    <row r="1531" spans="1:14" x14ac:dyDescent="0.3">
      <c r="A1531" t="s">
        <v>107</v>
      </c>
      <c r="B1531" t="s">
        <v>108</v>
      </c>
      <c r="C1531" t="s">
        <v>178</v>
      </c>
      <c r="D1531" t="s">
        <v>184</v>
      </c>
      <c r="E1531" t="s">
        <v>223</v>
      </c>
      <c r="F1531">
        <v>11</v>
      </c>
      <c r="G1531">
        <v>2023</v>
      </c>
      <c r="H1531" s="15">
        <v>3</v>
      </c>
      <c r="I1531" s="12">
        <v>3.3701000000000003</v>
      </c>
      <c r="J1531" s="12">
        <v>2.1887237398481996</v>
      </c>
      <c r="K1531" s="16">
        <v>10.110300000000001</v>
      </c>
      <c r="L1531" s="16">
        <v>6.5661712195445983</v>
      </c>
      <c r="M1531" s="11">
        <v>-0.10110300000000001</v>
      </c>
      <c r="N1531" s="17">
        <v>-0.501</v>
      </c>
    </row>
    <row r="1532" spans="1:14" x14ac:dyDescent="0.3">
      <c r="A1532" t="s">
        <v>107</v>
      </c>
      <c r="B1532" t="s">
        <v>108</v>
      </c>
      <c r="C1532" t="s">
        <v>178</v>
      </c>
      <c r="D1532" t="s">
        <v>184</v>
      </c>
      <c r="E1532" t="s">
        <v>232</v>
      </c>
      <c r="F1532">
        <v>3</v>
      </c>
      <c r="G1532">
        <v>2023</v>
      </c>
      <c r="H1532" s="15">
        <v>5</v>
      </c>
      <c r="I1532" s="12">
        <v>2.6335000000000002</v>
      </c>
      <c r="J1532" s="12">
        <v>1.4206700171666666</v>
      </c>
      <c r="K1532" s="16">
        <v>13.1675</v>
      </c>
      <c r="L1532" s="16">
        <v>7.1033500858333332</v>
      </c>
      <c r="M1532" s="11">
        <v>-0.13167500000000001</v>
      </c>
      <c r="N1532" s="17">
        <v>-0.52200000000000002</v>
      </c>
    </row>
    <row r="1533" spans="1:14" x14ac:dyDescent="0.3">
      <c r="A1533" t="s">
        <v>107</v>
      </c>
      <c r="B1533" t="s">
        <v>108</v>
      </c>
      <c r="C1533" t="s">
        <v>178</v>
      </c>
      <c r="D1533" t="s">
        <v>184</v>
      </c>
      <c r="E1533" t="s">
        <v>233</v>
      </c>
      <c r="F1533">
        <v>1</v>
      </c>
      <c r="G1533">
        <v>2023</v>
      </c>
      <c r="H1533" s="15">
        <v>5</v>
      </c>
      <c r="I1533" s="12">
        <v>2.7242999999999999</v>
      </c>
      <c r="J1533" s="12">
        <v>1.5800857132650956</v>
      </c>
      <c r="K1533" s="16">
        <v>13.621499999999999</v>
      </c>
      <c r="L1533" s="16">
        <v>7.9004285663254779</v>
      </c>
      <c r="M1533" s="11">
        <v>-0.136215</v>
      </c>
      <c r="N1533" s="17">
        <v>-0.54</v>
      </c>
    </row>
    <row r="1534" spans="1:14" x14ac:dyDescent="0.3">
      <c r="A1534" t="s">
        <v>107</v>
      </c>
      <c r="B1534" t="s">
        <v>108</v>
      </c>
      <c r="C1534" t="s">
        <v>178</v>
      </c>
      <c r="D1534" t="s">
        <v>184</v>
      </c>
      <c r="E1534" t="s">
        <v>226</v>
      </c>
      <c r="F1534">
        <v>5</v>
      </c>
      <c r="G1534">
        <v>2023</v>
      </c>
      <c r="H1534" s="15">
        <v>5</v>
      </c>
      <c r="I1534" s="12">
        <v>2.8051000000000004</v>
      </c>
      <c r="J1534" s="12">
        <v>1.4758238912814539</v>
      </c>
      <c r="K1534" s="16">
        <v>14.025500000000001</v>
      </c>
      <c r="L1534" s="16">
        <v>7.3791194564072695</v>
      </c>
      <c r="M1534" s="11">
        <v>-0.14025500000000002</v>
      </c>
      <c r="N1534" s="17">
        <v>-0.55599999999999994</v>
      </c>
    </row>
    <row r="1535" spans="1:14" x14ac:dyDescent="0.3">
      <c r="A1535" t="s">
        <v>107</v>
      </c>
      <c r="B1535" t="s">
        <v>108</v>
      </c>
      <c r="C1535" t="s">
        <v>178</v>
      </c>
      <c r="D1535" t="s">
        <v>184</v>
      </c>
      <c r="E1535" t="s">
        <v>230</v>
      </c>
      <c r="F1535">
        <v>4</v>
      </c>
      <c r="G1535">
        <v>2023</v>
      </c>
      <c r="H1535" s="15">
        <v>7</v>
      </c>
      <c r="I1535" s="12">
        <v>3.0069000000000004</v>
      </c>
      <c r="J1535" s="12">
        <v>1.5022152723512998</v>
      </c>
      <c r="K1535" s="16">
        <v>21.048300000000001</v>
      </c>
      <c r="L1535" s="16">
        <v>10.515506906459098</v>
      </c>
      <c r="M1535" s="11">
        <v>-0.210483</v>
      </c>
      <c r="N1535" s="17">
        <v>-0.89400000000000002</v>
      </c>
    </row>
    <row r="1536" spans="1:14" x14ac:dyDescent="0.3">
      <c r="A1536" t="s">
        <v>107</v>
      </c>
      <c r="B1536" t="s">
        <v>108</v>
      </c>
      <c r="C1536" t="s">
        <v>178</v>
      </c>
      <c r="D1536" t="s">
        <v>184</v>
      </c>
      <c r="E1536" t="s">
        <v>229</v>
      </c>
      <c r="F1536">
        <v>6</v>
      </c>
      <c r="G1536">
        <v>2023</v>
      </c>
      <c r="H1536" s="15">
        <v>8</v>
      </c>
      <c r="I1536" s="12">
        <v>2.9060000000000001</v>
      </c>
      <c r="J1536" s="12">
        <v>1.4887091003460613</v>
      </c>
      <c r="K1536" s="16">
        <v>23.248000000000001</v>
      </c>
      <c r="L1536" s="16">
        <v>11.90967280276849</v>
      </c>
      <c r="M1536" s="11">
        <v>-0.23248000000000002</v>
      </c>
      <c r="N1536" s="17">
        <v>-1.008</v>
      </c>
    </row>
    <row r="1537" spans="1:14" x14ac:dyDescent="0.3">
      <c r="A1537" t="s">
        <v>107</v>
      </c>
      <c r="B1537" t="s">
        <v>108</v>
      </c>
      <c r="C1537" t="s">
        <v>178</v>
      </c>
      <c r="D1537" t="s">
        <v>184</v>
      </c>
      <c r="E1537" t="s">
        <v>227</v>
      </c>
      <c r="F1537">
        <v>2</v>
      </c>
      <c r="G1537">
        <v>2023</v>
      </c>
      <c r="H1537" s="15">
        <v>8</v>
      </c>
      <c r="I1537" s="12">
        <v>2.9867000000000004</v>
      </c>
      <c r="J1537" s="12">
        <v>1.6300525131220014</v>
      </c>
      <c r="K1537" s="16">
        <v>23.893600000000003</v>
      </c>
      <c r="L1537" s="16">
        <v>13.040420104976011</v>
      </c>
      <c r="M1537" s="11">
        <v>-0.23893600000000004</v>
      </c>
      <c r="N1537" s="17">
        <v>-1.036</v>
      </c>
    </row>
    <row r="1538" spans="1:14" x14ac:dyDescent="0.3">
      <c r="A1538" t="s">
        <v>107</v>
      </c>
      <c r="B1538" t="s">
        <v>108</v>
      </c>
      <c r="C1538" t="s">
        <v>178</v>
      </c>
      <c r="D1538" t="s">
        <v>184</v>
      </c>
      <c r="E1538" t="s">
        <v>225</v>
      </c>
      <c r="F1538">
        <v>10</v>
      </c>
      <c r="G1538">
        <v>2023</v>
      </c>
      <c r="H1538" s="15">
        <v>8</v>
      </c>
      <c r="I1538" s="12">
        <v>3.2995000000000001</v>
      </c>
      <c r="J1538" s="12">
        <v>1.872228048608946</v>
      </c>
      <c r="K1538" s="16">
        <v>26.396000000000001</v>
      </c>
      <c r="L1538" s="16">
        <v>14.977824388871568</v>
      </c>
      <c r="M1538" s="11">
        <v>-0.26396000000000003</v>
      </c>
      <c r="N1538" s="17">
        <v>-1.1445000000000001</v>
      </c>
    </row>
    <row r="1539" spans="1:14" x14ac:dyDescent="0.3">
      <c r="A1539" t="s">
        <v>107</v>
      </c>
      <c r="B1539" t="s">
        <v>108</v>
      </c>
      <c r="C1539" t="s">
        <v>178</v>
      </c>
      <c r="D1539" t="s">
        <v>184</v>
      </c>
      <c r="E1539" t="s">
        <v>228</v>
      </c>
      <c r="F1539">
        <v>8</v>
      </c>
      <c r="G1539">
        <v>2023</v>
      </c>
      <c r="H1539" s="15">
        <v>8</v>
      </c>
      <c r="I1539" s="12">
        <v>3.4004000000000003</v>
      </c>
      <c r="J1539" s="12">
        <v>1.8407556858084611</v>
      </c>
      <c r="K1539" s="16">
        <v>27.203200000000002</v>
      </c>
      <c r="L1539" s="16">
        <v>14.726045486467688</v>
      </c>
      <c r="M1539" s="11">
        <v>-0.27203200000000005</v>
      </c>
      <c r="N1539" s="17">
        <v>-1.1795</v>
      </c>
    </row>
    <row r="1540" spans="1:14" x14ac:dyDescent="0.3">
      <c r="A1540" t="s">
        <v>107</v>
      </c>
      <c r="B1540" t="s">
        <v>108</v>
      </c>
      <c r="C1540" t="s">
        <v>178</v>
      </c>
      <c r="D1540" t="s">
        <v>184</v>
      </c>
      <c r="E1540" t="s">
        <v>231</v>
      </c>
      <c r="F1540">
        <v>9</v>
      </c>
      <c r="G1540">
        <v>2023</v>
      </c>
      <c r="H1540" s="15">
        <v>8</v>
      </c>
      <c r="I1540" s="12">
        <v>3.6022000000000003</v>
      </c>
      <c r="J1540" s="12">
        <v>2.093911375844776</v>
      </c>
      <c r="K1540" s="16">
        <v>28.817600000000002</v>
      </c>
      <c r="L1540" s="16">
        <v>16.751291006758208</v>
      </c>
      <c r="M1540" s="11">
        <v>-0.28817600000000004</v>
      </c>
      <c r="N1540" s="17">
        <v>-1.2495000000000001</v>
      </c>
    </row>
    <row r="1541" spans="1:14" x14ac:dyDescent="0.3">
      <c r="A1541" t="s">
        <v>119</v>
      </c>
      <c r="B1541" t="s">
        <v>120</v>
      </c>
      <c r="C1541" t="s">
        <v>180</v>
      </c>
      <c r="D1541" t="s">
        <v>184</v>
      </c>
      <c r="E1541" t="s">
        <v>229</v>
      </c>
      <c r="F1541">
        <v>6</v>
      </c>
      <c r="G1541">
        <v>2023</v>
      </c>
      <c r="H1541" s="15">
        <v>1</v>
      </c>
      <c r="I1541" s="12">
        <v>2.1593</v>
      </c>
      <c r="J1541" s="12">
        <v>1.1564583010090048</v>
      </c>
      <c r="K1541" s="16">
        <v>2.1593</v>
      </c>
      <c r="L1541" s="16">
        <v>1.1564583010090048</v>
      </c>
      <c r="M1541" s="11">
        <v>-2.1593000000000001E-2</v>
      </c>
      <c r="N1541" s="17">
        <v>-0.10700000000000001</v>
      </c>
    </row>
    <row r="1542" spans="1:14" x14ac:dyDescent="0.3">
      <c r="A1542" t="s">
        <v>119</v>
      </c>
      <c r="B1542" t="s">
        <v>120</v>
      </c>
      <c r="C1542" t="s">
        <v>180</v>
      </c>
      <c r="D1542" t="s">
        <v>184</v>
      </c>
      <c r="E1542" t="s">
        <v>226</v>
      </c>
      <c r="F1542">
        <v>5</v>
      </c>
      <c r="G1542">
        <v>2023</v>
      </c>
      <c r="H1542" s="15">
        <v>1</v>
      </c>
      <c r="I1542" s="12">
        <v>2.7143000000000002</v>
      </c>
      <c r="J1542" s="12">
        <v>1.4950640237999999</v>
      </c>
      <c r="K1542" s="16">
        <v>2.7143000000000002</v>
      </c>
      <c r="L1542" s="16">
        <v>1.4950640237999999</v>
      </c>
      <c r="M1542" s="11">
        <v>-2.7143E-2</v>
      </c>
      <c r="N1542" s="17">
        <v>-0.13450000000000001</v>
      </c>
    </row>
    <row r="1543" spans="1:14" x14ac:dyDescent="0.3">
      <c r="A1543" t="s">
        <v>119</v>
      </c>
      <c r="B1543" t="s">
        <v>120</v>
      </c>
      <c r="C1543" t="s">
        <v>180</v>
      </c>
      <c r="D1543" t="s">
        <v>184</v>
      </c>
      <c r="E1543" t="s">
        <v>233</v>
      </c>
      <c r="F1543">
        <v>1</v>
      </c>
      <c r="G1543">
        <v>2023</v>
      </c>
      <c r="H1543" s="15">
        <v>1</v>
      </c>
      <c r="I1543" s="12">
        <v>2.9060000000000001</v>
      </c>
      <c r="J1543" s="12">
        <v>1.7252447830000002</v>
      </c>
      <c r="K1543" s="16">
        <v>2.9060000000000001</v>
      </c>
      <c r="L1543" s="16">
        <v>1.7252447830000002</v>
      </c>
      <c r="M1543" s="11">
        <v>-2.9060000000000002E-2</v>
      </c>
      <c r="N1543" s="17">
        <v>-0.14399999999999999</v>
      </c>
    </row>
    <row r="1544" spans="1:14" x14ac:dyDescent="0.3">
      <c r="A1544" t="s">
        <v>119</v>
      </c>
      <c r="B1544" t="s">
        <v>120</v>
      </c>
      <c r="C1544" t="s">
        <v>180</v>
      </c>
      <c r="D1544" t="s">
        <v>184</v>
      </c>
      <c r="E1544" t="s">
        <v>226</v>
      </c>
      <c r="F1544">
        <v>5</v>
      </c>
      <c r="G1544">
        <v>2023</v>
      </c>
      <c r="H1544" s="15">
        <v>1</v>
      </c>
      <c r="I1544" s="12">
        <v>2.9564000000000004</v>
      </c>
      <c r="J1544" s="12">
        <v>1.7338543182545023</v>
      </c>
      <c r="K1544" s="16">
        <v>2.9564000000000004</v>
      </c>
      <c r="L1544" s="16">
        <v>1.7338543182545023</v>
      </c>
      <c r="M1544" s="11">
        <v>-2.9564000000000003E-2</v>
      </c>
      <c r="N1544" s="17">
        <v>-0.14650000000000002</v>
      </c>
    </row>
    <row r="1545" spans="1:14" x14ac:dyDescent="0.3">
      <c r="A1545" t="s">
        <v>119</v>
      </c>
      <c r="B1545" t="s">
        <v>120</v>
      </c>
      <c r="C1545" t="s">
        <v>180</v>
      </c>
      <c r="D1545" t="s">
        <v>184</v>
      </c>
      <c r="E1545" t="s">
        <v>227</v>
      </c>
      <c r="F1545">
        <v>2</v>
      </c>
      <c r="G1545">
        <v>2023</v>
      </c>
      <c r="H1545" s="15">
        <v>2</v>
      </c>
      <c r="I1545" s="12">
        <v>2.1189</v>
      </c>
      <c r="J1545" s="12">
        <v>1.3298094728783336</v>
      </c>
      <c r="K1545" s="16">
        <v>4.2378</v>
      </c>
      <c r="L1545" s="16">
        <v>2.6596189457566672</v>
      </c>
      <c r="M1545" s="11">
        <v>-4.2377999999999999E-2</v>
      </c>
      <c r="N1545" s="17">
        <v>-0.21000000000000002</v>
      </c>
    </row>
    <row r="1546" spans="1:14" x14ac:dyDescent="0.3">
      <c r="A1546" t="s">
        <v>119</v>
      </c>
      <c r="B1546" t="s">
        <v>120</v>
      </c>
      <c r="C1546" t="s">
        <v>180</v>
      </c>
      <c r="D1546" t="s">
        <v>184</v>
      </c>
      <c r="E1546" t="s">
        <v>231</v>
      </c>
      <c r="F1546">
        <v>9</v>
      </c>
      <c r="G1546">
        <v>2023</v>
      </c>
      <c r="H1546" s="15">
        <v>2</v>
      </c>
      <c r="I1546" s="12">
        <v>2.5528000000000004</v>
      </c>
      <c r="J1546" s="12">
        <v>1.5652570940365715</v>
      </c>
      <c r="K1546" s="16">
        <v>5.1056000000000008</v>
      </c>
      <c r="L1546" s="16">
        <v>3.1305141880731431</v>
      </c>
      <c r="M1546" s="11">
        <v>-5.1056000000000011E-2</v>
      </c>
      <c r="N1546" s="17">
        <v>-0.253</v>
      </c>
    </row>
    <row r="1547" spans="1:14" x14ac:dyDescent="0.3">
      <c r="A1547" t="s">
        <v>119</v>
      </c>
      <c r="B1547" t="s">
        <v>120</v>
      </c>
      <c r="C1547" t="s">
        <v>180</v>
      </c>
      <c r="D1547" t="s">
        <v>184</v>
      </c>
      <c r="E1547" t="s">
        <v>228</v>
      </c>
      <c r="F1547">
        <v>8</v>
      </c>
      <c r="G1547">
        <v>2023</v>
      </c>
      <c r="H1547" s="15">
        <v>2</v>
      </c>
      <c r="I1547" s="12">
        <v>2.8757000000000001</v>
      </c>
      <c r="J1547" s="12">
        <v>1.6806922528005002</v>
      </c>
      <c r="K1547" s="16">
        <v>5.7514000000000003</v>
      </c>
      <c r="L1547" s="16">
        <v>3.3613845056010003</v>
      </c>
      <c r="M1547" s="11">
        <v>-5.7514000000000003E-2</v>
      </c>
      <c r="N1547" s="17">
        <v>-0.28500000000000003</v>
      </c>
    </row>
    <row r="1548" spans="1:14" x14ac:dyDescent="0.3">
      <c r="A1548" t="s">
        <v>119</v>
      </c>
      <c r="B1548" t="s">
        <v>120</v>
      </c>
      <c r="C1548" t="s">
        <v>180</v>
      </c>
      <c r="D1548" t="s">
        <v>184</v>
      </c>
      <c r="E1548" t="s">
        <v>232</v>
      </c>
      <c r="F1548">
        <v>3</v>
      </c>
      <c r="G1548">
        <v>2023</v>
      </c>
      <c r="H1548" s="15">
        <v>2</v>
      </c>
      <c r="I1548" s="12">
        <v>2.8959000000000001</v>
      </c>
      <c r="J1548" s="12">
        <v>1.6654051218933348</v>
      </c>
      <c r="K1548" s="16">
        <v>5.7918000000000003</v>
      </c>
      <c r="L1548" s="16">
        <v>3.3308102437866696</v>
      </c>
      <c r="M1548" s="11">
        <v>-5.7918000000000004E-2</v>
      </c>
      <c r="N1548" s="17">
        <v>-0.28700000000000003</v>
      </c>
    </row>
    <row r="1549" spans="1:14" x14ac:dyDescent="0.3">
      <c r="A1549" t="s">
        <v>119</v>
      </c>
      <c r="B1549" t="s">
        <v>120</v>
      </c>
      <c r="C1549" t="s">
        <v>180</v>
      </c>
      <c r="D1549" t="s">
        <v>184</v>
      </c>
      <c r="E1549" t="s">
        <v>224</v>
      </c>
      <c r="F1549">
        <v>7</v>
      </c>
      <c r="G1549">
        <v>2023</v>
      </c>
      <c r="H1549" s="15">
        <v>3</v>
      </c>
      <c r="I1549" s="12">
        <v>2.6033000000000004</v>
      </c>
      <c r="J1549" s="12">
        <v>1.4634169258579186</v>
      </c>
      <c r="K1549" s="16">
        <v>7.8099000000000007</v>
      </c>
      <c r="L1549" s="16">
        <v>4.3902507775737556</v>
      </c>
      <c r="M1549" s="11">
        <v>-7.8099000000000016E-2</v>
      </c>
      <c r="N1549" s="17">
        <v>-0.38700000000000001</v>
      </c>
    </row>
    <row r="1550" spans="1:14" x14ac:dyDescent="0.3">
      <c r="A1550" t="s">
        <v>123</v>
      </c>
      <c r="B1550" t="s">
        <v>124</v>
      </c>
      <c r="C1550" t="s">
        <v>177</v>
      </c>
      <c r="D1550" t="s">
        <v>184</v>
      </c>
      <c r="E1550" t="s">
        <v>223</v>
      </c>
      <c r="F1550">
        <v>11</v>
      </c>
      <c r="G1550">
        <v>2023</v>
      </c>
      <c r="H1550" s="15">
        <v>2</v>
      </c>
      <c r="I1550" s="12">
        <v>2.7748000000000004</v>
      </c>
      <c r="J1550" s="12">
        <v>1.8657414194422499</v>
      </c>
      <c r="K1550" s="16">
        <v>5.5496000000000008</v>
      </c>
      <c r="L1550" s="16">
        <v>3.7314828388844998</v>
      </c>
      <c r="M1550" s="11">
        <v>-5.5496000000000011E-2</v>
      </c>
      <c r="N1550" s="17">
        <v>-0.27500000000000002</v>
      </c>
    </row>
    <row r="1551" spans="1:14" x14ac:dyDescent="0.3">
      <c r="A1551" t="s">
        <v>123</v>
      </c>
      <c r="B1551" t="s">
        <v>124</v>
      </c>
      <c r="C1551" t="s">
        <v>177</v>
      </c>
      <c r="D1551" t="s">
        <v>184</v>
      </c>
      <c r="E1551" t="s">
        <v>233</v>
      </c>
      <c r="F1551">
        <v>1</v>
      </c>
      <c r="G1551">
        <v>2023</v>
      </c>
      <c r="H1551" s="15">
        <v>9</v>
      </c>
      <c r="I1551" s="12">
        <v>2.3813000000000004</v>
      </c>
      <c r="J1551" s="12">
        <v>1.4839097497132951</v>
      </c>
      <c r="K1551" s="16">
        <v>21.431700000000003</v>
      </c>
      <c r="L1551" s="16">
        <v>13.355187747419656</v>
      </c>
      <c r="M1551" s="11">
        <v>-0.21431700000000004</v>
      </c>
      <c r="N1551" s="17">
        <v>-0.94399999999999995</v>
      </c>
    </row>
    <row r="1552" spans="1:14" x14ac:dyDescent="0.3">
      <c r="A1552" t="s">
        <v>129</v>
      </c>
      <c r="B1552" t="s">
        <v>130</v>
      </c>
      <c r="C1552" t="s">
        <v>1</v>
      </c>
      <c r="D1552" t="s">
        <v>184</v>
      </c>
      <c r="E1552" t="s">
        <v>230</v>
      </c>
      <c r="F1552">
        <v>4</v>
      </c>
      <c r="G1552">
        <v>2023</v>
      </c>
      <c r="H1552" s="15">
        <v>1</v>
      </c>
      <c r="I1552" s="12">
        <v>2.9564000000000004</v>
      </c>
      <c r="J1552" s="12">
        <v>2.0536300745999996</v>
      </c>
      <c r="K1552" s="16">
        <v>2.9564000000000004</v>
      </c>
      <c r="L1552" s="16">
        <v>2.0536300745999996</v>
      </c>
      <c r="M1552" s="11">
        <v>-2.9564000000000003E-2</v>
      </c>
      <c r="N1552" s="17">
        <v>-0.14650000000000002</v>
      </c>
    </row>
    <row r="1553" spans="1:14" x14ac:dyDescent="0.3">
      <c r="A1553" t="s">
        <v>133</v>
      </c>
      <c r="B1553" t="s">
        <v>134</v>
      </c>
      <c r="C1553" t="s">
        <v>180</v>
      </c>
      <c r="D1553" t="s">
        <v>184</v>
      </c>
      <c r="E1553" t="s">
        <v>233</v>
      </c>
      <c r="F1553">
        <v>1</v>
      </c>
      <c r="G1553">
        <v>2023</v>
      </c>
      <c r="H1553" s="15">
        <v>0</v>
      </c>
      <c r="I1553" s="12">
        <v>0</v>
      </c>
      <c r="J1553" s="12">
        <v>0</v>
      </c>
      <c r="K1553" s="16">
        <v>0</v>
      </c>
      <c r="L1553" s="16">
        <v>0</v>
      </c>
      <c r="M1553" s="11">
        <v>0</v>
      </c>
      <c r="N1553" s="17">
        <v>0</v>
      </c>
    </row>
    <row r="1554" spans="1:14" x14ac:dyDescent="0.3">
      <c r="A1554" t="s">
        <v>133</v>
      </c>
      <c r="B1554" t="s">
        <v>134</v>
      </c>
      <c r="C1554" t="s">
        <v>180</v>
      </c>
      <c r="D1554" t="s">
        <v>184</v>
      </c>
      <c r="E1554" t="s">
        <v>229</v>
      </c>
      <c r="F1554">
        <v>6</v>
      </c>
      <c r="G1554">
        <v>2023</v>
      </c>
      <c r="H1554" s="15">
        <v>0</v>
      </c>
      <c r="I1554" s="12">
        <v>0</v>
      </c>
      <c r="J1554" s="12">
        <v>0</v>
      </c>
      <c r="K1554" s="16">
        <v>0</v>
      </c>
      <c r="L1554" s="16">
        <v>0</v>
      </c>
      <c r="M1554" s="11">
        <v>0</v>
      </c>
      <c r="N1554" s="17">
        <v>0</v>
      </c>
    </row>
    <row r="1555" spans="1:14" x14ac:dyDescent="0.3">
      <c r="A1555" t="s">
        <v>133</v>
      </c>
      <c r="B1555" t="s">
        <v>134</v>
      </c>
      <c r="C1555" t="s">
        <v>180</v>
      </c>
      <c r="D1555" t="s">
        <v>184</v>
      </c>
      <c r="E1555" t="s">
        <v>226</v>
      </c>
      <c r="F1555">
        <v>5</v>
      </c>
      <c r="G1555">
        <v>2023</v>
      </c>
      <c r="H1555" s="15">
        <v>1</v>
      </c>
      <c r="I1555" s="12">
        <v>2.7344000000000004</v>
      </c>
      <c r="J1555" s="12">
        <v>1.5965179708749999</v>
      </c>
      <c r="K1555" s="16">
        <v>2.7344000000000004</v>
      </c>
      <c r="L1555" s="16">
        <v>1.5965179708749999</v>
      </c>
      <c r="M1555" s="11">
        <v>-2.7344000000000004E-2</v>
      </c>
      <c r="N1555" s="17">
        <v>-0.13550000000000001</v>
      </c>
    </row>
    <row r="1556" spans="1:14" x14ac:dyDescent="0.3">
      <c r="A1556" t="s">
        <v>133</v>
      </c>
      <c r="B1556" t="s">
        <v>134</v>
      </c>
      <c r="C1556" t="s">
        <v>180</v>
      </c>
      <c r="D1556" t="s">
        <v>184</v>
      </c>
      <c r="E1556" t="s">
        <v>232</v>
      </c>
      <c r="F1556">
        <v>3</v>
      </c>
      <c r="G1556">
        <v>2023</v>
      </c>
      <c r="H1556" s="15">
        <v>1</v>
      </c>
      <c r="I1556" s="12">
        <v>2.7748000000000004</v>
      </c>
      <c r="J1556" s="12">
        <v>1.7930103540000002</v>
      </c>
      <c r="K1556" s="16">
        <v>2.7748000000000004</v>
      </c>
      <c r="L1556" s="16">
        <v>1.7930103540000002</v>
      </c>
      <c r="M1556" s="11">
        <v>-2.7748000000000005E-2</v>
      </c>
      <c r="N1556" s="17">
        <v>-0.13750000000000001</v>
      </c>
    </row>
    <row r="1557" spans="1:14" x14ac:dyDescent="0.3">
      <c r="A1557" t="s">
        <v>133</v>
      </c>
      <c r="B1557" t="s">
        <v>134</v>
      </c>
      <c r="C1557" t="s">
        <v>180</v>
      </c>
      <c r="D1557" t="s">
        <v>184</v>
      </c>
      <c r="E1557" t="s">
        <v>227</v>
      </c>
      <c r="F1557">
        <v>2</v>
      </c>
      <c r="G1557">
        <v>2023</v>
      </c>
      <c r="H1557" s="15">
        <v>2</v>
      </c>
      <c r="I1557" s="12">
        <v>2.6033000000000004</v>
      </c>
      <c r="J1557" s="12">
        <v>1.6467866936249997</v>
      </c>
      <c r="K1557" s="16">
        <v>5.2066000000000008</v>
      </c>
      <c r="L1557" s="16">
        <v>3.2935733872499995</v>
      </c>
      <c r="M1557" s="11">
        <v>-5.2066000000000008E-2</v>
      </c>
      <c r="N1557" s="17">
        <v>-0.25800000000000001</v>
      </c>
    </row>
    <row r="1558" spans="1:14" x14ac:dyDescent="0.3">
      <c r="A1558" t="s">
        <v>133</v>
      </c>
      <c r="B1558" t="s">
        <v>134</v>
      </c>
      <c r="C1558" t="s">
        <v>180</v>
      </c>
      <c r="D1558" t="s">
        <v>184</v>
      </c>
      <c r="E1558" t="s">
        <v>231</v>
      </c>
      <c r="F1558">
        <v>9</v>
      </c>
      <c r="G1558">
        <v>2023</v>
      </c>
      <c r="H1558" s="15">
        <v>2</v>
      </c>
      <c r="I1558" s="12">
        <v>2.8051000000000004</v>
      </c>
      <c r="J1558" s="12">
        <v>1.5708467791172342</v>
      </c>
      <c r="K1558" s="16">
        <v>5.6102000000000007</v>
      </c>
      <c r="L1558" s="16">
        <v>3.1416935582344685</v>
      </c>
      <c r="M1558" s="11">
        <v>-5.6102000000000006E-2</v>
      </c>
      <c r="N1558" s="17">
        <v>-0.27799999999999997</v>
      </c>
    </row>
    <row r="1559" spans="1:14" x14ac:dyDescent="0.3">
      <c r="A1559" t="s">
        <v>133</v>
      </c>
      <c r="B1559" t="s">
        <v>134</v>
      </c>
      <c r="C1559" t="s">
        <v>180</v>
      </c>
      <c r="D1559" t="s">
        <v>184</v>
      </c>
      <c r="E1559" t="s">
        <v>230</v>
      </c>
      <c r="F1559">
        <v>4</v>
      </c>
      <c r="G1559">
        <v>2023</v>
      </c>
      <c r="H1559" s="15">
        <v>2</v>
      </c>
      <c r="I1559" s="12">
        <v>2.8051000000000004</v>
      </c>
      <c r="J1559" s="12">
        <v>1.4643889938125001</v>
      </c>
      <c r="K1559" s="16">
        <v>5.6102000000000007</v>
      </c>
      <c r="L1559" s="16">
        <v>2.9287779876250002</v>
      </c>
      <c r="M1559" s="11">
        <v>-5.6102000000000006E-2</v>
      </c>
      <c r="N1559" s="17">
        <v>-0.27799999999999997</v>
      </c>
    </row>
    <row r="1560" spans="1:14" x14ac:dyDescent="0.3">
      <c r="A1560" t="s">
        <v>133</v>
      </c>
      <c r="B1560" t="s">
        <v>134</v>
      </c>
      <c r="C1560" t="s">
        <v>180</v>
      </c>
      <c r="D1560" t="s">
        <v>184</v>
      </c>
      <c r="E1560" t="s">
        <v>223</v>
      </c>
      <c r="F1560">
        <v>11</v>
      </c>
      <c r="G1560">
        <v>2023</v>
      </c>
      <c r="H1560" s="15">
        <v>2</v>
      </c>
      <c r="I1560" s="12">
        <v>3.1986000000000003</v>
      </c>
      <c r="J1560" s="12">
        <v>1.8323533428089316</v>
      </c>
      <c r="K1560" s="16">
        <v>6.3972000000000007</v>
      </c>
      <c r="L1560" s="16">
        <v>3.6647066856178632</v>
      </c>
      <c r="M1560" s="11">
        <v>-6.3972000000000001E-2</v>
      </c>
      <c r="N1560" s="17">
        <v>-0.317</v>
      </c>
    </row>
    <row r="1561" spans="1:14" x14ac:dyDescent="0.3">
      <c r="A1561" t="s">
        <v>133</v>
      </c>
      <c r="B1561" t="s">
        <v>134</v>
      </c>
      <c r="C1561" t="s">
        <v>180</v>
      </c>
      <c r="D1561" t="s">
        <v>184</v>
      </c>
      <c r="E1561" t="s">
        <v>224</v>
      </c>
      <c r="F1561">
        <v>7</v>
      </c>
      <c r="G1561">
        <v>2023</v>
      </c>
      <c r="H1561" s="15">
        <v>3</v>
      </c>
      <c r="I1561" s="12">
        <v>2.8858000000000001</v>
      </c>
      <c r="J1561" s="12">
        <v>1.6204025469602095</v>
      </c>
      <c r="K1561" s="16">
        <v>8.6574000000000009</v>
      </c>
      <c r="L1561" s="16">
        <v>4.8612076408806288</v>
      </c>
      <c r="M1561" s="11">
        <v>-8.6574000000000012E-2</v>
      </c>
      <c r="N1561" s="17">
        <v>-0.42900000000000005</v>
      </c>
    </row>
    <row r="1562" spans="1:14" x14ac:dyDescent="0.3">
      <c r="A1562" t="s">
        <v>141</v>
      </c>
      <c r="B1562" t="s">
        <v>142</v>
      </c>
      <c r="C1562" t="s">
        <v>180</v>
      </c>
      <c r="D1562" t="s">
        <v>184</v>
      </c>
      <c r="E1562" t="s">
        <v>230</v>
      </c>
      <c r="F1562">
        <v>4</v>
      </c>
      <c r="G1562">
        <v>2023</v>
      </c>
      <c r="H1562" s="15">
        <v>2</v>
      </c>
      <c r="I1562" s="12">
        <v>1.9171</v>
      </c>
      <c r="J1562" s="12">
        <v>0.95005103165444993</v>
      </c>
      <c r="K1562" s="16">
        <v>3.8342000000000001</v>
      </c>
      <c r="L1562" s="16">
        <v>1.9001020633088999</v>
      </c>
      <c r="M1562" s="11">
        <v>-3.8342000000000001E-2</v>
      </c>
      <c r="N1562" s="17">
        <v>-0.19</v>
      </c>
    </row>
    <row r="1563" spans="1:14" x14ac:dyDescent="0.3">
      <c r="A1563" t="s">
        <v>141</v>
      </c>
      <c r="B1563" t="s">
        <v>142</v>
      </c>
      <c r="C1563" t="s">
        <v>180</v>
      </c>
      <c r="D1563" t="s">
        <v>184</v>
      </c>
      <c r="E1563" t="s">
        <v>229</v>
      </c>
      <c r="F1563">
        <v>6</v>
      </c>
      <c r="G1563">
        <v>2023</v>
      </c>
      <c r="H1563" s="15">
        <v>2</v>
      </c>
      <c r="I1563" s="12">
        <v>3.8141000000000003</v>
      </c>
      <c r="J1563" s="12">
        <v>2.2801774719464731</v>
      </c>
      <c r="K1563" s="16">
        <v>7.6282000000000005</v>
      </c>
      <c r="L1563" s="16">
        <v>4.5603549438929463</v>
      </c>
      <c r="M1563" s="11">
        <v>-7.6282000000000003E-2</v>
      </c>
      <c r="N1563" s="17">
        <v>-0.378</v>
      </c>
    </row>
    <row r="1564" spans="1:14" x14ac:dyDescent="0.3">
      <c r="A1564" t="s">
        <v>141</v>
      </c>
      <c r="B1564" t="s">
        <v>142</v>
      </c>
      <c r="C1564" t="s">
        <v>180</v>
      </c>
      <c r="D1564" t="s">
        <v>184</v>
      </c>
      <c r="E1564" t="s">
        <v>226</v>
      </c>
      <c r="F1564">
        <v>5</v>
      </c>
      <c r="G1564">
        <v>2023</v>
      </c>
      <c r="H1564" s="15">
        <v>3</v>
      </c>
      <c r="I1564" s="12">
        <v>2.5629000000000004</v>
      </c>
      <c r="J1564" s="12">
        <v>1.2737478294204545</v>
      </c>
      <c r="K1564" s="16">
        <v>7.6887000000000008</v>
      </c>
      <c r="L1564" s="16">
        <v>3.8212434882613637</v>
      </c>
      <c r="M1564" s="11">
        <v>-7.6887000000000011E-2</v>
      </c>
      <c r="N1564" s="17">
        <v>-0.38100000000000001</v>
      </c>
    </row>
    <row r="1565" spans="1:14" x14ac:dyDescent="0.3">
      <c r="A1565" t="s">
        <v>141</v>
      </c>
      <c r="B1565" t="s">
        <v>142</v>
      </c>
      <c r="C1565" t="s">
        <v>180</v>
      </c>
      <c r="D1565" t="s">
        <v>184</v>
      </c>
      <c r="E1565" t="s">
        <v>223</v>
      </c>
      <c r="F1565">
        <v>11</v>
      </c>
      <c r="G1565">
        <v>2023</v>
      </c>
      <c r="H1565" s="15">
        <v>3</v>
      </c>
      <c r="I1565" s="12">
        <v>2.7344000000000004</v>
      </c>
      <c r="J1565" s="12">
        <v>1.6592502498162403</v>
      </c>
      <c r="K1565" s="16">
        <v>8.2032000000000007</v>
      </c>
      <c r="L1565" s="16">
        <v>4.9777507494487203</v>
      </c>
      <c r="M1565" s="11">
        <v>-8.2032000000000008E-2</v>
      </c>
      <c r="N1565" s="17">
        <v>-0.40649999999999997</v>
      </c>
    </row>
    <row r="1566" spans="1:14" x14ac:dyDescent="0.3">
      <c r="A1566" t="s">
        <v>141</v>
      </c>
      <c r="B1566" t="s">
        <v>142</v>
      </c>
      <c r="C1566" t="s">
        <v>180</v>
      </c>
      <c r="D1566" t="s">
        <v>184</v>
      </c>
      <c r="E1566" t="s">
        <v>224</v>
      </c>
      <c r="F1566">
        <v>7</v>
      </c>
      <c r="G1566">
        <v>2023</v>
      </c>
      <c r="H1566" s="15">
        <v>5</v>
      </c>
      <c r="I1566" s="12">
        <v>2.7042000000000002</v>
      </c>
      <c r="J1566" s="12">
        <v>1.5342108076643173</v>
      </c>
      <c r="K1566" s="16">
        <v>13.521000000000001</v>
      </c>
      <c r="L1566" s="16">
        <v>7.6710540383215866</v>
      </c>
      <c r="M1566" s="11">
        <v>-0.13521000000000002</v>
      </c>
      <c r="N1566" s="17">
        <v>-0.53600000000000003</v>
      </c>
    </row>
    <row r="1567" spans="1:14" x14ac:dyDescent="0.3">
      <c r="A1567" t="s">
        <v>141</v>
      </c>
      <c r="B1567" t="s">
        <v>142</v>
      </c>
      <c r="C1567" t="s">
        <v>180</v>
      </c>
      <c r="D1567" t="s">
        <v>184</v>
      </c>
      <c r="E1567" t="s">
        <v>225</v>
      </c>
      <c r="F1567">
        <v>10</v>
      </c>
      <c r="G1567">
        <v>2023</v>
      </c>
      <c r="H1567" s="15">
        <v>5</v>
      </c>
      <c r="I1567" s="12">
        <v>2.8858000000000001</v>
      </c>
      <c r="J1567" s="12">
        <v>1.8516891700064997</v>
      </c>
      <c r="K1567" s="16">
        <v>14.429</v>
      </c>
      <c r="L1567" s="16">
        <v>9.2584458500324978</v>
      </c>
      <c r="M1567" s="11">
        <v>-0.14429</v>
      </c>
      <c r="N1567" s="17">
        <v>-0.57199999999999995</v>
      </c>
    </row>
    <row r="1568" spans="1:14" x14ac:dyDescent="0.3">
      <c r="A1568" t="s">
        <v>141</v>
      </c>
      <c r="B1568" t="s">
        <v>142</v>
      </c>
      <c r="C1568" t="s">
        <v>180</v>
      </c>
      <c r="D1568" t="s">
        <v>184</v>
      </c>
      <c r="E1568" t="s">
        <v>231</v>
      </c>
      <c r="F1568">
        <v>9</v>
      </c>
      <c r="G1568">
        <v>2023</v>
      </c>
      <c r="H1568" s="15">
        <v>5</v>
      </c>
      <c r="I1568" s="12">
        <v>3.0674000000000001</v>
      </c>
      <c r="J1568" s="12">
        <v>1.9111560483180643</v>
      </c>
      <c r="K1568" s="16">
        <v>15.337</v>
      </c>
      <c r="L1568" s="16">
        <v>9.5557802415903215</v>
      </c>
      <c r="M1568" s="11">
        <v>-0.15337000000000001</v>
      </c>
      <c r="N1568" s="17">
        <v>-0.6080000000000001</v>
      </c>
    </row>
    <row r="1569" spans="1:14" x14ac:dyDescent="0.3">
      <c r="A1569" t="s">
        <v>141</v>
      </c>
      <c r="B1569" t="s">
        <v>142</v>
      </c>
      <c r="C1569" t="s">
        <v>180</v>
      </c>
      <c r="D1569" t="s">
        <v>184</v>
      </c>
      <c r="E1569" t="s">
        <v>233</v>
      </c>
      <c r="F1569">
        <v>1</v>
      </c>
      <c r="G1569">
        <v>2023</v>
      </c>
      <c r="H1569" s="15">
        <v>6</v>
      </c>
      <c r="I1569" s="12">
        <v>2.6537000000000002</v>
      </c>
      <c r="J1569" s="12">
        <v>1.5485331156861704</v>
      </c>
      <c r="K1569" s="16">
        <v>15.9222</v>
      </c>
      <c r="L1569" s="16">
        <v>9.2911986941170213</v>
      </c>
      <c r="M1569" s="11">
        <v>-0.159222</v>
      </c>
      <c r="N1569" s="17">
        <v>-0.65749999999999997</v>
      </c>
    </row>
    <row r="1570" spans="1:14" x14ac:dyDescent="0.3">
      <c r="A1570" t="s">
        <v>141</v>
      </c>
      <c r="B1570" t="s">
        <v>142</v>
      </c>
      <c r="C1570" t="s">
        <v>180</v>
      </c>
      <c r="D1570" t="s">
        <v>184</v>
      </c>
      <c r="E1570" t="s">
        <v>227</v>
      </c>
      <c r="F1570">
        <v>2</v>
      </c>
      <c r="G1570">
        <v>2023</v>
      </c>
      <c r="H1570" s="15">
        <v>6</v>
      </c>
      <c r="I1570" s="12">
        <v>2.6739000000000002</v>
      </c>
      <c r="J1570" s="12">
        <v>1.6591395391289492</v>
      </c>
      <c r="K1570" s="16">
        <v>16.043400000000002</v>
      </c>
      <c r="L1570" s="16">
        <v>9.9548372347736951</v>
      </c>
      <c r="M1570" s="11">
        <v>-0.16043400000000002</v>
      </c>
      <c r="N1570" s="17">
        <v>-0.66250000000000009</v>
      </c>
    </row>
    <row r="1571" spans="1:14" x14ac:dyDescent="0.3">
      <c r="A1571" t="s">
        <v>141</v>
      </c>
      <c r="B1571" t="s">
        <v>142</v>
      </c>
      <c r="C1571" t="s">
        <v>180</v>
      </c>
      <c r="D1571" t="s">
        <v>184</v>
      </c>
      <c r="E1571" t="s">
        <v>228</v>
      </c>
      <c r="F1571">
        <v>8</v>
      </c>
      <c r="G1571">
        <v>2023</v>
      </c>
      <c r="H1571" s="15">
        <v>6</v>
      </c>
      <c r="I1571" s="12">
        <v>3.4710000000000001</v>
      </c>
      <c r="J1571" s="12">
        <v>2.1308705488398672</v>
      </c>
      <c r="K1571" s="16">
        <v>20.826000000000001</v>
      </c>
      <c r="L1571" s="16">
        <v>12.785223293039202</v>
      </c>
      <c r="M1571" s="11">
        <v>-0.20826</v>
      </c>
      <c r="N1571" s="17">
        <v>-0.86</v>
      </c>
    </row>
    <row r="1572" spans="1:14" x14ac:dyDescent="0.3">
      <c r="A1572" t="s">
        <v>141</v>
      </c>
      <c r="B1572" t="s">
        <v>142</v>
      </c>
      <c r="C1572" t="s">
        <v>180</v>
      </c>
      <c r="D1572" t="s">
        <v>184</v>
      </c>
      <c r="E1572" t="s">
        <v>232</v>
      </c>
      <c r="F1572">
        <v>3</v>
      </c>
      <c r="G1572">
        <v>2023</v>
      </c>
      <c r="H1572" s="15">
        <v>8</v>
      </c>
      <c r="I1572" s="12">
        <v>2.9362000000000004</v>
      </c>
      <c r="J1572" s="12">
        <v>1.7118967472433344</v>
      </c>
      <c r="K1572" s="16">
        <v>23.489600000000003</v>
      </c>
      <c r="L1572" s="16">
        <v>13.695173977946675</v>
      </c>
      <c r="M1572" s="11">
        <v>-0.23489600000000002</v>
      </c>
      <c r="N1572" s="17">
        <v>-1.0185000000000002</v>
      </c>
    </row>
    <row r="1573" spans="1:14" x14ac:dyDescent="0.3">
      <c r="A1573" t="s">
        <v>143</v>
      </c>
      <c r="B1573" t="s">
        <v>144</v>
      </c>
      <c r="C1573" t="s">
        <v>178</v>
      </c>
      <c r="D1573" t="s">
        <v>184</v>
      </c>
      <c r="E1573" t="s">
        <v>227</v>
      </c>
      <c r="F1573">
        <v>2</v>
      </c>
      <c r="G1573">
        <v>2023</v>
      </c>
      <c r="H1573" s="15">
        <v>2</v>
      </c>
      <c r="I1573" s="12">
        <v>0.89810000000000001</v>
      </c>
      <c r="J1573" s="12">
        <v>0.85817869750900488</v>
      </c>
      <c r="K1573" s="16">
        <v>1.7962</v>
      </c>
      <c r="L1573" s="16">
        <v>1.7163573950180098</v>
      </c>
      <c r="M1573" s="11">
        <v>-1.7962000000000002E-2</v>
      </c>
      <c r="N1573" s="17">
        <v>-8.900000000000001E-2</v>
      </c>
    </row>
    <row r="1574" spans="1:14" x14ac:dyDescent="0.3">
      <c r="A1574" t="s">
        <v>143</v>
      </c>
      <c r="B1574" t="s">
        <v>144</v>
      </c>
      <c r="C1574" t="s">
        <v>178</v>
      </c>
      <c r="D1574" t="s">
        <v>184</v>
      </c>
      <c r="E1574" t="s">
        <v>228</v>
      </c>
      <c r="F1574">
        <v>8</v>
      </c>
      <c r="G1574">
        <v>2023</v>
      </c>
      <c r="H1574" s="15">
        <v>3</v>
      </c>
      <c r="I1574" s="12">
        <v>1.4530000000000001</v>
      </c>
      <c r="J1574" s="12">
        <v>1.1077656827352953</v>
      </c>
      <c r="K1574" s="16">
        <v>4.359</v>
      </c>
      <c r="L1574" s="16">
        <v>3.3232970482058857</v>
      </c>
      <c r="M1574" s="11">
        <v>-4.3590000000000004E-2</v>
      </c>
      <c r="N1574" s="17">
        <v>-0.21600000000000003</v>
      </c>
    </row>
    <row r="1575" spans="1:14" x14ac:dyDescent="0.3">
      <c r="A1575" t="s">
        <v>143</v>
      </c>
      <c r="B1575" t="s">
        <v>144</v>
      </c>
      <c r="C1575" t="s">
        <v>178</v>
      </c>
      <c r="D1575" t="s">
        <v>184</v>
      </c>
      <c r="E1575" t="s">
        <v>225</v>
      </c>
      <c r="F1575">
        <v>10</v>
      </c>
      <c r="G1575">
        <v>2023</v>
      </c>
      <c r="H1575" s="15">
        <v>2</v>
      </c>
      <c r="I1575" s="12">
        <v>2.3712000000000004</v>
      </c>
      <c r="J1575" s="12">
        <v>1.4414722885212501</v>
      </c>
      <c r="K1575" s="16">
        <v>4.7424000000000008</v>
      </c>
      <c r="L1575" s="16">
        <v>2.8829445770425002</v>
      </c>
      <c r="M1575" s="11">
        <v>-4.7424000000000008E-2</v>
      </c>
      <c r="N1575" s="17">
        <v>-0.23500000000000001</v>
      </c>
    </row>
    <row r="1576" spans="1:14" x14ac:dyDescent="0.3">
      <c r="A1576" t="s">
        <v>143</v>
      </c>
      <c r="B1576" t="s">
        <v>144</v>
      </c>
      <c r="C1576" t="s">
        <v>178</v>
      </c>
      <c r="D1576" t="s">
        <v>184</v>
      </c>
      <c r="E1576" t="s">
        <v>234</v>
      </c>
      <c r="F1576">
        <v>12</v>
      </c>
      <c r="G1576">
        <v>2023</v>
      </c>
      <c r="H1576" s="15">
        <v>2</v>
      </c>
      <c r="I1576" s="12">
        <v>3.0371000000000001</v>
      </c>
      <c r="J1576" s="12">
        <v>1.775552717436703</v>
      </c>
      <c r="K1576" s="16">
        <v>6.0742000000000003</v>
      </c>
      <c r="L1576" s="16">
        <v>3.5511054348734059</v>
      </c>
      <c r="M1576" s="11">
        <v>-6.0742000000000004E-2</v>
      </c>
      <c r="N1576" s="17">
        <v>-0.30099999999999999</v>
      </c>
    </row>
    <row r="1577" spans="1:14" x14ac:dyDescent="0.3">
      <c r="A1577" t="s">
        <v>143</v>
      </c>
      <c r="B1577" t="s">
        <v>144</v>
      </c>
      <c r="C1577" t="s">
        <v>178</v>
      </c>
      <c r="D1577" t="s">
        <v>184</v>
      </c>
      <c r="E1577" t="s">
        <v>229</v>
      </c>
      <c r="F1577">
        <v>6</v>
      </c>
      <c r="G1577">
        <v>2023</v>
      </c>
      <c r="H1577" s="15">
        <v>6</v>
      </c>
      <c r="I1577" s="12">
        <v>1.7053</v>
      </c>
      <c r="J1577" s="12">
        <v>1.1747710175724313</v>
      </c>
      <c r="K1577" s="16">
        <v>10.2318</v>
      </c>
      <c r="L1577" s="16">
        <v>7.0486261054345878</v>
      </c>
      <c r="M1577" s="11">
        <v>-0.10231800000000001</v>
      </c>
      <c r="N1577" s="17">
        <v>-0.42249999999999999</v>
      </c>
    </row>
    <row r="1578" spans="1:14" x14ac:dyDescent="0.3">
      <c r="A1578" t="s">
        <v>143</v>
      </c>
      <c r="B1578" t="s">
        <v>144</v>
      </c>
      <c r="C1578" t="s">
        <v>178</v>
      </c>
      <c r="D1578" t="s">
        <v>184</v>
      </c>
      <c r="E1578" t="s">
        <v>232</v>
      </c>
      <c r="F1578">
        <v>3</v>
      </c>
      <c r="G1578">
        <v>2023</v>
      </c>
      <c r="H1578" s="15">
        <v>10</v>
      </c>
      <c r="I1578" s="12">
        <v>0.95860000000000001</v>
      </c>
      <c r="J1578" s="12">
        <v>0.84970805112500003</v>
      </c>
      <c r="K1578" s="16">
        <v>9.5860000000000003</v>
      </c>
      <c r="L1578" s="16">
        <v>8.497080511250001</v>
      </c>
      <c r="M1578" s="11">
        <v>-9.5860000000000001E-2</v>
      </c>
      <c r="N1578" s="17">
        <v>-0.42749999999999999</v>
      </c>
    </row>
    <row r="1579" spans="1:14" x14ac:dyDescent="0.3">
      <c r="A1579" t="s">
        <v>143</v>
      </c>
      <c r="B1579" t="s">
        <v>144</v>
      </c>
      <c r="C1579" t="s">
        <v>178</v>
      </c>
      <c r="D1579" t="s">
        <v>184</v>
      </c>
      <c r="E1579" t="s">
        <v>226</v>
      </c>
      <c r="F1579">
        <v>5</v>
      </c>
      <c r="G1579">
        <v>2023</v>
      </c>
      <c r="H1579" s="15">
        <v>7</v>
      </c>
      <c r="I1579" s="12">
        <v>1.4833000000000001</v>
      </c>
      <c r="J1579" s="12">
        <v>1.0282486554956354</v>
      </c>
      <c r="K1579" s="16">
        <v>10.383100000000001</v>
      </c>
      <c r="L1579" s="16">
        <v>7.1977405884694479</v>
      </c>
      <c r="M1579" s="11">
        <v>-0.10383100000000001</v>
      </c>
      <c r="N1579" s="17">
        <v>-0.44100000000000006</v>
      </c>
    </row>
    <row r="1580" spans="1:14" x14ac:dyDescent="0.3">
      <c r="A1580" t="s">
        <v>143</v>
      </c>
      <c r="B1580" t="s">
        <v>144</v>
      </c>
      <c r="C1580" t="s">
        <v>178</v>
      </c>
      <c r="D1580" t="s">
        <v>184</v>
      </c>
      <c r="E1580" t="s">
        <v>224</v>
      </c>
      <c r="F1580">
        <v>7</v>
      </c>
      <c r="G1580">
        <v>2023</v>
      </c>
      <c r="H1580" s="15">
        <v>3</v>
      </c>
      <c r="I1580" s="12">
        <v>3.1380000000000003</v>
      </c>
      <c r="J1580" s="12">
        <v>1.6871960812500002</v>
      </c>
      <c r="K1580" s="16">
        <v>9.4140000000000015</v>
      </c>
      <c r="L1580" s="16">
        <v>5.0615882437500002</v>
      </c>
      <c r="M1580" s="11">
        <v>-9.4140000000000015E-2</v>
      </c>
      <c r="N1580" s="17">
        <v>-0.46650000000000003</v>
      </c>
    </row>
    <row r="1581" spans="1:14" x14ac:dyDescent="0.3">
      <c r="A1581" t="s">
        <v>149</v>
      </c>
      <c r="B1581" t="s">
        <v>150</v>
      </c>
      <c r="C1581" t="s">
        <v>178</v>
      </c>
      <c r="D1581" t="s">
        <v>184</v>
      </c>
      <c r="E1581" t="s">
        <v>226</v>
      </c>
      <c r="F1581">
        <v>5</v>
      </c>
      <c r="G1581">
        <v>2023</v>
      </c>
      <c r="H1581" s="15">
        <v>3</v>
      </c>
      <c r="I1581" s="12">
        <v>2.4216000000000002</v>
      </c>
      <c r="J1581" s="12">
        <v>1.5385621407589285</v>
      </c>
      <c r="K1581" s="16">
        <v>7.264800000000001</v>
      </c>
      <c r="L1581" s="16">
        <v>4.6156864222767853</v>
      </c>
      <c r="M1581" s="11">
        <v>-7.2648000000000018E-2</v>
      </c>
      <c r="N1581" s="17">
        <v>-0.36</v>
      </c>
    </row>
    <row r="1582" spans="1:14" x14ac:dyDescent="0.3">
      <c r="A1582" t="s">
        <v>149</v>
      </c>
      <c r="B1582" t="s">
        <v>150</v>
      </c>
      <c r="C1582" t="s">
        <v>178</v>
      </c>
      <c r="D1582" t="s">
        <v>184</v>
      </c>
      <c r="E1582" t="s">
        <v>225</v>
      </c>
      <c r="F1582">
        <v>10</v>
      </c>
      <c r="G1582">
        <v>2023</v>
      </c>
      <c r="H1582" s="15">
        <v>5</v>
      </c>
      <c r="I1582" s="12">
        <v>2.4015000000000004</v>
      </c>
      <c r="J1582" s="12">
        <v>1.2711262372603125</v>
      </c>
      <c r="K1582" s="16">
        <v>12.007500000000002</v>
      </c>
      <c r="L1582" s="16">
        <v>6.3556311863015624</v>
      </c>
      <c r="M1582" s="11">
        <v>-0.12007500000000003</v>
      </c>
      <c r="N1582" s="17">
        <v>-0.47599999999999998</v>
      </c>
    </row>
    <row r="1583" spans="1:14" x14ac:dyDescent="0.3">
      <c r="A1583" t="s">
        <v>149</v>
      </c>
      <c r="B1583" t="s">
        <v>150</v>
      </c>
      <c r="C1583" t="s">
        <v>178</v>
      </c>
      <c r="D1583" t="s">
        <v>184</v>
      </c>
      <c r="E1583" t="s">
        <v>227</v>
      </c>
      <c r="F1583">
        <v>2</v>
      </c>
      <c r="G1583">
        <v>2023</v>
      </c>
      <c r="H1583" s="15">
        <v>5</v>
      </c>
      <c r="I1583" s="12">
        <v>2.5225</v>
      </c>
      <c r="J1583" s="12">
        <v>1.4863780884187503</v>
      </c>
      <c r="K1583" s="16">
        <v>12.612500000000001</v>
      </c>
      <c r="L1583" s="16">
        <v>7.431890442093751</v>
      </c>
      <c r="M1583" s="11">
        <v>-0.12612500000000001</v>
      </c>
      <c r="N1583" s="17">
        <v>-0.5</v>
      </c>
    </row>
    <row r="1584" spans="1:14" x14ac:dyDescent="0.3">
      <c r="A1584" t="s">
        <v>149</v>
      </c>
      <c r="B1584" t="s">
        <v>150</v>
      </c>
      <c r="C1584" t="s">
        <v>178</v>
      </c>
      <c r="D1584" t="s">
        <v>184</v>
      </c>
      <c r="E1584" t="s">
        <v>228</v>
      </c>
      <c r="F1584">
        <v>8</v>
      </c>
      <c r="G1584">
        <v>2023</v>
      </c>
      <c r="H1584" s="15">
        <v>5</v>
      </c>
      <c r="I1584" s="12">
        <v>2.5427000000000004</v>
      </c>
      <c r="J1584" s="12">
        <v>1.4920204053877499</v>
      </c>
      <c r="K1584" s="16">
        <v>12.713500000000002</v>
      </c>
      <c r="L1584" s="16">
        <v>7.4601020269387499</v>
      </c>
      <c r="M1584" s="11">
        <v>-0.12713500000000003</v>
      </c>
      <c r="N1584" s="17">
        <v>-0.504</v>
      </c>
    </row>
    <row r="1585" spans="1:14" x14ac:dyDescent="0.3">
      <c r="A1585" t="s">
        <v>149</v>
      </c>
      <c r="B1585" t="s">
        <v>150</v>
      </c>
      <c r="C1585" t="s">
        <v>178</v>
      </c>
      <c r="D1585" t="s">
        <v>184</v>
      </c>
      <c r="E1585" t="s">
        <v>223</v>
      </c>
      <c r="F1585">
        <v>11</v>
      </c>
      <c r="G1585">
        <v>2023</v>
      </c>
      <c r="H1585" s="15">
        <v>32</v>
      </c>
      <c r="I1585" s="12">
        <v>2.7143000000000002</v>
      </c>
      <c r="J1585" s="12">
        <v>1.5400788685974596</v>
      </c>
      <c r="K1585" s="16">
        <v>86.857600000000005</v>
      </c>
      <c r="L1585" s="16">
        <v>49.282523795118706</v>
      </c>
      <c r="M1585" s="11">
        <v>-0.86857600000000001</v>
      </c>
      <c r="N1585" s="17">
        <v>-3.766</v>
      </c>
    </row>
    <row r="1586" spans="1:14" x14ac:dyDescent="0.3">
      <c r="A1586" t="s">
        <v>151</v>
      </c>
      <c r="B1586" t="s">
        <v>152</v>
      </c>
      <c r="C1586" t="s">
        <v>1</v>
      </c>
      <c r="D1586" t="s">
        <v>184</v>
      </c>
      <c r="E1586" t="s">
        <v>233</v>
      </c>
      <c r="F1586">
        <v>1</v>
      </c>
      <c r="G1586">
        <v>2023</v>
      </c>
      <c r="H1586" s="15">
        <v>6</v>
      </c>
      <c r="I1586" s="12">
        <v>2.6537000000000002</v>
      </c>
      <c r="J1586" s="12">
        <v>1.3973257711029889</v>
      </c>
      <c r="K1586" s="16">
        <v>15.9222</v>
      </c>
      <c r="L1586" s="16">
        <v>8.3839546266179337</v>
      </c>
      <c r="M1586" s="11">
        <v>-0.159222</v>
      </c>
      <c r="N1586" s="17">
        <v>-0.65749999999999997</v>
      </c>
    </row>
    <row r="1587" spans="1:14" x14ac:dyDescent="0.3">
      <c r="A1587" t="s">
        <v>151</v>
      </c>
      <c r="B1587" t="s">
        <v>152</v>
      </c>
      <c r="C1587" t="s">
        <v>1</v>
      </c>
      <c r="D1587" t="s">
        <v>184</v>
      </c>
      <c r="E1587" t="s">
        <v>227</v>
      </c>
      <c r="F1587">
        <v>2</v>
      </c>
      <c r="G1587">
        <v>2023</v>
      </c>
      <c r="H1587" s="15">
        <v>10</v>
      </c>
      <c r="I1587" s="12">
        <v>2.0786000000000002</v>
      </c>
      <c r="J1587" s="12">
        <v>1.1812283714686689</v>
      </c>
      <c r="K1587" s="16">
        <v>20.786000000000001</v>
      </c>
      <c r="L1587" s="16">
        <v>11.812283714686689</v>
      </c>
      <c r="M1587" s="11">
        <v>-0.20786000000000002</v>
      </c>
      <c r="N1587" s="17">
        <v>-0.92700000000000005</v>
      </c>
    </row>
    <row r="1588" spans="1:14" x14ac:dyDescent="0.3">
      <c r="A1588" t="s">
        <v>151</v>
      </c>
      <c r="B1588" t="s">
        <v>152</v>
      </c>
      <c r="C1588" t="s">
        <v>1</v>
      </c>
      <c r="D1588" t="s">
        <v>184</v>
      </c>
      <c r="E1588" t="s">
        <v>228</v>
      </c>
      <c r="F1588">
        <v>8</v>
      </c>
      <c r="G1588">
        <v>2023</v>
      </c>
      <c r="H1588" s="15">
        <v>9</v>
      </c>
      <c r="I1588" s="12">
        <v>2.8353000000000002</v>
      </c>
      <c r="J1588" s="12">
        <v>1.4804447197109436</v>
      </c>
      <c r="K1588" s="16">
        <v>25.517700000000001</v>
      </c>
      <c r="L1588" s="16">
        <v>13.324002477398492</v>
      </c>
      <c r="M1588" s="11">
        <v>-0.25517700000000004</v>
      </c>
      <c r="N1588" s="17">
        <v>-1.1240000000000001</v>
      </c>
    </row>
    <row r="1589" spans="1:14" x14ac:dyDescent="0.3">
      <c r="A1589" t="s">
        <v>151</v>
      </c>
      <c r="B1589" t="s">
        <v>152</v>
      </c>
      <c r="C1589" t="s">
        <v>1</v>
      </c>
      <c r="D1589" t="s">
        <v>184</v>
      </c>
      <c r="E1589" t="s">
        <v>226</v>
      </c>
      <c r="F1589">
        <v>5</v>
      </c>
      <c r="G1589">
        <v>2023</v>
      </c>
      <c r="H1589" s="15">
        <v>15</v>
      </c>
      <c r="I1589" s="12">
        <v>2.2299000000000002</v>
      </c>
      <c r="J1589" s="12">
        <v>1.2347065298662789</v>
      </c>
      <c r="K1589" s="16">
        <v>33.448500000000003</v>
      </c>
      <c r="L1589" s="16">
        <v>18.520597947994183</v>
      </c>
      <c r="M1589" s="11">
        <v>-0.33448500000000003</v>
      </c>
      <c r="N1589" s="17">
        <v>-1.4365000000000001</v>
      </c>
    </row>
    <row r="1590" spans="1:14" x14ac:dyDescent="0.3">
      <c r="A1590" t="s">
        <v>151</v>
      </c>
      <c r="B1590" t="s">
        <v>152</v>
      </c>
      <c r="C1590" t="s">
        <v>1</v>
      </c>
      <c r="D1590" t="s">
        <v>184</v>
      </c>
      <c r="E1590" t="s">
        <v>225</v>
      </c>
      <c r="F1590">
        <v>10</v>
      </c>
      <c r="G1590">
        <v>2023</v>
      </c>
      <c r="H1590" s="15">
        <v>14</v>
      </c>
      <c r="I1590" s="12">
        <v>2.4822000000000002</v>
      </c>
      <c r="J1590" s="12">
        <v>1.5216760158311786</v>
      </c>
      <c r="K1590" s="16">
        <v>34.750800000000005</v>
      </c>
      <c r="L1590" s="16">
        <v>21.303464221636499</v>
      </c>
      <c r="M1590" s="11">
        <v>-0.34750800000000004</v>
      </c>
      <c r="N1590" s="17">
        <v>-1.476</v>
      </c>
    </row>
    <row r="1591" spans="1:14" x14ac:dyDescent="0.3">
      <c r="A1591" t="s">
        <v>151</v>
      </c>
      <c r="B1591" t="s">
        <v>152</v>
      </c>
      <c r="C1591" t="s">
        <v>1</v>
      </c>
      <c r="D1591" t="s">
        <v>184</v>
      </c>
      <c r="E1591" t="s">
        <v>230</v>
      </c>
      <c r="F1591">
        <v>4</v>
      </c>
      <c r="G1591">
        <v>2023</v>
      </c>
      <c r="H1591" s="15">
        <v>17</v>
      </c>
      <c r="I1591" s="12">
        <v>2.3712000000000004</v>
      </c>
      <c r="J1591" s="12">
        <v>1.3042114071140878</v>
      </c>
      <c r="K1591" s="16">
        <v>40.310400000000008</v>
      </c>
      <c r="L1591" s="16">
        <v>22.171593920939493</v>
      </c>
      <c r="M1591" s="11">
        <v>-0.40310400000000007</v>
      </c>
      <c r="N1591" s="17">
        <v>-1.7625000000000002</v>
      </c>
    </row>
    <row r="1592" spans="1:14" x14ac:dyDescent="0.3">
      <c r="A1592" t="s">
        <v>151</v>
      </c>
      <c r="B1592" t="s">
        <v>152</v>
      </c>
      <c r="C1592" t="s">
        <v>1</v>
      </c>
      <c r="D1592" t="s">
        <v>184</v>
      </c>
      <c r="E1592" t="s">
        <v>232</v>
      </c>
      <c r="F1592">
        <v>3</v>
      </c>
      <c r="G1592">
        <v>2023</v>
      </c>
      <c r="H1592" s="15">
        <v>16</v>
      </c>
      <c r="I1592" s="12">
        <v>2.7344000000000004</v>
      </c>
      <c r="J1592" s="12">
        <v>1.6458664402382608</v>
      </c>
      <c r="K1592" s="16">
        <v>43.750400000000006</v>
      </c>
      <c r="L1592" s="16">
        <v>26.333863043812173</v>
      </c>
      <c r="M1592" s="11">
        <v>-0.43750400000000006</v>
      </c>
      <c r="N1592" s="17">
        <v>-1.897</v>
      </c>
    </row>
    <row r="1593" spans="1:14" x14ac:dyDescent="0.3">
      <c r="A1593" t="s">
        <v>151</v>
      </c>
      <c r="B1593" t="s">
        <v>152</v>
      </c>
      <c r="C1593" t="s">
        <v>1</v>
      </c>
      <c r="D1593" t="s">
        <v>184</v>
      </c>
      <c r="E1593" t="s">
        <v>231</v>
      </c>
      <c r="F1593">
        <v>9</v>
      </c>
      <c r="G1593">
        <v>2023</v>
      </c>
      <c r="H1593" s="15">
        <v>17</v>
      </c>
      <c r="I1593" s="12">
        <v>3.0472000000000001</v>
      </c>
      <c r="J1593" s="12">
        <v>1.5132771984154436</v>
      </c>
      <c r="K1593" s="16">
        <v>51.802400000000006</v>
      </c>
      <c r="L1593" s="16">
        <v>25.725712373062542</v>
      </c>
      <c r="M1593" s="11">
        <v>-0.51802400000000004</v>
      </c>
      <c r="N1593" s="17">
        <v>-2.2650000000000001</v>
      </c>
    </row>
    <row r="1594" spans="1:14" x14ac:dyDescent="0.3">
      <c r="A1594" t="s">
        <v>151</v>
      </c>
      <c r="B1594" t="s">
        <v>152</v>
      </c>
      <c r="C1594" t="s">
        <v>1</v>
      </c>
      <c r="D1594" t="s">
        <v>184</v>
      </c>
      <c r="E1594" t="s">
        <v>223</v>
      </c>
      <c r="F1594">
        <v>11</v>
      </c>
      <c r="G1594">
        <v>2023</v>
      </c>
      <c r="H1594" s="15">
        <v>22</v>
      </c>
      <c r="I1594" s="12">
        <v>2.6739000000000002</v>
      </c>
      <c r="J1594" s="12">
        <v>1.7479491385742443</v>
      </c>
      <c r="K1594" s="16">
        <v>58.825800000000001</v>
      </c>
      <c r="L1594" s="16">
        <v>38.454881048633375</v>
      </c>
      <c r="M1594" s="11">
        <v>-0.58825800000000006</v>
      </c>
      <c r="N1594" s="17">
        <v>-2.5175000000000001</v>
      </c>
    </row>
    <row r="1595" spans="1:14" x14ac:dyDescent="0.3">
      <c r="A1595" t="s">
        <v>151</v>
      </c>
      <c r="B1595" t="s">
        <v>152</v>
      </c>
      <c r="C1595" t="s">
        <v>1</v>
      </c>
      <c r="D1595" t="s">
        <v>184</v>
      </c>
      <c r="E1595" t="s">
        <v>224</v>
      </c>
      <c r="F1595">
        <v>7</v>
      </c>
      <c r="G1595">
        <v>2023</v>
      </c>
      <c r="H1595" s="15">
        <v>24</v>
      </c>
      <c r="I1595" s="12">
        <v>2.5125000000000002</v>
      </c>
      <c r="J1595" s="12">
        <v>1.4005891150160774</v>
      </c>
      <c r="K1595" s="16">
        <v>60.300000000000004</v>
      </c>
      <c r="L1595" s="16">
        <v>33.614138760385856</v>
      </c>
      <c r="M1595" s="11">
        <v>-0.60300000000000009</v>
      </c>
      <c r="N1595" s="17">
        <v>-2.6145000000000005</v>
      </c>
    </row>
    <row r="1596" spans="1:14" x14ac:dyDescent="0.3">
      <c r="A1596" t="s">
        <v>151</v>
      </c>
      <c r="B1596" t="s">
        <v>152</v>
      </c>
      <c r="C1596" t="s">
        <v>1</v>
      </c>
      <c r="D1596" t="s">
        <v>184</v>
      </c>
      <c r="E1596" t="s">
        <v>234</v>
      </c>
      <c r="F1596">
        <v>12</v>
      </c>
      <c r="G1596">
        <v>2023</v>
      </c>
      <c r="H1596" s="15">
        <v>25</v>
      </c>
      <c r="I1596" s="12">
        <v>2.5326000000000004</v>
      </c>
      <c r="J1596" s="12">
        <v>1.516293912088635</v>
      </c>
      <c r="K1596" s="16">
        <v>63.315000000000012</v>
      </c>
      <c r="L1596" s="16">
        <v>37.907347802215874</v>
      </c>
      <c r="M1596" s="11">
        <v>-0.6331500000000001</v>
      </c>
      <c r="N1596" s="17">
        <v>-2.7610000000000001</v>
      </c>
    </row>
    <row r="1597" spans="1:14" x14ac:dyDescent="0.3">
      <c r="A1597" t="s">
        <v>151</v>
      </c>
      <c r="B1597" t="s">
        <v>152</v>
      </c>
      <c r="C1597" t="s">
        <v>1</v>
      </c>
      <c r="D1597" t="s">
        <v>184</v>
      </c>
      <c r="E1597" t="s">
        <v>229</v>
      </c>
      <c r="F1597">
        <v>6</v>
      </c>
      <c r="G1597">
        <v>2023</v>
      </c>
      <c r="H1597" s="15">
        <v>30</v>
      </c>
      <c r="I1597" s="12">
        <v>2.6537000000000002</v>
      </c>
      <c r="J1597" s="12">
        <v>1.5865365190744554</v>
      </c>
      <c r="K1597" s="16">
        <v>79.611000000000004</v>
      </c>
      <c r="L1597" s="16">
        <v>47.596095572233658</v>
      </c>
      <c r="M1597" s="11">
        <v>-0.7961100000000001</v>
      </c>
      <c r="N1597" s="17">
        <v>-3.419</v>
      </c>
    </row>
    <row r="1598" spans="1:14" x14ac:dyDescent="0.3">
      <c r="A1598" t="s">
        <v>153</v>
      </c>
      <c r="B1598" t="s">
        <v>154</v>
      </c>
      <c r="C1598" t="s">
        <v>1</v>
      </c>
      <c r="D1598" t="s">
        <v>184</v>
      </c>
      <c r="E1598" t="s">
        <v>232</v>
      </c>
      <c r="F1598">
        <v>3</v>
      </c>
      <c r="G1598">
        <v>2023</v>
      </c>
      <c r="H1598" s="15">
        <v>1</v>
      </c>
      <c r="I1598" s="12">
        <v>3.3802000000000003</v>
      </c>
      <c r="J1598" s="12">
        <v>1.5780490755000001</v>
      </c>
      <c r="K1598" s="16">
        <v>3.3802000000000003</v>
      </c>
      <c r="L1598" s="16">
        <v>1.5780490755000001</v>
      </c>
      <c r="M1598" s="11">
        <v>-3.3802000000000006E-2</v>
      </c>
      <c r="N1598" s="17">
        <v>-0.16750000000000001</v>
      </c>
    </row>
    <row r="1599" spans="1:14" x14ac:dyDescent="0.3">
      <c r="A1599" t="s">
        <v>153</v>
      </c>
      <c r="B1599" t="s">
        <v>154</v>
      </c>
      <c r="C1599" t="s">
        <v>1</v>
      </c>
      <c r="D1599" t="s">
        <v>184</v>
      </c>
      <c r="E1599" t="s">
        <v>223</v>
      </c>
      <c r="F1599">
        <v>11</v>
      </c>
      <c r="G1599">
        <v>2023</v>
      </c>
      <c r="H1599" s="15">
        <v>2</v>
      </c>
      <c r="I1599" s="12">
        <v>2.7143000000000002</v>
      </c>
      <c r="J1599" s="12">
        <v>1.6418071739313749</v>
      </c>
      <c r="K1599" s="16">
        <v>5.4286000000000003</v>
      </c>
      <c r="L1599" s="16">
        <v>3.2836143478627497</v>
      </c>
      <c r="M1599" s="11">
        <v>-5.4286000000000001E-2</v>
      </c>
      <c r="N1599" s="17">
        <v>-0.26900000000000002</v>
      </c>
    </row>
    <row r="1600" spans="1:14" x14ac:dyDescent="0.3">
      <c r="A1600" t="s">
        <v>153</v>
      </c>
      <c r="B1600" t="s">
        <v>154</v>
      </c>
      <c r="C1600" t="s">
        <v>1</v>
      </c>
      <c r="D1600" t="s">
        <v>184</v>
      </c>
      <c r="E1600" t="s">
        <v>226</v>
      </c>
      <c r="F1600">
        <v>5</v>
      </c>
      <c r="G1600">
        <v>2023</v>
      </c>
      <c r="H1600" s="15">
        <v>2</v>
      </c>
      <c r="I1600" s="12">
        <v>3.2389000000000001</v>
      </c>
      <c r="J1600" s="12">
        <v>1.8777728632999997</v>
      </c>
      <c r="K1600" s="16">
        <v>6.4778000000000002</v>
      </c>
      <c r="L1600" s="16">
        <v>3.7555457265999994</v>
      </c>
      <c r="M1600" s="11">
        <v>-6.4778000000000002E-2</v>
      </c>
      <c r="N1600" s="17">
        <v>-0.32100000000000001</v>
      </c>
    </row>
    <row r="1601" spans="1:14" x14ac:dyDescent="0.3">
      <c r="A1601" t="s">
        <v>153</v>
      </c>
      <c r="B1601" t="s">
        <v>154</v>
      </c>
      <c r="C1601" t="s">
        <v>1</v>
      </c>
      <c r="D1601" t="s">
        <v>184</v>
      </c>
      <c r="E1601" t="s">
        <v>228</v>
      </c>
      <c r="F1601">
        <v>8</v>
      </c>
      <c r="G1601">
        <v>2023</v>
      </c>
      <c r="H1601" s="15">
        <v>5</v>
      </c>
      <c r="I1601" s="12">
        <v>2.6134000000000004</v>
      </c>
      <c r="J1601" s="12">
        <v>1.5641367006176785</v>
      </c>
      <c r="K1601" s="16">
        <v>13.067000000000002</v>
      </c>
      <c r="L1601" s="16">
        <v>7.820683503088393</v>
      </c>
      <c r="M1601" s="11">
        <v>-0.13067000000000001</v>
      </c>
      <c r="N1601" s="17">
        <v>-0.51800000000000002</v>
      </c>
    </row>
    <row r="1602" spans="1:14" x14ac:dyDescent="0.3">
      <c r="A1602" t="s">
        <v>153</v>
      </c>
      <c r="B1602" t="s">
        <v>154</v>
      </c>
      <c r="C1602" t="s">
        <v>1</v>
      </c>
      <c r="D1602" t="s">
        <v>184</v>
      </c>
      <c r="E1602" t="s">
        <v>234</v>
      </c>
      <c r="F1602">
        <v>12</v>
      </c>
      <c r="G1602">
        <v>2023</v>
      </c>
      <c r="H1602" s="15">
        <v>7</v>
      </c>
      <c r="I1602" s="12">
        <v>2.1391</v>
      </c>
      <c r="J1602" s="12">
        <v>1.5354623442361697</v>
      </c>
      <c r="K1602" s="16">
        <v>14.973700000000001</v>
      </c>
      <c r="L1602" s="16">
        <v>10.748236409653188</v>
      </c>
      <c r="M1602" s="11">
        <v>-0.14973700000000001</v>
      </c>
      <c r="N1602" s="17">
        <v>-0.63600000000000012</v>
      </c>
    </row>
    <row r="1603" spans="1:14" x14ac:dyDescent="0.3">
      <c r="A1603" t="s">
        <v>153</v>
      </c>
      <c r="B1603" t="s">
        <v>154</v>
      </c>
      <c r="C1603" t="s">
        <v>1</v>
      </c>
      <c r="D1603" t="s">
        <v>184</v>
      </c>
      <c r="E1603" t="s">
        <v>224</v>
      </c>
      <c r="F1603">
        <v>7</v>
      </c>
      <c r="G1603">
        <v>2023</v>
      </c>
      <c r="H1603" s="15">
        <v>6</v>
      </c>
      <c r="I1603" s="12">
        <v>2.6033000000000004</v>
      </c>
      <c r="J1603" s="12">
        <v>1.37895160608</v>
      </c>
      <c r="K1603" s="16">
        <v>15.619800000000001</v>
      </c>
      <c r="L1603" s="16">
        <v>8.2737096364799996</v>
      </c>
      <c r="M1603" s="11">
        <v>-0.15619800000000003</v>
      </c>
      <c r="N1603" s="17">
        <v>-0.64500000000000002</v>
      </c>
    </row>
    <row r="1604" spans="1:14" x14ac:dyDescent="0.3">
      <c r="A1604" t="s">
        <v>153</v>
      </c>
      <c r="B1604" t="s">
        <v>154</v>
      </c>
      <c r="C1604" t="s">
        <v>1</v>
      </c>
      <c r="D1604" t="s">
        <v>184</v>
      </c>
      <c r="E1604" t="s">
        <v>225</v>
      </c>
      <c r="F1604">
        <v>10</v>
      </c>
      <c r="G1604">
        <v>2023</v>
      </c>
      <c r="H1604" s="15">
        <v>6</v>
      </c>
      <c r="I1604" s="12">
        <v>2.6134000000000004</v>
      </c>
      <c r="J1604" s="12">
        <v>1.5724444369290831</v>
      </c>
      <c r="K1604" s="16">
        <v>15.680400000000002</v>
      </c>
      <c r="L1604" s="16">
        <v>9.4346666215744985</v>
      </c>
      <c r="M1604" s="11">
        <v>-0.15680400000000003</v>
      </c>
      <c r="N1604" s="17">
        <v>-0.64749999999999996</v>
      </c>
    </row>
    <row r="1605" spans="1:14" x14ac:dyDescent="0.3">
      <c r="A1605" t="s">
        <v>153</v>
      </c>
      <c r="B1605" t="s">
        <v>154</v>
      </c>
      <c r="C1605" t="s">
        <v>1</v>
      </c>
      <c r="D1605" t="s">
        <v>184</v>
      </c>
      <c r="E1605" t="s">
        <v>229</v>
      </c>
      <c r="F1605">
        <v>6</v>
      </c>
      <c r="G1605">
        <v>2023</v>
      </c>
      <c r="H1605" s="15">
        <v>7</v>
      </c>
      <c r="I1605" s="12">
        <v>2.6537000000000002</v>
      </c>
      <c r="J1605" s="12">
        <v>1.5404649138086386</v>
      </c>
      <c r="K1605" s="16">
        <v>18.575900000000001</v>
      </c>
      <c r="L1605" s="16">
        <v>10.783254396660471</v>
      </c>
      <c r="M1605" s="11">
        <v>-0.18575900000000001</v>
      </c>
      <c r="N1605" s="17">
        <v>-0.78900000000000003</v>
      </c>
    </row>
    <row r="1606" spans="1:14" x14ac:dyDescent="0.3">
      <c r="A1606" t="s">
        <v>153</v>
      </c>
      <c r="B1606" t="s">
        <v>154</v>
      </c>
      <c r="C1606" t="s">
        <v>1</v>
      </c>
      <c r="D1606" t="s">
        <v>184</v>
      </c>
      <c r="E1606" t="s">
        <v>230</v>
      </c>
      <c r="F1606">
        <v>4</v>
      </c>
      <c r="G1606">
        <v>2023</v>
      </c>
      <c r="H1606" s="15">
        <v>8</v>
      </c>
      <c r="I1606" s="12">
        <v>2.5932000000000004</v>
      </c>
      <c r="J1606" s="12">
        <v>1.474283614020492</v>
      </c>
      <c r="K1606" s="16">
        <v>20.745600000000003</v>
      </c>
      <c r="L1606" s="16">
        <v>11.794268912163936</v>
      </c>
      <c r="M1606" s="11">
        <v>-0.20745600000000003</v>
      </c>
      <c r="N1606" s="17">
        <v>-0.89949999999999997</v>
      </c>
    </row>
    <row r="1607" spans="1:14" x14ac:dyDescent="0.3">
      <c r="A1607" t="s">
        <v>153</v>
      </c>
      <c r="B1607" t="s">
        <v>154</v>
      </c>
      <c r="C1607" t="s">
        <v>1</v>
      </c>
      <c r="D1607" t="s">
        <v>184</v>
      </c>
      <c r="E1607" t="s">
        <v>233</v>
      </c>
      <c r="F1607">
        <v>1</v>
      </c>
      <c r="G1607">
        <v>2023</v>
      </c>
      <c r="H1607" s="15">
        <v>8</v>
      </c>
      <c r="I1607" s="12">
        <v>2.7445000000000004</v>
      </c>
      <c r="J1607" s="12">
        <v>1.6695917254838706</v>
      </c>
      <c r="K1607" s="16">
        <v>21.956000000000003</v>
      </c>
      <c r="L1607" s="16">
        <v>13.356733803870965</v>
      </c>
      <c r="M1607" s="11">
        <v>-0.21956000000000003</v>
      </c>
      <c r="N1607" s="17">
        <v>-0.95200000000000018</v>
      </c>
    </row>
    <row r="1608" spans="1:14" x14ac:dyDescent="0.3">
      <c r="A1608" t="s">
        <v>153</v>
      </c>
      <c r="B1608" t="s">
        <v>154</v>
      </c>
      <c r="C1608" t="s">
        <v>1</v>
      </c>
      <c r="D1608" t="s">
        <v>184</v>
      </c>
      <c r="E1608" t="s">
        <v>231</v>
      </c>
      <c r="F1608">
        <v>9</v>
      </c>
      <c r="G1608">
        <v>2023</v>
      </c>
      <c r="H1608" s="15">
        <v>8</v>
      </c>
      <c r="I1608" s="12">
        <v>2.8152000000000004</v>
      </c>
      <c r="J1608" s="12">
        <v>1.6321374093594232</v>
      </c>
      <c r="K1608" s="16">
        <v>22.521600000000003</v>
      </c>
      <c r="L1608" s="16">
        <v>13.057099274875386</v>
      </c>
      <c r="M1608" s="11">
        <v>-0.22521600000000003</v>
      </c>
      <c r="N1608" s="17">
        <v>-0.97650000000000015</v>
      </c>
    </row>
    <row r="1609" spans="1:14" x14ac:dyDescent="0.3">
      <c r="A1609" t="s">
        <v>153</v>
      </c>
      <c r="B1609" t="s">
        <v>154</v>
      </c>
      <c r="C1609" t="s">
        <v>1</v>
      </c>
      <c r="D1609" t="s">
        <v>184</v>
      </c>
      <c r="E1609" t="s">
        <v>227</v>
      </c>
      <c r="F1609">
        <v>2</v>
      </c>
      <c r="G1609">
        <v>2023</v>
      </c>
      <c r="H1609" s="15">
        <v>14</v>
      </c>
      <c r="I1609" s="12">
        <v>2.7748000000000004</v>
      </c>
      <c r="J1609" s="12">
        <v>1.6879640588543476</v>
      </c>
      <c r="K1609" s="16">
        <v>38.847200000000008</v>
      </c>
      <c r="L1609" s="16">
        <v>23.631496823960866</v>
      </c>
      <c r="M1609" s="11">
        <v>-0.3884720000000001</v>
      </c>
      <c r="N1609" s="17">
        <v>-1.6500000000000001</v>
      </c>
    </row>
    <row r="1610" spans="1:14" x14ac:dyDescent="0.3">
      <c r="A1610" t="s">
        <v>155</v>
      </c>
      <c r="B1610" t="s">
        <v>156</v>
      </c>
      <c r="C1610" t="s">
        <v>179</v>
      </c>
      <c r="D1610" t="s">
        <v>184</v>
      </c>
      <c r="E1610" t="s">
        <v>234</v>
      </c>
      <c r="F1610">
        <v>12</v>
      </c>
      <c r="G1610">
        <v>2023</v>
      </c>
      <c r="H1610" s="15">
        <v>1</v>
      </c>
      <c r="I1610" s="12">
        <v>2.7748000000000004</v>
      </c>
      <c r="J1610" s="12">
        <v>1.9050868320569998</v>
      </c>
      <c r="K1610" s="16">
        <v>2.7748000000000004</v>
      </c>
      <c r="L1610" s="16">
        <v>1.9050868320569998</v>
      </c>
      <c r="M1610" s="11">
        <v>-2.7748000000000005E-2</v>
      </c>
      <c r="N1610" s="17">
        <v>-0.13750000000000001</v>
      </c>
    </row>
    <row r="1611" spans="1:14" x14ac:dyDescent="0.3">
      <c r="A1611" t="s">
        <v>157</v>
      </c>
      <c r="B1611" t="s">
        <v>158</v>
      </c>
      <c r="C1611" t="s">
        <v>179</v>
      </c>
      <c r="D1611" t="s">
        <v>184</v>
      </c>
      <c r="E1611" t="s">
        <v>232</v>
      </c>
      <c r="F1611">
        <v>3</v>
      </c>
      <c r="G1611">
        <v>2023</v>
      </c>
      <c r="H1611" s="15">
        <v>1</v>
      </c>
      <c r="I1611" s="12">
        <v>2.7748000000000004</v>
      </c>
      <c r="J1611" s="12">
        <v>1.7770965539250003</v>
      </c>
      <c r="K1611" s="16">
        <v>2.7748000000000004</v>
      </c>
      <c r="L1611" s="16">
        <v>1.7770965539250003</v>
      </c>
      <c r="M1611" s="11">
        <v>-2.7748000000000005E-2</v>
      </c>
      <c r="N1611" s="17">
        <v>-0.13750000000000001</v>
      </c>
    </row>
    <row r="1612" spans="1:14" x14ac:dyDescent="0.3">
      <c r="A1612" t="s">
        <v>157</v>
      </c>
      <c r="B1612" t="s">
        <v>158</v>
      </c>
      <c r="C1612" t="s">
        <v>179</v>
      </c>
      <c r="D1612" t="s">
        <v>184</v>
      </c>
      <c r="E1612" t="s">
        <v>233</v>
      </c>
      <c r="F1612">
        <v>1</v>
      </c>
      <c r="G1612">
        <v>2023</v>
      </c>
      <c r="H1612" s="15">
        <v>5</v>
      </c>
      <c r="I1612" s="12">
        <v>1.6851</v>
      </c>
      <c r="J1612" s="12">
        <v>1.3225534318874999</v>
      </c>
      <c r="K1612" s="16">
        <v>8.4254999999999995</v>
      </c>
      <c r="L1612" s="16">
        <v>6.6127671594374995</v>
      </c>
      <c r="M1612" s="11">
        <v>-8.4254999999999997E-2</v>
      </c>
      <c r="N1612" s="17">
        <v>-0.33400000000000002</v>
      </c>
    </row>
    <row r="1613" spans="1:14" x14ac:dyDescent="0.3">
      <c r="A1613" t="s">
        <v>157</v>
      </c>
      <c r="B1613" t="s">
        <v>158</v>
      </c>
      <c r="C1613" t="s">
        <v>179</v>
      </c>
      <c r="D1613" t="s">
        <v>184</v>
      </c>
      <c r="E1613" t="s">
        <v>223</v>
      </c>
      <c r="F1613">
        <v>11</v>
      </c>
      <c r="G1613">
        <v>2023</v>
      </c>
      <c r="H1613" s="15">
        <v>6</v>
      </c>
      <c r="I1613" s="12">
        <v>2.4317000000000002</v>
      </c>
      <c r="J1613" s="12">
        <v>1.4934668948280747</v>
      </c>
      <c r="K1613" s="16">
        <v>14.590200000000001</v>
      </c>
      <c r="L1613" s="16">
        <v>8.9608013689684487</v>
      </c>
      <c r="M1613" s="11">
        <v>-0.145902</v>
      </c>
      <c r="N1613" s="17">
        <v>-0.60250000000000004</v>
      </c>
    </row>
    <row r="1614" spans="1:14" x14ac:dyDescent="0.3">
      <c r="A1614" t="s">
        <v>157</v>
      </c>
      <c r="B1614" t="s">
        <v>158</v>
      </c>
      <c r="C1614" t="s">
        <v>179</v>
      </c>
      <c r="D1614" t="s">
        <v>184</v>
      </c>
      <c r="E1614" t="s">
        <v>231</v>
      </c>
      <c r="F1614">
        <v>9</v>
      </c>
      <c r="G1614">
        <v>2023</v>
      </c>
      <c r="H1614" s="15">
        <v>8</v>
      </c>
      <c r="I1614" s="12">
        <v>2.6537000000000002</v>
      </c>
      <c r="J1614" s="12">
        <v>1.5337117722316302</v>
      </c>
      <c r="K1614" s="16">
        <v>21.229600000000001</v>
      </c>
      <c r="L1614" s="16">
        <v>12.269694177853042</v>
      </c>
      <c r="M1614" s="11">
        <v>-0.21229600000000001</v>
      </c>
      <c r="N1614" s="17">
        <v>-0.9205000000000001</v>
      </c>
    </row>
    <row r="1615" spans="1:14" x14ac:dyDescent="0.3">
      <c r="A1615" t="s">
        <v>157</v>
      </c>
      <c r="B1615" t="s">
        <v>158</v>
      </c>
      <c r="C1615" t="s">
        <v>179</v>
      </c>
      <c r="D1615" t="s">
        <v>184</v>
      </c>
      <c r="E1615" t="s">
        <v>230</v>
      </c>
      <c r="F1615">
        <v>4</v>
      </c>
      <c r="G1615">
        <v>2023</v>
      </c>
      <c r="H1615" s="15">
        <v>10</v>
      </c>
      <c r="I1615" s="12">
        <v>2.7143000000000002</v>
      </c>
      <c r="J1615" s="12">
        <v>1.5333218284066672</v>
      </c>
      <c r="K1615" s="16">
        <v>27.143000000000001</v>
      </c>
      <c r="L1615" s="16">
        <v>15.333218284066671</v>
      </c>
      <c r="M1615" s="11">
        <v>-0.27143</v>
      </c>
      <c r="N1615" s="17">
        <v>-1.2105000000000001</v>
      </c>
    </row>
    <row r="1616" spans="1:14" x14ac:dyDescent="0.3">
      <c r="A1616" t="s">
        <v>157</v>
      </c>
      <c r="B1616" t="s">
        <v>158</v>
      </c>
      <c r="C1616" t="s">
        <v>179</v>
      </c>
      <c r="D1616" t="s">
        <v>184</v>
      </c>
      <c r="E1616" t="s">
        <v>229</v>
      </c>
      <c r="F1616">
        <v>6</v>
      </c>
      <c r="G1616">
        <v>2023</v>
      </c>
      <c r="H1616" s="15">
        <v>12</v>
      </c>
      <c r="I1616" s="12">
        <v>2.7143000000000002</v>
      </c>
      <c r="J1616" s="12">
        <v>1.4710913704213848</v>
      </c>
      <c r="K1616" s="16">
        <v>32.571600000000004</v>
      </c>
      <c r="L1616" s="16">
        <v>17.653096445056619</v>
      </c>
      <c r="M1616" s="11">
        <v>-0.32571600000000006</v>
      </c>
      <c r="N1616" s="17">
        <v>-1.345</v>
      </c>
    </row>
    <row r="1617" spans="1:14" x14ac:dyDescent="0.3">
      <c r="A1617" t="s">
        <v>157</v>
      </c>
      <c r="B1617" t="s">
        <v>158</v>
      </c>
      <c r="C1617" t="s">
        <v>179</v>
      </c>
      <c r="D1617" t="s">
        <v>184</v>
      </c>
      <c r="E1617" t="s">
        <v>228</v>
      </c>
      <c r="F1617">
        <v>8</v>
      </c>
      <c r="G1617">
        <v>2023</v>
      </c>
      <c r="H1617" s="15">
        <v>13</v>
      </c>
      <c r="I1617" s="12">
        <v>2.8858000000000001</v>
      </c>
      <c r="J1617" s="12">
        <v>1.5728598911928218</v>
      </c>
      <c r="K1617" s="16">
        <v>37.5154</v>
      </c>
      <c r="L1617" s="16">
        <v>20.447178585506684</v>
      </c>
      <c r="M1617" s="11">
        <v>-0.37515399999999999</v>
      </c>
      <c r="N1617" s="17">
        <v>-1.573</v>
      </c>
    </row>
    <row r="1618" spans="1:14" x14ac:dyDescent="0.3">
      <c r="A1618" t="s">
        <v>161</v>
      </c>
      <c r="B1618" t="s">
        <v>162</v>
      </c>
      <c r="C1618" t="s">
        <v>178</v>
      </c>
      <c r="D1618" t="s">
        <v>184</v>
      </c>
      <c r="E1618" t="s">
        <v>227</v>
      </c>
      <c r="F1618">
        <v>2</v>
      </c>
      <c r="G1618">
        <v>2023</v>
      </c>
      <c r="H1618" s="15">
        <v>8</v>
      </c>
      <c r="I1618" s="12">
        <v>2.4116000000000004</v>
      </c>
      <c r="J1618" s="12">
        <v>1.4065204257554786</v>
      </c>
      <c r="K1618" s="16">
        <v>19.292800000000003</v>
      </c>
      <c r="L1618" s="16">
        <v>11.252163406043829</v>
      </c>
      <c r="M1618" s="11">
        <v>-0.19292800000000004</v>
      </c>
      <c r="N1618" s="17">
        <v>-0.83650000000000002</v>
      </c>
    </row>
    <row r="1619" spans="1:14" x14ac:dyDescent="0.3">
      <c r="A1619" t="s">
        <v>161</v>
      </c>
      <c r="B1619" t="s">
        <v>162</v>
      </c>
      <c r="C1619" t="s">
        <v>178</v>
      </c>
      <c r="D1619" t="s">
        <v>184</v>
      </c>
      <c r="E1619" t="s">
        <v>233</v>
      </c>
      <c r="F1619">
        <v>1</v>
      </c>
      <c r="G1619">
        <v>2023</v>
      </c>
      <c r="H1619" s="15">
        <v>9</v>
      </c>
      <c r="I1619" s="12">
        <v>3.2288000000000001</v>
      </c>
      <c r="J1619" s="12">
        <v>1.9824970546312499</v>
      </c>
      <c r="K1619" s="16">
        <v>29.059200000000001</v>
      </c>
      <c r="L1619" s="16">
        <v>17.84247349168125</v>
      </c>
      <c r="M1619" s="11">
        <v>-0.29059200000000002</v>
      </c>
      <c r="N1619" s="17">
        <v>-1.2800000000000002</v>
      </c>
    </row>
    <row r="1620" spans="1:14" x14ac:dyDescent="0.3">
      <c r="A1620" t="s">
        <v>161</v>
      </c>
      <c r="B1620" t="s">
        <v>162</v>
      </c>
      <c r="C1620" t="s">
        <v>178</v>
      </c>
      <c r="D1620" t="s">
        <v>184</v>
      </c>
      <c r="E1620" t="s">
        <v>232</v>
      </c>
      <c r="F1620">
        <v>3</v>
      </c>
      <c r="G1620">
        <v>2023</v>
      </c>
      <c r="H1620" s="15">
        <v>14</v>
      </c>
      <c r="I1620" s="12">
        <v>2.3712000000000004</v>
      </c>
      <c r="J1620" s="12">
        <v>1.4840521185124997</v>
      </c>
      <c r="K1620" s="16">
        <v>33.196800000000003</v>
      </c>
      <c r="L1620" s="16">
        <v>20.776729659174997</v>
      </c>
      <c r="M1620" s="11">
        <v>-0.33196800000000004</v>
      </c>
      <c r="N1620" s="17">
        <v>-1.4100000000000001</v>
      </c>
    </row>
    <row r="1621" spans="1:14" x14ac:dyDescent="0.3">
      <c r="A1621" t="s">
        <v>161</v>
      </c>
      <c r="B1621" t="s">
        <v>162</v>
      </c>
      <c r="C1621" t="s">
        <v>178</v>
      </c>
      <c r="D1621" t="s">
        <v>184</v>
      </c>
      <c r="E1621" t="s">
        <v>226</v>
      </c>
      <c r="F1621">
        <v>5</v>
      </c>
      <c r="G1621">
        <v>2023</v>
      </c>
      <c r="H1621" s="15">
        <v>12</v>
      </c>
      <c r="I1621" s="12">
        <v>2.9060000000000001</v>
      </c>
      <c r="J1621" s="12">
        <v>1.7421534969959804</v>
      </c>
      <c r="K1621" s="16">
        <v>34.872</v>
      </c>
      <c r="L1621" s="16">
        <v>20.905841963951765</v>
      </c>
      <c r="M1621" s="11">
        <v>-0.34872000000000003</v>
      </c>
      <c r="N1621" s="17">
        <v>-1.5840000000000001</v>
      </c>
    </row>
    <row r="1622" spans="1:14" x14ac:dyDescent="0.3">
      <c r="A1622" t="s">
        <v>161</v>
      </c>
      <c r="B1622" t="s">
        <v>162</v>
      </c>
      <c r="C1622" t="s">
        <v>178</v>
      </c>
      <c r="D1622" t="s">
        <v>184</v>
      </c>
      <c r="E1622" t="s">
        <v>231</v>
      </c>
      <c r="F1622">
        <v>9</v>
      </c>
      <c r="G1622">
        <v>2023</v>
      </c>
      <c r="H1622" s="15">
        <v>15</v>
      </c>
      <c r="I1622" s="12">
        <v>2.8555000000000001</v>
      </c>
      <c r="J1622" s="12">
        <v>1.5056678188407111</v>
      </c>
      <c r="K1622" s="16">
        <v>42.832500000000003</v>
      </c>
      <c r="L1622" s="16">
        <v>22.585017282610668</v>
      </c>
      <c r="M1622" s="11">
        <v>-0.42832500000000007</v>
      </c>
      <c r="N1622" s="17">
        <v>-1.8395000000000001</v>
      </c>
    </row>
    <row r="1623" spans="1:14" x14ac:dyDescent="0.3">
      <c r="A1623" t="s">
        <v>161</v>
      </c>
      <c r="B1623" t="s">
        <v>162</v>
      </c>
      <c r="C1623" t="s">
        <v>178</v>
      </c>
      <c r="D1623" t="s">
        <v>184</v>
      </c>
      <c r="E1623" t="s">
        <v>225</v>
      </c>
      <c r="F1623">
        <v>10</v>
      </c>
      <c r="G1623">
        <v>2023</v>
      </c>
      <c r="H1623" s="15">
        <v>18</v>
      </c>
      <c r="I1623" s="12">
        <v>2.7242999999999999</v>
      </c>
      <c r="J1623" s="12">
        <v>1.5705297528906093</v>
      </c>
      <c r="K1623" s="16">
        <v>49.037399999999998</v>
      </c>
      <c r="L1623" s="16">
        <v>28.269535552030966</v>
      </c>
      <c r="M1623" s="11">
        <v>-0.49037399999999998</v>
      </c>
      <c r="N1623" s="17">
        <v>-2.16</v>
      </c>
    </row>
    <row r="1624" spans="1:14" x14ac:dyDescent="0.3">
      <c r="A1624" t="s">
        <v>161</v>
      </c>
      <c r="B1624" t="s">
        <v>162</v>
      </c>
      <c r="C1624" t="s">
        <v>178</v>
      </c>
      <c r="D1624" t="s">
        <v>184</v>
      </c>
      <c r="E1624" t="s">
        <v>230</v>
      </c>
      <c r="F1624">
        <v>4</v>
      </c>
      <c r="G1624">
        <v>2023</v>
      </c>
      <c r="H1624" s="15">
        <v>20</v>
      </c>
      <c r="I1624" s="12">
        <v>2.8858000000000001</v>
      </c>
      <c r="J1624" s="12">
        <v>1.665255579742408</v>
      </c>
      <c r="K1624" s="16">
        <v>57.716000000000001</v>
      </c>
      <c r="L1624" s="16">
        <v>33.305111594848157</v>
      </c>
      <c r="M1624" s="11">
        <v>-0.57716000000000001</v>
      </c>
      <c r="N1624" s="17">
        <v>-2.5739999999999998</v>
      </c>
    </row>
    <row r="1625" spans="1:14" x14ac:dyDescent="0.3">
      <c r="A1625" t="s">
        <v>161</v>
      </c>
      <c r="B1625" t="s">
        <v>162</v>
      </c>
      <c r="C1625" t="s">
        <v>178</v>
      </c>
      <c r="D1625" t="s">
        <v>184</v>
      </c>
      <c r="E1625" t="s">
        <v>223</v>
      </c>
      <c r="F1625">
        <v>11</v>
      </c>
      <c r="G1625">
        <v>2023</v>
      </c>
      <c r="H1625" s="15">
        <v>25</v>
      </c>
      <c r="I1625" s="12">
        <v>2.8152000000000004</v>
      </c>
      <c r="J1625" s="12">
        <v>1.6264355110483639</v>
      </c>
      <c r="K1625" s="16">
        <v>70.38000000000001</v>
      </c>
      <c r="L1625" s="16">
        <v>40.660887776209101</v>
      </c>
      <c r="M1625" s="11">
        <v>-0.70380000000000009</v>
      </c>
      <c r="N1625" s="17">
        <v>-3.0690000000000004</v>
      </c>
    </row>
    <row r="1626" spans="1:14" x14ac:dyDescent="0.3">
      <c r="A1626" t="s">
        <v>161</v>
      </c>
      <c r="B1626" t="s">
        <v>162</v>
      </c>
      <c r="C1626" t="s">
        <v>178</v>
      </c>
      <c r="D1626" t="s">
        <v>184</v>
      </c>
      <c r="E1626" t="s">
        <v>224</v>
      </c>
      <c r="F1626">
        <v>7</v>
      </c>
      <c r="G1626">
        <v>2023</v>
      </c>
      <c r="H1626" s="15">
        <v>26</v>
      </c>
      <c r="I1626" s="12">
        <v>2.7143000000000002</v>
      </c>
      <c r="J1626" s="12">
        <v>1.5767087372282609</v>
      </c>
      <c r="K1626" s="16">
        <v>70.57180000000001</v>
      </c>
      <c r="L1626" s="16">
        <v>40.994427167934781</v>
      </c>
      <c r="M1626" s="11">
        <v>-0.70571800000000007</v>
      </c>
      <c r="N1626" s="17">
        <v>-3.0935000000000001</v>
      </c>
    </row>
    <row r="1627" spans="1:14" x14ac:dyDescent="0.3">
      <c r="A1627" t="s">
        <v>167</v>
      </c>
      <c r="B1627" t="s">
        <v>168</v>
      </c>
      <c r="C1627" t="s">
        <v>180</v>
      </c>
      <c r="D1627" t="s">
        <v>184</v>
      </c>
      <c r="E1627" t="s">
        <v>226</v>
      </c>
      <c r="F1627">
        <v>5</v>
      </c>
      <c r="G1627">
        <v>2023</v>
      </c>
      <c r="H1627" s="15">
        <v>1</v>
      </c>
      <c r="I1627" s="12">
        <v>2.7748000000000004</v>
      </c>
      <c r="J1627" s="12">
        <v>1.7886778010999997</v>
      </c>
      <c r="K1627" s="16">
        <v>2.7748000000000004</v>
      </c>
      <c r="L1627" s="16">
        <v>1.7886778010999997</v>
      </c>
      <c r="M1627" s="11">
        <v>-2.7748000000000005E-2</v>
      </c>
      <c r="N1627" s="17">
        <v>-0.13750000000000001</v>
      </c>
    </row>
    <row r="1628" spans="1:14" x14ac:dyDescent="0.3">
      <c r="A1628" t="s">
        <v>167</v>
      </c>
      <c r="B1628" t="s">
        <v>168</v>
      </c>
      <c r="C1628" t="s">
        <v>180</v>
      </c>
      <c r="D1628" t="s">
        <v>184</v>
      </c>
      <c r="E1628" t="s">
        <v>225</v>
      </c>
      <c r="F1628">
        <v>10</v>
      </c>
      <c r="G1628">
        <v>2023</v>
      </c>
      <c r="H1628" s="15">
        <v>1</v>
      </c>
      <c r="I1628" s="12">
        <v>2.7748000000000004</v>
      </c>
      <c r="J1628" s="12">
        <v>1.9310200773048747</v>
      </c>
      <c r="K1628" s="16">
        <v>2.7748000000000004</v>
      </c>
      <c r="L1628" s="16">
        <v>1.9310200773048747</v>
      </c>
      <c r="M1628" s="11">
        <v>-2.7748000000000005E-2</v>
      </c>
      <c r="N1628" s="17">
        <v>-0.13750000000000001</v>
      </c>
    </row>
    <row r="1629" spans="1:14" x14ac:dyDescent="0.3">
      <c r="A1629" t="s">
        <v>167</v>
      </c>
      <c r="B1629" t="s">
        <v>168</v>
      </c>
      <c r="C1629" t="s">
        <v>180</v>
      </c>
      <c r="D1629" t="s">
        <v>184</v>
      </c>
      <c r="E1629" t="s">
        <v>227</v>
      </c>
      <c r="F1629">
        <v>2</v>
      </c>
      <c r="G1629">
        <v>2023</v>
      </c>
      <c r="H1629" s="15">
        <v>1</v>
      </c>
      <c r="I1629" s="12">
        <v>3.1582000000000003</v>
      </c>
      <c r="J1629" s="12">
        <v>1.6357053563999999</v>
      </c>
      <c r="K1629" s="16">
        <v>3.1582000000000003</v>
      </c>
      <c r="L1629" s="16">
        <v>1.6357053563999999</v>
      </c>
      <c r="M1629" s="11">
        <v>-3.1582000000000006E-2</v>
      </c>
      <c r="N1629" s="17">
        <v>-0.1565</v>
      </c>
    </row>
    <row r="1630" spans="1:14" x14ac:dyDescent="0.3">
      <c r="A1630" t="s">
        <v>167</v>
      </c>
      <c r="B1630" t="s">
        <v>168</v>
      </c>
      <c r="C1630" t="s">
        <v>180</v>
      </c>
      <c r="D1630" t="s">
        <v>184</v>
      </c>
      <c r="E1630" t="s">
        <v>234</v>
      </c>
      <c r="F1630">
        <v>12</v>
      </c>
      <c r="G1630">
        <v>2023</v>
      </c>
      <c r="H1630" s="15">
        <v>1</v>
      </c>
      <c r="I1630" s="12">
        <v>3.3802000000000003</v>
      </c>
      <c r="J1630" s="12">
        <v>1.6671396940559999</v>
      </c>
      <c r="K1630" s="16">
        <v>3.3802000000000003</v>
      </c>
      <c r="L1630" s="16">
        <v>1.6671396940559999</v>
      </c>
      <c r="M1630" s="11">
        <v>-3.3802000000000006E-2</v>
      </c>
      <c r="N1630" s="17">
        <v>-0.16750000000000001</v>
      </c>
    </row>
    <row r="1631" spans="1:14" x14ac:dyDescent="0.3">
      <c r="A1631" t="s">
        <v>167</v>
      </c>
      <c r="B1631" t="s">
        <v>168</v>
      </c>
      <c r="C1631" t="s">
        <v>180</v>
      </c>
      <c r="D1631" t="s">
        <v>184</v>
      </c>
      <c r="E1631" t="s">
        <v>230</v>
      </c>
      <c r="F1631">
        <v>4</v>
      </c>
      <c r="G1631">
        <v>2023</v>
      </c>
      <c r="H1631" s="15">
        <v>2</v>
      </c>
      <c r="I1631" s="12">
        <v>1.9171</v>
      </c>
      <c r="J1631" s="12">
        <v>0.95003720081249998</v>
      </c>
      <c r="K1631" s="16">
        <v>3.8342000000000001</v>
      </c>
      <c r="L1631" s="16">
        <v>1.900074401625</v>
      </c>
      <c r="M1631" s="11">
        <v>-3.8342000000000001E-2</v>
      </c>
      <c r="N1631" s="17">
        <v>-0.19</v>
      </c>
    </row>
    <row r="1632" spans="1:14" x14ac:dyDescent="0.3">
      <c r="A1632" t="s">
        <v>167</v>
      </c>
      <c r="B1632" t="s">
        <v>168</v>
      </c>
      <c r="C1632" t="s">
        <v>180</v>
      </c>
      <c r="D1632" t="s">
        <v>184</v>
      </c>
      <c r="E1632" t="s">
        <v>229</v>
      </c>
      <c r="F1632">
        <v>6</v>
      </c>
      <c r="G1632">
        <v>2023</v>
      </c>
      <c r="H1632" s="15">
        <v>1</v>
      </c>
      <c r="I1632" s="12">
        <v>4.2680999999999996</v>
      </c>
      <c r="J1632" s="12">
        <v>2.6154455400749996</v>
      </c>
      <c r="K1632" s="16">
        <v>4.2680999999999996</v>
      </c>
      <c r="L1632" s="16">
        <v>2.6154455400749996</v>
      </c>
      <c r="M1632" s="11">
        <v>-4.2680999999999997E-2</v>
      </c>
      <c r="N1632" s="17">
        <v>-0.21150000000000002</v>
      </c>
    </row>
    <row r="1633" spans="1:14" x14ac:dyDescent="0.3">
      <c r="A1633" t="s">
        <v>167</v>
      </c>
      <c r="B1633" t="s">
        <v>168</v>
      </c>
      <c r="C1633" t="s">
        <v>180</v>
      </c>
      <c r="D1633" t="s">
        <v>184</v>
      </c>
      <c r="E1633" t="s">
        <v>223</v>
      </c>
      <c r="F1633">
        <v>11</v>
      </c>
      <c r="G1633">
        <v>2023</v>
      </c>
      <c r="H1633" s="15">
        <v>2</v>
      </c>
      <c r="I1633" s="12">
        <v>2.9260999999999999</v>
      </c>
      <c r="J1633" s="12">
        <v>1.8620375033043746</v>
      </c>
      <c r="K1633" s="16">
        <v>5.8521999999999998</v>
      </c>
      <c r="L1633" s="16">
        <v>3.7240750066087491</v>
      </c>
      <c r="M1633" s="11">
        <v>-5.8521999999999998E-2</v>
      </c>
      <c r="N1633" s="17">
        <v>-0.28999999999999998</v>
      </c>
    </row>
    <row r="1634" spans="1:14" x14ac:dyDescent="0.3">
      <c r="A1634" t="s">
        <v>167</v>
      </c>
      <c r="B1634" t="s">
        <v>168</v>
      </c>
      <c r="C1634" t="s">
        <v>180</v>
      </c>
      <c r="D1634" t="s">
        <v>184</v>
      </c>
      <c r="E1634" t="s">
        <v>231</v>
      </c>
      <c r="F1634">
        <v>9</v>
      </c>
      <c r="G1634">
        <v>2023</v>
      </c>
      <c r="H1634" s="15">
        <v>3</v>
      </c>
      <c r="I1634" s="12">
        <v>3.1986000000000003</v>
      </c>
      <c r="J1634" s="12">
        <v>2.2164484838176071</v>
      </c>
      <c r="K1634" s="16">
        <v>9.5958000000000006</v>
      </c>
      <c r="L1634" s="16">
        <v>6.6493454514528212</v>
      </c>
      <c r="M1634" s="11">
        <v>-9.5958000000000002E-2</v>
      </c>
      <c r="N1634" s="17">
        <v>-0.47550000000000003</v>
      </c>
    </row>
    <row r="1635" spans="1:14" x14ac:dyDescent="0.3">
      <c r="A1635" t="s">
        <v>167</v>
      </c>
      <c r="B1635" t="s">
        <v>168</v>
      </c>
      <c r="C1635" t="s">
        <v>180</v>
      </c>
      <c r="D1635" t="s">
        <v>184</v>
      </c>
      <c r="E1635" t="s">
        <v>233</v>
      </c>
      <c r="F1635">
        <v>1</v>
      </c>
      <c r="G1635">
        <v>2023</v>
      </c>
      <c r="H1635" s="15">
        <v>6</v>
      </c>
      <c r="I1635" s="12">
        <v>2.7445000000000004</v>
      </c>
      <c r="J1635" s="12">
        <v>1.9446867358666664</v>
      </c>
      <c r="K1635" s="16">
        <v>16.467000000000002</v>
      </c>
      <c r="L1635" s="16">
        <v>11.668120415199999</v>
      </c>
      <c r="M1635" s="11">
        <v>-0.16467000000000004</v>
      </c>
      <c r="N1635" s="17">
        <v>-0.68000000000000016</v>
      </c>
    </row>
    <row r="1636" spans="1:14" x14ac:dyDescent="0.3">
      <c r="A1636" t="s">
        <v>167</v>
      </c>
      <c r="B1636" t="s">
        <v>168</v>
      </c>
      <c r="C1636" t="s">
        <v>180</v>
      </c>
      <c r="D1636" t="s">
        <v>184</v>
      </c>
      <c r="E1636" t="s">
        <v>224</v>
      </c>
      <c r="F1636">
        <v>7</v>
      </c>
      <c r="G1636">
        <v>2023</v>
      </c>
      <c r="H1636" s="15">
        <v>6</v>
      </c>
      <c r="I1636" s="12">
        <v>2.8555000000000001</v>
      </c>
      <c r="J1636" s="12">
        <v>1.6608371929772729</v>
      </c>
      <c r="K1636" s="16">
        <v>17.133000000000003</v>
      </c>
      <c r="L1636" s="16">
        <v>9.9650231578636372</v>
      </c>
      <c r="M1636" s="11">
        <v>-0.17133000000000004</v>
      </c>
      <c r="N1636" s="17">
        <v>-0.70750000000000002</v>
      </c>
    </row>
    <row r="1637" spans="1:14" x14ac:dyDescent="0.3">
      <c r="A1637" t="s">
        <v>167</v>
      </c>
      <c r="B1637" t="s">
        <v>168</v>
      </c>
      <c r="C1637" t="s">
        <v>180</v>
      </c>
      <c r="D1637" t="s">
        <v>184</v>
      </c>
      <c r="E1637" t="s">
        <v>232</v>
      </c>
      <c r="F1637">
        <v>3</v>
      </c>
      <c r="G1637">
        <v>2023</v>
      </c>
      <c r="H1637" s="15">
        <v>6</v>
      </c>
      <c r="I1637" s="12">
        <v>3.0069000000000004</v>
      </c>
      <c r="J1637" s="12">
        <v>1.7326045593186596</v>
      </c>
      <c r="K1637" s="16">
        <v>18.041400000000003</v>
      </c>
      <c r="L1637" s="16">
        <v>10.395627355911959</v>
      </c>
      <c r="M1637" s="11">
        <v>-0.18041400000000005</v>
      </c>
      <c r="N1637" s="17">
        <v>-0.74500000000000011</v>
      </c>
    </row>
    <row r="1638" spans="1:14" x14ac:dyDescent="0.3">
      <c r="A1638" t="s">
        <v>167</v>
      </c>
      <c r="B1638" t="s">
        <v>168</v>
      </c>
      <c r="C1638" t="s">
        <v>180</v>
      </c>
      <c r="D1638" t="s">
        <v>184</v>
      </c>
      <c r="E1638" t="s">
        <v>228</v>
      </c>
      <c r="F1638">
        <v>8</v>
      </c>
      <c r="G1638">
        <v>2023</v>
      </c>
      <c r="H1638" s="15">
        <v>7</v>
      </c>
      <c r="I1638" s="12">
        <v>2.8959000000000001</v>
      </c>
      <c r="J1638" s="12">
        <v>1.6523563153554375</v>
      </c>
      <c r="K1638" s="16">
        <v>20.2713</v>
      </c>
      <c r="L1638" s="16">
        <v>11.566494207488063</v>
      </c>
      <c r="M1638" s="11">
        <v>-0.202713</v>
      </c>
      <c r="N1638" s="17">
        <v>-0.86099999999999999</v>
      </c>
    </row>
    <row r="1639" spans="1:14" x14ac:dyDescent="0.3">
      <c r="A1639" t="s">
        <v>169</v>
      </c>
      <c r="B1639" t="s">
        <v>170</v>
      </c>
      <c r="C1639" t="s">
        <v>177</v>
      </c>
      <c r="D1639" t="s">
        <v>184</v>
      </c>
      <c r="E1639" t="s">
        <v>227</v>
      </c>
      <c r="F1639">
        <v>2</v>
      </c>
      <c r="G1639">
        <v>2023</v>
      </c>
      <c r="H1639" s="15">
        <v>7</v>
      </c>
      <c r="I1639" s="12">
        <v>2.4418000000000002</v>
      </c>
      <c r="J1639" s="12">
        <v>1.4083523706545455</v>
      </c>
      <c r="K1639" s="16">
        <v>17.092600000000001</v>
      </c>
      <c r="L1639" s="16">
        <v>9.8584665945818184</v>
      </c>
      <c r="M1639" s="11">
        <v>-0.17092600000000002</v>
      </c>
      <c r="N1639" s="17">
        <v>-0.72599999999999998</v>
      </c>
    </row>
    <row r="1640" spans="1:14" x14ac:dyDescent="0.3">
      <c r="A1640" t="s">
        <v>169</v>
      </c>
      <c r="B1640" t="s">
        <v>170</v>
      </c>
      <c r="C1640" t="s">
        <v>177</v>
      </c>
      <c r="D1640" t="s">
        <v>184</v>
      </c>
      <c r="E1640" t="s">
        <v>226</v>
      </c>
      <c r="F1640">
        <v>5</v>
      </c>
      <c r="G1640">
        <v>2023</v>
      </c>
      <c r="H1640" s="15">
        <v>7</v>
      </c>
      <c r="I1640" s="12">
        <v>3.1986000000000003</v>
      </c>
      <c r="J1640" s="12">
        <v>1.5511927909658896</v>
      </c>
      <c r="K1640" s="16">
        <v>22.390200000000004</v>
      </c>
      <c r="L1640" s="16">
        <v>10.858349536761228</v>
      </c>
      <c r="M1640" s="11">
        <v>-0.22390200000000005</v>
      </c>
      <c r="N1640" s="17">
        <v>-0.95100000000000007</v>
      </c>
    </row>
    <row r="1641" spans="1:14" x14ac:dyDescent="0.3">
      <c r="A1641" t="s">
        <v>169</v>
      </c>
      <c r="B1641" t="s">
        <v>170</v>
      </c>
      <c r="C1641" t="s">
        <v>177</v>
      </c>
      <c r="D1641" t="s">
        <v>184</v>
      </c>
      <c r="E1641" t="s">
        <v>224</v>
      </c>
      <c r="F1641">
        <v>7</v>
      </c>
      <c r="G1641">
        <v>2023</v>
      </c>
      <c r="H1641" s="15">
        <v>8</v>
      </c>
      <c r="I1641" s="12">
        <v>2.7546000000000004</v>
      </c>
      <c r="J1641" s="12">
        <v>1.7332815297656252</v>
      </c>
      <c r="K1641" s="16">
        <v>22.036800000000003</v>
      </c>
      <c r="L1641" s="16">
        <v>13.866252238125002</v>
      </c>
      <c r="M1641" s="11">
        <v>-0.22036800000000004</v>
      </c>
      <c r="N1641" s="17">
        <v>-0.95550000000000002</v>
      </c>
    </row>
    <row r="1642" spans="1:14" x14ac:dyDescent="0.3">
      <c r="A1642" t="s">
        <v>169</v>
      </c>
      <c r="B1642" t="s">
        <v>170</v>
      </c>
      <c r="C1642" t="s">
        <v>177</v>
      </c>
      <c r="D1642" t="s">
        <v>184</v>
      </c>
      <c r="E1642" t="s">
        <v>229</v>
      </c>
      <c r="F1642">
        <v>6</v>
      </c>
      <c r="G1642">
        <v>2023</v>
      </c>
      <c r="H1642" s="15">
        <v>9</v>
      </c>
      <c r="I1642" s="12">
        <v>2.5024000000000002</v>
      </c>
      <c r="J1642" s="12">
        <v>1.2413284298121299</v>
      </c>
      <c r="K1642" s="16">
        <v>22.521600000000003</v>
      </c>
      <c r="L1642" s="16">
        <v>11.171955868309169</v>
      </c>
      <c r="M1642" s="11">
        <v>-0.22521600000000003</v>
      </c>
      <c r="N1642" s="17">
        <v>-0.99199999999999999</v>
      </c>
    </row>
    <row r="1643" spans="1:14" x14ac:dyDescent="0.3">
      <c r="A1643" t="s">
        <v>169</v>
      </c>
      <c r="B1643" t="s">
        <v>170</v>
      </c>
      <c r="C1643" t="s">
        <v>177</v>
      </c>
      <c r="D1643" t="s">
        <v>184</v>
      </c>
      <c r="E1643" t="s">
        <v>228</v>
      </c>
      <c r="F1643">
        <v>8</v>
      </c>
      <c r="G1643">
        <v>2023</v>
      </c>
      <c r="H1643" s="15">
        <v>9</v>
      </c>
      <c r="I1643" s="12">
        <v>2.5427000000000004</v>
      </c>
      <c r="J1643" s="12">
        <v>1.3346720822587499</v>
      </c>
      <c r="K1643" s="16">
        <v>22.884300000000003</v>
      </c>
      <c r="L1643" s="16">
        <v>12.012048740328749</v>
      </c>
      <c r="M1643" s="11">
        <v>-0.22884300000000005</v>
      </c>
      <c r="N1643" s="17">
        <v>-1.008</v>
      </c>
    </row>
    <row r="1644" spans="1:14" x14ac:dyDescent="0.3">
      <c r="A1644" t="s">
        <v>169</v>
      </c>
      <c r="B1644" t="s">
        <v>170</v>
      </c>
      <c r="C1644" t="s">
        <v>177</v>
      </c>
      <c r="D1644" t="s">
        <v>184</v>
      </c>
      <c r="E1644" t="s">
        <v>232</v>
      </c>
      <c r="F1644">
        <v>3</v>
      </c>
      <c r="G1644">
        <v>2023</v>
      </c>
      <c r="H1644" s="15">
        <v>8</v>
      </c>
      <c r="I1644" s="12">
        <v>2.9060000000000001</v>
      </c>
      <c r="J1644" s="12">
        <v>1.654350435316406</v>
      </c>
      <c r="K1644" s="16">
        <v>23.248000000000001</v>
      </c>
      <c r="L1644" s="16">
        <v>13.234803482531248</v>
      </c>
      <c r="M1644" s="11">
        <v>-0.23248000000000002</v>
      </c>
      <c r="N1644" s="17">
        <v>-1.008</v>
      </c>
    </row>
    <row r="1645" spans="1:14" x14ac:dyDescent="0.3">
      <c r="A1645" t="s">
        <v>169</v>
      </c>
      <c r="B1645" t="s">
        <v>170</v>
      </c>
      <c r="C1645" t="s">
        <v>177</v>
      </c>
      <c r="D1645" t="s">
        <v>184</v>
      </c>
      <c r="E1645" t="s">
        <v>230</v>
      </c>
      <c r="F1645">
        <v>4</v>
      </c>
      <c r="G1645">
        <v>2023</v>
      </c>
      <c r="H1645" s="15">
        <v>15</v>
      </c>
      <c r="I1645" s="12">
        <v>2.7042000000000002</v>
      </c>
      <c r="J1645" s="12">
        <v>1.4834957846984906</v>
      </c>
      <c r="K1645" s="16">
        <v>40.563000000000002</v>
      </c>
      <c r="L1645" s="16">
        <v>22.25243677047736</v>
      </c>
      <c r="M1645" s="11">
        <v>-0.40563000000000005</v>
      </c>
      <c r="N1645" s="17">
        <v>-1.7420000000000002</v>
      </c>
    </row>
    <row r="1646" spans="1:14" x14ac:dyDescent="0.3">
      <c r="A1646" t="s">
        <v>173</v>
      </c>
      <c r="B1646" t="s">
        <v>174</v>
      </c>
      <c r="C1646" t="s">
        <v>178</v>
      </c>
      <c r="D1646" t="s">
        <v>184</v>
      </c>
      <c r="E1646" t="s">
        <v>226</v>
      </c>
      <c r="F1646">
        <v>5</v>
      </c>
      <c r="G1646">
        <v>2023</v>
      </c>
      <c r="H1646" s="15">
        <v>0</v>
      </c>
      <c r="I1646" s="12">
        <v>0</v>
      </c>
      <c r="J1646" s="12">
        <v>0</v>
      </c>
      <c r="K1646" s="16">
        <v>0</v>
      </c>
      <c r="L1646" s="16">
        <v>0</v>
      </c>
      <c r="M1646" s="11">
        <v>0</v>
      </c>
      <c r="N1646" s="17">
        <v>0</v>
      </c>
    </row>
    <row r="1647" spans="1:14" x14ac:dyDescent="0.3">
      <c r="A1647" t="s">
        <v>173</v>
      </c>
      <c r="B1647" t="s">
        <v>174</v>
      </c>
      <c r="C1647" t="s">
        <v>178</v>
      </c>
      <c r="D1647" t="s">
        <v>184</v>
      </c>
      <c r="E1647" t="s">
        <v>231</v>
      </c>
      <c r="F1647">
        <v>9</v>
      </c>
      <c r="G1647">
        <v>2023</v>
      </c>
      <c r="H1647" s="15">
        <v>1</v>
      </c>
      <c r="I1647" s="12">
        <v>2.7748000000000004</v>
      </c>
      <c r="J1647" s="12">
        <v>1.9505536420094998</v>
      </c>
      <c r="K1647" s="16">
        <v>2.7748000000000004</v>
      </c>
      <c r="L1647" s="16">
        <v>1.9505536420094998</v>
      </c>
      <c r="M1647" s="11">
        <v>-2.7748000000000005E-2</v>
      </c>
      <c r="N1647" s="17">
        <v>-0.13750000000000001</v>
      </c>
    </row>
    <row r="1648" spans="1:14" x14ac:dyDescent="0.3">
      <c r="A1648" t="s">
        <v>173</v>
      </c>
      <c r="B1648" t="s">
        <v>174</v>
      </c>
      <c r="C1648" t="s">
        <v>178</v>
      </c>
      <c r="D1648" t="s">
        <v>184</v>
      </c>
      <c r="E1648" t="s">
        <v>225</v>
      </c>
      <c r="F1648">
        <v>10</v>
      </c>
      <c r="G1648">
        <v>2023</v>
      </c>
      <c r="H1648" s="15">
        <v>1</v>
      </c>
      <c r="I1648" s="12">
        <v>3.3802000000000003</v>
      </c>
      <c r="J1648" s="12">
        <v>1.78816872613425</v>
      </c>
      <c r="K1648" s="16">
        <v>3.3802000000000003</v>
      </c>
      <c r="L1648" s="16">
        <v>1.78816872613425</v>
      </c>
      <c r="M1648" s="11">
        <v>-3.3802000000000006E-2</v>
      </c>
      <c r="N1648" s="17">
        <v>-0.16750000000000001</v>
      </c>
    </row>
    <row r="1649" spans="1:14" x14ac:dyDescent="0.3">
      <c r="A1649" t="s">
        <v>173</v>
      </c>
      <c r="B1649" t="s">
        <v>174</v>
      </c>
      <c r="C1649" t="s">
        <v>178</v>
      </c>
      <c r="D1649" t="s">
        <v>184</v>
      </c>
      <c r="E1649" t="s">
        <v>227</v>
      </c>
      <c r="F1649">
        <v>2</v>
      </c>
      <c r="G1649">
        <v>2023</v>
      </c>
      <c r="H1649" s="15">
        <v>2</v>
      </c>
      <c r="I1649" s="12">
        <v>2.3813000000000004</v>
      </c>
      <c r="J1649" s="12">
        <v>1.5401392376249998</v>
      </c>
      <c r="K1649" s="16">
        <v>4.7626000000000008</v>
      </c>
      <c r="L1649" s="16">
        <v>3.0802784752499996</v>
      </c>
      <c r="M1649" s="11">
        <v>-4.7626000000000009E-2</v>
      </c>
      <c r="N1649" s="17">
        <v>-0.23599999999999999</v>
      </c>
    </row>
    <row r="1650" spans="1:14" x14ac:dyDescent="0.3">
      <c r="A1650" t="s">
        <v>173</v>
      </c>
      <c r="B1650" t="s">
        <v>174</v>
      </c>
      <c r="C1650" t="s">
        <v>178</v>
      </c>
      <c r="D1650" t="s">
        <v>184</v>
      </c>
      <c r="E1650" t="s">
        <v>232</v>
      </c>
      <c r="F1650">
        <v>3</v>
      </c>
      <c r="G1650">
        <v>2023</v>
      </c>
      <c r="H1650" s="15">
        <v>2</v>
      </c>
      <c r="I1650" s="12">
        <v>2.9564000000000004</v>
      </c>
      <c r="J1650" s="12">
        <v>1.6150979573499999</v>
      </c>
      <c r="K1650" s="16">
        <v>5.9128000000000007</v>
      </c>
      <c r="L1650" s="16">
        <v>3.2301959146999999</v>
      </c>
      <c r="M1650" s="11">
        <v>-5.9128000000000007E-2</v>
      </c>
      <c r="N1650" s="17">
        <v>-0.29300000000000004</v>
      </c>
    </row>
    <row r="1651" spans="1:14" x14ac:dyDescent="0.3">
      <c r="A1651" t="s">
        <v>173</v>
      </c>
      <c r="B1651" t="s">
        <v>174</v>
      </c>
      <c r="C1651" t="s">
        <v>178</v>
      </c>
      <c r="D1651" t="s">
        <v>184</v>
      </c>
      <c r="E1651" t="s">
        <v>229</v>
      </c>
      <c r="F1651">
        <v>6</v>
      </c>
      <c r="G1651">
        <v>2023</v>
      </c>
      <c r="H1651" s="15">
        <v>5</v>
      </c>
      <c r="I1651" s="12">
        <v>1.7456</v>
      </c>
      <c r="J1651" s="12">
        <v>1.5401730153243243</v>
      </c>
      <c r="K1651" s="16">
        <v>8.7279999999999998</v>
      </c>
      <c r="L1651" s="16">
        <v>7.7008650766216213</v>
      </c>
      <c r="M1651" s="11">
        <v>-8.7279999999999996E-2</v>
      </c>
      <c r="N1651" s="17">
        <v>-0.34600000000000003</v>
      </c>
    </row>
    <row r="1652" spans="1:14" x14ac:dyDescent="0.3">
      <c r="A1652" t="s">
        <v>173</v>
      </c>
      <c r="B1652" t="s">
        <v>174</v>
      </c>
      <c r="C1652" t="s">
        <v>178</v>
      </c>
      <c r="D1652" t="s">
        <v>184</v>
      </c>
      <c r="E1652" t="s">
        <v>233</v>
      </c>
      <c r="F1652">
        <v>1</v>
      </c>
      <c r="G1652">
        <v>2023</v>
      </c>
      <c r="H1652" s="15">
        <v>3</v>
      </c>
      <c r="I1652" s="12">
        <v>2.6335000000000002</v>
      </c>
      <c r="J1652" s="12">
        <v>1.5951293321249997</v>
      </c>
      <c r="K1652" s="16">
        <v>7.900500000000001</v>
      </c>
      <c r="L1652" s="16">
        <v>4.7853879963749995</v>
      </c>
      <c r="M1652" s="11">
        <v>-7.9005000000000006E-2</v>
      </c>
      <c r="N1652" s="17">
        <v>-0.39150000000000001</v>
      </c>
    </row>
    <row r="1653" spans="1:14" x14ac:dyDescent="0.3">
      <c r="A1653" t="s">
        <v>173</v>
      </c>
      <c r="B1653" t="s">
        <v>174</v>
      </c>
      <c r="C1653" t="s">
        <v>178</v>
      </c>
      <c r="D1653" t="s">
        <v>184</v>
      </c>
      <c r="E1653" t="s">
        <v>228</v>
      </c>
      <c r="F1653">
        <v>8</v>
      </c>
      <c r="G1653">
        <v>2023</v>
      </c>
      <c r="H1653" s="15">
        <v>3</v>
      </c>
      <c r="I1653" s="12">
        <v>2.9665000000000004</v>
      </c>
      <c r="J1653" s="12">
        <v>1.6962030485465771</v>
      </c>
      <c r="K1653" s="16">
        <v>8.8995000000000015</v>
      </c>
      <c r="L1653" s="16">
        <v>5.0886091456397313</v>
      </c>
      <c r="M1653" s="11">
        <v>-8.8995000000000019E-2</v>
      </c>
      <c r="N1653" s="17">
        <v>-0.44100000000000006</v>
      </c>
    </row>
    <row r="1654" spans="1:14" x14ac:dyDescent="0.3">
      <c r="A1654" t="s">
        <v>173</v>
      </c>
      <c r="B1654" t="s">
        <v>174</v>
      </c>
      <c r="C1654" t="s">
        <v>178</v>
      </c>
      <c r="D1654" t="s">
        <v>184</v>
      </c>
      <c r="E1654" t="s">
        <v>234</v>
      </c>
      <c r="F1654">
        <v>12</v>
      </c>
      <c r="G1654">
        <v>2023</v>
      </c>
      <c r="H1654" s="15">
        <v>3</v>
      </c>
      <c r="I1654" s="12">
        <v>3.1683000000000003</v>
      </c>
      <c r="J1654" s="12">
        <v>1.6980850920081252</v>
      </c>
      <c r="K1654" s="16">
        <v>9.504900000000001</v>
      </c>
      <c r="L1654" s="16">
        <v>5.0942552760243753</v>
      </c>
      <c r="M1654" s="11">
        <v>-9.5049000000000008E-2</v>
      </c>
      <c r="N1654" s="17">
        <v>-0.47100000000000003</v>
      </c>
    </row>
    <row r="1655" spans="1:14" x14ac:dyDescent="0.3">
      <c r="A1655" t="s">
        <v>173</v>
      </c>
      <c r="B1655" t="s">
        <v>174</v>
      </c>
      <c r="C1655" t="s">
        <v>178</v>
      </c>
      <c r="D1655" t="s">
        <v>184</v>
      </c>
      <c r="E1655" t="s">
        <v>223</v>
      </c>
      <c r="F1655">
        <v>11</v>
      </c>
      <c r="G1655">
        <v>2023</v>
      </c>
      <c r="H1655" s="15">
        <v>6</v>
      </c>
      <c r="I1655" s="12">
        <v>2.1492</v>
      </c>
      <c r="J1655" s="12">
        <v>1.6224823679188332</v>
      </c>
      <c r="K1655" s="16">
        <v>12.895199999999999</v>
      </c>
      <c r="L1655" s="16">
        <v>9.7348942075129994</v>
      </c>
      <c r="M1655" s="11">
        <v>-0.12895199999999998</v>
      </c>
      <c r="N1655" s="17">
        <v>-0.53249999999999997</v>
      </c>
    </row>
    <row r="1656" spans="1:14" x14ac:dyDescent="0.3">
      <c r="A1656" t="s">
        <v>173</v>
      </c>
      <c r="B1656" t="s">
        <v>174</v>
      </c>
      <c r="C1656" t="s">
        <v>178</v>
      </c>
      <c r="D1656" t="s">
        <v>184</v>
      </c>
      <c r="E1656" t="s">
        <v>224</v>
      </c>
      <c r="F1656">
        <v>7</v>
      </c>
      <c r="G1656">
        <v>2023</v>
      </c>
      <c r="H1656" s="15">
        <v>5</v>
      </c>
      <c r="I1656" s="12">
        <v>2.6941000000000002</v>
      </c>
      <c r="J1656" s="12">
        <v>1.4918741222142853</v>
      </c>
      <c r="K1656" s="16">
        <v>13.470500000000001</v>
      </c>
      <c r="L1656" s="16">
        <v>7.4593706110714262</v>
      </c>
      <c r="M1656" s="11">
        <v>-0.13470500000000002</v>
      </c>
      <c r="N1656" s="17">
        <v>-0.53400000000000003</v>
      </c>
    </row>
    <row r="1657" spans="1:14" x14ac:dyDescent="0.3">
      <c r="A1657" t="s">
        <v>173</v>
      </c>
      <c r="B1657" t="s">
        <v>174</v>
      </c>
      <c r="C1657" t="s">
        <v>178</v>
      </c>
      <c r="D1657" t="s">
        <v>184</v>
      </c>
      <c r="E1657" t="s">
        <v>230</v>
      </c>
      <c r="F1657">
        <v>4</v>
      </c>
      <c r="G1657">
        <v>2023</v>
      </c>
      <c r="H1657" s="15">
        <v>5</v>
      </c>
      <c r="I1657" s="12">
        <v>2.9665000000000004</v>
      </c>
      <c r="J1657" s="12">
        <v>1.5295994695124999</v>
      </c>
      <c r="K1657" s="16">
        <v>14.832500000000001</v>
      </c>
      <c r="L1657" s="16">
        <v>7.6479973475624998</v>
      </c>
      <c r="M1657" s="11">
        <v>-0.14832500000000001</v>
      </c>
      <c r="N1657" s="17">
        <v>-0.58799999999999997</v>
      </c>
    </row>
    <row r="1658" spans="1:14" x14ac:dyDescent="0.3">
      <c r="A1658" t="s">
        <v>3</v>
      </c>
      <c r="B1658" t="s">
        <v>4</v>
      </c>
      <c r="C1658" t="s">
        <v>177</v>
      </c>
      <c r="D1658" t="s">
        <v>185</v>
      </c>
      <c r="E1658" t="s">
        <v>228</v>
      </c>
      <c r="F1658">
        <v>8</v>
      </c>
      <c r="G1658">
        <v>2023</v>
      </c>
      <c r="H1658" s="15">
        <v>9</v>
      </c>
      <c r="I1658" s="12">
        <v>1.4018999999999999</v>
      </c>
      <c r="J1658" s="12">
        <v>0.98963338350937524</v>
      </c>
      <c r="K1658" s="16">
        <v>12.617099999999999</v>
      </c>
      <c r="L1658" s="16">
        <v>8.9067004515843777</v>
      </c>
      <c r="M1658" s="11">
        <v>-0.12617099999999998</v>
      </c>
      <c r="N1658" s="17">
        <v>-0.55599999999999994</v>
      </c>
    </row>
    <row r="1659" spans="1:14" x14ac:dyDescent="0.3">
      <c r="A1659" t="s">
        <v>3</v>
      </c>
      <c r="B1659" t="s">
        <v>4</v>
      </c>
      <c r="C1659" t="s">
        <v>177</v>
      </c>
      <c r="D1659" t="s">
        <v>185</v>
      </c>
      <c r="E1659" t="s">
        <v>231</v>
      </c>
      <c r="F1659">
        <v>9</v>
      </c>
      <c r="G1659">
        <v>2023</v>
      </c>
      <c r="H1659" s="15">
        <v>9</v>
      </c>
      <c r="I1659" s="12">
        <v>1.4018999999999999</v>
      </c>
      <c r="J1659" s="12">
        <v>0.9882604383389999</v>
      </c>
      <c r="K1659" s="16">
        <v>12.617099999999999</v>
      </c>
      <c r="L1659" s="16">
        <v>8.8943439450509985</v>
      </c>
      <c r="M1659" s="11">
        <v>-0.12617099999999998</v>
      </c>
      <c r="N1659" s="17">
        <v>-0.55599999999999994</v>
      </c>
    </row>
    <row r="1660" spans="1:14" x14ac:dyDescent="0.3">
      <c r="A1660" t="s">
        <v>3</v>
      </c>
      <c r="B1660" t="s">
        <v>4</v>
      </c>
      <c r="C1660" t="s">
        <v>177</v>
      </c>
      <c r="D1660" t="s">
        <v>185</v>
      </c>
      <c r="E1660" t="s">
        <v>233</v>
      </c>
      <c r="F1660">
        <v>1</v>
      </c>
      <c r="G1660">
        <v>2023</v>
      </c>
      <c r="H1660" s="15">
        <v>46</v>
      </c>
      <c r="I1660" s="12">
        <v>1.3917999999999999</v>
      </c>
      <c r="J1660" s="12">
        <v>1.1397403676314353</v>
      </c>
      <c r="K1660" s="16">
        <v>64.022799999999989</v>
      </c>
      <c r="L1660" s="16">
        <v>52.428056911046021</v>
      </c>
      <c r="M1660" s="11">
        <v>-0.64022799999999991</v>
      </c>
      <c r="N1660" s="17">
        <v>-2.76</v>
      </c>
    </row>
    <row r="1661" spans="1:14" x14ac:dyDescent="0.3">
      <c r="A1661" t="s">
        <v>3</v>
      </c>
      <c r="B1661" t="s">
        <v>4</v>
      </c>
      <c r="C1661" t="s">
        <v>177</v>
      </c>
      <c r="D1661" t="s">
        <v>185</v>
      </c>
      <c r="E1661" t="s">
        <v>224</v>
      </c>
      <c r="F1661">
        <v>7</v>
      </c>
      <c r="G1661">
        <v>2023</v>
      </c>
      <c r="H1661" s="15">
        <v>46</v>
      </c>
      <c r="I1661" s="12">
        <v>1.4018999999999999</v>
      </c>
      <c r="J1661" s="12">
        <v>0.98664071419348454</v>
      </c>
      <c r="K1661" s="16">
        <v>64.487399999999994</v>
      </c>
      <c r="L1661" s="16">
        <v>45.385472852900286</v>
      </c>
      <c r="M1661" s="11">
        <v>-0.64487399999999995</v>
      </c>
      <c r="N1661" s="17">
        <v>-2.78</v>
      </c>
    </row>
    <row r="1662" spans="1:14" x14ac:dyDescent="0.3">
      <c r="A1662" t="s">
        <v>3</v>
      </c>
      <c r="B1662" t="s">
        <v>4</v>
      </c>
      <c r="C1662" t="s">
        <v>177</v>
      </c>
      <c r="D1662" t="s">
        <v>185</v>
      </c>
      <c r="E1662" t="s">
        <v>225</v>
      </c>
      <c r="F1662">
        <v>10</v>
      </c>
      <c r="G1662">
        <v>2023</v>
      </c>
      <c r="H1662" s="15">
        <v>46</v>
      </c>
      <c r="I1662" s="12">
        <v>1.4018999999999999</v>
      </c>
      <c r="J1662" s="12">
        <v>0.98847134005612491</v>
      </c>
      <c r="K1662" s="16">
        <v>64.487399999999994</v>
      </c>
      <c r="L1662" s="16">
        <v>45.469681642581747</v>
      </c>
      <c r="M1662" s="11">
        <v>-0.64487399999999995</v>
      </c>
      <c r="N1662" s="17">
        <v>-2.78</v>
      </c>
    </row>
    <row r="1663" spans="1:14" x14ac:dyDescent="0.3">
      <c r="A1663" t="s">
        <v>3</v>
      </c>
      <c r="B1663" t="s">
        <v>4</v>
      </c>
      <c r="C1663" t="s">
        <v>177</v>
      </c>
      <c r="D1663" t="s">
        <v>185</v>
      </c>
      <c r="E1663" t="s">
        <v>227</v>
      </c>
      <c r="F1663">
        <v>2</v>
      </c>
      <c r="G1663">
        <v>2023</v>
      </c>
      <c r="H1663" s="15">
        <v>55</v>
      </c>
      <c r="I1663" s="12">
        <v>1.3413999999999999</v>
      </c>
      <c r="J1663" s="12">
        <v>1.113121286844579</v>
      </c>
      <c r="K1663" s="16">
        <v>73.777000000000001</v>
      </c>
      <c r="L1663" s="16">
        <v>61.221670776451845</v>
      </c>
      <c r="M1663" s="11">
        <v>-0.73777000000000004</v>
      </c>
      <c r="N1663" s="17">
        <v>-3.1920000000000002</v>
      </c>
    </row>
    <row r="1664" spans="1:14" x14ac:dyDescent="0.3">
      <c r="A1664" t="s">
        <v>3</v>
      </c>
      <c r="B1664" t="s">
        <v>4</v>
      </c>
      <c r="C1664" t="s">
        <v>177</v>
      </c>
      <c r="D1664" t="s">
        <v>185</v>
      </c>
      <c r="E1664" t="s">
        <v>226</v>
      </c>
      <c r="F1664">
        <v>5</v>
      </c>
      <c r="G1664">
        <v>2023</v>
      </c>
      <c r="H1664" s="15">
        <v>64</v>
      </c>
      <c r="I1664" s="12">
        <v>1.5530999999999999</v>
      </c>
      <c r="J1664" s="12">
        <v>1.1427291384511158</v>
      </c>
      <c r="K1664" s="16">
        <v>99.398399999999995</v>
      </c>
      <c r="L1664" s="16">
        <v>73.13466486087141</v>
      </c>
      <c r="M1664" s="11">
        <v>-0.99398399999999998</v>
      </c>
      <c r="N1664" s="17">
        <v>-4.3120000000000003</v>
      </c>
    </row>
    <row r="1665" spans="1:14" x14ac:dyDescent="0.3">
      <c r="A1665" t="s">
        <v>3</v>
      </c>
      <c r="B1665" t="s">
        <v>4</v>
      </c>
      <c r="C1665" t="s">
        <v>177</v>
      </c>
      <c r="D1665" t="s">
        <v>185</v>
      </c>
      <c r="E1665" t="s">
        <v>223</v>
      </c>
      <c r="F1665">
        <v>11</v>
      </c>
      <c r="G1665">
        <v>2023</v>
      </c>
      <c r="H1665" s="15">
        <v>73</v>
      </c>
      <c r="I1665" s="12">
        <v>1.4018999999999999</v>
      </c>
      <c r="J1665" s="12">
        <v>1.0931113224149571</v>
      </c>
      <c r="K1665" s="16">
        <v>102.33869999999999</v>
      </c>
      <c r="L1665" s="16">
        <v>79.79712653629187</v>
      </c>
      <c r="M1665" s="11">
        <v>-1.0233869999999998</v>
      </c>
      <c r="N1665" s="17">
        <v>-4.4479999999999995</v>
      </c>
    </row>
    <row r="1666" spans="1:14" x14ac:dyDescent="0.3">
      <c r="A1666" t="s">
        <v>3</v>
      </c>
      <c r="B1666" t="s">
        <v>4</v>
      </c>
      <c r="C1666" t="s">
        <v>177</v>
      </c>
      <c r="D1666" t="s">
        <v>185</v>
      </c>
      <c r="E1666" t="s">
        <v>234</v>
      </c>
      <c r="F1666">
        <v>12</v>
      </c>
      <c r="G1666">
        <v>2023</v>
      </c>
      <c r="H1666" s="15">
        <v>73</v>
      </c>
      <c r="I1666" s="12">
        <v>1.4018999999999999</v>
      </c>
      <c r="J1666" s="12">
        <v>1.1348223964942974</v>
      </c>
      <c r="K1666" s="16">
        <v>102.33869999999999</v>
      </c>
      <c r="L1666" s="16">
        <v>82.842034944083707</v>
      </c>
      <c r="M1666" s="11">
        <v>-1.0233869999999998</v>
      </c>
      <c r="N1666" s="17">
        <v>-4.4479999999999995</v>
      </c>
    </row>
    <row r="1667" spans="1:14" x14ac:dyDescent="0.3">
      <c r="A1667" t="s">
        <v>3</v>
      </c>
      <c r="B1667" t="s">
        <v>4</v>
      </c>
      <c r="C1667" t="s">
        <v>177</v>
      </c>
      <c r="D1667" t="s">
        <v>185</v>
      </c>
      <c r="E1667" t="s">
        <v>229</v>
      </c>
      <c r="F1667">
        <v>6</v>
      </c>
      <c r="G1667">
        <v>2023</v>
      </c>
      <c r="H1667" s="15">
        <v>82</v>
      </c>
      <c r="I1667" s="12">
        <v>1.4522999999999999</v>
      </c>
      <c r="J1667" s="12">
        <v>1.108964860151652</v>
      </c>
      <c r="K1667" s="16">
        <v>119.0886</v>
      </c>
      <c r="L1667" s="16">
        <v>90.935118532435467</v>
      </c>
      <c r="M1667" s="11">
        <v>-1.1908860000000001</v>
      </c>
      <c r="N1667" s="17">
        <v>-5.1840000000000002</v>
      </c>
    </row>
    <row r="1668" spans="1:14" x14ac:dyDescent="0.3">
      <c r="A1668" t="s">
        <v>3</v>
      </c>
      <c r="B1668" t="s">
        <v>4</v>
      </c>
      <c r="C1668" t="s">
        <v>177</v>
      </c>
      <c r="D1668" t="s">
        <v>185</v>
      </c>
      <c r="E1668" t="s">
        <v>230</v>
      </c>
      <c r="F1668">
        <v>4</v>
      </c>
      <c r="G1668">
        <v>2023</v>
      </c>
      <c r="H1668" s="15">
        <v>92</v>
      </c>
      <c r="I1668" s="12">
        <v>1.4421999999999999</v>
      </c>
      <c r="J1668" s="12">
        <v>1.0979142743827237</v>
      </c>
      <c r="K1668" s="16">
        <v>132.6824</v>
      </c>
      <c r="L1668" s="16">
        <v>101.00811324321059</v>
      </c>
      <c r="M1668" s="11">
        <v>-1.326824</v>
      </c>
      <c r="N1668" s="17">
        <v>-5.72</v>
      </c>
    </row>
    <row r="1669" spans="1:14" x14ac:dyDescent="0.3">
      <c r="A1669" t="s">
        <v>3</v>
      </c>
      <c r="B1669" t="s">
        <v>4</v>
      </c>
      <c r="C1669" t="s">
        <v>177</v>
      </c>
      <c r="D1669" t="s">
        <v>185</v>
      </c>
      <c r="E1669" t="s">
        <v>232</v>
      </c>
      <c r="F1669">
        <v>3</v>
      </c>
      <c r="G1669">
        <v>2023</v>
      </c>
      <c r="H1669" s="15">
        <v>135</v>
      </c>
      <c r="I1669" s="12">
        <v>1.3614999999999999</v>
      </c>
      <c r="J1669" s="12">
        <v>1.0994927770250214</v>
      </c>
      <c r="K1669" s="16">
        <v>183.80249999999998</v>
      </c>
      <c r="L1669" s="16">
        <v>148.43152489837789</v>
      </c>
      <c r="M1669" s="11">
        <v>-1.8380249999999998</v>
      </c>
      <c r="N1669" s="17">
        <v>-7.9650000000000007</v>
      </c>
    </row>
    <row r="1670" spans="1:14" x14ac:dyDescent="0.3">
      <c r="A1670" t="s">
        <v>5</v>
      </c>
      <c r="B1670" t="s">
        <v>6</v>
      </c>
      <c r="C1670" t="s">
        <v>1</v>
      </c>
      <c r="D1670" t="s">
        <v>185</v>
      </c>
      <c r="E1670" t="s">
        <v>227</v>
      </c>
      <c r="F1670">
        <v>2</v>
      </c>
      <c r="G1670">
        <v>2023</v>
      </c>
      <c r="H1670" s="15">
        <v>0</v>
      </c>
      <c r="I1670" s="12">
        <v>0</v>
      </c>
      <c r="J1670" s="12">
        <v>0</v>
      </c>
      <c r="K1670" s="16">
        <v>0</v>
      </c>
      <c r="L1670" s="16">
        <v>0</v>
      </c>
      <c r="M1670" s="11">
        <v>0</v>
      </c>
      <c r="N1670" s="17">
        <v>0</v>
      </c>
    </row>
    <row r="1671" spans="1:14" x14ac:dyDescent="0.3">
      <c r="A1671" t="s">
        <v>5</v>
      </c>
      <c r="B1671" t="s">
        <v>6</v>
      </c>
      <c r="C1671" t="s">
        <v>1</v>
      </c>
      <c r="D1671" t="s">
        <v>185</v>
      </c>
      <c r="E1671" t="s">
        <v>224</v>
      </c>
      <c r="F1671">
        <v>7</v>
      </c>
      <c r="G1671">
        <v>2023</v>
      </c>
      <c r="H1671" s="15">
        <v>3</v>
      </c>
      <c r="I1671" s="12">
        <v>1.5732999999999999</v>
      </c>
      <c r="J1671" s="12">
        <v>1.1730192343124999</v>
      </c>
      <c r="K1671" s="16">
        <v>4.7199</v>
      </c>
      <c r="L1671" s="16">
        <v>3.5190577029374994</v>
      </c>
      <c r="M1671" s="11">
        <v>-4.7198999999999998E-2</v>
      </c>
      <c r="N1671" s="17">
        <v>-0.23399999999999999</v>
      </c>
    </row>
    <row r="1672" spans="1:14" x14ac:dyDescent="0.3">
      <c r="A1672" t="s">
        <v>5</v>
      </c>
      <c r="B1672" t="s">
        <v>6</v>
      </c>
      <c r="C1672" t="s">
        <v>1</v>
      </c>
      <c r="D1672" t="s">
        <v>185</v>
      </c>
      <c r="E1672" t="s">
        <v>233</v>
      </c>
      <c r="F1672">
        <v>1</v>
      </c>
      <c r="G1672">
        <v>2023</v>
      </c>
      <c r="H1672" s="15">
        <v>5</v>
      </c>
      <c r="I1672" s="12">
        <v>1.4724999999999999</v>
      </c>
      <c r="J1672" s="12">
        <v>1.170817131403125</v>
      </c>
      <c r="K1672" s="16">
        <v>7.3624999999999998</v>
      </c>
      <c r="L1672" s="16">
        <v>5.8540856570156254</v>
      </c>
      <c r="M1672" s="11">
        <v>-7.3624999999999996E-2</v>
      </c>
      <c r="N1672" s="17">
        <v>-0.29199999999999998</v>
      </c>
    </row>
    <row r="1673" spans="1:14" x14ac:dyDescent="0.3">
      <c r="A1673" t="s">
        <v>5</v>
      </c>
      <c r="B1673" t="s">
        <v>6</v>
      </c>
      <c r="C1673" t="s">
        <v>1</v>
      </c>
      <c r="D1673" t="s">
        <v>185</v>
      </c>
      <c r="E1673" t="s">
        <v>230</v>
      </c>
      <c r="F1673">
        <v>4</v>
      </c>
      <c r="G1673">
        <v>2023</v>
      </c>
      <c r="H1673" s="15">
        <v>5</v>
      </c>
      <c r="I1673" s="12">
        <v>1.5732999999999999</v>
      </c>
      <c r="J1673" s="12">
        <v>1.123801886953125</v>
      </c>
      <c r="K1673" s="16">
        <v>7.8664999999999994</v>
      </c>
      <c r="L1673" s="16">
        <v>5.6190094347656245</v>
      </c>
      <c r="M1673" s="11">
        <v>-7.8664999999999999E-2</v>
      </c>
      <c r="N1673" s="17">
        <v>-0.31200000000000006</v>
      </c>
    </row>
    <row r="1674" spans="1:14" x14ac:dyDescent="0.3">
      <c r="A1674" t="s">
        <v>5</v>
      </c>
      <c r="B1674" t="s">
        <v>6</v>
      </c>
      <c r="C1674" t="s">
        <v>1</v>
      </c>
      <c r="D1674" t="s">
        <v>185</v>
      </c>
      <c r="E1674" t="s">
        <v>225</v>
      </c>
      <c r="F1674">
        <v>10</v>
      </c>
      <c r="G1674">
        <v>2023</v>
      </c>
      <c r="H1674" s="15">
        <v>5</v>
      </c>
      <c r="I1674" s="12">
        <v>1.5732999999999999</v>
      </c>
      <c r="J1674" s="12">
        <v>1.1698001349806249</v>
      </c>
      <c r="K1674" s="16">
        <v>7.8664999999999994</v>
      </c>
      <c r="L1674" s="16">
        <v>5.8490006749031238</v>
      </c>
      <c r="M1674" s="11">
        <v>-7.8664999999999999E-2</v>
      </c>
      <c r="N1674" s="17">
        <v>-0.31200000000000006</v>
      </c>
    </row>
    <row r="1675" spans="1:14" x14ac:dyDescent="0.3">
      <c r="A1675" t="s">
        <v>5</v>
      </c>
      <c r="B1675" t="s">
        <v>6</v>
      </c>
      <c r="C1675" t="s">
        <v>1</v>
      </c>
      <c r="D1675" t="s">
        <v>185</v>
      </c>
      <c r="E1675" t="s">
        <v>223</v>
      </c>
      <c r="F1675">
        <v>11</v>
      </c>
      <c r="G1675">
        <v>2023</v>
      </c>
      <c r="H1675" s="15">
        <v>5</v>
      </c>
      <c r="I1675" s="12">
        <v>1.5732999999999999</v>
      </c>
      <c r="J1675" s="12">
        <v>1.1319255626796563</v>
      </c>
      <c r="K1675" s="16">
        <v>7.8664999999999994</v>
      </c>
      <c r="L1675" s="16">
        <v>5.6596278133982816</v>
      </c>
      <c r="M1675" s="11">
        <v>-7.8664999999999999E-2</v>
      </c>
      <c r="N1675" s="17">
        <v>-0.31200000000000006</v>
      </c>
    </row>
    <row r="1676" spans="1:14" x14ac:dyDescent="0.3">
      <c r="A1676" t="s">
        <v>5</v>
      </c>
      <c r="B1676" t="s">
        <v>6</v>
      </c>
      <c r="C1676" t="s">
        <v>1</v>
      </c>
      <c r="D1676" t="s">
        <v>185</v>
      </c>
      <c r="E1676" t="s">
        <v>232</v>
      </c>
      <c r="F1676">
        <v>3</v>
      </c>
      <c r="G1676">
        <v>2023</v>
      </c>
      <c r="H1676" s="15">
        <v>6</v>
      </c>
      <c r="I1676" s="12">
        <v>1.4724999999999999</v>
      </c>
      <c r="J1676" s="12">
        <v>1.0599936974775002</v>
      </c>
      <c r="K1676" s="16">
        <v>8.8349999999999991</v>
      </c>
      <c r="L1676" s="16">
        <v>6.359962184865001</v>
      </c>
      <c r="M1676" s="11">
        <v>-8.8349999999999998E-2</v>
      </c>
      <c r="N1676" s="17">
        <v>-0.36499999999999999</v>
      </c>
    </row>
    <row r="1677" spans="1:14" x14ac:dyDescent="0.3">
      <c r="A1677" t="s">
        <v>5</v>
      </c>
      <c r="B1677" t="s">
        <v>6</v>
      </c>
      <c r="C1677" t="s">
        <v>1</v>
      </c>
      <c r="D1677" t="s">
        <v>185</v>
      </c>
      <c r="E1677" t="s">
        <v>229</v>
      </c>
      <c r="F1677">
        <v>6</v>
      </c>
      <c r="G1677">
        <v>2023</v>
      </c>
      <c r="H1677" s="15">
        <v>7</v>
      </c>
      <c r="I1677" s="12">
        <v>1.5732999999999999</v>
      </c>
      <c r="J1677" s="12">
        <v>1.0564637650363635</v>
      </c>
      <c r="K1677" s="16">
        <v>11.0131</v>
      </c>
      <c r="L1677" s="16">
        <v>7.3952463552545442</v>
      </c>
      <c r="M1677" s="11">
        <v>-0.11013099999999999</v>
      </c>
      <c r="N1677" s="17">
        <v>-0.46799999999999997</v>
      </c>
    </row>
    <row r="1678" spans="1:14" x14ac:dyDescent="0.3">
      <c r="A1678" t="s">
        <v>7</v>
      </c>
      <c r="B1678" t="s">
        <v>8</v>
      </c>
      <c r="C1678" t="s">
        <v>180</v>
      </c>
      <c r="D1678" t="s">
        <v>185</v>
      </c>
      <c r="E1678" t="s">
        <v>234</v>
      </c>
      <c r="F1678">
        <v>12</v>
      </c>
      <c r="G1678">
        <v>2023</v>
      </c>
      <c r="H1678" s="15">
        <v>2</v>
      </c>
      <c r="I1678" s="12">
        <v>1.5732999999999999</v>
      </c>
      <c r="J1678" s="12">
        <v>1.264043192805</v>
      </c>
      <c r="K1678" s="16">
        <v>3.1465999999999998</v>
      </c>
      <c r="L1678" s="16">
        <v>2.52808638561</v>
      </c>
      <c r="M1678" s="11">
        <v>-3.1466000000000001E-2</v>
      </c>
      <c r="N1678" s="17">
        <v>-0.15600000000000003</v>
      </c>
    </row>
    <row r="1679" spans="1:14" x14ac:dyDescent="0.3">
      <c r="A1679" t="s">
        <v>7</v>
      </c>
      <c r="B1679" t="s">
        <v>8</v>
      </c>
      <c r="C1679" t="s">
        <v>180</v>
      </c>
      <c r="D1679" t="s">
        <v>185</v>
      </c>
      <c r="E1679" t="s">
        <v>223</v>
      </c>
      <c r="F1679">
        <v>11</v>
      </c>
      <c r="G1679">
        <v>2023</v>
      </c>
      <c r="H1679" s="15">
        <v>5</v>
      </c>
      <c r="I1679" s="12">
        <v>1.5732999999999999</v>
      </c>
      <c r="J1679" s="12">
        <v>1.0993293685321874</v>
      </c>
      <c r="K1679" s="16">
        <v>7.8664999999999994</v>
      </c>
      <c r="L1679" s="16">
        <v>5.4966468426609367</v>
      </c>
      <c r="M1679" s="11">
        <v>-7.8664999999999999E-2</v>
      </c>
      <c r="N1679" s="17">
        <v>-0.31200000000000006</v>
      </c>
    </row>
    <row r="1680" spans="1:14" x14ac:dyDescent="0.3">
      <c r="A1680" t="s">
        <v>9</v>
      </c>
      <c r="B1680" t="s">
        <v>10</v>
      </c>
      <c r="C1680" t="s">
        <v>178</v>
      </c>
      <c r="D1680" t="s">
        <v>185</v>
      </c>
      <c r="E1680" t="s">
        <v>233</v>
      </c>
      <c r="F1680">
        <v>1</v>
      </c>
      <c r="G1680">
        <v>2023</v>
      </c>
      <c r="H1680" s="15">
        <v>7</v>
      </c>
      <c r="I1680" s="12">
        <v>1.4724999999999999</v>
      </c>
      <c r="J1680" s="12">
        <v>1.113083133675</v>
      </c>
      <c r="K1680" s="16">
        <v>10.307499999999999</v>
      </c>
      <c r="L1680" s="16">
        <v>7.7915819357250005</v>
      </c>
      <c r="M1680" s="11">
        <v>-0.103075</v>
      </c>
      <c r="N1680" s="17">
        <v>-0.438</v>
      </c>
    </row>
    <row r="1681" spans="1:14" x14ac:dyDescent="0.3">
      <c r="A1681" t="s">
        <v>9</v>
      </c>
      <c r="B1681" t="s">
        <v>10</v>
      </c>
      <c r="C1681" t="s">
        <v>178</v>
      </c>
      <c r="D1681" t="s">
        <v>185</v>
      </c>
      <c r="E1681" t="s">
        <v>232</v>
      </c>
      <c r="F1681">
        <v>3</v>
      </c>
      <c r="G1681">
        <v>2023</v>
      </c>
      <c r="H1681" s="15">
        <v>10</v>
      </c>
      <c r="I1681" s="12">
        <v>1.5732999999999999</v>
      </c>
      <c r="J1681" s="12">
        <v>1.0759784915754749</v>
      </c>
      <c r="K1681" s="16">
        <v>15.732999999999999</v>
      </c>
      <c r="L1681" s="16">
        <v>10.759784915754748</v>
      </c>
      <c r="M1681" s="11">
        <v>-0.15733</v>
      </c>
      <c r="N1681" s="17">
        <v>-0.70200000000000007</v>
      </c>
    </row>
    <row r="1682" spans="1:14" x14ac:dyDescent="0.3">
      <c r="A1682" t="s">
        <v>9</v>
      </c>
      <c r="B1682" t="s">
        <v>10</v>
      </c>
      <c r="C1682" t="s">
        <v>178</v>
      </c>
      <c r="D1682" t="s">
        <v>185</v>
      </c>
      <c r="E1682" t="s">
        <v>225</v>
      </c>
      <c r="F1682">
        <v>10</v>
      </c>
      <c r="G1682">
        <v>2023</v>
      </c>
      <c r="H1682" s="15">
        <v>12</v>
      </c>
      <c r="I1682" s="12">
        <v>1.5732999999999999</v>
      </c>
      <c r="J1682" s="12">
        <v>1.0316861855797499</v>
      </c>
      <c r="K1682" s="16">
        <v>18.8796</v>
      </c>
      <c r="L1682" s="16">
        <v>12.380234226956999</v>
      </c>
      <c r="M1682" s="11">
        <v>-0.18879599999999999</v>
      </c>
      <c r="N1682" s="17">
        <v>-0.78000000000000014</v>
      </c>
    </row>
    <row r="1683" spans="1:14" x14ac:dyDescent="0.3">
      <c r="A1683" t="s">
        <v>9</v>
      </c>
      <c r="B1683" t="s">
        <v>10</v>
      </c>
      <c r="C1683" t="s">
        <v>178</v>
      </c>
      <c r="D1683" t="s">
        <v>185</v>
      </c>
      <c r="E1683" t="s">
        <v>226</v>
      </c>
      <c r="F1683">
        <v>5</v>
      </c>
      <c r="G1683">
        <v>2023</v>
      </c>
      <c r="H1683" s="15">
        <v>14</v>
      </c>
      <c r="I1683" s="12">
        <v>1.5732999999999999</v>
      </c>
      <c r="J1683" s="12">
        <v>1.0316491175261426</v>
      </c>
      <c r="K1683" s="16">
        <v>22.026199999999999</v>
      </c>
      <c r="L1683" s="16">
        <v>14.443087645365997</v>
      </c>
      <c r="M1683" s="11">
        <v>-0.22026199999999999</v>
      </c>
      <c r="N1683" s="17">
        <v>-0.93599999999999994</v>
      </c>
    </row>
    <row r="1684" spans="1:14" x14ac:dyDescent="0.3">
      <c r="A1684" t="s">
        <v>9</v>
      </c>
      <c r="B1684" t="s">
        <v>10</v>
      </c>
      <c r="C1684" t="s">
        <v>178</v>
      </c>
      <c r="D1684" t="s">
        <v>185</v>
      </c>
      <c r="E1684" t="s">
        <v>231</v>
      </c>
      <c r="F1684">
        <v>9</v>
      </c>
      <c r="G1684">
        <v>2023</v>
      </c>
      <c r="H1684" s="15">
        <v>16</v>
      </c>
      <c r="I1684" s="12">
        <v>1.5732999999999999</v>
      </c>
      <c r="J1684" s="12">
        <v>1.0262649634907948</v>
      </c>
      <c r="K1684" s="16">
        <v>25.172799999999999</v>
      </c>
      <c r="L1684" s="16">
        <v>16.420239415852716</v>
      </c>
      <c r="M1684" s="11">
        <v>-0.25172800000000001</v>
      </c>
      <c r="N1684" s="17">
        <v>-1.0920000000000001</v>
      </c>
    </row>
    <row r="1685" spans="1:14" x14ac:dyDescent="0.3">
      <c r="A1685" t="s">
        <v>9</v>
      </c>
      <c r="B1685" t="s">
        <v>10</v>
      </c>
      <c r="C1685" t="s">
        <v>178</v>
      </c>
      <c r="D1685" t="s">
        <v>185</v>
      </c>
      <c r="E1685" t="s">
        <v>234</v>
      </c>
      <c r="F1685">
        <v>12</v>
      </c>
      <c r="G1685">
        <v>2023</v>
      </c>
      <c r="H1685" s="15">
        <v>17</v>
      </c>
      <c r="I1685" s="12">
        <v>1.5732999999999999</v>
      </c>
      <c r="J1685" s="12">
        <v>0.95478586215847505</v>
      </c>
      <c r="K1685" s="16">
        <v>26.746099999999998</v>
      </c>
      <c r="L1685" s="16">
        <v>16.231359656694075</v>
      </c>
      <c r="M1685" s="11">
        <v>-0.267461</v>
      </c>
      <c r="N1685" s="17">
        <v>-1.1700000000000002</v>
      </c>
    </row>
    <row r="1686" spans="1:14" x14ac:dyDescent="0.3">
      <c r="A1686" t="s">
        <v>9</v>
      </c>
      <c r="B1686" t="s">
        <v>10</v>
      </c>
      <c r="C1686" t="s">
        <v>178</v>
      </c>
      <c r="D1686" t="s">
        <v>185</v>
      </c>
      <c r="E1686" t="s">
        <v>224</v>
      </c>
      <c r="F1686">
        <v>7</v>
      </c>
      <c r="G1686">
        <v>2023</v>
      </c>
      <c r="H1686" s="15">
        <v>20</v>
      </c>
      <c r="I1686" s="12">
        <v>1.5732999999999999</v>
      </c>
      <c r="J1686" s="12">
        <v>1.0014521666691176</v>
      </c>
      <c r="K1686" s="16">
        <v>31.465999999999998</v>
      </c>
      <c r="L1686" s="16">
        <v>20.029043333382354</v>
      </c>
      <c r="M1686" s="11">
        <v>-0.31466</v>
      </c>
      <c r="N1686" s="17">
        <v>-1.3260000000000001</v>
      </c>
    </row>
    <row r="1687" spans="1:14" x14ac:dyDescent="0.3">
      <c r="A1687" t="s">
        <v>9</v>
      </c>
      <c r="B1687" t="s">
        <v>10</v>
      </c>
      <c r="C1687" t="s">
        <v>178</v>
      </c>
      <c r="D1687" t="s">
        <v>185</v>
      </c>
      <c r="E1687" t="s">
        <v>228</v>
      </c>
      <c r="F1687">
        <v>8</v>
      </c>
      <c r="G1687">
        <v>2023</v>
      </c>
      <c r="H1687" s="15">
        <v>21</v>
      </c>
      <c r="I1687" s="12">
        <v>1.5732999999999999</v>
      </c>
      <c r="J1687" s="12">
        <v>1.0309448340892498</v>
      </c>
      <c r="K1687" s="16">
        <v>33.039299999999997</v>
      </c>
      <c r="L1687" s="16">
        <v>21.649841515874243</v>
      </c>
      <c r="M1687" s="11">
        <v>-0.33039299999999999</v>
      </c>
      <c r="N1687" s="17">
        <v>-1.4040000000000001</v>
      </c>
    </row>
    <row r="1688" spans="1:14" x14ac:dyDescent="0.3">
      <c r="A1688" t="s">
        <v>9</v>
      </c>
      <c r="B1688" t="s">
        <v>10</v>
      </c>
      <c r="C1688" t="s">
        <v>178</v>
      </c>
      <c r="D1688" t="s">
        <v>185</v>
      </c>
      <c r="E1688" t="s">
        <v>223</v>
      </c>
      <c r="F1688">
        <v>11</v>
      </c>
      <c r="G1688">
        <v>2023</v>
      </c>
      <c r="H1688" s="15">
        <v>21</v>
      </c>
      <c r="I1688" s="12">
        <v>1.5732999999999999</v>
      </c>
      <c r="J1688" s="12">
        <v>0.97475624485925005</v>
      </c>
      <c r="K1688" s="16">
        <v>33.039299999999997</v>
      </c>
      <c r="L1688" s="16">
        <v>20.469881142044251</v>
      </c>
      <c r="M1688" s="11">
        <v>-0.33039299999999999</v>
      </c>
      <c r="N1688" s="17">
        <v>-1.4040000000000001</v>
      </c>
    </row>
    <row r="1689" spans="1:14" x14ac:dyDescent="0.3">
      <c r="A1689" t="s">
        <v>9</v>
      </c>
      <c r="B1689" t="s">
        <v>10</v>
      </c>
      <c r="C1689" t="s">
        <v>178</v>
      </c>
      <c r="D1689" t="s">
        <v>185</v>
      </c>
      <c r="E1689" t="s">
        <v>229</v>
      </c>
      <c r="F1689">
        <v>6</v>
      </c>
      <c r="G1689">
        <v>2023</v>
      </c>
      <c r="H1689" s="15">
        <v>22</v>
      </c>
      <c r="I1689" s="12">
        <v>1.5732999999999999</v>
      </c>
      <c r="J1689" s="12">
        <v>1.0240864363126123</v>
      </c>
      <c r="K1689" s="16">
        <v>34.6126</v>
      </c>
      <c r="L1689" s="16">
        <v>22.529901598877473</v>
      </c>
      <c r="M1689" s="11">
        <v>-0.34612599999999999</v>
      </c>
      <c r="N1689" s="17">
        <v>-1.4820000000000002</v>
      </c>
    </row>
    <row r="1690" spans="1:14" x14ac:dyDescent="0.3">
      <c r="A1690" t="s">
        <v>11</v>
      </c>
      <c r="B1690" t="s">
        <v>12</v>
      </c>
      <c r="C1690" t="s">
        <v>179</v>
      </c>
      <c r="D1690" t="s">
        <v>185</v>
      </c>
      <c r="E1690" t="s">
        <v>228</v>
      </c>
      <c r="F1690">
        <v>8</v>
      </c>
      <c r="G1690">
        <v>2023</v>
      </c>
      <c r="H1690" s="15">
        <v>5</v>
      </c>
      <c r="I1690" s="12">
        <v>1.5732999999999999</v>
      </c>
      <c r="J1690" s="12">
        <v>0.99056535236212517</v>
      </c>
      <c r="K1690" s="16">
        <v>7.8664999999999994</v>
      </c>
      <c r="L1690" s="16">
        <v>4.9528267618106261</v>
      </c>
      <c r="M1690" s="11">
        <v>-7.8664999999999999E-2</v>
      </c>
      <c r="N1690" s="17">
        <v>-0.31200000000000006</v>
      </c>
    </row>
    <row r="1691" spans="1:14" x14ac:dyDescent="0.3">
      <c r="A1691" t="s">
        <v>11</v>
      </c>
      <c r="B1691" t="s">
        <v>12</v>
      </c>
      <c r="C1691" t="s">
        <v>179</v>
      </c>
      <c r="D1691" t="s">
        <v>185</v>
      </c>
      <c r="E1691" t="s">
        <v>234</v>
      </c>
      <c r="F1691">
        <v>12</v>
      </c>
      <c r="G1691">
        <v>2023</v>
      </c>
      <c r="H1691" s="15">
        <v>5</v>
      </c>
      <c r="I1691" s="12">
        <v>1.5732999999999999</v>
      </c>
      <c r="J1691" s="12">
        <v>1.2352213474706253</v>
      </c>
      <c r="K1691" s="16">
        <v>7.8664999999999994</v>
      </c>
      <c r="L1691" s="16">
        <v>6.1761067373531269</v>
      </c>
      <c r="M1691" s="11">
        <v>-7.8664999999999999E-2</v>
      </c>
      <c r="N1691" s="17">
        <v>-0.31200000000000006</v>
      </c>
    </row>
    <row r="1692" spans="1:14" x14ac:dyDescent="0.3">
      <c r="A1692" t="s">
        <v>11</v>
      </c>
      <c r="B1692" t="s">
        <v>12</v>
      </c>
      <c r="C1692" t="s">
        <v>179</v>
      </c>
      <c r="D1692" t="s">
        <v>185</v>
      </c>
      <c r="E1692" t="s">
        <v>228</v>
      </c>
      <c r="F1692">
        <v>8</v>
      </c>
      <c r="G1692">
        <v>2023</v>
      </c>
      <c r="H1692" s="15">
        <v>9</v>
      </c>
      <c r="I1692" s="12">
        <v>1.5732999999999999</v>
      </c>
      <c r="J1692" s="12">
        <v>1.1265527789156249</v>
      </c>
      <c r="K1692" s="16">
        <v>14.159699999999999</v>
      </c>
      <c r="L1692" s="16">
        <v>10.138975010240625</v>
      </c>
      <c r="M1692" s="11">
        <v>-0.141597</v>
      </c>
      <c r="N1692" s="17">
        <v>-0.62400000000000011</v>
      </c>
    </row>
    <row r="1693" spans="1:14" x14ac:dyDescent="0.3">
      <c r="A1693" t="s">
        <v>11</v>
      </c>
      <c r="B1693" t="s">
        <v>12</v>
      </c>
      <c r="C1693" t="s">
        <v>179</v>
      </c>
      <c r="D1693" t="s">
        <v>185</v>
      </c>
      <c r="E1693" t="s">
        <v>233</v>
      </c>
      <c r="F1693">
        <v>1</v>
      </c>
      <c r="G1693">
        <v>2023</v>
      </c>
      <c r="H1693" s="15">
        <v>14</v>
      </c>
      <c r="I1693" s="12">
        <v>1.4724999999999999</v>
      </c>
      <c r="J1693" s="12">
        <v>1.1209120610531249</v>
      </c>
      <c r="K1693" s="16">
        <v>20.614999999999998</v>
      </c>
      <c r="L1693" s="16">
        <v>15.692768854743749</v>
      </c>
      <c r="M1693" s="11">
        <v>-0.20615</v>
      </c>
      <c r="N1693" s="17">
        <v>-0.876</v>
      </c>
    </row>
    <row r="1694" spans="1:14" x14ac:dyDescent="0.3">
      <c r="A1694" t="s">
        <v>11</v>
      </c>
      <c r="B1694" t="s">
        <v>12</v>
      </c>
      <c r="C1694" t="s">
        <v>179</v>
      </c>
      <c r="D1694" t="s">
        <v>185</v>
      </c>
      <c r="E1694" t="s">
        <v>232</v>
      </c>
      <c r="F1694">
        <v>3</v>
      </c>
      <c r="G1694">
        <v>2023</v>
      </c>
      <c r="H1694" s="15">
        <v>14</v>
      </c>
      <c r="I1694" s="12">
        <v>1.5732999999999999</v>
      </c>
      <c r="J1694" s="12">
        <v>1.0838861667093751</v>
      </c>
      <c r="K1694" s="16">
        <v>22.026199999999999</v>
      </c>
      <c r="L1694" s="16">
        <v>15.174406333931252</v>
      </c>
      <c r="M1694" s="11">
        <v>-0.22026199999999999</v>
      </c>
      <c r="N1694" s="17">
        <v>-0.93599999999999994</v>
      </c>
    </row>
    <row r="1695" spans="1:14" x14ac:dyDescent="0.3">
      <c r="A1695" t="s">
        <v>11</v>
      </c>
      <c r="B1695" t="s">
        <v>12</v>
      </c>
      <c r="C1695" t="s">
        <v>179</v>
      </c>
      <c r="D1695" t="s">
        <v>185</v>
      </c>
      <c r="E1695" t="s">
        <v>230</v>
      </c>
      <c r="F1695">
        <v>4</v>
      </c>
      <c r="G1695">
        <v>2023</v>
      </c>
      <c r="H1695" s="15">
        <v>14</v>
      </c>
      <c r="I1695" s="12">
        <v>1.5732999999999999</v>
      </c>
      <c r="J1695" s="12">
        <v>1.07712703065</v>
      </c>
      <c r="K1695" s="16">
        <v>22.026199999999999</v>
      </c>
      <c r="L1695" s="16">
        <v>15.079778429100001</v>
      </c>
      <c r="M1695" s="11">
        <v>-0.22026199999999999</v>
      </c>
      <c r="N1695" s="17">
        <v>-0.93599999999999994</v>
      </c>
    </row>
    <row r="1696" spans="1:14" x14ac:dyDescent="0.3">
      <c r="A1696" t="s">
        <v>11</v>
      </c>
      <c r="B1696" t="s">
        <v>12</v>
      </c>
      <c r="C1696" t="s">
        <v>179</v>
      </c>
      <c r="D1696" t="s">
        <v>185</v>
      </c>
      <c r="E1696" t="s">
        <v>226</v>
      </c>
      <c r="F1696">
        <v>5</v>
      </c>
      <c r="G1696">
        <v>2023</v>
      </c>
      <c r="H1696" s="15">
        <v>14</v>
      </c>
      <c r="I1696" s="12">
        <v>1.5732999999999999</v>
      </c>
      <c r="J1696" s="12">
        <v>1.0717502872687501</v>
      </c>
      <c r="K1696" s="16">
        <v>22.026199999999999</v>
      </c>
      <c r="L1696" s="16">
        <v>15.004504021762502</v>
      </c>
      <c r="M1696" s="11">
        <v>-0.22026199999999999</v>
      </c>
      <c r="N1696" s="17">
        <v>-0.93599999999999994</v>
      </c>
    </row>
    <row r="1697" spans="1:14" x14ac:dyDescent="0.3">
      <c r="A1697" t="s">
        <v>11</v>
      </c>
      <c r="B1697" t="s">
        <v>12</v>
      </c>
      <c r="C1697" t="s">
        <v>179</v>
      </c>
      <c r="D1697" t="s">
        <v>185</v>
      </c>
      <c r="E1697" t="s">
        <v>229</v>
      </c>
      <c r="F1697">
        <v>6</v>
      </c>
      <c r="G1697">
        <v>2023</v>
      </c>
      <c r="H1697" s="15">
        <v>14</v>
      </c>
      <c r="I1697" s="12">
        <v>1.5732999999999999</v>
      </c>
      <c r="J1697" s="12">
        <v>1.0747721004093749</v>
      </c>
      <c r="K1697" s="16">
        <v>22.026199999999999</v>
      </c>
      <c r="L1697" s="16">
        <v>15.046809405731249</v>
      </c>
      <c r="M1697" s="11">
        <v>-0.22026199999999999</v>
      </c>
      <c r="N1697" s="17">
        <v>-0.93599999999999994</v>
      </c>
    </row>
    <row r="1698" spans="1:14" x14ac:dyDescent="0.3">
      <c r="A1698" t="s">
        <v>11</v>
      </c>
      <c r="B1698" t="s">
        <v>12</v>
      </c>
      <c r="C1698" t="s">
        <v>179</v>
      </c>
      <c r="D1698" t="s">
        <v>185</v>
      </c>
      <c r="E1698" t="s">
        <v>231</v>
      </c>
      <c r="F1698">
        <v>9</v>
      </c>
      <c r="G1698">
        <v>2023</v>
      </c>
      <c r="H1698" s="15">
        <v>14</v>
      </c>
      <c r="I1698" s="12">
        <v>1.5732999999999999</v>
      </c>
      <c r="J1698" s="12">
        <v>1.0665572145528748</v>
      </c>
      <c r="K1698" s="16">
        <v>22.026199999999999</v>
      </c>
      <c r="L1698" s="16">
        <v>14.931801003740247</v>
      </c>
      <c r="M1698" s="11">
        <v>-0.22026199999999999</v>
      </c>
      <c r="N1698" s="17">
        <v>-0.93599999999999994</v>
      </c>
    </row>
    <row r="1699" spans="1:14" x14ac:dyDescent="0.3">
      <c r="A1699" t="s">
        <v>11</v>
      </c>
      <c r="B1699" t="s">
        <v>12</v>
      </c>
      <c r="C1699" t="s">
        <v>179</v>
      </c>
      <c r="D1699" t="s">
        <v>185</v>
      </c>
      <c r="E1699" t="s">
        <v>227</v>
      </c>
      <c r="F1699">
        <v>2</v>
      </c>
      <c r="G1699">
        <v>2023</v>
      </c>
      <c r="H1699" s="15">
        <v>24</v>
      </c>
      <c r="I1699" s="12">
        <v>1.4724999999999999</v>
      </c>
      <c r="J1699" s="12">
        <v>1.0665916701693752</v>
      </c>
      <c r="K1699" s="16">
        <v>35.339999999999996</v>
      </c>
      <c r="L1699" s="16">
        <v>25.598200084065006</v>
      </c>
      <c r="M1699" s="11">
        <v>-0.35339999999999999</v>
      </c>
      <c r="N1699" s="17">
        <v>-1.46</v>
      </c>
    </row>
    <row r="1700" spans="1:14" x14ac:dyDescent="0.3">
      <c r="A1700" t="s">
        <v>11</v>
      </c>
      <c r="B1700" t="s">
        <v>12</v>
      </c>
      <c r="C1700" t="s">
        <v>179</v>
      </c>
      <c r="D1700" t="s">
        <v>185</v>
      </c>
      <c r="E1700" t="s">
        <v>225</v>
      </c>
      <c r="F1700">
        <v>10</v>
      </c>
      <c r="G1700">
        <v>2023</v>
      </c>
      <c r="H1700" s="15">
        <v>28</v>
      </c>
      <c r="I1700" s="12">
        <v>1.5732999999999999</v>
      </c>
      <c r="J1700" s="12">
        <v>1.0547501917423125</v>
      </c>
      <c r="K1700" s="16">
        <v>44.052399999999999</v>
      </c>
      <c r="L1700" s="16">
        <v>29.53300536878475</v>
      </c>
      <c r="M1700" s="11">
        <v>-0.44052399999999997</v>
      </c>
      <c r="N1700" s="17">
        <v>-1.8719999999999999</v>
      </c>
    </row>
    <row r="1701" spans="1:14" x14ac:dyDescent="0.3">
      <c r="A1701" t="s">
        <v>13</v>
      </c>
      <c r="B1701" t="s">
        <v>14</v>
      </c>
      <c r="C1701" t="s">
        <v>179</v>
      </c>
      <c r="D1701" t="s">
        <v>185</v>
      </c>
      <c r="E1701" t="s">
        <v>226</v>
      </c>
      <c r="F1701">
        <v>5</v>
      </c>
      <c r="G1701">
        <v>2023</v>
      </c>
      <c r="H1701" s="15">
        <v>0</v>
      </c>
      <c r="I1701" s="12">
        <v>0</v>
      </c>
      <c r="J1701" s="12">
        <v>0</v>
      </c>
      <c r="K1701" s="16">
        <v>0</v>
      </c>
      <c r="L1701" s="16">
        <v>0</v>
      </c>
      <c r="M1701" s="11">
        <v>0</v>
      </c>
      <c r="N1701" s="17">
        <v>0</v>
      </c>
    </row>
    <row r="1702" spans="1:14" x14ac:dyDescent="0.3">
      <c r="A1702" t="s">
        <v>13</v>
      </c>
      <c r="B1702" t="s">
        <v>14</v>
      </c>
      <c r="C1702" t="s">
        <v>179</v>
      </c>
      <c r="D1702" t="s">
        <v>185</v>
      </c>
      <c r="E1702" t="s">
        <v>234</v>
      </c>
      <c r="F1702">
        <v>12</v>
      </c>
      <c r="G1702">
        <v>2023</v>
      </c>
      <c r="H1702" s="15">
        <v>1</v>
      </c>
      <c r="I1702" s="12">
        <v>1.5732999999999999</v>
      </c>
      <c r="J1702" s="12">
        <v>0.95668853464574999</v>
      </c>
      <c r="K1702" s="16">
        <v>1.5732999999999999</v>
      </c>
      <c r="L1702" s="16">
        <v>0.95668853464574999</v>
      </c>
      <c r="M1702" s="11">
        <v>-1.5733E-2</v>
      </c>
      <c r="N1702" s="17">
        <v>-7.8000000000000014E-2</v>
      </c>
    </row>
    <row r="1703" spans="1:14" x14ac:dyDescent="0.3">
      <c r="A1703" t="s">
        <v>13</v>
      </c>
      <c r="B1703" t="s">
        <v>14</v>
      </c>
      <c r="C1703" t="s">
        <v>179</v>
      </c>
      <c r="D1703" t="s">
        <v>185</v>
      </c>
      <c r="E1703" t="s">
        <v>229</v>
      </c>
      <c r="F1703">
        <v>6</v>
      </c>
      <c r="G1703">
        <v>2023</v>
      </c>
      <c r="H1703" s="15">
        <v>2</v>
      </c>
      <c r="I1703" s="12">
        <v>1.3614999999999999</v>
      </c>
      <c r="J1703" s="12">
        <v>0.97581634229406755</v>
      </c>
      <c r="K1703" s="16">
        <v>2.7229999999999999</v>
      </c>
      <c r="L1703" s="16">
        <v>1.9516326845881351</v>
      </c>
      <c r="M1703" s="11">
        <v>-2.7230000000000001E-2</v>
      </c>
      <c r="N1703" s="17">
        <v>-0.13500000000000001</v>
      </c>
    </row>
    <row r="1704" spans="1:14" x14ac:dyDescent="0.3">
      <c r="A1704" t="s">
        <v>13</v>
      </c>
      <c r="B1704" t="s">
        <v>14</v>
      </c>
      <c r="C1704" t="s">
        <v>179</v>
      </c>
      <c r="D1704" t="s">
        <v>185</v>
      </c>
      <c r="E1704" t="s">
        <v>224</v>
      </c>
      <c r="F1704">
        <v>7</v>
      </c>
      <c r="G1704">
        <v>2023</v>
      </c>
      <c r="H1704" s="15">
        <v>4</v>
      </c>
      <c r="I1704" s="12">
        <v>1.2606999999999999</v>
      </c>
      <c r="J1704" s="12">
        <v>0.98623641539335516</v>
      </c>
      <c r="K1704" s="16">
        <v>5.0427999999999997</v>
      </c>
      <c r="L1704" s="16">
        <v>3.9449456615734206</v>
      </c>
      <c r="M1704" s="11">
        <v>-5.0428000000000001E-2</v>
      </c>
      <c r="N1704" s="17">
        <v>-0.1875</v>
      </c>
    </row>
    <row r="1705" spans="1:14" x14ac:dyDescent="0.3">
      <c r="A1705" t="s">
        <v>13</v>
      </c>
      <c r="B1705" t="s">
        <v>14</v>
      </c>
      <c r="C1705" t="s">
        <v>179</v>
      </c>
      <c r="D1705" t="s">
        <v>185</v>
      </c>
      <c r="E1705" t="s">
        <v>231</v>
      </c>
      <c r="F1705">
        <v>9</v>
      </c>
      <c r="G1705">
        <v>2023</v>
      </c>
      <c r="H1705" s="15">
        <v>4</v>
      </c>
      <c r="I1705" s="12">
        <v>1.2606999999999999</v>
      </c>
      <c r="J1705" s="12">
        <v>0.97614067523512504</v>
      </c>
      <c r="K1705" s="16">
        <v>5.0427999999999997</v>
      </c>
      <c r="L1705" s="16">
        <v>3.9045627009405002</v>
      </c>
      <c r="M1705" s="11">
        <v>-5.0428000000000001E-2</v>
      </c>
      <c r="N1705" s="17">
        <v>-0.1875</v>
      </c>
    </row>
    <row r="1706" spans="1:14" x14ac:dyDescent="0.3">
      <c r="A1706" t="s">
        <v>13</v>
      </c>
      <c r="B1706" t="s">
        <v>14</v>
      </c>
      <c r="C1706" t="s">
        <v>179</v>
      </c>
      <c r="D1706" t="s">
        <v>185</v>
      </c>
      <c r="E1706" t="s">
        <v>230</v>
      </c>
      <c r="F1706">
        <v>4</v>
      </c>
      <c r="G1706">
        <v>2023</v>
      </c>
      <c r="H1706" s="15">
        <v>6</v>
      </c>
      <c r="I1706" s="12">
        <v>1.5732999999999999</v>
      </c>
      <c r="J1706" s="12">
        <v>1.020000799431469</v>
      </c>
      <c r="K1706" s="16">
        <v>9.4398</v>
      </c>
      <c r="L1706" s="16">
        <v>6.1200047965888142</v>
      </c>
      <c r="M1706" s="11">
        <v>-9.4397999999999996E-2</v>
      </c>
      <c r="N1706" s="17">
        <v>-0.39000000000000007</v>
      </c>
    </row>
    <row r="1707" spans="1:14" x14ac:dyDescent="0.3">
      <c r="A1707" t="s">
        <v>15</v>
      </c>
      <c r="B1707" t="s">
        <v>16</v>
      </c>
      <c r="C1707" t="s">
        <v>177</v>
      </c>
      <c r="D1707" t="s">
        <v>185</v>
      </c>
      <c r="E1707" t="s">
        <v>230</v>
      </c>
      <c r="F1707">
        <v>4</v>
      </c>
      <c r="G1707">
        <v>2023</v>
      </c>
      <c r="H1707" s="15">
        <v>9</v>
      </c>
      <c r="I1707" s="12">
        <v>1.5732999999999999</v>
      </c>
      <c r="J1707" s="12">
        <v>0.99195705361406272</v>
      </c>
      <c r="K1707" s="16">
        <v>14.159699999999999</v>
      </c>
      <c r="L1707" s="16">
        <v>8.9276134825265636</v>
      </c>
      <c r="M1707" s="11">
        <v>-0.141597</v>
      </c>
      <c r="N1707" s="17">
        <v>-0.62400000000000011</v>
      </c>
    </row>
    <row r="1708" spans="1:14" x14ac:dyDescent="0.3">
      <c r="A1708" t="s">
        <v>15</v>
      </c>
      <c r="B1708" t="s">
        <v>16</v>
      </c>
      <c r="C1708" t="s">
        <v>177</v>
      </c>
      <c r="D1708" t="s">
        <v>185</v>
      </c>
      <c r="E1708" t="s">
        <v>233</v>
      </c>
      <c r="F1708">
        <v>1</v>
      </c>
      <c r="G1708">
        <v>2023</v>
      </c>
      <c r="H1708" s="15">
        <v>18</v>
      </c>
      <c r="I1708" s="12">
        <v>1.4724999999999999</v>
      </c>
      <c r="J1708" s="12">
        <v>1.0244467548984377</v>
      </c>
      <c r="K1708" s="16">
        <v>26.504999999999999</v>
      </c>
      <c r="L1708" s="16">
        <v>18.44004158817188</v>
      </c>
      <c r="M1708" s="11">
        <v>-0.26505000000000001</v>
      </c>
      <c r="N1708" s="17">
        <v>-1.1679999999999999</v>
      </c>
    </row>
    <row r="1709" spans="1:14" x14ac:dyDescent="0.3">
      <c r="A1709" t="s">
        <v>15</v>
      </c>
      <c r="B1709" t="s">
        <v>16</v>
      </c>
      <c r="C1709" t="s">
        <v>177</v>
      </c>
      <c r="D1709" t="s">
        <v>185</v>
      </c>
      <c r="E1709" t="s">
        <v>224</v>
      </c>
      <c r="F1709">
        <v>7</v>
      </c>
      <c r="G1709">
        <v>2023</v>
      </c>
      <c r="H1709" s="15">
        <v>18</v>
      </c>
      <c r="I1709" s="12">
        <v>1.5732999999999999</v>
      </c>
      <c r="J1709" s="12">
        <v>0.98367828593310003</v>
      </c>
      <c r="K1709" s="16">
        <v>28.319399999999998</v>
      </c>
      <c r="L1709" s="16">
        <v>17.7062091467958</v>
      </c>
      <c r="M1709" s="11">
        <v>-0.283194</v>
      </c>
      <c r="N1709" s="17">
        <v>-1.2480000000000002</v>
      </c>
    </row>
    <row r="1710" spans="1:14" x14ac:dyDescent="0.3">
      <c r="A1710" t="s">
        <v>15</v>
      </c>
      <c r="B1710" t="s">
        <v>16</v>
      </c>
      <c r="C1710" t="s">
        <v>177</v>
      </c>
      <c r="D1710" t="s">
        <v>185</v>
      </c>
      <c r="E1710" t="s">
        <v>225</v>
      </c>
      <c r="F1710">
        <v>10</v>
      </c>
      <c r="G1710">
        <v>2023</v>
      </c>
      <c r="H1710" s="15">
        <v>18</v>
      </c>
      <c r="I1710" s="12">
        <v>1.5732999999999999</v>
      </c>
      <c r="J1710" s="12">
        <v>1.1331703412926877</v>
      </c>
      <c r="K1710" s="16">
        <v>28.319399999999998</v>
      </c>
      <c r="L1710" s="16">
        <v>20.397066143268379</v>
      </c>
      <c r="M1710" s="11">
        <v>-0.283194</v>
      </c>
      <c r="N1710" s="17">
        <v>-1.2480000000000002</v>
      </c>
    </row>
    <row r="1711" spans="1:14" x14ac:dyDescent="0.3">
      <c r="A1711" t="s">
        <v>15</v>
      </c>
      <c r="B1711" t="s">
        <v>16</v>
      </c>
      <c r="C1711" t="s">
        <v>177</v>
      </c>
      <c r="D1711" t="s">
        <v>185</v>
      </c>
      <c r="E1711" t="s">
        <v>234</v>
      </c>
      <c r="F1711">
        <v>12</v>
      </c>
      <c r="G1711">
        <v>2023</v>
      </c>
      <c r="H1711" s="15">
        <v>18</v>
      </c>
      <c r="I1711" s="12">
        <v>1.5732999999999999</v>
      </c>
      <c r="J1711" s="12">
        <v>1.1192124821956875</v>
      </c>
      <c r="K1711" s="16">
        <v>28.319399999999998</v>
      </c>
      <c r="L1711" s="16">
        <v>20.145824679522374</v>
      </c>
      <c r="M1711" s="11">
        <v>-0.283194</v>
      </c>
      <c r="N1711" s="17">
        <v>-1.2480000000000002</v>
      </c>
    </row>
    <row r="1712" spans="1:14" x14ac:dyDescent="0.3">
      <c r="A1712" t="s">
        <v>15</v>
      </c>
      <c r="B1712" t="s">
        <v>16</v>
      </c>
      <c r="C1712" t="s">
        <v>177</v>
      </c>
      <c r="D1712" t="s">
        <v>185</v>
      </c>
      <c r="E1712" t="s">
        <v>231</v>
      </c>
      <c r="F1712">
        <v>9</v>
      </c>
      <c r="G1712">
        <v>2023</v>
      </c>
      <c r="H1712" s="15">
        <v>23</v>
      </c>
      <c r="I1712" s="12">
        <v>1.5732999999999999</v>
      </c>
      <c r="J1712" s="12">
        <v>1.099127886536025</v>
      </c>
      <c r="K1712" s="16">
        <v>36.185899999999997</v>
      </c>
      <c r="L1712" s="16">
        <v>25.279941390328574</v>
      </c>
      <c r="M1712" s="11">
        <v>-0.36185899999999999</v>
      </c>
      <c r="N1712" s="17">
        <v>-1.5600000000000003</v>
      </c>
    </row>
    <row r="1713" spans="1:14" x14ac:dyDescent="0.3">
      <c r="A1713" t="s">
        <v>15</v>
      </c>
      <c r="B1713" t="s">
        <v>16</v>
      </c>
      <c r="C1713" t="s">
        <v>177</v>
      </c>
      <c r="D1713" t="s">
        <v>185</v>
      </c>
      <c r="E1713" t="s">
        <v>226</v>
      </c>
      <c r="F1713">
        <v>5</v>
      </c>
      <c r="G1713">
        <v>2023</v>
      </c>
      <c r="H1713" s="15">
        <v>27</v>
      </c>
      <c r="I1713" s="12">
        <v>1.5732999999999999</v>
      </c>
      <c r="J1713" s="12">
        <v>1.0714376859093753</v>
      </c>
      <c r="K1713" s="16">
        <v>42.479099999999995</v>
      </c>
      <c r="L1713" s="16">
        <v>28.928817519553132</v>
      </c>
      <c r="M1713" s="11">
        <v>-0.42479099999999997</v>
      </c>
      <c r="N1713" s="17">
        <v>-1.8719999999999999</v>
      </c>
    </row>
    <row r="1714" spans="1:14" x14ac:dyDescent="0.3">
      <c r="A1714" t="s">
        <v>15</v>
      </c>
      <c r="B1714" t="s">
        <v>16</v>
      </c>
      <c r="C1714" t="s">
        <v>177</v>
      </c>
      <c r="D1714" t="s">
        <v>185</v>
      </c>
      <c r="E1714" t="s">
        <v>228</v>
      </c>
      <c r="F1714">
        <v>8</v>
      </c>
      <c r="G1714">
        <v>2023</v>
      </c>
      <c r="H1714" s="15">
        <v>32</v>
      </c>
      <c r="I1714" s="12">
        <v>1.5732999999999999</v>
      </c>
      <c r="J1714" s="12">
        <v>1.151379400247839</v>
      </c>
      <c r="K1714" s="16">
        <v>50.345599999999997</v>
      </c>
      <c r="L1714" s="16">
        <v>36.844140807930849</v>
      </c>
      <c r="M1714" s="11">
        <v>-0.50345600000000001</v>
      </c>
      <c r="N1714" s="17">
        <v>-2.1840000000000002</v>
      </c>
    </row>
    <row r="1715" spans="1:14" x14ac:dyDescent="0.3">
      <c r="A1715" t="s">
        <v>15</v>
      </c>
      <c r="B1715" t="s">
        <v>16</v>
      </c>
      <c r="C1715" t="s">
        <v>177</v>
      </c>
      <c r="D1715" t="s">
        <v>185</v>
      </c>
      <c r="E1715" t="s">
        <v>227</v>
      </c>
      <c r="F1715">
        <v>2</v>
      </c>
      <c r="G1715">
        <v>2023</v>
      </c>
      <c r="H1715" s="15">
        <v>37</v>
      </c>
      <c r="I1715" s="12">
        <v>1.4724999999999999</v>
      </c>
      <c r="J1715" s="12">
        <v>1.1769649372974096</v>
      </c>
      <c r="K1715" s="16">
        <v>54.482499999999995</v>
      </c>
      <c r="L1715" s="16">
        <v>43.547702680004157</v>
      </c>
      <c r="M1715" s="11">
        <v>-0.544825</v>
      </c>
      <c r="N1715" s="17">
        <v>-2.3359999999999999</v>
      </c>
    </row>
    <row r="1716" spans="1:14" x14ac:dyDescent="0.3">
      <c r="A1716" t="s">
        <v>15</v>
      </c>
      <c r="B1716" t="s">
        <v>16</v>
      </c>
      <c r="C1716" t="s">
        <v>177</v>
      </c>
      <c r="D1716" t="s">
        <v>185</v>
      </c>
      <c r="E1716" t="s">
        <v>229</v>
      </c>
      <c r="F1716">
        <v>6</v>
      </c>
      <c r="G1716">
        <v>2023</v>
      </c>
      <c r="H1716" s="15">
        <v>37</v>
      </c>
      <c r="I1716" s="12">
        <v>1.5732999999999999</v>
      </c>
      <c r="J1716" s="12">
        <v>1.1264199233378909</v>
      </c>
      <c r="K1716" s="16">
        <v>58.2121</v>
      </c>
      <c r="L1716" s="16">
        <v>41.67753716350196</v>
      </c>
      <c r="M1716" s="11">
        <v>-0.582121</v>
      </c>
      <c r="N1716" s="17">
        <v>-2.4960000000000004</v>
      </c>
    </row>
    <row r="1717" spans="1:14" x14ac:dyDescent="0.3">
      <c r="A1717" t="s">
        <v>15</v>
      </c>
      <c r="B1717" t="s">
        <v>16</v>
      </c>
      <c r="C1717" t="s">
        <v>177</v>
      </c>
      <c r="D1717" t="s">
        <v>185</v>
      </c>
      <c r="E1717" t="s">
        <v>232</v>
      </c>
      <c r="F1717">
        <v>3</v>
      </c>
      <c r="G1717">
        <v>2023</v>
      </c>
      <c r="H1717" s="15">
        <v>46</v>
      </c>
      <c r="I1717" s="12">
        <v>1.5732999999999999</v>
      </c>
      <c r="J1717" s="12">
        <v>1.1497123382830425</v>
      </c>
      <c r="K1717" s="16">
        <v>72.371799999999993</v>
      </c>
      <c r="L1717" s="16">
        <v>52.886767561019958</v>
      </c>
      <c r="M1717" s="11">
        <v>-0.72371799999999997</v>
      </c>
      <c r="N1717" s="17">
        <v>-3.1200000000000006</v>
      </c>
    </row>
    <row r="1718" spans="1:14" x14ac:dyDescent="0.3">
      <c r="A1718" t="s">
        <v>15</v>
      </c>
      <c r="B1718" t="s">
        <v>16</v>
      </c>
      <c r="C1718" t="s">
        <v>177</v>
      </c>
      <c r="D1718" t="s">
        <v>185</v>
      </c>
      <c r="E1718" t="s">
        <v>223</v>
      </c>
      <c r="F1718">
        <v>11</v>
      </c>
      <c r="G1718">
        <v>2023</v>
      </c>
      <c r="H1718" s="15">
        <v>46</v>
      </c>
      <c r="I1718" s="12">
        <v>1.5732999999999999</v>
      </c>
      <c r="J1718" s="12">
        <v>1.0906733118505503</v>
      </c>
      <c r="K1718" s="16">
        <v>72.371799999999993</v>
      </c>
      <c r="L1718" s="16">
        <v>50.170972345125314</v>
      </c>
      <c r="M1718" s="11">
        <v>-0.72371799999999997</v>
      </c>
      <c r="N1718" s="17">
        <v>-3.1200000000000006</v>
      </c>
    </row>
    <row r="1719" spans="1:14" x14ac:dyDescent="0.3">
      <c r="A1719" t="s">
        <v>19</v>
      </c>
      <c r="B1719" t="s">
        <v>20</v>
      </c>
      <c r="C1719" t="s">
        <v>178</v>
      </c>
      <c r="D1719" t="s">
        <v>185</v>
      </c>
      <c r="E1719" t="s">
        <v>225</v>
      </c>
      <c r="F1719">
        <v>10</v>
      </c>
      <c r="G1719">
        <v>2023</v>
      </c>
      <c r="H1719" s="15">
        <v>9</v>
      </c>
      <c r="I1719" s="12">
        <v>1.5732999999999999</v>
      </c>
      <c r="J1719" s="12">
        <v>1.0284651411727499</v>
      </c>
      <c r="K1719" s="16">
        <v>14.159699999999999</v>
      </c>
      <c r="L1719" s="16">
        <v>9.2561862705547497</v>
      </c>
      <c r="M1719" s="11">
        <v>-0.141597</v>
      </c>
      <c r="N1719" s="17">
        <v>-0.62400000000000011</v>
      </c>
    </row>
    <row r="1720" spans="1:14" x14ac:dyDescent="0.3">
      <c r="A1720" t="s">
        <v>19</v>
      </c>
      <c r="B1720" t="s">
        <v>20</v>
      </c>
      <c r="C1720" t="s">
        <v>178</v>
      </c>
      <c r="D1720" t="s">
        <v>185</v>
      </c>
      <c r="E1720" t="s">
        <v>227</v>
      </c>
      <c r="F1720">
        <v>2</v>
      </c>
      <c r="G1720">
        <v>2023</v>
      </c>
      <c r="H1720" s="15">
        <v>18</v>
      </c>
      <c r="I1720" s="12">
        <v>1.4724999999999999</v>
      </c>
      <c r="J1720" s="12">
        <v>1.1589955899960938</v>
      </c>
      <c r="K1720" s="16">
        <v>26.504999999999999</v>
      </c>
      <c r="L1720" s="16">
        <v>20.861920619929688</v>
      </c>
      <c r="M1720" s="11">
        <v>-0.26505000000000001</v>
      </c>
      <c r="N1720" s="17">
        <v>-1.1679999999999999</v>
      </c>
    </row>
    <row r="1721" spans="1:14" x14ac:dyDescent="0.3">
      <c r="A1721" t="s">
        <v>19</v>
      </c>
      <c r="B1721" t="s">
        <v>20</v>
      </c>
      <c r="C1721" t="s">
        <v>178</v>
      </c>
      <c r="D1721" t="s">
        <v>185</v>
      </c>
      <c r="E1721" t="s">
        <v>232</v>
      </c>
      <c r="F1721">
        <v>3</v>
      </c>
      <c r="G1721">
        <v>2023</v>
      </c>
      <c r="H1721" s="15">
        <v>18</v>
      </c>
      <c r="I1721" s="12">
        <v>1.5732999999999999</v>
      </c>
      <c r="J1721" s="12">
        <v>1.1255316144750003</v>
      </c>
      <c r="K1721" s="16">
        <v>28.319399999999998</v>
      </c>
      <c r="L1721" s="16">
        <v>20.259569060550007</v>
      </c>
      <c r="M1721" s="11">
        <v>-0.283194</v>
      </c>
      <c r="N1721" s="17">
        <v>-1.2480000000000002</v>
      </c>
    </row>
    <row r="1722" spans="1:14" x14ac:dyDescent="0.3">
      <c r="A1722" t="s">
        <v>19</v>
      </c>
      <c r="B1722" t="s">
        <v>20</v>
      </c>
      <c r="C1722" t="s">
        <v>178</v>
      </c>
      <c r="D1722" t="s">
        <v>185</v>
      </c>
      <c r="E1722" t="s">
        <v>224</v>
      </c>
      <c r="F1722">
        <v>7</v>
      </c>
      <c r="G1722">
        <v>2023</v>
      </c>
      <c r="H1722" s="15">
        <v>18</v>
      </c>
      <c r="I1722" s="12">
        <v>1.5732999999999999</v>
      </c>
      <c r="J1722" s="12">
        <v>1.1257243853132817</v>
      </c>
      <c r="K1722" s="16">
        <v>28.319399999999998</v>
      </c>
      <c r="L1722" s="16">
        <v>20.26303893563907</v>
      </c>
      <c r="M1722" s="11">
        <v>-0.283194</v>
      </c>
      <c r="N1722" s="17">
        <v>-1.2480000000000002</v>
      </c>
    </row>
    <row r="1723" spans="1:14" x14ac:dyDescent="0.3">
      <c r="A1723" t="s">
        <v>19</v>
      </c>
      <c r="B1723" t="s">
        <v>20</v>
      </c>
      <c r="C1723" t="s">
        <v>178</v>
      </c>
      <c r="D1723" t="s">
        <v>185</v>
      </c>
      <c r="E1723" t="s">
        <v>231</v>
      </c>
      <c r="F1723">
        <v>9</v>
      </c>
      <c r="G1723">
        <v>2023</v>
      </c>
      <c r="H1723" s="15">
        <v>18</v>
      </c>
      <c r="I1723" s="12">
        <v>1.5732999999999999</v>
      </c>
      <c r="J1723" s="12">
        <v>1.1660197425412502</v>
      </c>
      <c r="K1723" s="16">
        <v>28.319399999999998</v>
      </c>
      <c r="L1723" s="16">
        <v>20.988355365742503</v>
      </c>
      <c r="M1723" s="11">
        <v>-0.283194</v>
      </c>
      <c r="N1723" s="17">
        <v>-1.2480000000000002</v>
      </c>
    </row>
    <row r="1724" spans="1:14" x14ac:dyDescent="0.3">
      <c r="A1724" t="s">
        <v>19</v>
      </c>
      <c r="B1724" t="s">
        <v>20</v>
      </c>
      <c r="C1724" t="s">
        <v>178</v>
      </c>
      <c r="D1724" t="s">
        <v>185</v>
      </c>
      <c r="E1724" t="s">
        <v>223</v>
      </c>
      <c r="F1724">
        <v>11</v>
      </c>
      <c r="G1724">
        <v>2023</v>
      </c>
      <c r="H1724" s="15">
        <v>18</v>
      </c>
      <c r="I1724" s="12">
        <v>1.5732999999999999</v>
      </c>
      <c r="J1724" s="12">
        <v>1.1853476761905002</v>
      </c>
      <c r="K1724" s="16">
        <v>28.319399999999998</v>
      </c>
      <c r="L1724" s="16">
        <v>21.336258171429002</v>
      </c>
      <c r="M1724" s="11">
        <v>-0.283194</v>
      </c>
      <c r="N1724" s="17">
        <v>-1.2480000000000002</v>
      </c>
    </row>
    <row r="1725" spans="1:14" x14ac:dyDescent="0.3">
      <c r="A1725" t="s">
        <v>19</v>
      </c>
      <c r="B1725" t="s">
        <v>20</v>
      </c>
      <c r="C1725" t="s">
        <v>178</v>
      </c>
      <c r="D1725" t="s">
        <v>185</v>
      </c>
      <c r="E1725" t="s">
        <v>226</v>
      </c>
      <c r="F1725">
        <v>5</v>
      </c>
      <c r="G1725">
        <v>2023</v>
      </c>
      <c r="H1725" s="15">
        <v>28</v>
      </c>
      <c r="I1725" s="12">
        <v>1.5732999999999999</v>
      </c>
      <c r="J1725" s="12">
        <v>1.0772590178906249</v>
      </c>
      <c r="K1725" s="16">
        <v>44.052399999999999</v>
      </c>
      <c r="L1725" s="16">
        <v>30.163252500937499</v>
      </c>
      <c r="M1725" s="11">
        <v>-0.44052399999999997</v>
      </c>
      <c r="N1725" s="17">
        <v>-1.8719999999999999</v>
      </c>
    </row>
    <row r="1726" spans="1:14" x14ac:dyDescent="0.3">
      <c r="A1726" t="s">
        <v>19</v>
      </c>
      <c r="B1726" t="s">
        <v>20</v>
      </c>
      <c r="C1726" t="s">
        <v>178</v>
      </c>
      <c r="D1726" t="s">
        <v>185</v>
      </c>
      <c r="E1726" t="s">
        <v>228</v>
      </c>
      <c r="F1726">
        <v>8</v>
      </c>
      <c r="G1726">
        <v>2023</v>
      </c>
      <c r="H1726" s="15">
        <v>28</v>
      </c>
      <c r="I1726" s="12">
        <v>1.5732999999999999</v>
      </c>
      <c r="J1726" s="12">
        <v>1.0835316073008749</v>
      </c>
      <c r="K1726" s="16">
        <v>44.052399999999999</v>
      </c>
      <c r="L1726" s="16">
        <v>30.338885004424498</v>
      </c>
      <c r="M1726" s="11">
        <v>-0.44052399999999997</v>
      </c>
      <c r="N1726" s="17">
        <v>-1.8719999999999999</v>
      </c>
    </row>
    <row r="1727" spans="1:14" x14ac:dyDescent="0.3">
      <c r="A1727" t="s">
        <v>19</v>
      </c>
      <c r="B1727" t="s">
        <v>20</v>
      </c>
      <c r="C1727" t="s">
        <v>178</v>
      </c>
      <c r="D1727" t="s">
        <v>185</v>
      </c>
      <c r="E1727" t="s">
        <v>230</v>
      </c>
      <c r="F1727">
        <v>4</v>
      </c>
      <c r="G1727">
        <v>2023</v>
      </c>
      <c r="H1727" s="15">
        <v>37</v>
      </c>
      <c r="I1727" s="12">
        <v>1.5732999999999999</v>
      </c>
      <c r="J1727" s="12">
        <v>1.1230880721690379</v>
      </c>
      <c r="K1727" s="16">
        <v>58.2121</v>
      </c>
      <c r="L1727" s="16">
        <v>41.554258670254406</v>
      </c>
      <c r="M1727" s="11">
        <v>-0.582121</v>
      </c>
      <c r="N1727" s="17">
        <v>-2.4960000000000004</v>
      </c>
    </row>
    <row r="1728" spans="1:14" x14ac:dyDescent="0.3">
      <c r="A1728" t="s">
        <v>19</v>
      </c>
      <c r="B1728" t="s">
        <v>20</v>
      </c>
      <c r="C1728" t="s">
        <v>178</v>
      </c>
      <c r="D1728" t="s">
        <v>185</v>
      </c>
      <c r="E1728" t="s">
        <v>233</v>
      </c>
      <c r="F1728">
        <v>1</v>
      </c>
      <c r="G1728">
        <v>2023</v>
      </c>
      <c r="H1728" s="15">
        <v>46</v>
      </c>
      <c r="I1728" s="12">
        <v>1.4724999999999999</v>
      </c>
      <c r="J1728" s="12">
        <v>1.1408865932474999</v>
      </c>
      <c r="K1728" s="16">
        <v>67.734999999999999</v>
      </c>
      <c r="L1728" s="16">
        <v>52.480783289384995</v>
      </c>
      <c r="M1728" s="11">
        <v>-0.67735000000000001</v>
      </c>
      <c r="N1728" s="17">
        <v>-2.92</v>
      </c>
    </row>
    <row r="1729" spans="1:14" x14ac:dyDescent="0.3">
      <c r="A1729" t="s">
        <v>19</v>
      </c>
      <c r="B1729" t="s">
        <v>20</v>
      </c>
      <c r="C1729" t="s">
        <v>178</v>
      </c>
      <c r="D1729" t="s">
        <v>185</v>
      </c>
      <c r="E1729" t="s">
        <v>229</v>
      </c>
      <c r="F1729">
        <v>6</v>
      </c>
      <c r="G1729">
        <v>2023</v>
      </c>
      <c r="H1729" s="15">
        <v>46</v>
      </c>
      <c r="I1729" s="12">
        <v>1.5732999999999999</v>
      </c>
      <c r="J1729" s="12">
        <v>1.0952759709056252</v>
      </c>
      <c r="K1729" s="16">
        <v>72.371799999999993</v>
      </c>
      <c r="L1729" s="16">
        <v>50.382694661658761</v>
      </c>
      <c r="M1729" s="11">
        <v>-0.72371799999999997</v>
      </c>
      <c r="N1729" s="17">
        <v>-3.1200000000000006</v>
      </c>
    </row>
    <row r="1730" spans="1:14" x14ac:dyDescent="0.3">
      <c r="A1730" t="s">
        <v>19</v>
      </c>
      <c r="B1730" t="s">
        <v>20</v>
      </c>
      <c r="C1730" t="s">
        <v>178</v>
      </c>
      <c r="D1730" t="s">
        <v>185</v>
      </c>
      <c r="E1730" t="s">
        <v>234</v>
      </c>
      <c r="F1730">
        <v>12</v>
      </c>
      <c r="G1730">
        <v>2023</v>
      </c>
      <c r="H1730" s="15">
        <v>55</v>
      </c>
      <c r="I1730" s="12">
        <v>1.5732999999999999</v>
      </c>
      <c r="J1730" s="12">
        <v>1.1666336916110625</v>
      </c>
      <c r="K1730" s="16">
        <v>86.531499999999994</v>
      </c>
      <c r="L1730" s="16">
        <v>64.164853038608442</v>
      </c>
      <c r="M1730" s="11">
        <v>-0.86531499999999995</v>
      </c>
      <c r="N1730" s="17">
        <v>-3.7439999999999998</v>
      </c>
    </row>
    <row r="1731" spans="1:14" x14ac:dyDescent="0.3">
      <c r="A1731" t="s">
        <v>21</v>
      </c>
      <c r="B1731" t="s">
        <v>22</v>
      </c>
      <c r="C1731" t="s">
        <v>178</v>
      </c>
      <c r="D1731" t="s">
        <v>185</v>
      </c>
      <c r="E1731" t="s">
        <v>226</v>
      </c>
      <c r="F1731">
        <v>5</v>
      </c>
      <c r="G1731">
        <v>2023</v>
      </c>
      <c r="H1731" s="15">
        <v>2</v>
      </c>
      <c r="I1731" s="12">
        <v>1.5732999999999999</v>
      </c>
      <c r="J1731" s="12">
        <v>0.98152658825624994</v>
      </c>
      <c r="K1731" s="16">
        <v>3.1465999999999998</v>
      </c>
      <c r="L1731" s="16">
        <v>1.9630531765124999</v>
      </c>
      <c r="M1731" s="11">
        <v>-3.1466000000000001E-2</v>
      </c>
      <c r="N1731" s="17">
        <v>-0.15600000000000003</v>
      </c>
    </row>
    <row r="1732" spans="1:14" x14ac:dyDescent="0.3">
      <c r="A1732" t="s">
        <v>21</v>
      </c>
      <c r="B1732" t="s">
        <v>22</v>
      </c>
      <c r="C1732" t="s">
        <v>178</v>
      </c>
      <c r="D1732" t="s">
        <v>185</v>
      </c>
      <c r="E1732" t="s">
        <v>230</v>
      </c>
      <c r="F1732">
        <v>4</v>
      </c>
      <c r="G1732">
        <v>2023</v>
      </c>
      <c r="H1732" s="15">
        <v>3</v>
      </c>
      <c r="I1732" s="12">
        <v>1.5732999999999999</v>
      </c>
      <c r="J1732" s="12">
        <v>0.98909846006321245</v>
      </c>
      <c r="K1732" s="16">
        <v>4.7199</v>
      </c>
      <c r="L1732" s="16">
        <v>2.9672953801896371</v>
      </c>
      <c r="M1732" s="11">
        <v>-4.7198999999999998E-2</v>
      </c>
      <c r="N1732" s="17">
        <v>-0.23399999999999999</v>
      </c>
    </row>
    <row r="1733" spans="1:14" x14ac:dyDescent="0.3">
      <c r="A1733" t="s">
        <v>21</v>
      </c>
      <c r="B1733" t="s">
        <v>22</v>
      </c>
      <c r="C1733" t="s">
        <v>178</v>
      </c>
      <c r="D1733" t="s">
        <v>185</v>
      </c>
      <c r="E1733" t="s">
        <v>233</v>
      </c>
      <c r="F1733">
        <v>1</v>
      </c>
      <c r="G1733">
        <v>2023</v>
      </c>
      <c r="H1733" s="15">
        <v>6</v>
      </c>
      <c r="I1733" s="12">
        <v>1.4724999999999999</v>
      </c>
      <c r="J1733" s="12">
        <v>1.0112612295599999</v>
      </c>
      <c r="K1733" s="16">
        <v>8.8349999999999991</v>
      </c>
      <c r="L1733" s="16">
        <v>6.0675673773599996</v>
      </c>
      <c r="M1733" s="11">
        <v>-8.8349999999999998E-2</v>
      </c>
      <c r="N1733" s="17">
        <v>-0.36499999999999999</v>
      </c>
    </row>
    <row r="1734" spans="1:14" x14ac:dyDescent="0.3">
      <c r="A1734" t="s">
        <v>21</v>
      </c>
      <c r="B1734" t="s">
        <v>22</v>
      </c>
      <c r="C1734" t="s">
        <v>178</v>
      </c>
      <c r="D1734" t="s">
        <v>185</v>
      </c>
      <c r="E1734" t="s">
        <v>232</v>
      </c>
      <c r="F1734">
        <v>3</v>
      </c>
      <c r="G1734">
        <v>2023</v>
      </c>
      <c r="H1734" s="15">
        <v>9</v>
      </c>
      <c r="I1734" s="12">
        <v>1.5732999999999999</v>
      </c>
      <c r="J1734" s="12">
        <v>0.98319379550624997</v>
      </c>
      <c r="K1734" s="16">
        <v>14.159699999999999</v>
      </c>
      <c r="L1734" s="16">
        <v>8.848744159556249</v>
      </c>
      <c r="M1734" s="11">
        <v>-0.141597</v>
      </c>
      <c r="N1734" s="17">
        <v>-0.62400000000000011</v>
      </c>
    </row>
    <row r="1735" spans="1:14" x14ac:dyDescent="0.3">
      <c r="A1735" t="s">
        <v>21</v>
      </c>
      <c r="B1735" t="s">
        <v>22</v>
      </c>
      <c r="C1735" t="s">
        <v>178</v>
      </c>
      <c r="D1735" t="s">
        <v>185</v>
      </c>
      <c r="E1735" t="s">
        <v>229</v>
      </c>
      <c r="F1735">
        <v>6</v>
      </c>
      <c r="G1735">
        <v>2023</v>
      </c>
      <c r="H1735" s="15">
        <v>9</v>
      </c>
      <c r="I1735" s="12">
        <v>1.5732999999999999</v>
      </c>
      <c r="J1735" s="12">
        <v>0.96896001360937489</v>
      </c>
      <c r="K1735" s="16">
        <v>14.159699999999999</v>
      </c>
      <c r="L1735" s="16">
        <v>8.7206401224843741</v>
      </c>
      <c r="M1735" s="11">
        <v>-0.141597</v>
      </c>
      <c r="N1735" s="17">
        <v>-0.62400000000000011</v>
      </c>
    </row>
    <row r="1736" spans="1:14" x14ac:dyDescent="0.3">
      <c r="A1736" t="s">
        <v>21</v>
      </c>
      <c r="B1736" t="s">
        <v>22</v>
      </c>
      <c r="C1736" t="s">
        <v>178</v>
      </c>
      <c r="D1736" t="s">
        <v>185</v>
      </c>
      <c r="E1736" t="s">
        <v>224</v>
      </c>
      <c r="F1736">
        <v>7</v>
      </c>
      <c r="G1736">
        <v>2023</v>
      </c>
      <c r="H1736" s="15">
        <v>9</v>
      </c>
      <c r="I1736" s="12">
        <v>1.5732999999999999</v>
      </c>
      <c r="J1736" s="12">
        <v>0.98004694182187502</v>
      </c>
      <c r="K1736" s="16">
        <v>14.159699999999999</v>
      </c>
      <c r="L1736" s="16">
        <v>8.8204224763968746</v>
      </c>
      <c r="M1736" s="11">
        <v>-0.141597</v>
      </c>
      <c r="N1736" s="17">
        <v>-0.62400000000000011</v>
      </c>
    </row>
    <row r="1737" spans="1:14" x14ac:dyDescent="0.3">
      <c r="A1737" t="s">
        <v>21</v>
      </c>
      <c r="B1737" t="s">
        <v>22</v>
      </c>
      <c r="C1737" t="s">
        <v>178</v>
      </c>
      <c r="D1737" t="s">
        <v>185</v>
      </c>
      <c r="E1737" t="s">
        <v>227</v>
      </c>
      <c r="F1737">
        <v>2</v>
      </c>
      <c r="G1737">
        <v>2023</v>
      </c>
      <c r="H1737" s="15">
        <v>14</v>
      </c>
      <c r="I1737" s="12">
        <v>1.4724999999999999</v>
      </c>
      <c r="J1737" s="12">
        <v>1.0214839608944628</v>
      </c>
      <c r="K1737" s="16">
        <v>20.614999999999998</v>
      </c>
      <c r="L1737" s="16">
        <v>14.30077545252248</v>
      </c>
      <c r="M1737" s="11">
        <v>-0.20615</v>
      </c>
      <c r="N1737" s="17">
        <v>-0.876</v>
      </c>
    </row>
    <row r="1738" spans="1:14" x14ac:dyDescent="0.3">
      <c r="A1738" t="s">
        <v>21</v>
      </c>
      <c r="B1738" t="s">
        <v>22</v>
      </c>
      <c r="C1738" t="s">
        <v>178</v>
      </c>
      <c r="D1738" t="s">
        <v>185</v>
      </c>
      <c r="E1738" t="s">
        <v>223</v>
      </c>
      <c r="F1738">
        <v>11</v>
      </c>
      <c r="G1738">
        <v>2023</v>
      </c>
      <c r="H1738" s="15">
        <v>18</v>
      </c>
      <c r="I1738" s="12">
        <v>1.5732999999999999</v>
      </c>
      <c r="J1738" s="12">
        <v>0.97855479133312473</v>
      </c>
      <c r="K1738" s="16">
        <v>28.319399999999998</v>
      </c>
      <c r="L1738" s="16">
        <v>17.613986243996244</v>
      </c>
      <c r="M1738" s="11">
        <v>-0.283194</v>
      </c>
      <c r="N1738" s="17">
        <v>-1.2480000000000002</v>
      </c>
    </row>
    <row r="1739" spans="1:14" x14ac:dyDescent="0.3">
      <c r="A1739" t="s">
        <v>21</v>
      </c>
      <c r="B1739" t="s">
        <v>22</v>
      </c>
      <c r="C1739" t="s">
        <v>178</v>
      </c>
      <c r="D1739" t="s">
        <v>185</v>
      </c>
      <c r="E1739" t="s">
        <v>228</v>
      </c>
      <c r="F1739">
        <v>8</v>
      </c>
      <c r="G1739">
        <v>2023</v>
      </c>
      <c r="H1739" s="15">
        <v>28</v>
      </c>
      <c r="I1739" s="12">
        <v>1.5732999999999999</v>
      </c>
      <c r="J1739" s="12">
        <v>1.0834432453166249</v>
      </c>
      <c r="K1739" s="16">
        <v>44.052399999999999</v>
      </c>
      <c r="L1739" s="16">
        <v>30.336410868865499</v>
      </c>
      <c r="M1739" s="11">
        <v>-0.44052399999999997</v>
      </c>
      <c r="N1739" s="17">
        <v>-1.8719999999999999</v>
      </c>
    </row>
    <row r="1740" spans="1:14" x14ac:dyDescent="0.3">
      <c r="A1740" t="s">
        <v>21</v>
      </c>
      <c r="B1740" t="s">
        <v>22</v>
      </c>
      <c r="C1740" t="s">
        <v>178</v>
      </c>
      <c r="D1740" t="s">
        <v>185</v>
      </c>
      <c r="E1740" t="s">
        <v>225</v>
      </c>
      <c r="F1740">
        <v>10</v>
      </c>
      <c r="G1740">
        <v>2023</v>
      </c>
      <c r="H1740" s="15">
        <v>32</v>
      </c>
      <c r="I1740" s="12">
        <v>1.5732999999999999</v>
      </c>
      <c r="J1740" s="12">
        <v>1.1967585189544285</v>
      </c>
      <c r="K1740" s="16">
        <v>50.345599999999997</v>
      </c>
      <c r="L1740" s="16">
        <v>38.296272606541713</v>
      </c>
      <c r="M1740" s="11">
        <v>-0.50345600000000001</v>
      </c>
      <c r="N1740" s="17">
        <v>-2.1840000000000002</v>
      </c>
    </row>
    <row r="1741" spans="1:14" x14ac:dyDescent="0.3">
      <c r="A1741" t="s">
        <v>25</v>
      </c>
      <c r="B1741" t="s">
        <v>26</v>
      </c>
      <c r="C1741" t="s">
        <v>1</v>
      </c>
      <c r="D1741" t="s">
        <v>185</v>
      </c>
      <c r="E1741" t="s">
        <v>229</v>
      </c>
      <c r="F1741">
        <v>6</v>
      </c>
      <c r="G1741">
        <v>2023</v>
      </c>
      <c r="H1741" s="15">
        <v>2</v>
      </c>
      <c r="I1741" s="12">
        <v>1.5732999999999999</v>
      </c>
      <c r="J1741" s="12">
        <v>0.97994274136875004</v>
      </c>
      <c r="K1741" s="16">
        <v>3.1465999999999998</v>
      </c>
      <c r="L1741" s="16">
        <v>1.9598854827375001</v>
      </c>
      <c r="M1741" s="11">
        <v>-3.1466000000000001E-2</v>
      </c>
      <c r="N1741" s="17">
        <v>-0.15600000000000003</v>
      </c>
    </row>
    <row r="1742" spans="1:14" x14ac:dyDescent="0.3">
      <c r="A1742" t="s">
        <v>25</v>
      </c>
      <c r="B1742" t="s">
        <v>26</v>
      </c>
      <c r="C1742" t="s">
        <v>1</v>
      </c>
      <c r="D1742" t="s">
        <v>185</v>
      </c>
      <c r="E1742" t="s">
        <v>223</v>
      </c>
      <c r="F1742">
        <v>11</v>
      </c>
      <c r="G1742">
        <v>2023</v>
      </c>
      <c r="H1742" s="15">
        <v>2</v>
      </c>
      <c r="I1742" s="12">
        <v>1.5732999999999999</v>
      </c>
      <c r="J1742" s="12">
        <v>0.97855479133312473</v>
      </c>
      <c r="K1742" s="16">
        <v>3.1465999999999998</v>
      </c>
      <c r="L1742" s="16">
        <v>1.9571095826662495</v>
      </c>
      <c r="M1742" s="11">
        <v>-3.1466000000000001E-2</v>
      </c>
      <c r="N1742" s="17">
        <v>-0.15600000000000003</v>
      </c>
    </row>
    <row r="1743" spans="1:14" x14ac:dyDescent="0.3">
      <c r="A1743" t="s">
        <v>25</v>
      </c>
      <c r="B1743" t="s">
        <v>26</v>
      </c>
      <c r="C1743" t="s">
        <v>1</v>
      </c>
      <c r="D1743" t="s">
        <v>185</v>
      </c>
      <c r="E1743" t="s">
        <v>227</v>
      </c>
      <c r="F1743">
        <v>2</v>
      </c>
      <c r="G1743">
        <v>2023</v>
      </c>
      <c r="H1743" s="15">
        <v>5</v>
      </c>
      <c r="I1743" s="12">
        <v>1.5127999999999999</v>
      </c>
      <c r="J1743" s="12">
        <v>1.0070556992718751</v>
      </c>
      <c r="K1743" s="16">
        <v>7.5640000000000001</v>
      </c>
      <c r="L1743" s="16">
        <v>5.0352784963593757</v>
      </c>
      <c r="M1743" s="11">
        <v>-7.5639999999999999E-2</v>
      </c>
      <c r="N1743" s="17">
        <v>-0.30000000000000004</v>
      </c>
    </row>
    <row r="1744" spans="1:14" x14ac:dyDescent="0.3">
      <c r="A1744" t="s">
        <v>27</v>
      </c>
      <c r="B1744" t="s">
        <v>28</v>
      </c>
      <c r="C1744" t="s">
        <v>1</v>
      </c>
      <c r="D1744" t="s">
        <v>185</v>
      </c>
      <c r="E1744" t="s">
        <v>232</v>
      </c>
      <c r="F1744">
        <v>3</v>
      </c>
      <c r="G1744">
        <v>2023</v>
      </c>
      <c r="H1744" s="15">
        <v>3</v>
      </c>
      <c r="I1744" s="12">
        <v>1.5732999999999999</v>
      </c>
      <c r="J1744" s="12">
        <v>0.99070314704133744</v>
      </c>
      <c r="K1744" s="16">
        <v>4.7199</v>
      </c>
      <c r="L1744" s="16">
        <v>2.9721094411240125</v>
      </c>
      <c r="M1744" s="11">
        <v>-4.7198999999999998E-2</v>
      </c>
      <c r="N1744" s="17">
        <v>-0.23399999999999999</v>
      </c>
    </row>
    <row r="1745" spans="1:14" x14ac:dyDescent="0.3">
      <c r="A1745" t="s">
        <v>27</v>
      </c>
      <c r="B1745" t="s">
        <v>28</v>
      </c>
      <c r="C1745" t="s">
        <v>1</v>
      </c>
      <c r="D1745" t="s">
        <v>185</v>
      </c>
      <c r="E1745" t="s">
        <v>230</v>
      </c>
      <c r="F1745">
        <v>4</v>
      </c>
      <c r="G1745">
        <v>2023</v>
      </c>
      <c r="H1745" s="15">
        <v>5</v>
      </c>
      <c r="I1745" s="12">
        <v>1.5732999999999999</v>
      </c>
      <c r="J1745" s="12">
        <v>1.098793778203125</v>
      </c>
      <c r="K1745" s="16">
        <v>7.8664999999999994</v>
      </c>
      <c r="L1745" s="16">
        <v>5.4939688910156246</v>
      </c>
      <c r="M1745" s="11">
        <v>-7.8664999999999999E-2</v>
      </c>
      <c r="N1745" s="17">
        <v>-0.31200000000000006</v>
      </c>
    </row>
    <row r="1746" spans="1:14" x14ac:dyDescent="0.3">
      <c r="A1746" t="s">
        <v>27</v>
      </c>
      <c r="B1746" t="s">
        <v>28</v>
      </c>
      <c r="C1746" t="s">
        <v>1</v>
      </c>
      <c r="D1746" t="s">
        <v>185</v>
      </c>
      <c r="E1746" t="s">
        <v>226</v>
      </c>
      <c r="F1746">
        <v>5</v>
      </c>
      <c r="G1746">
        <v>2023</v>
      </c>
      <c r="H1746" s="15">
        <v>5</v>
      </c>
      <c r="I1746" s="12">
        <v>1.5732999999999999</v>
      </c>
      <c r="J1746" s="12">
        <v>1.0513043800112247</v>
      </c>
      <c r="K1746" s="16">
        <v>7.8664999999999994</v>
      </c>
      <c r="L1746" s="16">
        <v>5.2565219000561232</v>
      </c>
      <c r="M1746" s="11">
        <v>-7.8664999999999999E-2</v>
      </c>
      <c r="N1746" s="17">
        <v>-0.31200000000000006</v>
      </c>
    </row>
    <row r="1747" spans="1:14" x14ac:dyDescent="0.3">
      <c r="A1747" t="s">
        <v>27</v>
      </c>
      <c r="B1747" t="s">
        <v>28</v>
      </c>
      <c r="C1747" t="s">
        <v>1</v>
      </c>
      <c r="D1747" t="s">
        <v>185</v>
      </c>
      <c r="E1747" t="s">
        <v>231</v>
      </c>
      <c r="F1747">
        <v>9</v>
      </c>
      <c r="G1747">
        <v>2023</v>
      </c>
      <c r="H1747" s="15">
        <v>5</v>
      </c>
      <c r="I1747" s="12">
        <v>1.5732999999999999</v>
      </c>
      <c r="J1747" s="12">
        <v>1.0935908411776873</v>
      </c>
      <c r="K1747" s="16">
        <v>7.8664999999999994</v>
      </c>
      <c r="L1747" s="16">
        <v>5.4679542058884367</v>
      </c>
      <c r="M1747" s="11">
        <v>-7.8664999999999999E-2</v>
      </c>
      <c r="N1747" s="17">
        <v>-0.31200000000000006</v>
      </c>
    </row>
    <row r="1748" spans="1:14" x14ac:dyDescent="0.3">
      <c r="A1748" t="s">
        <v>27</v>
      </c>
      <c r="B1748" t="s">
        <v>28</v>
      </c>
      <c r="C1748" t="s">
        <v>1</v>
      </c>
      <c r="D1748" t="s">
        <v>185</v>
      </c>
      <c r="E1748" t="s">
        <v>225</v>
      </c>
      <c r="F1748">
        <v>10</v>
      </c>
      <c r="G1748">
        <v>2023</v>
      </c>
      <c r="H1748" s="15">
        <v>5</v>
      </c>
      <c r="I1748" s="12">
        <v>1.5732999999999999</v>
      </c>
      <c r="J1748" s="12">
        <v>1.1085977904367501</v>
      </c>
      <c r="K1748" s="16">
        <v>7.8664999999999994</v>
      </c>
      <c r="L1748" s="16">
        <v>5.5429889521837508</v>
      </c>
      <c r="M1748" s="11">
        <v>-7.8664999999999999E-2</v>
      </c>
      <c r="N1748" s="17">
        <v>-0.31200000000000006</v>
      </c>
    </row>
    <row r="1749" spans="1:14" x14ac:dyDescent="0.3">
      <c r="A1749" t="s">
        <v>27</v>
      </c>
      <c r="B1749" t="s">
        <v>28</v>
      </c>
      <c r="C1749" t="s">
        <v>1</v>
      </c>
      <c r="D1749" t="s">
        <v>185</v>
      </c>
      <c r="E1749" t="s">
        <v>233</v>
      </c>
      <c r="F1749">
        <v>1</v>
      </c>
      <c r="G1749">
        <v>2023</v>
      </c>
      <c r="H1749" s="15">
        <v>6</v>
      </c>
      <c r="I1749" s="12">
        <v>1.4724999999999999</v>
      </c>
      <c r="J1749" s="12">
        <v>1.0692355552132127</v>
      </c>
      <c r="K1749" s="16">
        <v>8.8349999999999991</v>
      </c>
      <c r="L1749" s="16">
        <v>6.415413331279276</v>
      </c>
      <c r="M1749" s="11">
        <v>-8.8349999999999998E-2</v>
      </c>
      <c r="N1749" s="17">
        <v>-0.36499999999999999</v>
      </c>
    </row>
    <row r="1750" spans="1:14" x14ac:dyDescent="0.3">
      <c r="A1750" t="s">
        <v>27</v>
      </c>
      <c r="B1750" t="s">
        <v>28</v>
      </c>
      <c r="C1750" t="s">
        <v>1</v>
      </c>
      <c r="D1750" t="s">
        <v>185</v>
      </c>
      <c r="E1750" t="s">
        <v>223</v>
      </c>
      <c r="F1750">
        <v>11</v>
      </c>
      <c r="G1750">
        <v>2023</v>
      </c>
      <c r="H1750" s="15">
        <v>6</v>
      </c>
      <c r="I1750" s="12">
        <v>1.5732999999999999</v>
      </c>
      <c r="J1750" s="12">
        <v>1.0762500796365002</v>
      </c>
      <c r="K1750" s="16">
        <v>9.4398</v>
      </c>
      <c r="L1750" s="16">
        <v>6.4575004778190017</v>
      </c>
      <c r="M1750" s="11">
        <v>-9.4397999999999996E-2</v>
      </c>
      <c r="N1750" s="17">
        <v>-0.39000000000000007</v>
      </c>
    </row>
    <row r="1751" spans="1:14" x14ac:dyDescent="0.3">
      <c r="A1751" t="s">
        <v>27</v>
      </c>
      <c r="B1751" t="s">
        <v>28</v>
      </c>
      <c r="C1751" t="s">
        <v>1</v>
      </c>
      <c r="D1751" t="s">
        <v>185</v>
      </c>
      <c r="E1751" t="s">
        <v>234</v>
      </c>
      <c r="F1751">
        <v>12</v>
      </c>
      <c r="G1751">
        <v>2023</v>
      </c>
      <c r="H1751" s="15">
        <v>6</v>
      </c>
      <c r="I1751" s="12">
        <v>1.5732999999999999</v>
      </c>
      <c r="J1751" s="12">
        <v>1.0709804543210624</v>
      </c>
      <c r="K1751" s="16">
        <v>9.4398</v>
      </c>
      <c r="L1751" s="16">
        <v>6.4258827259263747</v>
      </c>
      <c r="M1751" s="11">
        <v>-9.4397999999999996E-2</v>
      </c>
      <c r="N1751" s="17">
        <v>-0.39000000000000007</v>
      </c>
    </row>
    <row r="1752" spans="1:14" x14ac:dyDescent="0.3">
      <c r="A1752" t="s">
        <v>27</v>
      </c>
      <c r="B1752" t="s">
        <v>28</v>
      </c>
      <c r="C1752" t="s">
        <v>1</v>
      </c>
      <c r="D1752" t="s">
        <v>185</v>
      </c>
      <c r="E1752" t="s">
        <v>228</v>
      </c>
      <c r="F1752">
        <v>8</v>
      </c>
      <c r="G1752">
        <v>2023</v>
      </c>
      <c r="H1752" s="15">
        <v>7</v>
      </c>
      <c r="I1752" s="12">
        <v>1.5732999999999999</v>
      </c>
      <c r="J1752" s="12">
        <v>1.069962048711482</v>
      </c>
      <c r="K1752" s="16">
        <v>11.0131</v>
      </c>
      <c r="L1752" s="16">
        <v>7.489734340980374</v>
      </c>
      <c r="M1752" s="11">
        <v>-0.11013099999999999</v>
      </c>
      <c r="N1752" s="17">
        <v>-0.46799999999999997</v>
      </c>
    </row>
    <row r="1753" spans="1:14" x14ac:dyDescent="0.3">
      <c r="A1753" t="s">
        <v>27</v>
      </c>
      <c r="B1753" t="s">
        <v>28</v>
      </c>
      <c r="C1753" t="s">
        <v>1</v>
      </c>
      <c r="D1753" t="s">
        <v>185</v>
      </c>
      <c r="E1753" t="s">
        <v>227</v>
      </c>
      <c r="F1753">
        <v>2</v>
      </c>
      <c r="G1753">
        <v>2023</v>
      </c>
      <c r="H1753" s="15">
        <v>9</v>
      </c>
      <c r="I1753" s="12">
        <v>1.4724999999999999</v>
      </c>
      <c r="J1753" s="12">
        <v>1.0994502410578126</v>
      </c>
      <c r="K1753" s="16">
        <v>13.2525</v>
      </c>
      <c r="L1753" s="16">
        <v>9.895052169520314</v>
      </c>
      <c r="M1753" s="11">
        <v>-0.132525</v>
      </c>
      <c r="N1753" s="17">
        <v>-0.58399999999999996</v>
      </c>
    </row>
    <row r="1754" spans="1:14" x14ac:dyDescent="0.3">
      <c r="A1754" t="s">
        <v>27</v>
      </c>
      <c r="B1754" t="s">
        <v>28</v>
      </c>
      <c r="C1754" t="s">
        <v>1</v>
      </c>
      <c r="D1754" t="s">
        <v>185</v>
      </c>
      <c r="E1754" t="s">
        <v>229</v>
      </c>
      <c r="F1754">
        <v>6</v>
      </c>
      <c r="G1754">
        <v>2023</v>
      </c>
      <c r="H1754" s="15">
        <v>10</v>
      </c>
      <c r="I1754" s="12">
        <v>1.5732999999999999</v>
      </c>
      <c r="J1754" s="12">
        <v>1.0023785716262998</v>
      </c>
      <c r="K1754" s="16">
        <v>15.732999999999999</v>
      </c>
      <c r="L1754" s="16">
        <v>10.023785716262999</v>
      </c>
      <c r="M1754" s="11">
        <v>-0.15733</v>
      </c>
      <c r="N1754" s="17">
        <v>-0.70200000000000007</v>
      </c>
    </row>
    <row r="1755" spans="1:14" x14ac:dyDescent="0.3">
      <c r="A1755" t="s">
        <v>29</v>
      </c>
      <c r="B1755" t="s">
        <v>30</v>
      </c>
      <c r="C1755" t="s">
        <v>177</v>
      </c>
      <c r="D1755" t="s">
        <v>185</v>
      </c>
      <c r="E1755" t="s">
        <v>227</v>
      </c>
      <c r="F1755">
        <v>2</v>
      </c>
      <c r="G1755">
        <v>2023</v>
      </c>
      <c r="H1755" s="15">
        <v>27</v>
      </c>
      <c r="I1755" s="12">
        <v>1.4724999999999999</v>
      </c>
      <c r="J1755" s="12">
        <v>1.201201983534375</v>
      </c>
      <c r="K1755" s="16">
        <v>39.7575</v>
      </c>
      <c r="L1755" s="16">
        <v>32.432453555428125</v>
      </c>
      <c r="M1755" s="11">
        <v>-0.39757500000000001</v>
      </c>
      <c r="N1755" s="17">
        <v>-1.752</v>
      </c>
    </row>
    <row r="1756" spans="1:14" x14ac:dyDescent="0.3">
      <c r="A1756" t="s">
        <v>29</v>
      </c>
      <c r="B1756" t="s">
        <v>30</v>
      </c>
      <c r="C1756" t="s">
        <v>177</v>
      </c>
      <c r="D1756" t="s">
        <v>185</v>
      </c>
      <c r="E1756" t="s">
        <v>224</v>
      </c>
      <c r="F1756">
        <v>7</v>
      </c>
      <c r="G1756">
        <v>2023</v>
      </c>
      <c r="H1756" s="15">
        <v>27</v>
      </c>
      <c r="I1756" s="12">
        <v>1.5732999999999999</v>
      </c>
      <c r="J1756" s="12">
        <v>1.0834519703679</v>
      </c>
      <c r="K1756" s="16">
        <v>42.479099999999995</v>
      </c>
      <c r="L1756" s="16">
        <v>29.253203199933299</v>
      </c>
      <c r="M1756" s="11">
        <v>-0.42479099999999997</v>
      </c>
      <c r="N1756" s="17">
        <v>-1.8719999999999999</v>
      </c>
    </row>
    <row r="1757" spans="1:14" x14ac:dyDescent="0.3">
      <c r="A1757" t="s">
        <v>29</v>
      </c>
      <c r="B1757" t="s">
        <v>30</v>
      </c>
      <c r="C1757" t="s">
        <v>177</v>
      </c>
      <c r="D1757" t="s">
        <v>185</v>
      </c>
      <c r="E1757" t="s">
        <v>231</v>
      </c>
      <c r="F1757">
        <v>9</v>
      </c>
      <c r="G1757">
        <v>2023</v>
      </c>
      <c r="H1757" s="15">
        <v>27</v>
      </c>
      <c r="I1757" s="12">
        <v>1.5732999999999999</v>
      </c>
      <c r="J1757" s="12">
        <v>1.1549216996137504</v>
      </c>
      <c r="K1757" s="16">
        <v>42.479099999999995</v>
      </c>
      <c r="L1757" s="16">
        <v>31.18288588957126</v>
      </c>
      <c r="M1757" s="11">
        <v>-0.42479099999999997</v>
      </c>
      <c r="N1757" s="17">
        <v>-1.8719999999999999</v>
      </c>
    </row>
    <row r="1758" spans="1:14" x14ac:dyDescent="0.3">
      <c r="A1758" t="s">
        <v>29</v>
      </c>
      <c r="B1758" t="s">
        <v>30</v>
      </c>
      <c r="C1758" t="s">
        <v>177</v>
      </c>
      <c r="D1758" t="s">
        <v>185</v>
      </c>
      <c r="E1758" t="s">
        <v>226</v>
      </c>
      <c r="F1758">
        <v>5</v>
      </c>
      <c r="G1758">
        <v>2023</v>
      </c>
      <c r="H1758" s="15">
        <v>37</v>
      </c>
      <c r="I1758" s="12">
        <v>1.5732999999999999</v>
      </c>
      <c r="J1758" s="12">
        <v>1.1207670279157687</v>
      </c>
      <c r="K1758" s="16">
        <v>58.2121</v>
      </c>
      <c r="L1758" s="16">
        <v>41.468380032883438</v>
      </c>
      <c r="M1758" s="11">
        <v>-0.582121</v>
      </c>
      <c r="N1758" s="17">
        <v>-2.4960000000000004</v>
      </c>
    </row>
    <row r="1759" spans="1:14" x14ac:dyDescent="0.3">
      <c r="A1759" t="s">
        <v>31</v>
      </c>
      <c r="B1759" t="s">
        <v>32</v>
      </c>
      <c r="C1759" t="s">
        <v>180</v>
      </c>
      <c r="D1759" t="s">
        <v>185</v>
      </c>
      <c r="E1759" t="s">
        <v>228</v>
      </c>
      <c r="F1759">
        <v>8</v>
      </c>
      <c r="G1759">
        <v>2023</v>
      </c>
      <c r="H1759" s="15">
        <v>12</v>
      </c>
      <c r="I1759" s="12">
        <v>0</v>
      </c>
      <c r="J1759" s="12">
        <v>0</v>
      </c>
      <c r="K1759" s="16">
        <v>0</v>
      </c>
      <c r="L1759" s="16">
        <v>0</v>
      </c>
      <c r="M1759" s="11">
        <v>0</v>
      </c>
      <c r="N1759" s="17">
        <v>0</v>
      </c>
    </row>
    <row r="1760" spans="1:14" x14ac:dyDescent="0.3">
      <c r="A1760" t="s">
        <v>31</v>
      </c>
      <c r="B1760" t="s">
        <v>32</v>
      </c>
      <c r="C1760" t="s">
        <v>180</v>
      </c>
      <c r="D1760" t="s">
        <v>185</v>
      </c>
      <c r="E1760" t="s">
        <v>231</v>
      </c>
      <c r="F1760">
        <v>9</v>
      </c>
      <c r="G1760">
        <v>2023</v>
      </c>
      <c r="H1760" s="15">
        <v>12</v>
      </c>
      <c r="I1760" s="12">
        <v>0</v>
      </c>
      <c r="J1760" s="12">
        <v>0</v>
      </c>
      <c r="K1760" s="16">
        <v>0</v>
      </c>
      <c r="L1760" s="16">
        <v>0</v>
      </c>
      <c r="M1760" s="11">
        <v>0</v>
      </c>
      <c r="N1760" s="17">
        <v>0</v>
      </c>
    </row>
    <row r="1761" spans="1:14" x14ac:dyDescent="0.3">
      <c r="A1761" t="s">
        <v>31</v>
      </c>
      <c r="B1761" t="s">
        <v>32</v>
      </c>
      <c r="C1761" t="s">
        <v>180</v>
      </c>
      <c r="D1761" t="s">
        <v>185</v>
      </c>
      <c r="E1761" t="s">
        <v>225</v>
      </c>
      <c r="F1761">
        <v>10</v>
      </c>
      <c r="G1761">
        <v>2023</v>
      </c>
      <c r="H1761" s="15">
        <v>12</v>
      </c>
      <c r="I1761" s="12">
        <v>0</v>
      </c>
      <c r="J1761" s="12">
        <v>0</v>
      </c>
      <c r="K1761" s="16">
        <v>0</v>
      </c>
      <c r="L1761" s="16">
        <v>0</v>
      </c>
      <c r="M1761" s="11">
        <v>0</v>
      </c>
      <c r="N1761" s="17">
        <v>0</v>
      </c>
    </row>
    <row r="1762" spans="1:14" x14ac:dyDescent="0.3">
      <c r="A1762" t="s">
        <v>31</v>
      </c>
      <c r="B1762" t="s">
        <v>32</v>
      </c>
      <c r="C1762" t="s">
        <v>180</v>
      </c>
      <c r="D1762" t="s">
        <v>185</v>
      </c>
      <c r="E1762" t="s">
        <v>233</v>
      </c>
      <c r="F1762">
        <v>1</v>
      </c>
      <c r="G1762">
        <v>2023</v>
      </c>
      <c r="H1762" s="15">
        <v>1</v>
      </c>
      <c r="I1762" s="12">
        <v>1.4824999999999999</v>
      </c>
      <c r="J1762" s="12">
        <v>1.0959803659687499</v>
      </c>
      <c r="K1762" s="16">
        <v>1.4824999999999999</v>
      </c>
      <c r="L1762" s="16">
        <v>1.0959803659687499</v>
      </c>
      <c r="M1762" s="11">
        <v>-1.4825E-2</v>
      </c>
      <c r="N1762" s="17">
        <v>-7.3499999999999996E-2</v>
      </c>
    </row>
    <row r="1763" spans="1:14" x14ac:dyDescent="0.3">
      <c r="A1763" t="s">
        <v>31</v>
      </c>
      <c r="B1763" t="s">
        <v>32</v>
      </c>
      <c r="C1763" t="s">
        <v>180</v>
      </c>
      <c r="D1763" t="s">
        <v>185</v>
      </c>
      <c r="E1763" t="s">
        <v>232</v>
      </c>
      <c r="F1763">
        <v>3</v>
      </c>
      <c r="G1763">
        <v>2023</v>
      </c>
      <c r="H1763" s="15">
        <v>2</v>
      </c>
      <c r="I1763" s="12">
        <v>1.5732999999999999</v>
      </c>
      <c r="J1763" s="12">
        <v>1.0568530854002671</v>
      </c>
      <c r="K1763" s="16">
        <v>3.1465999999999998</v>
      </c>
      <c r="L1763" s="16">
        <v>2.1137061708005342</v>
      </c>
      <c r="M1763" s="11">
        <v>-3.1466000000000001E-2</v>
      </c>
      <c r="N1763" s="17">
        <v>-0.15600000000000003</v>
      </c>
    </row>
    <row r="1764" spans="1:14" x14ac:dyDescent="0.3">
      <c r="A1764" t="s">
        <v>31</v>
      </c>
      <c r="B1764" t="s">
        <v>32</v>
      </c>
      <c r="C1764" t="s">
        <v>180</v>
      </c>
      <c r="D1764" t="s">
        <v>185</v>
      </c>
      <c r="E1764" t="s">
        <v>229</v>
      </c>
      <c r="F1764">
        <v>6</v>
      </c>
      <c r="G1764">
        <v>2023</v>
      </c>
      <c r="H1764" s="15">
        <v>2</v>
      </c>
      <c r="I1764" s="12">
        <v>1.5732999999999999</v>
      </c>
      <c r="J1764" s="12">
        <v>1.051920027</v>
      </c>
      <c r="K1764" s="16">
        <v>3.1465999999999998</v>
      </c>
      <c r="L1764" s="16">
        <v>2.103840054</v>
      </c>
      <c r="M1764" s="11">
        <v>-3.1466000000000001E-2</v>
      </c>
      <c r="N1764" s="17">
        <v>-0.15600000000000003</v>
      </c>
    </row>
    <row r="1765" spans="1:14" x14ac:dyDescent="0.3">
      <c r="A1765" t="s">
        <v>31</v>
      </c>
      <c r="B1765" t="s">
        <v>32</v>
      </c>
      <c r="C1765" t="s">
        <v>180</v>
      </c>
      <c r="D1765" t="s">
        <v>185</v>
      </c>
      <c r="E1765" t="s">
        <v>224</v>
      </c>
      <c r="F1765">
        <v>7</v>
      </c>
      <c r="G1765">
        <v>2023</v>
      </c>
      <c r="H1765" s="15">
        <v>2</v>
      </c>
      <c r="I1765" s="12">
        <v>1.5732999999999999</v>
      </c>
      <c r="J1765" s="12">
        <v>1.0011579316880628</v>
      </c>
      <c r="K1765" s="16">
        <v>3.1465999999999998</v>
      </c>
      <c r="L1765" s="16">
        <v>2.0023158633761255</v>
      </c>
      <c r="M1765" s="11">
        <v>-3.1466000000000001E-2</v>
      </c>
      <c r="N1765" s="17">
        <v>-0.15600000000000003</v>
      </c>
    </row>
    <row r="1766" spans="1:14" x14ac:dyDescent="0.3">
      <c r="A1766" t="s">
        <v>31</v>
      </c>
      <c r="B1766" t="s">
        <v>32</v>
      </c>
      <c r="C1766" t="s">
        <v>180</v>
      </c>
      <c r="D1766" t="s">
        <v>185</v>
      </c>
      <c r="E1766" t="s">
        <v>227</v>
      </c>
      <c r="F1766">
        <v>2</v>
      </c>
      <c r="G1766">
        <v>2023</v>
      </c>
      <c r="H1766" s="15">
        <v>4</v>
      </c>
      <c r="I1766" s="12">
        <v>1.4724999999999999</v>
      </c>
      <c r="J1766" s="12">
        <v>1.3216438000597313</v>
      </c>
      <c r="K1766" s="16">
        <v>5.89</v>
      </c>
      <c r="L1766" s="16">
        <v>5.286575200238925</v>
      </c>
      <c r="M1766" s="11">
        <v>-5.8900000000000001E-2</v>
      </c>
      <c r="N1766" s="17">
        <v>-0.219</v>
      </c>
    </row>
    <row r="1767" spans="1:14" x14ac:dyDescent="0.3">
      <c r="A1767" t="s">
        <v>31</v>
      </c>
      <c r="B1767" t="s">
        <v>32</v>
      </c>
      <c r="C1767" t="s">
        <v>180</v>
      </c>
      <c r="D1767" t="s">
        <v>185</v>
      </c>
      <c r="E1767" t="s">
        <v>226</v>
      </c>
      <c r="F1767">
        <v>5</v>
      </c>
      <c r="G1767">
        <v>2023</v>
      </c>
      <c r="H1767" s="15">
        <v>5</v>
      </c>
      <c r="I1767" s="12">
        <v>1.5732999999999999</v>
      </c>
      <c r="J1767" s="12">
        <v>1.0477616010751334</v>
      </c>
      <c r="K1767" s="16">
        <v>7.8664999999999994</v>
      </c>
      <c r="L1767" s="16">
        <v>5.2388080053756667</v>
      </c>
      <c r="M1767" s="11">
        <v>-7.8664999999999999E-2</v>
      </c>
      <c r="N1767" s="17">
        <v>-0.31200000000000006</v>
      </c>
    </row>
    <row r="1768" spans="1:14" x14ac:dyDescent="0.3">
      <c r="A1768" t="s">
        <v>31</v>
      </c>
      <c r="B1768" t="s">
        <v>32</v>
      </c>
      <c r="C1768" t="s">
        <v>180</v>
      </c>
      <c r="D1768" t="s">
        <v>185</v>
      </c>
      <c r="E1768" t="s">
        <v>223</v>
      </c>
      <c r="F1768">
        <v>11</v>
      </c>
      <c r="G1768">
        <v>2023</v>
      </c>
      <c r="H1768" s="15">
        <v>5</v>
      </c>
      <c r="I1768" s="12">
        <v>1.5732999999999999</v>
      </c>
      <c r="J1768" s="12">
        <v>1.0762500796365002</v>
      </c>
      <c r="K1768" s="16">
        <v>7.8664999999999994</v>
      </c>
      <c r="L1768" s="16">
        <v>5.3812503981825008</v>
      </c>
      <c r="M1768" s="11">
        <v>-7.8664999999999999E-2</v>
      </c>
      <c r="N1768" s="17">
        <v>-0.31200000000000006</v>
      </c>
    </row>
    <row r="1769" spans="1:14" x14ac:dyDescent="0.3">
      <c r="A1769" t="s">
        <v>31</v>
      </c>
      <c r="B1769" t="s">
        <v>32</v>
      </c>
      <c r="C1769" t="s">
        <v>180</v>
      </c>
      <c r="D1769" t="s">
        <v>185</v>
      </c>
      <c r="E1769" t="s">
        <v>230</v>
      </c>
      <c r="F1769">
        <v>4</v>
      </c>
      <c r="G1769">
        <v>2023</v>
      </c>
      <c r="H1769" s="15">
        <v>7</v>
      </c>
      <c r="I1769" s="12">
        <v>1.5732999999999999</v>
      </c>
      <c r="J1769" s="12">
        <v>0.995787560059055</v>
      </c>
      <c r="K1769" s="16">
        <v>11.0131</v>
      </c>
      <c r="L1769" s="16">
        <v>6.9705129204133849</v>
      </c>
      <c r="M1769" s="11">
        <v>-0.11013099999999999</v>
      </c>
      <c r="N1769" s="17">
        <v>-0.46799999999999997</v>
      </c>
    </row>
    <row r="1770" spans="1:14" x14ac:dyDescent="0.3">
      <c r="A1770" t="s">
        <v>33</v>
      </c>
      <c r="B1770" t="s">
        <v>34</v>
      </c>
      <c r="C1770" t="s">
        <v>177</v>
      </c>
      <c r="D1770" t="s">
        <v>185</v>
      </c>
      <c r="E1770" t="s">
        <v>229</v>
      </c>
      <c r="F1770">
        <v>6</v>
      </c>
      <c r="G1770">
        <v>2023</v>
      </c>
      <c r="H1770" s="15">
        <v>53</v>
      </c>
      <c r="I1770" s="12">
        <v>1.5732999999999999</v>
      </c>
      <c r="J1770" s="12">
        <v>1.0742061186471001</v>
      </c>
      <c r="K1770" s="16">
        <v>83.384900000000002</v>
      </c>
      <c r="L1770" s="16">
        <v>56.932924288296306</v>
      </c>
      <c r="M1770" s="11">
        <v>-0.83384900000000006</v>
      </c>
      <c r="N1770" s="17">
        <v>-3.5880000000000005</v>
      </c>
    </row>
    <row r="1771" spans="1:14" x14ac:dyDescent="0.3">
      <c r="A1771" t="s">
        <v>33</v>
      </c>
      <c r="B1771" t="s">
        <v>34</v>
      </c>
      <c r="C1771" t="s">
        <v>177</v>
      </c>
      <c r="D1771" t="s">
        <v>185</v>
      </c>
      <c r="E1771" t="s">
        <v>231</v>
      </c>
      <c r="F1771">
        <v>9</v>
      </c>
      <c r="G1771">
        <v>2023</v>
      </c>
      <c r="H1771" s="15">
        <v>53</v>
      </c>
      <c r="I1771" s="12">
        <v>1.5732999999999999</v>
      </c>
      <c r="J1771" s="12">
        <v>1.07117091812475</v>
      </c>
      <c r="K1771" s="16">
        <v>83.384900000000002</v>
      </c>
      <c r="L1771" s="16">
        <v>56.772058660611748</v>
      </c>
      <c r="M1771" s="11">
        <v>-0.83384900000000006</v>
      </c>
      <c r="N1771" s="17">
        <v>-3.5880000000000005</v>
      </c>
    </row>
    <row r="1772" spans="1:14" x14ac:dyDescent="0.3">
      <c r="A1772" t="s">
        <v>33</v>
      </c>
      <c r="B1772" t="s">
        <v>34</v>
      </c>
      <c r="C1772" t="s">
        <v>177</v>
      </c>
      <c r="D1772" t="s">
        <v>185</v>
      </c>
      <c r="E1772" t="s">
        <v>234</v>
      </c>
      <c r="F1772">
        <v>12</v>
      </c>
      <c r="G1772">
        <v>2023</v>
      </c>
      <c r="H1772" s="15">
        <v>61</v>
      </c>
      <c r="I1772" s="12">
        <v>1.5732999999999999</v>
      </c>
      <c r="J1772" s="12">
        <v>1.0745828723865001</v>
      </c>
      <c r="K1772" s="16">
        <v>95.971299999999999</v>
      </c>
      <c r="L1772" s="16">
        <v>65.549555215576504</v>
      </c>
      <c r="M1772" s="11">
        <v>-0.95971300000000004</v>
      </c>
      <c r="N1772" s="17">
        <v>-4.1340000000000003</v>
      </c>
    </row>
    <row r="1773" spans="1:14" x14ac:dyDescent="0.3">
      <c r="A1773" t="s">
        <v>33</v>
      </c>
      <c r="B1773" t="s">
        <v>34</v>
      </c>
      <c r="C1773" t="s">
        <v>177</v>
      </c>
      <c r="D1773" t="s">
        <v>185</v>
      </c>
      <c r="E1773" t="s">
        <v>223</v>
      </c>
      <c r="F1773">
        <v>11</v>
      </c>
      <c r="G1773">
        <v>2023</v>
      </c>
      <c r="H1773" s="15">
        <v>80</v>
      </c>
      <c r="I1773" s="12">
        <v>1.2202999999999999</v>
      </c>
      <c r="J1773" s="12">
        <v>1.0572672195613968</v>
      </c>
      <c r="K1773" s="16">
        <v>97.623999999999995</v>
      </c>
      <c r="L1773" s="16">
        <v>84.581377564911747</v>
      </c>
      <c r="M1773" s="11">
        <v>-0.97624</v>
      </c>
      <c r="N1773" s="17">
        <v>-4.2350000000000003</v>
      </c>
    </row>
    <row r="1774" spans="1:14" x14ac:dyDescent="0.3">
      <c r="A1774" t="s">
        <v>33</v>
      </c>
      <c r="B1774" t="s">
        <v>34</v>
      </c>
      <c r="C1774" t="s">
        <v>177</v>
      </c>
      <c r="D1774" t="s">
        <v>185</v>
      </c>
      <c r="E1774" t="s">
        <v>225</v>
      </c>
      <c r="F1774">
        <v>10</v>
      </c>
      <c r="G1774">
        <v>2023</v>
      </c>
      <c r="H1774" s="15">
        <v>70</v>
      </c>
      <c r="I1774" s="12">
        <v>1.4824999999999999</v>
      </c>
      <c r="J1774" s="12">
        <v>1.0290157009978569</v>
      </c>
      <c r="K1774" s="16">
        <v>103.77499999999999</v>
      </c>
      <c r="L1774" s="16">
        <v>72.031099069849986</v>
      </c>
      <c r="M1774" s="11">
        <v>-1.03775</v>
      </c>
      <c r="N1774" s="17">
        <v>-4.4835000000000003</v>
      </c>
    </row>
    <row r="1775" spans="1:14" x14ac:dyDescent="0.3">
      <c r="A1775" t="s">
        <v>33</v>
      </c>
      <c r="B1775" t="s">
        <v>34</v>
      </c>
      <c r="C1775" t="s">
        <v>177</v>
      </c>
      <c r="D1775" t="s">
        <v>185</v>
      </c>
      <c r="E1775" t="s">
        <v>226</v>
      </c>
      <c r="F1775">
        <v>5</v>
      </c>
      <c r="G1775">
        <v>2023</v>
      </c>
      <c r="H1775" s="15">
        <v>69</v>
      </c>
      <c r="I1775" s="12">
        <v>1.5732999999999999</v>
      </c>
      <c r="J1775" s="12">
        <v>1.0528691451560135</v>
      </c>
      <c r="K1775" s="16">
        <v>108.5577</v>
      </c>
      <c r="L1775" s="16">
        <v>72.647971015764924</v>
      </c>
      <c r="M1775" s="11">
        <v>-1.085577</v>
      </c>
      <c r="N1775" s="17">
        <v>-4.6800000000000006</v>
      </c>
    </row>
    <row r="1776" spans="1:14" x14ac:dyDescent="0.3">
      <c r="A1776" t="s">
        <v>33</v>
      </c>
      <c r="B1776" t="s">
        <v>34</v>
      </c>
      <c r="C1776" t="s">
        <v>177</v>
      </c>
      <c r="D1776" t="s">
        <v>185</v>
      </c>
      <c r="E1776" t="s">
        <v>224</v>
      </c>
      <c r="F1776">
        <v>7</v>
      </c>
      <c r="G1776">
        <v>2023</v>
      </c>
      <c r="H1776" s="15">
        <v>80</v>
      </c>
      <c r="I1776" s="12">
        <v>1.5732999999999999</v>
      </c>
      <c r="J1776" s="12">
        <v>1.0905159494608017</v>
      </c>
      <c r="K1776" s="16">
        <v>125.86399999999999</v>
      </c>
      <c r="L1776" s="16">
        <v>87.241275956864129</v>
      </c>
      <c r="M1776" s="11">
        <v>-1.25864</v>
      </c>
      <c r="N1776" s="17">
        <v>-5.4600000000000009</v>
      </c>
    </row>
    <row r="1777" spans="1:14" x14ac:dyDescent="0.3">
      <c r="A1777" t="s">
        <v>33</v>
      </c>
      <c r="B1777" t="s">
        <v>34</v>
      </c>
      <c r="C1777" t="s">
        <v>177</v>
      </c>
      <c r="D1777" t="s">
        <v>185</v>
      </c>
      <c r="E1777" t="s">
        <v>228</v>
      </c>
      <c r="F1777">
        <v>8</v>
      </c>
      <c r="G1777">
        <v>2023</v>
      </c>
      <c r="H1777" s="15">
        <v>86</v>
      </c>
      <c r="I1777" s="12">
        <v>1.5732999999999999</v>
      </c>
      <c r="J1777" s="12">
        <v>1.0702527299032261</v>
      </c>
      <c r="K1777" s="16">
        <v>135.3038</v>
      </c>
      <c r="L1777" s="16">
        <v>92.04173477167744</v>
      </c>
      <c r="M1777" s="11">
        <v>-1.353038</v>
      </c>
      <c r="N1777" s="17">
        <v>-5.8500000000000005</v>
      </c>
    </row>
    <row r="1778" spans="1:14" x14ac:dyDescent="0.3">
      <c r="A1778" t="s">
        <v>33</v>
      </c>
      <c r="B1778" t="s">
        <v>34</v>
      </c>
      <c r="C1778" t="s">
        <v>177</v>
      </c>
      <c r="D1778" t="s">
        <v>185</v>
      </c>
      <c r="E1778" t="s">
        <v>232</v>
      </c>
      <c r="F1778">
        <v>3</v>
      </c>
      <c r="G1778">
        <v>2023</v>
      </c>
      <c r="H1778" s="15">
        <v>93</v>
      </c>
      <c r="I1778" s="12">
        <v>1.5732999999999999</v>
      </c>
      <c r="J1778" s="12">
        <v>1.0944144910349138</v>
      </c>
      <c r="K1778" s="16">
        <v>146.3169</v>
      </c>
      <c r="L1778" s="16">
        <v>101.78054766624699</v>
      </c>
      <c r="M1778" s="11">
        <v>-1.4631690000000002</v>
      </c>
      <c r="N1778" s="17">
        <v>-6.3180000000000005</v>
      </c>
    </row>
    <row r="1779" spans="1:14" x14ac:dyDescent="0.3">
      <c r="A1779" t="s">
        <v>33</v>
      </c>
      <c r="B1779" t="s">
        <v>34</v>
      </c>
      <c r="C1779" t="s">
        <v>177</v>
      </c>
      <c r="D1779" t="s">
        <v>185</v>
      </c>
      <c r="E1779" t="s">
        <v>230</v>
      </c>
      <c r="F1779">
        <v>4</v>
      </c>
      <c r="G1779">
        <v>2023</v>
      </c>
      <c r="H1779" s="15">
        <v>97</v>
      </c>
      <c r="I1779" s="12">
        <v>1.5732999999999999</v>
      </c>
      <c r="J1779" s="12">
        <v>1.0607615719493424</v>
      </c>
      <c r="K1779" s="16">
        <v>152.61009999999999</v>
      </c>
      <c r="L1779" s="16">
        <v>102.89387247908621</v>
      </c>
      <c r="M1779" s="11">
        <v>-1.5261009999999999</v>
      </c>
      <c r="N1779" s="17">
        <v>-6.63</v>
      </c>
    </row>
    <row r="1780" spans="1:14" x14ac:dyDescent="0.3">
      <c r="A1780" t="s">
        <v>33</v>
      </c>
      <c r="B1780" t="s">
        <v>34</v>
      </c>
      <c r="C1780" t="s">
        <v>177</v>
      </c>
      <c r="D1780" t="s">
        <v>185</v>
      </c>
      <c r="E1780" t="s">
        <v>233</v>
      </c>
      <c r="F1780">
        <v>1</v>
      </c>
      <c r="G1780">
        <v>2023</v>
      </c>
      <c r="H1780" s="15">
        <v>139</v>
      </c>
      <c r="I1780" s="12">
        <v>1.4421999999999999</v>
      </c>
      <c r="J1780" s="12">
        <v>1.1144495940431096</v>
      </c>
      <c r="K1780" s="16">
        <v>200.4658</v>
      </c>
      <c r="L1780" s="16">
        <v>154.90849357199224</v>
      </c>
      <c r="M1780" s="11">
        <v>-2.0046580000000001</v>
      </c>
      <c r="N1780" s="17">
        <v>-8.6515000000000004</v>
      </c>
    </row>
    <row r="1781" spans="1:14" x14ac:dyDescent="0.3">
      <c r="A1781" t="s">
        <v>33</v>
      </c>
      <c r="B1781" t="s">
        <v>34</v>
      </c>
      <c r="C1781" t="s">
        <v>177</v>
      </c>
      <c r="D1781" t="s">
        <v>185</v>
      </c>
      <c r="E1781" t="s">
        <v>227</v>
      </c>
      <c r="F1781">
        <v>2</v>
      </c>
      <c r="G1781">
        <v>2023</v>
      </c>
      <c r="H1781" s="15">
        <v>182</v>
      </c>
      <c r="I1781" s="12">
        <v>1.4724999999999999</v>
      </c>
      <c r="J1781" s="12">
        <v>1.1378389777094755</v>
      </c>
      <c r="K1781" s="16">
        <v>267.995</v>
      </c>
      <c r="L1781" s="16">
        <v>207.08669394312454</v>
      </c>
      <c r="M1781" s="11">
        <v>-2.6799500000000003</v>
      </c>
      <c r="N1781" s="17">
        <v>-11.606999999999999</v>
      </c>
    </row>
    <row r="1782" spans="1:14" x14ac:dyDescent="0.3">
      <c r="A1782" t="s">
        <v>35</v>
      </c>
      <c r="B1782" t="s">
        <v>36</v>
      </c>
      <c r="C1782" t="s">
        <v>1</v>
      </c>
      <c r="D1782" t="s">
        <v>185</v>
      </c>
      <c r="E1782" t="s">
        <v>232</v>
      </c>
      <c r="F1782">
        <v>3</v>
      </c>
      <c r="G1782">
        <v>2023</v>
      </c>
      <c r="H1782" s="15">
        <v>0</v>
      </c>
      <c r="I1782" s="12">
        <v>0</v>
      </c>
      <c r="J1782" s="12">
        <v>0</v>
      </c>
      <c r="K1782" s="16">
        <v>0</v>
      </c>
      <c r="L1782" s="16">
        <v>0</v>
      </c>
      <c r="M1782" s="11">
        <v>0</v>
      </c>
      <c r="N1782" s="17">
        <v>0</v>
      </c>
    </row>
    <row r="1783" spans="1:14" x14ac:dyDescent="0.3">
      <c r="A1783" t="s">
        <v>35</v>
      </c>
      <c r="B1783" t="s">
        <v>36</v>
      </c>
      <c r="C1783" t="s">
        <v>1</v>
      </c>
      <c r="D1783" t="s">
        <v>185</v>
      </c>
      <c r="E1783" t="s">
        <v>234</v>
      </c>
      <c r="F1783">
        <v>12</v>
      </c>
      <c r="G1783">
        <v>2023</v>
      </c>
      <c r="H1783" s="15">
        <v>9</v>
      </c>
      <c r="I1783" s="12">
        <v>1.4925999999999999</v>
      </c>
      <c r="J1783" s="12">
        <v>0.9710348530320001</v>
      </c>
      <c r="K1783" s="16">
        <v>13.433399999999999</v>
      </c>
      <c r="L1783" s="16">
        <v>8.7393136772880009</v>
      </c>
      <c r="M1783" s="11">
        <v>-0.13433399999999998</v>
      </c>
      <c r="N1783" s="17">
        <v>-0.59199999999999997</v>
      </c>
    </row>
    <row r="1784" spans="1:14" x14ac:dyDescent="0.3">
      <c r="A1784" t="s">
        <v>35</v>
      </c>
      <c r="B1784" t="s">
        <v>36</v>
      </c>
      <c r="C1784" t="s">
        <v>1</v>
      </c>
      <c r="D1784" t="s">
        <v>185</v>
      </c>
      <c r="E1784" t="s">
        <v>224</v>
      </c>
      <c r="F1784">
        <v>7</v>
      </c>
      <c r="G1784">
        <v>2023</v>
      </c>
      <c r="H1784" s="15">
        <v>9</v>
      </c>
      <c r="I1784" s="12">
        <v>1.5732999999999999</v>
      </c>
      <c r="J1784" s="12">
        <v>0.98854969879687515</v>
      </c>
      <c r="K1784" s="16">
        <v>14.159699999999999</v>
      </c>
      <c r="L1784" s="16">
        <v>8.8969472891718766</v>
      </c>
      <c r="M1784" s="11">
        <v>-0.141597</v>
      </c>
      <c r="N1784" s="17">
        <v>-0.62400000000000011</v>
      </c>
    </row>
    <row r="1785" spans="1:14" x14ac:dyDescent="0.3">
      <c r="A1785" t="s">
        <v>35</v>
      </c>
      <c r="B1785" t="s">
        <v>36</v>
      </c>
      <c r="C1785" t="s">
        <v>1</v>
      </c>
      <c r="D1785" t="s">
        <v>185</v>
      </c>
      <c r="E1785" t="s">
        <v>225</v>
      </c>
      <c r="F1785">
        <v>10</v>
      </c>
      <c r="G1785">
        <v>2023</v>
      </c>
      <c r="H1785" s="15">
        <v>19</v>
      </c>
      <c r="I1785" s="12">
        <v>1.4925999999999999</v>
      </c>
      <c r="J1785" s="12">
        <v>1.1369325820131282</v>
      </c>
      <c r="K1785" s="16">
        <v>28.359399999999997</v>
      </c>
      <c r="L1785" s="16">
        <v>21.601719058249437</v>
      </c>
      <c r="M1785" s="11">
        <v>-0.28359399999999996</v>
      </c>
      <c r="N1785" s="17">
        <v>-1.1839999999999999</v>
      </c>
    </row>
    <row r="1786" spans="1:14" x14ac:dyDescent="0.3">
      <c r="A1786" t="s">
        <v>35</v>
      </c>
      <c r="B1786" t="s">
        <v>36</v>
      </c>
      <c r="C1786" t="s">
        <v>1</v>
      </c>
      <c r="D1786" t="s">
        <v>185</v>
      </c>
      <c r="E1786" t="s">
        <v>230</v>
      </c>
      <c r="F1786">
        <v>4</v>
      </c>
      <c r="G1786">
        <v>2023</v>
      </c>
      <c r="H1786" s="15">
        <v>19</v>
      </c>
      <c r="I1786" s="12">
        <v>1.5127999999999999</v>
      </c>
      <c r="J1786" s="12">
        <v>1.1217907890316856</v>
      </c>
      <c r="K1786" s="16">
        <v>28.743199999999998</v>
      </c>
      <c r="L1786" s="16">
        <v>21.314024991602025</v>
      </c>
      <c r="M1786" s="11">
        <v>-0.28743199999999997</v>
      </c>
      <c r="N1786" s="17">
        <v>-1.2000000000000002</v>
      </c>
    </row>
    <row r="1787" spans="1:14" x14ac:dyDescent="0.3">
      <c r="A1787" t="s">
        <v>35</v>
      </c>
      <c r="B1787" t="s">
        <v>36</v>
      </c>
      <c r="C1787" t="s">
        <v>1</v>
      </c>
      <c r="D1787" t="s">
        <v>185</v>
      </c>
      <c r="E1787" t="s">
        <v>233</v>
      </c>
      <c r="F1787">
        <v>1</v>
      </c>
      <c r="G1787">
        <v>2023</v>
      </c>
      <c r="H1787" s="15">
        <v>28</v>
      </c>
      <c r="I1787" s="12">
        <v>1.4219999999999999</v>
      </c>
      <c r="J1787" s="12">
        <v>1.1141320755250843</v>
      </c>
      <c r="K1787" s="16">
        <v>39.815999999999995</v>
      </c>
      <c r="L1787" s="16">
        <v>31.19569811470236</v>
      </c>
      <c r="M1787" s="11">
        <v>-0.39815999999999996</v>
      </c>
      <c r="N1787" s="17">
        <v>-1.6919999999999999</v>
      </c>
    </row>
    <row r="1788" spans="1:14" x14ac:dyDescent="0.3">
      <c r="A1788" t="s">
        <v>35</v>
      </c>
      <c r="B1788" t="s">
        <v>36</v>
      </c>
      <c r="C1788" t="s">
        <v>1</v>
      </c>
      <c r="D1788" t="s">
        <v>185</v>
      </c>
      <c r="E1788" t="s">
        <v>226</v>
      </c>
      <c r="F1788">
        <v>5</v>
      </c>
      <c r="G1788">
        <v>2023</v>
      </c>
      <c r="H1788" s="15">
        <v>28</v>
      </c>
      <c r="I1788" s="12">
        <v>1.4925999999999999</v>
      </c>
      <c r="J1788" s="12">
        <v>1.0736293187572197</v>
      </c>
      <c r="K1788" s="16">
        <v>41.7928</v>
      </c>
      <c r="L1788" s="16">
        <v>30.061620925202149</v>
      </c>
      <c r="M1788" s="11">
        <v>-0.41792800000000002</v>
      </c>
      <c r="N1788" s="17">
        <v>-1.7759999999999998</v>
      </c>
    </row>
    <row r="1789" spans="1:14" x14ac:dyDescent="0.3">
      <c r="A1789" t="s">
        <v>37</v>
      </c>
      <c r="B1789" t="s">
        <v>38</v>
      </c>
      <c r="C1789" t="s">
        <v>178</v>
      </c>
      <c r="D1789" t="s">
        <v>185</v>
      </c>
      <c r="E1789" t="s">
        <v>232</v>
      </c>
      <c r="F1789">
        <v>3</v>
      </c>
      <c r="G1789">
        <v>2023</v>
      </c>
      <c r="H1789" s="15">
        <v>9</v>
      </c>
      <c r="I1789" s="12">
        <v>1.4724999999999999</v>
      </c>
      <c r="J1789" s="12">
        <v>1.2965245580531251</v>
      </c>
      <c r="K1789" s="16">
        <v>13.2525</v>
      </c>
      <c r="L1789" s="16">
        <v>11.668721022478126</v>
      </c>
      <c r="M1789" s="11">
        <v>-0.132525</v>
      </c>
      <c r="N1789" s="17">
        <v>-0.58399999999999996</v>
      </c>
    </row>
    <row r="1790" spans="1:14" x14ac:dyDescent="0.3">
      <c r="A1790" t="s">
        <v>37</v>
      </c>
      <c r="B1790" t="s">
        <v>38</v>
      </c>
      <c r="C1790" t="s">
        <v>178</v>
      </c>
      <c r="D1790" t="s">
        <v>185</v>
      </c>
      <c r="E1790" t="s">
        <v>224</v>
      </c>
      <c r="F1790">
        <v>7</v>
      </c>
      <c r="G1790">
        <v>2023</v>
      </c>
      <c r="H1790" s="15">
        <v>9</v>
      </c>
      <c r="I1790" s="12">
        <v>1.5732999999999999</v>
      </c>
      <c r="J1790" s="12">
        <v>0.98889356029218767</v>
      </c>
      <c r="K1790" s="16">
        <v>14.159699999999999</v>
      </c>
      <c r="L1790" s="16">
        <v>8.9000420426296891</v>
      </c>
      <c r="M1790" s="11">
        <v>-0.141597</v>
      </c>
      <c r="N1790" s="17">
        <v>-0.62400000000000011</v>
      </c>
    </row>
    <row r="1791" spans="1:14" x14ac:dyDescent="0.3">
      <c r="A1791" t="s">
        <v>37</v>
      </c>
      <c r="B1791" t="s">
        <v>38</v>
      </c>
      <c r="C1791" t="s">
        <v>178</v>
      </c>
      <c r="D1791" t="s">
        <v>185</v>
      </c>
      <c r="E1791" t="s">
        <v>225</v>
      </c>
      <c r="F1791">
        <v>10</v>
      </c>
      <c r="G1791">
        <v>2023</v>
      </c>
      <c r="H1791" s="15">
        <v>9</v>
      </c>
      <c r="I1791" s="12">
        <v>1.5732999999999999</v>
      </c>
      <c r="J1791" s="12">
        <v>0.98731429822462502</v>
      </c>
      <c r="K1791" s="16">
        <v>14.159699999999999</v>
      </c>
      <c r="L1791" s="16">
        <v>8.8858286840216252</v>
      </c>
      <c r="M1791" s="11">
        <v>-0.141597</v>
      </c>
      <c r="N1791" s="17">
        <v>-0.62400000000000011</v>
      </c>
    </row>
    <row r="1792" spans="1:14" x14ac:dyDescent="0.3">
      <c r="A1792" t="s">
        <v>37</v>
      </c>
      <c r="B1792" t="s">
        <v>38</v>
      </c>
      <c r="C1792" t="s">
        <v>178</v>
      </c>
      <c r="D1792" t="s">
        <v>185</v>
      </c>
      <c r="E1792" t="s">
        <v>233</v>
      </c>
      <c r="F1792">
        <v>1</v>
      </c>
      <c r="G1792">
        <v>2023</v>
      </c>
      <c r="H1792" s="15">
        <v>18</v>
      </c>
      <c r="I1792" s="12">
        <v>1.4724999999999999</v>
      </c>
      <c r="J1792" s="12">
        <v>1.1718487158890625</v>
      </c>
      <c r="K1792" s="16">
        <v>26.504999999999999</v>
      </c>
      <c r="L1792" s="16">
        <v>21.093276886003125</v>
      </c>
      <c r="M1792" s="11">
        <v>-0.26505000000000001</v>
      </c>
      <c r="N1792" s="17">
        <v>-1.1679999999999999</v>
      </c>
    </row>
    <row r="1793" spans="1:14" x14ac:dyDescent="0.3">
      <c r="A1793" t="s">
        <v>37</v>
      </c>
      <c r="B1793" t="s">
        <v>38</v>
      </c>
      <c r="C1793" t="s">
        <v>178</v>
      </c>
      <c r="D1793" t="s">
        <v>185</v>
      </c>
      <c r="E1793" t="s">
        <v>231</v>
      </c>
      <c r="F1793">
        <v>9</v>
      </c>
      <c r="G1793">
        <v>2023</v>
      </c>
      <c r="H1793" s="15">
        <v>18</v>
      </c>
      <c r="I1793" s="12">
        <v>1.5732999999999999</v>
      </c>
      <c r="J1793" s="12">
        <v>1.1274784957411876</v>
      </c>
      <c r="K1793" s="16">
        <v>28.319399999999998</v>
      </c>
      <c r="L1793" s="16">
        <v>20.294612923341376</v>
      </c>
      <c r="M1793" s="11">
        <v>-0.283194</v>
      </c>
      <c r="N1793" s="17">
        <v>-1.2480000000000002</v>
      </c>
    </row>
    <row r="1794" spans="1:14" x14ac:dyDescent="0.3">
      <c r="A1794" t="s">
        <v>37</v>
      </c>
      <c r="B1794" t="s">
        <v>38</v>
      </c>
      <c r="C1794" t="s">
        <v>178</v>
      </c>
      <c r="D1794" t="s">
        <v>185</v>
      </c>
      <c r="E1794" t="s">
        <v>223</v>
      </c>
      <c r="F1794">
        <v>11</v>
      </c>
      <c r="G1794">
        <v>2023</v>
      </c>
      <c r="H1794" s="15">
        <v>18</v>
      </c>
      <c r="I1794" s="12">
        <v>1.5732999999999999</v>
      </c>
      <c r="J1794" s="12">
        <v>1.1171335749984113</v>
      </c>
      <c r="K1794" s="16">
        <v>28.319399999999998</v>
      </c>
      <c r="L1794" s="16">
        <v>20.108404349971401</v>
      </c>
      <c r="M1794" s="11">
        <v>-0.283194</v>
      </c>
      <c r="N1794" s="17">
        <v>-1.2480000000000002</v>
      </c>
    </row>
    <row r="1795" spans="1:14" x14ac:dyDescent="0.3">
      <c r="A1795" t="s">
        <v>37</v>
      </c>
      <c r="B1795" t="s">
        <v>38</v>
      </c>
      <c r="C1795" t="s">
        <v>178</v>
      </c>
      <c r="D1795" t="s">
        <v>185</v>
      </c>
      <c r="E1795" t="s">
        <v>230</v>
      </c>
      <c r="F1795">
        <v>4</v>
      </c>
      <c r="G1795">
        <v>2023</v>
      </c>
      <c r="H1795" s="15">
        <v>28</v>
      </c>
      <c r="I1795" s="12">
        <v>1.5732999999999999</v>
      </c>
      <c r="J1795" s="12">
        <v>1.173484663003125</v>
      </c>
      <c r="K1795" s="16">
        <v>44.052399999999999</v>
      </c>
      <c r="L1795" s="16">
        <v>32.857570564087503</v>
      </c>
      <c r="M1795" s="11">
        <v>-0.44052399999999997</v>
      </c>
      <c r="N1795" s="17">
        <v>-1.8719999999999999</v>
      </c>
    </row>
    <row r="1796" spans="1:14" x14ac:dyDescent="0.3">
      <c r="A1796" t="s">
        <v>37</v>
      </c>
      <c r="B1796" t="s">
        <v>38</v>
      </c>
      <c r="C1796" t="s">
        <v>178</v>
      </c>
      <c r="D1796" t="s">
        <v>185</v>
      </c>
      <c r="E1796" t="s">
        <v>229</v>
      </c>
      <c r="F1796">
        <v>6</v>
      </c>
      <c r="G1796">
        <v>2023</v>
      </c>
      <c r="H1796" s="15">
        <v>37</v>
      </c>
      <c r="I1796" s="12">
        <v>1.5732999999999999</v>
      </c>
      <c r="J1796" s="12">
        <v>1.1156559956899876</v>
      </c>
      <c r="K1796" s="16">
        <v>58.2121</v>
      </c>
      <c r="L1796" s="16">
        <v>41.279271840529546</v>
      </c>
      <c r="M1796" s="11">
        <v>-0.582121</v>
      </c>
      <c r="N1796" s="17">
        <v>-2.4960000000000004</v>
      </c>
    </row>
    <row r="1797" spans="1:14" x14ac:dyDescent="0.3">
      <c r="A1797" t="s">
        <v>39</v>
      </c>
      <c r="B1797" t="s">
        <v>40</v>
      </c>
      <c r="C1797" t="s">
        <v>177</v>
      </c>
      <c r="D1797" t="s">
        <v>185</v>
      </c>
      <c r="E1797" t="s">
        <v>229</v>
      </c>
      <c r="F1797">
        <v>6</v>
      </c>
      <c r="G1797">
        <v>2023</v>
      </c>
      <c r="H1797" s="15">
        <v>18</v>
      </c>
      <c r="I1797" s="12">
        <v>1.5732999999999999</v>
      </c>
      <c r="J1797" s="12">
        <v>1.1249116217789064</v>
      </c>
      <c r="K1797" s="16">
        <v>28.319399999999998</v>
      </c>
      <c r="L1797" s="16">
        <v>20.248409192020315</v>
      </c>
      <c r="M1797" s="11">
        <v>-0.283194</v>
      </c>
      <c r="N1797" s="17">
        <v>-1.2480000000000002</v>
      </c>
    </row>
    <row r="1798" spans="1:14" x14ac:dyDescent="0.3">
      <c r="A1798" t="s">
        <v>39</v>
      </c>
      <c r="B1798" t="s">
        <v>40</v>
      </c>
      <c r="C1798" t="s">
        <v>177</v>
      </c>
      <c r="D1798" t="s">
        <v>185</v>
      </c>
      <c r="E1798" t="s">
        <v>233</v>
      </c>
      <c r="F1798">
        <v>1</v>
      </c>
      <c r="G1798">
        <v>2023</v>
      </c>
      <c r="H1798" s="15">
        <v>27</v>
      </c>
      <c r="I1798" s="12">
        <v>1.4724999999999999</v>
      </c>
      <c r="J1798" s="12">
        <v>1.1193386342109375</v>
      </c>
      <c r="K1798" s="16">
        <v>39.7575</v>
      </c>
      <c r="L1798" s="16">
        <v>30.222143123695311</v>
      </c>
      <c r="M1798" s="11">
        <v>-0.39757500000000001</v>
      </c>
      <c r="N1798" s="17">
        <v>-1.752</v>
      </c>
    </row>
    <row r="1799" spans="1:14" x14ac:dyDescent="0.3">
      <c r="A1799" t="s">
        <v>39</v>
      </c>
      <c r="B1799" t="s">
        <v>40</v>
      </c>
      <c r="C1799" t="s">
        <v>177</v>
      </c>
      <c r="D1799" t="s">
        <v>185</v>
      </c>
      <c r="E1799" t="s">
        <v>227</v>
      </c>
      <c r="F1799">
        <v>2</v>
      </c>
      <c r="G1799">
        <v>2023</v>
      </c>
      <c r="H1799" s="15">
        <v>27</v>
      </c>
      <c r="I1799" s="12">
        <v>1.4724999999999999</v>
      </c>
      <c r="J1799" s="12">
        <v>1.1275392098718751</v>
      </c>
      <c r="K1799" s="16">
        <v>39.7575</v>
      </c>
      <c r="L1799" s="16">
        <v>30.443558666540625</v>
      </c>
      <c r="M1799" s="11">
        <v>-0.39757500000000001</v>
      </c>
      <c r="N1799" s="17">
        <v>-1.752</v>
      </c>
    </row>
    <row r="1800" spans="1:14" x14ac:dyDescent="0.3">
      <c r="A1800" t="s">
        <v>39</v>
      </c>
      <c r="B1800" t="s">
        <v>40</v>
      </c>
      <c r="C1800" t="s">
        <v>177</v>
      </c>
      <c r="D1800" t="s">
        <v>185</v>
      </c>
      <c r="E1800" t="s">
        <v>232</v>
      </c>
      <c r="F1800">
        <v>3</v>
      </c>
      <c r="G1800">
        <v>2023</v>
      </c>
      <c r="H1800" s="15">
        <v>27</v>
      </c>
      <c r="I1800" s="12">
        <v>1.5732999999999999</v>
      </c>
      <c r="J1800" s="12">
        <v>1.082719121634375</v>
      </c>
      <c r="K1800" s="16">
        <v>42.479099999999995</v>
      </c>
      <c r="L1800" s="16">
        <v>29.233416284128126</v>
      </c>
      <c r="M1800" s="11">
        <v>-0.42479099999999997</v>
      </c>
      <c r="N1800" s="17">
        <v>-1.8719999999999999</v>
      </c>
    </row>
    <row r="1801" spans="1:14" x14ac:dyDescent="0.3">
      <c r="A1801" t="s">
        <v>39</v>
      </c>
      <c r="B1801" t="s">
        <v>40</v>
      </c>
      <c r="C1801" t="s">
        <v>177</v>
      </c>
      <c r="D1801" t="s">
        <v>185</v>
      </c>
      <c r="E1801" t="s">
        <v>231</v>
      </c>
      <c r="F1801">
        <v>9</v>
      </c>
      <c r="G1801">
        <v>2023</v>
      </c>
      <c r="H1801" s="15">
        <v>27</v>
      </c>
      <c r="I1801" s="12">
        <v>1.5732999999999999</v>
      </c>
      <c r="J1801" s="12">
        <v>1.080900754260375</v>
      </c>
      <c r="K1801" s="16">
        <v>42.479099999999995</v>
      </c>
      <c r="L1801" s="16">
        <v>29.184320365030125</v>
      </c>
      <c r="M1801" s="11">
        <v>-0.42479099999999997</v>
      </c>
      <c r="N1801" s="17">
        <v>-1.8719999999999999</v>
      </c>
    </row>
    <row r="1802" spans="1:14" x14ac:dyDescent="0.3">
      <c r="A1802" t="s">
        <v>39</v>
      </c>
      <c r="B1802" t="s">
        <v>40</v>
      </c>
      <c r="C1802" t="s">
        <v>177</v>
      </c>
      <c r="D1802" t="s">
        <v>185</v>
      </c>
      <c r="E1802" t="s">
        <v>225</v>
      </c>
      <c r="F1802">
        <v>10</v>
      </c>
      <c r="G1802">
        <v>2023</v>
      </c>
      <c r="H1802" s="15">
        <v>27</v>
      </c>
      <c r="I1802" s="12">
        <v>1.5732999999999999</v>
      </c>
      <c r="J1802" s="12">
        <v>1.0550779369008749</v>
      </c>
      <c r="K1802" s="16">
        <v>42.479099999999995</v>
      </c>
      <c r="L1802" s="16">
        <v>28.487104296323622</v>
      </c>
      <c r="M1802" s="11">
        <v>-0.42479099999999997</v>
      </c>
      <c r="N1802" s="17">
        <v>-1.8719999999999999</v>
      </c>
    </row>
    <row r="1803" spans="1:14" x14ac:dyDescent="0.3">
      <c r="A1803" t="s">
        <v>39</v>
      </c>
      <c r="B1803" t="s">
        <v>40</v>
      </c>
      <c r="C1803" t="s">
        <v>177</v>
      </c>
      <c r="D1803" t="s">
        <v>185</v>
      </c>
      <c r="E1803" t="s">
        <v>230</v>
      </c>
      <c r="F1803">
        <v>4</v>
      </c>
      <c r="G1803">
        <v>2023</v>
      </c>
      <c r="H1803" s="15">
        <v>46</v>
      </c>
      <c r="I1803" s="12">
        <v>1.2606999999999999</v>
      </c>
      <c r="J1803" s="12">
        <v>1.1542804861480425</v>
      </c>
      <c r="K1803" s="16">
        <v>57.992199999999997</v>
      </c>
      <c r="L1803" s="16">
        <v>53.096902362809956</v>
      </c>
      <c r="M1803" s="11">
        <v>-0.57992199999999994</v>
      </c>
      <c r="N1803" s="17">
        <v>-2.5</v>
      </c>
    </row>
    <row r="1804" spans="1:14" x14ac:dyDescent="0.3">
      <c r="A1804" t="s">
        <v>39</v>
      </c>
      <c r="B1804" t="s">
        <v>40</v>
      </c>
      <c r="C1804" t="s">
        <v>177</v>
      </c>
      <c r="D1804" t="s">
        <v>185</v>
      </c>
      <c r="E1804" t="s">
        <v>223</v>
      </c>
      <c r="F1804">
        <v>11</v>
      </c>
      <c r="G1804">
        <v>2023</v>
      </c>
      <c r="H1804" s="15">
        <v>37</v>
      </c>
      <c r="I1804" s="12">
        <v>1.5732999999999999</v>
      </c>
      <c r="J1804" s="12">
        <v>1.1331699244908751</v>
      </c>
      <c r="K1804" s="16">
        <v>58.2121</v>
      </c>
      <c r="L1804" s="16">
        <v>41.927287206162376</v>
      </c>
      <c r="M1804" s="11">
        <v>-0.582121</v>
      </c>
      <c r="N1804" s="17">
        <v>-2.4960000000000004</v>
      </c>
    </row>
    <row r="1805" spans="1:14" x14ac:dyDescent="0.3">
      <c r="A1805" t="s">
        <v>39</v>
      </c>
      <c r="B1805" t="s">
        <v>40</v>
      </c>
      <c r="C1805" t="s">
        <v>177</v>
      </c>
      <c r="D1805" t="s">
        <v>185</v>
      </c>
      <c r="E1805" t="s">
        <v>226</v>
      </c>
      <c r="F1805">
        <v>5</v>
      </c>
      <c r="G1805">
        <v>2023</v>
      </c>
      <c r="H1805" s="15">
        <v>46</v>
      </c>
      <c r="I1805" s="12">
        <v>1.5732999999999999</v>
      </c>
      <c r="J1805" s="12">
        <v>1.0381261737126148</v>
      </c>
      <c r="K1805" s="16">
        <v>72.371799999999993</v>
      </c>
      <c r="L1805" s="16">
        <v>47.753803990780284</v>
      </c>
      <c r="M1805" s="11">
        <v>-0.72371799999999997</v>
      </c>
      <c r="N1805" s="17">
        <v>-3.1200000000000006</v>
      </c>
    </row>
    <row r="1806" spans="1:14" x14ac:dyDescent="0.3">
      <c r="A1806" t="s">
        <v>39</v>
      </c>
      <c r="B1806" t="s">
        <v>40</v>
      </c>
      <c r="C1806" t="s">
        <v>177</v>
      </c>
      <c r="D1806" t="s">
        <v>185</v>
      </c>
      <c r="E1806" t="s">
        <v>234</v>
      </c>
      <c r="F1806">
        <v>12</v>
      </c>
      <c r="G1806">
        <v>2023</v>
      </c>
      <c r="H1806" s="15">
        <v>46</v>
      </c>
      <c r="I1806" s="12">
        <v>1.5732999999999999</v>
      </c>
      <c r="J1806" s="12">
        <v>1.0860171354427504</v>
      </c>
      <c r="K1806" s="16">
        <v>72.371799999999993</v>
      </c>
      <c r="L1806" s="16">
        <v>49.956788230366513</v>
      </c>
      <c r="M1806" s="11">
        <v>-0.72371799999999997</v>
      </c>
      <c r="N1806" s="17">
        <v>-3.1200000000000006</v>
      </c>
    </row>
    <row r="1807" spans="1:14" x14ac:dyDescent="0.3">
      <c r="A1807" t="s">
        <v>39</v>
      </c>
      <c r="B1807" t="s">
        <v>40</v>
      </c>
      <c r="C1807" t="s">
        <v>177</v>
      </c>
      <c r="D1807" t="s">
        <v>185</v>
      </c>
      <c r="E1807" t="s">
        <v>228</v>
      </c>
      <c r="F1807">
        <v>8</v>
      </c>
      <c r="G1807">
        <v>2023</v>
      </c>
      <c r="H1807" s="15">
        <v>55</v>
      </c>
      <c r="I1807" s="12">
        <v>1.5732999999999999</v>
      </c>
      <c r="J1807" s="12">
        <v>1.0740528394149376</v>
      </c>
      <c r="K1807" s="16">
        <v>86.531499999999994</v>
      </c>
      <c r="L1807" s="16">
        <v>59.072906167821564</v>
      </c>
      <c r="M1807" s="11">
        <v>-0.86531499999999995</v>
      </c>
      <c r="N1807" s="17">
        <v>-3.7439999999999998</v>
      </c>
    </row>
    <row r="1808" spans="1:14" x14ac:dyDescent="0.3">
      <c r="A1808" t="s">
        <v>41</v>
      </c>
      <c r="B1808" t="s">
        <v>42</v>
      </c>
      <c r="C1808" t="s">
        <v>178</v>
      </c>
      <c r="D1808" t="s">
        <v>185</v>
      </c>
      <c r="E1808" t="s">
        <v>229</v>
      </c>
      <c r="F1808">
        <v>6</v>
      </c>
      <c r="G1808">
        <v>2023</v>
      </c>
      <c r="H1808" s="15">
        <v>2</v>
      </c>
      <c r="I1808" s="12">
        <v>1.5732999999999999</v>
      </c>
      <c r="J1808" s="12">
        <v>0.97098150239999992</v>
      </c>
      <c r="K1808" s="16">
        <v>3.1465999999999998</v>
      </c>
      <c r="L1808" s="16">
        <v>1.9419630047999998</v>
      </c>
      <c r="M1808" s="11">
        <v>-3.1466000000000001E-2</v>
      </c>
      <c r="N1808" s="17">
        <v>-0.15600000000000003</v>
      </c>
    </row>
    <row r="1809" spans="1:14" x14ac:dyDescent="0.3">
      <c r="A1809" t="s">
        <v>41</v>
      </c>
      <c r="B1809" t="s">
        <v>42</v>
      </c>
      <c r="C1809" t="s">
        <v>178</v>
      </c>
      <c r="D1809" t="s">
        <v>185</v>
      </c>
      <c r="E1809" t="s">
        <v>228</v>
      </c>
      <c r="F1809">
        <v>8</v>
      </c>
      <c r="G1809">
        <v>2023</v>
      </c>
      <c r="H1809" s="15">
        <v>2</v>
      </c>
      <c r="I1809" s="12">
        <v>1.5732999999999999</v>
      </c>
      <c r="J1809" s="12">
        <v>0.98854469717512494</v>
      </c>
      <c r="K1809" s="16">
        <v>3.1465999999999998</v>
      </c>
      <c r="L1809" s="16">
        <v>1.9770893943502499</v>
      </c>
      <c r="M1809" s="11">
        <v>-3.1466000000000001E-2</v>
      </c>
      <c r="N1809" s="17">
        <v>-0.15600000000000003</v>
      </c>
    </row>
    <row r="1810" spans="1:14" x14ac:dyDescent="0.3">
      <c r="A1810" t="s">
        <v>41</v>
      </c>
      <c r="B1810" t="s">
        <v>42</v>
      </c>
      <c r="C1810" t="s">
        <v>178</v>
      </c>
      <c r="D1810" t="s">
        <v>185</v>
      </c>
      <c r="E1810" t="s">
        <v>230</v>
      </c>
      <c r="F1810">
        <v>4</v>
      </c>
      <c r="G1810">
        <v>2023</v>
      </c>
      <c r="H1810" s="15">
        <v>5</v>
      </c>
      <c r="I1810" s="12">
        <v>1.5732999999999999</v>
      </c>
      <c r="J1810" s="12">
        <v>1.123801886953125</v>
      </c>
      <c r="K1810" s="16">
        <v>7.8664999999999994</v>
      </c>
      <c r="L1810" s="16">
        <v>5.6190094347656245</v>
      </c>
      <c r="M1810" s="11">
        <v>-7.8664999999999999E-2</v>
      </c>
      <c r="N1810" s="17">
        <v>-0.31200000000000006</v>
      </c>
    </row>
    <row r="1811" spans="1:14" x14ac:dyDescent="0.3">
      <c r="A1811" t="s">
        <v>41</v>
      </c>
      <c r="B1811" t="s">
        <v>42</v>
      </c>
      <c r="C1811" t="s">
        <v>178</v>
      </c>
      <c r="D1811" t="s">
        <v>185</v>
      </c>
      <c r="E1811" t="s">
        <v>232</v>
      </c>
      <c r="F1811">
        <v>3</v>
      </c>
      <c r="G1811">
        <v>2023</v>
      </c>
      <c r="H1811" s="15">
        <v>14</v>
      </c>
      <c r="I1811" s="12">
        <v>1.5732999999999999</v>
      </c>
      <c r="J1811" s="12">
        <v>1.07672412223125</v>
      </c>
      <c r="K1811" s="16">
        <v>22.026199999999999</v>
      </c>
      <c r="L1811" s="16">
        <v>15.074137711237501</v>
      </c>
      <c r="M1811" s="11">
        <v>-0.22026199999999999</v>
      </c>
      <c r="N1811" s="17">
        <v>-0.93599999999999994</v>
      </c>
    </row>
    <row r="1812" spans="1:14" x14ac:dyDescent="0.3">
      <c r="A1812" t="s">
        <v>41</v>
      </c>
      <c r="B1812" t="s">
        <v>42</v>
      </c>
      <c r="C1812" t="s">
        <v>178</v>
      </c>
      <c r="D1812" t="s">
        <v>185</v>
      </c>
      <c r="E1812" t="s">
        <v>226</v>
      </c>
      <c r="F1812">
        <v>5</v>
      </c>
      <c r="G1812">
        <v>2023</v>
      </c>
      <c r="H1812" s="15">
        <v>14</v>
      </c>
      <c r="I1812" s="12">
        <v>1.5732999999999999</v>
      </c>
      <c r="J1812" s="12">
        <v>1.16969871320625</v>
      </c>
      <c r="K1812" s="16">
        <v>22.026199999999999</v>
      </c>
      <c r="L1812" s="16">
        <v>16.375781984887499</v>
      </c>
      <c r="M1812" s="11">
        <v>-0.22026199999999999</v>
      </c>
      <c r="N1812" s="17">
        <v>-0.93599999999999994</v>
      </c>
    </row>
    <row r="1813" spans="1:14" x14ac:dyDescent="0.3">
      <c r="A1813" t="s">
        <v>41</v>
      </c>
      <c r="B1813" t="s">
        <v>42</v>
      </c>
      <c r="C1813" t="s">
        <v>178</v>
      </c>
      <c r="D1813" t="s">
        <v>185</v>
      </c>
      <c r="E1813" t="s">
        <v>224</v>
      </c>
      <c r="F1813">
        <v>7</v>
      </c>
      <c r="G1813">
        <v>2023</v>
      </c>
      <c r="H1813" s="15">
        <v>21</v>
      </c>
      <c r="I1813" s="12">
        <v>1.5732999999999999</v>
      </c>
      <c r="J1813" s="12">
        <v>1.07849780845095</v>
      </c>
      <c r="K1813" s="16">
        <v>33.039299999999997</v>
      </c>
      <c r="L1813" s="16">
        <v>22.648453977469948</v>
      </c>
      <c r="M1813" s="11">
        <v>-0.33039299999999999</v>
      </c>
      <c r="N1813" s="17">
        <v>-1.4040000000000001</v>
      </c>
    </row>
    <row r="1814" spans="1:14" x14ac:dyDescent="0.3">
      <c r="A1814" t="s">
        <v>41</v>
      </c>
      <c r="B1814" t="s">
        <v>42</v>
      </c>
      <c r="C1814" t="s">
        <v>178</v>
      </c>
      <c r="D1814" t="s">
        <v>185</v>
      </c>
      <c r="E1814" t="s">
        <v>231</v>
      </c>
      <c r="F1814">
        <v>9</v>
      </c>
      <c r="G1814">
        <v>2023</v>
      </c>
      <c r="H1814" s="15">
        <v>28</v>
      </c>
      <c r="I1814" s="12">
        <v>1.5732999999999999</v>
      </c>
      <c r="J1814" s="12">
        <v>1.0666469658765001</v>
      </c>
      <c r="K1814" s="16">
        <v>44.052399999999999</v>
      </c>
      <c r="L1814" s="16">
        <v>29.866115044542003</v>
      </c>
      <c r="M1814" s="11">
        <v>-0.44052399999999997</v>
      </c>
      <c r="N1814" s="17">
        <v>-1.8719999999999999</v>
      </c>
    </row>
    <row r="1815" spans="1:14" x14ac:dyDescent="0.3">
      <c r="A1815" t="s">
        <v>43</v>
      </c>
      <c r="B1815" t="s">
        <v>44</v>
      </c>
      <c r="C1815" t="s">
        <v>180</v>
      </c>
      <c r="D1815" t="s">
        <v>185</v>
      </c>
      <c r="E1815" t="s">
        <v>229</v>
      </c>
      <c r="F1815">
        <v>6</v>
      </c>
      <c r="G1815">
        <v>2023</v>
      </c>
      <c r="H1815" s="15">
        <v>47</v>
      </c>
      <c r="I1815" s="12">
        <v>1.5732999999999999</v>
      </c>
      <c r="J1815" s="12">
        <v>1.035466978148865</v>
      </c>
      <c r="K1815" s="16">
        <v>73.945099999999996</v>
      </c>
      <c r="L1815" s="16">
        <v>48.666947972996653</v>
      </c>
      <c r="M1815" s="11">
        <v>-0.73945099999999997</v>
      </c>
      <c r="N1815" s="17">
        <v>-3.1200000000000006</v>
      </c>
    </row>
    <row r="1816" spans="1:14" x14ac:dyDescent="0.3">
      <c r="A1816" t="s">
        <v>43</v>
      </c>
      <c r="B1816" t="s">
        <v>44</v>
      </c>
      <c r="C1816" t="s">
        <v>180</v>
      </c>
      <c r="D1816" t="s">
        <v>185</v>
      </c>
      <c r="E1816" t="s">
        <v>223</v>
      </c>
      <c r="F1816">
        <v>11</v>
      </c>
      <c r="G1816">
        <v>2023</v>
      </c>
      <c r="H1816" s="15">
        <v>47</v>
      </c>
      <c r="I1816" s="12">
        <v>1.5732999999999999</v>
      </c>
      <c r="J1816" s="12">
        <v>1.09455857162595</v>
      </c>
      <c r="K1816" s="16">
        <v>73.945099999999996</v>
      </c>
      <c r="L1816" s="16">
        <v>51.444252866419653</v>
      </c>
      <c r="M1816" s="11">
        <v>-0.73945099999999997</v>
      </c>
      <c r="N1816" s="17">
        <v>-3.1200000000000006</v>
      </c>
    </row>
    <row r="1817" spans="1:14" x14ac:dyDescent="0.3">
      <c r="A1817" t="s">
        <v>43</v>
      </c>
      <c r="B1817" t="s">
        <v>44</v>
      </c>
      <c r="C1817" t="s">
        <v>180</v>
      </c>
      <c r="D1817" t="s">
        <v>185</v>
      </c>
      <c r="E1817" t="s">
        <v>230</v>
      </c>
      <c r="F1817">
        <v>4</v>
      </c>
      <c r="G1817">
        <v>2023</v>
      </c>
      <c r="H1817" s="15">
        <v>66</v>
      </c>
      <c r="I1817" s="12">
        <v>1.5732999999999999</v>
      </c>
      <c r="J1817" s="12">
        <v>1.1434957368678804</v>
      </c>
      <c r="K1817" s="16">
        <v>103.8378</v>
      </c>
      <c r="L1817" s="16">
        <v>75.470718633280114</v>
      </c>
      <c r="M1817" s="11">
        <v>-1.038378</v>
      </c>
      <c r="N1817" s="17">
        <v>-4.3680000000000003</v>
      </c>
    </row>
    <row r="1818" spans="1:14" x14ac:dyDescent="0.3">
      <c r="A1818" t="s">
        <v>43</v>
      </c>
      <c r="B1818" t="s">
        <v>44</v>
      </c>
      <c r="C1818" t="s">
        <v>180</v>
      </c>
      <c r="D1818" t="s">
        <v>185</v>
      </c>
      <c r="E1818" t="s">
        <v>228</v>
      </c>
      <c r="F1818">
        <v>8</v>
      </c>
      <c r="G1818">
        <v>2023</v>
      </c>
      <c r="H1818" s="15">
        <v>66</v>
      </c>
      <c r="I1818" s="12">
        <v>1.5732999999999999</v>
      </c>
      <c r="J1818" s="12">
        <v>1.1009139894801965</v>
      </c>
      <c r="K1818" s="16">
        <v>103.8378</v>
      </c>
      <c r="L1818" s="16">
        <v>72.66032330569297</v>
      </c>
      <c r="M1818" s="11">
        <v>-1.038378</v>
      </c>
      <c r="N1818" s="17">
        <v>-4.3680000000000003</v>
      </c>
    </row>
    <row r="1819" spans="1:14" x14ac:dyDescent="0.3">
      <c r="A1819" t="s">
        <v>43</v>
      </c>
      <c r="B1819" t="s">
        <v>44</v>
      </c>
      <c r="C1819" t="s">
        <v>180</v>
      </c>
      <c r="D1819" t="s">
        <v>185</v>
      </c>
      <c r="E1819" t="s">
        <v>231</v>
      </c>
      <c r="F1819">
        <v>9</v>
      </c>
      <c r="G1819">
        <v>2023</v>
      </c>
      <c r="H1819" s="15">
        <v>66</v>
      </c>
      <c r="I1819" s="12">
        <v>1.5732999999999999</v>
      </c>
      <c r="J1819" s="12">
        <v>1.1077918148176071</v>
      </c>
      <c r="K1819" s="16">
        <v>103.8378</v>
      </c>
      <c r="L1819" s="16">
        <v>73.114259777962076</v>
      </c>
      <c r="M1819" s="11">
        <v>-1.038378</v>
      </c>
      <c r="N1819" s="17">
        <v>-4.3680000000000003</v>
      </c>
    </row>
    <row r="1820" spans="1:14" x14ac:dyDescent="0.3">
      <c r="A1820" t="s">
        <v>43</v>
      </c>
      <c r="B1820" t="s">
        <v>44</v>
      </c>
      <c r="C1820" t="s">
        <v>180</v>
      </c>
      <c r="D1820" t="s">
        <v>185</v>
      </c>
      <c r="E1820" t="s">
        <v>233</v>
      </c>
      <c r="F1820">
        <v>1</v>
      </c>
      <c r="G1820">
        <v>2023</v>
      </c>
      <c r="H1820" s="15">
        <v>94</v>
      </c>
      <c r="I1820" s="12">
        <v>1.4724999999999999</v>
      </c>
      <c r="J1820" s="12">
        <v>1.1410626920132814</v>
      </c>
      <c r="K1820" s="16">
        <v>138.41499999999999</v>
      </c>
      <c r="L1820" s="16">
        <v>107.25989304924845</v>
      </c>
      <c r="M1820" s="11">
        <v>-1.38415</v>
      </c>
      <c r="N1820" s="17">
        <v>-5.84</v>
      </c>
    </row>
    <row r="1821" spans="1:14" x14ac:dyDescent="0.3">
      <c r="A1821" t="s">
        <v>43</v>
      </c>
      <c r="B1821" t="s">
        <v>44</v>
      </c>
      <c r="C1821" t="s">
        <v>180</v>
      </c>
      <c r="D1821" t="s">
        <v>185</v>
      </c>
      <c r="E1821" t="s">
        <v>224</v>
      </c>
      <c r="F1821">
        <v>7</v>
      </c>
      <c r="G1821">
        <v>2023</v>
      </c>
      <c r="H1821" s="15">
        <v>89</v>
      </c>
      <c r="I1821" s="12">
        <v>1.5732999999999999</v>
      </c>
      <c r="J1821" s="12">
        <v>1.0837077375096003</v>
      </c>
      <c r="K1821" s="16">
        <v>140.02369999999999</v>
      </c>
      <c r="L1821" s="16">
        <v>96.449988638354426</v>
      </c>
      <c r="M1821" s="11">
        <v>-1.400237</v>
      </c>
      <c r="N1821" s="17">
        <v>-5.9280000000000008</v>
      </c>
    </row>
    <row r="1822" spans="1:14" x14ac:dyDescent="0.3">
      <c r="A1822" t="s">
        <v>43</v>
      </c>
      <c r="B1822" t="s">
        <v>44</v>
      </c>
      <c r="C1822" t="s">
        <v>180</v>
      </c>
      <c r="D1822" t="s">
        <v>185</v>
      </c>
      <c r="E1822" t="s">
        <v>227</v>
      </c>
      <c r="F1822">
        <v>2</v>
      </c>
      <c r="G1822">
        <v>2023</v>
      </c>
      <c r="H1822" s="15">
        <v>104</v>
      </c>
      <c r="I1822" s="12">
        <v>1.4724999999999999</v>
      </c>
      <c r="J1822" s="12">
        <v>1.1257561190876422</v>
      </c>
      <c r="K1822" s="16">
        <v>153.13999999999999</v>
      </c>
      <c r="L1822" s="16">
        <v>117.07863638511479</v>
      </c>
      <c r="M1822" s="11">
        <v>-1.5313999999999999</v>
      </c>
      <c r="N1822" s="17">
        <v>-6.4239999999999995</v>
      </c>
    </row>
    <row r="1823" spans="1:14" x14ac:dyDescent="0.3">
      <c r="A1823" t="s">
        <v>43</v>
      </c>
      <c r="B1823" t="s">
        <v>44</v>
      </c>
      <c r="C1823" t="s">
        <v>180</v>
      </c>
      <c r="D1823" t="s">
        <v>185</v>
      </c>
      <c r="E1823" t="s">
        <v>232</v>
      </c>
      <c r="F1823">
        <v>3</v>
      </c>
      <c r="G1823">
        <v>2023</v>
      </c>
      <c r="H1823" s="15">
        <v>104</v>
      </c>
      <c r="I1823" s="12">
        <v>1.5228999999999999</v>
      </c>
      <c r="J1823" s="12">
        <v>1.0712962183220693</v>
      </c>
      <c r="K1823" s="16">
        <v>158.38159999999999</v>
      </c>
      <c r="L1823" s="16">
        <v>111.41480670549521</v>
      </c>
      <c r="M1823" s="11">
        <v>-1.5838159999999999</v>
      </c>
      <c r="N1823" s="17">
        <v>-6.6440000000000001</v>
      </c>
    </row>
    <row r="1824" spans="1:14" x14ac:dyDescent="0.3">
      <c r="A1824" t="s">
        <v>43</v>
      </c>
      <c r="B1824" t="s">
        <v>44</v>
      </c>
      <c r="C1824" t="s">
        <v>180</v>
      </c>
      <c r="D1824" t="s">
        <v>185</v>
      </c>
      <c r="E1824" t="s">
        <v>234</v>
      </c>
      <c r="F1824">
        <v>12</v>
      </c>
      <c r="G1824">
        <v>2023</v>
      </c>
      <c r="H1824" s="15">
        <v>104</v>
      </c>
      <c r="I1824" s="12">
        <v>1.5732999999999999</v>
      </c>
      <c r="J1824" s="12">
        <v>1.06976421400183</v>
      </c>
      <c r="K1824" s="16">
        <v>163.6232</v>
      </c>
      <c r="L1824" s="16">
        <v>111.25547825619032</v>
      </c>
      <c r="M1824" s="11">
        <v>-1.6362319999999999</v>
      </c>
      <c r="N1824" s="17">
        <v>-6.8640000000000008</v>
      </c>
    </row>
    <row r="1825" spans="1:14" x14ac:dyDescent="0.3">
      <c r="A1825" t="s">
        <v>43</v>
      </c>
      <c r="B1825" t="s">
        <v>44</v>
      </c>
      <c r="C1825" t="s">
        <v>180</v>
      </c>
      <c r="D1825" t="s">
        <v>185</v>
      </c>
      <c r="E1825" t="s">
        <v>226</v>
      </c>
      <c r="F1825">
        <v>5</v>
      </c>
      <c r="G1825">
        <v>2023</v>
      </c>
      <c r="H1825" s="15">
        <v>122</v>
      </c>
      <c r="I1825" s="12">
        <v>1.5732999999999999</v>
      </c>
      <c r="J1825" s="12">
        <v>1.1115991995255692</v>
      </c>
      <c r="K1825" s="16">
        <v>191.9426</v>
      </c>
      <c r="L1825" s="16">
        <v>135.61510234211943</v>
      </c>
      <c r="M1825" s="11">
        <v>-1.9194260000000001</v>
      </c>
      <c r="N1825" s="17">
        <v>-8.1120000000000001</v>
      </c>
    </row>
    <row r="1826" spans="1:14" x14ac:dyDescent="0.3">
      <c r="A1826" t="s">
        <v>43</v>
      </c>
      <c r="B1826" t="s">
        <v>44</v>
      </c>
      <c r="C1826" t="s">
        <v>180</v>
      </c>
      <c r="D1826" t="s">
        <v>185</v>
      </c>
      <c r="E1826" t="s">
        <v>225</v>
      </c>
      <c r="F1826">
        <v>10</v>
      </c>
      <c r="G1826">
        <v>2023</v>
      </c>
      <c r="H1826" s="15">
        <v>132</v>
      </c>
      <c r="I1826" s="12">
        <v>1.5732999999999999</v>
      </c>
      <c r="J1826" s="12">
        <v>1.0891058750458393</v>
      </c>
      <c r="K1826" s="16">
        <v>207.6756</v>
      </c>
      <c r="L1826" s="16">
        <v>143.76197550605079</v>
      </c>
      <c r="M1826" s="11">
        <v>-2.076756</v>
      </c>
      <c r="N1826" s="17">
        <v>-8.7360000000000007</v>
      </c>
    </row>
    <row r="1827" spans="1:14" x14ac:dyDescent="0.3">
      <c r="A1827" t="s">
        <v>45</v>
      </c>
      <c r="B1827" t="s">
        <v>46</v>
      </c>
      <c r="C1827" t="s">
        <v>178</v>
      </c>
      <c r="D1827" t="s">
        <v>185</v>
      </c>
      <c r="E1827" t="s">
        <v>228</v>
      </c>
      <c r="F1827">
        <v>8</v>
      </c>
      <c r="G1827">
        <v>2023</v>
      </c>
      <c r="H1827" s="15">
        <v>18</v>
      </c>
      <c r="I1827" s="12">
        <v>1.5732999999999999</v>
      </c>
      <c r="J1827" s="12">
        <v>0.98963338350937524</v>
      </c>
      <c r="K1827" s="16">
        <v>28.319399999999998</v>
      </c>
      <c r="L1827" s="16">
        <v>17.813400903168755</v>
      </c>
      <c r="M1827" s="11">
        <v>-0.283194</v>
      </c>
      <c r="N1827" s="17">
        <v>-1.2480000000000002</v>
      </c>
    </row>
    <row r="1828" spans="1:14" x14ac:dyDescent="0.3">
      <c r="A1828" t="s">
        <v>45</v>
      </c>
      <c r="B1828" t="s">
        <v>46</v>
      </c>
      <c r="C1828" t="s">
        <v>178</v>
      </c>
      <c r="D1828" t="s">
        <v>185</v>
      </c>
      <c r="E1828" t="s">
        <v>231</v>
      </c>
      <c r="F1828">
        <v>9</v>
      </c>
      <c r="G1828">
        <v>2023</v>
      </c>
      <c r="H1828" s="15">
        <v>18</v>
      </c>
      <c r="I1828" s="12">
        <v>1.5732999999999999</v>
      </c>
      <c r="J1828" s="12">
        <v>1.243197266954625</v>
      </c>
      <c r="K1828" s="16">
        <v>28.319399999999998</v>
      </c>
      <c r="L1828" s="16">
        <v>22.377550805183247</v>
      </c>
      <c r="M1828" s="11">
        <v>-0.283194</v>
      </c>
      <c r="N1828" s="17">
        <v>-1.2480000000000002</v>
      </c>
    </row>
    <row r="1829" spans="1:14" x14ac:dyDescent="0.3">
      <c r="A1829" t="s">
        <v>45</v>
      </c>
      <c r="B1829" t="s">
        <v>46</v>
      </c>
      <c r="C1829" t="s">
        <v>178</v>
      </c>
      <c r="D1829" t="s">
        <v>185</v>
      </c>
      <c r="E1829" t="s">
        <v>227</v>
      </c>
      <c r="F1829">
        <v>2</v>
      </c>
      <c r="G1829">
        <v>2023</v>
      </c>
      <c r="H1829" s="15">
        <v>28</v>
      </c>
      <c r="I1829" s="12">
        <v>1.4724999999999999</v>
      </c>
      <c r="J1829" s="12">
        <v>1.112690617514775</v>
      </c>
      <c r="K1829" s="16">
        <v>41.23</v>
      </c>
      <c r="L1829" s="16">
        <v>31.155337290413701</v>
      </c>
      <c r="M1829" s="11">
        <v>-0.4123</v>
      </c>
      <c r="N1829" s="17">
        <v>-1.752</v>
      </c>
    </row>
    <row r="1830" spans="1:14" x14ac:dyDescent="0.3">
      <c r="A1830" t="s">
        <v>45</v>
      </c>
      <c r="B1830" t="s">
        <v>46</v>
      </c>
      <c r="C1830" t="s">
        <v>178</v>
      </c>
      <c r="D1830" t="s">
        <v>185</v>
      </c>
      <c r="E1830" t="s">
        <v>232</v>
      </c>
      <c r="F1830">
        <v>3</v>
      </c>
      <c r="G1830">
        <v>2023</v>
      </c>
      <c r="H1830" s="15">
        <v>28</v>
      </c>
      <c r="I1830" s="12">
        <v>1.4724999999999999</v>
      </c>
      <c r="J1830" s="12">
        <v>1.1711609581649529</v>
      </c>
      <c r="K1830" s="16">
        <v>41.23</v>
      </c>
      <c r="L1830" s="16">
        <v>32.792506828618684</v>
      </c>
      <c r="M1830" s="11">
        <v>-0.4123</v>
      </c>
      <c r="N1830" s="17">
        <v>-1.752</v>
      </c>
    </row>
    <row r="1831" spans="1:14" x14ac:dyDescent="0.3">
      <c r="A1831" t="s">
        <v>45</v>
      </c>
      <c r="B1831" t="s">
        <v>46</v>
      </c>
      <c r="C1831" t="s">
        <v>178</v>
      </c>
      <c r="D1831" t="s">
        <v>185</v>
      </c>
      <c r="E1831" t="s">
        <v>230</v>
      </c>
      <c r="F1831">
        <v>4</v>
      </c>
      <c r="G1831">
        <v>2023</v>
      </c>
      <c r="H1831" s="15">
        <v>28</v>
      </c>
      <c r="I1831" s="12">
        <v>1.5127999999999999</v>
      </c>
      <c r="J1831" s="12">
        <v>1.0827781240989525</v>
      </c>
      <c r="K1831" s="16">
        <v>42.358399999999996</v>
      </c>
      <c r="L1831" s="16">
        <v>30.317787474770668</v>
      </c>
      <c r="M1831" s="11">
        <v>-0.42358399999999996</v>
      </c>
      <c r="N1831" s="17">
        <v>-1.8</v>
      </c>
    </row>
    <row r="1832" spans="1:14" x14ac:dyDescent="0.3">
      <c r="A1832" t="s">
        <v>45</v>
      </c>
      <c r="B1832" t="s">
        <v>46</v>
      </c>
      <c r="C1832" t="s">
        <v>178</v>
      </c>
      <c r="D1832" t="s">
        <v>185</v>
      </c>
      <c r="E1832" t="s">
        <v>226</v>
      </c>
      <c r="F1832">
        <v>5</v>
      </c>
      <c r="G1832">
        <v>2023</v>
      </c>
      <c r="H1832" s="15">
        <v>28</v>
      </c>
      <c r="I1832" s="12">
        <v>1.5732999999999999</v>
      </c>
      <c r="J1832" s="12">
        <v>0.97999831494375</v>
      </c>
      <c r="K1832" s="16">
        <v>44.052399999999999</v>
      </c>
      <c r="L1832" s="16">
        <v>27.439952818424999</v>
      </c>
      <c r="M1832" s="11">
        <v>-0.44052399999999997</v>
      </c>
      <c r="N1832" s="17">
        <v>-1.8719999999999999</v>
      </c>
    </row>
    <row r="1833" spans="1:14" x14ac:dyDescent="0.3">
      <c r="A1833" t="s">
        <v>45</v>
      </c>
      <c r="B1833" t="s">
        <v>46</v>
      </c>
      <c r="C1833" t="s">
        <v>178</v>
      </c>
      <c r="D1833" t="s">
        <v>185</v>
      </c>
      <c r="E1833" t="s">
        <v>229</v>
      </c>
      <c r="F1833">
        <v>6</v>
      </c>
      <c r="G1833">
        <v>2023</v>
      </c>
      <c r="H1833" s="15">
        <v>28</v>
      </c>
      <c r="I1833" s="12">
        <v>1.5732999999999999</v>
      </c>
      <c r="J1833" s="12">
        <v>1.1762876274053999</v>
      </c>
      <c r="K1833" s="16">
        <v>44.052399999999999</v>
      </c>
      <c r="L1833" s="16">
        <v>32.936053567351195</v>
      </c>
      <c r="M1833" s="11">
        <v>-0.44052399999999997</v>
      </c>
      <c r="N1833" s="17">
        <v>-1.8719999999999999</v>
      </c>
    </row>
    <row r="1834" spans="1:14" x14ac:dyDescent="0.3">
      <c r="A1834" t="s">
        <v>45</v>
      </c>
      <c r="B1834" t="s">
        <v>46</v>
      </c>
      <c r="C1834" t="s">
        <v>178</v>
      </c>
      <c r="D1834" t="s">
        <v>185</v>
      </c>
      <c r="E1834" t="s">
        <v>234</v>
      </c>
      <c r="F1834">
        <v>12</v>
      </c>
      <c r="G1834">
        <v>2023</v>
      </c>
      <c r="H1834" s="15">
        <v>28</v>
      </c>
      <c r="I1834" s="12">
        <v>1.5732999999999999</v>
      </c>
      <c r="J1834" s="12">
        <v>1.0591400873654997</v>
      </c>
      <c r="K1834" s="16">
        <v>44.052399999999999</v>
      </c>
      <c r="L1834" s="16">
        <v>29.655922446233991</v>
      </c>
      <c r="M1834" s="11">
        <v>-0.44052399999999997</v>
      </c>
      <c r="N1834" s="17">
        <v>-1.8719999999999999</v>
      </c>
    </row>
    <row r="1835" spans="1:14" x14ac:dyDescent="0.3">
      <c r="A1835" t="s">
        <v>45</v>
      </c>
      <c r="B1835" t="s">
        <v>46</v>
      </c>
      <c r="C1835" t="s">
        <v>178</v>
      </c>
      <c r="D1835" t="s">
        <v>185</v>
      </c>
      <c r="E1835" t="s">
        <v>224</v>
      </c>
      <c r="F1835">
        <v>7</v>
      </c>
      <c r="G1835">
        <v>2023</v>
      </c>
      <c r="H1835" s="15">
        <v>37</v>
      </c>
      <c r="I1835" s="12">
        <v>1.5732999999999999</v>
      </c>
      <c r="J1835" s="12">
        <v>1.1281262057578123</v>
      </c>
      <c r="K1835" s="16">
        <v>58.2121</v>
      </c>
      <c r="L1835" s="16">
        <v>41.740669613039053</v>
      </c>
      <c r="M1835" s="11">
        <v>-0.582121</v>
      </c>
      <c r="N1835" s="17">
        <v>-2.4960000000000004</v>
      </c>
    </row>
    <row r="1836" spans="1:14" x14ac:dyDescent="0.3">
      <c r="A1836" t="s">
        <v>45</v>
      </c>
      <c r="B1836" t="s">
        <v>46</v>
      </c>
      <c r="C1836" t="s">
        <v>178</v>
      </c>
      <c r="D1836" t="s">
        <v>185</v>
      </c>
      <c r="E1836" t="s">
        <v>225</v>
      </c>
      <c r="F1836">
        <v>10</v>
      </c>
      <c r="G1836">
        <v>2023</v>
      </c>
      <c r="H1836" s="15">
        <v>37</v>
      </c>
      <c r="I1836" s="12">
        <v>1.5732999999999999</v>
      </c>
      <c r="J1836" s="12">
        <v>1.0330195345779378</v>
      </c>
      <c r="K1836" s="16">
        <v>58.2121</v>
      </c>
      <c r="L1836" s="16">
        <v>38.221722779383697</v>
      </c>
      <c r="M1836" s="11">
        <v>-0.582121</v>
      </c>
      <c r="N1836" s="17">
        <v>-2.4960000000000004</v>
      </c>
    </row>
    <row r="1837" spans="1:14" x14ac:dyDescent="0.3">
      <c r="A1837" t="s">
        <v>47</v>
      </c>
      <c r="B1837" t="s">
        <v>48</v>
      </c>
      <c r="C1837" t="s">
        <v>178</v>
      </c>
      <c r="D1837" t="s">
        <v>185</v>
      </c>
      <c r="E1837" t="s">
        <v>231</v>
      </c>
      <c r="F1837">
        <v>9</v>
      </c>
      <c r="G1837">
        <v>2023</v>
      </c>
      <c r="H1837" s="15">
        <v>5</v>
      </c>
      <c r="I1837" s="12">
        <v>1.5732999999999999</v>
      </c>
      <c r="J1837" s="12">
        <v>1.3108775452683752</v>
      </c>
      <c r="K1837" s="16">
        <v>7.8664999999999994</v>
      </c>
      <c r="L1837" s="16">
        <v>6.5543877263418757</v>
      </c>
      <c r="M1837" s="11">
        <v>-7.8664999999999999E-2</v>
      </c>
      <c r="N1837" s="17">
        <v>-0.31200000000000006</v>
      </c>
    </row>
    <row r="1838" spans="1:14" x14ac:dyDescent="0.3">
      <c r="A1838" t="s">
        <v>47</v>
      </c>
      <c r="B1838" t="s">
        <v>48</v>
      </c>
      <c r="C1838" t="s">
        <v>178</v>
      </c>
      <c r="D1838" t="s">
        <v>185</v>
      </c>
      <c r="E1838" t="s">
        <v>226</v>
      </c>
      <c r="F1838">
        <v>5</v>
      </c>
      <c r="G1838">
        <v>2023</v>
      </c>
      <c r="H1838" s="15">
        <v>9</v>
      </c>
      <c r="I1838" s="12">
        <v>1.5732999999999999</v>
      </c>
      <c r="J1838" s="12">
        <v>1.1215511571656251</v>
      </c>
      <c r="K1838" s="16">
        <v>14.159699999999999</v>
      </c>
      <c r="L1838" s="16">
        <v>10.093960414490626</v>
      </c>
      <c r="M1838" s="11">
        <v>-0.141597</v>
      </c>
      <c r="N1838" s="17">
        <v>-0.62400000000000011</v>
      </c>
    </row>
    <row r="1839" spans="1:14" x14ac:dyDescent="0.3">
      <c r="A1839" t="s">
        <v>47</v>
      </c>
      <c r="B1839" t="s">
        <v>48</v>
      </c>
      <c r="C1839" t="s">
        <v>178</v>
      </c>
      <c r="D1839" t="s">
        <v>185</v>
      </c>
      <c r="E1839" t="s">
        <v>225</v>
      </c>
      <c r="F1839">
        <v>10</v>
      </c>
      <c r="G1839">
        <v>2023</v>
      </c>
      <c r="H1839" s="15">
        <v>9</v>
      </c>
      <c r="I1839" s="12">
        <v>1.5732999999999999</v>
      </c>
      <c r="J1839" s="12">
        <v>1.0284651411727499</v>
      </c>
      <c r="K1839" s="16">
        <v>14.159699999999999</v>
      </c>
      <c r="L1839" s="16">
        <v>9.2561862705547497</v>
      </c>
      <c r="M1839" s="11">
        <v>-0.141597</v>
      </c>
      <c r="N1839" s="17">
        <v>-0.62400000000000011</v>
      </c>
    </row>
    <row r="1840" spans="1:14" x14ac:dyDescent="0.3">
      <c r="A1840" t="s">
        <v>47</v>
      </c>
      <c r="B1840" t="s">
        <v>48</v>
      </c>
      <c r="C1840" t="s">
        <v>178</v>
      </c>
      <c r="D1840" t="s">
        <v>185</v>
      </c>
      <c r="E1840" t="s">
        <v>227</v>
      </c>
      <c r="F1840">
        <v>2</v>
      </c>
      <c r="G1840">
        <v>2023</v>
      </c>
      <c r="H1840" s="15">
        <v>16</v>
      </c>
      <c r="I1840" s="12">
        <v>1.4724999999999999</v>
      </c>
      <c r="J1840" s="12">
        <v>1.0784991977903249</v>
      </c>
      <c r="K1840" s="16">
        <v>23.56</v>
      </c>
      <c r="L1840" s="16">
        <v>17.255987164645198</v>
      </c>
      <c r="M1840" s="11">
        <v>-0.2356</v>
      </c>
      <c r="N1840" s="17">
        <v>-1.022</v>
      </c>
    </row>
    <row r="1841" spans="1:14" x14ac:dyDescent="0.3">
      <c r="A1841" t="s">
        <v>47</v>
      </c>
      <c r="B1841" t="s">
        <v>48</v>
      </c>
      <c r="C1841" t="s">
        <v>178</v>
      </c>
      <c r="D1841" t="s">
        <v>185</v>
      </c>
      <c r="E1841" t="s">
        <v>233</v>
      </c>
      <c r="F1841">
        <v>1</v>
      </c>
      <c r="G1841">
        <v>2023</v>
      </c>
      <c r="H1841" s="15">
        <v>18</v>
      </c>
      <c r="I1841" s="12">
        <v>1.4724999999999999</v>
      </c>
      <c r="J1841" s="12">
        <v>1.1704732699078124</v>
      </c>
      <c r="K1841" s="16">
        <v>26.504999999999999</v>
      </c>
      <c r="L1841" s="16">
        <v>21.068518858340624</v>
      </c>
      <c r="M1841" s="11">
        <v>-0.26505000000000001</v>
      </c>
      <c r="N1841" s="17">
        <v>-1.1679999999999999</v>
      </c>
    </row>
    <row r="1842" spans="1:14" x14ac:dyDescent="0.3">
      <c r="A1842" t="s">
        <v>47</v>
      </c>
      <c r="B1842" t="s">
        <v>48</v>
      </c>
      <c r="C1842" t="s">
        <v>178</v>
      </c>
      <c r="D1842" t="s">
        <v>185</v>
      </c>
      <c r="E1842" t="s">
        <v>228</v>
      </c>
      <c r="F1842">
        <v>8</v>
      </c>
      <c r="G1842">
        <v>2023</v>
      </c>
      <c r="H1842" s="15">
        <v>17</v>
      </c>
      <c r="I1842" s="12">
        <v>1.5732999999999999</v>
      </c>
      <c r="J1842" s="12">
        <v>1.05303310720875</v>
      </c>
      <c r="K1842" s="16">
        <v>26.746099999999998</v>
      </c>
      <c r="L1842" s="16">
        <v>17.901562822548751</v>
      </c>
      <c r="M1842" s="11">
        <v>-0.267461</v>
      </c>
      <c r="N1842" s="17">
        <v>-1.1700000000000002</v>
      </c>
    </row>
    <row r="1843" spans="1:14" x14ac:dyDescent="0.3">
      <c r="A1843" t="s">
        <v>47</v>
      </c>
      <c r="B1843" t="s">
        <v>48</v>
      </c>
      <c r="C1843" t="s">
        <v>178</v>
      </c>
      <c r="D1843" t="s">
        <v>185</v>
      </c>
      <c r="E1843" t="s">
        <v>229</v>
      </c>
      <c r="F1843">
        <v>6</v>
      </c>
      <c r="G1843">
        <v>2023</v>
      </c>
      <c r="H1843" s="15">
        <v>18</v>
      </c>
      <c r="I1843" s="12">
        <v>1.5732999999999999</v>
      </c>
      <c r="J1843" s="12">
        <v>1.1185918642968751</v>
      </c>
      <c r="K1843" s="16">
        <v>28.319399999999998</v>
      </c>
      <c r="L1843" s="16">
        <v>20.13465355734375</v>
      </c>
      <c r="M1843" s="11">
        <v>-0.283194</v>
      </c>
      <c r="N1843" s="17">
        <v>-1.2480000000000002</v>
      </c>
    </row>
    <row r="1844" spans="1:14" x14ac:dyDescent="0.3">
      <c r="A1844" t="s">
        <v>47</v>
      </c>
      <c r="B1844" t="s">
        <v>48</v>
      </c>
      <c r="C1844" t="s">
        <v>178</v>
      </c>
      <c r="D1844" t="s">
        <v>185</v>
      </c>
      <c r="E1844" t="s">
        <v>223</v>
      </c>
      <c r="F1844">
        <v>11</v>
      </c>
      <c r="G1844">
        <v>2023</v>
      </c>
      <c r="H1844" s="15">
        <v>18</v>
      </c>
      <c r="I1844" s="12">
        <v>1.5732999999999999</v>
      </c>
      <c r="J1844" s="12">
        <v>1.1853476761905002</v>
      </c>
      <c r="K1844" s="16">
        <v>28.319399999999998</v>
      </c>
      <c r="L1844" s="16">
        <v>21.336258171429002</v>
      </c>
      <c r="M1844" s="11">
        <v>-0.283194</v>
      </c>
      <c r="N1844" s="17">
        <v>-1.2480000000000002</v>
      </c>
    </row>
    <row r="1845" spans="1:14" x14ac:dyDescent="0.3">
      <c r="A1845" t="s">
        <v>47</v>
      </c>
      <c r="B1845" t="s">
        <v>48</v>
      </c>
      <c r="C1845" t="s">
        <v>178</v>
      </c>
      <c r="D1845" t="s">
        <v>185</v>
      </c>
      <c r="E1845" t="s">
        <v>230</v>
      </c>
      <c r="F1845">
        <v>4</v>
      </c>
      <c r="G1845">
        <v>2023</v>
      </c>
      <c r="H1845" s="15">
        <v>23</v>
      </c>
      <c r="I1845" s="12">
        <v>1.5732999999999999</v>
      </c>
      <c r="J1845" s="12">
        <v>1.0974225002399998</v>
      </c>
      <c r="K1845" s="16">
        <v>36.185899999999997</v>
      </c>
      <c r="L1845" s="16">
        <v>25.240717505519996</v>
      </c>
      <c r="M1845" s="11">
        <v>-0.36185899999999999</v>
      </c>
      <c r="N1845" s="17">
        <v>-1.5600000000000003</v>
      </c>
    </row>
    <row r="1846" spans="1:14" x14ac:dyDescent="0.3">
      <c r="A1846" t="s">
        <v>47</v>
      </c>
      <c r="B1846" t="s">
        <v>48</v>
      </c>
      <c r="C1846" t="s">
        <v>178</v>
      </c>
      <c r="D1846" t="s">
        <v>185</v>
      </c>
      <c r="E1846" t="s">
        <v>224</v>
      </c>
      <c r="F1846">
        <v>7</v>
      </c>
      <c r="G1846">
        <v>2023</v>
      </c>
      <c r="H1846" s="15">
        <v>23</v>
      </c>
      <c r="I1846" s="12">
        <v>1.5732999999999999</v>
      </c>
      <c r="J1846" s="12">
        <v>1.1549664988618971</v>
      </c>
      <c r="K1846" s="16">
        <v>36.185899999999997</v>
      </c>
      <c r="L1846" s="16">
        <v>26.564229473823634</v>
      </c>
      <c r="M1846" s="11">
        <v>-0.36185899999999999</v>
      </c>
      <c r="N1846" s="17">
        <v>-1.5600000000000003</v>
      </c>
    </row>
    <row r="1847" spans="1:14" x14ac:dyDescent="0.3">
      <c r="A1847" t="s">
        <v>47</v>
      </c>
      <c r="B1847" t="s">
        <v>48</v>
      </c>
      <c r="C1847" t="s">
        <v>178</v>
      </c>
      <c r="D1847" t="s">
        <v>185</v>
      </c>
      <c r="E1847" t="s">
        <v>232</v>
      </c>
      <c r="F1847">
        <v>3</v>
      </c>
      <c r="G1847">
        <v>2023</v>
      </c>
      <c r="H1847" s="15">
        <v>29</v>
      </c>
      <c r="I1847" s="12">
        <v>1.5732999999999999</v>
      </c>
      <c r="J1847" s="12">
        <v>1.105546629070437</v>
      </c>
      <c r="K1847" s="16">
        <v>45.625699999999995</v>
      </c>
      <c r="L1847" s="16">
        <v>32.060852243042675</v>
      </c>
      <c r="M1847" s="11">
        <v>-0.45625699999999997</v>
      </c>
      <c r="N1847" s="17">
        <v>-1.9500000000000002</v>
      </c>
    </row>
    <row r="1848" spans="1:14" x14ac:dyDescent="0.3">
      <c r="A1848" t="s">
        <v>51</v>
      </c>
      <c r="B1848" t="s">
        <v>52</v>
      </c>
      <c r="C1848" t="s">
        <v>1</v>
      </c>
      <c r="D1848" t="s">
        <v>185</v>
      </c>
      <c r="E1848" t="s">
        <v>233</v>
      </c>
      <c r="F1848">
        <v>1</v>
      </c>
      <c r="G1848">
        <v>2023</v>
      </c>
      <c r="H1848" s="15">
        <v>0</v>
      </c>
      <c r="I1848" s="12">
        <v>1.4824999999999999</v>
      </c>
      <c r="J1848" s="12">
        <v>1.1670450749999999</v>
      </c>
      <c r="K1848" s="16">
        <v>0</v>
      </c>
      <c r="L1848" s="16">
        <v>0</v>
      </c>
      <c r="M1848" s="11">
        <v>0</v>
      </c>
      <c r="N1848" s="17">
        <v>0</v>
      </c>
    </row>
    <row r="1849" spans="1:14" x14ac:dyDescent="0.3">
      <c r="A1849" t="s">
        <v>51</v>
      </c>
      <c r="B1849" t="s">
        <v>52</v>
      </c>
      <c r="C1849" t="s">
        <v>1</v>
      </c>
      <c r="D1849" t="s">
        <v>185</v>
      </c>
      <c r="E1849" t="s">
        <v>229</v>
      </c>
      <c r="F1849">
        <v>6</v>
      </c>
      <c r="G1849">
        <v>2023</v>
      </c>
      <c r="H1849" s="15">
        <v>5</v>
      </c>
      <c r="I1849" s="12">
        <v>1.5732999999999999</v>
      </c>
      <c r="J1849" s="12">
        <v>0.9689808537000002</v>
      </c>
      <c r="K1849" s="16">
        <v>7.8664999999999994</v>
      </c>
      <c r="L1849" s="16">
        <v>4.8449042685000006</v>
      </c>
      <c r="M1849" s="11">
        <v>-7.8664999999999999E-2</v>
      </c>
      <c r="N1849" s="17">
        <v>-0.31200000000000006</v>
      </c>
    </row>
    <row r="1850" spans="1:14" x14ac:dyDescent="0.3">
      <c r="A1850" t="s">
        <v>51</v>
      </c>
      <c r="B1850" t="s">
        <v>52</v>
      </c>
      <c r="C1850" t="s">
        <v>1</v>
      </c>
      <c r="D1850" t="s">
        <v>185</v>
      </c>
      <c r="E1850" t="s">
        <v>231</v>
      </c>
      <c r="F1850">
        <v>9</v>
      </c>
      <c r="G1850">
        <v>2023</v>
      </c>
      <c r="H1850" s="15">
        <v>6</v>
      </c>
      <c r="I1850" s="12">
        <v>1.5732999999999999</v>
      </c>
      <c r="J1850" s="12">
        <v>1.0225097379418124</v>
      </c>
      <c r="K1850" s="16">
        <v>9.4398</v>
      </c>
      <c r="L1850" s="16">
        <v>6.1350584276508746</v>
      </c>
      <c r="M1850" s="11">
        <v>-9.4397999999999996E-2</v>
      </c>
      <c r="N1850" s="17">
        <v>-0.39000000000000007</v>
      </c>
    </row>
    <row r="1851" spans="1:14" x14ac:dyDescent="0.3">
      <c r="A1851" t="s">
        <v>51</v>
      </c>
      <c r="B1851" t="s">
        <v>52</v>
      </c>
      <c r="C1851" t="s">
        <v>1</v>
      </c>
      <c r="D1851" t="s">
        <v>185</v>
      </c>
      <c r="E1851" t="s">
        <v>227</v>
      </c>
      <c r="F1851">
        <v>2</v>
      </c>
      <c r="G1851">
        <v>2023</v>
      </c>
      <c r="H1851" s="15">
        <v>9</v>
      </c>
      <c r="I1851" s="12">
        <v>1.2707999999999999</v>
      </c>
      <c r="J1851" s="12">
        <v>1.0214770294803204</v>
      </c>
      <c r="K1851" s="16">
        <v>11.437199999999999</v>
      </c>
      <c r="L1851" s="16">
        <v>9.1932932653228825</v>
      </c>
      <c r="M1851" s="11">
        <v>-0.11437199999999999</v>
      </c>
      <c r="N1851" s="17">
        <v>-0.504</v>
      </c>
    </row>
    <row r="1852" spans="1:14" x14ac:dyDescent="0.3">
      <c r="A1852" t="s">
        <v>51</v>
      </c>
      <c r="B1852" t="s">
        <v>52</v>
      </c>
      <c r="C1852" t="s">
        <v>1</v>
      </c>
      <c r="D1852" t="s">
        <v>185</v>
      </c>
      <c r="E1852" t="s">
        <v>228</v>
      </c>
      <c r="F1852">
        <v>8</v>
      </c>
      <c r="G1852">
        <v>2023</v>
      </c>
      <c r="H1852" s="15">
        <v>9</v>
      </c>
      <c r="I1852" s="12">
        <v>1.4925999999999999</v>
      </c>
      <c r="J1852" s="12">
        <v>1.0744013320415002</v>
      </c>
      <c r="K1852" s="16">
        <v>13.433399999999999</v>
      </c>
      <c r="L1852" s="16">
        <v>9.6696119883735019</v>
      </c>
      <c r="M1852" s="11">
        <v>-0.13433399999999998</v>
      </c>
      <c r="N1852" s="17">
        <v>-0.59199999999999997</v>
      </c>
    </row>
    <row r="1853" spans="1:14" x14ac:dyDescent="0.3">
      <c r="A1853" t="s">
        <v>51</v>
      </c>
      <c r="B1853" t="s">
        <v>52</v>
      </c>
      <c r="C1853" t="s">
        <v>1</v>
      </c>
      <c r="D1853" t="s">
        <v>185</v>
      </c>
      <c r="E1853" t="s">
        <v>232</v>
      </c>
      <c r="F1853">
        <v>3</v>
      </c>
      <c r="G1853">
        <v>2023</v>
      </c>
      <c r="H1853" s="15">
        <v>9</v>
      </c>
      <c r="I1853" s="12">
        <v>1.5732999999999999</v>
      </c>
      <c r="J1853" s="12">
        <v>0.98480890252968745</v>
      </c>
      <c r="K1853" s="16">
        <v>14.159699999999999</v>
      </c>
      <c r="L1853" s="16">
        <v>8.8632801227671862</v>
      </c>
      <c r="M1853" s="11">
        <v>-0.141597</v>
      </c>
      <c r="N1853" s="17">
        <v>-0.62400000000000011</v>
      </c>
    </row>
    <row r="1854" spans="1:14" x14ac:dyDescent="0.3">
      <c r="A1854" t="s">
        <v>51</v>
      </c>
      <c r="B1854" t="s">
        <v>52</v>
      </c>
      <c r="C1854" t="s">
        <v>1</v>
      </c>
      <c r="D1854" t="s">
        <v>185</v>
      </c>
      <c r="E1854" t="s">
        <v>226</v>
      </c>
      <c r="F1854">
        <v>5</v>
      </c>
      <c r="G1854">
        <v>2023</v>
      </c>
      <c r="H1854" s="15">
        <v>9</v>
      </c>
      <c r="I1854" s="12">
        <v>1.5732999999999999</v>
      </c>
      <c r="J1854" s="12">
        <v>0.97977602064375002</v>
      </c>
      <c r="K1854" s="16">
        <v>14.159699999999999</v>
      </c>
      <c r="L1854" s="16">
        <v>8.8179841857937511</v>
      </c>
      <c r="M1854" s="11">
        <v>-0.141597</v>
      </c>
      <c r="N1854" s="17">
        <v>-0.62400000000000011</v>
      </c>
    </row>
    <row r="1855" spans="1:14" x14ac:dyDescent="0.3">
      <c r="A1855" t="s">
        <v>51</v>
      </c>
      <c r="B1855" t="s">
        <v>52</v>
      </c>
      <c r="C1855" t="s">
        <v>1</v>
      </c>
      <c r="D1855" t="s">
        <v>185</v>
      </c>
      <c r="E1855" t="s">
        <v>224</v>
      </c>
      <c r="F1855">
        <v>7</v>
      </c>
      <c r="G1855">
        <v>2023</v>
      </c>
      <c r="H1855" s="15">
        <v>9</v>
      </c>
      <c r="I1855" s="12">
        <v>1.5732999999999999</v>
      </c>
      <c r="J1855" s="12">
        <v>1.1265423588703125</v>
      </c>
      <c r="K1855" s="16">
        <v>14.159699999999999</v>
      </c>
      <c r="L1855" s="16">
        <v>10.138881229832812</v>
      </c>
      <c r="M1855" s="11">
        <v>-0.141597</v>
      </c>
      <c r="N1855" s="17">
        <v>-0.62400000000000011</v>
      </c>
    </row>
    <row r="1856" spans="1:14" x14ac:dyDescent="0.3">
      <c r="A1856" t="s">
        <v>51</v>
      </c>
      <c r="B1856" t="s">
        <v>52</v>
      </c>
      <c r="C1856" t="s">
        <v>1</v>
      </c>
      <c r="D1856" t="s">
        <v>185</v>
      </c>
      <c r="E1856" t="s">
        <v>223</v>
      </c>
      <c r="F1856">
        <v>11</v>
      </c>
      <c r="G1856">
        <v>2023</v>
      </c>
      <c r="H1856" s="15">
        <v>9</v>
      </c>
      <c r="I1856" s="12">
        <v>1.5732999999999999</v>
      </c>
      <c r="J1856" s="12">
        <v>0.95659133646307482</v>
      </c>
      <c r="K1856" s="16">
        <v>14.159699999999999</v>
      </c>
      <c r="L1856" s="16">
        <v>8.6093220281676732</v>
      </c>
      <c r="M1856" s="11">
        <v>-0.141597</v>
      </c>
      <c r="N1856" s="17">
        <v>-0.62400000000000011</v>
      </c>
    </row>
    <row r="1857" spans="1:14" x14ac:dyDescent="0.3">
      <c r="A1857" t="s">
        <v>51</v>
      </c>
      <c r="B1857" t="s">
        <v>52</v>
      </c>
      <c r="C1857" t="s">
        <v>1</v>
      </c>
      <c r="D1857" t="s">
        <v>185</v>
      </c>
      <c r="E1857" t="s">
        <v>230</v>
      </c>
      <c r="F1857">
        <v>4</v>
      </c>
      <c r="G1857">
        <v>2023</v>
      </c>
      <c r="H1857" s="15">
        <v>23</v>
      </c>
      <c r="I1857" s="12">
        <v>1.5732999999999999</v>
      </c>
      <c r="J1857" s="12">
        <v>1.1528529732843749</v>
      </c>
      <c r="K1857" s="16">
        <v>36.185899999999997</v>
      </c>
      <c r="L1857" s="16">
        <v>26.515618385540623</v>
      </c>
      <c r="M1857" s="11">
        <v>-0.36185899999999999</v>
      </c>
      <c r="N1857" s="17">
        <v>-1.5600000000000003</v>
      </c>
    </row>
    <row r="1858" spans="1:14" x14ac:dyDescent="0.3">
      <c r="A1858" t="s">
        <v>51</v>
      </c>
      <c r="B1858" t="s">
        <v>52</v>
      </c>
      <c r="C1858" t="s">
        <v>1</v>
      </c>
      <c r="D1858" t="s">
        <v>185</v>
      </c>
      <c r="E1858" t="s">
        <v>234</v>
      </c>
      <c r="F1858">
        <v>12</v>
      </c>
      <c r="G1858">
        <v>2023</v>
      </c>
      <c r="H1858" s="15">
        <v>23</v>
      </c>
      <c r="I1858" s="12">
        <v>1.5732999999999999</v>
      </c>
      <c r="J1858" s="12">
        <v>1.124199682602975</v>
      </c>
      <c r="K1858" s="16">
        <v>36.185899999999997</v>
      </c>
      <c r="L1858" s="16">
        <v>25.856592699868425</v>
      </c>
      <c r="M1858" s="11">
        <v>-0.36185899999999999</v>
      </c>
      <c r="N1858" s="17">
        <v>-1.5600000000000003</v>
      </c>
    </row>
    <row r="1859" spans="1:14" x14ac:dyDescent="0.3">
      <c r="A1859" t="s">
        <v>51</v>
      </c>
      <c r="B1859" t="s">
        <v>52</v>
      </c>
      <c r="C1859" t="s">
        <v>1</v>
      </c>
      <c r="D1859" t="s">
        <v>185</v>
      </c>
      <c r="E1859" t="s">
        <v>225</v>
      </c>
      <c r="F1859">
        <v>10</v>
      </c>
      <c r="G1859">
        <v>2023</v>
      </c>
      <c r="H1859" s="15">
        <v>28</v>
      </c>
      <c r="I1859" s="12">
        <v>1.5732999999999999</v>
      </c>
      <c r="J1859" s="12">
        <v>1.0995794496196873</v>
      </c>
      <c r="K1859" s="16">
        <v>44.052399999999999</v>
      </c>
      <c r="L1859" s="16">
        <v>30.788224589351245</v>
      </c>
      <c r="M1859" s="11">
        <v>-0.44052399999999997</v>
      </c>
      <c r="N1859" s="17">
        <v>-1.8719999999999999</v>
      </c>
    </row>
    <row r="1860" spans="1:14" x14ac:dyDescent="0.3">
      <c r="A1860" t="s">
        <v>53</v>
      </c>
      <c r="B1860" t="s">
        <v>54</v>
      </c>
      <c r="C1860" t="s">
        <v>180</v>
      </c>
      <c r="D1860" t="s">
        <v>185</v>
      </c>
      <c r="E1860" t="s">
        <v>223</v>
      </c>
      <c r="F1860">
        <v>11</v>
      </c>
      <c r="G1860">
        <v>2023</v>
      </c>
      <c r="H1860" s="15">
        <v>9</v>
      </c>
      <c r="I1860" s="12">
        <v>1.5732999999999999</v>
      </c>
      <c r="J1860" s="12">
        <v>0.97855395772950005</v>
      </c>
      <c r="K1860" s="16">
        <v>14.159699999999999</v>
      </c>
      <c r="L1860" s="16">
        <v>8.8069856195655003</v>
      </c>
      <c r="M1860" s="11">
        <v>-0.141597</v>
      </c>
      <c r="N1860" s="17">
        <v>-0.62400000000000011</v>
      </c>
    </row>
    <row r="1861" spans="1:14" x14ac:dyDescent="0.3">
      <c r="A1861" t="s">
        <v>53</v>
      </c>
      <c r="B1861" t="s">
        <v>54</v>
      </c>
      <c r="C1861" t="s">
        <v>180</v>
      </c>
      <c r="D1861" t="s">
        <v>185</v>
      </c>
      <c r="E1861" t="s">
        <v>227</v>
      </c>
      <c r="F1861">
        <v>2</v>
      </c>
      <c r="G1861">
        <v>2023</v>
      </c>
      <c r="H1861" s="15">
        <v>19</v>
      </c>
      <c r="I1861" s="12">
        <v>1.4219999999999999</v>
      </c>
      <c r="J1861" s="12">
        <v>1.167190929584262</v>
      </c>
      <c r="K1861" s="16">
        <v>27.017999999999997</v>
      </c>
      <c r="L1861" s="16">
        <v>22.176627662100977</v>
      </c>
      <c r="M1861" s="11">
        <v>-0.27017999999999998</v>
      </c>
      <c r="N1861" s="17">
        <v>-1.1279999999999999</v>
      </c>
    </row>
    <row r="1862" spans="1:14" x14ac:dyDescent="0.3">
      <c r="A1862" t="s">
        <v>53</v>
      </c>
      <c r="B1862" t="s">
        <v>54</v>
      </c>
      <c r="C1862" t="s">
        <v>180</v>
      </c>
      <c r="D1862" t="s">
        <v>185</v>
      </c>
      <c r="E1862" t="s">
        <v>224</v>
      </c>
      <c r="F1862">
        <v>7</v>
      </c>
      <c r="G1862">
        <v>2023</v>
      </c>
      <c r="H1862" s="15">
        <v>19</v>
      </c>
      <c r="I1862" s="12">
        <v>1.5732999999999999</v>
      </c>
      <c r="J1862" s="12">
        <v>1.1285482175929686</v>
      </c>
      <c r="K1862" s="16">
        <v>29.892699999999998</v>
      </c>
      <c r="L1862" s="16">
        <v>21.442416134266406</v>
      </c>
      <c r="M1862" s="11">
        <v>-0.298927</v>
      </c>
      <c r="N1862" s="17">
        <v>-1.2480000000000002</v>
      </c>
    </row>
    <row r="1863" spans="1:14" x14ac:dyDescent="0.3">
      <c r="A1863" t="s">
        <v>53</v>
      </c>
      <c r="B1863" t="s">
        <v>54</v>
      </c>
      <c r="C1863" t="s">
        <v>180</v>
      </c>
      <c r="D1863" t="s">
        <v>185</v>
      </c>
      <c r="E1863" t="s">
        <v>228</v>
      </c>
      <c r="F1863">
        <v>8</v>
      </c>
      <c r="G1863">
        <v>2023</v>
      </c>
      <c r="H1863" s="15">
        <v>19</v>
      </c>
      <c r="I1863" s="12">
        <v>1.5732999999999999</v>
      </c>
      <c r="J1863" s="12">
        <v>1.1310250623637499</v>
      </c>
      <c r="K1863" s="16">
        <v>29.892699999999998</v>
      </c>
      <c r="L1863" s="16">
        <v>21.489476184911247</v>
      </c>
      <c r="M1863" s="11">
        <v>-0.298927</v>
      </c>
      <c r="N1863" s="17">
        <v>-1.2480000000000002</v>
      </c>
    </row>
    <row r="1864" spans="1:14" x14ac:dyDescent="0.3">
      <c r="A1864" t="s">
        <v>53</v>
      </c>
      <c r="B1864" t="s">
        <v>54</v>
      </c>
      <c r="C1864" t="s">
        <v>180</v>
      </c>
      <c r="D1864" t="s">
        <v>185</v>
      </c>
      <c r="E1864" t="s">
        <v>234</v>
      </c>
      <c r="F1864">
        <v>12</v>
      </c>
      <c r="G1864">
        <v>2023</v>
      </c>
      <c r="H1864" s="15">
        <v>19</v>
      </c>
      <c r="I1864" s="12">
        <v>1.5732999999999999</v>
      </c>
      <c r="J1864" s="12">
        <v>1.120690878224625</v>
      </c>
      <c r="K1864" s="16">
        <v>29.892699999999998</v>
      </c>
      <c r="L1864" s="16">
        <v>21.293126686267875</v>
      </c>
      <c r="M1864" s="11">
        <v>-0.298927</v>
      </c>
      <c r="N1864" s="17">
        <v>-1.2480000000000002</v>
      </c>
    </row>
    <row r="1865" spans="1:14" x14ac:dyDescent="0.3">
      <c r="A1865" t="s">
        <v>53</v>
      </c>
      <c r="B1865" t="s">
        <v>54</v>
      </c>
      <c r="C1865" t="s">
        <v>180</v>
      </c>
      <c r="D1865" t="s">
        <v>185</v>
      </c>
      <c r="E1865" t="s">
        <v>233</v>
      </c>
      <c r="F1865">
        <v>1</v>
      </c>
      <c r="G1865">
        <v>2023</v>
      </c>
      <c r="H1865" s="15">
        <v>28</v>
      </c>
      <c r="I1865" s="12">
        <v>1.4219999999999999</v>
      </c>
      <c r="J1865" s="12">
        <v>1.1162403407163974</v>
      </c>
      <c r="K1865" s="16">
        <v>39.815999999999995</v>
      </c>
      <c r="L1865" s="16">
        <v>31.254729540059127</v>
      </c>
      <c r="M1865" s="11">
        <v>-0.39815999999999996</v>
      </c>
      <c r="N1865" s="17">
        <v>-1.6919999999999999</v>
      </c>
    </row>
    <row r="1866" spans="1:14" x14ac:dyDescent="0.3">
      <c r="A1866" t="s">
        <v>53</v>
      </c>
      <c r="B1866" t="s">
        <v>54</v>
      </c>
      <c r="C1866" t="s">
        <v>180</v>
      </c>
      <c r="D1866" t="s">
        <v>185</v>
      </c>
      <c r="E1866" t="s">
        <v>225</v>
      </c>
      <c r="F1866">
        <v>10</v>
      </c>
      <c r="G1866">
        <v>2023</v>
      </c>
      <c r="H1866" s="15">
        <v>28</v>
      </c>
      <c r="I1866" s="12">
        <v>1.5732999999999999</v>
      </c>
      <c r="J1866" s="12">
        <v>1.0803836421449999</v>
      </c>
      <c r="K1866" s="16">
        <v>44.052399999999999</v>
      </c>
      <c r="L1866" s="16">
        <v>30.250741980059999</v>
      </c>
      <c r="M1866" s="11">
        <v>-0.44052399999999997</v>
      </c>
      <c r="N1866" s="17">
        <v>-1.8719999999999999</v>
      </c>
    </row>
    <row r="1867" spans="1:14" x14ac:dyDescent="0.3">
      <c r="A1867" t="s">
        <v>53</v>
      </c>
      <c r="B1867" t="s">
        <v>54</v>
      </c>
      <c r="C1867" t="s">
        <v>180</v>
      </c>
      <c r="D1867" t="s">
        <v>185</v>
      </c>
      <c r="E1867" t="s">
        <v>232</v>
      </c>
      <c r="F1867">
        <v>3</v>
      </c>
      <c r="G1867">
        <v>2023</v>
      </c>
      <c r="H1867" s="15">
        <v>38</v>
      </c>
      <c r="I1867" s="12">
        <v>1.5127999999999999</v>
      </c>
      <c r="J1867" s="12">
        <v>1.0567019647856055</v>
      </c>
      <c r="K1867" s="16">
        <v>57.486399999999996</v>
      </c>
      <c r="L1867" s="16">
        <v>40.154674661853008</v>
      </c>
      <c r="M1867" s="11">
        <v>-0.57486399999999993</v>
      </c>
      <c r="N1867" s="17">
        <v>-2.4000000000000004</v>
      </c>
    </row>
    <row r="1868" spans="1:14" x14ac:dyDescent="0.3">
      <c r="A1868" t="s">
        <v>53</v>
      </c>
      <c r="B1868" t="s">
        <v>54</v>
      </c>
      <c r="C1868" t="s">
        <v>180</v>
      </c>
      <c r="D1868" t="s">
        <v>185</v>
      </c>
      <c r="E1868" t="s">
        <v>231</v>
      </c>
      <c r="F1868">
        <v>9</v>
      </c>
      <c r="G1868">
        <v>2023</v>
      </c>
      <c r="H1868" s="15">
        <v>38</v>
      </c>
      <c r="I1868" s="12">
        <v>1.5732999999999999</v>
      </c>
      <c r="J1868" s="12">
        <v>1.062147520843594</v>
      </c>
      <c r="K1868" s="16">
        <v>59.785399999999996</v>
      </c>
      <c r="L1868" s="16">
        <v>40.361605792056572</v>
      </c>
      <c r="M1868" s="11">
        <v>-0.597854</v>
      </c>
      <c r="N1868" s="17">
        <v>-2.4960000000000004</v>
      </c>
    </row>
    <row r="1869" spans="1:14" x14ac:dyDescent="0.3">
      <c r="A1869" t="s">
        <v>53</v>
      </c>
      <c r="B1869" t="s">
        <v>54</v>
      </c>
      <c r="C1869" t="s">
        <v>180</v>
      </c>
      <c r="D1869" t="s">
        <v>185</v>
      </c>
      <c r="E1869" t="s">
        <v>226</v>
      </c>
      <c r="F1869">
        <v>5</v>
      </c>
      <c r="G1869">
        <v>2023</v>
      </c>
      <c r="H1869" s="15">
        <v>47</v>
      </c>
      <c r="I1869" s="12">
        <v>1.5530999999999999</v>
      </c>
      <c r="J1869" s="12">
        <v>1.0920582298613897</v>
      </c>
      <c r="K1869" s="16">
        <v>72.995699999999999</v>
      </c>
      <c r="L1869" s="16">
        <v>51.326736803485318</v>
      </c>
      <c r="M1869" s="11">
        <v>-0.72995699999999997</v>
      </c>
      <c r="N1869" s="17">
        <v>-3.08</v>
      </c>
    </row>
    <row r="1870" spans="1:14" x14ac:dyDescent="0.3">
      <c r="A1870" t="s">
        <v>55</v>
      </c>
      <c r="B1870" t="s">
        <v>56</v>
      </c>
      <c r="C1870" t="s">
        <v>177</v>
      </c>
      <c r="D1870" t="s">
        <v>185</v>
      </c>
      <c r="E1870" t="s">
        <v>231</v>
      </c>
      <c r="F1870">
        <v>9</v>
      </c>
      <c r="G1870">
        <v>2023</v>
      </c>
      <c r="H1870" s="15">
        <v>27</v>
      </c>
      <c r="I1870" s="12">
        <v>1.5732999999999999</v>
      </c>
      <c r="J1870" s="12">
        <v>1.0666472437443748</v>
      </c>
      <c r="K1870" s="16">
        <v>42.479099999999995</v>
      </c>
      <c r="L1870" s="16">
        <v>28.799475581098118</v>
      </c>
      <c r="M1870" s="11">
        <v>-0.42479099999999997</v>
      </c>
      <c r="N1870" s="17">
        <v>-1.8719999999999999</v>
      </c>
    </row>
    <row r="1871" spans="1:14" x14ac:dyDescent="0.3">
      <c r="A1871" t="s">
        <v>55</v>
      </c>
      <c r="B1871" t="s">
        <v>56</v>
      </c>
      <c r="C1871" t="s">
        <v>177</v>
      </c>
      <c r="D1871" t="s">
        <v>185</v>
      </c>
      <c r="E1871" t="s">
        <v>229</v>
      </c>
      <c r="F1871">
        <v>6</v>
      </c>
      <c r="G1871">
        <v>2023</v>
      </c>
      <c r="H1871" s="15">
        <v>37</v>
      </c>
      <c r="I1871" s="12">
        <v>1.5732999999999999</v>
      </c>
      <c r="J1871" s="12">
        <v>1.124341103457956</v>
      </c>
      <c r="K1871" s="16">
        <v>58.2121</v>
      </c>
      <c r="L1871" s="16">
        <v>41.600620827944375</v>
      </c>
      <c r="M1871" s="11">
        <v>-0.582121</v>
      </c>
      <c r="N1871" s="17">
        <v>-2.4960000000000004</v>
      </c>
    </row>
    <row r="1872" spans="1:14" x14ac:dyDescent="0.3">
      <c r="A1872" t="s">
        <v>55</v>
      </c>
      <c r="B1872" t="s">
        <v>56</v>
      </c>
      <c r="C1872" t="s">
        <v>177</v>
      </c>
      <c r="D1872" t="s">
        <v>185</v>
      </c>
      <c r="E1872" t="s">
        <v>226</v>
      </c>
      <c r="F1872">
        <v>5</v>
      </c>
      <c r="G1872">
        <v>2023</v>
      </c>
      <c r="H1872" s="15">
        <v>46</v>
      </c>
      <c r="I1872" s="12">
        <v>1.5732999999999999</v>
      </c>
      <c r="J1872" s="12">
        <v>1.0345145860073026</v>
      </c>
      <c r="K1872" s="16">
        <v>72.371799999999993</v>
      </c>
      <c r="L1872" s="16">
        <v>47.58767095633592</v>
      </c>
      <c r="M1872" s="11">
        <v>-0.72371799999999997</v>
      </c>
      <c r="N1872" s="17">
        <v>-3.1200000000000006</v>
      </c>
    </row>
    <row r="1873" spans="1:14" x14ac:dyDescent="0.3">
      <c r="A1873" t="s">
        <v>55</v>
      </c>
      <c r="B1873" t="s">
        <v>56</v>
      </c>
      <c r="C1873" t="s">
        <v>177</v>
      </c>
      <c r="D1873" t="s">
        <v>185</v>
      </c>
      <c r="E1873" t="s">
        <v>228</v>
      </c>
      <c r="F1873">
        <v>8</v>
      </c>
      <c r="G1873">
        <v>2023</v>
      </c>
      <c r="H1873" s="15">
        <v>46</v>
      </c>
      <c r="I1873" s="12">
        <v>1.5732999999999999</v>
      </c>
      <c r="J1873" s="12">
        <v>1.081569860103375</v>
      </c>
      <c r="K1873" s="16">
        <v>72.371799999999993</v>
      </c>
      <c r="L1873" s="16">
        <v>49.752213564755252</v>
      </c>
      <c r="M1873" s="11">
        <v>-0.72371799999999997</v>
      </c>
      <c r="N1873" s="17">
        <v>-3.1200000000000006</v>
      </c>
    </row>
    <row r="1874" spans="1:14" x14ac:dyDescent="0.3">
      <c r="A1874" t="s">
        <v>55</v>
      </c>
      <c r="B1874" t="s">
        <v>56</v>
      </c>
      <c r="C1874" t="s">
        <v>177</v>
      </c>
      <c r="D1874" t="s">
        <v>185</v>
      </c>
      <c r="E1874" t="s">
        <v>225</v>
      </c>
      <c r="F1874">
        <v>10</v>
      </c>
      <c r="G1874">
        <v>2023</v>
      </c>
      <c r="H1874" s="15">
        <v>46</v>
      </c>
      <c r="I1874" s="12">
        <v>1.5732999999999999</v>
      </c>
      <c r="J1874" s="12">
        <v>1.0209895505844748</v>
      </c>
      <c r="K1874" s="16">
        <v>72.371799999999993</v>
      </c>
      <c r="L1874" s="16">
        <v>46.96551932688584</v>
      </c>
      <c r="M1874" s="11">
        <v>-0.72371799999999997</v>
      </c>
      <c r="N1874" s="17">
        <v>-3.1200000000000006</v>
      </c>
    </row>
    <row r="1875" spans="1:14" x14ac:dyDescent="0.3">
      <c r="A1875" t="s">
        <v>55</v>
      </c>
      <c r="B1875" t="s">
        <v>56</v>
      </c>
      <c r="C1875" t="s">
        <v>177</v>
      </c>
      <c r="D1875" t="s">
        <v>185</v>
      </c>
      <c r="E1875" t="s">
        <v>223</v>
      </c>
      <c r="F1875">
        <v>11</v>
      </c>
      <c r="G1875">
        <v>2023</v>
      </c>
      <c r="H1875" s="15">
        <v>46</v>
      </c>
      <c r="I1875" s="12">
        <v>1.5732999999999999</v>
      </c>
      <c r="J1875" s="12">
        <v>1.0158973994807998</v>
      </c>
      <c r="K1875" s="16">
        <v>72.371799999999993</v>
      </c>
      <c r="L1875" s="16">
        <v>46.731280376116793</v>
      </c>
      <c r="M1875" s="11">
        <v>-0.72371799999999997</v>
      </c>
      <c r="N1875" s="17">
        <v>-3.1200000000000006</v>
      </c>
    </row>
    <row r="1876" spans="1:14" x14ac:dyDescent="0.3">
      <c r="A1876" t="s">
        <v>55</v>
      </c>
      <c r="B1876" t="s">
        <v>56</v>
      </c>
      <c r="C1876" t="s">
        <v>177</v>
      </c>
      <c r="D1876" t="s">
        <v>185</v>
      </c>
      <c r="E1876" t="s">
        <v>232</v>
      </c>
      <c r="F1876">
        <v>3</v>
      </c>
      <c r="G1876">
        <v>2023</v>
      </c>
      <c r="H1876" s="15">
        <v>55</v>
      </c>
      <c r="I1876" s="12">
        <v>1.5732999999999999</v>
      </c>
      <c r="J1876" s="12">
        <v>1.0791658861828124</v>
      </c>
      <c r="K1876" s="16">
        <v>86.531499999999994</v>
      </c>
      <c r="L1876" s="16">
        <v>59.354123740054682</v>
      </c>
      <c r="M1876" s="11">
        <v>-0.86531499999999995</v>
      </c>
      <c r="N1876" s="17">
        <v>-3.7439999999999998</v>
      </c>
    </row>
    <row r="1877" spans="1:14" x14ac:dyDescent="0.3">
      <c r="A1877" t="s">
        <v>55</v>
      </c>
      <c r="B1877" t="s">
        <v>56</v>
      </c>
      <c r="C1877" t="s">
        <v>177</v>
      </c>
      <c r="D1877" t="s">
        <v>185</v>
      </c>
      <c r="E1877" t="s">
        <v>230</v>
      </c>
      <c r="F1877">
        <v>4</v>
      </c>
      <c r="G1877">
        <v>2023</v>
      </c>
      <c r="H1877" s="15">
        <v>55</v>
      </c>
      <c r="I1877" s="12">
        <v>1.5732999999999999</v>
      </c>
      <c r="J1877" s="12">
        <v>1.0791033659109373</v>
      </c>
      <c r="K1877" s="16">
        <v>86.531499999999994</v>
      </c>
      <c r="L1877" s="16">
        <v>59.350685125101549</v>
      </c>
      <c r="M1877" s="11">
        <v>-0.86531499999999995</v>
      </c>
      <c r="N1877" s="17">
        <v>-3.7439999999999998</v>
      </c>
    </row>
    <row r="1878" spans="1:14" x14ac:dyDescent="0.3">
      <c r="A1878" t="s">
        <v>55</v>
      </c>
      <c r="B1878" t="s">
        <v>56</v>
      </c>
      <c r="C1878" t="s">
        <v>177</v>
      </c>
      <c r="D1878" t="s">
        <v>185</v>
      </c>
      <c r="E1878" t="s">
        <v>228</v>
      </c>
      <c r="F1878">
        <v>8</v>
      </c>
      <c r="G1878">
        <v>2023</v>
      </c>
      <c r="H1878" s="15">
        <v>64</v>
      </c>
      <c r="I1878" s="12">
        <v>1.5732999999999999</v>
      </c>
      <c r="J1878" s="12">
        <v>1.0665571232534303</v>
      </c>
      <c r="K1878" s="16">
        <v>100.69119999999999</v>
      </c>
      <c r="L1878" s="16">
        <v>68.259655888219541</v>
      </c>
      <c r="M1878" s="11">
        <v>-1.006912</v>
      </c>
      <c r="N1878" s="17">
        <v>-4.3680000000000003</v>
      </c>
    </row>
    <row r="1879" spans="1:14" x14ac:dyDescent="0.3">
      <c r="A1879" t="s">
        <v>55</v>
      </c>
      <c r="B1879" t="s">
        <v>56</v>
      </c>
      <c r="C1879" t="s">
        <v>177</v>
      </c>
      <c r="D1879" t="s">
        <v>185</v>
      </c>
      <c r="E1879" t="s">
        <v>233</v>
      </c>
      <c r="F1879">
        <v>1</v>
      </c>
      <c r="G1879">
        <v>2023</v>
      </c>
      <c r="H1879" s="15">
        <v>82</v>
      </c>
      <c r="I1879" s="12">
        <v>1.4724999999999999</v>
      </c>
      <c r="J1879" s="12">
        <v>1.1178485399444624</v>
      </c>
      <c r="K1879" s="16">
        <v>120.74499999999999</v>
      </c>
      <c r="L1879" s="16">
        <v>91.663580275445923</v>
      </c>
      <c r="M1879" s="11">
        <v>-1.2074499999999999</v>
      </c>
      <c r="N1879" s="17">
        <v>-5.2560000000000002</v>
      </c>
    </row>
    <row r="1880" spans="1:14" x14ac:dyDescent="0.3">
      <c r="A1880" t="s">
        <v>55</v>
      </c>
      <c r="B1880" t="s">
        <v>56</v>
      </c>
      <c r="C1880" t="s">
        <v>177</v>
      </c>
      <c r="D1880" t="s">
        <v>185</v>
      </c>
      <c r="E1880" t="s">
        <v>227</v>
      </c>
      <c r="F1880">
        <v>2</v>
      </c>
      <c r="G1880">
        <v>2023</v>
      </c>
      <c r="H1880" s="15">
        <v>92</v>
      </c>
      <c r="I1880" s="12">
        <v>1.4724999999999999</v>
      </c>
      <c r="J1880" s="12">
        <v>1.1030982822496465</v>
      </c>
      <c r="K1880" s="16">
        <v>135.47</v>
      </c>
      <c r="L1880" s="16">
        <v>101.48504196696747</v>
      </c>
      <c r="M1880" s="11">
        <v>-1.3547</v>
      </c>
      <c r="N1880" s="17">
        <v>-5.84</v>
      </c>
    </row>
    <row r="1881" spans="1:14" x14ac:dyDescent="0.3">
      <c r="A1881" t="s">
        <v>55</v>
      </c>
      <c r="B1881" t="s">
        <v>56</v>
      </c>
      <c r="C1881" t="s">
        <v>177</v>
      </c>
      <c r="D1881" t="s">
        <v>185</v>
      </c>
      <c r="E1881" t="s">
        <v>234</v>
      </c>
      <c r="F1881">
        <v>12</v>
      </c>
      <c r="G1881">
        <v>2023</v>
      </c>
      <c r="H1881" s="15">
        <v>73</v>
      </c>
      <c r="I1881" s="12">
        <v>2.7533000000000003</v>
      </c>
      <c r="J1881" s="12">
        <v>1.8540305869180074</v>
      </c>
      <c r="K1881" s="16">
        <v>200.99090000000001</v>
      </c>
      <c r="L1881" s="16">
        <v>135.34423284501455</v>
      </c>
      <c r="M1881" s="11">
        <v>-2.0099089999999999</v>
      </c>
      <c r="N1881" s="17">
        <v>-8.7360000000000007</v>
      </c>
    </row>
    <row r="1882" spans="1:14" x14ac:dyDescent="0.3">
      <c r="A1882" t="s">
        <v>57</v>
      </c>
      <c r="B1882" t="s">
        <v>58</v>
      </c>
      <c r="C1882" t="s">
        <v>177</v>
      </c>
      <c r="D1882" t="s">
        <v>185</v>
      </c>
      <c r="E1882" t="s">
        <v>226</v>
      </c>
      <c r="F1882">
        <v>5</v>
      </c>
      <c r="G1882">
        <v>2023</v>
      </c>
      <c r="H1882" s="15">
        <v>9</v>
      </c>
      <c r="I1882" s="12">
        <v>1.5732999999999999</v>
      </c>
      <c r="J1882" s="12">
        <v>1.257303507496875</v>
      </c>
      <c r="K1882" s="16">
        <v>14.159699999999999</v>
      </c>
      <c r="L1882" s="16">
        <v>11.315731567471875</v>
      </c>
      <c r="M1882" s="11">
        <v>-0.141597</v>
      </c>
      <c r="N1882" s="17">
        <v>-0.62400000000000011</v>
      </c>
    </row>
    <row r="1883" spans="1:14" x14ac:dyDescent="0.3">
      <c r="A1883" t="s">
        <v>57</v>
      </c>
      <c r="B1883" t="s">
        <v>58</v>
      </c>
      <c r="C1883" t="s">
        <v>177</v>
      </c>
      <c r="D1883" t="s">
        <v>185</v>
      </c>
      <c r="E1883" t="s">
        <v>234</v>
      </c>
      <c r="F1883">
        <v>12</v>
      </c>
      <c r="G1883">
        <v>2023</v>
      </c>
      <c r="H1883" s="15">
        <v>9</v>
      </c>
      <c r="I1883" s="12">
        <v>1.5732999999999999</v>
      </c>
      <c r="J1883" s="12">
        <v>0.9710348530320001</v>
      </c>
      <c r="K1883" s="16">
        <v>14.159699999999999</v>
      </c>
      <c r="L1883" s="16">
        <v>8.7393136772880009</v>
      </c>
      <c r="M1883" s="11">
        <v>-0.141597</v>
      </c>
      <c r="N1883" s="17">
        <v>-0.62400000000000011</v>
      </c>
    </row>
    <row r="1884" spans="1:14" x14ac:dyDescent="0.3">
      <c r="A1884" t="s">
        <v>57</v>
      </c>
      <c r="B1884" t="s">
        <v>58</v>
      </c>
      <c r="C1884" t="s">
        <v>177</v>
      </c>
      <c r="D1884" t="s">
        <v>185</v>
      </c>
      <c r="E1884" t="s">
        <v>230</v>
      </c>
      <c r="F1884">
        <v>4</v>
      </c>
      <c r="G1884">
        <v>2023</v>
      </c>
      <c r="H1884" s="15">
        <v>18</v>
      </c>
      <c r="I1884" s="12">
        <v>1.5127999999999999</v>
      </c>
      <c r="J1884" s="12">
        <v>0.98908626652618781</v>
      </c>
      <c r="K1884" s="16">
        <v>27.230399999999999</v>
      </c>
      <c r="L1884" s="16">
        <v>17.803552797471379</v>
      </c>
      <c r="M1884" s="11">
        <v>-0.27230399999999999</v>
      </c>
      <c r="N1884" s="17">
        <v>-1.2000000000000002</v>
      </c>
    </row>
    <row r="1885" spans="1:14" x14ac:dyDescent="0.3">
      <c r="A1885" t="s">
        <v>57</v>
      </c>
      <c r="B1885" t="s">
        <v>58</v>
      </c>
      <c r="C1885" t="s">
        <v>177</v>
      </c>
      <c r="D1885" t="s">
        <v>185</v>
      </c>
      <c r="E1885" t="s">
        <v>229</v>
      </c>
      <c r="F1885">
        <v>6</v>
      </c>
      <c r="G1885">
        <v>2023</v>
      </c>
      <c r="H1885" s="15">
        <v>18</v>
      </c>
      <c r="I1885" s="12">
        <v>1.5732999999999999</v>
      </c>
      <c r="J1885" s="12">
        <v>1.1156586215414062</v>
      </c>
      <c r="K1885" s="16">
        <v>28.319399999999998</v>
      </c>
      <c r="L1885" s="16">
        <v>20.081855187745312</v>
      </c>
      <c r="M1885" s="11">
        <v>-0.283194</v>
      </c>
      <c r="N1885" s="17">
        <v>-1.2480000000000002</v>
      </c>
    </row>
    <row r="1886" spans="1:14" x14ac:dyDescent="0.3">
      <c r="A1886" t="s">
        <v>57</v>
      </c>
      <c r="B1886" t="s">
        <v>58</v>
      </c>
      <c r="C1886" t="s">
        <v>177</v>
      </c>
      <c r="D1886" t="s">
        <v>185</v>
      </c>
      <c r="E1886" t="s">
        <v>228</v>
      </c>
      <c r="F1886">
        <v>8</v>
      </c>
      <c r="G1886">
        <v>2023</v>
      </c>
      <c r="H1886" s="15">
        <v>18</v>
      </c>
      <c r="I1886" s="12">
        <v>1.5732999999999999</v>
      </c>
      <c r="J1886" s="12">
        <v>1.1310250623637499</v>
      </c>
      <c r="K1886" s="16">
        <v>28.319399999999998</v>
      </c>
      <c r="L1886" s="16">
        <v>20.3584511225475</v>
      </c>
      <c r="M1886" s="11">
        <v>-0.283194</v>
      </c>
      <c r="N1886" s="17">
        <v>-1.2480000000000002</v>
      </c>
    </row>
    <row r="1887" spans="1:14" x14ac:dyDescent="0.3">
      <c r="A1887" t="s">
        <v>57</v>
      </c>
      <c r="B1887" t="s">
        <v>58</v>
      </c>
      <c r="C1887" t="s">
        <v>177</v>
      </c>
      <c r="D1887" t="s">
        <v>185</v>
      </c>
      <c r="E1887" t="s">
        <v>231</v>
      </c>
      <c r="F1887">
        <v>9</v>
      </c>
      <c r="G1887">
        <v>2023</v>
      </c>
      <c r="H1887" s="15">
        <v>18</v>
      </c>
      <c r="I1887" s="12">
        <v>1.5732999999999999</v>
      </c>
      <c r="J1887" s="12">
        <v>1.1353072841853751</v>
      </c>
      <c r="K1887" s="16">
        <v>28.319399999999998</v>
      </c>
      <c r="L1887" s="16">
        <v>20.435531115336751</v>
      </c>
      <c r="M1887" s="11">
        <v>-0.283194</v>
      </c>
      <c r="N1887" s="17">
        <v>-1.2480000000000002</v>
      </c>
    </row>
    <row r="1888" spans="1:14" x14ac:dyDescent="0.3">
      <c r="A1888" t="s">
        <v>57</v>
      </c>
      <c r="B1888" t="s">
        <v>58</v>
      </c>
      <c r="C1888" t="s">
        <v>177</v>
      </c>
      <c r="D1888" t="s">
        <v>185</v>
      </c>
      <c r="E1888" t="s">
        <v>225</v>
      </c>
      <c r="F1888">
        <v>10</v>
      </c>
      <c r="G1888">
        <v>2023</v>
      </c>
      <c r="H1888" s="15">
        <v>18</v>
      </c>
      <c r="I1888" s="12">
        <v>1.5732999999999999</v>
      </c>
      <c r="J1888" s="12">
        <v>0.97855562493674997</v>
      </c>
      <c r="K1888" s="16">
        <v>28.319399999999998</v>
      </c>
      <c r="L1888" s="16">
        <v>17.614001248861499</v>
      </c>
      <c r="M1888" s="11">
        <v>-0.283194</v>
      </c>
      <c r="N1888" s="17">
        <v>-1.2480000000000002</v>
      </c>
    </row>
    <row r="1889" spans="1:14" x14ac:dyDescent="0.3">
      <c r="A1889" t="s">
        <v>57</v>
      </c>
      <c r="B1889" t="s">
        <v>58</v>
      </c>
      <c r="C1889" t="s">
        <v>177</v>
      </c>
      <c r="D1889" t="s">
        <v>185</v>
      </c>
      <c r="E1889" t="s">
        <v>223</v>
      </c>
      <c r="F1889">
        <v>11</v>
      </c>
      <c r="G1889">
        <v>2023</v>
      </c>
      <c r="H1889" s="15">
        <v>18</v>
      </c>
      <c r="I1889" s="12">
        <v>1.5732999999999999</v>
      </c>
      <c r="J1889" s="12">
        <v>1.1312972339473124</v>
      </c>
      <c r="K1889" s="16">
        <v>28.319399999999998</v>
      </c>
      <c r="L1889" s="16">
        <v>20.363350211051625</v>
      </c>
      <c r="M1889" s="11">
        <v>-0.283194</v>
      </c>
      <c r="N1889" s="17">
        <v>-1.2480000000000002</v>
      </c>
    </row>
    <row r="1890" spans="1:14" x14ac:dyDescent="0.3">
      <c r="A1890" t="s">
        <v>57</v>
      </c>
      <c r="B1890" t="s">
        <v>58</v>
      </c>
      <c r="C1890" t="s">
        <v>177</v>
      </c>
      <c r="D1890" t="s">
        <v>185</v>
      </c>
      <c r="E1890" t="s">
        <v>224</v>
      </c>
      <c r="F1890">
        <v>7</v>
      </c>
      <c r="G1890">
        <v>2023</v>
      </c>
      <c r="H1890" s="15">
        <v>37</v>
      </c>
      <c r="I1890" s="12">
        <v>1.5732999999999999</v>
      </c>
      <c r="J1890" s="12">
        <v>1.0565535195175781</v>
      </c>
      <c r="K1890" s="16">
        <v>58.2121</v>
      </c>
      <c r="L1890" s="16">
        <v>39.092480222150392</v>
      </c>
      <c r="M1890" s="11">
        <v>-0.582121</v>
      </c>
      <c r="N1890" s="17">
        <v>-2.4960000000000004</v>
      </c>
    </row>
    <row r="1891" spans="1:14" x14ac:dyDescent="0.3">
      <c r="A1891" t="s">
        <v>57</v>
      </c>
      <c r="B1891" t="s">
        <v>58</v>
      </c>
      <c r="C1891" t="s">
        <v>177</v>
      </c>
      <c r="D1891" t="s">
        <v>185</v>
      </c>
      <c r="E1891" t="s">
        <v>233</v>
      </c>
      <c r="F1891">
        <v>1</v>
      </c>
      <c r="G1891">
        <v>2023</v>
      </c>
      <c r="H1891" s="15">
        <v>46</v>
      </c>
      <c r="I1891" s="12">
        <v>1.4421999999999999</v>
      </c>
      <c r="J1891" s="12">
        <v>1.1398883278984535</v>
      </c>
      <c r="K1891" s="16">
        <v>66.341200000000001</v>
      </c>
      <c r="L1891" s="16">
        <v>52.434863083328864</v>
      </c>
      <c r="M1891" s="11">
        <v>-0.663412</v>
      </c>
      <c r="N1891" s="17">
        <v>-2.86</v>
      </c>
    </row>
    <row r="1892" spans="1:14" x14ac:dyDescent="0.3">
      <c r="A1892" t="s">
        <v>57</v>
      </c>
      <c r="B1892" t="s">
        <v>58</v>
      </c>
      <c r="C1892" t="s">
        <v>177</v>
      </c>
      <c r="D1892" t="s">
        <v>185</v>
      </c>
      <c r="E1892" t="s">
        <v>232</v>
      </c>
      <c r="F1892">
        <v>3</v>
      </c>
      <c r="G1892">
        <v>2023</v>
      </c>
      <c r="H1892" s="15">
        <v>46</v>
      </c>
      <c r="I1892" s="12">
        <v>1.4724999999999999</v>
      </c>
      <c r="J1892" s="12">
        <v>1.1015258661518541</v>
      </c>
      <c r="K1892" s="16">
        <v>67.734999999999999</v>
      </c>
      <c r="L1892" s="16">
        <v>50.670189842985287</v>
      </c>
      <c r="M1892" s="11">
        <v>-0.67735000000000001</v>
      </c>
      <c r="N1892" s="17">
        <v>-2.92</v>
      </c>
    </row>
    <row r="1893" spans="1:14" x14ac:dyDescent="0.3">
      <c r="A1893" t="s">
        <v>59</v>
      </c>
      <c r="B1893" t="s">
        <v>60</v>
      </c>
      <c r="C1893" t="s">
        <v>180</v>
      </c>
      <c r="D1893" t="s">
        <v>185</v>
      </c>
      <c r="E1893" t="s">
        <v>225</v>
      </c>
      <c r="F1893">
        <v>10</v>
      </c>
      <c r="G1893">
        <v>2023</v>
      </c>
      <c r="H1893" s="15">
        <v>8</v>
      </c>
      <c r="I1893" s="12">
        <v>1.5732999999999999</v>
      </c>
      <c r="J1893" s="12">
        <v>1.0667024352510468</v>
      </c>
      <c r="K1893" s="16">
        <v>12.586399999999999</v>
      </c>
      <c r="L1893" s="16">
        <v>8.5336194820083744</v>
      </c>
      <c r="M1893" s="11">
        <v>-0.125864</v>
      </c>
      <c r="N1893" s="17">
        <v>-0.54600000000000004</v>
      </c>
    </row>
    <row r="1894" spans="1:14" x14ac:dyDescent="0.3">
      <c r="A1894" t="s">
        <v>59</v>
      </c>
      <c r="B1894" t="s">
        <v>60</v>
      </c>
      <c r="C1894" t="s">
        <v>180</v>
      </c>
      <c r="D1894" t="s">
        <v>185</v>
      </c>
      <c r="E1894" t="s">
        <v>226</v>
      </c>
      <c r="F1894">
        <v>5</v>
      </c>
      <c r="G1894">
        <v>2023</v>
      </c>
      <c r="H1894" s="15">
        <v>9</v>
      </c>
      <c r="I1894" s="12">
        <v>1.5732999999999999</v>
      </c>
      <c r="J1894" s="12">
        <v>1.0524453958130342</v>
      </c>
      <c r="K1894" s="16">
        <v>14.159699999999999</v>
      </c>
      <c r="L1894" s="16">
        <v>9.472008562317308</v>
      </c>
      <c r="M1894" s="11">
        <v>-0.141597</v>
      </c>
      <c r="N1894" s="17">
        <v>-0.62400000000000011</v>
      </c>
    </row>
    <row r="1895" spans="1:14" x14ac:dyDescent="0.3">
      <c r="A1895" t="s">
        <v>59</v>
      </c>
      <c r="B1895" t="s">
        <v>60</v>
      </c>
      <c r="C1895" t="s">
        <v>180</v>
      </c>
      <c r="D1895" t="s">
        <v>185</v>
      </c>
      <c r="E1895" t="s">
        <v>224</v>
      </c>
      <c r="F1895">
        <v>7</v>
      </c>
      <c r="G1895">
        <v>2023</v>
      </c>
      <c r="H1895" s="15">
        <v>9</v>
      </c>
      <c r="I1895" s="12">
        <v>1.5732999999999999</v>
      </c>
      <c r="J1895" s="12">
        <v>1.1310021382640625</v>
      </c>
      <c r="K1895" s="16">
        <v>14.159699999999999</v>
      </c>
      <c r="L1895" s="16">
        <v>10.179019244376562</v>
      </c>
      <c r="M1895" s="11">
        <v>-0.141597</v>
      </c>
      <c r="N1895" s="17">
        <v>-0.62400000000000011</v>
      </c>
    </row>
    <row r="1896" spans="1:14" x14ac:dyDescent="0.3">
      <c r="A1896" t="s">
        <v>59</v>
      </c>
      <c r="B1896" t="s">
        <v>60</v>
      </c>
      <c r="C1896" t="s">
        <v>180</v>
      </c>
      <c r="D1896" t="s">
        <v>185</v>
      </c>
      <c r="E1896" t="s">
        <v>223</v>
      </c>
      <c r="F1896">
        <v>11</v>
      </c>
      <c r="G1896">
        <v>2023</v>
      </c>
      <c r="H1896" s="15">
        <v>19</v>
      </c>
      <c r="I1896" s="12">
        <v>1.0488999999999999</v>
      </c>
      <c r="J1896" s="12">
        <v>1.0959549410581877</v>
      </c>
      <c r="K1896" s="16">
        <v>19.929099999999998</v>
      </c>
      <c r="L1896" s="16">
        <v>20.823143880105565</v>
      </c>
      <c r="M1896" s="11">
        <v>-0.199291</v>
      </c>
      <c r="N1896" s="17">
        <v>-0.83200000000000007</v>
      </c>
    </row>
    <row r="1897" spans="1:14" x14ac:dyDescent="0.3">
      <c r="A1897" t="s">
        <v>59</v>
      </c>
      <c r="B1897" t="s">
        <v>60</v>
      </c>
      <c r="C1897" t="s">
        <v>180</v>
      </c>
      <c r="D1897" t="s">
        <v>185</v>
      </c>
      <c r="E1897" t="s">
        <v>228</v>
      </c>
      <c r="F1897">
        <v>8</v>
      </c>
      <c r="G1897">
        <v>2023</v>
      </c>
      <c r="H1897" s="15">
        <v>19</v>
      </c>
      <c r="I1897" s="12">
        <v>1.5732999999999999</v>
      </c>
      <c r="J1897" s="12">
        <v>1.0155096487546313</v>
      </c>
      <c r="K1897" s="16">
        <v>29.892699999999998</v>
      </c>
      <c r="L1897" s="16">
        <v>19.294683326337996</v>
      </c>
      <c r="M1897" s="11">
        <v>-0.298927</v>
      </c>
      <c r="N1897" s="17">
        <v>-1.2480000000000002</v>
      </c>
    </row>
    <row r="1898" spans="1:14" x14ac:dyDescent="0.3">
      <c r="A1898" t="s">
        <v>59</v>
      </c>
      <c r="B1898" t="s">
        <v>60</v>
      </c>
      <c r="C1898" t="s">
        <v>180</v>
      </c>
      <c r="D1898" t="s">
        <v>185</v>
      </c>
      <c r="E1898" t="s">
        <v>231</v>
      </c>
      <c r="F1898">
        <v>9</v>
      </c>
      <c r="G1898">
        <v>2023</v>
      </c>
      <c r="H1898" s="15">
        <v>26</v>
      </c>
      <c r="I1898" s="12">
        <v>1.5732999999999999</v>
      </c>
      <c r="J1898" s="12">
        <v>1.1207624165720798</v>
      </c>
      <c r="K1898" s="16">
        <v>40.905799999999999</v>
      </c>
      <c r="L1898" s="16">
        <v>29.139822830874074</v>
      </c>
      <c r="M1898" s="11">
        <v>-0.40905799999999998</v>
      </c>
      <c r="N1898" s="17">
        <v>-1.7160000000000002</v>
      </c>
    </row>
    <row r="1899" spans="1:14" x14ac:dyDescent="0.3">
      <c r="A1899" t="s">
        <v>59</v>
      </c>
      <c r="B1899" t="s">
        <v>60</v>
      </c>
      <c r="C1899" t="s">
        <v>180</v>
      </c>
      <c r="D1899" t="s">
        <v>185</v>
      </c>
      <c r="E1899" t="s">
        <v>233</v>
      </c>
      <c r="F1899">
        <v>1</v>
      </c>
      <c r="G1899">
        <v>2023</v>
      </c>
      <c r="H1899" s="15">
        <v>28</v>
      </c>
      <c r="I1899" s="12">
        <v>1.4724999999999999</v>
      </c>
      <c r="J1899" s="12">
        <v>1.167131894817544</v>
      </c>
      <c r="K1899" s="16">
        <v>41.23</v>
      </c>
      <c r="L1899" s="16">
        <v>32.679693054891231</v>
      </c>
      <c r="M1899" s="11">
        <v>-0.4123</v>
      </c>
      <c r="N1899" s="17">
        <v>-1.752</v>
      </c>
    </row>
    <row r="1900" spans="1:14" x14ac:dyDescent="0.3">
      <c r="A1900" t="s">
        <v>59</v>
      </c>
      <c r="B1900" t="s">
        <v>60</v>
      </c>
      <c r="C1900" t="s">
        <v>180</v>
      </c>
      <c r="D1900" t="s">
        <v>185</v>
      </c>
      <c r="E1900" t="s">
        <v>230</v>
      </c>
      <c r="F1900">
        <v>4</v>
      </c>
      <c r="G1900">
        <v>2023</v>
      </c>
      <c r="H1900" s="15">
        <v>28</v>
      </c>
      <c r="I1900" s="12">
        <v>1.5732999999999999</v>
      </c>
      <c r="J1900" s="12">
        <v>1.0715902679503628</v>
      </c>
      <c r="K1900" s="16">
        <v>44.052399999999999</v>
      </c>
      <c r="L1900" s="16">
        <v>30.004527502610159</v>
      </c>
      <c r="M1900" s="11">
        <v>-0.44052399999999997</v>
      </c>
      <c r="N1900" s="17">
        <v>-1.8719999999999999</v>
      </c>
    </row>
    <row r="1901" spans="1:14" x14ac:dyDescent="0.3">
      <c r="A1901" t="s">
        <v>59</v>
      </c>
      <c r="B1901" t="s">
        <v>60</v>
      </c>
      <c r="C1901" t="s">
        <v>180</v>
      </c>
      <c r="D1901" t="s">
        <v>185</v>
      </c>
      <c r="E1901" t="s">
        <v>227</v>
      </c>
      <c r="F1901">
        <v>2</v>
      </c>
      <c r="G1901">
        <v>2023</v>
      </c>
      <c r="H1901" s="15">
        <v>33</v>
      </c>
      <c r="I1901" s="12">
        <v>1.4724999999999999</v>
      </c>
      <c r="J1901" s="12">
        <v>1.1275769205120536</v>
      </c>
      <c r="K1901" s="16">
        <v>48.592499999999994</v>
      </c>
      <c r="L1901" s="16">
        <v>37.210038376897771</v>
      </c>
      <c r="M1901" s="11">
        <v>-0.48592499999999994</v>
      </c>
      <c r="N1901" s="17">
        <v>-2.044</v>
      </c>
    </row>
    <row r="1902" spans="1:14" x14ac:dyDescent="0.3">
      <c r="A1902" t="s">
        <v>61</v>
      </c>
      <c r="B1902" t="s">
        <v>62</v>
      </c>
      <c r="C1902" t="s">
        <v>180</v>
      </c>
      <c r="D1902" t="s">
        <v>185</v>
      </c>
      <c r="E1902" t="s">
        <v>229</v>
      </c>
      <c r="F1902">
        <v>6</v>
      </c>
      <c r="G1902">
        <v>2023</v>
      </c>
      <c r="H1902" s="15">
        <v>0</v>
      </c>
      <c r="I1902" s="12">
        <v>0</v>
      </c>
      <c r="J1902" s="12">
        <v>0</v>
      </c>
      <c r="K1902" s="16">
        <v>0</v>
      </c>
      <c r="L1902" s="16">
        <v>0</v>
      </c>
      <c r="M1902" s="11">
        <v>0</v>
      </c>
      <c r="N1902" s="17">
        <v>0</v>
      </c>
    </row>
    <row r="1903" spans="1:14" x14ac:dyDescent="0.3">
      <c r="A1903" t="s">
        <v>61</v>
      </c>
      <c r="B1903" t="s">
        <v>62</v>
      </c>
      <c r="C1903" t="s">
        <v>180</v>
      </c>
      <c r="D1903" t="s">
        <v>185</v>
      </c>
      <c r="E1903" t="s">
        <v>233</v>
      </c>
      <c r="F1903">
        <v>1</v>
      </c>
      <c r="G1903">
        <v>2023</v>
      </c>
      <c r="H1903" s="15">
        <v>1</v>
      </c>
      <c r="I1903" s="12">
        <v>1.4724999999999999</v>
      </c>
      <c r="J1903" s="12">
        <v>1.0111611971250003</v>
      </c>
      <c r="K1903" s="16">
        <v>1.4724999999999999</v>
      </c>
      <c r="L1903" s="16">
        <v>1.0111611971250003</v>
      </c>
      <c r="M1903" s="11">
        <v>-1.4725E-2</v>
      </c>
      <c r="N1903" s="17">
        <v>-7.2999999999999995E-2</v>
      </c>
    </row>
    <row r="1904" spans="1:14" x14ac:dyDescent="0.3">
      <c r="A1904" t="s">
        <v>61</v>
      </c>
      <c r="B1904" t="s">
        <v>62</v>
      </c>
      <c r="C1904" t="s">
        <v>180</v>
      </c>
      <c r="D1904" t="s">
        <v>185</v>
      </c>
      <c r="E1904" t="s">
        <v>224</v>
      </c>
      <c r="F1904">
        <v>7</v>
      </c>
      <c r="G1904">
        <v>2023</v>
      </c>
      <c r="H1904" s="15">
        <v>1</v>
      </c>
      <c r="I1904" s="12">
        <v>1.5732999999999999</v>
      </c>
      <c r="J1904" s="12">
        <v>0.98625728882812491</v>
      </c>
      <c r="K1904" s="16">
        <v>1.5732999999999999</v>
      </c>
      <c r="L1904" s="16">
        <v>0.98625728882812491</v>
      </c>
      <c r="M1904" s="11">
        <v>-1.5733E-2</v>
      </c>
      <c r="N1904" s="17">
        <v>-7.8000000000000014E-2</v>
      </c>
    </row>
    <row r="1905" spans="1:14" x14ac:dyDescent="0.3">
      <c r="A1905" t="s">
        <v>61</v>
      </c>
      <c r="B1905" t="s">
        <v>62</v>
      </c>
      <c r="C1905" t="s">
        <v>180</v>
      </c>
      <c r="D1905" t="s">
        <v>185</v>
      </c>
      <c r="E1905" t="s">
        <v>228</v>
      </c>
      <c r="F1905">
        <v>8</v>
      </c>
      <c r="G1905">
        <v>2023</v>
      </c>
      <c r="H1905" s="15">
        <v>1</v>
      </c>
      <c r="I1905" s="12">
        <v>1.5732999999999999</v>
      </c>
      <c r="J1905" s="12">
        <v>0.98854469717512494</v>
      </c>
      <c r="K1905" s="16">
        <v>1.5732999999999999</v>
      </c>
      <c r="L1905" s="16">
        <v>0.98854469717512494</v>
      </c>
      <c r="M1905" s="11">
        <v>-1.5733E-2</v>
      </c>
      <c r="N1905" s="17">
        <v>-7.8000000000000014E-2</v>
      </c>
    </row>
    <row r="1906" spans="1:14" x14ac:dyDescent="0.3">
      <c r="A1906" t="s">
        <v>61</v>
      </c>
      <c r="B1906" t="s">
        <v>62</v>
      </c>
      <c r="C1906" t="s">
        <v>180</v>
      </c>
      <c r="D1906" t="s">
        <v>185</v>
      </c>
      <c r="E1906" t="s">
        <v>223</v>
      </c>
      <c r="F1906">
        <v>11</v>
      </c>
      <c r="G1906">
        <v>2023</v>
      </c>
      <c r="H1906" s="15">
        <v>1</v>
      </c>
      <c r="I1906" s="12">
        <v>1.5732999999999999</v>
      </c>
      <c r="J1906" s="12">
        <v>1.1853476761905002</v>
      </c>
      <c r="K1906" s="16">
        <v>1.5732999999999999</v>
      </c>
      <c r="L1906" s="16">
        <v>1.1853476761905002</v>
      </c>
      <c r="M1906" s="11">
        <v>-1.5733E-2</v>
      </c>
      <c r="N1906" s="17">
        <v>-7.8000000000000014E-2</v>
      </c>
    </row>
    <row r="1907" spans="1:14" x14ac:dyDescent="0.3">
      <c r="A1907" t="s">
        <v>61</v>
      </c>
      <c r="B1907" t="s">
        <v>62</v>
      </c>
      <c r="C1907" t="s">
        <v>180</v>
      </c>
      <c r="D1907" t="s">
        <v>185</v>
      </c>
      <c r="E1907" t="s">
        <v>232</v>
      </c>
      <c r="F1907">
        <v>3</v>
      </c>
      <c r="G1907">
        <v>2023</v>
      </c>
      <c r="H1907" s="15">
        <v>2</v>
      </c>
      <c r="I1907" s="12">
        <v>1.5732999999999999</v>
      </c>
      <c r="J1907" s="12">
        <v>1.0824343070625</v>
      </c>
      <c r="K1907" s="16">
        <v>3.1465999999999998</v>
      </c>
      <c r="L1907" s="16">
        <v>2.164868614125</v>
      </c>
      <c r="M1907" s="11">
        <v>-3.1466000000000001E-2</v>
      </c>
      <c r="N1907" s="17">
        <v>-0.15600000000000003</v>
      </c>
    </row>
    <row r="1908" spans="1:14" x14ac:dyDescent="0.3">
      <c r="A1908" t="s">
        <v>61</v>
      </c>
      <c r="B1908" t="s">
        <v>62</v>
      </c>
      <c r="C1908" t="s">
        <v>180</v>
      </c>
      <c r="D1908" t="s">
        <v>185</v>
      </c>
      <c r="E1908" t="s">
        <v>234</v>
      </c>
      <c r="F1908">
        <v>12</v>
      </c>
      <c r="G1908">
        <v>2023</v>
      </c>
      <c r="H1908" s="15">
        <v>2</v>
      </c>
      <c r="I1908" s="12">
        <v>1.5732999999999999</v>
      </c>
      <c r="J1908" s="12">
        <v>1.1531137985963751</v>
      </c>
      <c r="K1908" s="16">
        <v>3.1465999999999998</v>
      </c>
      <c r="L1908" s="16">
        <v>2.3062275971927502</v>
      </c>
      <c r="M1908" s="11">
        <v>-3.1466000000000001E-2</v>
      </c>
      <c r="N1908" s="17">
        <v>-0.15600000000000003</v>
      </c>
    </row>
    <row r="1909" spans="1:14" x14ac:dyDescent="0.3">
      <c r="A1909" t="s">
        <v>61</v>
      </c>
      <c r="B1909" t="s">
        <v>62</v>
      </c>
      <c r="C1909" t="s">
        <v>180</v>
      </c>
      <c r="D1909" t="s">
        <v>185</v>
      </c>
      <c r="E1909" t="s">
        <v>227</v>
      </c>
      <c r="F1909">
        <v>2</v>
      </c>
      <c r="G1909">
        <v>2023</v>
      </c>
      <c r="H1909" s="15">
        <v>4</v>
      </c>
      <c r="I1909" s="12">
        <v>1.4724999999999999</v>
      </c>
      <c r="J1909" s="12">
        <v>1.2023216571888304</v>
      </c>
      <c r="K1909" s="16">
        <v>5.89</v>
      </c>
      <c r="L1909" s="16">
        <v>4.8092866287553218</v>
      </c>
      <c r="M1909" s="11">
        <v>-5.8900000000000001E-2</v>
      </c>
      <c r="N1909" s="17">
        <v>-0.219</v>
      </c>
    </row>
    <row r="1910" spans="1:14" x14ac:dyDescent="0.3">
      <c r="A1910" t="s">
        <v>63</v>
      </c>
      <c r="B1910" t="s">
        <v>64</v>
      </c>
      <c r="C1910" t="s">
        <v>1</v>
      </c>
      <c r="D1910" t="s">
        <v>185</v>
      </c>
      <c r="E1910" t="s">
        <v>233</v>
      </c>
      <c r="F1910">
        <v>1</v>
      </c>
      <c r="G1910">
        <v>2023</v>
      </c>
      <c r="H1910" s="15">
        <v>1</v>
      </c>
      <c r="I1910" s="12">
        <v>1.4724999999999999</v>
      </c>
      <c r="J1910" s="12">
        <v>1.3275971331749998</v>
      </c>
      <c r="K1910" s="16">
        <v>1.4724999999999999</v>
      </c>
      <c r="L1910" s="16">
        <v>1.3275971331749998</v>
      </c>
      <c r="M1910" s="11">
        <v>-1.4725E-2</v>
      </c>
      <c r="N1910" s="17">
        <v>-7.2999999999999995E-2</v>
      </c>
    </row>
    <row r="1911" spans="1:14" x14ac:dyDescent="0.3">
      <c r="A1911" t="s">
        <v>63</v>
      </c>
      <c r="B1911" t="s">
        <v>64</v>
      </c>
      <c r="C1911" t="s">
        <v>1</v>
      </c>
      <c r="D1911" t="s">
        <v>185</v>
      </c>
      <c r="E1911" t="s">
        <v>227</v>
      </c>
      <c r="F1911">
        <v>2</v>
      </c>
      <c r="G1911">
        <v>2023</v>
      </c>
      <c r="H1911" s="15">
        <v>1</v>
      </c>
      <c r="I1911" s="12">
        <v>1.4724999999999999</v>
      </c>
      <c r="J1911" s="12">
        <v>1.1726024325</v>
      </c>
      <c r="K1911" s="16">
        <v>1.4724999999999999</v>
      </c>
      <c r="L1911" s="16">
        <v>1.1726024325</v>
      </c>
      <c r="M1911" s="11">
        <v>-1.4725E-2</v>
      </c>
      <c r="N1911" s="17">
        <v>-7.2999999999999995E-2</v>
      </c>
    </row>
    <row r="1912" spans="1:14" x14ac:dyDescent="0.3">
      <c r="A1912" t="s">
        <v>63</v>
      </c>
      <c r="B1912" t="s">
        <v>64</v>
      </c>
      <c r="C1912" t="s">
        <v>1</v>
      </c>
      <c r="D1912" t="s">
        <v>185</v>
      </c>
      <c r="E1912" t="s">
        <v>232</v>
      </c>
      <c r="F1912">
        <v>3</v>
      </c>
      <c r="G1912">
        <v>2023</v>
      </c>
      <c r="H1912" s="15">
        <v>1</v>
      </c>
      <c r="I1912" s="12">
        <v>1.5732999999999999</v>
      </c>
      <c r="J1912" s="12">
        <v>0.98625728882812491</v>
      </c>
      <c r="K1912" s="16">
        <v>1.5732999999999999</v>
      </c>
      <c r="L1912" s="16">
        <v>0.98625728882812491</v>
      </c>
      <c r="M1912" s="11">
        <v>-1.5733E-2</v>
      </c>
      <c r="N1912" s="17">
        <v>-7.8000000000000014E-2</v>
      </c>
    </row>
    <row r="1913" spans="1:14" x14ac:dyDescent="0.3">
      <c r="A1913" t="s">
        <v>63</v>
      </c>
      <c r="B1913" t="s">
        <v>64</v>
      </c>
      <c r="C1913" t="s">
        <v>1</v>
      </c>
      <c r="D1913" t="s">
        <v>185</v>
      </c>
      <c r="E1913" t="s">
        <v>224</v>
      </c>
      <c r="F1913">
        <v>7</v>
      </c>
      <c r="G1913">
        <v>2023</v>
      </c>
      <c r="H1913" s="15">
        <v>1</v>
      </c>
      <c r="I1913" s="12">
        <v>1.5732999999999999</v>
      </c>
      <c r="J1913" s="12">
        <v>1.2758303480625002</v>
      </c>
      <c r="K1913" s="16">
        <v>1.5732999999999999</v>
      </c>
      <c r="L1913" s="16">
        <v>1.2758303480625002</v>
      </c>
      <c r="M1913" s="11">
        <v>-1.5733E-2</v>
      </c>
      <c r="N1913" s="17">
        <v>-7.8000000000000014E-2</v>
      </c>
    </row>
    <row r="1914" spans="1:14" x14ac:dyDescent="0.3">
      <c r="A1914" t="s">
        <v>63</v>
      </c>
      <c r="B1914" t="s">
        <v>64</v>
      </c>
      <c r="C1914" t="s">
        <v>1</v>
      </c>
      <c r="D1914" t="s">
        <v>185</v>
      </c>
      <c r="E1914" t="s">
        <v>228</v>
      </c>
      <c r="F1914">
        <v>8</v>
      </c>
      <c r="G1914">
        <v>2023</v>
      </c>
      <c r="H1914" s="15">
        <v>1</v>
      </c>
      <c r="I1914" s="12">
        <v>1.5732999999999999</v>
      </c>
      <c r="J1914" s="12">
        <v>1.246706738215875</v>
      </c>
      <c r="K1914" s="16">
        <v>1.5732999999999999</v>
      </c>
      <c r="L1914" s="16">
        <v>1.246706738215875</v>
      </c>
      <c r="M1914" s="11">
        <v>-1.5733E-2</v>
      </c>
      <c r="N1914" s="17">
        <v>-7.8000000000000014E-2</v>
      </c>
    </row>
    <row r="1915" spans="1:14" x14ac:dyDescent="0.3">
      <c r="A1915" t="s">
        <v>63</v>
      </c>
      <c r="B1915" t="s">
        <v>64</v>
      </c>
      <c r="C1915" t="s">
        <v>1</v>
      </c>
      <c r="D1915" t="s">
        <v>185</v>
      </c>
      <c r="E1915" t="s">
        <v>223</v>
      </c>
      <c r="F1915">
        <v>11</v>
      </c>
      <c r="G1915">
        <v>2023</v>
      </c>
      <c r="H1915" s="15">
        <v>1</v>
      </c>
      <c r="I1915" s="12">
        <v>1.5732999999999999</v>
      </c>
      <c r="J1915" s="12">
        <v>1.1003330272966874</v>
      </c>
      <c r="K1915" s="16">
        <v>1.5732999999999999</v>
      </c>
      <c r="L1915" s="16">
        <v>1.1003330272966874</v>
      </c>
      <c r="M1915" s="11">
        <v>-1.5733E-2</v>
      </c>
      <c r="N1915" s="17">
        <v>-7.8000000000000014E-2</v>
      </c>
    </row>
    <row r="1916" spans="1:14" x14ac:dyDescent="0.3">
      <c r="A1916" t="s">
        <v>63</v>
      </c>
      <c r="B1916" t="s">
        <v>64</v>
      </c>
      <c r="C1916" t="s">
        <v>1</v>
      </c>
      <c r="D1916" t="s">
        <v>185</v>
      </c>
      <c r="E1916" t="s">
        <v>230</v>
      </c>
      <c r="F1916">
        <v>4</v>
      </c>
      <c r="G1916">
        <v>2023</v>
      </c>
      <c r="H1916" s="15">
        <v>2</v>
      </c>
      <c r="I1916" s="12">
        <v>1.5732999999999999</v>
      </c>
      <c r="J1916" s="12">
        <v>1.1841934924285713</v>
      </c>
      <c r="K1916" s="16">
        <v>3.1465999999999998</v>
      </c>
      <c r="L1916" s="16">
        <v>2.3683869848571426</v>
      </c>
      <c r="M1916" s="11">
        <v>-3.1466000000000001E-2</v>
      </c>
      <c r="N1916" s="17">
        <v>-0.15600000000000003</v>
      </c>
    </row>
    <row r="1917" spans="1:14" x14ac:dyDescent="0.3">
      <c r="A1917" t="s">
        <v>63</v>
      </c>
      <c r="B1917" t="s">
        <v>64</v>
      </c>
      <c r="C1917" t="s">
        <v>1</v>
      </c>
      <c r="D1917" t="s">
        <v>185</v>
      </c>
      <c r="E1917" t="s">
        <v>226</v>
      </c>
      <c r="F1917">
        <v>5</v>
      </c>
      <c r="G1917">
        <v>2023</v>
      </c>
      <c r="H1917" s="15">
        <v>2</v>
      </c>
      <c r="I1917" s="12">
        <v>1.5732999999999999</v>
      </c>
      <c r="J1917" s="12">
        <v>1.1049416049375</v>
      </c>
      <c r="K1917" s="16">
        <v>3.1465999999999998</v>
      </c>
      <c r="L1917" s="16">
        <v>2.2098832098750001</v>
      </c>
      <c r="M1917" s="11">
        <v>-3.1466000000000001E-2</v>
      </c>
      <c r="N1917" s="17">
        <v>-0.15600000000000003</v>
      </c>
    </row>
    <row r="1918" spans="1:14" x14ac:dyDescent="0.3">
      <c r="A1918" t="s">
        <v>63</v>
      </c>
      <c r="B1918" t="s">
        <v>64</v>
      </c>
      <c r="C1918" t="s">
        <v>1</v>
      </c>
      <c r="D1918" t="s">
        <v>185</v>
      </c>
      <c r="E1918" t="s">
        <v>229</v>
      </c>
      <c r="F1918">
        <v>6</v>
      </c>
      <c r="G1918">
        <v>2023</v>
      </c>
      <c r="H1918" s="15">
        <v>2</v>
      </c>
      <c r="I1918" s="12">
        <v>1.5732999999999999</v>
      </c>
      <c r="J1918" s="12">
        <v>0.97420471417642507</v>
      </c>
      <c r="K1918" s="16">
        <v>3.1465999999999998</v>
      </c>
      <c r="L1918" s="16">
        <v>1.9484094283528501</v>
      </c>
      <c r="M1918" s="11">
        <v>-3.1466000000000001E-2</v>
      </c>
      <c r="N1918" s="17">
        <v>-0.15600000000000003</v>
      </c>
    </row>
    <row r="1919" spans="1:14" x14ac:dyDescent="0.3">
      <c r="A1919" t="s">
        <v>63</v>
      </c>
      <c r="B1919" t="s">
        <v>64</v>
      </c>
      <c r="C1919" t="s">
        <v>1</v>
      </c>
      <c r="D1919" t="s">
        <v>185</v>
      </c>
      <c r="E1919" t="s">
        <v>225</v>
      </c>
      <c r="F1919">
        <v>10</v>
      </c>
      <c r="G1919">
        <v>2023</v>
      </c>
      <c r="H1919" s="15">
        <v>3</v>
      </c>
      <c r="I1919" s="12">
        <v>1.5732999999999999</v>
      </c>
      <c r="J1919" s="12">
        <v>1.094300048407193</v>
      </c>
      <c r="K1919" s="16">
        <v>4.7199</v>
      </c>
      <c r="L1919" s="16">
        <v>3.2829001452215789</v>
      </c>
      <c r="M1919" s="11">
        <v>-4.7198999999999998E-2</v>
      </c>
      <c r="N1919" s="17">
        <v>-0.23399999999999999</v>
      </c>
    </row>
    <row r="1920" spans="1:14" x14ac:dyDescent="0.3">
      <c r="A1920" t="s">
        <v>67</v>
      </c>
      <c r="B1920" t="s">
        <v>68</v>
      </c>
      <c r="C1920" t="s">
        <v>180</v>
      </c>
      <c r="D1920" t="s">
        <v>185</v>
      </c>
      <c r="E1920" t="s">
        <v>229</v>
      </c>
      <c r="F1920">
        <v>6</v>
      </c>
      <c r="G1920">
        <v>2023</v>
      </c>
      <c r="H1920" s="15">
        <v>19</v>
      </c>
      <c r="I1920" s="12">
        <v>1.5732999999999999</v>
      </c>
      <c r="J1920" s="12">
        <v>1.126969580728125</v>
      </c>
      <c r="K1920" s="16">
        <v>29.892699999999998</v>
      </c>
      <c r="L1920" s="16">
        <v>21.412422033834375</v>
      </c>
      <c r="M1920" s="11">
        <v>-0.298927</v>
      </c>
      <c r="N1920" s="17">
        <v>-1.2480000000000002</v>
      </c>
    </row>
    <row r="1921" spans="1:14" x14ac:dyDescent="0.3">
      <c r="A1921" t="s">
        <v>67</v>
      </c>
      <c r="B1921" t="s">
        <v>68</v>
      </c>
      <c r="C1921" t="s">
        <v>180</v>
      </c>
      <c r="D1921" t="s">
        <v>185</v>
      </c>
      <c r="E1921" t="s">
        <v>233</v>
      </c>
      <c r="F1921">
        <v>1</v>
      </c>
      <c r="G1921">
        <v>2023</v>
      </c>
      <c r="H1921" s="15">
        <v>28</v>
      </c>
      <c r="I1921" s="12">
        <v>1.4724999999999999</v>
      </c>
      <c r="J1921" s="12">
        <v>1.2167591111859375</v>
      </c>
      <c r="K1921" s="16">
        <v>41.23</v>
      </c>
      <c r="L1921" s="16">
        <v>34.069255113206253</v>
      </c>
      <c r="M1921" s="11">
        <v>-0.4123</v>
      </c>
      <c r="N1921" s="17">
        <v>-1.752</v>
      </c>
    </row>
    <row r="1922" spans="1:14" x14ac:dyDescent="0.3">
      <c r="A1922" t="s">
        <v>67</v>
      </c>
      <c r="B1922" t="s">
        <v>68</v>
      </c>
      <c r="C1922" t="s">
        <v>180</v>
      </c>
      <c r="D1922" t="s">
        <v>185</v>
      </c>
      <c r="E1922" t="s">
        <v>223</v>
      </c>
      <c r="F1922">
        <v>11</v>
      </c>
      <c r="G1922">
        <v>2023</v>
      </c>
      <c r="H1922" s="15">
        <v>28</v>
      </c>
      <c r="I1922" s="12">
        <v>1.5732999999999999</v>
      </c>
      <c r="J1922" s="12">
        <v>1.0336579360207501</v>
      </c>
      <c r="K1922" s="16">
        <v>44.052399999999999</v>
      </c>
      <c r="L1922" s="16">
        <v>28.942422208581</v>
      </c>
      <c r="M1922" s="11">
        <v>-0.44052399999999997</v>
      </c>
      <c r="N1922" s="17">
        <v>-1.8719999999999999</v>
      </c>
    </row>
    <row r="1923" spans="1:14" x14ac:dyDescent="0.3">
      <c r="A1923" t="s">
        <v>67</v>
      </c>
      <c r="B1923" t="s">
        <v>68</v>
      </c>
      <c r="C1923" t="s">
        <v>180</v>
      </c>
      <c r="D1923" t="s">
        <v>185</v>
      </c>
      <c r="E1923" t="s">
        <v>234</v>
      </c>
      <c r="F1923">
        <v>12</v>
      </c>
      <c r="G1923">
        <v>2023</v>
      </c>
      <c r="H1923" s="15">
        <v>38</v>
      </c>
      <c r="I1923" s="12">
        <v>1.5732999999999999</v>
      </c>
      <c r="J1923" s="12">
        <v>1.0377629476050938</v>
      </c>
      <c r="K1923" s="16">
        <v>59.785399999999996</v>
      </c>
      <c r="L1923" s="16">
        <v>39.434992008993561</v>
      </c>
      <c r="M1923" s="11">
        <v>-0.597854</v>
      </c>
      <c r="N1923" s="17">
        <v>-2.4960000000000004</v>
      </c>
    </row>
    <row r="1924" spans="1:14" x14ac:dyDescent="0.3">
      <c r="A1924" t="s">
        <v>67</v>
      </c>
      <c r="B1924" t="s">
        <v>68</v>
      </c>
      <c r="C1924" t="s">
        <v>180</v>
      </c>
      <c r="D1924" t="s">
        <v>185</v>
      </c>
      <c r="E1924" t="s">
        <v>232</v>
      </c>
      <c r="F1924">
        <v>3</v>
      </c>
      <c r="G1924">
        <v>2023</v>
      </c>
      <c r="H1924" s="15">
        <v>47</v>
      </c>
      <c r="I1924" s="12">
        <v>1.5732999999999999</v>
      </c>
      <c r="J1924" s="12">
        <v>1.0988916932849175</v>
      </c>
      <c r="K1924" s="16">
        <v>73.945099999999996</v>
      </c>
      <c r="L1924" s="16">
        <v>51.647909584391122</v>
      </c>
      <c r="M1924" s="11">
        <v>-0.73945099999999997</v>
      </c>
      <c r="N1924" s="17">
        <v>-3.1200000000000006</v>
      </c>
    </row>
    <row r="1925" spans="1:14" x14ac:dyDescent="0.3">
      <c r="A1925" t="s">
        <v>67</v>
      </c>
      <c r="B1925" t="s">
        <v>68</v>
      </c>
      <c r="C1925" t="s">
        <v>180</v>
      </c>
      <c r="D1925" t="s">
        <v>185</v>
      </c>
      <c r="E1925" t="s">
        <v>230</v>
      </c>
      <c r="F1925">
        <v>4</v>
      </c>
      <c r="G1925">
        <v>2023</v>
      </c>
      <c r="H1925" s="15">
        <v>47</v>
      </c>
      <c r="I1925" s="12">
        <v>1.5732999999999999</v>
      </c>
      <c r="J1925" s="12">
        <v>1.1011590951449175</v>
      </c>
      <c r="K1925" s="16">
        <v>73.945099999999996</v>
      </c>
      <c r="L1925" s="16">
        <v>51.754477471811121</v>
      </c>
      <c r="M1925" s="11">
        <v>-0.73945099999999997</v>
      </c>
      <c r="N1925" s="17">
        <v>-3.1200000000000006</v>
      </c>
    </row>
    <row r="1926" spans="1:14" x14ac:dyDescent="0.3">
      <c r="A1926" t="s">
        <v>67</v>
      </c>
      <c r="B1926" t="s">
        <v>68</v>
      </c>
      <c r="C1926" t="s">
        <v>180</v>
      </c>
      <c r="D1926" t="s">
        <v>185</v>
      </c>
      <c r="E1926" t="s">
        <v>226</v>
      </c>
      <c r="F1926">
        <v>5</v>
      </c>
      <c r="G1926">
        <v>2023</v>
      </c>
      <c r="H1926" s="15">
        <v>47</v>
      </c>
      <c r="I1926" s="12">
        <v>1.5732999999999999</v>
      </c>
      <c r="J1926" s="12">
        <v>1.092154091985855</v>
      </c>
      <c r="K1926" s="16">
        <v>73.945099999999996</v>
      </c>
      <c r="L1926" s="16">
        <v>51.331242323335182</v>
      </c>
      <c r="M1926" s="11">
        <v>-0.73945099999999997</v>
      </c>
      <c r="N1926" s="17">
        <v>-3.1200000000000006</v>
      </c>
    </row>
    <row r="1927" spans="1:14" x14ac:dyDescent="0.3">
      <c r="A1927" t="s">
        <v>67</v>
      </c>
      <c r="B1927" t="s">
        <v>68</v>
      </c>
      <c r="C1927" t="s">
        <v>180</v>
      </c>
      <c r="D1927" t="s">
        <v>185</v>
      </c>
      <c r="E1927" t="s">
        <v>225</v>
      </c>
      <c r="F1927">
        <v>10</v>
      </c>
      <c r="G1927">
        <v>2023</v>
      </c>
      <c r="H1927" s="15">
        <v>47</v>
      </c>
      <c r="I1927" s="12">
        <v>1.5732999999999999</v>
      </c>
      <c r="J1927" s="12">
        <v>1.103999132679075</v>
      </c>
      <c r="K1927" s="16">
        <v>73.945099999999996</v>
      </c>
      <c r="L1927" s="16">
        <v>51.887959235916526</v>
      </c>
      <c r="M1927" s="11">
        <v>-0.73945099999999997</v>
      </c>
      <c r="N1927" s="17">
        <v>-3.1200000000000006</v>
      </c>
    </row>
    <row r="1928" spans="1:14" x14ac:dyDescent="0.3">
      <c r="A1928" t="s">
        <v>67</v>
      </c>
      <c r="B1928" t="s">
        <v>68</v>
      </c>
      <c r="C1928" t="s">
        <v>180</v>
      </c>
      <c r="D1928" t="s">
        <v>185</v>
      </c>
      <c r="E1928" t="s">
        <v>224</v>
      </c>
      <c r="F1928">
        <v>7</v>
      </c>
      <c r="G1928">
        <v>2023</v>
      </c>
      <c r="H1928" s="15">
        <v>56</v>
      </c>
      <c r="I1928" s="12">
        <v>1.5732999999999999</v>
      </c>
      <c r="J1928" s="12">
        <v>1.0783374786870752</v>
      </c>
      <c r="K1928" s="16">
        <v>88.104799999999997</v>
      </c>
      <c r="L1928" s="16">
        <v>60.386898806476211</v>
      </c>
      <c r="M1928" s="11">
        <v>-0.88104799999999994</v>
      </c>
      <c r="N1928" s="17">
        <v>-3.7439999999999998</v>
      </c>
    </row>
    <row r="1929" spans="1:14" x14ac:dyDescent="0.3">
      <c r="A1929" t="s">
        <v>67</v>
      </c>
      <c r="B1929" t="s">
        <v>68</v>
      </c>
      <c r="C1929" t="s">
        <v>180</v>
      </c>
      <c r="D1929" t="s">
        <v>185</v>
      </c>
      <c r="E1929" t="s">
        <v>227</v>
      </c>
      <c r="F1929">
        <v>2</v>
      </c>
      <c r="G1929">
        <v>2023</v>
      </c>
      <c r="H1929" s="15">
        <v>66</v>
      </c>
      <c r="I1929" s="12">
        <v>1.4724999999999999</v>
      </c>
      <c r="J1929" s="12">
        <v>1.0921904466308034</v>
      </c>
      <c r="K1929" s="16">
        <v>97.184999999999988</v>
      </c>
      <c r="L1929" s="16">
        <v>72.084569477633025</v>
      </c>
      <c r="M1929" s="11">
        <v>-0.97184999999999988</v>
      </c>
      <c r="N1929" s="17">
        <v>-4.0880000000000001</v>
      </c>
    </row>
    <row r="1930" spans="1:14" x14ac:dyDescent="0.3">
      <c r="A1930" t="s">
        <v>67</v>
      </c>
      <c r="B1930" t="s">
        <v>68</v>
      </c>
      <c r="C1930" t="s">
        <v>180</v>
      </c>
      <c r="D1930" t="s">
        <v>185</v>
      </c>
      <c r="E1930" t="s">
        <v>231</v>
      </c>
      <c r="F1930">
        <v>9</v>
      </c>
      <c r="G1930">
        <v>2023</v>
      </c>
      <c r="H1930" s="15">
        <v>66</v>
      </c>
      <c r="I1930" s="12">
        <v>1.5732999999999999</v>
      </c>
      <c r="J1930" s="12">
        <v>1.1077116697833747</v>
      </c>
      <c r="K1930" s="16">
        <v>103.8378</v>
      </c>
      <c r="L1930" s="16">
        <v>73.108970205702732</v>
      </c>
      <c r="M1930" s="11">
        <v>-1.038378</v>
      </c>
      <c r="N1930" s="17">
        <v>-4.3680000000000003</v>
      </c>
    </row>
    <row r="1931" spans="1:14" x14ac:dyDescent="0.3">
      <c r="A1931" t="s">
        <v>71</v>
      </c>
      <c r="B1931" t="s">
        <v>72</v>
      </c>
      <c r="C1931" t="s">
        <v>1</v>
      </c>
      <c r="D1931" t="s">
        <v>185</v>
      </c>
      <c r="E1931" t="s">
        <v>228</v>
      </c>
      <c r="F1931">
        <v>8</v>
      </c>
      <c r="G1931">
        <v>2023</v>
      </c>
      <c r="H1931" s="15">
        <v>3</v>
      </c>
      <c r="I1931" s="12">
        <v>1.5732999999999999</v>
      </c>
      <c r="J1931" s="12">
        <v>0.98854469717512494</v>
      </c>
      <c r="K1931" s="16">
        <v>4.7199</v>
      </c>
      <c r="L1931" s="16">
        <v>2.9656340915253749</v>
      </c>
      <c r="M1931" s="11">
        <v>-4.7198999999999998E-2</v>
      </c>
      <c r="N1931" s="17">
        <v>-0.23399999999999999</v>
      </c>
    </row>
    <row r="1932" spans="1:14" x14ac:dyDescent="0.3">
      <c r="A1932" t="s">
        <v>71</v>
      </c>
      <c r="B1932" t="s">
        <v>72</v>
      </c>
      <c r="C1932" t="s">
        <v>1</v>
      </c>
      <c r="D1932" t="s">
        <v>185</v>
      </c>
      <c r="E1932" t="s">
        <v>234</v>
      </c>
      <c r="F1932">
        <v>12</v>
      </c>
      <c r="G1932">
        <v>2023</v>
      </c>
      <c r="H1932" s="15">
        <v>3</v>
      </c>
      <c r="I1932" s="12">
        <v>1.5732999999999999</v>
      </c>
      <c r="J1932" s="12">
        <v>1.0496861886543749</v>
      </c>
      <c r="K1932" s="16">
        <v>4.7199</v>
      </c>
      <c r="L1932" s="16">
        <v>3.1490585659631245</v>
      </c>
      <c r="M1932" s="11">
        <v>-4.7198999999999998E-2</v>
      </c>
      <c r="N1932" s="17">
        <v>-0.23399999999999999</v>
      </c>
    </row>
    <row r="1933" spans="1:14" x14ac:dyDescent="0.3">
      <c r="A1933" t="s">
        <v>71</v>
      </c>
      <c r="B1933" t="s">
        <v>72</v>
      </c>
      <c r="C1933" t="s">
        <v>1</v>
      </c>
      <c r="D1933" t="s">
        <v>185</v>
      </c>
      <c r="E1933" t="s">
        <v>229</v>
      </c>
      <c r="F1933">
        <v>6</v>
      </c>
      <c r="G1933">
        <v>2023</v>
      </c>
      <c r="H1933" s="15">
        <v>6</v>
      </c>
      <c r="I1933" s="12">
        <v>1.5732999999999999</v>
      </c>
      <c r="J1933" s="12">
        <v>1.0896866586000002</v>
      </c>
      <c r="K1933" s="16">
        <v>9.4398</v>
      </c>
      <c r="L1933" s="16">
        <v>6.5381199516000015</v>
      </c>
      <c r="M1933" s="11">
        <v>-9.4397999999999996E-2</v>
      </c>
      <c r="N1933" s="17">
        <v>-0.39000000000000007</v>
      </c>
    </row>
    <row r="1934" spans="1:14" x14ac:dyDescent="0.3">
      <c r="A1934" t="s">
        <v>71</v>
      </c>
      <c r="B1934" t="s">
        <v>72</v>
      </c>
      <c r="C1934" t="s">
        <v>1</v>
      </c>
      <c r="D1934" t="s">
        <v>185</v>
      </c>
      <c r="E1934" t="s">
        <v>225</v>
      </c>
      <c r="F1934">
        <v>10</v>
      </c>
      <c r="G1934">
        <v>2023</v>
      </c>
      <c r="H1934" s="15">
        <v>6</v>
      </c>
      <c r="I1934" s="12">
        <v>1.5732999999999999</v>
      </c>
      <c r="J1934" s="12">
        <v>1.1258810611146002</v>
      </c>
      <c r="K1934" s="16">
        <v>9.4398</v>
      </c>
      <c r="L1934" s="16">
        <v>6.7552863666876011</v>
      </c>
      <c r="M1934" s="11">
        <v>-9.4397999999999996E-2</v>
      </c>
      <c r="N1934" s="17">
        <v>-0.39000000000000007</v>
      </c>
    </row>
    <row r="1935" spans="1:14" x14ac:dyDescent="0.3">
      <c r="A1935" t="s">
        <v>71</v>
      </c>
      <c r="B1935" t="s">
        <v>72</v>
      </c>
      <c r="C1935" t="s">
        <v>1</v>
      </c>
      <c r="D1935" t="s">
        <v>185</v>
      </c>
      <c r="E1935" t="s">
        <v>233</v>
      </c>
      <c r="F1935">
        <v>1</v>
      </c>
      <c r="G1935">
        <v>2023</v>
      </c>
      <c r="H1935" s="15">
        <v>7</v>
      </c>
      <c r="I1935" s="12">
        <v>1.4724999999999999</v>
      </c>
      <c r="J1935" s="12">
        <v>1.1232669912937501</v>
      </c>
      <c r="K1935" s="16">
        <v>10.307499999999999</v>
      </c>
      <c r="L1935" s="16">
        <v>7.8628689390562503</v>
      </c>
      <c r="M1935" s="11">
        <v>-0.103075</v>
      </c>
      <c r="N1935" s="17">
        <v>-0.438</v>
      </c>
    </row>
    <row r="1936" spans="1:14" x14ac:dyDescent="0.3">
      <c r="A1936" t="s">
        <v>71</v>
      </c>
      <c r="B1936" t="s">
        <v>72</v>
      </c>
      <c r="C1936" t="s">
        <v>1</v>
      </c>
      <c r="D1936" t="s">
        <v>185</v>
      </c>
      <c r="E1936" t="s">
        <v>227</v>
      </c>
      <c r="F1936">
        <v>2</v>
      </c>
      <c r="G1936">
        <v>2023</v>
      </c>
      <c r="H1936" s="15">
        <v>8</v>
      </c>
      <c r="I1936" s="12">
        <v>1.4724999999999999</v>
      </c>
      <c r="J1936" s="12">
        <v>1.1478364538467341</v>
      </c>
      <c r="K1936" s="16">
        <v>11.78</v>
      </c>
      <c r="L1936" s="16">
        <v>9.1826916307738724</v>
      </c>
      <c r="M1936" s="11">
        <v>-0.1178</v>
      </c>
      <c r="N1936" s="17">
        <v>-0.51100000000000001</v>
      </c>
    </row>
    <row r="1937" spans="1:14" x14ac:dyDescent="0.3">
      <c r="A1937" t="s">
        <v>71</v>
      </c>
      <c r="B1937" t="s">
        <v>72</v>
      </c>
      <c r="C1937" t="s">
        <v>1</v>
      </c>
      <c r="D1937" t="s">
        <v>185</v>
      </c>
      <c r="E1937" t="s">
        <v>232</v>
      </c>
      <c r="F1937">
        <v>3</v>
      </c>
      <c r="G1937">
        <v>2023</v>
      </c>
      <c r="H1937" s="15">
        <v>8</v>
      </c>
      <c r="I1937" s="12">
        <v>1.5732999999999999</v>
      </c>
      <c r="J1937" s="12">
        <v>1.1070613160523965</v>
      </c>
      <c r="K1937" s="16">
        <v>12.586399999999999</v>
      </c>
      <c r="L1937" s="16">
        <v>8.8564905284191724</v>
      </c>
      <c r="M1937" s="11">
        <v>-0.125864</v>
      </c>
      <c r="N1937" s="17">
        <v>-0.54600000000000004</v>
      </c>
    </row>
    <row r="1938" spans="1:14" x14ac:dyDescent="0.3">
      <c r="A1938" t="s">
        <v>71</v>
      </c>
      <c r="B1938" t="s">
        <v>72</v>
      </c>
      <c r="C1938" t="s">
        <v>1</v>
      </c>
      <c r="D1938" t="s">
        <v>185</v>
      </c>
      <c r="E1938" t="s">
        <v>230</v>
      </c>
      <c r="F1938">
        <v>4</v>
      </c>
      <c r="G1938">
        <v>2023</v>
      </c>
      <c r="H1938" s="15">
        <v>8</v>
      </c>
      <c r="I1938" s="12">
        <v>1.5732999999999999</v>
      </c>
      <c r="J1938" s="12">
        <v>1.1061681812199482</v>
      </c>
      <c r="K1938" s="16">
        <v>12.586399999999999</v>
      </c>
      <c r="L1938" s="16">
        <v>8.8493454497595856</v>
      </c>
      <c r="M1938" s="11">
        <v>-0.125864</v>
      </c>
      <c r="N1938" s="17">
        <v>-0.54600000000000004</v>
      </c>
    </row>
    <row r="1939" spans="1:14" x14ac:dyDescent="0.3">
      <c r="A1939" t="s">
        <v>73</v>
      </c>
      <c r="B1939" t="s">
        <v>74</v>
      </c>
      <c r="C1939" t="s">
        <v>1</v>
      </c>
      <c r="D1939" t="s">
        <v>185</v>
      </c>
      <c r="E1939" t="s">
        <v>232</v>
      </c>
      <c r="F1939">
        <v>3</v>
      </c>
      <c r="G1939">
        <v>2023</v>
      </c>
      <c r="H1939" s="15">
        <v>3</v>
      </c>
      <c r="I1939" s="12">
        <v>1.5732999999999999</v>
      </c>
      <c r="J1939" s="12">
        <v>1.1057431468846153</v>
      </c>
      <c r="K1939" s="16">
        <v>4.7199</v>
      </c>
      <c r="L1939" s="16">
        <v>3.3172294406538461</v>
      </c>
      <c r="M1939" s="11">
        <v>-4.7198999999999998E-2</v>
      </c>
      <c r="N1939" s="17">
        <v>-0.23399999999999999</v>
      </c>
    </row>
    <row r="1940" spans="1:14" x14ac:dyDescent="0.3">
      <c r="A1940" t="s">
        <v>73</v>
      </c>
      <c r="B1940" t="s">
        <v>74</v>
      </c>
      <c r="C1940" t="s">
        <v>1</v>
      </c>
      <c r="D1940" t="s">
        <v>185</v>
      </c>
      <c r="E1940" t="s">
        <v>226</v>
      </c>
      <c r="F1940">
        <v>5</v>
      </c>
      <c r="G1940">
        <v>2023</v>
      </c>
      <c r="H1940" s="15">
        <v>3</v>
      </c>
      <c r="I1940" s="12">
        <v>1.5732999999999999</v>
      </c>
      <c r="J1940" s="12">
        <v>1.1286030719176616</v>
      </c>
      <c r="K1940" s="16">
        <v>4.7199</v>
      </c>
      <c r="L1940" s="16">
        <v>3.3858092157529849</v>
      </c>
      <c r="M1940" s="11">
        <v>-4.7198999999999998E-2</v>
      </c>
      <c r="N1940" s="17">
        <v>-0.23399999999999999</v>
      </c>
    </row>
    <row r="1941" spans="1:14" x14ac:dyDescent="0.3">
      <c r="A1941" t="s">
        <v>73</v>
      </c>
      <c r="B1941" t="s">
        <v>74</v>
      </c>
      <c r="C1941" t="s">
        <v>1</v>
      </c>
      <c r="D1941" t="s">
        <v>185</v>
      </c>
      <c r="E1941" t="s">
        <v>229</v>
      </c>
      <c r="F1941">
        <v>6</v>
      </c>
      <c r="G1941">
        <v>2023</v>
      </c>
      <c r="H1941" s="15">
        <v>3</v>
      </c>
      <c r="I1941" s="12">
        <v>1.5732999999999999</v>
      </c>
      <c r="J1941" s="12">
        <v>1.0982925918865283</v>
      </c>
      <c r="K1941" s="16">
        <v>4.7199</v>
      </c>
      <c r="L1941" s="16">
        <v>3.2948777756595851</v>
      </c>
      <c r="M1941" s="11">
        <v>-4.7198999999999998E-2</v>
      </c>
      <c r="N1941" s="17">
        <v>-0.23399999999999999</v>
      </c>
    </row>
    <row r="1942" spans="1:14" x14ac:dyDescent="0.3">
      <c r="A1942" t="s">
        <v>73</v>
      </c>
      <c r="B1942" t="s">
        <v>74</v>
      </c>
      <c r="C1942" t="s">
        <v>1</v>
      </c>
      <c r="D1942" t="s">
        <v>185</v>
      </c>
      <c r="E1942" t="s">
        <v>233</v>
      </c>
      <c r="F1942">
        <v>1</v>
      </c>
      <c r="G1942">
        <v>2023</v>
      </c>
      <c r="H1942" s="15">
        <v>5</v>
      </c>
      <c r="I1942" s="12">
        <v>1.4724999999999999</v>
      </c>
      <c r="J1942" s="12">
        <v>1.1346387174060526</v>
      </c>
      <c r="K1942" s="16">
        <v>7.3624999999999998</v>
      </c>
      <c r="L1942" s="16">
        <v>5.673193587030263</v>
      </c>
      <c r="M1942" s="11">
        <v>-7.3624999999999996E-2</v>
      </c>
      <c r="N1942" s="17">
        <v>-0.29199999999999998</v>
      </c>
    </row>
    <row r="1943" spans="1:14" x14ac:dyDescent="0.3">
      <c r="A1943" t="s">
        <v>73</v>
      </c>
      <c r="B1943" t="s">
        <v>74</v>
      </c>
      <c r="C1943" t="s">
        <v>1</v>
      </c>
      <c r="D1943" t="s">
        <v>185</v>
      </c>
      <c r="E1943" t="s">
        <v>230</v>
      </c>
      <c r="F1943">
        <v>4</v>
      </c>
      <c r="G1943">
        <v>2023</v>
      </c>
      <c r="H1943" s="15">
        <v>5</v>
      </c>
      <c r="I1943" s="12">
        <v>1.5732999999999999</v>
      </c>
      <c r="J1943" s="12">
        <v>1.0694643761392413</v>
      </c>
      <c r="K1943" s="16">
        <v>7.8664999999999994</v>
      </c>
      <c r="L1943" s="16">
        <v>5.3473218806962066</v>
      </c>
      <c r="M1943" s="11">
        <v>-7.8664999999999999E-2</v>
      </c>
      <c r="N1943" s="17">
        <v>-0.31200000000000006</v>
      </c>
    </row>
    <row r="1944" spans="1:14" x14ac:dyDescent="0.3">
      <c r="A1944" t="s">
        <v>73</v>
      </c>
      <c r="B1944" t="s">
        <v>74</v>
      </c>
      <c r="C1944" t="s">
        <v>1</v>
      </c>
      <c r="D1944" t="s">
        <v>185</v>
      </c>
      <c r="E1944" t="s">
        <v>228</v>
      </c>
      <c r="F1944">
        <v>8</v>
      </c>
      <c r="G1944">
        <v>2023</v>
      </c>
      <c r="H1944" s="15">
        <v>5</v>
      </c>
      <c r="I1944" s="12">
        <v>1.5732999999999999</v>
      </c>
      <c r="J1944" s="12">
        <v>1.0935302294193752</v>
      </c>
      <c r="K1944" s="16">
        <v>7.8664999999999994</v>
      </c>
      <c r="L1944" s="16">
        <v>5.4676511470968761</v>
      </c>
      <c r="M1944" s="11">
        <v>-7.8664999999999999E-2</v>
      </c>
      <c r="N1944" s="17">
        <v>-0.31200000000000006</v>
      </c>
    </row>
    <row r="1945" spans="1:14" x14ac:dyDescent="0.3">
      <c r="A1945" t="s">
        <v>73</v>
      </c>
      <c r="B1945" t="s">
        <v>74</v>
      </c>
      <c r="C1945" t="s">
        <v>1</v>
      </c>
      <c r="D1945" t="s">
        <v>185</v>
      </c>
      <c r="E1945" t="s">
        <v>225</v>
      </c>
      <c r="F1945">
        <v>10</v>
      </c>
      <c r="G1945">
        <v>2023</v>
      </c>
      <c r="H1945" s="15">
        <v>5</v>
      </c>
      <c r="I1945" s="12">
        <v>1.5732999999999999</v>
      </c>
      <c r="J1945" s="12">
        <v>1.0996950704424751</v>
      </c>
      <c r="K1945" s="16">
        <v>7.8664999999999994</v>
      </c>
      <c r="L1945" s="16">
        <v>5.4984753522123757</v>
      </c>
      <c r="M1945" s="11">
        <v>-7.8664999999999999E-2</v>
      </c>
      <c r="N1945" s="17">
        <v>-0.31200000000000006</v>
      </c>
    </row>
    <row r="1946" spans="1:14" x14ac:dyDescent="0.3">
      <c r="A1946" t="s">
        <v>73</v>
      </c>
      <c r="B1946" t="s">
        <v>74</v>
      </c>
      <c r="C1946" t="s">
        <v>1</v>
      </c>
      <c r="D1946" t="s">
        <v>185</v>
      </c>
      <c r="E1946" t="s">
        <v>223</v>
      </c>
      <c r="F1946">
        <v>11</v>
      </c>
      <c r="G1946">
        <v>2023</v>
      </c>
      <c r="H1946" s="15">
        <v>6</v>
      </c>
      <c r="I1946" s="12">
        <v>1.5732999999999999</v>
      </c>
      <c r="J1946" s="12">
        <v>1.0801312118109205</v>
      </c>
      <c r="K1946" s="16">
        <v>9.4398</v>
      </c>
      <c r="L1946" s="16">
        <v>6.4807872708655232</v>
      </c>
      <c r="M1946" s="11">
        <v>-9.4397999999999996E-2</v>
      </c>
      <c r="N1946" s="17">
        <v>-0.39000000000000007</v>
      </c>
    </row>
    <row r="1947" spans="1:14" x14ac:dyDescent="0.3">
      <c r="A1947" t="s">
        <v>77</v>
      </c>
      <c r="B1947" t="s">
        <v>78</v>
      </c>
      <c r="C1947" t="s">
        <v>179</v>
      </c>
      <c r="D1947" t="s">
        <v>185</v>
      </c>
      <c r="E1947" t="s">
        <v>224</v>
      </c>
      <c r="F1947">
        <v>7</v>
      </c>
      <c r="G1947">
        <v>2023</v>
      </c>
      <c r="H1947" s="15">
        <v>9</v>
      </c>
      <c r="I1947" s="12">
        <v>1.5732999999999999</v>
      </c>
      <c r="J1947" s="12">
        <v>0.98365227750000028</v>
      </c>
      <c r="K1947" s="16">
        <v>14.159699999999999</v>
      </c>
      <c r="L1947" s="16">
        <v>8.8528704975000032</v>
      </c>
      <c r="M1947" s="11">
        <v>-0.141597</v>
      </c>
      <c r="N1947" s="17">
        <v>-0.62400000000000011</v>
      </c>
    </row>
    <row r="1948" spans="1:14" x14ac:dyDescent="0.3">
      <c r="A1948" t="s">
        <v>77</v>
      </c>
      <c r="B1948" t="s">
        <v>78</v>
      </c>
      <c r="C1948" t="s">
        <v>179</v>
      </c>
      <c r="D1948" t="s">
        <v>185</v>
      </c>
      <c r="E1948" t="s">
        <v>232</v>
      </c>
      <c r="F1948">
        <v>3</v>
      </c>
      <c r="G1948">
        <v>2023</v>
      </c>
      <c r="H1948" s="15">
        <v>19</v>
      </c>
      <c r="I1948" s="12">
        <v>1.4219999999999999</v>
      </c>
      <c r="J1948" s="12">
        <v>1.122801504250871</v>
      </c>
      <c r="K1948" s="16">
        <v>27.017999999999997</v>
      </c>
      <c r="L1948" s="16">
        <v>21.333228580766548</v>
      </c>
      <c r="M1948" s="11">
        <v>-0.27017999999999998</v>
      </c>
      <c r="N1948" s="17">
        <v>-1.1279999999999999</v>
      </c>
    </row>
    <row r="1949" spans="1:14" x14ac:dyDescent="0.3">
      <c r="A1949" t="s">
        <v>77</v>
      </c>
      <c r="B1949" t="s">
        <v>78</v>
      </c>
      <c r="C1949" t="s">
        <v>179</v>
      </c>
      <c r="D1949" t="s">
        <v>185</v>
      </c>
      <c r="E1949" t="s">
        <v>228</v>
      </c>
      <c r="F1949">
        <v>8</v>
      </c>
      <c r="G1949">
        <v>2023</v>
      </c>
      <c r="H1949" s="15">
        <v>19</v>
      </c>
      <c r="I1949" s="12">
        <v>1.5732999999999999</v>
      </c>
      <c r="J1949" s="12">
        <v>1.1354052326113127</v>
      </c>
      <c r="K1949" s="16">
        <v>29.892699999999998</v>
      </c>
      <c r="L1949" s="16">
        <v>21.572699419614942</v>
      </c>
      <c r="M1949" s="11">
        <v>-0.298927</v>
      </c>
      <c r="N1949" s="17">
        <v>-1.2480000000000002</v>
      </c>
    </row>
    <row r="1950" spans="1:14" x14ac:dyDescent="0.3">
      <c r="A1950" t="s">
        <v>77</v>
      </c>
      <c r="B1950" t="s">
        <v>78</v>
      </c>
      <c r="C1950" t="s">
        <v>179</v>
      </c>
      <c r="D1950" t="s">
        <v>185</v>
      </c>
      <c r="E1950" t="s">
        <v>233</v>
      </c>
      <c r="F1950">
        <v>1</v>
      </c>
      <c r="G1950">
        <v>2023</v>
      </c>
      <c r="H1950" s="15">
        <v>24</v>
      </c>
      <c r="I1950" s="12">
        <v>1.4724999999999999</v>
      </c>
      <c r="J1950" s="12">
        <v>1.140119644568355</v>
      </c>
      <c r="K1950" s="16">
        <v>35.339999999999996</v>
      </c>
      <c r="L1950" s="16">
        <v>27.36287146964052</v>
      </c>
      <c r="M1950" s="11">
        <v>-0.35339999999999999</v>
      </c>
      <c r="N1950" s="17">
        <v>-1.46</v>
      </c>
    </row>
    <row r="1951" spans="1:14" x14ac:dyDescent="0.3">
      <c r="A1951" t="s">
        <v>77</v>
      </c>
      <c r="B1951" t="s">
        <v>78</v>
      </c>
      <c r="C1951" t="s">
        <v>179</v>
      </c>
      <c r="D1951" t="s">
        <v>185</v>
      </c>
      <c r="E1951" t="s">
        <v>227</v>
      </c>
      <c r="F1951">
        <v>2</v>
      </c>
      <c r="G1951">
        <v>2023</v>
      </c>
      <c r="H1951" s="15">
        <v>33</v>
      </c>
      <c r="I1951" s="12">
        <v>1.3110999999999999</v>
      </c>
      <c r="J1951" s="12">
        <v>1.139223498640527</v>
      </c>
      <c r="K1951" s="16">
        <v>43.266300000000001</v>
      </c>
      <c r="L1951" s="16">
        <v>37.594375455137389</v>
      </c>
      <c r="M1951" s="11">
        <v>-0.43266300000000002</v>
      </c>
      <c r="N1951" s="17">
        <v>-1.82</v>
      </c>
    </row>
    <row r="1952" spans="1:14" x14ac:dyDescent="0.3">
      <c r="A1952" t="s">
        <v>77</v>
      </c>
      <c r="B1952" t="s">
        <v>78</v>
      </c>
      <c r="C1952" t="s">
        <v>179</v>
      </c>
      <c r="D1952" t="s">
        <v>185</v>
      </c>
      <c r="E1952" t="s">
        <v>225</v>
      </c>
      <c r="F1952">
        <v>10</v>
      </c>
      <c r="G1952">
        <v>2023</v>
      </c>
      <c r="H1952" s="15">
        <v>28</v>
      </c>
      <c r="I1952" s="12">
        <v>1.5732999999999999</v>
      </c>
      <c r="J1952" s="12">
        <v>1.0843379798741251</v>
      </c>
      <c r="K1952" s="16">
        <v>44.052399999999999</v>
      </c>
      <c r="L1952" s="16">
        <v>30.361463436475503</v>
      </c>
      <c r="M1952" s="11">
        <v>-0.44052399999999997</v>
      </c>
      <c r="N1952" s="17">
        <v>-1.8719999999999999</v>
      </c>
    </row>
    <row r="1953" spans="1:14" x14ac:dyDescent="0.3">
      <c r="A1953" t="s">
        <v>77</v>
      </c>
      <c r="B1953" t="s">
        <v>78</v>
      </c>
      <c r="C1953" t="s">
        <v>179</v>
      </c>
      <c r="D1953" t="s">
        <v>185</v>
      </c>
      <c r="E1953" t="s">
        <v>223</v>
      </c>
      <c r="F1953">
        <v>11</v>
      </c>
      <c r="G1953">
        <v>2023</v>
      </c>
      <c r="H1953" s="15">
        <v>28</v>
      </c>
      <c r="I1953" s="12">
        <v>1.5732999999999999</v>
      </c>
      <c r="J1953" s="12">
        <v>1.0803830864092501</v>
      </c>
      <c r="K1953" s="16">
        <v>44.052399999999999</v>
      </c>
      <c r="L1953" s="16">
        <v>30.250726419459003</v>
      </c>
      <c r="M1953" s="11">
        <v>-0.44052399999999997</v>
      </c>
      <c r="N1953" s="17">
        <v>-1.8719999999999999</v>
      </c>
    </row>
    <row r="1954" spans="1:14" x14ac:dyDescent="0.3">
      <c r="A1954" t="s">
        <v>77</v>
      </c>
      <c r="B1954" t="s">
        <v>78</v>
      </c>
      <c r="C1954" t="s">
        <v>179</v>
      </c>
      <c r="D1954" t="s">
        <v>185</v>
      </c>
      <c r="E1954" t="s">
        <v>234</v>
      </c>
      <c r="F1954">
        <v>12</v>
      </c>
      <c r="G1954">
        <v>2023</v>
      </c>
      <c r="H1954" s="15">
        <v>28</v>
      </c>
      <c r="I1954" s="12">
        <v>1.5732999999999999</v>
      </c>
      <c r="J1954" s="12">
        <v>1.1837254835362501</v>
      </c>
      <c r="K1954" s="16">
        <v>44.052399999999999</v>
      </c>
      <c r="L1954" s="16">
        <v>33.144313539015002</v>
      </c>
      <c r="M1954" s="11">
        <v>-0.44052399999999997</v>
      </c>
      <c r="N1954" s="17">
        <v>-1.8719999999999999</v>
      </c>
    </row>
    <row r="1955" spans="1:14" x14ac:dyDescent="0.3">
      <c r="A1955" t="s">
        <v>77</v>
      </c>
      <c r="B1955" t="s">
        <v>78</v>
      </c>
      <c r="C1955" t="s">
        <v>179</v>
      </c>
      <c r="D1955" t="s">
        <v>185</v>
      </c>
      <c r="E1955" t="s">
        <v>230</v>
      </c>
      <c r="F1955">
        <v>4</v>
      </c>
      <c r="G1955">
        <v>2023</v>
      </c>
      <c r="H1955" s="15">
        <v>38</v>
      </c>
      <c r="I1955" s="12">
        <v>1.5127999999999999</v>
      </c>
      <c r="J1955" s="12">
        <v>1.0537791634365423</v>
      </c>
      <c r="K1955" s="16">
        <v>57.486399999999996</v>
      </c>
      <c r="L1955" s="16">
        <v>40.043608210588609</v>
      </c>
      <c r="M1955" s="11">
        <v>-0.57486399999999993</v>
      </c>
      <c r="N1955" s="17">
        <v>-2.4000000000000004</v>
      </c>
    </row>
    <row r="1956" spans="1:14" x14ac:dyDescent="0.3">
      <c r="A1956" t="s">
        <v>77</v>
      </c>
      <c r="B1956" t="s">
        <v>78</v>
      </c>
      <c r="C1956" t="s">
        <v>179</v>
      </c>
      <c r="D1956" t="s">
        <v>185</v>
      </c>
      <c r="E1956" t="s">
        <v>229</v>
      </c>
      <c r="F1956">
        <v>6</v>
      </c>
      <c r="G1956">
        <v>2023</v>
      </c>
      <c r="H1956" s="15">
        <v>38</v>
      </c>
      <c r="I1956" s="12">
        <v>1.5430999999999999</v>
      </c>
      <c r="J1956" s="12">
        <v>1.0885065647627563</v>
      </c>
      <c r="K1956" s="16">
        <v>58.637799999999999</v>
      </c>
      <c r="L1956" s="16">
        <v>41.36324946098474</v>
      </c>
      <c r="M1956" s="11">
        <v>-0.58637799999999995</v>
      </c>
      <c r="N1956" s="17">
        <v>-2.4480000000000004</v>
      </c>
    </row>
    <row r="1957" spans="1:14" x14ac:dyDescent="0.3">
      <c r="A1957" t="s">
        <v>81</v>
      </c>
      <c r="B1957" t="s">
        <v>82</v>
      </c>
      <c r="C1957" t="s">
        <v>179</v>
      </c>
      <c r="D1957" t="s">
        <v>185</v>
      </c>
      <c r="E1957" t="s">
        <v>233</v>
      </c>
      <c r="F1957">
        <v>1</v>
      </c>
      <c r="G1957">
        <v>2023</v>
      </c>
      <c r="H1957" s="15">
        <v>2</v>
      </c>
      <c r="I1957" s="12">
        <v>1.4724999999999999</v>
      </c>
      <c r="J1957" s="12">
        <v>1.32763881335625</v>
      </c>
      <c r="K1957" s="16">
        <v>2.9449999999999998</v>
      </c>
      <c r="L1957" s="16">
        <v>2.6552776267125</v>
      </c>
      <c r="M1957" s="11">
        <v>-2.945E-2</v>
      </c>
      <c r="N1957" s="17">
        <v>-0.14599999999999999</v>
      </c>
    </row>
    <row r="1958" spans="1:14" x14ac:dyDescent="0.3">
      <c r="A1958" t="s">
        <v>81</v>
      </c>
      <c r="B1958" t="s">
        <v>82</v>
      </c>
      <c r="C1958" t="s">
        <v>179</v>
      </c>
      <c r="D1958" t="s">
        <v>185</v>
      </c>
      <c r="E1958" t="s">
        <v>223</v>
      </c>
      <c r="F1958">
        <v>11</v>
      </c>
      <c r="G1958">
        <v>2023</v>
      </c>
      <c r="H1958" s="15">
        <v>5</v>
      </c>
      <c r="I1958" s="12">
        <v>1.5732999999999999</v>
      </c>
      <c r="J1958" s="12">
        <v>1.0733551965411749</v>
      </c>
      <c r="K1958" s="16">
        <v>7.8664999999999994</v>
      </c>
      <c r="L1958" s="16">
        <v>5.3667759827058745</v>
      </c>
      <c r="M1958" s="11">
        <v>-7.8664999999999999E-2</v>
      </c>
      <c r="N1958" s="17">
        <v>-0.31200000000000006</v>
      </c>
    </row>
    <row r="1959" spans="1:14" x14ac:dyDescent="0.3">
      <c r="A1959" t="s">
        <v>81</v>
      </c>
      <c r="B1959" t="s">
        <v>82</v>
      </c>
      <c r="C1959" t="s">
        <v>179</v>
      </c>
      <c r="D1959" t="s">
        <v>185</v>
      </c>
      <c r="E1959" t="s">
        <v>227</v>
      </c>
      <c r="F1959">
        <v>2</v>
      </c>
      <c r="G1959">
        <v>2023</v>
      </c>
      <c r="H1959" s="15">
        <v>6</v>
      </c>
      <c r="I1959" s="12">
        <v>1.4724999999999999</v>
      </c>
      <c r="J1959" s="12">
        <v>1.3145566367454948</v>
      </c>
      <c r="K1959" s="16">
        <v>8.8349999999999991</v>
      </c>
      <c r="L1959" s="16">
        <v>7.8873398204729686</v>
      </c>
      <c r="M1959" s="11">
        <v>-8.8349999999999998E-2</v>
      </c>
      <c r="N1959" s="17">
        <v>-0.36499999999999999</v>
      </c>
    </row>
    <row r="1960" spans="1:14" x14ac:dyDescent="0.3">
      <c r="A1960" t="s">
        <v>81</v>
      </c>
      <c r="B1960" t="s">
        <v>82</v>
      </c>
      <c r="C1960" t="s">
        <v>179</v>
      </c>
      <c r="D1960" t="s">
        <v>185</v>
      </c>
      <c r="E1960" t="s">
        <v>224</v>
      </c>
      <c r="F1960">
        <v>7</v>
      </c>
      <c r="G1960">
        <v>2023</v>
      </c>
      <c r="H1960" s="15">
        <v>6</v>
      </c>
      <c r="I1960" s="12">
        <v>1.5732999999999999</v>
      </c>
      <c r="J1960" s="12">
        <v>1.1765481007514249</v>
      </c>
      <c r="K1960" s="16">
        <v>9.4398</v>
      </c>
      <c r="L1960" s="16">
        <v>7.0592886045085494</v>
      </c>
      <c r="M1960" s="11">
        <v>-9.4397999999999996E-2</v>
      </c>
      <c r="N1960" s="17">
        <v>-0.39000000000000007</v>
      </c>
    </row>
    <row r="1961" spans="1:14" x14ac:dyDescent="0.3">
      <c r="A1961" t="s">
        <v>81</v>
      </c>
      <c r="B1961" t="s">
        <v>82</v>
      </c>
      <c r="C1961" t="s">
        <v>179</v>
      </c>
      <c r="D1961" t="s">
        <v>185</v>
      </c>
      <c r="E1961" t="s">
        <v>226</v>
      </c>
      <c r="F1961">
        <v>5</v>
      </c>
      <c r="G1961">
        <v>2023</v>
      </c>
      <c r="H1961" s="15">
        <v>7</v>
      </c>
      <c r="I1961" s="12">
        <v>1.5732999999999999</v>
      </c>
      <c r="J1961" s="12">
        <v>1.0714446326062503</v>
      </c>
      <c r="K1961" s="16">
        <v>11.0131</v>
      </c>
      <c r="L1961" s="16">
        <v>7.5001124282437521</v>
      </c>
      <c r="M1961" s="11">
        <v>-0.11013099999999999</v>
      </c>
      <c r="N1961" s="17">
        <v>-0.46799999999999997</v>
      </c>
    </row>
    <row r="1962" spans="1:14" x14ac:dyDescent="0.3">
      <c r="A1962" t="s">
        <v>81</v>
      </c>
      <c r="B1962" t="s">
        <v>82</v>
      </c>
      <c r="C1962" t="s">
        <v>179</v>
      </c>
      <c r="D1962" t="s">
        <v>185</v>
      </c>
      <c r="E1962" t="s">
        <v>228</v>
      </c>
      <c r="F1962">
        <v>8</v>
      </c>
      <c r="G1962">
        <v>2023</v>
      </c>
      <c r="H1962" s="15">
        <v>13</v>
      </c>
      <c r="I1962" s="12">
        <v>1.5732999999999999</v>
      </c>
      <c r="J1962" s="12">
        <v>1.0500068154917865</v>
      </c>
      <c r="K1962" s="16">
        <v>20.4529</v>
      </c>
      <c r="L1962" s="16">
        <v>13.650088601393225</v>
      </c>
      <c r="M1962" s="11">
        <v>-0.20452899999999999</v>
      </c>
      <c r="N1962" s="17">
        <v>-0.8580000000000001</v>
      </c>
    </row>
    <row r="1963" spans="1:14" x14ac:dyDescent="0.3">
      <c r="A1963" t="s">
        <v>81</v>
      </c>
      <c r="B1963" t="s">
        <v>82</v>
      </c>
      <c r="C1963" t="s">
        <v>179</v>
      </c>
      <c r="D1963" t="s">
        <v>185</v>
      </c>
      <c r="E1963" t="s">
        <v>232</v>
      </c>
      <c r="F1963">
        <v>3</v>
      </c>
      <c r="G1963">
        <v>2023</v>
      </c>
      <c r="H1963" s="15">
        <v>14</v>
      </c>
      <c r="I1963" s="12">
        <v>1.5732999999999999</v>
      </c>
      <c r="J1963" s="12">
        <v>1.07601555915</v>
      </c>
      <c r="K1963" s="16">
        <v>22.026199999999999</v>
      </c>
      <c r="L1963" s="16">
        <v>15.0642178281</v>
      </c>
      <c r="M1963" s="11">
        <v>-0.22026199999999999</v>
      </c>
      <c r="N1963" s="17">
        <v>-0.93599999999999994</v>
      </c>
    </row>
    <row r="1964" spans="1:14" x14ac:dyDescent="0.3">
      <c r="A1964" t="s">
        <v>81</v>
      </c>
      <c r="B1964" t="s">
        <v>82</v>
      </c>
      <c r="C1964" t="s">
        <v>179</v>
      </c>
      <c r="D1964" t="s">
        <v>185</v>
      </c>
      <c r="E1964" t="s">
        <v>229</v>
      </c>
      <c r="F1964">
        <v>6</v>
      </c>
      <c r="G1964">
        <v>2023</v>
      </c>
      <c r="H1964" s="15">
        <v>14</v>
      </c>
      <c r="I1964" s="12">
        <v>1.5732999999999999</v>
      </c>
      <c r="J1964" s="12">
        <v>1.0607497252242848</v>
      </c>
      <c r="K1964" s="16">
        <v>22.026199999999999</v>
      </c>
      <c r="L1964" s="16">
        <v>14.850496153139987</v>
      </c>
      <c r="M1964" s="11">
        <v>-0.22026199999999999</v>
      </c>
      <c r="N1964" s="17">
        <v>-0.93599999999999994</v>
      </c>
    </row>
    <row r="1965" spans="1:14" x14ac:dyDescent="0.3">
      <c r="A1965" t="s">
        <v>81</v>
      </c>
      <c r="B1965" t="s">
        <v>82</v>
      </c>
      <c r="C1965" t="s">
        <v>179</v>
      </c>
      <c r="D1965" t="s">
        <v>185</v>
      </c>
      <c r="E1965" t="s">
        <v>234</v>
      </c>
      <c r="F1965">
        <v>12</v>
      </c>
      <c r="G1965">
        <v>2023</v>
      </c>
      <c r="H1965" s="15">
        <v>14</v>
      </c>
      <c r="I1965" s="12">
        <v>1.5732999999999999</v>
      </c>
      <c r="J1965" s="12">
        <v>1.0588044229725002</v>
      </c>
      <c r="K1965" s="16">
        <v>22.026199999999999</v>
      </c>
      <c r="L1965" s="16">
        <v>14.823261921615003</v>
      </c>
      <c r="M1965" s="11">
        <v>-0.22026199999999999</v>
      </c>
      <c r="N1965" s="17">
        <v>-0.93599999999999994</v>
      </c>
    </row>
    <row r="1966" spans="1:14" x14ac:dyDescent="0.3">
      <c r="A1966" t="s">
        <v>81</v>
      </c>
      <c r="B1966" t="s">
        <v>82</v>
      </c>
      <c r="C1966" t="s">
        <v>179</v>
      </c>
      <c r="D1966" t="s">
        <v>185</v>
      </c>
      <c r="E1966" t="s">
        <v>231</v>
      </c>
      <c r="F1966">
        <v>9</v>
      </c>
      <c r="G1966">
        <v>2023</v>
      </c>
      <c r="H1966" s="15">
        <v>19</v>
      </c>
      <c r="I1966" s="12">
        <v>1.5732999999999999</v>
      </c>
      <c r="J1966" s="12">
        <v>1.0915065419367103</v>
      </c>
      <c r="K1966" s="16">
        <v>29.892699999999998</v>
      </c>
      <c r="L1966" s="16">
        <v>20.738624296797497</v>
      </c>
      <c r="M1966" s="11">
        <v>-0.298927</v>
      </c>
      <c r="N1966" s="17">
        <v>-1.2480000000000002</v>
      </c>
    </row>
    <row r="1967" spans="1:14" x14ac:dyDescent="0.3">
      <c r="A1967" t="s">
        <v>85</v>
      </c>
      <c r="B1967" t="s">
        <v>86</v>
      </c>
      <c r="C1967" t="s">
        <v>178</v>
      </c>
      <c r="D1967" t="s">
        <v>185</v>
      </c>
      <c r="E1967" t="s">
        <v>223</v>
      </c>
      <c r="F1967">
        <v>11</v>
      </c>
      <c r="G1967">
        <v>2023</v>
      </c>
      <c r="H1967" s="15">
        <v>18</v>
      </c>
      <c r="I1967" s="12">
        <v>1.5732999999999999</v>
      </c>
      <c r="J1967" s="12">
        <v>0.96544387351912508</v>
      </c>
      <c r="K1967" s="16">
        <v>28.319399999999998</v>
      </c>
      <c r="L1967" s="16">
        <v>17.37798972334425</v>
      </c>
      <c r="M1967" s="11">
        <v>-0.283194</v>
      </c>
      <c r="N1967" s="17">
        <v>-1.2480000000000002</v>
      </c>
    </row>
    <row r="1968" spans="1:14" x14ac:dyDescent="0.3">
      <c r="A1968" t="s">
        <v>85</v>
      </c>
      <c r="B1968" t="s">
        <v>86</v>
      </c>
      <c r="C1968" t="s">
        <v>178</v>
      </c>
      <c r="D1968" t="s">
        <v>185</v>
      </c>
      <c r="E1968" t="s">
        <v>229</v>
      </c>
      <c r="F1968">
        <v>6</v>
      </c>
      <c r="G1968">
        <v>2023</v>
      </c>
      <c r="H1968" s="15">
        <v>28</v>
      </c>
      <c r="I1968" s="12">
        <v>1.5732999999999999</v>
      </c>
      <c r="J1968" s="12">
        <v>0.97418387408579998</v>
      </c>
      <c r="K1968" s="16">
        <v>44.052399999999999</v>
      </c>
      <c r="L1968" s="16">
        <v>27.277148474402399</v>
      </c>
      <c r="M1968" s="11">
        <v>-0.44052399999999997</v>
      </c>
      <c r="N1968" s="17">
        <v>-1.8719999999999999</v>
      </c>
    </row>
    <row r="1969" spans="1:14" x14ac:dyDescent="0.3">
      <c r="A1969" t="s">
        <v>85</v>
      </c>
      <c r="B1969" t="s">
        <v>86</v>
      </c>
      <c r="C1969" t="s">
        <v>178</v>
      </c>
      <c r="D1969" t="s">
        <v>185</v>
      </c>
      <c r="E1969" t="s">
        <v>231</v>
      </c>
      <c r="F1969">
        <v>9</v>
      </c>
      <c r="G1969">
        <v>2023</v>
      </c>
      <c r="H1969" s="15">
        <v>28</v>
      </c>
      <c r="I1969" s="12">
        <v>1.5732999999999999</v>
      </c>
      <c r="J1969" s="12">
        <v>1.0651575940665001</v>
      </c>
      <c r="K1969" s="16">
        <v>44.052399999999999</v>
      </c>
      <c r="L1969" s="16">
        <v>29.824412633862003</v>
      </c>
      <c r="M1969" s="11">
        <v>-0.44052399999999997</v>
      </c>
      <c r="N1969" s="17">
        <v>-1.8719999999999999</v>
      </c>
    </row>
    <row r="1970" spans="1:14" x14ac:dyDescent="0.3">
      <c r="A1970" t="s">
        <v>85</v>
      </c>
      <c r="B1970" t="s">
        <v>86</v>
      </c>
      <c r="C1970" t="s">
        <v>178</v>
      </c>
      <c r="D1970" t="s">
        <v>185</v>
      </c>
      <c r="E1970" t="s">
        <v>226</v>
      </c>
      <c r="F1970">
        <v>5</v>
      </c>
      <c r="G1970">
        <v>2023</v>
      </c>
      <c r="H1970" s="15">
        <v>37</v>
      </c>
      <c r="I1970" s="12">
        <v>1.5732999999999999</v>
      </c>
      <c r="J1970" s="12">
        <v>0.98164641877734371</v>
      </c>
      <c r="K1970" s="16">
        <v>58.2121</v>
      </c>
      <c r="L1970" s="16">
        <v>36.320917494761716</v>
      </c>
      <c r="M1970" s="11">
        <v>-0.582121</v>
      </c>
      <c r="N1970" s="17">
        <v>-2.4960000000000004</v>
      </c>
    </row>
    <row r="1971" spans="1:14" x14ac:dyDescent="0.3">
      <c r="A1971" t="s">
        <v>85</v>
      </c>
      <c r="B1971" t="s">
        <v>86</v>
      </c>
      <c r="C1971" t="s">
        <v>178</v>
      </c>
      <c r="D1971" t="s">
        <v>185</v>
      </c>
      <c r="E1971" t="s">
        <v>232</v>
      </c>
      <c r="F1971">
        <v>3</v>
      </c>
      <c r="G1971">
        <v>2023</v>
      </c>
      <c r="H1971" s="15">
        <v>46</v>
      </c>
      <c r="I1971" s="12">
        <v>1.5732999999999999</v>
      </c>
      <c r="J1971" s="12">
        <v>1.0985812092787499</v>
      </c>
      <c r="K1971" s="16">
        <v>72.371799999999993</v>
      </c>
      <c r="L1971" s="16">
        <v>50.534735626822496</v>
      </c>
      <c r="M1971" s="11">
        <v>-0.72371799999999997</v>
      </c>
      <c r="N1971" s="17">
        <v>-3.1200000000000006</v>
      </c>
    </row>
    <row r="1972" spans="1:14" x14ac:dyDescent="0.3">
      <c r="A1972" t="s">
        <v>85</v>
      </c>
      <c r="B1972" t="s">
        <v>86</v>
      </c>
      <c r="C1972" t="s">
        <v>178</v>
      </c>
      <c r="D1972" t="s">
        <v>185</v>
      </c>
      <c r="E1972" t="s">
        <v>224</v>
      </c>
      <c r="F1972">
        <v>7</v>
      </c>
      <c r="G1972">
        <v>2023</v>
      </c>
      <c r="H1972" s="15">
        <v>49</v>
      </c>
      <c r="I1972" s="12">
        <v>1.5329999999999999</v>
      </c>
      <c r="J1972" s="12">
        <v>1.1521069773537429</v>
      </c>
      <c r="K1972" s="16">
        <v>75.11699999999999</v>
      </c>
      <c r="L1972" s="16">
        <v>56.453241890333402</v>
      </c>
      <c r="M1972" s="11">
        <v>-0.75116999999999989</v>
      </c>
      <c r="N1972" s="17">
        <v>-3.1920000000000002</v>
      </c>
    </row>
    <row r="1973" spans="1:14" x14ac:dyDescent="0.3">
      <c r="A1973" t="s">
        <v>85</v>
      </c>
      <c r="B1973" t="s">
        <v>86</v>
      </c>
      <c r="C1973" t="s">
        <v>178</v>
      </c>
      <c r="D1973" t="s">
        <v>185</v>
      </c>
      <c r="E1973" t="s">
        <v>228</v>
      </c>
      <c r="F1973">
        <v>8</v>
      </c>
      <c r="G1973">
        <v>2023</v>
      </c>
      <c r="H1973" s="15">
        <v>55</v>
      </c>
      <c r="I1973" s="12">
        <v>1.5732999999999999</v>
      </c>
      <c r="J1973" s="12">
        <v>1.1013892030895627</v>
      </c>
      <c r="K1973" s="16">
        <v>86.531499999999994</v>
      </c>
      <c r="L1973" s="16">
        <v>60.576406169925946</v>
      </c>
      <c r="M1973" s="11">
        <v>-0.86531499999999995</v>
      </c>
      <c r="N1973" s="17">
        <v>-3.7439999999999998</v>
      </c>
    </row>
    <row r="1974" spans="1:14" x14ac:dyDescent="0.3">
      <c r="A1974" t="s">
        <v>85</v>
      </c>
      <c r="B1974" t="s">
        <v>86</v>
      </c>
      <c r="C1974" t="s">
        <v>178</v>
      </c>
      <c r="D1974" t="s">
        <v>185</v>
      </c>
      <c r="E1974" t="s">
        <v>230</v>
      </c>
      <c r="F1974">
        <v>4</v>
      </c>
      <c r="G1974">
        <v>2023</v>
      </c>
      <c r="H1974" s="15">
        <v>65</v>
      </c>
      <c r="I1974" s="12">
        <v>1.5732999999999999</v>
      </c>
      <c r="J1974" s="12">
        <v>1.1072265243822481</v>
      </c>
      <c r="K1974" s="16">
        <v>102.2645</v>
      </c>
      <c r="L1974" s="16">
        <v>71.969724084846121</v>
      </c>
      <c r="M1974" s="11">
        <v>-1.022645</v>
      </c>
      <c r="N1974" s="17">
        <v>-4.3680000000000003</v>
      </c>
    </row>
    <row r="1975" spans="1:14" x14ac:dyDescent="0.3">
      <c r="A1975" t="s">
        <v>85</v>
      </c>
      <c r="B1975" t="s">
        <v>86</v>
      </c>
      <c r="C1975" t="s">
        <v>178</v>
      </c>
      <c r="D1975" t="s">
        <v>185</v>
      </c>
      <c r="E1975" t="s">
        <v>234</v>
      </c>
      <c r="F1975">
        <v>12</v>
      </c>
      <c r="G1975">
        <v>2023</v>
      </c>
      <c r="H1975" s="15">
        <v>74</v>
      </c>
      <c r="I1975" s="12">
        <v>1.5732999999999999</v>
      </c>
      <c r="J1975" s="12">
        <v>1.0701057262505627</v>
      </c>
      <c r="K1975" s="16">
        <v>116.4242</v>
      </c>
      <c r="L1975" s="16">
        <v>79.187823742541639</v>
      </c>
      <c r="M1975" s="11">
        <v>-1.164242</v>
      </c>
      <c r="N1975" s="17">
        <v>-4.9920000000000009</v>
      </c>
    </row>
    <row r="1976" spans="1:14" x14ac:dyDescent="0.3">
      <c r="A1976" t="s">
        <v>85</v>
      </c>
      <c r="B1976" t="s">
        <v>86</v>
      </c>
      <c r="C1976" t="s">
        <v>178</v>
      </c>
      <c r="D1976" t="s">
        <v>185</v>
      </c>
      <c r="E1976" t="s">
        <v>227</v>
      </c>
      <c r="F1976">
        <v>2</v>
      </c>
      <c r="G1976">
        <v>2023</v>
      </c>
      <c r="H1976" s="15">
        <v>92</v>
      </c>
      <c r="I1976" s="12">
        <v>1.4724999999999999</v>
      </c>
      <c r="J1976" s="12">
        <v>1.1397257835276149</v>
      </c>
      <c r="K1976" s="16">
        <v>135.47</v>
      </c>
      <c r="L1976" s="16">
        <v>104.85477208454057</v>
      </c>
      <c r="M1976" s="11">
        <v>-1.3547</v>
      </c>
      <c r="N1976" s="17">
        <v>-5.84</v>
      </c>
    </row>
    <row r="1977" spans="1:14" x14ac:dyDescent="0.3">
      <c r="A1977" t="s">
        <v>85</v>
      </c>
      <c r="B1977" t="s">
        <v>86</v>
      </c>
      <c r="C1977" t="s">
        <v>178</v>
      </c>
      <c r="D1977" t="s">
        <v>185</v>
      </c>
      <c r="E1977" t="s">
        <v>225</v>
      </c>
      <c r="F1977">
        <v>10</v>
      </c>
      <c r="G1977">
        <v>2023</v>
      </c>
      <c r="H1977" s="15">
        <v>92</v>
      </c>
      <c r="I1977" s="12">
        <v>1.5732999999999999</v>
      </c>
      <c r="J1977" s="12">
        <v>1.0753548449168249</v>
      </c>
      <c r="K1977" s="16">
        <v>144.74359999999999</v>
      </c>
      <c r="L1977" s="16">
        <v>98.932645732347893</v>
      </c>
      <c r="M1977" s="11">
        <v>-1.4474359999999999</v>
      </c>
      <c r="N1977" s="17">
        <v>-6.2400000000000011</v>
      </c>
    </row>
    <row r="1978" spans="1:14" x14ac:dyDescent="0.3">
      <c r="A1978" t="s">
        <v>85</v>
      </c>
      <c r="B1978" t="s">
        <v>86</v>
      </c>
      <c r="C1978" t="s">
        <v>178</v>
      </c>
      <c r="D1978" t="s">
        <v>185</v>
      </c>
      <c r="E1978" t="s">
        <v>233</v>
      </c>
      <c r="F1978">
        <v>1</v>
      </c>
      <c r="G1978">
        <v>2023</v>
      </c>
      <c r="H1978" s="15">
        <v>111</v>
      </c>
      <c r="I1978" s="12">
        <v>1.4724999999999999</v>
      </c>
      <c r="J1978" s="12">
        <v>1.1692384667514937</v>
      </c>
      <c r="K1978" s="16">
        <v>163.44749999999999</v>
      </c>
      <c r="L1978" s="16">
        <v>129.78546980941579</v>
      </c>
      <c r="M1978" s="11">
        <v>-1.6344749999999999</v>
      </c>
      <c r="N1978" s="17">
        <v>-7.008</v>
      </c>
    </row>
    <row r="1979" spans="1:14" x14ac:dyDescent="0.3">
      <c r="A1979" t="s">
        <v>87</v>
      </c>
      <c r="B1979" t="s">
        <v>88</v>
      </c>
      <c r="C1979" t="s">
        <v>177</v>
      </c>
      <c r="D1979" t="s">
        <v>185</v>
      </c>
      <c r="E1979" t="s">
        <v>226</v>
      </c>
      <c r="F1979">
        <v>5</v>
      </c>
      <c r="G1979">
        <v>2023</v>
      </c>
      <c r="H1979" s="15">
        <v>18</v>
      </c>
      <c r="I1979" s="12">
        <v>1.5732999999999999</v>
      </c>
      <c r="J1979" s="12">
        <v>1.1207123435179684</v>
      </c>
      <c r="K1979" s="16">
        <v>28.319399999999998</v>
      </c>
      <c r="L1979" s="16">
        <v>20.172822183323433</v>
      </c>
      <c r="M1979" s="11">
        <v>-0.283194</v>
      </c>
      <c r="N1979" s="17">
        <v>-1.2480000000000002</v>
      </c>
    </row>
    <row r="1980" spans="1:14" x14ac:dyDescent="0.3">
      <c r="A1980" t="s">
        <v>87</v>
      </c>
      <c r="B1980" t="s">
        <v>88</v>
      </c>
      <c r="C1980" t="s">
        <v>177</v>
      </c>
      <c r="D1980" t="s">
        <v>185</v>
      </c>
      <c r="E1980" t="s">
        <v>232</v>
      </c>
      <c r="F1980">
        <v>3</v>
      </c>
      <c r="G1980">
        <v>2023</v>
      </c>
      <c r="H1980" s="15">
        <v>23</v>
      </c>
      <c r="I1980" s="12">
        <v>1.5732999999999999</v>
      </c>
      <c r="J1980" s="12">
        <v>1.0388535095475</v>
      </c>
      <c r="K1980" s="16">
        <v>36.185899999999997</v>
      </c>
      <c r="L1980" s="16">
        <v>23.893630719592501</v>
      </c>
      <c r="M1980" s="11">
        <v>-0.36185899999999999</v>
      </c>
      <c r="N1980" s="17">
        <v>-1.5600000000000003</v>
      </c>
    </row>
    <row r="1981" spans="1:14" x14ac:dyDescent="0.3">
      <c r="A1981" t="s">
        <v>87</v>
      </c>
      <c r="B1981" t="s">
        <v>88</v>
      </c>
      <c r="C1981" t="s">
        <v>177</v>
      </c>
      <c r="D1981" t="s">
        <v>185</v>
      </c>
      <c r="E1981" t="s">
        <v>224</v>
      </c>
      <c r="F1981">
        <v>7</v>
      </c>
      <c r="G1981">
        <v>2023</v>
      </c>
      <c r="H1981" s="15">
        <v>27</v>
      </c>
      <c r="I1981" s="12">
        <v>1.5732999999999999</v>
      </c>
      <c r="J1981" s="12">
        <v>1.0792179586225874</v>
      </c>
      <c r="K1981" s="16">
        <v>42.479099999999995</v>
      </c>
      <c r="L1981" s="16">
        <v>29.138884882809862</v>
      </c>
      <c r="M1981" s="11">
        <v>-0.42479099999999997</v>
      </c>
      <c r="N1981" s="17">
        <v>-1.8719999999999999</v>
      </c>
    </row>
    <row r="1982" spans="1:14" x14ac:dyDescent="0.3">
      <c r="A1982" t="s">
        <v>87</v>
      </c>
      <c r="B1982" t="s">
        <v>88</v>
      </c>
      <c r="C1982" t="s">
        <v>177</v>
      </c>
      <c r="D1982" t="s">
        <v>185</v>
      </c>
      <c r="E1982" t="s">
        <v>228</v>
      </c>
      <c r="F1982">
        <v>8</v>
      </c>
      <c r="G1982">
        <v>2023</v>
      </c>
      <c r="H1982" s="15">
        <v>27</v>
      </c>
      <c r="I1982" s="12">
        <v>1.5732999999999999</v>
      </c>
      <c r="J1982" s="12">
        <v>1.0798234605090002</v>
      </c>
      <c r="K1982" s="16">
        <v>42.479099999999995</v>
      </c>
      <c r="L1982" s="16">
        <v>29.155233433743007</v>
      </c>
      <c r="M1982" s="11">
        <v>-0.42479099999999997</v>
      </c>
      <c r="N1982" s="17">
        <v>-1.8719999999999999</v>
      </c>
    </row>
    <row r="1983" spans="1:14" x14ac:dyDescent="0.3">
      <c r="A1983" t="s">
        <v>87</v>
      </c>
      <c r="B1983" t="s">
        <v>88</v>
      </c>
      <c r="C1983" t="s">
        <v>177</v>
      </c>
      <c r="D1983" t="s">
        <v>185</v>
      </c>
      <c r="E1983" t="s">
        <v>234</v>
      </c>
      <c r="F1983">
        <v>12</v>
      </c>
      <c r="G1983">
        <v>2023</v>
      </c>
      <c r="H1983" s="15">
        <v>27</v>
      </c>
      <c r="I1983" s="12">
        <v>1.5732999999999999</v>
      </c>
      <c r="J1983" s="12">
        <v>1.0532759637315001</v>
      </c>
      <c r="K1983" s="16">
        <v>42.479099999999995</v>
      </c>
      <c r="L1983" s="16">
        <v>28.438451020750502</v>
      </c>
      <c r="M1983" s="11">
        <v>-0.42479099999999997</v>
      </c>
      <c r="N1983" s="17">
        <v>-1.8719999999999999</v>
      </c>
    </row>
    <row r="1984" spans="1:14" x14ac:dyDescent="0.3">
      <c r="A1984" t="s">
        <v>87</v>
      </c>
      <c r="B1984" t="s">
        <v>88</v>
      </c>
      <c r="C1984" t="s">
        <v>177</v>
      </c>
      <c r="D1984" t="s">
        <v>185</v>
      </c>
      <c r="E1984" t="s">
        <v>225</v>
      </c>
      <c r="F1984">
        <v>10</v>
      </c>
      <c r="G1984">
        <v>2023</v>
      </c>
      <c r="H1984" s="15">
        <v>32</v>
      </c>
      <c r="I1984" s="12">
        <v>1.5732999999999999</v>
      </c>
      <c r="J1984" s="12">
        <v>1.1123337637115356</v>
      </c>
      <c r="K1984" s="16">
        <v>50.345599999999997</v>
      </c>
      <c r="L1984" s="16">
        <v>35.594680438769139</v>
      </c>
      <c r="M1984" s="11">
        <v>-0.50345600000000001</v>
      </c>
      <c r="N1984" s="17">
        <v>-2.1840000000000002</v>
      </c>
    </row>
    <row r="1985" spans="1:14" x14ac:dyDescent="0.3">
      <c r="A1985" t="s">
        <v>89</v>
      </c>
      <c r="B1985" t="s">
        <v>90</v>
      </c>
      <c r="C1985" t="s">
        <v>177</v>
      </c>
      <c r="D1985" t="s">
        <v>185</v>
      </c>
      <c r="E1985" t="s">
        <v>231</v>
      </c>
      <c r="F1985">
        <v>9</v>
      </c>
      <c r="G1985">
        <v>2023</v>
      </c>
      <c r="H1985" s="15">
        <v>9</v>
      </c>
      <c r="I1985" s="12">
        <v>1.5732999999999999</v>
      </c>
      <c r="J1985" s="12">
        <v>0.98826043833900012</v>
      </c>
      <c r="K1985" s="16">
        <v>14.159699999999999</v>
      </c>
      <c r="L1985" s="16">
        <v>8.894343945051002</v>
      </c>
      <c r="M1985" s="11">
        <v>-0.141597</v>
      </c>
      <c r="N1985" s="17">
        <v>-0.62400000000000011</v>
      </c>
    </row>
    <row r="1986" spans="1:14" x14ac:dyDescent="0.3">
      <c r="A1986" t="s">
        <v>89</v>
      </c>
      <c r="B1986" t="s">
        <v>90</v>
      </c>
      <c r="C1986" t="s">
        <v>177</v>
      </c>
      <c r="D1986" t="s">
        <v>185</v>
      </c>
      <c r="E1986" t="s">
        <v>233</v>
      </c>
      <c r="F1986">
        <v>1</v>
      </c>
      <c r="G1986">
        <v>2023</v>
      </c>
      <c r="H1986" s="15">
        <v>18</v>
      </c>
      <c r="I1986" s="12">
        <v>1.4724999999999999</v>
      </c>
      <c r="J1986" s="12">
        <v>1.1637106605</v>
      </c>
      <c r="K1986" s="16">
        <v>26.504999999999999</v>
      </c>
      <c r="L1986" s="16">
        <v>20.946791889</v>
      </c>
      <c r="M1986" s="11">
        <v>-0.26505000000000001</v>
      </c>
      <c r="N1986" s="17">
        <v>-1.1679999999999999</v>
      </c>
    </row>
    <row r="1987" spans="1:14" x14ac:dyDescent="0.3">
      <c r="A1987" t="s">
        <v>89</v>
      </c>
      <c r="B1987" t="s">
        <v>90</v>
      </c>
      <c r="C1987" t="s">
        <v>177</v>
      </c>
      <c r="D1987" t="s">
        <v>185</v>
      </c>
      <c r="E1987" t="s">
        <v>226</v>
      </c>
      <c r="F1987">
        <v>5</v>
      </c>
      <c r="G1987">
        <v>2023</v>
      </c>
      <c r="H1987" s="15">
        <v>18</v>
      </c>
      <c r="I1987" s="12">
        <v>1.5732999999999999</v>
      </c>
      <c r="J1987" s="12">
        <v>1.1196963891</v>
      </c>
      <c r="K1987" s="16">
        <v>28.319399999999998</v>
      </c>
      <c r="L1987" s="16">
        <v>20.1545350038</v>
      </c>
      <c r="M1987" s="11">
        <v>-0.283194</v>
      </c>
      <c r="N1987" s="17">
        <v>-1.2480000000000002</v>
      </c>
    </row>
    <row r="1988" spans="1:14" x14ac:dyDescent="0.3">
      <c r="A1988" t="s">
        <v>89</v>
      </c>
      <c r="B1988" t="s">
        <v>90</v>
      </c>
      <c r="C1988" t="s">
        <v>177</v>
      </c>
      <c r="D1988" t="s">
        <v>185</v>
      </c>
      <c r="E1988" t="s">
        <v>228</v>
      </c>
      <c r="F1988">
        <v>8</v>
      </c>
      <c r="G1988">
        <v>2023</v>
      </c>
      <c r="H1988" s="15">
        <v>18</v>
      </c>
      <c r="I1988" s="12">
        <v>1.5732999999999999</v>
      </c>
      <c r="J1988" s="12">
        <v>1.1316327594063751</v>
      </c>
      <c r="K1988" s="16">
        <v>28.319399999999998</v>
      </c>
      <c r="L1988" s="16">
        <v>20.369389669314753</v>
      </c>
      <c r="M1988" s="11">
        <v>-0.283194</v>
      </c>
      <c r="N1988" s="17">
        <v>-1.2480000000000002</v>
      </c>
    </row>
    <row r="1989" spans="1:14" x14ac:dyDescent="0.3">
      <c r="A1989" t="s">
        <v>89</v>
      </c>
      <c r="B1989" t="s">
        <v>90</v>
      </c>
      <c r="C1989" t="s">
        <v>177</v>
      </c>
      <c r="D1989" t="s">
        <v>185</v>
      </c>
      <c r="E1989" t="s">
        <v>234</v>
      </c>
      <c r="F1989">
        <v>12</v>
      </c>
      <c r="G1989">
        <v>2023</v>
      </c>
      <c r="H1989" s="15">
        <v>18</v>
      </c>
      <c r="I1989" s="12">
        <v>1.5732999999999999</v>
      </c>
      <c r="J1989" s="12">
        <v>1.1101141154306249</v>
      </c>
      <c r="K1989" s="16">
        <v>28.319399999999998</v>
      </c>
      <c r="L1989" s="16">
        <v>19.982054077751247</v>
      </c>
      <c r="M1989" s="11">
        <v>-0.283194</v>
      </c>
      <c r="N1989" s="17">
        <v>-1.2480000000000002</v>
      </c>
    </row>
    <row r="1990" spans="1:14" x14ac:dyDescent="0.3">
      <c r="A1990" t="s">
        <v>89</v>
      </c>
      <c r="B1990" t="s">
        <v>90</v>
      </c>
      <c r="C1990" t="s">
        <v>177</v>
      </c>
      <c r="D1990" t="s">
        <v>185</v>
      </c>
      <c r="E1990" t="s">
        <v>227</v>
      </c>
      <c r="F1990">
        <v>2</v>
      </c>
      <c r="G1990">
        <v>2023</v>
      </c>
      <c r="H1990" s="15">
        <v>27</v>
      </c>
      <c r="I1990" s="12">
        <v>1.4724999999999999</v>
      </c>
      <c r="J1990" s="12">
        <v>1.1045421420803998</v>
      </c>
      <c r="K1990" s="16">
        <v>39.7575</v>
      </c>
      <c r="L1990" s="16">
        <v>29.822637836170795</v>
      </c>
      <c r="M1990" s="11">
        <v>-0.39757500000000001</v>
      </c>
      <c r="N1990" s="17">
        <v>-1.752</v>
      </c>
    </row>
    <row r="1991" spans="1:14" x14ac:dyDescent="0.3">
      <c r="A1991" t="s">
        <v>89</v>
      </c>
      <c r="B1991" t="s">
        <v>90</v>
      </c>
      <c r="C1991" t="s">
        <v>177</v>
      </c>
      <c r="D1991" t="s">
        <v>185</v>
      </c>
      <c r="E1991" t="s">
        <v>225</v>
      </c>
      <c r="F1991">
        <v>10</v>
      </c>
      <c r="G1991">
        <v>2023</v>
      </c>
      <c r="H1991" s="15">
        <v>27</v>
      </c>
      <c r="I1991" s="12">
        <v>1.5732999999999999</v>
      </c>
      <c r="J1991" s="12">
        <v>1.0553052328226251</v>
      </c>
      <c r="K1991" s="16">
        <v>42.479099999999995</v>
      </c>
      <c r="L1991" s="16">
        <v>28.493241286210878</v>
      </c>
      <c r="M1991" s="11">
        <v>-0.42479099999999997</v>
      </c>
      <c r="N1991" s="17">
        <v>-1.8719999999999999</v>
      </c>
    </row>
    <row r="1992" spans="1:14" x14ac:dyDescent="0.3">
      <c r="A1992" t="s">
        <v>93</v>
      </c>
      <c r="B1992" t="s">
        <v>94</v>
      </c>
      <c r="C1992" t="s">
        <v>179</v>
      </c>
      <c r="D1992" t="s">
        <v>185</v>
      </c>
      <c r="E1992" t="s">
        <v>226</v>
      </c>
      <c r="F1992">
        <v>5</v>
      </c>
      <c r="G1992">
        <v>2023</v>
      </c>
      <c r="H1992" s="15">
        <v>9</v>
      </c>
      <c r="I1992" s="12">
        <v>1.5530999999999999</v>
      </c>
      <c r="J1992" s="12">
        <v>1.2613255908032643</v>
      </c>
      <c r="K1992" s="16">
        <v>13.9779</v>
      </c>
      <c r="L1992" s="16">
        <v>11.351930317229378</v>
      </c>
      <c r="M1992" s="11">
        <v>-0.13977900000000001</v>
      </c>
      <c r="N1992" s="17">
        <v>-0.6160000000000001</v>
      </c>
    </row>
    <row r="1993" spans="1:14" x14ac:dyDescent="0.3">
      <c r="A1993" t="s">
        <v>93</v>
      </c>
      <c r="B1993" t="s">
        <v>94</v>
      </c>
      <c r="C1993" t="s">
        <v>179</v>
      </c>
      <c r="D1993" t="s">
        <v>185</v>
      </c>
      <c r="E1993" t="s">
        <v>224</v>
      </c>
      <c r="F1993">
        <v>7</v>
      </c>
      <c r="G1993">
        <v>2023</v>
      </c>
      <c r="H1993" s="15">
        <v>19</v>
      </c>
      <c r="I1993" s="12">
        <v>1.5732999999999999</v>
      </c>
      <c r="J1993" s="12">
        <v>1.1229891234187501</v>
      </c>
      <c r="K1993" s="16">
        <v>29.892699999999998</v>
      </c>
      <c r="L1993" s="16">
        <v>21.336793344956252</v>
      </c>
      <c r="M1993" s="11">
        <v>-0.298927</v>
      </c>
      <c r="N1993" s="17">
        <v>-1.2480000000000002</v>
      </c>
    </row>
    <row r="1994" spans="1:14" x14ac:dyDescent="0.3">
      <c r="A1994" t="s">
        <v>93</v>
      </c>
      <c r="B1994" t="s">
        <v>94</v>
      </c>
      <c r="C1994" t="s">
        <v>179</v>
      </c>
      <c r="D1994" t="s">
        <v>185</v>
      </c>
      <c r="E1994" t="s">
        <v>228</v>
      </c>
      <c r="F1994">
        <v>8</v>
      </c>
      <c r="G1994">
        <v>2023</v>
      </c>
      <c r="H1994" s="15">
        <v>19</v>
      </c>
      <c r="I1994" s="12">
        <v>1.5732999999999999</v>
      </c>
      <c r="J1994" s="12">
        <v>0.98854469717512494</v>
      </c>
      <c r="K1994" s="16">
        <v>29.892699999999998</v>
      </c>
      <c r="L1994" s="16">
        <v>18.782349246327374</v>
      </c>
      <c r="M1994" s="11">
        <v>-0.298927</v>
      </c>
      <c r="N1994" s="17">
        <v>-1.2480000000000002</v>
      </c>
    </row>
    <row r="1995" spans="1:14" x14ac:dyDescent="0.3">
      <c r="A1995" t="s">
        <v>93</v>
      </c>
      <c r="B1995" t="s">
        <v>94</v>
      </c>
      <c r="C1995" t="s">
        <v>179</v>
      </c>
      <c r="D1995" t="s">
        <v>185</v>
      </c>
      <c r="E1995" t="s">
        <v>231</v>
      </c>
      <c r="F1995">
        <v>9</v>
      </c>
      <c r="G1995">
        <v>2023</v>
      </c>
      <c r="H1995" s="15">
        <v>19</v>
      </c>
      <c r="I1995" s="12">
        <v>1.5732999999999999</v>
      </c>
      <c r="J1995" s="12">
        <v>1.1341006429381877</v>
      </c>
      <c r="K1995" s="16">
        <v>29.892699999999998</v>
      </c>
      <c r="L1995" s="16">
        <v>21.547912215825566</v>
      </c>
      <c r="M1995" s="11">
        <v>-0.298927</v>
      </c>
      <c r="N1995" s="17">
        <v>-1.2480000000000002</v>
      </c>
    </row>
    <row r="1996" spans="1:14" x14ac:dyDescent="0.3">
      <c r="A1996" t="s">
        <v>93</v>
      </c>
      <c r="B1996" t="s">
        <v>94</v>
      </c>
      <c r="C1996" t="s">
        <v>179</v>
      </c>
      <c r="D1996" t="s">
        <v>185</v>
      </c>
      <c r="E1996" t="s">
        <v>225</v>
      </c>
      <c r="F1996">
        <v>10</v>
      </c>
      <c r="G1996">
        <v>2023</v>
      </c>
      <c r="H1996" s="15">
        <v>19</v>
      </c>
      <c r="I1996" s="12">
        <v>1.5732999999999999</v>
      </c>
      <c r="J1996" s="12">
        <v>1.1322712997831252</v>
      </c>
      <c r="K1996" s="16">
        <v>29.892699999999998</v>
      </c>
      <c r="L1996" s="16">
        <v>21.513154695879379</v>
      </c>
      <c r="M1996" s="11">
        <v>-0.298927</v>
      </c>
      <c r="N1996" s="17">
        <v>-1.2480000000000002</v>
      </c>
    </row>
    <row r="1997" spans="1:14" x14ac:dyDescent="0.3">
      <c r="A1997" t="s">
        <v>93</v>
      </c>
      <c r="B1997" t="s">
        <v>94</v>
      </c>
      <c r="C1997" t="s">
        <v>179</v>
      </c>
      <c r="D1997" t="s">
        <v>185</v>
      </c>
      <c r="E1997" t="s">
        <v>229</v>
      </c>
      <c r="F1997">
        <v>6</v>
      </c>
      <c r="G1997">
        <v>2023</v>
      </c>
      <c r="H1997" s="15">
        <v>38</v>
      </c>
      <c r="I1997" s="12">
        <v>1.3312999999999999</v>
      </c>
      <c r="J1997" s="12">
        <v>1.0471389851326325</v>
      </c>
      <c r="K1997" s="16">
        <v>50.589399999999998</v>
      </c>
      <c r="L1997" s="16">
        <v>39.791281435040034</v>
      </c>
      <c r="M1997" s="11">
        <v>-0.50589399999999995</v>
      </c>
      <c r="N1997" s="17">
        <v>-2.1120000000000001</v>
      </c>
    </row>
    <row r="1998" spans="1:14" x14ac:dyDescent="0.3">
      <c r="A1998" t="s">
        <v>93</v>
      </c>
      <c r="B1998" t="s">
        <v>94</v>
      </c>
      <c r="C1998" t="s">
        <v>179</v>
      </c>
      <c r="D1998" t="s">
        <v>185</v>
      </c>
      <c r="E1998" t="s">
        <v>233</v>
      </c>
      <c r="F1998">
        <v>1</v>
      </c>
      <c r="G1998">
        <v>2023</v>
      </c>
      <c r="H1998" s="15">
        <v>38</v>
      </c>
      <c r="I1998" s="12">
        <v>1.4724999999999999</v>
      </c>
      <c r="J1998" s="12">
        <v>1.1651121565945313</v>
      </c>
      <c r="K1998" s="16">
        <v>55.954999999999998</v>
      </c>
      <c r="L1998" s="16">
        <v>44.274261950592191</v>
      </c>
      <c r="M1998" s="11">
        <v>-0.55954999999999999</v>
      </c>
      <c r="N1998" s="17">
        <v>-2.3359999999999999</v>
      </c>
    </row>
    <row r="1999" spans="1:14" x14ac:dyDescent="0.3">
      <c r="A1999" t="s">
        <v>93</v>
      </c>
      <c r="B1999" t="s">
        <v>94</v>
      </c>
      <c r="C1999" t="s">
        <v>179</v>
      </c>
      <c r="D1999" t="s">
        <v>185</v>
      </c>
      <c r="E1999" t="s">
        <v>223</v>
      </c>
      <c r="F1999">
        <v>11</v>
      </c>
      <c r="G1999">
        <v>2023</v>
      </c>
      <c r="H1999" s="15">
        <v>38</v>
      </c>
      <c r="I1999" s="12">
        <v>1.5732999999999999</v>
      </c>
      <c r="J1999" s="12">
        <v>1.1312976507491252</v>
      </c>
      <c r="K1999" s="16">
        <v>59.785399999999996</v>
      </c>
      <c r="L1999" s="16">
        <v>42.989310728466762</v>
      </c>
      <c r="M1999" s="11">
        <v>-0.597854</v>
      </c>
      <c r="N1999" s="17">
        <v>-2.4960000000000004</v>
      </c>
    </row>
    <row r="2000" spans="1:14" x14ac:dyDescent="0.3">
      <c r="A2000" t="s">
        <v>93</v>
      </c>
      <c r="B2000" t="s">
        <v>94</v>
      </c>
      <c r="C2000" t="s">
        <v>179</v>
      </c>
      <c r="D2000" t="s">
        <v>185</v>
      </c>
      <c r="E2000" t="s">
        <v>230</v>
      </c>
      <c r="F2000">
        <v>4</v>
      </c>
      <c r="G2000">
        <v>2023</v>
      </c>
      <c r="H2000" s="15">
        <v>47</v>
      </c>
      <c r="I2000" s="12">
        <v>1.5631999999999999</v>
      </c>
      <c r="J2000" s="12">
        <v>1.0951612862197084</v>
      </c>
      <c r="K2000" s="16">
        <v>73.470399999999998</v>
      </c>
      <c r="L2000" s="16">
        <v>51.472580452326298</v>
      </c>
      <c r="M2000" s="11">
        <v>-0.73470400000000002</v>
      </c>
      <c r="N2000" s="17">
        <v>-3.1</v>
      </c>
    </row>
    <row r="2001" spans="1:14" x14ac:dyDescent="0.3">
      <c r="A2001" t="s">
        <v>93</v>
      </c>
      <c r="B2001" t="s">
        <v>94</v>
      </c>
      <c r="C2001" t="s">
        <v>179</v>
      </c>
      <c r="D2001" t="s">
        <v>185</v>
      </c>
      <c r="E2001" t="s">
        <v>232</v>
      </c>
      <c r="F2001">
        <v>3</v>
      </c>
      <c r="G2001">
        <v>2023</v>
      </c>
      <c r="H2001" s="15">
        <v>47</v>
      </c>
      <c r="I2001" s="12">
        <v>1.5732999999999999</v>
      </c>
      <c r="J2001" s="12">
        <v>1.0440155833232398</v>
      </c>
      <c r="K2001" s="16">
        <v>73.945099999999996</v>
      </c>
      <c r="L2001" s="16">
        <v>49.068732416192276</v>
      </c>
      <c r="M2001" s="11">
        <v>-0.73945099999999997</v>
      </c>
      <c r="N2001" s="17">
        <v>-3.1200000000000006</v>
      </c>
    </row>
    <row r="2002" spans="1:14" x14ac:dyDescent="0.3">
      <c r="A2002" t="s">
        <v>95</v>
      </c>
      <c r="B2002" t="s">
        <v>96</v>
      </c>
      <c r="C2002" t="s">
        <v>179</v>
      </c>
      <c r="D2002" t="s">
        <v>185</v>
      </c>
      <c r="E2002" t="s">
        <v>233</v>
      </c>
      <c r="F2002">
        <v>1</v>
      </c>
      <c r="G2002">
        <v>2023</v>
      </c>
      <c r="H2002" s="15">
        <v>9</v>
      </c>
      <c r="I2002" s="12">
        <v>1.4724999999999999</v>
      </c>
      <c r="J2002" s="12">
        <v>1.1687227022953126</v>
      </c>
      <c r="K2002" s="16">
        <v>13.2525</v>
      </c>
      <c r="L2002" s="16">
        <v>10.518504320657813</v>
      </c>
      <c r="M2002" s="11">
        <v>-0.132525</v>
      </c>
      <c r="N2002" s="17">
        <v>-0.58399999999999996</v>
      </c>
    </row>
    <row r="2003" spans="1:14" x14ac:dyDescent="0.3">
      <c r="A2003" t="s">
        <v>95</v>
      </c>
      <c r="B2003" t="s">
        <v>96</v>
      </c>
      <c r="C2003" t="s">
        <v>179</v>
      </c>
      <c r="D2003" t="s">
        <v>185</v>
      </c>
      <c r="E2003" t="s">
        <v>232</v>
      </c>
      <c r="F2003">
        <v>3</v>
      </c>
      <c r="G2003">
        <v>2023</v>
      </c>
      <c r="H2003" s="15">
        <v>9</v>
      </c>
      <c r="I2003" s="12">
        <v>1.5732999999999999</v>
      </c>
      <c r="J2003" s="12">
        <v>1.1227494623765624</v>
      </c>
      <c r="K2003" s="16">
        <v>14.159699999999999</v>
      </c>
      <c r="L2003" s="16">
        <v>10.104745161389062</v>
      </c>
      <c r="M2003" s="11">
        <v>-0.141597</v>
      </c>
      <c r="N2003" s="17">
        <v>-0.62400000000000011</v>
      </c>
    </row>
    <row r="2004" spans="1:14" x14ac:dyDescent="0.3">
      <c r="A2004" t="s">
        <v>95</v>
      </c>
      <c r="B2004" t="s">
        <v>96</v>
      </c>
      <c r="C2004" t="s">
        <v>179</v>
      </c>
      <c r="D2004" t="s">
        <v>185</v>
      </c>
      <c r="E2004" t="s">
        <v>230</v>
      </c>
      <c r="F2004">
        <v>4</v>
      </c>
      <c r="G2004">
        <v>2023</v>
      </c>
      <c r="H2004" s="15">
        <v>9</v>
      </c>
      <c r="I2004" s="12">
        <v>1.5732999999999999</v>
      </c>
      <c r="J2004" s="12">
        <v>1.1262193374656253</v>
      </c>
      <c r="K2004" s="16">
        <v>14.159699999999999</v>
      </c>
      <c r="L2004" s="16">
        <v>10.135974037190628</v>
      </c>
      <c r="M2004" s="11">
        <v>-0.141597</v>
      </c>
      <c r="N2004" s="17">
        <v>-0.62400000000000011</v>
      </c>
    </row>
    <row r="2005" spans="1:14" x14ac:dyDescent="0.3">
      <c r="A2005" t="s">
        <v>95</v>
      </c>
      <c r="B2005" t="s">
        <v>96</v>
      </c>
      <c r="C2005" t="s">
        <v>179</v>
      </c>
      <c r="D2005" t="s">
        <v>185</v>
      </c>
      <c r="E2005" t="s">
        <v>228</v>
      </c>
      <c r="F2005">
        <v>8</v>
      </c>
      <c r="G2005">
        <v>2023</v>
      </c>
      <c r="H2005" s="15">
        <v>9</v>
      </c>
      <c r="I2005" s="12">
        <v>1.5732999999999999</v>
      </c>
      <c r="J2005" s="12">
        <v>1.1497661390609999</v>
      </c>
      <c r="K2005" s="16">
        <v>14.159699999999999</v>
      </c>
      <c r="L2005" s="16">
        <v>10.347895251549</v>
      </c>
      <c r="M2005" s="11">
        <v>-0.141597</v>
      </c>
      <c r="N2005" s="17">
        <v>-0.62400000000000011</v>
      </c>
    </row>
    <row r="2006" spans="1:14" x14ac:dyDescent="0.3">
      <c r="A2006" t="s">
        <v>95</v>
      </c>
      <c r="B2006" t="s">
        <v>96</v>
      </c>
      <c r="C2006" t="s">
        <v>179</v>
      </c>
      <c r="D2006" t="s">
        <v>185</v>
      </c>
      <c r="E2006" t="s">
        <v>223</v>
      </c>
      <c r="F2006">
        <v>11</v>
      </c>
      <c r="G2006">
        <v>2023</v>
      </c>
      <c r="H2006" s="15">
        <v>9</v>
      </c>
      <c r="I2006" s="12">
        <v>1.5732999999999999</v>
      </c>
      <c r="J2006" s="12">
        <v>1.1853476761905002</v>
      </c>
      <c r="K2006" s="16">
        <v>14.159699999999999</v>
      </c>
      <c r="L2006" s="16">
        <v>10.668129085714501</v>
      </c>
      <c r="M2006" s="11">
        <v>-0.141597</v>
      </c>
      <c r="N2006" s="17">
        <v>-0.62400000000000011</v>
      </c>
    </row>
    <row r="2007" spans="1:14" x14ac:dyDescent="0.3">
      <c r="A2007" t="s">
        <v>95</v>
      </c>
      <c r="B2007" t="s">
        <v>96</v>
      </c>
      <c r="C2007" t="s">
        <v>179</v>
      </c>
      <c r="D2007" t="s">
        <v>185</v>
      </c>
      <c r="E2007" t="s">
        <v>226</v>
      </c>
      <c r="F2007">
        <v>5</v>
      </c>
      <c r="G2007">
        <v>2023</v>
      </c>
      <c r="H2007" s="15">
        <v>14</v>
      </c>
      <c r="I2007" s="12">
        <v>1.5732999999999999</v>
      </c>
      <c r="J2007" s="12">
        <v>1.0772590178906249</v>
      </c>
      <c r="K2007" s="16">
        <v>22.026199999999999</v>
      </c>
      <c r="L2007" s="16">
        <v>15.08162625046875</v>
      </c>
      <c r="M2007" s="11">
        <v>-0.22026199999999999</v>
      </c>
      <c r="N2007" s="17">
        <v>-0.93599999999999994</v>
      </c>
    </row>
    <row r="2008" spans="1:14" x14ac:dyDescent="0.3">
      <c r="A2008" t="s">
        <v>95</v>
      </c>
      <c r="B2008" t="s">
        <v>96</v>
      </c>
      <c r="C2008" t="s">
        <v>179</v>
      </c>
      <c r="D2008" t="s">
        <v>185</v>
      </c>
      <c r="E2008" t="s">
        <v>231</v>
      </c>
      <c r="F2008">
        <v>9</v>
      </c>
      <c r="G2008">
        <v>2023</v>
      </c>
      <c r="H2008" s="15">
        <v>14</v>
      </c>
      <c r="I2008" s="12">
        <v>1.5732999999999999</v>
      </c>
      <c r="J2008" s="12">
        <v>1.1177338082988748</v>
      </c>
      <c r="K2008" s="16">
        <v>22.026199999999999</v>
      </c>
      <c r="L2008" s="16">
        <v>15.648273316184248</v>
      </c>
      <c r="M2008" s="11">
        <v>-0.22026199999999999</v>
      </c>
      <c r="N2008" s="17">
        <v>-0.93599999999999994</v>
      </c>
    </row>
    <row r="2009" spans="1:14" x14ac:dyDescent="0.3">
      <c r="A2009" t="s">
        <v>95</v>
      </c>
      <c r="B2009" t="s">
        <v>96</v>
      </c>
      <c r="C2009" t="s">
        <v>179</v>
      </c>
      <c r="D2009" t="s">
        <v>185</v>
      </c>
      <c r="E2009" t="s">
        <v>234</v>
      </c>
      <c r="F2009">
        <v>12</v>
      </c>
      <c r="G2009">
        <v>2023</v>
      </c>
      <c r="H2009" s="15">
        <v>14</v>
      </c>
      <c r="I2009" s="12">
        <v>1.5732999999999999</v>
      </c>
      <c r="J2009" s="12">
        <v>1.1322185048868751</v>
      </c>
      <c r="K2009" s="16">
        <v>22.026199999999999</v>
      </c>
      <c r="L2009" s="16">
        <v>15.851059068416252</v>
      </c>
      <c r="M2009" s="11">
        <v>-0.22026199999999999</v>
      </c>
      <c r="N2009" s="17">
        <v>-0.93599999999999994</v>
      </c>
    </row>
    <row r="2010" spans="1:14" x14ac:dyDescent="0.3">
      <c r="A2010" t="s">
        <v>95</v>
      </c>
      <c r="B2010" t="s">
        <v>96</v>
      </c>
      <c r="C2010" t="s">
        <v>179</v>
      </c>
      <c r="D2010" t="s">
        <v>185</v>
      </c>
      <c r="E2010" t="s">
        <v>224</v>
      </c>
      <c r="F2010">
        <v>7</v>
      </c>
      <c r="G2010">
        <v>2023</v>
      </c>
      <c r="H2010" s="15">
        <v>19</v>
      </c>
      <c r="I2010" s="12">
        <v>1.5732999999999999</v>
      </c>
      <c r="J2010" s="12">
        <v>1.1301529045710939</v>
      </c>
      <c r="K2010" s="16">
        <v>29.892699999999998</v>
      </c>
      <c r="L2010" s="16">
        <v>21.472905186850785</v>
      </c>
      <c r="M2010" s="11">
        <v>-0.298927</v>
      </c>
      <c r="N2010" s="17">
        <v>-1.2480000000000002</v>
      </c>
    </row>
    <row r="2011" spans="1:14" x14ac:dyDescent="0.3">
      <c r="A2011" t="s">
        <v>95</v>
      </c>
      <c r="B2011" t="s">
        <v>96</v>
      </c>
      <c r="C2011" t="s">
        <v>179</v>
      </c>
      <c r="D2011" t="s">
        <v>185</v>
      </c>
      <c r="E2011" t="s">
        <v>225</v>
      </c>
      <c r="F2011">
        <v>10</v>
      </c>
      <c r="G2011">
        <v>2023</v>
      </c>
      <c r="H2011" s="15">
        <v>19</v>
      </c>
      <c r="I2011" s="12">
        <v>1.5732999999999999</v>
      </c>
      <c r="J2011" s="12">
        <v>1.1792010998615627</v>
      </c>
      <c r="K2011" s="16">
        <v>29.892699999999998</v>
      </c>
      <c r="L2011" s="16">
        <v>22.404820897369692</v>
      </c>
      <c r="M2011" s="11">
        <v>-0.298927</v>
      </c>
      <c r="N2011" s="17">
        <v>-1.2480000000000002</v>
      </c>
    </row>
    <row r="2012" spans="1:14" x14ac:dyDescent="0.3">
      <c r="A2012" t="s">
        <v>95</v>
      </c>
      <c r="B2012" t="s">
        <v>96</v>
      </c>
      <c r="C2012" t="s">
        <v>179</v>
      </c>
      <c r="D2012" t="s">
        <v>185</v>
      </c>
      <c r="E2012" t="s">
        <v>229</v>
      </c>
      <c r="F2012">
        <v>6</v>
      </c>
      <c r="G2012">
        <v>2023</v>
      </c>
      <c r="H2012" s="15">
        <v>24</v>
      </c>
      <c r="I2012" s="12">
        <v>1.5732999999999999</v>
      </c>
      <c r="J2012" s="12">
        <v>1.0941881181750002</v>
      </c>
      <c r="K2012" s="16">
        <v>37.7592</v>
      </c>
      <c r="L2012" s="16">
        <v>26.260514836200002</v>
      </c>
      <c r="M2012" s="11">
        <v>-0.37759199999999998</v>
      </c>
      <c r="N2012" s="17">
        <v>-1.5600000000000003</v>
      </c>
    </row>
    <row r="2013" spans="1:14" x14ac:dyDescent="0.3">
      <c r="A2013" t="s">
        <v>95</v>
      </c>
      <c r="B2013" t="s">
        <v>96</v>
      </c>
      <c r="C2013" t="s">
        <v>179</v>
      </c>
      <c r="D2013" t="s">
        <v>185</v>
      </c>
      <c r="E2013" t="s">
        <v>227</v>
      </c>
      <c r="F2013">
        <v>2</v>
      </c>
      <c r="G2013">
        <v>2023</v>
      </c>
      <c r="H2013" s="15">
        <v>28</v>
      </c>
      <c r="I2013" s="12">
        <v>1.4724999999999999</v>
      </c>
      <c r="J2013" s="12">
        <v>1.1675417638265622</v>
      </c>
      <c r="K2013" s="16">
        <v>41.23</v>
      </c>
      <c r="L2013" s="16">
        <v>32.691169387143738</v>
      </c>
      <c r="M2013" s="11">
        <v>-0.4123</v>
      </c>
      <c r="N2013" s="17">
        <v>-1.752</v>
      </c>
    </row>
    <row r="2014" spans="1:14" x14ac:dyDescent="0.3">
      <c r="A2014" t="s">
        <v>99</v>
      </c>
      <c r="B2014" t="s">
        <v>100</v>
      </c>
      <c r="C2014" t="s">
        <v>179</v>
      </c>
      <c r="D2014" t="s">
        <v>185</v>
      </c>
      <c r="E2014" t="s">
        <v>227</v>
      </c>
      <c r="F2014">
        <v>2</v>
      </c>
      <c r="G2014">
        <v>2023</v>
      </c>
      <c r="H2014" s="15">
        <v>0</v>
      </c>
      <c r="I2014" s="12">
        <v>0</v>
      </c>
      <c r="J2014" s="12">
        <v>0</v>
      </c>
      <c r="K2014" s="16">
        <v>0</v>
      </c>
      <c r="L2014" s="16">
        <v>0</v>
      </c>
      <c r="M2014" s="11">
        <v>0</v>
      </c>
      <c r="N2014" s="17">
        <v>0</v>
      </c>
    </row>
    <row r="2015" spans="1:14" x14ac:dyDescent="0.3">
      <c r="A2015" t="s">
        <v>99</v>
      </c>
      <c r="B2015" t="s">
        <v>100</v>
      </c>
      <c r="C2015" t="s">
        <v>179</v>
      </c>
      <c r="D2015" t="s">
        <v>185</v>
      </c>
      <c r="E2015" t="s">
        <v>230</v>
      </c>
      <c r="F2015">
        <v>4</v>
      </c>
      <c r="G2015">
        <v>2023</v>
      </c>
      <c r="H2015" s="15">
        <v>0</v>
      </c>
      <c r="I2015" s="12">
        <v>0</v>
      </c>
      <c r="J2015" s="12">
        <v>0</v>
      </c>
      <c r="K2015" s="16">
        <v>0</v>
      </c>
      <c r="L2015" s="16">
        <v>0</v>
      </c>
      <c r="M2015" s="11">
        <v>0</v>
      </c>
      <c r="N2015" s="17">
        <v>0</v>
      </c>
    </row>
    <row r="2016" spans="1:14" x14ac:dyDescent="0.3">
      <c r="A2016" t="s">
        <v>99</v>
      </c>
      <c r="B2016" t="s">
        <v>100</v>
      </c>
      <c r="C2016" t="s">
        <v>179</v>
      </c>
      <c r="D2016" t="s">
        <v>185</v>
      </c>
      <c r="E2016" t="s">
        <v>229</v>
      </c>
      <c r="F2016">
        <v>6</v>
      </c>
      <c r="G2016">
        <v>2023</v>
      </c>
      <c r="H2016" s="15">
        <v>5</v>
      </c>
      <c r="I2016" s="12">
        <v>1.5732999999999999</v>
      </c>
      <c r="J2016" s="12">
        <v>0.97404499572187497</v>
      </c>
      <c r="K2016" s="16">
        <v>7.8664999999999994</v>
      </c>
      <c r="L2016" s="16">
        <v>4.8702249786093752</v>
      </c>
      <c r="M2016" s="11">
        <v>-7.8664999999999999E-2</v>
      </c>
      <c r="N2016" s="17">
        <v>-0.31200000000000006</v>
      </c>
    </row>
    <row r="2017" spans="1:14" x14ac:dyDescent="0.3">
      <c r="A2017" t="s">
        <v>99</v>
      </c>
      <c r="B2017" t="s">
        <v>100</v>
      </c>
      <c r="C2017" t="s">
        <v>179</v>
      </c>
      <c r="D2017" t="s">
        <v>185</v>
      </c>
      <c r="E2017" t="s">
        <v>226</v>
      </c>
      <c r="F2017">
        <v>5</v>
      </c>
      <c r="G2017">
        <v>2023</v>
      </c>
      <c r="H2017" s="15">
        <v>6</v>
      </c>
      <c r="I2017" s="12">
        <v>1.5732999999999999</v>
      </c>
      <c r="J2017" s="12">
        <v>1.0131803703500002</v>
      </c>
      <c r="K2017" s="16">
        <v>9.4398</v>
      </c>
      <c r="L2017" s="16">
        <v>6.0790822221000012</v>
      </c>
      <c r="M2017" s="11">
        <v>-9.4397999999999996E-2</v>
      </c>
      <c r="N2017" s="17">
        <v>-0.39000000000000007</v>
      </c>
    </row>
    <row r="2018" spans="1:14" x14ac:dyDescent="0.3">
      <c r="A2018" t="s">
        <v>99</v>
      </c>
      <c r="B2018" t="s">
        <v>100</v>
      </c>
      <c r="C2018" t="s">
        <v>179</v>
      </c>
      <c r="D2018" t="s">
        <v>185</v>
      </c>
      <c r="E2018" t="s">
        <v>223</v>
      </c>
      <c r="F2018">
        <v>11</v>
      </c>
      <c r="G2018">
        <v>2023</v>
      </c>
      <c r="H2018" s="15">
        <v>8</v>
      </c>
      <c r="I2018" s="12">
        <v>1.5732999999999999</v>
      </c>
      <c r="J2018" s="12">
        <v>0.95668853464574999</v>
      </c>
      <c r="K2018" s="16">
        <v>12.586399999999999</v>
      </c>
      <c r="L2018" s="16">
        <v>7.6535082771659999</v>
      </c>
      <c r="M2018" s="11">
        <v>-0.125864</v>
      </c>
      <c r="N2018" s="17">
        <v>-0.54600000000000004</v>
      </c>
    </row>
    <row r="2019" spans="1:14" x14ac:dyDescent="0.3">
      <c r="A2019" t="s">
        <v>99</v>
      </c>
      <c r="B2019" t="s">
        <v>100</v>
      </c>
      <c r="C2019" t="s">
        <v>179</v>
      </c>
      <c r="D2019" t="s">
        <v>185</v>
      </c>
      <c r="E2019" t="s">
        <v>224</v>
      </c>
      <c r="F2019">
        <v>7</v>
      </c>
      <c r="G2019">
        <v>2023</v>
      </c>
      <c r="H2019" s="15">
        <v>8</v>
      </c>
      <c r="I2019" s="12">
        <v>1.5732999999999999</v>
      </c>
      <c r="J2019" s="12">
        <v>1.0698826181946428</v>
      </c>
      <c r="K2019" s="16">
        <v>12.586399999999999</v>
      </c>
      <c r="L2019" s="16">
        <v>8.5590609455571425</v>
      </c>
      <c r="M2019" s="11">
        <v>-0.125864</v>
      </c>
      <c r="N2019" s="17">
        <v>-0.54600000000000004</v>
      </c>
    </row>
    <row r="2020" spans="1:14" x14ac:dyDescent="0.3">
      <c r="A2020" t="s">
        <v>99</v>
      </c>
      <c r="B2020" t="s">
        <v>100</v>
      </c>
      <c r="C2020" t="s">
        <v>179</v>
      </c>
      <c r="D2020" t="s">
        <v>185</v>
      </c>
      <c r="E2020" t="s">
        <v>232</v>
      </c>
      <c r="F2020">
        <v>3</v>
      </c>
      <c r="G2020">
        <v>2023</v>
      </c>
      <c r="H2020" s="15">
        <v>11</v>
      </c>
      <c r="I2020" s="12">
        <v>1.4724999999999999</v>
      </c>
      <c r="J2020" s="12">
        <v>1.0994212872252376</v>
      </c>
      <c r="K2020" s="16">
        <v>16.197499999999998</v>
      </c>
      <c r="L2020" s="16">
        <v>12.093634159477613</v>
      </c>
      <c r="M2020" s="11">
        <v>-0.16197499999999998</v>
      </c>
      <c r="N2020" s="17">
        <v>-0.65700000000000003</v>
      </c>
    </row>
    <row r="2021" spans="1:14" x14ac:dyDescent="0.3">
      <c r="A2021" t="s">
        <v>99</v>
      </c>
      <c r="B2021" t="s">
        <v>100</v>
      </c>
      <c r="C2021" t="s">
        <v>179</v>
      </c>
      <c r="D2021" t="s">
        <v>185</v>
      </c>
      <c r="E2021" t="s">
        <v>225</v>
      </c>
      <c r="F2021">
        <v>10</v>
      </c>
      <c r="G2021">
        <v>2023</v>
      </c>
      <c r="H2021" s="15">
        <v>11</v>
      </c>
      <c r="I2021" s="12">
        <v>1.5732999999999999</v>
      </c>
      <c r="J2021" s="12">
        <v>1.061178803964375</v>
      </c>
      <c r="K2021" s="16">
        <v>17.3063</v>
      </c>
      <c r="L2021" s="16">
        <v>11.672966843608126</v>
      </c>
      <c r="M2021" s="11">
        <v>-0.17306299999999999</v>
      </c>
      <c r="N2021" s="17">
        <v>-0.70200000000000007</v>
      </c>
    </row>
    <row r="2022" spans="1:14" x14ac:dyDescent="0.3">
      <c r="A2022" t="s">
        <v>103</v>
      </c>
      <c r="B2022" t="s">
        <v>104</v>
      </c>
      <c r="C2022" t="s">
        <v>179</v>
      </c>
      <c r="D2022" t="s">
        <v>185</v>
      </c>
      <c r="E2022" t="s">
        <v>230</v>
      </c>
      <c r="F2022">
        <v>4</v>
      </c>
      <c r="G2022">
        <v>2023</v>
      </c>
      <c r="H2022" s="15">
        <v>9</v>
      </c>
      <c r="I2022" s="12">
        <v>1.5732999999999999</v>
      </c>
      <c r="J2022" s="12">
        <v>1.2633575538234374</v>
      </c>
      <c r="K2022" s="16">
        <v>14.159699999999999</v>
      </c>
      <c r="L2022" s="16">
        <v>11.370217984410937</v>
      </c>
      <c r="M2022" s="11">
        <v>-0.141597</v>
      </c>
      <c r="N2022" s="17">
        <v>-0.62400000000000011</v>
      </c>
    </row>
    <row r="2023" spans="1:14" x14ac:dyDescent="0.3">
      <c r="A2023" t="s">
        <v>103</v>
      </c>
      <c r="B2023" t="s">
        <v>104</v>
      </c>
      <c r="C2023" t="s">
        <v>179</v>
      </c>
      <c r="D2023" t="s">
        <v>185</v>
      </c>
      <c r="E2023" t="s">
        <v>233</v>
      </c>
      <c r="F2023">
        <v>1</v>
      </c>
      <c r="G2023">
        <v>2023</v>
      </c>
      <c r="H2023" s="15">
        <v>76</v>
      </c>
      <c r="I2023" s="12">
        <v>1.4724999999999999</v>
      </c>
      <c r="J2023" s="12">
        <v>1.1704054979331</v>
      </c>
      <c r="K2023" s="16">
        <v>111.91</v>
      </c>
      <c r="L2023" s="16">
        <v>88.950817842915598</v>
      </c>
      <c r="M2023" s="11">
        <v>-1.1191</v>
      </c>
      <c r="N2023" s="17">
        <v>-4.6719999999999997</v>
      </c>
    </row>
    <row r="2024" spans="1:14" x14ac:dyDescent="0.3">
      <c r="A2024" t="s">
        <v>103</v>
      </c>
      <c r="B2024" t="s">
        <v>104</v>
      </c>
      <c r="C2024" t="s">
        <v>179</v>
      </c>
      <c r="D2024" t="s">
        <v>185</v>
      </c>
      <c r="E2024" t="s">
        <v>228</v>
      </c>
      <c r="F2024">
        <v>8</v>
      </c>
      <c r="G2024">
        <v>2023</v>
      </c>
      <c r="H2024" s="15">
        <v>142</v>
      </c>
      <c r="I2024" s="12">
        <v>1.5732999999999999</v>
      </c>
      <c r="J2024" s="12">
        <v>1.0952277886161002</v>
      </c>
      <c r="K2024" s="16">
        <v>223.40859999999998</v>
      </c>
      <c r="L2024" s="16">
        <v>155.52234598348622</v>
      </c>
      <c r="M2024" s="11">
        <v>-2.234086</v>
      </c>
      <c r="N2024" s="17">
        <v>-9.3600000000000012</v>
      </c>
    </row>
    <row r="2025" spans="1:14" x14ac:dyDescent="0.3">
      <c r="A2025" t="s">
        <v>103</v>
      </c>
      <c r="B2025" t="s">
        <v>104</v>
      </c>
      <c r="C2025" t="s">
        <v>179</v>
      </c>
      <c r="D2025" t="s">
        <v>185</v>
      </c>
      <c r="E2025" t="s">
        <v>234</v>
      </c>
      <c r="F2025">
        <v>12</v>
      </c>
      <c r="G2025">
        <v>2023</v>
      </c>
      <c r="H2025" s="15">
        <v>152</v>
      </c>
      <c r="I2025" s="12">
        <v>1.5732999999999999</v>
      </c>
      <c r="J2025" s="12">
        <v>1.1136220757853046</v>
      </c>
      <c r="K2025" s="16">
        <v>239.14159999999998</v>
      </c>
      <c r="L2025" s="16">
        <v>169.2705555193663</v>
      </c>
      <c r="M2025" s="11">
        <v>-2.391416</v>
      </c>
      <c r="N2025" s="17">
        <v>-9.9840000000000018</v>
      </c>
    </row>
    <row r="2026" spans="1:14" x14ac:dyDescent="0.3">
      <c r="A2026" t="s">
        <v>103</v>
      </c>
      <c r="B2026" t="s">
        <v>104</v>
      </c>
      <c r="C2026" t="s">
        <v>179</v>
      </c>
      <c r="D2026" t="s">
        <v>185</v>
      </c>
      <c r="E2026" t="s">
        <v>231</v>
      </c>
      <c r="F2026">
        <v>9</v>
      </c>
      <c r="G2026">
        <v>2023</v>
      </c>
      <c r="H2026" s="15">
        <v>218</v>
      </c>
      <c r="I2026" s="12">
        <v>1.5732999999999999</v>
      </c>
      <c r="J2026" s="12">
        <v>1.0808350203861194</v>
      </c>
      <c r="K2026" s="16">
        <v>342.9794</v>
      </c>
      <c r="L2026" s="16">
        <v>235.62203444417403</v>
      </c>
      <c r="M2026" s="11">
        <v>-3.4297940000000002</v>
      </c>
      <c r="N2026" s="17">
        <v>-14.352000000000002</v>
      </c>
    </row>
    <row r="2027" spans="1:14" x14ac:dyDescent="0.3">
      <c r="A2027" t="s">
        <v>103</v>
      </c>
      <c r="B2027" t="s">
        <v>104</v>
      </c>
      <c r="C2027" t="s">
        <v>179</v>
      </c>
      <c r="D2027" t="s">
        <v>185</v>
      </c>
      <c r="E2027" t="s">
        <v>225</v>
      </c>
      <c r="F2027">
        <v>10</v>
      </c>
      <c r="G2027">
        <v>2023</v>
      </c>
      <c r="H2027" s="15">
        <v>218</v>
      </c>
      <c r="I2027" s="12">
        <v>1.5732999999999999</v>
      </c>
      <c r="J2027" s="12">
        <v>1.0124477374674619</v>
      </c>
      <c r="K2027" s="16">
        <v>342.9794</v>
      </c>
      <c r="L2027" s="16">
        <v>220.7136067679067</v>
      </c>
      <c r="M2027" s="11">
        <v>-3.4297940000000002</v>
      </c>
      <c r="N2027" s="17">
        <v>-14.352000000000002</v>
      </c>
    </row>
    <row r="2028" spans="1:14" x14ac:dyDescent="0.3">
      <c r="A2028" t="s">
        <v>103</v>
      </c>
      <c r="B2028" t="s">
        <v>104</v>
      </c>
      <c r="C2028" t="s">
        <v>179</v>
      </c>
      <c r="D2028" t="s">
        <v>185</v>
      </c>
      <c r="E2028" t="s">
        <v>223</v>
      </c>
      <c r="F2028">
        <v>11</v>
      </c>
      <c r="G2028">
        <v>2023</v>
      </c>
      <c r="H2028" s="15">
        <v>247</v>
      </c>
      <c r="I2028" s="12">
        <v>1.5732999999999999</v>
      </c>
      <c r="J2028" s="12">
        <v>1.0533573790188751</v>
      </c>
      <c r="K2028" s="16">
        <v>388.60509999999999</v>
      </c>
      <c r="L2028" s="16">
        <v>260.17927261766215</v>
      </c>
      <c r="M2028" s="11">
        <v>-3.8860510000000001</v>
      </c>
      <c r="N2028" s="17">
        <v>-16.224</v>
      </c>
    </row>
    <row r="2029" spans="1:14" x14ac:dyDescent="0.3">
      <c r="A2029" t="s">
        <v>103</v>
      </c>
      <c r="B2029" t="s">
        <v>104</v>
      </c>
      <c r="C2029" t="s">
        <v>179</v>
      </c>
      <c r="D2029" t="s">
        <v>185</v>
      </c>
      <c r="E2029" t="s">
        <v>224</v>
      </c>
      <c r="F2029">
        <v>7</v>
      </c>
      <c r="G2029">
        <v>2023</v>
      </c>
      <c r="H2029" s="15">
        <v>256</v>
      </c>
      <c r="I2029" s="12">
        <v>1.5732999999999999</v>
      </c>
      <c r="J2029" s="12">
        <v>1.0907826559467833</v>
      </c>
      <c r="K2029" s="16">
        <v>402.76479999999998</v>
      </c>
      <c r="L2029" s="16">
        <v>279.24035992237651</v>
      </c>
      <c r="M2029" s="11">
        <v>-4.0276480000000001</v>
      </c>
      <c r="N2029" s="17">
        <v>-16.848000000000003</v>
      </c>
    </row>
    <row r="2030" spans="1:14" x14ac:dyDescent="0.3">
      <c r="A2030" t="s">
        <v>103</v>
      </c>
      <c r="B2030" t="s">
        <v>104</v>
      </c>
      <c r="C2030" t="s">
        <v>179</v>
      </c>
      <c r="D2030" t="s">
        <v>185</v>
      </c>
      <c r="E2030" t="s">
        <v>232</v>
      </c>
      <c r="F2030">
        <v>3</v>
      </c>
      <c r="G2030">
        <v>2023</v>
      </c>
      <c r="H2030" s="15">
        <v>266</v>
      </c>
      <c r="I2030" s="12">
        <v>1.5329999999999999</v>
      </c>
      <c r="J2030" s="12">
        <v>1.052426050254623</v>
      </c>
      <c r="K2030" s="16">
        <v>407.77799999999996</v>
      </c>
      <c r="L2030" s="16">
        <v>279.9453293677297</v>
      </c>
      <c r="M2030" s="11">
        <v>-4.0777799999999997</v>
      </c>
      <c r="N2030" s="17">
        <v>-17.024000000000001</v>
      </c>
    </row>
    <row r="2031" spans="1:14" x14ac:dyDescent="0.3">
      <c r="A2031" t="s">
        <v>103</v>
      </c>
      <c r="B2031" t="s">
        <v>104</v>
      </c>
      <c r="C2031" t="s">
        <v>179</v>
      </c>
      <c r="D2031" t="s">
        <v>185</v>
      </c>
      <c r="E2031" t="s">
        <v>226</v>
      </c>
      <c r="F2031">
        <v>5</v>
      </c>
      <c r="G2031">
        <v>2023</v>
      </c>
      <c r="H2031" s="15">
        <v>285</v>
      </c>
      <c r="I2031" s="12">
        <v>1.4724999999999999</v>
      </c>
      <c r="J2031" s="12">
        <v>1.0743229714482974</v>
      </c>
      <c r="K2031" s="16">
        <v>419.66249999999997</v>
      </c>
      <c r="L2031" s="16">
        <v>306.18204686276476</v>
      </c>
      <c r="M2031" s="11">
        <v>-4.196625</v>
      </c>
      <c r="N2031" s="17">
        <v>-17.52</v>
      </c>
    </row>
    <row r="2032" spans="1:14" x14ac:dyDescent="0.3">
      <c r="A2032" t="s">
        <v>103</v>
      </c>
      <c r="B2032" t="s">
        <v>104</v>
      </c>
      <c r="C2032" t="s">
        <v>179</v>
      </c>
      <c r="D2032" t="s">
        <v>185</v>
      </c>
      <c r="E2032" t="s">
        <v>229</v>
      </c>
      <c r="F2032">
        <v>6</v>
      </c>
      <c r="G2032">
        <v>2023</v>
      </c>
      <c r="H2032" s="15">
        <v>275</v>
      </c>
      <c r="I2032" s="12">
        <v>1.5732999999999999</v>
      </c>
      <c r="J2032" s="12">
        <v>1.0898907247674001</v>
      </c>
      <c r="K2032" s="16">
        <v>432.65749999999997</v>
      </c>
      <c r="L2032" s="16">
        <v>299.71994931103501</v>
      </c>
      <c r="M2032" s="11">
        <v>-4.3265750000000001</v>
      </c>
      <c r="N2032" s="17">
        <v>-18.096</v>
      </c>
    </row>
    <row r="2033" spans="1:14" x14ac:dyDescent="0.3">
      <c r="A2033" t="s">
        <v>103</v>
      </c>
      <c r="B2033" t="s">
        <v>104</v>
      </c>
      <c r="C2033" t="s">
        <v>179</v>
      </c>
      <c r="D2033" t="s">
        <v>185</v>
      </c>
      <c r="E2033" t="s">
        <v>227</v>
      </c>
      <c r="F2033">
        <v>2</v>
      </c>
      <c r="G2033">
        <v>2023</v>
      </c>
      <c r="H2033" s="15">
        <v>399</v>
      </c>
      <c r="I2033" s="12">
        <v>1.4724999999999999</v>
      </c>
      <c r="J2033" s="12">
        <v>1.1693741655130205</v>
      </c>
      <c r="K2033" s="16">
        <v>587.52749999999992</v>
      </c>
      <c r="L2033" s="16">
        <v>466.58029203969517</v>
      </c>
      <c r="M2033" s="11">
        <v>-5.8752749999999994</v>
      </c>
      <c r="N2033" s="17">
        <v>-24.528000000000002</v>
      </c>
    </row>
    <row r="2034" spans="1:14" x14ac:dyDescent="0.3">
      <c r="A2034" t="s">
        <v>107</v>
      </c>
      <c r="B2034" t="s">
        <v>108</v>
      </c>
      <c r="C2034" t="s">
        <v>178</v>
      </c>
      <c r="D2034" t="s">
        <v>185</v>
      </c>
      <c r="E2034" t="s">
        <v>232</v>
      </c>
      <c r="F2034">
        <v>3</v>
      </c>
      <c r="G2034">
        <v>2023</v>
      </c>
      <c r="H2034" s="15">
        <v>3</v>
      </c>
      <c r="I2034" s="12">
        <v>1.5732999999999999</v>
      </c>
      <c r="J2034" s="12">
        <v>1.0795444811624997</v>
      </c>
      <c r="K2034" s="16">
        <v>4.7199</v>
      </c>
      <c r="L2034" s="16">
        <v>3.2386334434874993</v>
      </c>
      <c r="M2034" s="11">
        <v>-4.7198999999999998E-2</v>
      </c>
      <c r="N2034" s="17">
        <v>-0.23399999999999999</v>
      </c>
    </row>
    <row r="2035" spans="1:14" x14ac:dyDescent="0.3">
      <c r="A2035" t="s">
        <v>107</v>
      </c>
      <c r="B2035" t="s">
        <v>108</v>
      </c>
      <c r="C2035" t="s">
        <v>178</v>
      </c>
      <c r="D2035" t="s">
        <v>185</v>
      </c>
      <c r="E2035" t="s">
        <v>231</v>
      </c>
      <c r="F2035">
        <v>9</v>
      </c>
      <c r="G2035">
        <v>2023</v>
      </c>
      <c r="H2035" s="15">
        <v>6</v>
      </c>
      <c r="I2035" s="12">
        <v>1.5732999999999999</v>
      </c>
      <c r="J2035" s="12">
        <v>1.0800476998841249</v>
      </c>
      <c r="K2035" s="16">
        <v>9.4398</v>
      </c>
      <c r="L2035" s="16">
        <v>6.4802861993047491</v>
      </c>
      <c r="M2035" s="11">
        <v>-9.4397999999999996E-2</v>
      </c>
      <c r="N2035" s="17">
        <v>-0.39000000000000007</v>
      </c>
    </row>
    <row r="2036" spans="1:14" x14ac:dyDescent="0.3">
      <c r="A2036" t="s">
        <v>107</v>
      </c>
      <c r="B2036" t="s">
        <v>108</v>
      </c>
      <c r="C2036" t="s">
        <v>178</v>
      </c>
      <c r="D2036" t="s">
        <v>185</v>
      </c>
      <c r="E2036" t="s">
        <v>223</v>
      </c>
      <c r="F2036">
        <v>11</v>
      </c>
      <c r="G2036">
        <v>2023</v>
      </c>
      <c r="H2036" s="15">
        <v>6</v>
      </c>
      <c r="I2036" s="12">
        <v>1.5732999999999999</v>
      </c>
      <c r="J2036" s="12">
        <v>1.0601374107424499</v>
      </c>
      <c r="K2036" s="16">
        <v>9.4398</v>
      </c>
      <c r="L2036" s="16">
        <v>6.3608244644546996</v>
      </c>
      <c r="M2036" s="11">
        <v>-9.4397999999999996E-2</v>
      </c>
      <c r="N2036" s="17">
        <v>-0.39000000000000007</v>
      </c>
    </row>
    <row r="2037" spans="1:14" x14ac:dyDescent="0.3">
      <c r="A2037" t="s">
        <v>107</v>
      </c>
      <c r="B2037" t="s">
        <v>108</v>
      </c>
      <c r="C2037" t="s">
        <v>178</v>
      </c>
      <c r="D2037" t="s">
        <v>185</v>
      </c>
      <c r="E2037" t="s">
        <v>233</v>
      </c>
      <c r="F2037">
        <v>1</v>
      </c>
      <c r="G2037">
        <v>2023</v>
      </c>
      <c r="H2037" s="15">
        <v>7</v>
      </c>
      <c r="I2037" s="12">
        <v>1.4724999999999999</v>
      </c>
      <c r="J2037" s="12">
        <v>1.1201687436474093</v>
      </c>
      <c r="K2037" s="16">
        <v>10.307499999999999</v>
      </c>
      <c r="L2037" s="16">
        <v>7.841181205531865</v>
      </c>
      <c r="M2037" s="11">
        <v>-0.103075</v>
      </c>
      <c r="N2037" s="17">
        <v>-0.438</v>
      </c>
    </row>
    <row r="2038" spans="1:14" x14ac:dyDescent="0.3">
      <c r="A2038" t="s">
        <v>107</v>
      </c>
      <c r="B2038" t="s">
        <v>108</v>
      </c>
      <c r="C2038" t="s">
        <v>178</v>
      </c>
      <c r="D2038" t="s">
        <v>185</v>
      </c>
      <c r="E2038" t="s">
        <v>227</v>
      </c>
      <c r="F2038">
        <v>2</v>
      </c>
      <c r="G2038">
        <v>2023</v>
      </c>
      <c r="H2038" s="15">
        <v>7</v>
      </c>
      <c r="I2038" s="12">
        <v>1.4724999999999999</v>
      </c>
      <c r="J2038" s="12">
        <v>1.0863383507062501</v>
      </c>
      <c r="K2038" s="16">
        <v>10.307499999999999</v>
      </c>
      <c r="L2038" s="16">
        <v>7.6043684549437502</v>
      </c>
      <c r="M2038" s="11">
        <v>-0.103075</v>
      </c>
      <c r="N2038" s="17">
        <v>-0.438</v>
      </c>
    </row>
    <row r="2039" spans="1:14" x14ac:dyDescent="0.3">
      <c r="A2039" t="s">
        <v>107</v>
      </c>
      <c r="B2039" t="s">
        <v>108</v>
      </c>
      <c r="C2039" t="s">
        <v>178</v>
      </c>
      <c r="D2039" t="s">
        <v>185</v>
      </c>
      <c r="E2039" t="s">
        <v>226</v>
      </c>
      <c r="F2039">
        <v>5</v>
      </c>
      <c r="G2039">
        <v>2023</v>
      </c>
      <c r="H2039" s="15">
        <v>8</v>
      </c>
      <c r="I2039" s="12">
        <v>1.5732999999999999</v>
      </c>
      <c r="J2039" s="12">
        <v>1.1111295087692303</v>
      </c>
      <c r="K2039" s="16">
        <v>12.586399999999999</v>
      </c>
      <c r="L2039" s="16">
        <v>8.8890360701538427</v>
      </c>
      <c r="M2039" s="11">
        <v>-0.125864</v>
      </c>
      <c r="N2039" s="17">
        <v>-0.54600000000000004</v>
      </c>
    </row>
    <row r="2040" spans="1:14" x14ac:dyDescent="0.3">
      <c r="A2040" t="s">
        <v>107</v>
      </c>
      <c r="B2040" t="s">
        <v>108</v>
      </c>
      <c r="C2040" t="s">
        <v>178</v>
      </c>
      <c r="D2040" t="s">
        <v>185</v>
      </c>
      <c r="E2040" t="s">
        <v>228</v>
      </c>
      <c r="F2040">
        <v>8</v>
      </c>
      <c r="G2040">
        <v>2023</v>
      </c>
      <c r="H2040" s="15">
        <v>8</v>
      </c>
      <c r="I2040" s="12">
        <v>1.5732999999999999</v>
      </c>
      <c r="J2040" s="12">
        <v>1.0763259574140804</v>
      </c>
      <c r="K2040" s="16">
        <v>12.586399999999999</v>
      </c>
      <c r="L2040" s="16">
        <v>8.6106076593126435</v>
      </c>
      <c r="M2040" s="11">
        <v>-0.125864</v>
      </c>
      <c r="N2040" s="17">
        <v>-0.54600000000000004</v>
      </c>
    </row>
    <row r="2041" spans="1:14" x14ac:dyDescent="0.3">
      <c r="A2041" t="s">
        <v>107</v>
      </c>
      <c r="B2041" t="s">
        <v>108</v>
      </c>
      <c r="C2041" t="s">
        <v>178</v>
      </c>
      <c r="D2041" t="s">
        <v>185</v>
      </c>
      <c r="E2041" t="s">
        <v>230</v>
      </c>
      <c r="F2041">
        <v>4</v>
      </c>
      <c r="G2041">
        <v>2023</v>
      </c>
      <c r="H2041" s="15">
        <v>9</v>
      </c>
      <c r="I2041" s="12">
        <v>1.5732999999999999</v>
      </c>
      <c r="J2041" s="12">
        <v>1.0913226057140624</v>
      </c>
      <c r="K2041" s="16">
        <v>14.159699999999999</v>
      </c>
      <c r="L2041" s="16">
        <v>9.8219034514265608</v>
      </c>
      <c r="M2041" s="11">
        <v>-0.141597</v>
      </c>
      <c r="N2041" s="17">
        <v>-0.62400000000000011</v>
      </c>
    </row>
    <row r="2042" spans="1:14" x14ac:dyDescent="0.3">
      <c r="A2042" t="s">
        <v>107</v>
      </c>
      <c r="B2042" t="s">
        <v>108</v>
      </c>
      <c r="C2042" t="s">
        <v>178</v>
      </c>
      <c r="D2042" t="s">
        <v>185</v>
      </c>
      <c r="E2042" t="s">
        <v>229</v>
      </c>
      <c r="F2042">
        <v>6</v>
      </c>
      <c r="G2042">
        <v>2023</v>
      </c>
      <c r="H2042" s="15">
        <v>9</v>
      </c>
      <c r="I2042" s="12">
        <v>1.5732999999999999</v>
      </c>
      <c r="J2042" s="12">
        <v>1.0471937138156249</v>
      </c>
      <c r="K2042" s="16">
        <v>14.159699999999999</v>
      </c>
      <c r="L2042" s="16">
        <v>9.4247434243406243</v>
      </c>
      <c r="M2042" s="11">
        <v>-0.141597</v>
      </c>
      <c r="N2042" s="17">
        <v>-0.62400000000000011</v>
      </c>
    </row>
    <row r="2043" spans="1:14" x14ac:dyDescent="0.3">
      <c r="A2043" t="s">
        <v>107</v>
      </c>
      <c r="B2043" t="s">
        <v>108</v>
      </c>
      <c r="C2043" t="s">
        <v>178</v>
      </c>
      <c r="D2043" t="s">
        <v>185</v>
      </c>
      <c r="E2043" t="s">
        <v>224</v>
      </c>
      <c r="F2043">
        <v>7</v>
      </c>
      <c r="G2043">
        <v>2023</v>
      </c>
      <c r="H2043" s="15">
        <v>9</v>
      </c>
      <c r="I2043" s="12">
        <v>1.5732999999999999</v>
      </c>
      <c r="J2043" s="12">
        <v>1.0931982138703125</v>
      </c>
      <c r="K2043" s="16">
        <v>14.159699999999999</v>
      </c>
      <c r="L2043" s="16">
        <v>9.8387839248328124</v>
      </c>
      <c r="M2043" s="11">
        <v>-0.141597</v>
      </c>
      <c r="N2043" s="17">
        <v>-0.62400000000000011</v>
      </c>
    </row>
    <row r="2044" spans="1:14" x14ac:dyDescent="0.3">
      <c r="A2044" t="s">
        <v>107</v>
      </c>
      <c r="B2044" t="s">
        <v>108</v>
      </c>
      <c r="C2044" t="s">
        <v>178</v>
      </c>
      <c r="D2044" t="s">
        <v>185</v>
      </c>
      <c r="E2044" t="s">
        <v>225</v>
      </c>
      <c r="F2044">
        <v>10</v>
      </c>
      <c r="G2044">
        <v>2023</v>
      </c>
      <c r="H2044" s="15">
        <v>9</v>
      </c>
      <c r="I2044" s="12">
        <v>1.5732999999999999</v>
      </c>
      <c r="J2044" s="12">
        <v>1.093999619555297</v>
      </c>
      <c r="K2044" s="16">
        <v>14.159699999999999</v>
      </c>
      <c r="L2044" s="16">
        <v>9.845996575997674</v>
      </c>
      <c r="M2044" s="11">
        <v>-0.141597</v>
      </c>
      <c r="N2044" s="17">
        <v>-0.62400000000000011</v>
      </c>
    </row>
    <row r="2045" spans="1:14" x14ac:dyDescent="0.3">
      <c r="A2045" t="s">
        <v>107</v>
      </c>
      <c r="B2045" t="s">
        <v>108</v>
      </c>
      <c r="C2045" t="s">
        <v>178</v>
      </c>
      <c r="D2045" t="s">
        <v>185</v>
      </c>
      <c r="E2045" t="s">
        <v>234</v>
      </c>
      <c r="F2045">
        <v>12</v>
      </c>
      <c r="G2045">
        <v>2023</v>
      </c>
      <c r="H2045" s="15">
        <v>10</v>
      </c>
      <c r="I2045" s="12">
        <v>1.5732999999999999</v>
      </c>
      <c r="J2045" s="12">
        <v>1.0282618399592649</v>
      </c>
      <c r="K2045" s="16">
        <v>15.732999999999999</v>
      </c>
      <c r="L2045" s="16">
        <v>10.28261839959265</v>
      </c>
      <c r="M2045" s="11">
        <v>-0.15733</v>
      </c>
      <c r="N2045" s="17">
        <v>-0.70200000000000007</v>
      </c>
    </row>
    <row r="2046" spans="1:14" x14ac:dyDescent="0.3">
      <c r="A2046" t="s">
        <v>111</v>
      </c>
      <c r="B2046" t="s">
        <v>112</v>
      </c>
      <c r="C2046" t="s">
        <v>1</v>
      </c>
      <c r="D2046" t="s">
        <v>185</v>
      </c>
      <c r="E2046" t="s">
        <v>224</v>
      </c>
      <c r="F2046">
        <v>7</v>
      </c>
      <c r="G2046">
        <v>2023</v>
      </c>
      <c r="H2046" s="15">
        <v>56</v>
      </c>
      <c r="I2046" s="12">
        <v>1.5732999999999999</v>
      </c>
      <c r="J2046" s="12">
        <v>1.0696576541019118</v>
      </c>
      <c r="K2046" s="16">
        <v>88.104799999999997</v>
      </c>
      <c r="L2046" s="16">
        <v>59.900828629707064</v>
      </c>
      <c r="M2046" s="11">
        <v>-0.88104799999999994</v>
      </c>
      <c r="N2046" s="17">
        <v>-3.7439999999999998</v>
      </c>
    </row>
    <row r="2047" spans="1:14" x14ac:dyDescent="0.3">
      <c r="A2047" t="s">
        <v>111</v>
      </c>
      <c r="B2047" t="s">
        <v>112</v>
      </c>
      <c r="C2047" t="s">
        <v>1</v>
      </c>
      <c r="D2047" t="s">
        <v>185</v>
      </c>
      <c r="E2047" t="s">
        <v>228</v>
      </c>
      <c r="F2047">
        <v>8</v>
      </c>
      <c r="G2047">
        <v>2023</v>
      </c>
      <c r="H2047" s="15">
        <v>65</v>
      </c>
      <c r="I2047" s="12">
        <v>1.5732999999999999</v>
      </c>
      <c r="J2047" s="12">
        <v>1.1310250623637499</v>
      </c>
      <c r="K2047" s="16">
        <v>102.2645</v>
      </c>
      <c r="L2047" s="16">
        <v>73.51662905364374</v>
      </c>
      <c r="M2047" s="11">
        <v>-1.022645</v>
      </c>
      <c r="N2047" s="17">
        <v>-4.3680000000000003</v>
      </c>
    </row>
    <row r="2048" spans="1:14" x14ac:dyDescent="0.3">
      <c r="A2048" t="s">
        <v>111</v>
      </c>
      <c r="B2048" t="s">
        <v>112</v>
      </c>
      <c r="C2048" t="s">
        <v>1</v>
      </c>
      <c r="D2048" t="s">
        <v>185</v>
      </c>
      <c r="E2048" t="s">
        <v>226</v>
      </c>
      <c r="F2048">
        <v>5</v>
      </c>
      <c r="G2048">
        <v>2023</v>
      </c>
      <c r="H2048" s="15">
        <v>68</v>
      </c>
      <c r="I2048" s="12">
        <v>1.5732999999999999</v>
      </c>
      <c r="J2048" s="12">
        <v>1.0755412501853561</v>
      </c>
      <c r="K2048" s="16">
        <v>106.98439999999999</v>
      </c>
      <c r="L2048" s="16">
        <v>73.136805012604214</v>
      </c>
      <c r="M2048" s="11">
        <v>-1.069844</v>
      </c>
      <c r="N2048" s="17">
        <v>-4.524</v>
      </c>
    </row>
    <row r="2049" spans="1:14" x14ac:dyDescent="0.3">
      <c r="A2049" t="s">
        <v>111</v>
      </c>
      <c r="B2049" t="s">
        <v>112</v>
      </c>
      <c r="C2049" t="s">
        <v>1</v>
      </c>
      <c r="D2049" t="s">
        <v>185</v>
      </c>
      <c r="E2049" t="s">
        <v>231</v>
      </c>
      <c r="F2049">
        <v>9</v>
      </c>
      <c r="G2049">
        <v>2023</v>
      </c>
      <c r="H2049" s="15">
        <v>68</v>
      </c>
      <c r="I2049" s="12">
        <v>1.5732999999999999</v>
      </c>
      <c r="J2049" s="12">
        <v>1.0770596908077414</v>
      </c>
      <c r="K2049" s="16">
        <v>106.98439999999999</v>
      </c>
      <c r="L2049" s="16">
        <v>73.240058974926413</v>
      </c>
      <c r="M2049" s="11">
        <v>-1.069844</v>
      </c>
      <c r="N2049" s="17">
        <v>-4.524</v>
      </c>
    </row>
    <row r="2050" spans="1:14" x14ac:dyDescent="0.3">
      <c r="A2050" t="s">
        <v>111</v>
      </c>
      <c r="B2050" t="s">
        <v>112</v>
      </c>
      <c r="C2050" t="s">
        <v>1</v>
      </c>
      <c r="D2050" t="s">
        <v>185</v>
      </c>
      <c r="E2050" t="s">
        <v>223</v>
      </c>
      <c r="F2050">
        <v>11</v>
      </c>
      <c r="G2050">
        <v>2023</v>
      </c>
      <c r="H2050" s="15">
        <v>75</v>
      </c>
      <c r="I2050" s="12">
        <v>1.5732999999999999</v>
      </c>
      <c r="J2050" s="12">
        <v>1.0818302570357343</v>
      </c>
      <c r="K2050" s="16">
        <v>117.99749999999999</v>
      </c>
      <c r="L2050" s="16">
        <v>81.137269277680076</v>
      </c>
      <c r="M2050" s="11">
        <v>-1.179975</v>
      </c>
      <c r="N2050" s="17">
        <v>-4.9920000000000009</v>
      </c>
    </row>
    <row r="2051" spans="1:14" x14ac:dyDescent="0.3">
      <c r="A2051" t="s">
        <v>111</v>
      </c>
      <c r="B2051" t="s">
        <v>112</v>
      </c>
      <c r="C2051" t="s">
        <v>1</v>
      </c>
      <c r="D2051" t="s">
        <v>185</v>
      </c>
      <c r="E2051" t="s">
        <v>227</v>
      </c>
      <c r="F2051">
        <v>2</v>
      </c>
      <c r="G2051">
        <v>2023</v>
      </c>
      <c r="H2051" s="15">
        <v>80</v>
      </c>
      <c r="I2051" s="12">
        <v>1.4724999999999999</v>
      </c>
      <c r="J2051" s="12">
        <v>1.1135011436086952</v>
      </c>
      <c r="K2051" s="16">
        <v>117.8</v>
      </c>
      <c r="L2051" s="16">
        <v>89.080091488695615</v>
      </c>
      <c r="M2051" s="11">
        <v>-1.1779999999999999</v>
      </c>
      <c r="N2051" s="17">
        <v>-5.0369999999999999</v>
      </c>
    </row>
    <row r="2052" spans="1:14" x14ac:dyDescent="0.3">
      <c r="A2052" t="s">
        <v>111</v>
      </c>
      <c r="B2052" t="s">
        <v>112</v>
      </c>
      <c r="C2052" t="s">
        <v>1</v>
      </c>
      <c r="D2052" t="s">
        <v>185</v>
      </c>
      <c r="E2052" t="s">
        <v>230</v>
      </c>
      <c r="F2052">
        <v>4</v>
      </c>
      <c r="G2052">
        <v>2023</v>
      </c>
      <c r="H2052" s="15">
        <v>79</v>
      </c>
      <c r="I2052" s="12">
        <v>1.5732999999999999</v>
      </c>
      <c r="J2052" s="12">
        <v>1.0716709739701236</v>
      </c>
      <c r="K2052" s="16">
        <v>124.29069999999999</v>
      </c>
      <c r="L2052" s="16">
        <v>84.662006943639767</v>
      </c>
      <c r="M2052" s="11">
        <v>-1.242907</v>
      </c>
      <c r="N2052" s="17">
        <v>-5.3040000000000003</v>
      </c>
    </row>
    <row r="2053" spans="1:14" x14ac:dyDescent="0.3">
      <c r="A2053" t="s">
        <v>111</v>
      </c>
      <c r="B2053" t="s">
        <v>112</v>
      </c>
      <c r="C2053" t="s">
        <v>1</v>
      </c>
      <c r="D2053" t="s">
        <v>185</v>
      </c>
      <c r="E2053" t="s">
        <v>232</v>
      </c>
      <c r="F2053">
        <v>3</v>
      </c>
      <c r="G2053">
        <v>2023</v>
      </c>
      <c r="H2053" s="15">
        <v>83</v>
      </c>
      <c r="I2053" s="12">
        <v>1.5732999999999999</v>
      </c>
      <c r="J2053" s="12">
        <v>1.1063968555143751</v>
      </c>
      <c r="K2053" s="16">
        <v>130.5839</v>
      </c>
      <c r="L2053" s="16">
        <v>91.830939007693132</v>
      </c>
      <c r="M2053" s="11">
        <v>-1.305839</v>
      </c>
      <c r="N2053" s="17">
        <v>-5.5380000000000003</v>
      </c>
    </row>
    <row r="2054" spans="1:14" x14ac:dyDescent="0.3">
      <c r="A2054" t="s">
        <v>111</v>
      </c>
      <c r="B2054" t="s">
        <v>112</v>
      </c>
      <c r="C2054" t="s">
        <v>1</v>
      </c>
      <c r="D2054" t="s">
        <v>185</v>
      </c>
      <c r="E2054" t="s">
        <v>229</v>
      </c>
      <c r="F2054">
        <v>6</v>
      </c>
      <c r="G2054">
        <v>2023</v>
      </c>
      <c r="H2054" s="15">
        <v>86</v>
      </c>
      <c r="I2054" s="12">
        <v>1.5732999999999999</v>
      </c>
      <c r="J2054" s="12">
        <v>1.1123730550873396</v>
      </c>
      <c r="K2054" s="16">
        <v>135.3038</v>
      </c>
      <c r="L2054" s="16">
        <v>95.664082737511208</v>
      </c>
      <c r="M2054" s="11">
        <v>-1.353038</v>
      </c>
      <c r="N2054" s="17">
        <v>-5.7720000000000002</v>
      </c>
    </row>
    <row r="2055" spans="1:14" x14ac:dyDescent="0.3">
      <c r="A2055" t="s">
        <v>111</v>
      </c>
      <c r="B2055" t="s">
        <v>112</v>
      </c>
      <c r="C2055" t="s">
        <v>1</v>
      </c>
      <c r="D2055" t="s">
        <v>185</v>
      </c>
      <c r="E2055" t="s">
        <v>225</v>
      </c>
      <c r="F2055">
        <v>10</v>
      </c>
      <c r="G2055">
        <v>2023</v>
      </c>
      <c r="H2055" s="15">
        <v>91</v>
      </c>
      <c r="I2055" s="12">
        <v>1.5732999999999999</v>
      </c>
      <c r="J2055" s="12">
        <v>1.0619508491678367</v>
      </c>
      <c r="K2055" s="16">
        <v>143.1703</v>
      </c>
      <c r="L2055" s="16">
        <v>96.63752727427314</v>
      </c>
      <c r="M2055" s="11">
        <v>-1.4317029999999999</v>
      </c>
      <c r="N2055" s="17">
        <v>-6.0840000000000005</v>
      </c>
    </row>
    <row r="2056" spans="1:14" x14ac:dyDescent="0.3">
      <c r="A2056" t="s">
        <v>111</v>
      </c>
      <c r="B2056" t="s">
        <v>112</v>
      </c>
      <c r="C2056" t="s">
        <v>1</v>
      </c>
      <c r="D2056" t="s">
        <v>185</v>
      </c>
      <c r="E2056" t="s">
        <v>234</v>
      </c>
      <c r="F2056">
        <v>12</v>
      </c>
      <c r="G2056">
        <v>2023</v>
      </c>
      <c r="H2056" s="15">
        <v>98</v>
      </c>
      <c r="I2056" s="12">
        <v>1.5732999999999999</v>
      </c>
      <c r="J2056" s="12">
        <v>1.0734621915512141</v>
      </c>
      <c r="K2056" s="16">
        <v>154.18340000000001</v>
      </c>
      <c r="L2056" s="16">
        <v>105.19929477201899</v>
      </c>
      <c r="M2056" s="11">
        <v>-1.5418340000000001</v>
      </c>
      <c r="N2056" s="17">
        <v>-6.5519999999999996</v>
      </c>
    </row>
    <row r="2057" spans="1:14" x14ac:dyDescent="0.3">
      <c r="A2057" t="s">
        <v>111</v>
      </c>
      <c r="B2057" t="s">
        <v>112</v>
      </c>
      <c r="C2057" t="s">
        <v>1</v>
      </c>
      <c r="D2057" t="s">
        <v>185</v>
      </c>
      <c r="E2057" t="s">
        <v>233</v>
      </c>
      <c r="F2057">
        <v>1</v>
      </c>
      <c r="G2057">
        <v>2023</v>
      </c>
      <c r="H2057" s="15">
        <v>124</v>
      </c>
      <c r="I2057" s="12">
        <v>1.4724999999999999</v>
      </c>
      <c r="J2057" s="12">
        <v>1.1373986462609824</v>
      </c>
      <c r="K2057" s="16">
        <v>182.59</v>
      </c>
      <c r="L2057" s="16">
        <v>141.03743213636182</v>
      </c>
      <c r="M2057" s="11">
        <v>-1.8259000000000001</v>
      </c>
      <c r="N2057" s="17">
        <v>-7.7379999999999995</v>
      </c>
    </row>
    <row r="2058" spans="1:14" x14ac:dyDescent="0.3">
      <c r="A2058" t="s">
        <v>113</v>
      </c>
      <c r="B2058" t="s">
        <v>114</v>
      </c>
      <c r="C2058" t="s">
        <v>178</v>
      </c>
      <c r="D2058" t="s">
        <v>185</v>
      </c>
      <c r="E2058" t="s">
        <v>232</v>
      </c>
      <c r="F2058">
        <v>3</v>
      </c>
      <c r="G2058">
        <v>2023</v>
      </c>
      <c r="H2058" s="15">
        <v>55</v>
      </c>
      <c r="I2058" s="12">
        <v>1.5228999999999999</v>
      </c>
      <c r="J2058" s="12">
        <v>1.2173148469359374</v>
      </c>
      <c r="K2058" s="16">
        <v>83.759500000000003</v>
      </c>
      <c r="L2058" s="16">
        <v>66.952316581476552</v>
      </c>
      <c r="M2058" s="11">
        <v>-0.83759500000000009</v>
      </c>
      <c r="N2058" s="17">
        <v>-3.6240000000000006</v>
      </c>
    </row>
    <row r="2059" spans="1:14" x14ac:dyDescent="0.3">
      <c r="A2059" t="s">
        <v>113</v>
      </c>
      <c r="B2059" t="s">
        <v>114</v>
      </c>
      <c r="C2059" t="s">
        <v>178</v>
      </c>
      <c r="D2059" t="s">
        <v>185</v>
      </c>
      <c r="E2059" t="s">
        <v>229</v>
      </c>
      <c r="F2059">
        <v>6</v>
      </c>
      <c r="G2059">
        <v>2023</v>
      </c>
      <c r="H2059" s="15">
        <v>55</v>
      </c>
      <c r="I2059" s="12">
        <v>1.5732999999999999</v>
      </c>
      <c r="J2059" s="12">
        <v>1.0746835161308252</v>
      </c>
      <c r="K2059" s="16">
        <v>86.531499999999994</v>
      </c>
      <c r="L2059" s="16">
        <v>59.107593387195386</v>
      </c>
      <c r="M2059" s="11">
        <v>-0.86531499999999995</v>
      </c>
      <c r="N2059" s="17">
        <v>-3.7439999999999998</v>
      </c>
    </row>
    <row r="2060" spans="1:14" x14ac:dyDescent="0.3">
      <c r="A2060" t="s">
        <v>113</v>
      </c>
      <c r="B2060" t="s">
        <v>114</v>
      </c>
      <c r="C2060" t="s">
        <v>178</v>
      </c>
      <c r="D2060" t="s">
        <v>185</v>
      </c>
      <c r="E2060" t="s">
        <v>231</v>
      </c>
      <c r="F2060">
        <v>9</v>
      </c>
      <c r="G2060">
        <v>2023</v>
      </c>
      <c r="H2060" s="15">
        <v>55</v>
      </c>
      <c r="I2060" s="12">
        <v>1.5732999999999999</v>
      </c>
      <c r="J2060" s="12">
        <v>1.0821576895929377</v>
      </c>
      <c r="K2060" s="16">
        <v>86.531499999999994</v>
      </c>
      <c r="L2060" s="16">
        <v>59.518672927611576</v>
      </c>
      <c r="M2060" s="11">
        <v>-0.86531499999999995</v>
      </c>
      <c r="N2060" s="17">
        <v>-3.7439999999999998</v>
      </c>
    </row>
    <row r="2061" spans="1:14" x14ac:dyDescent="0.3">
      <c r="A2061" t="s">
        <v>113</v>
      </c>
      <c r="B2061" t="s">
        <v>114</v>
      </c>
      <c r="C2061" t="s">
        <v>178</v>
      </c>
      <c r="D2061" t="s">
        <v>185</v>
      </c>
      <c r="E2061" t="s">
        <v>225</v>
      </c>
      <c r="F2061">
        <v>10</v>
      </c>
      <c r="G2061">
        <v>2023</v>
      </c>
      <c r="H2061" s="15">
        <v>55</v>
      </c>
      <c r="I2061" s="12">
        <v>1.5732999999999999</v>
      </c>
      <c r="J2061" s="12">
        <v>1.0359329792473126</v>
      </c>
      <c r="K2061" s="16">
        <v>86.531499999999994</v>
      </c>
      <c r="L2061" s="16">
        <v>56.976313858602197</v>
      </c>
      <c r="M2061" s="11">
        <v>-0.86531499999999995</v>
      </c>
      <c r="N2061" s="17">
        <v>-3.7439999999999998</v>
      </c>
    </row>
    <row r="2062" spans="1:14" x14ac:dyDescent="0.3">
      <c r="A2062" t="s">
        <v>113</v>
      </c>
      <c r="B2062" t="s">
        <v>114</v>
      </c>
      <c r="C2062" t="s">
        <v>178</v>
      </c>
      <c r="D2062" t="s">
        <v>185</v>
      </c>
      <c r="E2062" t="s">
        <v>234</v>
      </c>
      <c r="F2062">
        <v>12</v>
      </c>
      <c r="G2062">
        <v>2023</v>
      </c>
      <c r="H2062" s="15">
        <v>55</v>
      </c>
      <c r="I2062" s="12">
        <v>1.5732999999999999</v>
      </c>
      <c r="J2062" s="12">
        <v>1.0009403830788752</v>
      </c>
      <c r="K2062" s="16">
        <v>86.531499999999994</v>
      </c>
      <c r="L2062" s="16">
        <v>55.051721069338136</v>
      </c>
      <c r="M2062" s="11">
        <v>-0.86531499999999995</v>
      </c>
      <c r="N2062" s="17">
        <v>-3.7439999999999998</v>
      </c>
    </row>
    <row r="2063" spans="1:14" x14ac:dyDescent="0.3">
      <c r="A2063" t="s">
        <v>113</v>
      </c>
      <c r="B2063" t="s">
        <v>114</v>
      </c>
      <c r="C2063" t="s">
        <v>178</v>
      </c>
      <c r="D2063" t="s">
        <v>185</v>
      </c>
      <c r="E2063" t="s">
        <v>230</v>
      </c>
      <c r="F2063">
        <v>4</v>
      </c>
      <c r="G2063">
        <v>2023</v>
      </c>
      <c r="H2063" s="15">
        <v>65</v>
      </c>
      <c r="I2063" s="12">
        <v>1.5732999999999999</v>
      </c>
      <c r="J2063" s="12">
        <v>1.0289735202977677</v>
      </c>
      <c r="K2063" s="16">
        <v>102.2645</v>
      </c>
      <c r="L2063" s="16">
        <v>66.883278819354899</v>
      </c>
      <c r="M2063" s="11">
        <v>-1.022645</v>
      </c>
      <c r="N2063" s="17">
        <v>-4.3680000000000003</v>
      </c>
    </row>
    <row r="2064" spans="1:14" x14ac:dyDescent="0.3">
      <c r="A2064" t="s">
        <v>113</v>
      </c>
      <c r="B2064" t="s">
        <v>114</v>
      </c>
      <c r="C2064" t="s">
        <v>178</v>
      </c>
      <c r="D2064" t="s">
        <v>185</v>
      </c>
      <c r="E2064" t="s">
        <v>227</v>
      </c>
      <c r="F2064">
        <v>2</v>
      </c>
      <c r="G2064">
        <v>2023</v>
      </c>
      <c r="H2064" s="15">
        <v>74</v>
      </c>
      <c r="I2064" s="12">
        <v>1.4724999999999999</v>
      </c>
      <c r="J2064" s="12">
        <v>1.0914515433547591</v>
      </c>
      <c r="K2064" s="16">
        <v>108.96499999999999</v>
      </c>
      <c r="L2064" s="16">
        <v>80.767414208252177</v>
      </c>
      <c r="M2064" s="11">
        <v>-1.08965</v>
      </c>
      <c r="N2064" s="17">
        <v>-4.6719999999999997</v>
      </c>
    </row>
    <row r="2065" spans="1:14" x14ac:dyDescent="0.3">
      <c r="A2065" t="s">
        <v>113</v>
      </c>
      <c r="B2065" t="s">
        <v>114</v>
      </c>
      <c r="C2065" t="s">
        <v>178</v>
      </c>
      <c r="D2065" t="s">
        <v>185</v>
      </c>
      <c r="E2065" t="s">
        <v>228</v>
      </c>
      <c r="F2065">
        <v>8</v>
      </c>
      <c r="G2065">
        <v>2023</v>
      </c>
      <c r="H2065" s="15">
        <v>74</v>
      </c>
      <c r="I2065" s="12">
        <v>1.5732999999999999</v>
      </c>
      <c r="J2065" s="12">
        <v>1.0868678279420625</v>
      </c>
      <c r="K2065" s="16">
        <v>116.4242</v>
      </c>
      <c r="L2065" s="16">
        <v>80.42821926771262</v>
      </c>
      <c r="M2065" s="11">
        <v>-1.164242</v>
      </c>
      <c r="N2065" s="17">
        <v>-4.9920000000000009</v>
      </c>
    </row>
    <row r="2066" spans="1:14" x14ac:dyDescent="0.3">
      <c r="A2066" t="s">
        <v>113</v>
      </c>
      <c r="B2066" t="s">
        <v>114</v>
      </c>
      <c r="C2066" t="s">
        <v>178</v>
      </c>
      <c r="D2066" t="s">
        <v>185</v>
      </c>
      <c r="E2066" t="s">
        <v>226</v>
      </c>
      <c r="F2066">
        <v>5</v>
      </c>
      <c r="G2066">
        <v>2023</v>
      </c>
      <c r="H2066" s="15">
        <v>74</v>
      </c>
      <c r="I2066" s="12">
        <v>1.5732999999999999</v>
      </c>
      <c r="J2066" s="12">
        <v>1.0517629036851563</v>
      </c>
      <c r="K2066" s="16">
        <v>116.4242</v>
      </c>
      <c r="L2066" s="16">
        <v>77.830454872701566</v>
      </c>
      <c r="M2066" s="11">
        <v>-1.164242</v>
      </c>
      <c r="N2066" s="17">
        <v>-4.9920000000000009</v>
      </c>
    </row>
    <row r="2067" spans="1:14" x14ac:dyDescent="0.3">
      <c r="A2067" t="s">
        <v>113</v>
      </c>
      <c r="B2067" t="s">
        <v>114</v>
      </c>
      <c r="C2067" t="s">
        <v>178</v>
      </c>
      <c r="D2067" t="s">
        <v>185</v>
      </c>
      <c r="E2067" t="s">
        <v>224</v>
      </c>
      <c r="F2067">
        <v>7</v>
      </c>
      <c r="G2067">
        <v>2023</v>
      </c>
      <c r="H2067" s="15">
        <v>102</v>
      </c>
      <c r="I2067" s="12">
        <v>1.5732999999999999</v>
      </c>
      <c r="J2067" s="12">
        <v>1.0883481336811229</v>
      </c>
      <c r="K2067" s="16">
        <v>160.47659999999999</v>
      </c>
      <c r="L2067" s="16">
        <v>111.01150963547454</v>
      </c>
      <c r="M2067" s="11">
        <v>-1.6047659999999999</v>
      </c>
      <c r="N2067" s="17">
        <v>-6.8640000000000008</v>
      </c>
    </row>
    <row r="2068" spans="1:14" x14ac:dyDescent="0.3">
      <c r="A2068" t="s">
        <v>113</v>
      </c>
      <c r="B2068" t="s">
        <v>114</v>
      </c>
      <c r="C2068" t="s">
        <v>178</v>
      </c>
      <c r="D2068" t="s">
        <v>185</v>
      </c>
      <c r="E2068" t="s">
        <v>223</v>
      </c>
      <c r="F2068">
        <v>11</v>
      </c>
      <c r="G2068">
        <v>2023</v>
      </c>
      <c r="H2068" s="15">
        <v>111</v>
      </c>
      <c r="I2068" s="12">
        <v>1.5732999999999999</v>
      </c>
      <c r="J2068" s="12">
        <v>1.1131008477520312</v>
      </c>
      <c r="K2068" s="16">
        <v>174.63629999999998</v>
      </c>
      <c r="L2068" s="16">
        <v>123.55419410047547</v>
      </c>
      <c r="M2068" s="11">
        <v>-1.7463629999999999</v>
      </c>
      <c r="N2068" s="17">
        <v>-7.4879999999999995</v>
      </c>
    </row>
    <row r="2069" spans="1:14" x14ac:dyDescent="0.3">
      <c r="A2069" t="s">
        <v>113</v>
      </c>
      <c r="B2069" t="s">
        <v>114</v>
      </c>
      <c r="C2069" t="s">
        <v>178</v>
      </c>
      <c r="D2069" t="s">
        <v>185</v>
      </c>
      <c r="E2069" t="s">
        <v>233</v>
      </c>
      <c r="F2069">
        <v>1</v>
      </c>
      <c r="G2069">
        <v>2023</v>
      </c>
      <c r="H2069" s="15">
        <v>120</v>
      </c>
      <c r="I2069" s="12">
        <v>1.4724999999999999</v>
      </c>
      <c r="J2069" s="12">
        <v>1.111287374058799</v>
      </c>
      <c r="K2069" s="16">
        <v>176.7</v>
      </c>
      <c r="L2069" s="16">
        <v>133.35448488705589</v>
      </c>
      <c r="M2069" s="11">
        <v>-1.7669999999999999</v>
      </c>
      <c r="N2069" s="17">
        <v>-7.5920000000000005</v>
      </c>
    </row>
    <row r="2070" spans="1:14" x14ac:dyDescent="0.3">
      <c r="A2070" t="s">
        <v>115</v>
      </c>
      <c r="B2070" t="s">
        <v>116</v>
      </c>
      <c r="C2070" t="s">
        <v>180</v>
      </c>
      <c r="D2070" t="s">
        <v>185</v>
      </c>
      <c r="E2070" t="s">
        <v>225</v>
      </c>
      <c r="F2070">
        <v>10</v>
      </c>
      <c r="G2070">
        <v>2023</v>
      </c>
      <c r="H2070" s="15">
        <v>5</v>
      </c>
      <c r="I2070" s="12">
        <v>0.88749999999999996</v>
      </c>
      <c r="J2070" s="12">
        <v>1.0328309317577811</v>
      </c>
      <c r="K2070" s="16">
        <v>4.4375</v>
      </c>
      <c r="L2070" s="16">
        <v>5.1641546587889051</v>
      </c>
      <c r="M2070" s="11">
        <v>-4.4374999999999998E-2</v>
      </c>
      <c r="N2070" s="17">
        <v>-0.17600000000000002</v>
      </c>
    </row>
    <row r="2071" spans="1:14" x14ac:dyDescent="0.3">
      <c r="A2071" t="s">
        <v>115</v>
      </c>
      <c r="B2071" t="s">
        <v>116</v>
      </c>
      <c r="C2071" t="s">
        <v>180</v>
      </c>
      <c r="D2071" t="s">
        <v>185</v>
      </c>
      <c r="E2071" t="s">
        <v>223</v>
      </c>
      <c r="F2071">
        <v>11</v>
      </c>
      <c r="G2071">
        <v>2023</v>
      </c>
      <c r="H2071" s="15">
        <v>5</v>
      </c>
      <c r="I2071" s="12">
        <v>1.18</v>
      </c>
      <c r="J2071" s="12">
        <v>1.0733551965411749</v>
      </c>
      <c r="K2071" s="16">
        <v>5.8999999999999995</v>
      </c>
      <c r="L2071" s="16">
        <v>5.3667759827058745</v>
      </c>
      <c r="M2071" s="11">
        <v>-5.8999999999999997E-2</v>
      </c>
      <c r="N2071" s="17">
        <v>-0.23399999999999999</v>
      </c>
    </row>
    <row r="2072" spans="1:14" x14ac:dyDescent="0.3">
      <c r="A2072" t="s">
        <v>115</v>
      </c>
      <c r="B2072" t="s">
        <v>116</v>
      </c>
      <c r="C2072" t="s">
        <v>180</v>
      </c>
      <c r="D2072" t="s">
        <v>185</v>
      </c>
      <c r="E2072" t="s">
        <v>231</v>
      </c>
      <c r="F2072">
        <v>9</v>
      </c>
      <c r="G2072">
        <v>2023</v>
      </c>
      <c r="H2072" s="15">
        <v>5</v>
      </c>
      <c r="I2072" s="12">
        <v>1.5732999999999999</v>
      </c>
      <c r="J2072" s="12">
        <v>0.97614067523512504</v>
      </c>
      <c r="K2072" s="16">
        <v>7.8664999999999994</v>
      </c>
      <c r="L2072" s="16">
        <v>4.8807033761756253</v>
      </c>
      <c r="M2072" s="11">
        <v>-7.8664999999999999E-2</v>
      </c>
      <c r="N2072" s="17">
        <v>-0.31200000000000006</v>
      </c>
    </row>
    <row r="2073" spans="1:14" x14ac:dyDescent="0.3">
      <c r="A2073" t="s">
        <v>115</v>
      </c>
      <c r="B2073" t="s">
        <v>116</v>
      </c>
      <c r="C2073" t="s">
        <v>180</v>
      </c>
      <c r="D2073" t="s">
        <v>185</v>
      </c>
      <c r="E2073" t="s">
        <v>234</v>
      </c>
      <c r="F2073">
        <v>12</v>
      </c>
      <c r="G2073">
        <v>2023</v>
      </c>
      <c r="H2073" s="15">
        <v>9</v>
      </c>
      <c r="I2073" s="12">
        <v>1.3614999999999999</v>
      </c>
      <c r="J2073" s="12">
        <v>1.0961850156586876</v>
      </c>
      <c r="K2073" s="16">
        <v>12.253499999999999</v>
      </c>
      <c r="L2073" s="16">
        <v>9.8656651409281881</v>
      </c>
      <c r="M2073" s="11">
        <v>-0.12253499999999999</v>
      </c>
      <c r="N2073" s="17">
        <v>-0.54</v>
      </c>
    </row>
    <row r="2074" spans="1:14" x14ac:dyDescent="0.3">
      <c r="A2074" t="s">
        <v>115</v>
      </c>
      <c r="B2074" t="s">
        <v>116</v>
      </c>
      <c r="C2074" t="s">
        <v>180</v>
      </c>
      <c r="D2074" t="s">
        <v>185</v>
      </c>
      <c r="E2074" t="s">
        <v>229</v>
      </c>
      <c r="F2074">
        <v>6</v>
      </c>
      <c r="G2074">
        <v>2023</v>
      </c>
      <c r="H2074" s="15">
        <v>9</v>
      </c>
      <c r="I2074" s="12">
        <v>1.5732999999999999</v>
      </c>
      <c r="J2074" s="12">
        <v>1.1269800007734379</v>
      </c>
      <c r="K2074" s="16">
        <v>14.159699999999999</v>
      </c>
      <c r="L2074" s="16">
        <v>10.142820006960941</v>
      </c>
      <c r="M2074" s="11">
        <v>-0.141597</v>
      </c>
      <c r="N2074" s="17">
        <v>-0.62400000000000011</v>
      </c>
    </row>
    <row r="2075" spans="1:14" x14ac:dyDescent="0.3">
      <c r="A2075" t="s">
        <v>115</v>
      </c>
      <c r="B2075" t="s">
        <v>116</v>
      </c>
      <c r="C2075" t="s">
        <v>180</v>
      </c>
      <c r="D2075" t="s">
        <v>185</v>
      </c>
      <c r="E2075" t="s">
        <v>228</v>
      </c>
      <c r="F2075">
        <v>8</v>
      </c>
      <c r="G2075">
        <v>2023</v>
      </c>
      <c r="H2075" s="15">
        <v>9</v>
      </c>
      <c r="I2075" s="12">
        <v>1.5732999999999999</v>
      </c>
      <c r="J2075" s="12">
        <v>1.1310250623637499</v>
      </c>
      <c r="K2075" s="16">
        <v>14.159699999999999</v>
      </c>
      <c r="L2075" s="16">
        <v>10.17922556127375</v>
      </c>
      <c r="M2075" s="11">
        <v>-0.141597</v>
      </c>
      <c r="N2075" s="17">
        <v>-0.62400000000000011</v>
      </c>
    </row>
    <row r="2076" spans="1:14" x14ac:dyDescent="0.3">
      <c r="A2076" t="s">
        <v>119</v>
      </c>
      <c r="B2076" t="s">
        <v>120</v>
      </c>
      <c r="C2076" t="s">
        <v>180</v>
      </c>
      <c r="D2076" t="s">
        <v>185</v>
      </c>
      <c r="E2076" t="s">
        <v>231</v>
      </c>
      <c r="F2076">
        <v>9</v>
      </c>
      <c r="G2076">
        <v>2023</v>
      </c>
      <c r="H2076" s="15">
        <v>1</v>
      </c>
      <c r="I2076" s="12">
        <v>1.5732999999999999</v>
      </c>
      <c r="J2076" s="12">
        <v>1.3108775452683752</v>
      </c>
      <c r="K2076" s="16">
        <v>1.5732999999999999</v>
      </c>
      <c r="L2076" s="16">
        <v>1.3108775452683752</v>
      </c>
      <c r="M2076" s="11">
        <v>-1.5733E-2</v>
      </c>
      <c r="N2076" s="17">
        <v>-7.8000000000000014E-2</v>
      </c>
    </row>
    <row r="2077" spans="1:14" x14ac:dyDescent="0.3">
      <c r="A2077" t="s">
        <v>119</v>
      </c>
      <c r="B2077" t="s">
        <v>120</v>
      </c>
      <c r="C2077" t="s">
        <v>180</v>
      </c>
      <c r="D2077" t="s">
        <v>185</v>
      </c>
      <c r="E2077" t="s">
        <v>223</v>
      </c>
      <c r="F2077">
        <v>11</v>
      </c>
      <c r="G2077">
        <v>2023</v>
      </c>
      <c r="H2077" s="15">
        <v>2</v>
      </c>
      <c r="I2077" s="12">
        <v>1.5732999999999999</v>
      </c>
      <c r="J2077" s="12">
        <v>1.3314314319821252</v>
      </c>
      <c r="K2077" s="16">
        <v>3.1465999999999998</v>
      </c>
      <c r="L2077" s="16">
        <v>2.6628628639642504</v>
      </c>
      <c r="M2077" s="11">
        <v>-3.1466000000000001E-2</v>
      </c>
      <c r="N2077" s="17">
        <v>-0.15600000000000003</v>
      </c>
    </row>
    <row r="2078" spans="1:14" x14ac:dyDescent="0.3">
      <c r="A2078" t="s">
        <v>119</v>
      </c>
      <c r="B2078" t="s">
        <v>120</v>
      </c>
      <c r="C2078" t="s">
        <v>180</v>
      </c>
      <c r="D2078" t="s">
        <v>185</v>
      </c>
      <c r="E2078" t="s">
        <v>234</v>
      </c>
      <c r="F2078">
        <v>12</v>
      </c>
      <c r="G2078">
        <v>2023</v>
      </c>
      <c r="H2078" s="15">
        <v>2</v>
      </c>
      <c r="I2078" s="12">
        <v>1.5732999999999999</v>
      </c>
      <c r="J2078" s="12">
        <v>1.4274965620855</v>
      </c>
      <c r="K2078" s="16">
        <v>3.1465999999999998</v>
      </c>
      <c r="L2078" s="16">
        <v>2.854993124171</v>
      </c>
      <c r="M2078" s="11">
        <v>-3.1466000000000001E-2</v>
      </c>
      <c r="N2078" s="17">
        <v>-0.15600000000000003</v>
      </c>
    </row>
    <row r="2079" spans="1:14" x14ac:dyDescent="0.3">
      <c r="A2079" t="s">
        <v>119</v>
      </c>
      <c r="B2079" t="s">
        <v>120</v>
      </c>
      <c r="C2079" t="s">
        <v>180</v>
      </c>
      <c r="D2079" t="s">
        <v>185</v>
      </c>
      <c r="E2079" t="s">
        <v>229</v>
      </c>
      <c r="F2079">
        <v>6</v>
      </c>
      <c r="G2079">
        <v>2023</v>
      </c>
      <c r="H2079" s="15">
        <v>4</v>
      </c>
      <c r="I2079" s="12">
        <v>1.5732999999999999</v>
      </c>
      <c r="J2079" s="12">
        <v>1.2684241004711538</v>
      </c>
      <c r="K2079" s="16">
        <v>6.2931999999999997</v>
      </c>
      <c r="L2079" s="16">
        <v>5.0736964018846153</v>
      </c>
      <c r="M2079" s="11">
        <v>-6.2932000000000002E-2</v>
      </c>
      <c r="N2079" s="17">
        <v>-0.23399999999999999</v>
      </c>
    </row>
    <row r="2080" spans="1:14" x14ac:dyDescent="0.3">
      <c r="A2080" t="s">
        <v>119</v>
      </c>
      <c r="B2080" t="s">
        <v>120</v>
      </c>
      <c r="C2080" t="s">
        <v>180</v>
      </c>
      <c r="D2080" t="s">
        <v>185</v>
      </c>
      <c r="E2080" t="s">
        <v>228</v>
      </c>
      <c r="F2080">
        <v>8</v>
      </c>
      <c r="G2080">
        <v>2023</v>
      </c>
      <c r="H2080" s="15">
        <v>4</v>
      </c>
      <c r="I2080" s="12">
        <v>1.5732999999999999</v>
      </c>
      <c r="J2080" s="12">
        <v>1.2735054275523752</v>
      </c>
      <c r="K2080" s="16">
        <v>6.2931999999999997</v>
      </c>
      <c r="L2080" s="16">
        <v>5.0940217102095007</v>
      </c>
      <c r="M2080" s="11">
        <v>-6.2932000000000002E-2</v>
      </c>
      <c r="N2080" s="17">
        <v>-0.23399999999999999</v>
      </c>
    </row>
    <row r="2081" spans="1:14" x14ac:dyDescent="0.3">
      <c r="A2081" t="s">
        <v>119</v>
      </c>
      <c r="B2081" t="s">
        <v>120</v>
      </c>
      <c r="C2081" t="s">
        <v>180</v>
      </c>
      <c r="D2081" t="s">
        <v>185</v>
      </c>
      <c r="E2081" t="s">
        <v>233</v>
      </c>
      <c r="F2081">
        <v>1</v>
      </c>
      <c r="G2081">
        <v>2023</v>
      </c>
      <c r="H2081" s="15">
        <v>6</v>
      </c>
      <c r="I2081" s="12">
        <v>1.4724999999999999</v>
      </c>
      <c r="J2081" s="12">
        <v>1.1704142090909813</v>
      </c>
      <c r="K2081" s="16">
        <v>8.8349999999999991</v>
      </c>
      <c r="L2081" s="16">
        <v>7.022485254545888</v>
      </c>
      <c r="M2081" s="11">
        <v>-8.8349999999999998E-2</v>
      </c>
      <c r="N2081" s="17">
        <v>-0.36499999999999999</v>
      </c>
    </row>
    <row r="2082" spans="1:14" x14ac:dyDescent="0.3">
      <c r="A2082" t="s">
        <v>119</v>
      </c>
      <c r="B2082" t="s">
        <v>120</v>
      </c>
      <c r="C2082" t="s">
        <v>180</v>
      </c>
      <c r="D2082" t="s">
        <v>185</v>
      </c>
      <c r="E2082" t="s">
        <v>226</v>
      </c>
      <c r="F2082">
        <v>5</v>
      </c>
      <c r="G2082">
        <v>2023</v>
      </c>
      <c r="H2082" s="15">
        <v>6</v>
      </c>
      <c r="I2082" s="12">
        <v>1.5732999999999999</v>
      </c>
      <c r="J2082" s="12">
        <v>1.0493481822321429</v>
      </c>
      <c r="K2082" s="16">
        <v>9.4398</v>
      </c>
      <c r="L2082" s="16">
        <v>6.2960890933928573</v>
      </c>
      <c r="M2082" s="11">
        <v>-9.4397999999999996E-2</v>
      </c>
      <c r="N2082" s="17">
        <v>-0.39000000000000007</v>
      </c>
    </row>
    <row r="2083" spans="1:14" x14ac:dyDescent="0.3">
      <c r="A2083" t="s">
        <v>119</v>
      </c>
      <c r="B2083" t="s">
        <v>120</v>
      </c>
      <c r="C2083" t="s">
        <v>180</v>
      </c>
      <c r="D2083" t="s">
        <v>185</v>
      </c>
      <c r="E2083" t="s">
        <v>225</v>
      </c>
      <c r="F2083">
        <v>10</v>
      </c>
      <c r="G2083">
        <v>2023</v>
      </c>
      <c r="H2083" s="15">
        <v>11</v>
      </c>
      <c r="I2083" s="12">
        <v>1.5732999999999999</v>
      </c>
      <c r="J2083" s="12">
        <v>1.064079559334125</v>
      </c>
      <c r="K2083" s="16">
        <v>17.3063</v>
      </c>
      <c r="L2083" s="16">
        <v>11.704875152675376</v>
      </c>
      <c r="M2083" s="11">
        <v>-0.17306299999999999</v>
      </c>
      <c r="N2083" s="17">
        <v>-0.70200000000000007</v>
      </c>
    </row>
    <row r="2084" spans="1:14" x14ac:dyDescent="0.3">
      <c r="A2084" t="s">
        <v>119</v>
      </c>
      <c r="B2084" t="s">
        <v>120</v>
      </c>
      <c r="C2084" t="s">
        <v>180</v>
      </c>
      <c r="D2084" t="s">
        <v>185</v>
      </c>
      <c r="E2084" t="s">
        <v>224</v>
      </c>
      <c r="F2084">
        <v>7</v>
      </c>
      <c r="G2084">
        <v>2023</v>
      </c>
      <c r="H2084" s="15">
        <v>12</v>
      </c>
      <c r="I2084" s="12">
        <v>1.5732999999999999</v>
      </c>
      <c r="J2084" s="12">
        <v>1.0295612604726565</v>
      </c>
      <c r="K2084" s="16">
        <v>18.8796</v>
      </c>
      <c r="L2084" s="16">
        <v>12.354735125671878</v>
      </c>
      <c r="M2084" s="11">
        <v>-0.18879599999999999</v>
      </c>
      <c r="N2084" s="17">
        <v>-0.78000000000000014</v>
      </c>
    </row>
    <row r="2085" spans="1:14" x14ac:dyDescent="0.3">
      <c r="A2085" t="s">
        <v>119</v>
      </c>
      <c r="B2085" t="s">
        <v>120</v>
      </c>
      <c r="C2085" t="s">
        <v>180</v>
      </c>
      <c r="D2085" t="s">
        <v>185</v>
      </c>
      <c r="E2085" t="s">
        <v>227</v>
      </c>
      <c r="F2085">
        <v>2</v>
      </c>
      <c r="G2085">
        <v>2023</v>
      </c>
      <c r="H2085" s="15">
        <v>20</v>
      </c>
      <c r="I2085" s="12">
        <v>1.4724999999999999</v>
      </c>
      <c r="J2085" s="12">
        <v>1.1633085693397061</v>
      </c>
      <c r="K2085" s="16">
        <v>29.45</v>
      </c>
      <c r="L2085" s="16">
        <v>23.26617138679412</v>
      </c>
      <c r="M2085" s="11">
        <v>-0.29449999999999998</v>
      </c>
      <c r="N2085" s="17">
        <v>-1.2410000000000001</v>
      </c>
    </row>
    <row r="2086" spans="1:14" x14ac:dyDescent="0.3">
      <c r="A2086" t="s">
        <v>121</v>
      </c>
      <c r="B2086" t="s">
        <v>122</v>
      </c>
      <c r="C2086" t="s">
        <v>177</v>
      </c>
      <c r="D2086" t="s">
        <v>185</v>
      </c>
      <c r="E2086" t="s">
        <v>224</v>
      </c>
      <c r="F2086">
        <v>7</v>
      </c>
      <c r="G2086">
        <v>2023</v>
      </c>
      <c r="H2086" s="15">
        <v>9</v>
      </c>
      <c r="I2086" s="12">
        <v>1.4219999999999999</v>
      </c>
      <c r="J2086" s="12">
        <v>0.98364184911865116</v>
      </c>
      <c r="K2086" s="16">
        <v>12.798</v>
      </c>
      <c r="L2086" s="16">
        <v>8.8527766420678606</v>
      </c>
      <c r="M2086" s="11">
        <v>-0.12798000000000001</v>
      </c>
      <c r="N2086" s="17">
        <v>-0.56399999999999995</v>
      </c>
    </row>
    <row r="2087" spans="1:14" x14ac:dyDescent="0.3">
      <c r="A2087" t="s">
        <v>121</v>
      </c>
      <c r="B2087" t="s">
        <v>122</v>
      </c>
      <c r="C2087" t="s">
        <v>177</v>
      </c>
      <c r="D2087" t="s">
        <v>185</v>
      </c>
      <c r="E2087" t="s">
        <v>229</v>
      </c>
      <c r="F2087">
        <v>6</v>
      </c>
      <c r="G2087">
        <v>2023</v>
      </c>
      <c r="H2087" s="15">
        <v>9</v>
      </c>
      <c r="I2087" s="12">
        <v>1.5732999999999999</v>
      </c>
      <c r="J2087" s="12">
        <v>1.2815926331203125</v>
      </c>
      <c r="K2087" s="16">
        <v>14.159699999999999</v>
      </c>
      <c r="L2087" s="16">
        <v>11.534333698082811</v>
      </c>
      <c r="M2087" s="11">
        <v>-0.141597</v>
      </c>
      <c r="N2087" s="17">
        <v>-0.62400000000000011</v>
      </c>
    </row>
    <row r="2088" spans="1:14" x14ac:dyDescent="0.3">
      <c r="A2088" t="s">
        <v>121</v>
      </c>
      <c r="B2088" t="s">
        <v>122</v>
      </c>
      <c r="C2088" t="s">
        <v>177</v>
      </c>
      <c r="D2088" t="s">
        <v>185</v>
      </c>
      <c r="E2088" t="s">
        <v>230</v>
      </c>
      <c r="F2088">
        <v>4</v>
      </c>
      <c r="G2088">
        <v>2023</v>
      </c>
      <c r="H2088" s="15">
        <v>37</v>
      </c>
      <c r="I2088" s="12">
        <v>1.4219999999999999</v>
      </c>
      <c r="J2088" s="12">
        <v>1.0537791261848803</v>
      </c>
      <c r="K2088" s="16">
        <v>52.613999999999997</v>
      </c>
      <c r="L2088" s="16">
        <v>38.989827668840576</v>
      </c>
      <c r="M2088" s="11">
        <v>-0.52613999999999994</v>
      </c>
      <c r="N2088" s="17">
        <v>-2.2559999999999998</v>
      </c>
    </row>
    <row r="2089" spans="1:14" x14ac:dyDescent="0.3">
      <c r="A2089" t="s">
        <v>121</v>
      </c>
      <c r="B2089" t="s">
        <v>122</v>
      </c>
      <c r="C2089" t="s">
        <v>177</v>
      </c>
      <c r="D2089" t="s">
        <v>185</v>
      </c>
      <c r="E2089" t="s">
        <v>234</v>
      </c>
      <c r="F2089">
        <v>12</v>
      </c>
      <c r="G2089">
        <v>2023</v>
      </c>
      <c r="H2089" s="15">
        <v>46</v>
      </c>
      <c r="I2089" s="12">
        <v>1.1698999999999999</v>
      </c>
      <c r="J2089" s="12">
        <v>1.0905641597918925</v>
      </c>
      <c r="K2089" s="16">
        <v>53.815399999999997</v>
      </c>
      <c r="L2089" s="16">
        <v>50.165951350427051</v>
      </c>
      <c r="M2089" s="11">
        <v>-0.53815400000000002</v>
      </c>
      <c r="N2089" s="17">
        <v>-2.3199999999999998</v>
      </c>
    </row>
    <row r="2090" spans="1:14" x14ac:dyDescent="0.3">
      <c r="A2090" t="s">
        <v>121</v>
      </c>
      <c r="B2090" t="s">
        <v>122</v>
      </c>
      <c r="C2090" t="s">
        <v>177</v>
      </c>
      <c r="D2090" t="s">
        <v>185</v>
      </c>
      <c r="E2090" t="s">
        <v>225</v>
      </c>
      <c r="F2090">
        <v>10</v>
      </c>
      <c r="G2090">
        <v>2023</v>
      </c>
      <c r="H2090" s="15">
        <v>37</v>
      </c>
      <c r="I2090" s="12">
        <v>1.5732999999999999</v>
      </c>
      <c r="J2090" s="12">
        <v>1.060371319919625</v>
      </c>
      <c r="K2090" s="16">
        <v>58.2121</v>
      </c>
      <c r="L2090" s="16">
        <v>39.233738837026124</v>
      </c>
      <c r="M2090" s="11">
        <v>-0.582121</v>
      </c>
      <c r="N2090" s="17">
        <v>-2.4960000000000004</v>
      </c>
    </row>
    <row r="2091" spans="1:14" x14ac:dyDescent="0.3">
      <c r="A2091" t="s">
        <v>121</v>
      </c>
      <c r="B2091" t="s">
        <v>122</v>
      </c>
      <c r="C2091" t="s">
        <v>177</v>
      </c>
      <c r="D2091" t="s">
        <v>185</v>
      </c>
      <c r="E2091" t="s">
        <v>226</v>
      </c>
      <c r="F2091">
        <v>5</v>
      </c>
      <c r="G2091">
        <v>2023</v>
      </c>
      <c r="H2091" s="15">
        <v>46</v>
      </c>
      <c r="I2091" s="12">
        <v>1.3816999999999999</v>
      </c>
      <c r="J2091" s="12">
        <v>1.0909266064800243</v>
      </c>
      <c r="K2091" s="16">
        <v>63.558199999999999</v>
      </c>
      <c r="L2091" s="16">
        <v>50.182623898081118</v>
      </c>
      <c r="M2091" s="11">
        <v>-0.63558199999999998</v>
      </c>
      <c r="N2091" s="17">
        <v>-2.74</v>
      </c>
    </row>
    <row r="2092" spans="1:14" x14ac:dyDescent="0.3">
      <c r="A2092" t="s">
        <v>121</v>
      </c>
      <c r="B2092" t="s">
        <v>122</v>
      </c>
      <c r="C2092" t="s">
        <v>177</v>
      </c>
      <c r="D2092" t="s">
        <v>185</v>
      </c>
      <c r="E2092" t="s">
        <v>233</v>
      </c>
      <c r="F2092">
        <v>1</v>
      </c>
      <c r="G2092">
        <v>2023</v>
      </c>
      <c r="H2092" s="15">
        <v>46</v>
      </c>
      <c r="I2092" s="12">
        <v>1.3816999999999999</v>
      </c>
      <c r="J2092" s="12">
        <v>1.1430205768473187</v>
      </c>
      <c r="K2092" s="16">
        <v>63.558199999999999</v>
      </c>
      <c r="L2092" s="16">
        <v>52.578946534976659</v>
      </c>
      <c r="M2092" s="11">
        <v>-0.63558199999999998</v>
      </c>
      <c r="N2092" s="17">
        <v>-2.74</v>
      </c>
    </row>
    <row r="2093" spans="1:14" x14ac:dyDescent="0.3">
      <c r="A2093" t="s">
        <v>121</v>
      </c>
      <c r="B2093" t="s">
        <v>122</v>
      </c>
      <c r="C2093" t="s">
        <v>177</v>
      </c>
      <c r="D2093" t="s">
        <v>185</v>
      </c>
      <c r="E2093" t="s">
        <v>228</v>
      </c>
      <c r="F2093">
        <v>8</v>
      </c>
      <c r="G2093">
        <v>2023</v>
      </c>
      <c r="H2093" s="15">
        <v>46</v>
      </c>
      <c r="I2093" s="12">
        <v>1.5732999999999999</v>
      </c>
      <c r="J2093" s="12">
        <v>1.079038039173525</v>
      </c>
      <c r="K2093" s="16">
        <v>72.371799999999993</v>
      </c>
      <c r="L2093" s="16">
        <v>49.635749801982151</v>
      </c>
      <c r="M2093" s="11">
        <v>-0.72371799999999997</v>
      </c>
      <c r="N2093" s="17">
        <v>-3.1200000000000006</v>
      </c>
    </row>
    <row r="2094" spans="1:14" x14ac:dyDescent="0.3">
      <c r="A2094" t="s">
        <v>121</v>
      </c>
      <c r="B2094" t="s">
        <v>122</v>
      </c>
      <c r="C2094" t="s">
        <v>177</v>
      </c>
      <c r="D2094" t="s">
        <v>185</v>
      </c>
      <c r="E2094" t="s">
        <v>231</v>
      </c>
      <c r="F2094">
        <v>9</v>
      </c>
      <c r="G2094">
        <v>2023</v>
      </c>
      <c r="H2094" s="15">
        <v>46</v>
      </c>
      <c r="I2094" s="12">
        <v>1.5732999999999999</v>
      </c>
      <c r="J2094" s="12">
        <v>1.1049326020183501</v>
      </c>
      <c r="K2094" s="16">
        <v>72.371799999999993</v>
      </c>
      <c r="L2094" s="16">
        <v>50.826899692844101</v>
      </c>
      <c r="M2094" s="11">
        <v>-0.72371799999999997</v>
      </c>
      <c r="N2094" s="17">
        <v>-3.1200000000000006</v>
      </c>
    </row>
    <row r="2095" spans="1:14" x14ac:dyDescent="0.3">
      <c r="A2095" t="s">
        <v>121</v>
      </c>
      <c r="B2095" t="s">
        <v>122</v>
      </c>
      <c r="C2095" t="s">
        <v>177</v>
      </c>
      <c r="D2095" t="s">
        <v>185</v>
      </c>
      <c r="E2095" t="s">
        <v>223</v>
      </c>
      <c r="F2095">
        <v>11</v>
      </c>
      <c r="G2095">
        <v>2023</v>
      </c>
      <c r="H2095" s="15">
        <v>46</v>
      </c>
      <c r="I2095" s="12">
        <v>1.5732999999999999</v>
      </c>
      <c r="J2095" s="12">
        <v>1.03090526570385</v>
      </c>
      <c r="K2095" s="16">
        <v>72.371799999999993</v>
      </c>
      <c r="L2095" s="16">
        <v>47.421642222377102</v>
      </c>
      <c r="M2095" s="11">
        <v>-0.72371799999999997</v>
      </c>
      <c r="N2095" s="17">
        <v>-3.1200000000000006</v>
      </c>
    </row>
    <row r="2096" spans="1:14" x14ac:dyDescent="0.3">
      <c r="A2096" t="s">
        <v>121</v>
      </c>
      <c r="B2096" t="s">
        <v>122</v>
      </c>
      <c r="C2096" t="s">
        <v>177</v>
      </c>
      <c r="D2096" t="s">
        <v>185</v>
      </c>
      <c r="E2096" t="s">
        <v>227</v>
      </c>
      <c r="F2096">
        <v>2</v>
      </c>
      <c r="G2096">
        <v>2023</v>
      </c>
      <c r="H2096" s="15">
        <v>119</v>
      </c>
      <c r="I2096" s="12">
        <v>1.3211999999999999</v>
      </c>
      <c r="J2096" s="12">
        <v>1.1290407202331221</v>
      </c>
      <c r="K2096" s="16">
        <v>157.22279999999998</v>
      </c>
      <c r="L2096" s="16">
        <v>134.35584570774154</v>
      </c>
      <c r="M2096" s="11">
        <v>-1.5722279999999997</v>
      </c>
      <c r="N2096" s="17">
        <v>-6.8120000000000012</v>
      </c>
    </row>
    <row r="2097" spans="1:14" x14ac:dyDescent="0.3">
      <c r="A2097" t="s">
        <v>123</v>
      </c>
      <c r="B2097" t="s">
        <v>124</v>
      </c>
      <c r="C2097" t="s">
        <v>177</v>
      </c>
      <c r="D2097" t="s">
        <v>185</v>
      </c>
      <c r="E2097" t="s">
        <v>227</v>
      </c>
      <c r="F2097">
        <v>2</v>
      </c>
      <c r="G2097">
        <v>2023</v>
      </c>
      <c r="H2097" s="15">
        <v>0</v>
      </c>
      <c r="I2097" s="12">
        <v>0</v>
      </c>
      <c r="J2097" s="12">
        <v>0</v>
      </c>
      <c r="K2097" s="16">
        <v>0</v>
      </c>
      <c r="L2097" s="16">
        <v>0</v>
      </c>
      <c r="M2097" s="11">
        <v>0</v>
      </c>
      <c r="N2097" s="17">
        <v>0</v>
      </c>
    </row>
    <row r="2098" spans="1:14" x14ac:dyDescent="0.3">
      <c r="A2098" t="s">
        <v>123</v>
      </c>
      <c r="B2098" t="s">
        <v>124</v>
      </c>
      <c r="C2098" t="s">
        <v>177</v>
      </c>
      <c r="D2098" t="s">
        <v>185</v>
      </c>
      <c r="E2098" t="s">
        <v>231</v>
      </c>
      <c r="F2098">
        <v>9</v>
      </c>
      <c r="G2098">
        <v>2023</v>
      </c>
      <c r="H2098" s="15">
        <v>16</v>
      </c>
      <c r="I2098" s="12">
        <v>1.5732999999999999</v>
      </c>
      <c r="J2098" s="12">
        <v>1.0698609655156102</v>
      </c>
      <c r="K2098" s="16">
        <v>25.172799999999999</v>
      </c>
      <c r="L2098" s="16">
        <v>17.117775448249763</v>
      </c>
      <c r="M2098" s="11">
        <v>-0.25172800000000001</v>
      </c>
      <c r="N2098" s="17">
        <v>-1.0920000000000001</v>
      </c>
    </row>
    <row r="2099" spans="1:14" x14ac:dyDescent="0.3">
      <c r="A2099" t="s">
        <v>123</v>
      </c>
      <c r="B2099" t="s">
        <v>124</v>
      </c>
      <c r="C2099" t="s">
        <v>177</v>
      </c>
      <c r="D2099" t="s">
        <v>185</v>
      </c>
      <c r="E2099" t="s">
        <v>229</v>
      </c>
      <c r="F2099">
        <v>6</v>
      </c>
      <c r="G2099">
        <v>2023</v>
      </c>
      <c r="H2099" s="15">
        <v>19</v>
      </c>
      <c r="I2099" s="12">
        <v>1.5732999999999999</v>
      </c>
      <c r="J2099" s="12">
        <v>1.1314596743423218</v>
      </c>
      <c r="K2099" s="16">
        <v>29.892699999999998</v>
      </c>
      <c r="L2099" s="16">
        <v>21.497733812504112</v>
      </c>
      <c r="M2099" s="11">
        <v>-0.298927</v>
      </c>
      <c r="N2099" s="17">
        <v>-1.3260000000000001</v>
      </c>
    </row>
    <row r="2100" spans="1:14" x14ac:dyDescent="0.3">
      <c r="A2100" t="s">
        <v>123</v>
      </c>
      <c r="B2100" t="s">
        <v>124</v>
      </c>
      <c r="C2100" t="s">
        <v>177</v>
      </c>
      <c r="D2100" t="s">
        <v>185</v>
      </c>
      <c r="E2100" t="s">
        <v>228</v>
      </c>
      <c r="F2100">
        <v>8</v>
      </c>
      <c r="G2100">
        <v>2023</v>
      </c>
      <c r="H2100" s="15">
        <v>19</v>
      </c>
      <c r="I2100" s="12">
        <v>1.5732999999999999</v>
      </c>
      <c r="J2100" s="12">
        <v>1.1378098416584463</v>
      </c>
      <c r="K2100" s="16">
        <v>29.892699999999998</v>
      </c>
      <c r="L2100" s="16">
        <v>21.61838699151048</v>
      </c>
      <c r="M2100" s="11">
        <v>-0.298927</v>
      </c>
      <c r="N2100" s="17">
        <v>-1.3260000000000001</v>
      </c>
    </row>
    <row r="2101" spans="1:14" x14ac:dyDescent="0.3">
      <c r="A2101" t="s">
        <v>123</v>
      </c>
      <c r="B2101" t="s">
        <v>124</v>
      </c>
      <c r="C2101" t="s">
        <v>177</v>
      </c>
      <c r="D2101" t="s">
        <v>185</v>
      </c>
      <c r="E2101" t="s">
        <v>223</v>
      </c>
      <c r="F2101">
        <v>11</v>
      </c>
      <c r="G2101">
        <v>2023</v>
      </c>
      <c r="H2101" s="15">
        <v>22</v>
      </c>
      <c r="I2101" s="12">
        <v>1.5732999999999999</v>
      </c>
      <c r="J2101" s="12">
        <v>1.0887788280087392</v>
      </c>
      <c r="K2101" s="16">
        <v>34.6126</v>
      </c>
      <c r="L2101" s="16">
        <v>23.953134216192261</v>
      </c>
      <c r="M2101" s="11">
        <v>-0.34612599999999999</v>
      </c>
      <c r="N2101" s="17">
        <v>-1.4820000000000002</v>
      </c>
    </row>
    <row r="2102" spans="1:14" x14ac:dyDescent="0.3">
      <c r="A2102" t="s">
        <v>123</v>
      </c>
      <c r="B2102" t="s">
        <v>124</v>
      </c>
      <c r="C2102" t="s">
        <v>177</v>
      </c>
      <c r="D2102" t="s">
        <v>185</v>
      </c>
      <c r="E2102" t="s">
        <v>234</v>
      </c>
      <c r="F2102">
        <v>12</v>
      </c>
      <c r="G2102">
        <v>2023</v>
      </c>
      <c r="H2102" s="15">
        <v>23</v>
      </c>
      <c r="I2102" s="12">
        <v>1.5732999999999999</v>
      </c>
      <c r="J2102" s="12">
        <v>1.0851987034037252</v>
      </c>
      <c r="K2102" s="16">
        <v>36.185899999999997</v>
      </c>
      <c r="L2102" s="16">
        <v>24.959570178285677</v>
      </c>
      <c r="M2102" s="11">
        <v>-0.36185899999999999</v>
      </c>
      <c r="N2102" s="17">
        <v>-1.5600000000000003</v>
      </c>
    </row>
    <row r="2103" spans="1:14" x14ac:dyDescent="0.3">
      <c r="A2103" t="s">
        <v>123</v>
      </c>
      <c r="B2103" t="s">
        <v>124</v>
      </c>
      <c r="C2103" t="s">
        <v>177</v>
      </c>
      <c r="D2103" t="s">
        <v>185</v>
      </c>
      <c r="E2103" t="s">
        <v>226</v>
      </c>
      <c r="F2103">
        <v>5</v>
      </c>
      <c r="G2103">
        <v>2023</v>
      </c>
      <c r="H2103" s="15">
        <v>24</v>
      </c>
      <c r="I2103" s="12">
        <v>1.5732999999999999</v>
      </c>
      <c r="J2103" s="12">
        <v>1.0518354432313701</v>
      </c>
      <c r="K2103" s="16">
        <v>37.7592</v>
      </c>
      <c r="L2103" s="16">
        <v>25.244050637552881</v>
      </c>
      <c r="M2103" s="11">
        <v>-0.37759199999999998</v>
      </c>
      <c r="N2103" s="17">
        <v>-1.6379999999999999</v>
      </c>
    </row>
    <row r="2104" spans="1:14" x14ac:dyDescent="0.3">
      <c r="A2104" t="s">
        <v>123</v>
      </c>
      <c r="B2104" t="s">
        <v>124</v>
      </c>
      <c r="C2104" t="s">
        <v>177</v>
      </c>
      <c r="D2104" t="s">
        <v>185</v>
      </c>
      <c r="E2104" t="s">
        <v>232</v>
      </c>
      <c r="F2104">
        <v>3</v>
      </c>
      <c r="G2104">
        <v>2023</v>
      </c>
      <c r="H2104" s="15">
        <v>26</v>
      </c>
      <c r="I2104" s="12">
        <v>1.4724999999999999</v>
      </c>
      <c r="J2104" s="12">
        <v>1.0635851715182036</v>
      </c>
      <c r="K2104" s="16">
        <v>38.284999999999997</v>
      </c>
      <c r="L2104" s="16">
        <v>27.653214459473293</v>
      </c>
      <c r="M2104" s="11">
        <v>-0.38284999999999997</v>
      </c>
      <c r="N2104" s="17">
        <v>-1.679</v>
      </c>
    </row>
    <row r="2105" spans="1:14" x14ac:dyDescent="0.3">
      <c r="A2105" t="s">
        <v>123</v>
      </c>
      <c r="B2105" t="s">
        <v>124</v>
      </c>
      <c r="C2105" t="s">
        <v>177</v>
      </c>
      <c r="D2105" t="s">
        <v>185</v>
      </c>
      <c r="E2105" t="s">
        <v>233</v>
      </c>
      <c r="F2105">
        <v>1</v>
      </c>
      <c r="G2105">
        <v>2023</v>
      </c>
      <c r="H2105" s="15">
        <v>30</v>
      </c>
      <c r="I2105" s="12">
        <v>1.4724999999999999</v>
      </c>
      <c r="J2105" s="12">
        <v>1.1816038060099454</v>
      </c>
      <c r="K2105" s="16">
        <v>44.174999999999997</v>
      </c>
      <c r="L2105" s="16">
        <v>35.448114180298361</v>
      </c>
      <c r="M2105" s="11">
        <v>-0.44174999999999998</v>
      </c>
      <c r="N2105" s="17">
        <v>-1.8980000000000001</v>
      </c>
    </row>
    <row r="2106" spans="1:14" x14ac:dyDescent="0.3">
      <c r="A2106" t="s">
        <v>129</v>
      </c>
      <c r="B2106" t="s">
        <v>130</v>
      </c>
      <c r="C2106" t="s">
        <v>1</v>
      </c>
      <c r="D2106" t="s">
        <v>185</v>
      </c>
      <c r="E2106" t="s">
        <v>224</v>
      </c>
      <c r="F2106">
        <v>7</v>
      </c>
      <c r="G2106">
        <v>2023</v>
      </c>
      <c r="H2106" s="15">
        <v>0</v>
      </c>
      <c r="I2106" s="12">
        <v>0</v>
      </c>
      <c r="J2106" s="12">
        <v>0</v>
      </c>
      <c r="K2106" s="16">
        <v>0</v>
      </c>
      <c r="L2106" s="16">
        <v>0</v>
      </c>
      <c r="M2106" s="11">
        <v>0</v>
      </c>
      <c r="N2106" s="17">
        <v>0</v>
      </c>
    </row>
    <row r="2107" spans="1:14" x14ac:dyDescent="0.3">
      <c r="A2107" t="s">
        <v>129</v>
      </c>
      <c r="B2107" t="s">
        <v>130</v>
      </c>
      <c r="C2107" t="s">
        <v>1</v>
      </c>
      <c r="D2107" t="s">
        <v>185</v>
      </c>
      <c r="E2107" t="s">
        <v>232</v>
      </c>
      <c r="F2107">
        <v>3</v>
      </c>
      <c r="G2107">
        <v>2023</v>
      </c>
      <c r="H2107" s="15">
        <v>9</v>
      </c>
      <c r="I2107" s="12">
        <v>1.5732999999999999</v>
      </c>
      <c r="J2107" s="12">
        <v>0.98762231476406259</v>
      </c>
      <c r="K2107" s="16">
        <v>14.159699999999999</v>
      </c>
      <c r="L2107" s="16">
        <v>8.8886008328765627</v>
      </c>
      <c r="M2107" s="11">
        <v>-0.141597</v>
      </c>
      <c r="N2107" s="17">
        <v>-0.62400000000000011</v>
      </c>
    </row>
    <row r="2108" spans="1:14" x14ac:dyDescent="0.3">
      <c r="A2108" t="s">
        <v>129</v>
      </c>
      <c r="B2108" t="s">
        <v>130</v>
      </c>
      <c r="C2108" t="s">
        <v>1</v>
      </c>
      <c r="D2108" t="s">
        <v>185</v>
      </c>
      <c r="E2108" t="s">
        <v>233</v>
      </c>
      <c r="F2108">
        <v>1</v>
      </c>
      <c r="G2108">
        <v>2023</v>
      </c>
      <c r="H2108" s="15">
        <v>14</v>
      </c>
      <c r="I2108" s="12">
        <v>1.4724999999999999</v>
      </c>
      <c r="J2108" s="12">
        <v>1.1195296683750002</v>
      </c>
      <c r="K2108" s="16">
        <v>20.614999999999998</v>
      </c>
      <c r="L2108" s="16">
        <v>15.673415357250004</v>
      </c>
      <c r="M2108" s="11">
        <v>-0.20615</v>
      </c>
      <c r="N2108" s="17">
        <v>-0.876</v>
      </c>
    </row>
    <row r="2109" spans="1:14" x14ac:dyDescent="0.3">
      <c r="A2109" t="s">
        <v>129</v>
      </c>
      <c r="B2109" t="s">
        <v>130</v>
      </c>
      <c r="C2109" t="s">
        <v>1</v>
      </c>
      <c r="D2109" t="s">
        <v>185</v>
      </c>
      <c r="E2109" t="s">
        <v>227</v>
      </c>
      <c r="F2109">
        <v>2</v>
      </c>
      <c r="G2109">
        <v>2023</v>
      </c>
      <c r="H2109" s="15">
        <v>14</v>
      </c>
      <c r="I2109" s="12">
        <v>1.4724999999999999</v>
      </c>
      <c r="J2109" s="12">
        <v>1.1198492164312501</v>
      </c>
      <c r="K2109" s="16">
        <v>20.614999999999998</v>
      </c>
      <c r="L2109" s="16">
        <v>15.677889030037502</v>
      </c>
      <c r="M2109" s="11">
        <v>-0.20615</v>
      </c>
      <c r="N2109" s="17">
        <v>-0.876</v>
      </c>
    </row>
    <row r="2110" spans="1:14" x14ac:dyDescent="0.3">
      <c r="A2110" t="s">
        <v>129</v>
      </c>
      <c r="B2110" t="s">
        <v>130</v>
      </c>
      <c r="C2110" t="s">
        <v>1</v>
      </c>
      <c r="D2110" t="s">
        <v>185</v>
      </c>
      <c r="E2110" t="s">
        <v>226</v>
      </c>
      <c r="F2110">
        <v>5</v>
      </c>
      <c r="G2110">
        <v>2023</v>
      </c>
      <c r="H2110" s="15">
        <v>19</v>
      </c>
      <c r="I2110" s="12">
        <v>1.5732999999999999</v>
      </c>
      <c r="J2110" s="12">
        <v>1.1228015626031249</v>
      </c>
      <c r="K2110" s="16">
        <v>29.892699999999998</v>
      </c>
      <c r="L2110" s="16">
        <v>21.333229689459372</v>
      </c>
      <c r="M2110" s="11">
        <v>-0.298927</v>
      </c>
      <c r="N2110" s="17">
        <v>-1.2480000000000002</v>
      </c>
    </row>
    <row r="2111" spans="1:14" x14ac:dyDescent="0.3">
      <c r="A2111" t="s">
        <v>129</v>
      </c>
      <c r="B2111" t="s">
        <v>130</v>
      </c>
      <c r="C2111" t="s">
        <v>1</v>
      </c>
      <c r="D2111" t="s">
        <v>185</v>
      </c>
      <c r="E2111" t="s">
        <v>228</v>
      </c>
      <c r="F2111">
        <v>8</v>
      </c>
      <c r="G2111">
        <v>2023</v>
      </c>
      <c r="H2111" s="15">
        <v>19</v>
      </c>
      <c r="I2111" s="12">
        <v>1.5732999999999999</v>
      </c>
      <c r="J2111" s="12">
        <v>0.97951927072724998</v>
      </c>
      <c r="K2111" s="16">
        <v>29.892699999999998</v>
      </c>
      <c r="L2111" s="16">
        <v>18.610866143817749</v>
      </c>
      <c r="M2111" s="11">
        <v>-0.298927</v>
      </c>
      <c r="N2111" s="17">
        <v>-1.2480000000000002</v>
      </c>
    </row>
    <row r="2112" spans="1:14" x14ac:dyDescent="0.3">
      <c r="A2112" t="s">
        <v>129</v>
      </c>
      <c r="B2112" t="s">
        <v>130</v>
      </c>
      <c r="C2112" t="s">
        <v>1</v>
      </c>
      <c r="D2112" t="s">
        <v>185</v>
      </c>
      <c r="E2112" t="s">
        <v>231</v>
      </c>
      <c r="F2112">
        <v>9</v>
      </c>
      <c r="G2112">
        <v>2023</v>
      </c>
      <c r="H2112" s="15">
        <v>19</v>
      </c>
      <c r="I2112" s="12">
        <v>1.5732999999999999</v>
      </c>
      <c r="J2112" s="12">
        <v>1.1354052326113127</v>
      </c>
      <c r="K2112" s="16">
        <v>29.892699999999998</v>
      </c>
      <c r="L2112" s="16">
        <v>21.572699419614942</v>
      </c>
      <c r="M2112" s="11">
        <v>-0.298927</v>
      </c>
      <c r="N2112" s="17">
        <v>-1.2480000000000002</v>
      </c>
    </row>
    <row r="2113" spans="1:14" x14ac:dyDescent="0.3">
      <c r="A2113" t="s">
        <v>129</v>
      </c>
      <c r="B2113" t="s">
        <v>130</v>
      </c>
      <c r="C2113" t="s">
        <v>1</v>
      </c>
      <c r="D2113" t="s">
        <v>185</v>
      </c>
      <c r="E2113" t="s">
        <v>223</v>
      </c>
      <c r="F2113">
        <v>11</v>
      </c>
      <c r="G2113">
        <v>2023</v>
      </c>
      <c r="H2113" s="15">
        <v>19</v>
      </c>
      <c r="I2113" s="12">
        <v>1.5732999999999999</v>
      </c>
      <c r="J2113" s="12">
        <v>1.0959549410581877</v>
      </c>
      <c r="K2113" s="16">
        <v>29.892699999999998</v>
      </c>
      <c r="L2113" s="16">
        <v>20.823143880105565</v>
      </c>
      <c r="M2113" s="11">
        <v>-0.298927</v>
      </c>
      <c r="N2113" s="17">
        <v>-1.2480000000000002</v>
      </c>
    </row>
    <row r="2114" spans="1:14" x14ac:dyDescent="0.3">
      <c r="A2114" t="s">
        <v>129</v>
      </c>
      <c r="B2114" t="s">
        <v>130</v>
      </c>
      <c r="C2114" t="s">
        <v>1</v>
      </c>
      <c r="D2114" t="s">
        <v>185</v>
      </c>
      <c r="E2114" t="s">
        <v>234</v>
      </c>
      <c r="F2114">
        <v>12</v>
      </c>
      <c r="G2114">
        <v>2023</v>
      </c>
      <c r="H2114" s="15">
        <v>19</v>
      </c>
      <c r="I2114" s="12">
        <v>1.5732999999999999</v>
      </c>
      <c r="J2114" s="12">
        <v>1.13770389460725</v>
      </c>
      <c r="K2114" s="16">
        <v>29.892699999999998</v>
      </c>
      <c r="L2114" s="16">
        <v>21.61637399753775</v>
      </c>
      <c r="M2114" s="11">
        <v>-0.298927</v>
      </c>
      <c r="N2114" s="17">
        <v>-1.2480000000000002</v>
      </c>
    </row>
    <row r="2115" spans="1:14" x14ac:dyDescent="0.3">
      <c r="A2115" t="s">
        <v>129</v>
      </c>
      <c r="B2115" t="s">
        <v>130</v>
      </c>
      <c r="C2115" t="s">
        <v>1</v>
      </c>
      <c r="D2115" t="s">
        <v>185</v>
      </c>
      <c r="E2115" t="s">
        <v>230</v>
      </c>
      <c r="F2115">
        <v>4</v>
      </c>
      <c r="G2115">
        <v>2023</v>
      </c>
      <c r="H2115" s="15">
        <v>23</v>
      </c>
      <c r="I2115" s="12">
        <v>1.5329999999999999</v>
      </c>
      <c r="J2115" s="12">
        <v>1.0987978924538162</v>
      </c>
      <c r="K2115" s="16">
        <v>35.259</v>
      </c>
      <c r="L2115" s="16">
        <v>25.272351526437774</v>
      </c>
      <c r="M2115" s="11">
        <v>-0.35259000000000001</v>
      </c>
      <c r="N2115" s="17">
        <v>-1.52</v>
      </c>
    </row>
    <row r="2116" spans="1:14" x14ac:dyDescent="0.3">
      <c r="A2116" t="s">
        <v>129</v>
      </c>
      <c r="B2116" t="s">
        <v>130</v>
      </c>
      <c r="C2116" t="s">
        <v>1</v>
      </c>
      <c r="D2116" t="s">
        <v>185</v>
      </c>
      <c r="E2116" t="s">
        <v>229</v>
      </c>
      <c r="F2116">
        <v>6</v>
      </c>
      <c r="G2116">
        <v>2023</v>
      </c>
      <c r="H2116" s="15">
        <v>28</v>
      </c>
      <c r="I2116" s="12">
        <v>1.5732999999999999</v>
      </c>
      <c r="J2116" s="12">
        <v>1.1777256214453125</v>
      </c>
      <c r="K2116" s="16">
        <v>44.052399999999999</v>
      </c>
      <c r="L2116" s="16">
        <v>32.976317400468751</v>
      </c>
      <c r="M2116" s="11">
        <v>-0.44052399999999997</v>
      </c>
      <c r="N2116" s="17">
        <v>-1.8719999999999999</v>
      </c>
    </row>
    <row r="2117" spans="1:14" x14ac:dyDescent="0.3">
      <c r="A2117" t="s">
        <v>129</v>
      </c>
      <c r="B2117" t="s">
        <v>130</v>
      </c>
      <c r="C2117" t="s">
        <v>1</v>
      </c>
      <c r="D2117" t="s">
        <v>185</v>
      </c>
      <c r="E2117" t="s">
        <v>225</v>
      </c>
      <c r="F2117">
        <v>10</v>
      </c>
      <c r="G2117">
        <v>2023</v>
      </c>
      <c r="H2117" s="15">
        <v>37</v>
      </c>
      <c r="I2117" s="12">
        <v>1.5732999999999999</v>
      </c>
      <c r="J2117" s="12">
        <v>1.1372291573428124</v>
      </c>
      <c r="K2117" s="16">
        <v>58.2121</v>
      </c>
      <c r="L2117" s="16">
        <v>42.077478821684061</v>
      </c>
      <c r="M2117" s="11">
        <v>-0.582121</v>
      </c>
      <c r="N2117" s="17">
        <v>-2.4960000000000004</v>
      </c>
    </row>
    <row r="2118" spans="1:14" x14ac:dyDescent="0.3">
      <c r="A2118" t="s">
        <v>133</v>
      </c>
      <c r="B2118" t="s">
        <v>134</v>
      </c>
      <c r="C2118" t="s">
        <v>180</v>
      </c>
      <c r="D2118" t="s">
        <v>185</v>
      </c>
      <c r="E2118" t="s">
        <v>233</v>
      </c>
      <c r="F2118">
        <v>1</v>
      </c>
      <c r="G2118">
        <v>2023</v>
      </c>
      <c r="H2118" s="15">
        <v>0</v>
      </c>
      <c r="I2118" s="12">
        <v>0</v>
      </c>
      <c r="J2118" s="12">
        <v>0</v>
      </c>
      <c r="K2118" s="16">
        <v>0</v>
      </c>
      <c r="L2118" s="16">
        <v>0</v>
      </c>
      <c r="M2118" s="11">
        <v>0</v>
      </c>
      <c r="N2118" s="17">
        <v>0</v>
      </c>
    </row>
    <row r="2119" spans="1:14" x14ac:dyDescent="0.3">
      <c r="A2119" t="s">
        <v>133</v>
      </c>
      <c r="B2119" t="s">
        <v>134</v>
      </c>
      <c r="C2119" t="s">
        <v>180</v>
      </c>
      <c r="D2119" t="s">
        <v>185</v>
      </c>
      <c r="E2119" t="s">
        <v>229</v>
      </c>
      <c r="F2119">
        <v>6</v>
      </c>
      <c r="G2119">
        <v>2023</v>
      </c>
      <c r="H2119" s="15">
        <v>0</v>
      </c>
      <c r="I2119" s="12">
        <v>0</v>
      </c>
      <c r="J2119" s="12">
        <v>0</v>
      </c>
      <c r="K2119" s="16">
        <v>0</v>
      </c>
      <c r="L2119" s="16">
        <v>0</v>
      </c>
      <c r="M2119" s="11">
        <v>0</v>
      </c>
      <c r="N2119" s="17">
        <v>0</v>
      </c>
    </row>
    <row r="2120" spans="1:14" x14ac:dyDescent="0.3">
      <c r="A2120" t="s">
        <v>133</v>
      </c>
      <c r="B2120" t="s">
        <v>134</v>
      </c>
      <c r="C2120" t="s">
        <v>180</v>
      </c>
      <c r="D2120" t="s">
        <v>185</v>
      </c>
      <c r="E2120" t="s">
        <v>231</v>
      </c>
      <c r="F2120">
        <v>9</v>
      </c>
      <c r="G2120">
        <v>2023</v>
      </c>
      <c r="H2120" s="15">
        <v>1</v>
      </c>
      <c r="I2120" s="12">
        <v>1.5732999999999999</v>
      </c>
      <c r="J2120" s="12">
        <v>1.1096689710948748</v>
      </c>
      <c r="K2120" s="16">
        <v>1.5732999999999999</v>
      </c>
      <c r="L2120" s="16">
        <v>1.1096689710948748</v>
      </c>
      <c r="M2120" s="11">
        <v>-1.5733E-2</v>
      </c>
      <c r="N2120" s="17">
        <v>-7.8000000000000014E-2</v>
      </c>
    </row>
    <row r="2121" spans="1:14" x14ac:dyDescent="0.3">
      <c r="A2121" t="s">
        <v>133</v>
      </c>
      <c r="B2121" t="s">
        <v>134</v>
      </c>
      <c r="C2121" t="s">
        <v>180</v>
      </c>
      <c r="D2121" t="s">
        <v>185</v>
      </c>
      <c r="E2121" t="s">
        <v>227</v>
      </c>
      <c r="F2121">
        <v>2</v>
      </c>
      <c r="G2121">
        <v>2023</v>
      </c>
      <c r="H2121" s="15">
        <v>2</v>
      </c>
      <c r="I2121" s="12">
        <v>1.4724999999999999</v>
      </c>
      <c r="J2121" s="12">
        <v>1.0807670873084454</v>
      </c>
      <c r="K2121" s="16">
        <v>2.9449999999999998</v>
      </c>
      <c r="L2121" s="16">
        <v>2.1615341746168908</v>
      </c>
      <c r="M2121" s="11">
        <v>-2.945E-2</v>
      </c>
      <c r="N2121" s="17">
        <v>-0.14599999999999999</v>
      </c>
    </row>
    <row r="2122" spans="1:14" x14ac:dyDescent="0.3">
      <c r="A2122" t="s">
        <v>133</v>
      </c>
      <c r="B2122" t="s">
        <v>134</v>
      </c>
      <c r="C2122" t="s">
        <v>180</v>
      </c>
      <c r="D2122" t="s">
        <v>185</v>
      </c>
      <c r="E2122" t="s">
        <v>232</v>
      </c>
      <c r="F2122">
        <v>3</v>
      </c>
      <c r="G2122">
        <v>2023</v>
      </c>
      <c r="H2122" s="15">
        <v>2</v>
      </c>
      <c r="I2122" s="12">
        <v>1.5732999999999999</v>
      </c>
      <c r="J2122" s="12">
        <v>1.133252028035602</v>
      </c>
      <c r="K2122" s="16">
        <v>3.1465999999999998</v>
      </c>
      <c r="L2122" s="16">
        <v>2.266504056071204</v>
      </c>
      <c r="M2122" s="11">
        <v>-3.1466000000000001E-2</v>
      </c>
      <c r="N2122" s="17">
        <v>-0.15600000000000003</v>
      </c>
    </row>
    <row r="2123" spans="1:14" x14ac:dyDescent="0.3">
      <c r="A2123" t="s">
        <v>133</v>
      </c>
      <c r="B2123" t="s">
        <v>134</v>
      </c>
      <c r="C2123" t="s">
        <v>180</v>
      </c>
      <c r="D2123" t="s">
        <v>185</v>
      </c>
      <c r="E2123" t="s">
        <v>230</v>
      </c>
      <c r="F2123">
        <v>4</v>
      </c>
      <c r="G2123">
        <v>2023</v>
      </c>
      <c r="H2123" s="15">
        <v>2</v>
      </c>
      <c r="I2123" s="12">
        <v>1.5732999999999999</v>
      </c>
      <c r="J2123" s="12">
        <v>1.115105156826923</v>
      </c>
      <c r="K2123" s="16">
        <v>3.1465999999999998</v>
      </c>
      <c r="L2123" s="16">
        <v>2.230210313653846</v>
      </c>
      <c r="M2123" s="11">
        <v>-3.1466000000000001E-2</v>
      </c>
      <c r="N2123" s="17">
        <v>-0.15600000000000003</v>
      </c>
    </row>
    <row r="2124" spans="1:14" x14ac:dyDescent="0.3">
      <c r="A2124" t="s">
        <v>133</v>
      </c>
      <c r="B2124" t="s">
        <v>134</v>
      </c>
      <c r="C2124" t="s">
        <v>180</v>
      </c>
      <c r="D2124" t="s">
        <v>185</v>
      </c>
      <c r="E2124" t="s">
        <v>226</v>
      </c>
      <c r="F2124">
        <v>5</v>
      </c>
      <c r="G2124">
        <v>2023</v>
      </c>
      <c r="H2124" s="15">
        <v>4</v>
      </c>
      <c r="I2124" s="12">
        <v>1.5732999999999999</v>
      </c>
      <c r="J2124" s="12">
        <v>1.0909203586208549</v>
      </c>
      <c r="K2124" s="16">
        <v>6.2931999999999997</v>
      </c>
      <c r="L2124" s="16">
        <v>4.3636814344834196</v>
      </c>
      <c r="M2124" s="11">
        <v>-6.2932000000000002E-2</v>
      </c>
      <c r="N2124" s="17">
        <v>-0.23399999999999999</v>
      </c>
    </row>
    <row r="2125" spans="1:14" x14ac:dyDescent="0.3">
      <c r="A2125" t="s">
        <v>133</v>
      </c>
      <c r="B2125" t="s">
        <v>134</v>
      </c>
      <c r="C2125" t="s">
        <v>180</v>
      </c>
      <c r="D2125" t="s">
        <v>185</v>
      </c>
      <c r="E2125" t="s">
        <v>224</v>
      </c>
      <c r="F2125">
        <v>7</v>
      </c>
      <c r="G2125">
        <v>2023</v>
      </c>
      <c r="H2125" s="15">
        <v>4</v>
      </c>
      <c r="I2125" s="12">
        <v>1.5732999999999999</v>
      </c>
      <c r="J2125" s="12">
        <v>1.148307086260526</v>
      </c>
      <c r="K2125" s="16">
        <v>6.2931999999999997</v>
      </c>
      <c r="L2125" s="16">
        <v>4.5932283450421041</v>
      </c>
      <c r="M2125" s="11">
        <v>-6.2932000000000002E-2</v>
      </c>
      <c r="N2125" s="17">
        <v>-0.23399999999999999</v>
      </c>
    </row>
    <row r="2126" spans="1:14" x14ac:dyDescent="0.3">
      <c r="A2126" t="s">
        <v>133</v>
      </c>
      <c r="B2126" t="s">
        <v>134</v>
      </c>
      <c r="C2126" t="s">
        <v>180</v>
      </c>
      <c r="D2126" t="s">
        <v>185</v>
      </c>
      <c r="E2126" t="s">
        <v>223</v>
      </c>
      <c r="F2126">
        <v>11</v>
      </c>
      <c r="G2126">
        <v>2023</v>
      </c>
      <c r="H2126" s="15">
        <v>4</v>
      </c>
      <c r="I2126" s="12">
        <v>1.5732999999999999</v>
      </c>
      <c r="J2126" s="12">
        <v>1.0727463324534749</v>
      </c>
      <c r="K2126" s="16">
        <v>6.2931999999999997</v>
      </c>
      <c r="L2126" s="16">
        <v>4.2909853298138998</v>
      </c>
      <c r="M2126" s="11">
        <v>-6.2932000000000002E-2</v>
      </c>
      <c r="N2126" s="17">
        <v>-0.23399999999999999</v>
      </c>
    </row>
    <row r="2127" spans="1:14" x14ac:dyDescent="0.3">
      <c r="A2127" t="s">
        <v>137</v>
      </c>
      <c r="B2127" t="s">
        <v>138</v>
      </c>
      <c r="C2127" t="s">
        <v>178</v>
      </c>
      <c r="D2127" t="s">
        <v>185</v>
      </c>
      <c r="E2127" t="s">
        <v>226</v>
      </c>
      <c r="F2127">
        <v>5</v>
      </c>
      <c r="G2127">
        <v>2023</v>
      </c>
      <c r="H2127" s="15">
        <v>5</v>
      </c>
      <c r="I2127" s="12">
        <v>1.5732999999999999</v>
      </c>
      <c r="J2127" s="12">
        <v>0.97581640342499976</v>
      </c>
      <c r="K2127" s="16">
        <v>7.8664999999999994</v>
      </c>
      <c r="L2127" s="16">
        <v>4.8790820171249987</v>
      </c>
      <c r="M2127" s="11">
        <v>-7.8664999999999999E-2</v>
      </c>
      <c r="N2127" s="17">
        <v>-0.31200000000000006</v>
      </c>
    </row>
    <row r="2128" spans="1:14" x14ac:dyDescent="0.3">
      <c r="A2128" t="s">
        <v>137</v>
      </c>
      <c r="B2128" t="s">
        <v>138</v>
      </c>
      <c r="C2128" t="s">
        <v>178</v>
      </c>
      <c r="D2128" t="s">
        <v>185</v>
      </c>
      <c r="E2128" t="s">
        <v>227</v>
      </c>
      <c r="F2128">
        <v>2</v>
      </c>
      <c r="G2128">
        <v>2023</v>
      </c>
      <c r="H2128" s="15">
        <v>9</v>
      </c>
      <c r="I2128" s="12">
        <v>1.4724999999999999</v>
      </c>
      <c r="J2128" s="12">
        <v>1.0217896433437501</v>
      </c>
      <c r="K2128" s="16">
        <v>13.2525</v>
      </c>
      <c r="L2128" s="16">
        <v>9.1961067900937508</v>
      </c>
      <c r="M2128" s="11">
        <v>-0.132525</v>
      </c>
      <c r="N2128" s="17">
        <v>-0.58399999999999996</v>
      </c>
    </row>
    <row r="2129" spans="1:14" x14ac:dyDescent="0.3">
      <c r="A2129" t="s">
        <v>137</v>
      </c>
      <c r="B2129" t="s">
        <v>138</v>
      </c>
      <c r="C2129" t="s">
        <v>178</v>
      </c>
      <c r="D2129" t="s">
        <v>185</v>
      </c>
      <c r="E2129" t="s">
        <v>224</v>
      </c>
      <c r="F2129">
        <v>7</v>
      </c>
      <c r="G2129">
        <v>2023</v>
      </c>
      <c r="H2129" s="15">
        <v>14</v>
      </c>
      <c r="I2129" s="12">
        <v>1.5732999999999999</v>
      </c>
      <c r="J2129" s="12">
        <v>1.0810241275968748</v>
      </c>
      <c r="K2129" s="16">
        <v>22.026199999999999</v>
      </c>
      <c r="L2129" s="16">
        <v>15.134337786356248</v>
      </c>
      <c r="M2129" s="11">
        <v>-0.22026199999999999</v>
      </c>
      <c r="N2129" s="17">
        <v>-0.93599999999999994</v>
      </c>
    </row>
    <row r="2130" spans="1:14" x14ac:dyDescent="0.3">
      <c r="A2130" t="s">
        <v>137</v>
      </c>
      <c r="B2130" t="s">
        <v>138</v>
      </c>
      <c r="C2130" t="s">
        <v>178</v>
      </c>
      <c r="D2130" t="s">
        <v>185</v>
      </c>
      <c r="E2130" t="s">
        <v>223</v>
      </c>
      <c r="F2130">
        <v>11</v>
      </c>
      <c r="G2130">
        <v>2023</v>
      </c>
      <c r="H2130" s="15">
        <v>14</v>
      </c>
      <c r="I2130" s="12">
        <v>1.5732999999999999</v>
      </c>
      <c r="J2130" s="12">
        <v>1.0803825306734998</v>
      </c>
      <c r="K2130" s="16">
        <v>22.026199999999999</v>
      </c>
      <c r="L2130" s="16">
        <v>15.125355429428996</v>
      </c>
      <c r="M2130" s="11">
        <v>-0.22026199999999999</v>
      </c>
      <c r="N2130" s="17">
        <v>-0.93599999999999994</v>
      </c>
    </row>
    <row r="2131" spans="1:14" x14ac:dyDescent="0.3">
      <c r="A2131" t="s">
        <v>137</v>
      </c>
      <c r="B2131" t="s">
        <v>138</v>
      </c>
      <c r="C2131" t="s">
        <v>178</v>
      </c>
      <c r="D2131" t="s">
        <v>185</v>
      </c>
      <c r="E2131" t="s">
        <v>230</v>
      </c>
      <c r="F2131">
        <v>4</v>
      </c>
      <c r="G2131">
        <v>2023</v>
      </c>
      <c r="H2131" s="15">
        <v>23</v>
      </c>
      <c r="I2131" s="12">
        <v>1.5530999999999999</v>
      </c>
      <c r="J2131" s="12">
        <v>1.0437258635497677</v>
      </c>
      <c r="K2131" s="16">
        <v>35.721299999999999</v>
      </c>
      <c r="L2131" s="16">
        <v>24.005694861644656</v>
      </c>
      <c r="M2131" s="11">
        <v>-0.357213</v>
      </c>
      <c r="N2131" s="17">
        <v>-1.54</v>
      </c>
    </row>
    <row r="2132" spans="1:14" x14ac:dyDescent="0.3">
      <c r="A2132" t="s">
        <v>139</v>
      </c>
      <c r="B2132" t="s">
        <v>140</v>
      </c>
      <c r="C2132" t="s">
        <v>179</v>
      </c>
      <c r="D2132" t="s">
        <v>185</v>
      </c>
      <c r="E2132" t="s">
        <v>233</v>
      </c>
      <c r="F2132">
        <v>1</v>
      </c>
      <c r="G2132">
        <v>2023</v>
      </c>
      <c r="H2132" s="15">
        <v>8</v>
      </c>
      <c r="I2132" s="12">
        <v>1.4724999999999999</v>
      </c>
      <c r="J2132" s="12">
        <v>1.0204219915563937</v>
      </c>
      <c r="K2132" s="16">
        <v>11.78</v>
      </c>
      <c r="L2132" s="16">
        <v>8.1633759324511495</v>
      </c>
      <c r="M2132" s="11">
        <v>-0.1178</v>
      </c>
      <c r="N2132" s="17">
        <v>-0.51100000000000001</v>
      </c>
    </row>
    <row r="2133" spans="1:14" x14ac:dyDescent="0.3">
      <c r="A2133" t="s">
        <v>139</v>
      </c>
      <c r="B2133" t="s">
        <v>140</v>
      </c>
      <c r="C2133" t="s">
        <v>179</v>
      </c>
      <c r="D2133" t="s">
        <v>185</v>
      </c>
      <c r="E2133" t="s">
        <v>230</v>
      </c>
      <c r="F2133">
        <v>4</v>
      </c>
      <c r="G2133">
        <v>2023</v>
      </c>
      <c r="H2133" s="15">
        <v>8</v>
      </c>
      <c r="I2133" s="12">
        <v>1.5228999999999999</v>
      </c>
      <c r="J2133" s="12">
        <v>0.98996940913061249</v>
      </c>
      <c r="K2133" s="16">
        <v>12.183199999999999</v>
      </c>
      <c r="L2133" s="16">
        <v>7.9197552730448999</v>
      </c>
      <c r="M2133" s="11">
        <v>-0.121832</v>
      </c>
      <c r="N2133" s="17">
        <v>-0.52850000000000008</v>
      </c>
    </row>
    <row r="2134" spans="1:14" x14ac:dyDescent="0.3">
      <c r="A2134" t="s">
        <v>139</v>
      </c>
      <c r="B2134" t="s">
        <v>140</v>
      </c>
      <c r="C2134" t="s">
        <v>179</v>
      </c>
      <c r="D2134" t="s">
        <v>185</v>
      </c>
      <c r="E2134" t="s">
        <v>227</v>
      </c>
      <c r="F2134">
        <v>2</v>
      </c>
      <c r="G2134">
        <v>2023</v>
      </c>
      <c r="H2134" s="15">
        <v>12</v>
      </c>
      <c r="I2134" s="12">
        <v>1.4724999999999999</v>
      </c>
      <c r="J2134" s="12">
        <v>1.021485711462075</v>
      </c>
      <c r="K2134" s="16">
        <v>17.669999999999998</v>
      </c>
      <c r="L2134" s="16">
        <v>12.257828537544899</v>
      </c>
      <c r="M2134" s="11">
        <v>-0.1767</v>
      </c>
      <c r="N2134" s="17">
        <v>-0.73</v>
      </c>
    </row>
    <row r="2135" spans="1:14" x14ac:dyDescent="0.3">
      <c r="A2135" t="s">
        <v>139</v>
      </c>
      <c r="B2135" t="s">
        <v>140</v>
      </c>
      <c r="C2135" t="s">
        <v>179</v>
      </c>
      <c r="D2135" t="s">
        <v>185</v>
      </c>
      <c r="E2135" t="s">
        <v>232</v>
      </c>
      <c r="F2135">
        <v>3</v>
      </c>
      <c r="G2135">
        <v>2023</v>
      </c>
      <c r="H2135" s="15">
        <v>19</v>
      </c>
      <c r="I2135" s="12">
        <v>1.4724999999999999</v>
      </c>
      <c r="J2135" s="12">
        <v>0.9911703151848601</v>
      </c>
      <c r="K2135" s="16">
        <v>27.977499999999999</v>
      </c>
      <c r="L2135" s="16">
        <v>18.832235988512341</v>
      </c>
      <c r="M2135" s="11">
        <v>-0.279775</v>
      </c>
      <c r="N2135" s="17">
        <v>-1.1679999999999999</v>
      </c>
    </row>
    <row r="2136" spans="1:14" x14ac:dyDescent="0.3">
      <c r="A2136" t="s">
        <v>141</v>
      </c>
      <c r="B2136" t="s">
        <v>142</v>
      </c>
      <c r="C2136" t="s">
        <v>180</v>
      </c>
      <c r="D2136" t="s">
        <v>185</v>
      </c>
      <c r="E2136" t="s">
        <v>234</v>
      </c>
      <c r="F2136">
        <v>12</v>
      </c>
      <c r="G2136">
        <v>2023</v>
      </c>
      <c r="H2136" s="15">
        <v>2</v>
      </c>
      <c r="I2136" s="12">
        <v>1.5732999999999999</v>
      </c>
      <c r="J2136" s="12">
        <v>1.1102010880755</v>
      </c>
      <c r="K2136" s="16">
        <v>3.1465999999999998</v>
      </c>
      <c r="L2136" s="16">
        <v>2.220402176151</v>
      </c>
      <c r="M2136" s="11">
        <v>-3.1466000000000001E-2</v>
      </c>
      <c r="N2136" s="17">
        <v>-0.15600000000000003</v>
      </c>
    </row>
    <row r="2137" spans="1:14" x14ac:dyDescent="0.3">
      <c r="A2137" t="s">
        <v>141</v>
      </c>
      <c r="B2137" t="s">
        <v>142</v>
      </c>
      <c r="C2137" t="s">
        <v>180</v>
      </c>
      <c r="D2137" t="s">
        <v>185</v>
      </c>
      <c r="E2137" t="s">
        <v>226</v>
      </c>
      <c r="F2137">
        <v>5</v>
      </c>
      <c r="G2137">
        <v>2023</v>
      </c>
      <c r="H2137" s="15">
        <v>5</v>
      </c>
      <c r="I2137" s="12">
        <v>1.5732999999999999</v>
      </c>
      <c r="J2137" s="12">
        <v>1.0853518989099096</v>
      </c>
      <c r="K2137" s="16">
        <v>7.8664999999999994</v>
      </c>
      <c r="L2137" s="16">
        <v>5.4267594945495476</v>
      </c>
      <c r="M2137" s="11">
        <v>-7.8664999999999999E-2</v>
      </c>
      <c r="N2137" s="17">
        <v>-0.31200000000000006</v>
      </c>
    </row>
    <row r="2138" spans="1:14" x14ac:dyDescent="0.3">
      <c r="A2138" t="s">
        <v>141</v>
      </c>
      <c r="B2138" t="s">
        <v>142</v>
      </c>
      <c r="C2138" t="s">
        <v>180</v>
      </c>
      <c r="D2138" t="s">
        <v>185</v>
      </c>
      <c r="E2138" t="s">
        <v>228</v>
      </c>
      <c r="F2138">
        <v>8</v>
      </c>
      <c r="G2138">
        <v>2023</v>
      </c>
      <c r="H2138" s="15">
        <v>5</v>
      </c>
      <c r="I2138" s="12">
        <v>1.5732999999999999</v>
      </c>
      <c r="J2138" s="12">
        <v>1.0954049710665938</v>
      </c>
      <c r="K2138" s="16">
        <v>7.8664999999999994</v>
      </c>
      <c r="L2138" s="16">
        <v>5.477024855332969</v>
      </c>
      <c r="M2138" s="11">
        <v>-7.8664999999999999E-2</v>
      </c>
      <c r="N2138" s="17">
        <v>-0.31200000000000006</v>
      </c>
    </row>
    <row r="2139" spans="1:14" x14ac:dyDescent="0.3">
      <c r="A2139" t="s">
        <v>141</v>
      </c>
      <c r="B2139" t="s">
        <v>142</v>
      </c>
      <c r="C2139" t="s">
        <v>180</v>
      </c>
      <c r="D2139" t="s">
        <v>185</v>
      </c>
      <c r="E2139" t="s">
        <v>224</v>
      </c>
      <c r="F2139">
        <v>7</v>
      </c>
      <c r="G2139">
        <v>2023</v>
      </c>
      <c r="H2139" s="15">
        <v>5</v>
      </c>
      <c r="I2139" s="12">
        <v>1.5732999999999999</v>
      </c>
      <c r="J2139" s="12">
        <v>1.0648929050678571</v>
      </c>
      <c r="K2139" s="16">
        <v>7.8664999999999994</v>
      </c>
      <c r="L2139" s="16">
        <v>5.3244645253392857</v>
      </c>
      <c r="M2139" s="11">
        <v>-7.8664999999999999E-2</v>
      </c>
      <c r="N2139" s="17">
        <v>-0.31200000000000006</v>
      </c>
    </row>
    <row r="2140" spans="1:14" x14ac:dyDescent="0.3">
      <c r="A2140" t="s">
        <v>141</v>
      </c>
      <c r="B2140" t="s">
        <v>142</v>
      </c>
      <c r="C2140" t="s">
        <v>180</v>
      </c>
      <c r="D2140" t="s">
        <v>185</v>
      </c>
      <c r="E2140" t="s">
        <v>231</v>
      </c>
      <c r="F2140">
        <v>9</v>
      </c>
      <c r="G2140">
        <v>2023</v>
      </c>
      <c r="H2140" s="15">
        <v>5</v>
      </c>
      <c r="I2140" s="12">
        <v>1.5732999999999999</v>
      </c>
      <c r="J2140" s="12">
        <v>1.1125560977069464</v>
      </c>
      <c r="K2140" s="16">
        <v>7.8664999999999994</v>
      </c>
      <c r="L2140" s="16">
        <v>5.5627804885347318</v>
      </c>
      <c r="M2140" s="11">
        <v>-7.8664999999999999E-2</v>
      </c>
      <c r="N2140" s="17">
        <v>-0.31200000000000006</v>
      </c>
    </row>
    <row r="2141" spans="1:14" x14ac:dyDescent="0.3">
      <c r="A2141" t="s">
        <v>141</v>
      </c>
      <c r="B2141" t="s">
        <v>142</v>
      </c>
      <c r="C2141" t="s">
        <v>180</v>
      </c>
      <c r="D2141" t="s">
        <v>185</v>
      </c>
      <c r="E2141" t="s">
        <v>225</v>
      </c>
      <c r="F2141">
        <v>10</v>
      </c>
      <c r="G2141">
        <v>2023</v>
      </c>
      <c r="H2141" s="15">
        <v>5</v>
      </c>
      <c r="I2141" s="12">
        <v>1.5732999999999999</v>
      </c>
      <c r="J2141" s="12">
        <v>1.0284651411727499</v>
      </c>
      <c r="K2141" s="16">
        <v>7.8664999999999994</v>
      </c>
      <c r="L2141" s="16">
        <v>5.1423257058637493</v>
      </c>
      <c r="M2141" s="11">
        <v>-7.8664999999999999E-2</v>
      </c>
      <c r="N2141" s="17">
        <v>-0.31200000000000006</v>
      </c>
    </row>
    <row r="2142" spans="1:14" x14ac:dyDescent="0.3">
      <c r="A2142" t="s">
        <v>141</v>
      </c>
      <c r="B2142" t="s">
        <v>142</v>
      </c>
      <c r="C2142" t="s">
        <v>180</v>
      </c>
      <c r="D2142" t="s">
        <v>185</v>
      </c>
      <c r="E2142" t="s">
        <v>233</v>
      </c>
      <c r="F2142">
        <v>1</v>
      </c>
      <c r="G2142">
        <v>2023</v>
      </c>
      <c r="H2142" s="15">
        <v>6</v>
      </c>
      <c r="I2142" s="12">
        <v>1.4724999999999999</v>
      </c>
      <c r="J2142" s="12">
        <v>1.1209189799632124</v>
      </c>
      <c r="K2142" s="16">
        <v>8.8349999999999991</v>
      </c>
      <c r="L2142" s="16">
        <v>6.7255138797792746</v>
      </c>
      <c r="M2142" s="11">
        <v>-8.8349999999999998E-2</v>
      </c>
      <c r="N2142" s="17">
        <v>-0.36499999999999999</v>
      </c>
    </row>
    <row r="2143" spans="1:14" x14ac:dyDescent="0.3">
      <c r="A2143" t="s">
        <v>141</v>
      </c>
      <c r="B2143" t="s">
        <v>142</v>
      </c>
      <c r="C2143" t="s">
        <v>180</v>
      </c>
      <c r="D2143" t="s">
        <v>185</v>
      </c>
      <c r="E2143" t="s">
        <v>227</v>
      </c>
      <c r="F2143">
        <v>2</v>
      </c>
      <c r="G2143">
        <v>2023</v>
      </c>
      <c r="H2143" s="15">
        <v>6</v>
      </c>
      <c r="I2143" s="12">
        <v>1.4724999999999999</v>
      </c>
      <c r="J2143" s="12">
        <v>1.1275322076014251</v>
      </c>
      <c r="K2143" s="16">
        <v>8.8349999999999991</v>
      </c>
      <c r="L2143" s="16">
        <v>6.7651932456085504</v>
      </c>
      <c r="M2143" s="11">
        <v>-8.8349999999999998E-2</v>
      </c>
      <c r="N2143" s="17">
        <v>-0.36499999999999999</v>
      </c>
    </row>
    <row r="2144" spans="1:14" x14ac:dyDescent="0.3">
      <c r="A2144" t="s">
        <v>141</v>
      </c>
      <c r="B2144" t="s">
        <v>142</v>
      </c>
      <c r="C2144" t="s">
        <v>180</v>
      </c>
      <c r="D2144" t="s">
        <v>185</v>
      </c>
      <c r="E2144" t="s">
        <v>230</v>
      </c>
      <c r="F2144">
        <v>4</v>
      </c>
      <c r="G2144">
        <v>2023</v>
      </c>
      <c r="H2144" s="15">
        <v>6</v>
      </c>
      <c r="I2144" s="12">
        <v>1.5732999999999999</v>
      </c>
      <c r="J2144" s="12">
        <v>1.111008386875</v>
      </c>
      <c r="K2144" s="16">
        <v>9.4398</v>
      </c>
      <c r="L2144" s="16">
        <v>6.6660503212500002</v>
      </c>
      <c r="M2144" s="11">
        <v>-9.4397999999999996E-2</v>
      </c>
      <c r="N2144" s="17">
        <v>-0.39000000000000007</v>
      </c>
    </row>
    <row r="2145" spans="1:14" x14ac:dyDescent="0.3">
      <c r="A2145" t="s">
        <v>141</v>
      </c>
      <c r="B2145" t="s">
        <v>142</v>
      </c>
      <c r="C2145" t="s">
        <v>180</v>
      </c>
      <c r="D2145" t="s">
        <v>185</v>
      </c>
      <c r="E2145" t="s">
        <v>229</v>
      </c>
      <c r="F2145">
        <v>6</v>
      </c>
      <c r="G2145">
        <v>2023</v>
      </c>
      <c r="H2145" s="15">
        <v>6</v>
      </c>
      <c r="I2145" s="12">
        <v>1.5732999999999999</v>
      </c>
      <c r="J2145" s="12">
        <v>1.0747929405000003</v>
      </c>
      <c r="K2145" s="16">
        <v>9.4398</v>
      </c>
      <c r="L2145" s="16">
        <v>6.4487576430000022</v>
      </c>
      <c r="M2145" s="11">
        <v>-9.4397999999999996E-2</v>
      </c>
      <c r="N2145" s="17">
        <v>-0.39000000000000007</v>
      </c>
    </row>
    <row r="2146" spans="1:14" x14ac:dyDescent="0.3">
      <c r="A2146" t="s">
        <v>141</v>
      </c>
      <c r="B2146" t="s">
        <v>142</v>
      </c>
      <c r="C2146" t="s">
        <v>180</v>
      </c>
      <c r="D2146" t="s">
        <v>185</v>
      </c>
      <c r="E2146" t="s">
        <v>223</v>
      </c>
      <c r="F2146">
        <v>11</v>
      </c>
      <c r="G2146">
        <v>2023</v>
      </c>
      <c r="H2146" s="15">
        <v>8</v>
      </c>
      <c r="I2146" s="12">
        <v>1.5732999999999999</v>
      </c>
      <c r="J2146" s="12">
        <v>1.1548367117394105</v>
      </c>
      <c r="K2146" s="16">
        <v>12.586399999999999</v>
      </c>
      <c r="L2146" s="16">
        <v>9.2386936939152839</v>
      </c>
      <c r="M2146" s="11">
        <v>-0.125864</v>
      </c>
      <c r="N2146" s="17">
        <v>-0.54600000000000004</v>
      </c>
    </row>
    <row r="2147" spans="1:14" x14ac:dyDescent="0.3">
      <c r="A2147" t="s">
        <v>141</v>
      </c>
      <c r="B2147" t="s">
        <v>142</v>
      </c>
      <c r="C2147" t="s">
        <v>180</v>
      </c>
      <c r="D2147" t="s">
        <v>185</v>
      </c>
      <c r="E2147" t="s">
        <v>232</v>
      </c>
      <c r="F2147">
        <v>3</v>
      </c>
      <c r="G2147">
        <v>2023</v>
      </c>
      <c r="H2147" s="15">
        <v>13</v>
      </c>
      <c r="I2147" s="12">
        <v>1.5329999999999999</v>
      </c>
      <c r="J2147" s="12">
        <v>1.1138055742718356</v>
      </c>
      <c r="K2147" s="16">
        <v>19.928999999999998</v>
      </c>
      <c r="L2147" s="16">
        <v>14.479472465533863</v>
      </c>
      <c r="M2147" s="11">
        <v>-0.19928999999999999</v>
      </c>
      <c r="N2147" s="17">
        <v>-0.83599999999999997</v>
      </c>
    </row>
    <row r="2148" spans="1:14" x14ac:dyDescent="0.3">
      <c r="A2148" t="s">
        <v>143</v>
      </c>
      <c r="B2148" t="s">
        <v>144</v>
      </c>
      <c r="C2148" t="s">
        <v>178</v>
      </c>
      <c r="D2148" t="s">
        <v>185</v>
      </c>
      <c r="E2148" t="s">
        <v>233</v>
      </c>
      <c r="F2148">
        <v>1</v>
      </c>
      <c r="G2148">
        <v>2023</v>
      </c>
      <c r="H2148" s="15">
        <v>5</v>
      </c>
      <c r="I2148" s="12">
        <v>1.4724999999999999</v>
      </c>
      <c r="J2148" s="12">
        <v>1.1671753255664061</v>
      </c>
      <c r="K2148" s="16">
        <v>7.3624999999999998</v>
      </c>
      <c r="L2148" s="16">
        <v>5.8358766278320306</v>
      </c>
      <c r="M2148" s="11">
        <v>-7.3624999999999996E-2</v>
      </c>
      <c r="N2148" s="17">
        <v>-0.29199999999999998</v>
      </c>
    </row>
    <row r="2149" spans="1:14" x14ac:dyDescent="0.3">
      <c r="A2149" t="s">
        <v>143</v>
      </c>
      <c r="B2149" t="s">
        <v>144</v>
      </c>
      <c r="C2149" t="s">
        <v>178</v>
      </c>
      <c r="D2149" t="s">
        <v>185</v>
      </c>
      <c r="E2149" t="s">
        <v>227</v>
      </c>
      <c r="F2149">
        <v>2</v>
      </c>
      <c r="G2149">
        <v>2023</v>
      </c>
      <c r="H2149" s="15">
        <v>5</v>
      </c>
      <c r="I2149" s="12">
        <v>1.4724999999999999</v>
      </c>
      <c r="J2149" s="12">
        <v>1.13622254762148</v>
      </c>
      <c r="K2149" s="16">
        <v>7.3624999999999998</v>
      </c>
      <c r="L2149" s="16">
        <v>5.6811127381073998</v>
      </c>
      <c r="M2149" s="11">
        <v>-7.3624999999999996E-2</v>
      </c>
      <c r="N2149" s="17">
        <v>-0.29199999999999998</v>
      </c>
    </row>
    <row r="2150" spans="1:14" x14ac:dyDescent="0.3">
      <c r="A2150" t="s">
        <v>143</v>
      </c>
      <c r="B2150" t="s">
        <v>144</v>
      </c>
      <c r="C2150" t="s">
        <v>178</v>
      </c>
      <c r="D2150" t="s">
        <v>185</v>
      </c>
      <c r="E2150" t="s">
        <v>229</v>
      </c>
      <c r="F2150">
        <v>6</v>
      </c>
      <c r="G2150">
        <v>2023</v>
      </c>
      <c r="H2150" s="15">
        <v>5</v>
      </c>
      <c r="I2150" s="12">
        <v>1.5732999999999999</v>
      </c>
      <c r="J2150" s="12">
        <v>1.0948966645841773</v>
      </c>
      <c r="K2150" s="16">
        <v>7.8664999999999994</v>
      </c>
      <c r="L2150" s="16">
        <v>5.4744833229208867</v>
      </c>
      <c r="M2150" s="11">
        <v>-7.8664999999999999E-2</v>
      </c>
      <c r="N2150" s="17">
        <v>-0.31200000000000006</v>
      </c>
    </row>
    <row r="2151" spans="1:14" x14ac:dyDescent="0.3">
      <c r="A2151" t="s">
        <v>143</v>
      </c>
      <c r="B2151" t="s">
        <v>144</v>
      </c>
      <c r="C2151" t="s">
        <v>178</v>
      </c>
      <c r="D2151" t="s">
        <v>185</v>
      </c>
      <c r="E2151" t="s">
        <v>224</v>
      </c>
      <c r="F2151">
        <v>7</v>
      </c>
      <c r="G2151">
        <v>2023</v>
      </c>
      <c r="H2151" s="15">
        <v>5</v>
      </c>
      <c r="I2151" s="12">
        <v>1.5732999999999999</v>
      </c>
      <c r="J2151" s="12">
        <v>1.0544824938315376</v>
      </c>
      <c r="K2151" s="16">
        <v>7.8664999999999994</v>
      </c>
      <c r="L2151" s="16">
        <v>5.2724124691576879</v>
      </c>
      <c r="M2151" s="11">
        <v>-7.8664999999999999E-2</v>
      </c>
      <c r="N2151" s="17">
        <v>-0.31200000000000006</v>
      </c>
    </row>
    <row r="2152" spans="1:14" x14ac:dyDescent="0.3">
      <c r="A2152" t="s">
        <v>143</v>
      </c>
      <c r="B2152" t="s">
        <v>144</v>
      </c>
      <c r="C2152" t="s">
        <v>178</v>
      </c>
      <c r="D2152" t="s">
        <v>185</v>
      </c>
      <c r="E2152" t="s">
        <v>228</v>
      </c>
      <c r="F2152">
        <v>8</v>
      </c>
      <c r="G2152">
        <v>2023</v>
      </c>
      <c r="H2152" s="15">
        <v>6</v>
      </c>
      <c r="I2152" s="12">
        <v>1.5732999999999999</v>
      </c>
      <c r="J2152" s="12">
        <v>1.1310250623637499</v>
      </c>
      <c r="K2152" s="16">
        <v>9.4398</v>
      </c>
      <c r="L2152" s="16">
        <v>6.7861503741824993</v>
      </c>
      <c r="M2152" s="11">
        <v>-9.4397999999999996E-2</v>
      </c>
      <c r="N2152" s="17">
        <v>-0.39000000000000007</v>
      </c>
    </row>
    <row r="2153" spans="1:14" x14ac:dyDescent="0.3">
      <c r="A2153" t="s">
        <v>143</v>
      </c>
      <c r="B2153" t="s">
        <v>144</v>
      </c>
      <c r="C2153" t="s">
        <v>178</v>
      </c>
      <c r="D2153" t="s">
        <v>185</v>
      </c>
      <c r="E2153" t="s">
        <v>234</v>
      </c>
      <c r="F2153">
        <v>12</v>
      </c>
      <c r="G2153">
        <v>2023</v>
      </c>
      <c r="H2153" s="15">
        <v>6</v>
      </c>
      <c r="I2153" s="12">
        <v>1.5732999999999999</v>
      </c>
      <c r="J2153" s="12">
        <v>1.1205820929515624</v>
      </c>
      <c r="K2153" s="16">
        <v>9.4398</v>
      </c>
      <c r="L2153" s="16">
        <v>6.723492557709374</v>
      </c>
      <c r="M2153" s="11">
        <v>-9.4397999999999996E-2</v>
      </c>
      <c r="N2153" s="17">
        <v>-0.39000000000000007</v>
      </c>
    </row>
    <row r="2154" spans="1:14" x14ac:dyDescent="0.3">
      <c r="A2154" t="s">
        <v>143</v>
      </c>
      <c r="B2154" t="s">
        <v>144</v>
      </c>
      <c r="C2154" t="s">
        <v>178</v>
      </c>
      <c r="D2154" t="s">
        <v>185</v>
      </c>
      <c r="E2154" t="s">
        <v>225</v>
      </c>
      <c r="F2154">
        <v>10</v>
      </c>
      <c r="G2154">
        <v>2023</v>
      </c>
      <c r="H2154" s="15">
        <v>7</v>
      </c>
      <c r="I2154" s="12">
        <v>1.5732999999999999</v>
      </c>
      <c r="J2154" s="12">
        <v>1.1479661506621608</v>
      </c>
      <c r="K2154" s="16">
        <v>11.0131</v>
      </c>
      <c r="L2154" s="16">
        <v>8.035763054635126</v>
      </c>
      <c r="M2154" s="11">
        <v>-0.11013099999999999</v>
      </c>
      <c r="N2154" s="17">
        <v>-0.46799999999999997</v>
      </c>
    </row>
    <row r="2155" spans="1:14" x14ac:dyDescent="0.3">
      <c r="A2155" t="s">
        <v>143</v>
      </c>
      <c r="B2155" t="s">
        <v>144</v>
      </c>
      <c r="C2155" t="s">
        <v>178</v>
      </c>
      <c r="D2155" t="s">
        <v>185</v>
      </c>
      <c r="E2155" t="s">
        <v>232</v>
      </c>
      <c r="F2155">
        <v>3</v>
      </c>
      <c r="G2155">
        <v>2023</v>
      </c>
      <c r="H2155" s="15">
        <v>18</v>
      </c>
      <c r="I2155" s="12">
        <v>1.5732999999999999</v>
      </c>
      <c r="J2155" s="12">
        <v>1.1226921521273436</v>
      </c>
      <c r="K2155" s="16">
        <v>28.319399999999998</v>
      </c>
      <c r="L2155" s="16">
        <v>20.208458738292187</v>
      </c>
      <c r="M2155" s="11">
        <v>-0.283194</v>
      </c>
      <c r="N2155" s="17">
        <v>-1.2480000000000002</v>
      </c>
    </row>
    <row r="2156" spans="1:14" x14ac:dyDescent="0.3">
      <c r="A2156" t="s">
        <v>149</v>
      </c>
      <c r="B2156" t="s">
        <v>150</v>
      </c>
      <c r="C2156" t="s">
        <v>178</v>
      </c>
      <c r="D2156" t="s">
        <v>185</v>
      </c>
      <c r="E2156" t="s">
        <v>223</v>
      </c>
      <c r="F2156">
        <v>11</v>
      </c>
      <c r="G2156">
        <v>2023</v>
      </c>
      <c r="H2156" s="15">
        <v>18</v>
      </c>
      <c r="I2156" s="12">
        <v>1.1295999999999999</v>
      </c>
      <c r="J2156" s="12">
        <v>1.0959549410581877</v>
      </c>
      <c r="K2156" s="16">
        <v>20.332799999999999</v>
      </c>
      <c r="L2156" s="16">
        <v>19.72718893904738</v>
      </c>
      <c r="M2156" s="11">
        <v>-0.20332799999999998</v>
      </c>
      <c r="N2156" s="17">
        <v>-0.89600000000000013</v>
      </c>
    </row>
    <row r="2157" spans="1:14" x14ac:dyDescent="0.3">
      <c r="A2157" t="s">
        <v>149</v>
      </c>
      <c r="B2157" t="s">
        <v>150</v>
      </c>
      <c r="C2157" t="s">
        <v>178</v>
      </c>
      <c r="D2157" t="s">
        <v>185</v>
      </c>
      <c r="E2157" t="s">
        <v>226</v>
      </c>
      <c r="F2157">
        <v>5</v>
      </c>
      <c r="G2157">
        <v>2023</v>
      </c>
      <c r="H2157" s="15">
        <v>20</v>
      </c>
      <c r="I2157" s="12">
        <v>1.5530999999999999</v>
      </c>
      <c r="J2157" s="12">
        <v>1.1223134928263887</v>
      </c>
      <c r="K2157" s="16">
        <v>31.061999999999998</v>
      </c>
      <c r="L2157" s="16">
        <v>22.446269856527774</v>
      </c>
      <c r="M2157" s="11">
        <v>-0.31062000000000001</v>
      </c>
      <c r="N2157" s="17">
        <v>-1.3090000000000002</v>
      </c>
    </row>
    <row r="2158" spans="1:14" x14ac:dyDescent="0.3">
      <c r="A2158" t="s">
        <v>149</v>
      </c>
      <c r="B2158" t="s">
        <v>150</v>
      </c>
      <c r="C2158" t="s">
        <v>178</v>
      </c>
      <c r="D2158" t="s">
        <v>185</v>
      </c>
      <c r="E2158" t="s">
        <v>227</v>
      </c>
      <c r="F2158">
        <v>2</v>
      </c>
      <c r="G2158">
        <v>2023</v>
      </c>
      <c r="H2158" s="15">
        <v>28</v>
      </c>
      <c r="I2158" s="12">
        <v>1.4724999999999999</v>
      </c>
      <c r="J2158" s="12">
        <v>1.1520749293409811</v>
      </c>
      <c r="K2158" s="16">
        <v>41.23</v>
      </c>
      <c r="L2158" s="16">
        <v>32.258098021547468</v>
      </c>
      <c r="M2158" s="11">
        <v>-0.4123</v>
      </c>
      <c r="N2158" s="17">
        <v>-1.752</v>
      </c>
    </row>
    <row r="2159" spans="1:14" x14ac:dyDescent="0.3">
      <c r="A2159" t="s">
        <v>149</v>
      </c>
      <c r="B2159" t="s">
        <v>150</v>
      </c>
      <c r="C2159" t="s">
        <v>178</v>
      </c>
      <c r="D2159" t="s">
        <v>185</v>
      </c>
      <c r="E2159" t="s">
        <v>225</v>
      </c>
      <c r="F2159">
        <v>10</v>
      </c>
      <c r="G2159">
        <v>2023</v>
      </c>
      <c r="H2159" s="15">
        <v>32</v>
      </c>
      <c r="I2159" s="12">
        <v>1.5732999999999999</v>
      </c>
      <c r="J2159" s="12">
        <v>1.0803089750774464</v>
      </c>
      <c r="K2159" s="16">
        <v>50.345599999999997</v>
      </c>
      <c r="L2159" s="16">
        <v>34.569887202478284</v>
      </c>
      <c r="M2159" s="11">
        <v>-0.50345600000000001</v>
      </c>
      <c r="N2159" s="17">
        <v>-2.1840000000000002</v>
      </c>
    </row>
    <row r="2160" spans="1:14" x14ac:dyDescent="0.3">
      <c r="A2160" t="s">
        <v>151</v>
      </c>
      <c r="B2160" t="s">
        <v>152</v>
      </c>
      <c r="C2160" t="s">
        <v>1</v>
      </c>
      <c r="D2160" t="s">
        <v>185</v>
      </c>
      <c r="E2160" t="s">
        <v>227</v>
      </c>
      <c r="F2160">
        <v>2</v>
      </c>
      <c r="G2160">
        <v>2023</v>
      </c>
      <c r="H2160" s="15">
        <v>58</v>
      </c>
      <c r="I2160" s="12">
        <v>1.4724999999999999</v>
      </c>
      <c r="J2160" s="12">
        <v>1.0970206419584996</v>
      </c>
      <c r="K2160" s="16">
        <v>85.405000000000001</v>
      </c>
      <c r="L2160" s="16">
        <v>63.627197233592973</v>
      </c>
      <c r="M2160" s="11">
        <v>-0.85404999999999998</v>
      </c>
      <c r="N2160" s="17">
        <v>-3.6500000000000004</v>
      </c>
    </row>
    <row r="2161" spans="1:14" x14ac:dyDescent="0.3">
      <c r="A2161" t="s">
        <v>151</v>
      </c>
      <c r="B2161" t="s">
        <v>152</v>
      </c>
      <c r="C2161" t="s">
        <v>1</v>
      </c>
      <c r="D2161" t="s">
        <v>185</v>
      </c>
      <c r="E2161" t="s">
        <v>234</v>
      </c>
      <c r="F2161">
        <v>12</v>
      </c>
      <c r="G2161">
        <v>2023</v>
      </c>
      <c r="H2161" s="15">
        <v>58</v>
      </c>
      <c r="I2161" s="12">
        <v>1.5732999999999999</v>
      </c>
      <c r="J2161" s="12">
        <v>1.1972792782841402</v>
      </c>
      <c r="K2161" s="16">
        <v>91.25139999999999</v>
      </c>
      <c r="L2161" s="16">
        <v>69.44219814048013</v>
      </c>
      <c r="M2161" s="11">
        <v>-0.91251399999999994</v>
      </c>
      <c r="N2161" s="17">
        <v>-3.9000000000000004</v>
      </c>
    </row>
    <row r="2162" spans="1:14" x14ac:dyDescent="0.3">
      <c r="A2162" t="s">
        <v>151</v>
      </c>
      <c r="B2162" t="s">
        <v>152</v>
      </c>
      <c r="C2162" t="s">
        <v>1</v>
      </c>
      <c r="D2162" t="s">
        <v>185</v>
      </c>
      <c r="E2162" t="s">
        <v>224</v>
      </c>
      <c r="F2162">
        <v>7</v>
      </c>
      <c r="G2162">
        <v>2023</v>
      </c>
      <c r="H2162" s="15">
        <v>66</v>
      </c>
      <c r="I2162" s="12">
        <v>1.5732999999999999</v>
      </c>
      <c r="J2162" s="12">
        <v>1.0503979765739595</v>
      </c>
      <c r="K2162" s="16">
        <v>103.8378</v>
      </c>
      <c r="L2162" s="16">
        <v>69.326266453881331</v>
      </c>
      <c r="M2162" s="11">
        <v>-1.038378</v>
      </c>
      <c r="N2162" s="17">
        <v>-4.4460000000000006</v>
      </c>
    </row>
    <row r="2163" spans="1:14" x14ac:dyDescent="0.3">
      <c r="A2163" t="s">
        <v>151</v>
      </c>
      <c r="B2163" t="s">
        <v>152</v>
      </c>
      <c r="C2163" t="s">
        <v>1</v>
      </c>
      <c r="D2163" t="s">
        <v>185</v>
      </c>
      <c r="E2163" t="s">
        <v>230</v>
      </c>
      <c r="F2163">
        <v>4</v>
      </c>
      <c r="G2163">
        <v>2023</v>
      </c>
      <c r="H2163" s="15">
        <v>86</v>
      </c>
      <c r="I2163" s="12">
        <v>1.5732999999999999</v>
      </c>
      <c r="J2163" s="12">
        <v>1.0328382510229071</v>
      </c>
      <c r="K2163" s="16">
        <v>135.3038</v>
      </c>
      <c r="L2163" s="16">
        <v>88.824089587970008</v>
      </c>
      <c r="M2163" s="11">
        <v>-1.353038</v>
      </c>
      <c r="N2163" s="17">
        <v>-5.7720000000000002</v>
      </c>
    </row>
    <row r="2164" spans="1:14" x14ac:dyDescent="0.3">
      <c r="A2164" t="s">
        <v>151</v>
      </c>
      <c r="B2164" t="s">
        <v>152</v>
      </c>
      <c r="C2164" t="s">
        <v>1</v>
      </c>
      <c r="D2164" t="s">
        <v>185</v>
      </c>
      <c r="E2164" t="s">
        <v>225</v>
      </c>
      <c r="F2164">
        <v>10</v>
      </c>
      <c r="G2164">
        <v>2023</v>
      </c>
      <c r="H2164" s="15">
        <v>110</v>
      </c>
      <c r="I2164" s="12">
        <v>1.5732999999999999</v>
      </c>
      <c r="J2164" s="12">
        <v>1.0840965788781622</v>
      </c>
      <c r="K2164" s="16">
        <v>173.06299999999999</v>
      </c>
      <c r="L2164" s="16">
        <v>119.25062367659784</v>
      </c>
      <c r="M2164" s="11">
        <v>-1.7306299999999999</v>
      </c>
      <c r="N2164" s="17">
        <v>-7.3320000000000007</v>
      </c>
    </row>
    <row r="2165" spans="1:14" x14ac:dyDescent="0.3">
      <c r="A2165" t="s">
        <v>151</v>
      </c>
      <c r="B2165" t="s">
        <v>152</v>
      </c>
      <c r="C2165" t="s">
        <v>1</v>
      </c>
      <c r="D2165" t="s">
        <v>185</v>
      </c>
      <c r="E2165" t="s">
        <v>229</v>
      </c>
      <c r="F2165">
        <v>6</v>
      </c>
      <c r="G2165">
        <v>2023</v>
      </c>
      <c r="H2165" s="15">
        <v>122</v>
      </c>
      <c r="I2165" s="12">
        <v>1.5732999999999999</v>
      </c>
      <c r="J2165" s="12">
        <v>1.0651294654221231</v>
      </c>
      <c r="K2165" s="16">
        <v>191.9426</v>
      </c>
      <c r="L2165" s="16">
        <v>129.94579478149902</v>
      </c>
      <c r="M2165" s="11">
        <v>-1.9194260000000001</v>
      </c>
      <c r="N2165" s="17">
        <v>-8.1900000000000013</v>
      </c>
    </row>
    <row r="2166" spans="1:14" x14ac:dyDescent="0.3">
      <c r="A2166" t="s">
        <v>151</v>
      </c>
      <c r="B2166" t="s">
        <v>152</v>
      </c>
      <c r="C2166" t="s">
        <v>1</v>
      </c>
      <c r="D2166" t="s">
        <v>185</v>
      </c>
      <c r="E2166" t="s">
        <v>228</v>
      </c>
      <c r="F2166">
        <v>8</v>
      </c>
      <c r="G2166">
        <v>2023</v>
      </c>
      <c r="H2166" s="15">
        <v>128</v>
      </c>
      <c r="I2166" s="12">
        <v>1.5732999999999999</v>
      </c>
      <c r="J2166" s="12">
        <v>1.1189957063923237</v>
      </c>
      <c r="K2166" s="16">
        <v>201.38239999999999</v>
      </c>
      <c r="L2166" s="16">
        <v>143.23145041821743</v>
      </c>
      <c r="M2166" s="11">
        <v>-2.0138240000000001</v>
      </c>
      <c r="N2166" s="17">
        <v>-8.58</v>
      </c>
    </row>
    <row r="2167" spans="1:14" x14ac:dyDescent="0.3">
      <c r="A2167" t="s">
        <v>151</v>
      </c>
      <c r="B2167" t="s">
        <v>152</v>
      </c>
      <c r="C2167" t="s">
        <v>1</v>
      </c>
      <c r="D2167" t="s">
        <v>185</v>
      </c>
      <c r="E2167" t="s">
        <v>233</v>
      </c>
      <c r="F2167">
        <v>1</v>
      </c>
      <c r="G2167">
        <v>2023</v>
      </c>
      <c r="H2167" s="15">
        <v>140</v>
      </c>
      <c r="I2167" s="12">
        <v>1.4724999999999999</v>
      </c>
      <c r="J2167" s="12">
        <v>1.1019586932993752</v>
      </c>
      <c r="K2167" s="16">
        <v>206.14999999999998</v>
      </c>
      <c r="L2167" s="16">
        <v>154.27421706191254</v>
      </c>
      <c r="M2167" s="11">
        <v>-2.0614999999999997</v>
      </c>
      <c r="N2167" s="17">
        <v>-8.76</v>
      </c>
    </row>
    <row r="2168" spans="1:14" x14ac:dyDescent="0.3">
      <c r="A2168" t="s">
        <v>151</v>
      </c>
      <c r="B2168" t="s">
        <v>152</v>
      </c>
      <c r="C2168" t="s">
        <v>1</v>
      </c>
      <c r="D2168" t="s">
        <v>185</v>
      </c>
      <c r="E2168" t="s">
        <v>231</v>
      </c>
      <c r="F2168">
        <v>9</v>
      </c>
      <c r="G2168">
        <v>2023</v>
      </c>
      <c r="H2168" s="15">
        <v>135</v>
      </c>
      <c r="I2168" s="12">
        <v>1.5732999999999999</v>
      </c>
      <c r="J2168" s="12">
        <v>1.1348302389802256</v>
      </c>
      <c r="K2168" s="16">
        <v>212.3955</v>
      </c>
      <c r="L2168" s="16">
        <v>153.20208226233046</v>
      </c>
      <c r="M2168" s="11">
        <v>-2.123955</v>
      </c>
      <c r="N2168" s="17">
        <v>-9.048</v>
      </c>
    </row>
    <row r="2169" spans="1:14" x14ac:dyDescent="0.3">
      <c r="A2169" t="s">
        <v>151</v>
      </c>
      <c r="B2169" t="s">
        <v>152</v>
      </c>
      <c r="C2169" t="s">
        <v>1</v>
      </c>
      <c r="D2169" t="s">
        <v>185</v>
      </c>
      <c r="E2169" t="s">
        <v>226</v>
      </c>
      <c r="F2169">
        <v>5</v>
      </c>
      <c r="G2169">
        <v>2023</v>
      </c>
      <c r="H2169" s="15">
        <v>156</v>
      </c>
      <c r="I2169" s="12">
        <v>1.5732999999999999</v>
      </c>
      <c r="J2169" s="12">
        <v>1.0661796463986679</v>
      </c>
      <c r="K2169" s="16">
        <v>245.4348</v>
      </c>
      <c r="L2169" s="16">
        <v>166.3240248381922</v>
      </c>
      <c r="M2169" s="11">
        <v>-2.454348</v>
      </c>
      <c r="N2169" s="17">
        <v>-10.452000000000002</v>
      </c>
    </row>
    <row r="2170" spans="1:14" x14ac:dyDescent="0.3">
      <c r="A2170" t="s">
        <v>151</v>
      </c>
      <c r="B2170" t="s">
        <v>152</v>
      </c>
      <c r="C2170" t="s">
        <v>1</v>
      </c>
      <c r="D2170" t="s">
        <v>185</v>
      </c>
      <c r="E2170" t="s">
        <v>223</v>
      </c>
      <c r="F2170">
        <v>11</v>
      </c>
      <c r="G2170">
        <v>2023</v>
      </c>
      <c r="H2170" s="15">
        <v>174</v>
      </c>
      <c r="I2170" s="12">
        <v>1.5732999999999999</v>
      </c>
      <c r="J2170" s="12">
        <v>1.1230264715574423</v>
      </c>
      <c r="K2170" s="16">
        <v>273.75419999999997</v>
      </c>
      <c r="L2170" s="16">
        <v>195.40660605099495</v>
      </c>
      <c r="M2170" s="11">
        <v>-2.7375419999999999</v>
      </c>
      <c r="N2170" s="17">
        <v>-11.622</v>
      </c>
    </row>
    <row r="2171" spans="1:14" x14ac:dyDescent="0.3">
      <c r="A2171" t="s">
        <v>151</v>
      </c>
      <c r="B2171" t="s">
        <v>152</v>
      </c>
      <c r="C2171" t="s">
        <v>1</v>
      </c>
      <c r="D2171" t="s">
        <v>185</v>
      </c>
      <c r="E2171" t="s">
        <v>232</v>
      </c>
      <c r="F2171">
        <v>3</v>
      </c>
      <c r="G2171">
        <v>2023</v>
      </c>
      <c r="H2171" s="15">
        <v>188</v>
      </c>
      <c r="I2171" s="12">
        <v>1.4724999999999999</v>
      </c>
      <c r="J2171" s="12">
        <v>1.1024397227313161</v>
      </c>
      <c r="K2171" s="16">
        <v>276.83</v>
      </c>
      <c r="L2171" s="16">
        <v>207.25866787348741</v>
      </c>
      <c r="M2171" s="11">
        <v>-2.7683</v>
      </c>
      <c r="N2171" s="17">
        <v>-11.753</v>
      </c>
    </row>
    <row r="2172" spans="1:14" x14ac:dyDescent="0.3">
      <c r="A2172" t="s">
        <v>153</v>
      </c>
      <c r="B2172" t="s">
        <v>154</v>
      </c>
      <c r="C2172" t="s">
        <v>1</v>
      </c>
      <c r="D2172" t="s">
        <v>185</v>
      </c>
      <c r="E2172" t="s">
        <v>233</v>
      </c>
      <c r="F2172">
        <v>1</v>
      </c>
      <c r="G2172">
        <v>2023</v>
      </c>
      <c r="H2172" s="15">
        <v>9</v>
      </c>
      <c r="I2172" s="12">
        <v>1.4724999999999999</v>
      </c>
      <c r="J2172" s="12">
        <v>1.0244363348531249</v>
      </c>
      <c r="K2172" s="16">
        <v>13.2525</v>
      </c>
      <c r="L2172" s="16">
        <v>9.2199270136781237</v>
      </c>
      <c r="M2172" s="11">
        <v>-0.132525</v>
      </c>
      <c r="N2172" s="17">
        <v>-0.58399999999999996</v>
      </c>
    </row>
    <row r="2173" spans="1:14" x14ac:dyDescent="0.3">
      <c r="A2173" t="s">
        <v>153</v>
      </c>
      <c r="B2173" t="s">
        <v>154</v>
      </c>
      <c r="C2173" t="s">
        <v>1</v>
      </c>
      <c r="D2173" t="s">
        <v>185</v>
      </c>
      <c r="E2173" t="s">
        <v>230</v>
      </c>
      <c r="F2173">
        <v>4</v>
      </c>
      <c r="G2173">
        <v>2023</v>
      </c>
      <c r="H2173" s="15">
        <v>9</v>
      </c>
      <c r="I2173" s="12">
        <v>1.5732999999999999</v>
      </c>
      <c r="J2173" s="12">
        <v>1.2622947092015626</v>
      </c>
      <c r="K2173" s="16">
        <v>14.159699999999999</v>
      </c>
      <c r="L2173" s="16">
        <v>11.360652382814063</v>
      </c>
      <c r="M2173" s="11">
        <v>-0.141597</v>
      </c>
      <c r="N2173" s="17">
        <v>-0.62400000000000011</v>
      </c>
    </row>
    <row r="2174" spans="1:14" x14ac:dyDescent="0.3">
      <c r="A2174" t="s">
        <v>153</v>
      </c>
      <c r="B2174" t="s">
        <v>154</v>
      </c>
      <c r="C2174" t="s">
        <v>1</v>
      </c>
      <c r="D2174" t="s">
        <v>185</v>
      </c>
      <c r="E2174" t="s">
        <v>226</v>
      </c>
      <c r="F2174">
        <v>5</v>
      </c>
      <c r="G2174">
        <v>2023</v>
      </c>
      <c r="H2174" s="15">
        <v>9</v>
      </c>
      <c r="I2174" s="12">
        <v>1.5732999999999999</v>
      </c>
      <c r="J2174" s="12">
        <v>0.97653538655156247</v>
      </c>
      <c r="K2174" s="16">
        <v>14.159699999999999</v>
      </c>
      <c r="L2174" s="16">
        <v>8.7888184789640622</v>
      </c>
      <c r="M2174" s="11">
        <v>-0.141597</v>
      </c>
      <c r="N2174" s="17">
        <v>-0.62400000000000011</v>
      </c>
    </row>
    <row r="2175" spans="1:14" x14ac:dyDescent="0.3">
      <c r="A2175" t="s">
        <v>153</v>
      </c>
      <c r="B2175" t="s">
        <v>154</v>
      </c>
      <c r="C2175" t="s">
        <v>1</v>
      </c>
      <c r="D2175" t="s">
        <v>185</v>
      </c>
      <c r="E2175" t="s">
        <v>228</v>
      </c>
      <c r="F2175">
        <v>8</v>
      </c>
      <c r="G2175">
        <v>2023</v>
      </c>
      <c r="H2175" s="15">
        <v>9</v>
      </c>
      <c r="I2175" s="12">
        <v>1.5732999999999999</v>
      </c>
      <c r="J2175" s="12">
        <v>1.1310250623637499</v>
      </c>
      <c r="K2175" s="16">
        <v>14.159699999999999</v>
      </c>
      <c r="L2175" s="16">
        <v>10.17922556127375</v>
      </c>
      <c r="M2175" s="11">
        <v>-0.141597</v>
      </c>
      <c r="N2175" s="17">
        <v>-0.62400000000000011</v>
      </c>
    </row>
    <row r="2176" spans="1:14" x14ac:dyDescent="0.3">
      <c r="A2176" t="s">
        <v>153</v>
      </c>
      <c r="B2176" t="s">
        <v>154</v>
      </c>
      <c r="C2176" t="s">
        <v>1</v>
      </c>
      <c r="D2176" t="s">
        <v>185</v>
      </c>
      <c r="E2176" t="s">
        <v>227</v>
      </c>
      <c r="F2176">
        <v>2</v>
      </c>
      <c r="G2176">
        <v>2023</v>
      </c>
      <c r="H2176" s="15">
        <v>14</v>
      </c>
      <c r="I2176" s="12">
        <v>1.4724999999999999</v>
      </c>
      <c r="J2176" s="12">
        <v>1.1179319280937499</v>
      </c>
      <c r="K2176" s="16">
        <v>20.614999999999998</v>
      </c>
      <c r="L2176" s="16">
        <v>15.651046993312498</v>
      </c>
      <c r="M2176" s="11">
        <v>-0.20615</v>
      </c>
      <c r="N2176" s="17">
        <v>-0.876</v>
      </c>
    </row>
    <row r="2177" spans="1:14" x14ac:dyDescent="0.3">
      <c r="A2177" t="s">
        <v>153</v>
      </c>
      <c r="B2177" t="s">
        <v>154</v>
      </c>
      <c r="C2177" t="s">
        <v>1</v>
      </c>
      <c r="D2177" t="s">
        <v>185</v>
      </c>
      <c r="E2177" t="s">
        <v>225</v>
      </c>
      <c r="F2177">
        <v>10</v>
      </c>
      <c r="G2177">
        <v>2023</v>
      </c>
      <c r="H2177" s="15">
        <v>14</v>
      </c>
      <c r="I2177" s="12">
        <v>1.5732999999999999</v>
      </c>
      <c r="J2177" s="12">
        <v>1.1353083956568748</v>
      </c>
      <c r="K2177" s="16">
        <v>22.026199999999999</v>
      </c>
      <c r="L2177" s="16">
        <v>15.894317539196248</v>
      </c>
      <c r="M2177" s="11">
        <v>-0.22026199999999999</v>
      </c>
      <c r="N2177" s="17">
        <v>-0.93599999999999994</v>
      </c>
    </row>
    <row r="2178" spans="1:14" x14ac:dyDescent="0.3">
      <c r="A2178" t="s">
        <v>155</v>
      </c>
      <c r="B2178" t="s">
        <v>156</v>
      </c>
      <c r="C2178" t="s">
        <v>179</v>
      </c>
      <c r="D2178" t="s">
        <v>185</v>
      </c>
      <c r="E2178" t="s">
        <v>230</v>
      </c>
      <c r="F2178">
        <v>4</v>
      </c>
      <c r="G2178">
        <v>2023</v>
      </c>
      <c r="H2178" s="15">
        <v>0</v>
      </c>
      <c r="I2178" s="12">
        <v>0</v>
      </c>
      <c r="J2178" s="12">
        <v>0</v>
      </c>
      <c r="K2178" s="16">
        <v>0</v>
      </c>
      <c r="L2178" s="16">
        <v>0</v>
      </c>
      <c r="M2178" s="11">
        <v>0</v>
      </c>
      <c r="N2178" s="17">
        <v>0</v>
      </c>
    </row>
    <row r="2179" spans="1:14" x14ac:dyDescent="0.3">
      <c r="A2179" t="s">
        <v>155</v>
      </c>
      <c r="B2179" t="s">
        <v>156</v>
      </c>
      <c r="C2179" t="s">
        <v>179</v>
      </c>
      <c r="D2179" t="s">
        <v>185</v>
      </c>
      <c r="E2179" t="s">
        <v>229</v>
      </c>
      <c r="F2179">
        <v>6</v>
      </c>
      <c r="G2179">
        <v>2023</v>
      </c>
      <c r="H2179" s="15">
        <v>0</v>
      </c>
      <c r="I2179" s="12">
        <v>0</v>
      </c>
      <c r="J2179" s="12">
        <v>0</v>
      </c>
      <c r="K2179" s="16">
        <v>0</v>
      </c>
      <c r="L2179" s="16">
        <v>0</v>
      </c>
      <c r="M2179" s="11">
        <v>0</v>
      </c>
      <c r="N2179" s="17">
        <v>0</v>
      </c>
    </row>
    <row r="2180" spans="1:14" x14ac:dyDescent="0.3">
      <c r="A2180" t="s">
        <v>155</v>
      </c>
      <c r="B2180" t="s">
        <v>156</v>
      </c>
      <c r="C2180" t="s">
        <v>179</v>
      </c>
      <c r="D2180" t="s">
        <v>185</v>
      </c>
      <c r="E2180" t="s">
        <v>224</v>
      </c>
      <c r="F2180">
        <v>7</v>
      </c>
      <c r="G2180">
        <v>2023</v>
      </c>
      <c r="H2180" s="15">
        <v>2</v>
      </c>
      <c r="I2180" s="12">
        <v>1.5732999999999999</v>
      </c>
      <c r="J2180" s="12">
        <v>1.08357356535</v>
      </c>
      <c r="K2180" s="16">
        <v>3.1465999999999998</v>
      </c>
      <c r="L2180" s="16">
        <v>2.1671471307000001</v>
      </c>
      <c r="M2180" s="11">
        <v>-3.1466000000000001E-2</v>
      </c>
      <c r="N2180" s="17">
        <v>-0.15600000000000003</v>
      </c>
    </row>
    <row r="2181" spans="1:14" x14ac:dyDescent="0.3">
      <c r="A2181" t="s">
        <v>155</v>
      </c>
      <c r="B2181" t="s">
        <v>156</v>
      </c>
      <c r="C2181" t="s">
        <v>179</v>
      </c>
      <c r="D2181" t="s">
        <v>185</v>
      </c>
      <c r="E2181" t="s">
        <v>225</v>
      </c>
      <c r="F2181">
        <v>10</v>
      </c>
      <c r="G2181">
        <v>2023</v>
      </c>
      <c r="H2181" s="15">
        <v>2</v>
      </c>
      <c r="I2181" s="12">
        <v>1.5732999999999999</v>
      </c>
      <c r="J2181" s="12">
        <v>1.0876570719455891</v>
      </c>
      <c r="K2181" s="16">
        <v>3.1465999999999998</v>
      </c>
      <c r="L2181" s="16">
        <v>2.1753141438911783</v>
      </c>
      <c r="M2181" s="11">
        <v>-3.1466000000000001E-2</v>
      </c>
      <c r="N2181" s="17">
        <v>-0.15600000000000003</v>
      </c>
    </row>
    <row r="2182" spans="1:14" x14ac:dyDescent="0.3">
      <c r="A2182" t="s">
        <v>155</v>
      </c>
      <c r="B2182" t="s">
        <v>156</v>
      </c>
      <c r="C2182" t="s">
        <v>179</v>
      </c>
      <c r="D2182" t="s">
        <v>185</v>
      </c>
      <c r="E2182" t="s">
        <v>233</v>
      </c>
      <c r="F2182">
        <v>1</v>
      </c>
      <c r="G2182">
        <v>2023</v>
      </c>
      <c r="H2182" s="15">
        <v>4</v>
      </c>
      <c r="I2182" s="12">
        <v>1.5127999999999999</v>
      </c>
      <c r="J2182" s="12">
        <v>1.0153959035400002</v>
      </c>
      <c r="K2182" s="16">
        <v>6.0511999999999997</v>
      </c>
      <c r="L2182" s="16">
        <v>4.0615836141600008</v>
      </c>
      <c r="M2182" s="11">
        <v>-6.0511999999999996E-2</v>
      </c>
      <c r="N2182" s="17">
        <v>-0.22500000000000001</v>
      </c>
    </row>
    <row r="2183" spans="1:14" x14ac:dyDescent="0.3">
      <c r="A2183" t="s">
        <v>155</v>
      </c>
      <c r="B2183" t="s">
        <v>156</v>
      </c>
      <c r="C2183" t="s">
        <v>179</v>
      </c>
      <c r="D2183" t="s">
        <v>185</v>
      </c>
      <c r="E2183" t="s">
        <v>231</v>
      </c>
      <c r="F2183">
        <v>9</v>
      </c>
      <c r="G2183">
        <v>2023</v>
      </c>
      <c r="H2183" s="15">
        <v>4</v>
      </c>
      <c r="I2183" s="12">
        <v>1.5732999999999999</v>
      </c>
      <c r="J2183" s="12">
        <v>1.0475271552656251</v>
      </c>
      <c r="K2183" s="16">
        <v>6.2931999999999997</v>
      </c>
      <c r="L2183" s="16">
        <v>4.1901086210625005</v>
      </c>
      <c r="M2183" s="11">
        <v>-6.2932000000000002E-2</v>
      </c>
      <c r="N2183" s="17">
        <v>-0.23399999999999999</v>
      </c>
    </row>
    <row r="2184" spans="1:14" x14ac:dyDescent="0.3">
      <c r="A2184" t="s">
        <v>155</v>
      </c>
      <c r="B2184" t="s">
        <v>156</v>
      </c>
      <c r="C2184" t="s">
        <v>179</v>
      </c>
      <c r="D2184" t="s">
        <v>185</v>
      </c>
      <c r="E2184" t="s">
        <v>234</v>
      </c>
      <c r="F2184">
        <v>12</v>
      </c>
      <c r="G2184">
        <v>2023</v>
      </c>
      <c r="H2184" s="15">
        <v>5</v>
      </c>
      <c r="I2184" s="12">
        <v>1.5732999999999999</v>
      </c>
      <c r="J2184" s="12">
        <v>1.0457411594990624</v>
      </c>
      <c r="K2184" s="16">
        <v>7.8664999999999994</v>
      </c>
      <c r="L2184" s="16">
        <v>5.2287057974953122</v>
      </c>
      <c r="M2184" s="11">
        <v>-7.8664999999999999E-2</v>
      </c>
      <c r="N2184" s="17">
        <v>-0.31200000000000006</v>
      </c>
    </row>
    <row r="2185" spans="1:14" x14ac:dyDescent="0.3">
      <c r="A2185" t="s">
        <v>155</v>
      </c>
      <c r="B2185" t="s">
        <v>156</v>
      </c>
      <c r="C2185" t="s">
        <v>179</v>
      </c>
      <c r="D2185" t="s">
        <v>185</v>
      </c>
      <c r="E2185" t="s">
        <v>226</v>
      </c>
      <c r="F2185">
        <v>5</v>
      </c>
      <c r="G2185">
        <v>2023</v>
      </c>
      <c r="H2185" s="15">
        <v>6</v>
      </c>
      <c r="I2185" s="12">
        <v>1.5732999999999999</v>
      </c>
      <c r="J2185" s="12">
        <v>1.0354857509025002</v>
      </c>
      <c r="K2185" s="16">
        <v>9.4398</v>
      </c>
      <c r="L2185" s="16">
        <v>6.212914505415001</v>
      </c>
      <c r="M2185" s="11">
        <v>-9.4397999999999996E-2</v>
      </c>
      <c r="N2185" s="17">
        <v>-0.39000000000000007</v>
      </c>
    </row>
    <row r="2186" spans="1:14" x14ac:dyDescent="0.3">
      <c r="A2186" t="s">
        <v>157</v>
      </c>
      <c r="B2186" t="s">
        <v>158</v>
      </c>
      <c r="C2186" t="s">
        <v>179</v>
      </c>
      <c r="D2186" t="s">
        <v>185</v>
      </c>
      <c r="E2186" t="s">
        <v>232</v>
      </c>
      <c r="F2186">
        <v>3</v>
      </c>
      <c r="G2186">
        <v>2023</v>
      </c>
      <c r="H2186" s="15">
        <v>9</v>
      </c>
      <c r="I2186" s="12">
        <v>1.5127999999999999</v>
      </c>
      <c r="J2186" s="12">
        <v>0.9876327077172572</v>
      </c>
      <c r="K2186" s="16">
        <v>13.6152</v>
      </c>
      <c r="L2186" s="16">
        <v>8.8886943694553153</v>
      </c>
      <c r="M2186" s="11">
        <v>-0.136152</v>
      </c>
      <c r="N2186" s="17">
        <v>-0.60000000000000009</v>
      </c>
    </row>
    <row r="2187" spans="1:14" x14ac:dyDescent="0.3">
      <c r="A2187" t="s">
        <v>157</v>
      </c>
      <c r="B2187" t="s">
        <v>158</v>
      </c>
      <c r="C2187" t="s">
        <v>179</v>
      </c>
      <c r="D2187" t="s">
        <v>185</v>
      </c>
      <c r="E2187" t="s">
        <v>231</v>
      </c>
      <c r="F2187">
        <v>9</v>
      </c>
      <c r="G2187">
        <v>2023</v>
      </c>
      <c r="H2187" s="15">
        <v>9</v>
      </c>
      <c r="I2187" s="12">
        <v>1.5732999999999999</v>
      </c>
      <c r="J2187" s="12">
        <v>0.98943748665750009</v>
      </c>
      <c r="K2187" s="16">
        <v>14.159699999999999</v>
      </c>
      <c r="L2187" s="16">
        <v>8.9049373799175005</v>
      </c>
      <c r="M2187" s="11">
        <v>-0.141597</v>
      </c>
      <c r="N2187" s="17">
        <v>-0.62400000000000011</v>
      </c>
    </row>
    <row r="2188" spans="1:14" x14ac:dyDescent="0.3">
      <c r="A2188" t="s">
        <v>157</v>
      </c>
      <c r="B2188" t="s">
        <v>158</v>
      </c>
      <c r="C2188" t="s">
        <v>179</v>
      </c>
      <c r="D2188" t="s">
        <v>185</v>
      </c>
      <c r="E2188" t="s">
        <v>223</v>
      </c>
      <c r="F2188">
        <v>11</v>
      </c>
      <c r="G2188">
        <v>2023</v>
      </c>
      <c r="H2188" s="15">
        <v>9</v>
      </c>
      <c r="I2188" s="12">
        <v>1.5732999999999999</v>
      </c>
      <c r="J2188" s="12">
        <v>0.9868258065003751</v>
      </c>
      <c r="K2188" s="16">
        <v>14.159699999999999</v>
      </c>
      <c r="L2188" s="16">
        <v>8.8814322585033754</v>
      </c>
      <c r="M2188" s="11">
        <v>-0.141597</v>
      </c>
      <c r="N2188" s="17">
        <v>-0.62400000000000011</v>
      </c>
    </row>
    <row r="2189" spans="1:14" x14ac:dyDescent="0.3">
      <c r="A2189" t="s">
        <v>157</v>
      </c>
      <c r="B2189" t="s">
        <v>158</v>
      </c>
      <c r="C2189" t="s">
        <v>179</v>
      </c>
      <c r="D2189" t="s">
        <v>185</v>
      </c>
      <c r="E2189" t="s">
        <v>233</v>
      </c>
      <c r="F2189">
        <v>1</v>
      </c>
      <c r="G2189">
        <v>2023</v>
      </c>
      <c r="H2189" s="15">
        <v>19</v>
      </c>
      <c r="I2189" s="12">
        <v>1.4724999999999999</v>
      </c>
      <c r="J2189" s="12">
        <v>1.1709057017882814</v>
      </c>
      <c r="K2189" s="16">
        <v>27.977499999999999</v>
      </c>
      <c r="L2189" s="16">
        <v>22.247208333977344</v>
      </c>
      <c r="M2189" s="11">
        <v>-0.279775</v>
      </c>
      <c r="N2189" s="17">
        <v>-1.1679999999999999</v>
      </c>
    </row>
    <row r="2190" spans="1:14" x14ac:dyDescent="0.3">
      <c r="A2190" t="s">
        <v>157</v>
      </c>
      <c r="B2190" t="s">
        <v>158</v>
      </c>
      <c r="C2190" t="s">
        <v>179</v>
      </c>
      <c r="D2190" t="s">
        <v>185</v>
      </c>
      <c r="E2190" t="s">
        <v>230</v>
      </c>
      <c r="F2190">
        <v>4</v>
      </c>
      <c r="G2190">
        <v>2023</v>
      </c>
      <c r="H2190" s="15">
        <v>19</v>
      </c>
      <c r="I2190" s="12">
        <v>1.5127999999999999</v>
      </c>
      <c r="J2190" s="12">
        <v>1.1238174763829172</v>
      </c>
      <c r="K2190" s="16">
        <v>28.743199999999998</v>
      </c>
      <c r="L2190" s="16">
        <v>21.352532051275425</v>
      </c>
      <c r="M2190" s="11">
        <v>-0.28743199999999997</v>
      </c>
      <c r="N2190" s="17">
        <v>-1.2000000000000002</v>
      </c>
    </row>
    <row r="2191" spans="1:14" x14ac:dyDescent="0.3">
      <c r="A2191" t="s">
        <v>157</v>
      </c>
      <c r="B2191" t="s">
        <v>158</v>
      </c>
      <c r="C2191" t="s">
        <v>179</v>
      </c>
      <c r="D2191" t="s">
        <v>185</v>
      </c>
      <c r="E2191" t="s">
        <v>229</v>
      </c>
      <c r="F2191">
        <v>6</v>
      </c>
      <c r="G2191">
        <v>2023</v>
      </c>
      <c r="H2191" s="15">
        <v>19</v>
      </c>
      <c r="I2191" s="12">
        <v>1.5732999999999999</v>
      </c>
      <c r="J2191" s="12">
        <v>1.1251252327078125</v>
      </c>
      <c r="K2191" s="16">
        <v>29.892699999999998</v>
      </c>
      <c r="L2191" s="16">
        <v>21.377379421448438</v>
      </c>
      <c r="M2191" s="11">
        <v>-0.298927</v>
      </c>
      <c r="N2191" s="17">
        <v>-1.2480000000000002</v>
      </c>
    </row>
    <row r="2192" spans="1:14" x14ac:dyDescent="0.3">
      <c r="A2192" t="s">
        <v>157</v>
      </c>
      <c r="B2192" t="s">
        <v>158</v>
      </c>
      <c r="C2192" t="s">
        <v>179</v>
      </c>
      <c r="D2192" t="s">
        <v>185</v>
      </c>
      <c r="E2192" t="s">
        <v>228</v>
      </c>
      <c r="F2192">
        <v>8</v>
      </c>
      <c r="G2192">
        <v>2023</v>
      </c>
      <c r="H2192" s="15">
        <v>28</v>
      </c>
      <c r="I2192" s="12">
        <v>1.5732999999999999</v>
      </c>
      <c r="J2192" s="12">
        <v>1.060765892302125</v>
      </c>
      <c r="K2192" s="16">
        <v>44.052399999999999</v>
      </c>
      <c r="L2192" s="16">
        <v>29.701444984459499</v>
      </c>
      <c r="M2192" s="11">
        <v>-0.44052399999999997</v>
      </c>
      <c r="N2192" s="17">
        <v>-1.8719999999999999</v>
      </c>
    </row>
    <row r="2193" spans="1:14" x14ac:dyDescent="0.3">
      <c r="A2193" t="s">
        <v>159</v>
      </c>
      <c r="B2193" t="s">
        <v>160</v>
      </c>
      <c r="C2193" t="s">
        <v>178</v>
      </c>
      <c r="D2193" t="s">
        <v>185</v>
      </c>
      <c r="E2193" t="s">
        <v>231</v>
      </c>
      <c r="F2193">
        <v>9</v>
      </c>
      <c r="G2193">
        <v>2023</v>
      </c>
      <c r="H2193" s="15">
        <v>3</v>
      </c>
      <c r="I2193" s="12">
        <v>1.5732999999999999</v>
      </c>
      <c r="J2193" s="12">
        <v>1.2143056767836251</v>
      </c>
      <c r="K2193" s="16">
        <v>4.7199</v>
      </c>
      <c r="L2193" s="16">
        <v>3.6429170303508753</v>
      </c>
      <c r="M2193" s="11">
        <v>-4.7198999999999998E-2</v>
      </c>
      <c r="N2193" s="17">
        <v>-0.23399999999999999</v>
      </c>
    </row>
    <row r="2194" spans="1:14" x14ac:dyDescent="0.3">
      <c r="A2194" t="s">
        <v>159</v>
      </c>
      <c r="B2194" t="s">
        <v>160</v>
      </c>
      <c r="C2194" t="s">
        <v>178</v>
      </c>
      <c r="D2194" t="s">
        <v>185</v>
      </c>
      <c r="E2194" t="s">
        <v>223</v>
      </c>
      <c r="F2194">
        <v>11</v>
      </c>
      <c r="G2194">
        <v>2023</v>
      </c>
      <c r="H2194" s="15">
        <v>5</v>
      </c>
      <c r="I2194" s="12">
        <v>1.5732999999999999</v>
      </c>
      <c r="J2194" s="12">
        <v>1.16866726765425</v>
      </c>
      <c r="K2194" s="16">
        <v>7.8664999999999994</v>
      </c>
      <c r="L2194" s="16">
        <v>5.84333633827125</v>
      </c>
      <c r="M2194" s="11">
        <v>-7.8664999999999999E-2</v>
      </c>
      <c r="N2194" s="17">
        <v>-0.31200000000000006</v>
      </c>
    </row>
    <row r="2195" spans="1:14" x14ac:dyDescent="0.3">
      <c r="A2195" t="s">
        <v>159</v>
      </c>
      <c r="B2195" t="s">
        <v>160</v>
      </c>
      <c r="C2195" t="s">
        <v>178</v>
      </c>
      <c r="D2195" t="s">
        <v>185</v>
      </c>
      <c r="E2195" t="s">
        <v>226</v>
      </c>
      <c r="F2195">
        <v>5</v>
      </c>
      <c r="G2195">
        <v>2023</v>
      </c>
      <c r="H2195" s="15">
        <v>6</v>
      </c>
      <c r="I2195" s="12">
        <v>1.5732999999999999</v>
      </c>
      <c r="J2195" s="12">
        <v>1.0715974321507125</v>
      </c>
      <c r="K2195" s="16">
        <v>9.4398</v>
      </c>
      <c r="L2195" s="16">
        <v>6.4295845929042752</v>
      </c>
      <c r="M2195" s="11">
        <v>-9.4397999999999996E-2</v>
      </c>
      <c r="N2195" s="17">
        <v>-0.39000000000000007</v>
      </c>
    </row>
    <row r="2196" spans="1:14" x14ac:dyDescent="0.3">
      <c r="A2196" t="s">
        <v>161</v>
      </c>
      <c r="B2196" t="s">
        <v>162</v>
      </c>
      <c r="C2196" t="s">
        <v>178</v>
      </c>
      <c r="D2196" t="s">
        <v>185</v>
      </c>
      <c r="E2196" t="s">
        <v>225</v>
      </c>
      <c r="F2196">
        <v>10</v>
      </c>
      <c r="G2196">
        <v>2023</v>
      </c>
      <c r="H2196" s="15">
        <v>37</v>
      </c>
      <c r="I2196" s="12">
        <v>1.5732999999999999</v>
      </c>
      <c r="J2196" s="12">
        <v>0.96608991632849994</v>
      </c>
      <c r="K2196" s="16">
        <v>58.2121</v>
      </c>
      <c r="L2196" s="16">
        <v>35.745326904154496</v>
      </c>
      <c r="M2196" s="11">
        <v>-0.582121</v>
      </c>
      <c r="N2196" s="17">
        <v>-2.4960000000000004</v>
      </c>
    </row>
    <row r="2197" spans="1:14" x14ac:dyDescent="0.3">
      <c r="A2197" t="s">
        <v>161</v>
      </c>
      <c r="B2197" t="s">
        <v>162</v>
      </c>
      <c r="C2197" t="s">
        <v>178</v>
      </c>
      <c r="D2197" t="s">
        <v>185</v>
      </c>
      <c r="E2197" t="s">
        <v>228</v>
      </c>
      <c r="F2197">
        <v>8</v>
      </c>
      <c r="G2197">
        <v>2023</v>
      </c>
      <c r="H2197" s="15">
        <v>46</v>
      </c>
      <c r="I2197" s="12">
        <v>1.5732999999999999</v>
      </c>
      <c r="J2197" s="12">
        <v>1.101518661732525</v>
      </c>
      <c r="K2197" s="16">
        <v>72.371799999999993</v>
      </c>
      <c r="L2197" s="16">
        <v>50.669858439696149</v>
      </c>
      <c r="M2197" s="11">
        <v>-0.72371799999999997</v>
      </c>
      <c r="N2197" s="17">
        <v>-3.1200000000000006</v>
      </c>
    </row>
    <row r="2198" spans="1:14" x14ac:dyDescent="0.3">
      <c r="A2198" t="s">
        <v>161</v>
      </c>
      <c r="B2198" t="s">
        <v>162</v>
      </c>
      <c r="C2198" t="s">
        <v>178</v>
      </c>
      <c r="D2198" t="s">
        <v>185</v>
      </c>
      <c r="E2198" t="s">
        <v>224</v>
      </c>
      <c r="F2198">
        <v>7</v>
      </c>
      <c r="G2198">
        <v>2023</v>
      </c>
      <c r="H2198" s="15">
        <v>55</v>
      </c>
      <c r="I2198" s="12">
        <v>1.5732999999999999</v>
      </c>
      <c r="J2198" s="12">
        <v>1.1763049941475874</v>
      </c>
      <c r="K2198" s="16">
        <v>86.531499999999994</v>
      </c>
      <c r="L2198" s="16">
        <v>64.696774678117308</v>
      </c>
      <c r="M2198" s="11">
        <v>-0.86531499999999995</v>
      </c>
      <c r="N2198" s="17">
        <v>-3.7439999999999998</v>
      </c>
    </row>
    <row r="2199" spans="1:14" x14ac:dyDescent="0.3">
      <c r="A2199" t="s">
        <v>161</v>
      </c>
      <c r="B2199" t="s">
        <v>162</v>
      </c>
      <c r="C2199" t="s">
        <v>178</v>
      </c>
      <c r="D2199" t="s">
        <v>185</v>
      </c>
      <c r="E2199" t="s">
        <v>234</v>
      </c>
      <c r="F2199">
        <v>12</v>
      </c>
      <c r="G2199">
        <v>2023</v>
      </c>
      <c r="H2199" s="15">
        <v>55</v>
      </c>
      <c r="I2199" s="12">
        <v>1.5732999999999999</v>
      </c>
      <c r="J2199" s="12">
        <v>0.95726538835425001</v>
      </c>
      <c r="K2199" s="16">
        <v>86.531499999999994</v>
      </c>
      <c r="L2199" s="16">
        <v>52.649596359483752</v>
      </c>
      <c r="M2199" s="11">
        <v>-0.86531499999999995</v>
      </c>
      <c r="N2199" s="17">
        <v>-3.7439999999999998</v>
      </c>
    </row>
    <row r="2200" spans="1:14" x14ac:dyDescent="0.3">
      <c r="A2200" t="s">
        <v>161</v>
      </c>
      <c r="B2200" t="s">
        <v>162</v>
      </c>
      <c r="C2200" t="s">
        <v>178</v>
      </c>
      <c r="D2200" t="s">
        <v>185</v>
      </c>
      <c r="E2200" t="s">
        <v>227</v>
      </c>
      <c r="F2200">
        <v>2</v>
      </c>
      <c r="G2200">
        <v>2023</v>
      </c>
      <c r="H2200" s="15">
        <v>65</v>
      </c>
      <c r="I2200" s="12">
        <v>1.4724999999999999</v>
      </c>
      <c r="J2200" s="12">
        <v>1.0138108419729324</v>
      </c>
      <c r="K2200" s="16">
        <v>95.712499999999991</v>
      </c>
      <c r="L2200" s="16">
        <v>65.897704728240598</v>
      </c>
      <c r="M2200" s="11">
        <v>-0.95712499999999989</v>
      </c>
      <c r="N2200" s="17">
        <v>-4.0880000000000001</v>
      </c>
    </row>
    <row r="2201" spans="1:14" x14ac:dyDescent="0.3">
      <c r="A2201" t="s">
        <v>161</v>
      </c>
      <c r="B2201" t="s">
        <v>162</v>
      </c>
      <c r="C2201" t="s">
        <v>178</v>
      </c>
      <c r="D2201" t="s">
        <v>185</v>
      </c>
      <c r="E2201" t="s">
        <v>223</v>
      </c>
      <c r="F2201">
        <v>11</v>
      </c>
      <c r="G2201">
        <v>2023</v>
      </c>
      <c r="H2201" s="15">
        <v>65</v>
      </c>
      <c r="I2201" s="12">
        <v>1.4925999999999999</v>
      </c>
      <c r="J2201" s="12">
        <v>1.101984931965857</v>
      </c>
      <c r="K2201" s="16">
        <v>97.018999999999991</v>
      </c>
      <c r="L2201" s="16">
        <v>71.629020577780707</v>
      </c>
      <c r="M2201" s="11">
        <v>-0.97018999999999989</v>
      </c>
      <c r="N2201" s="17">
        <v>-4.1440000000000001</v>
      </c>
    </row>
    <row r="2202" spans="1:14" x14ac:dyDescent="0.3">
      <c r="A2202" t="s">
        <v>161</v>
      </c>
      <c r="B2202" t="s">
        <v>162</v>
      </c>
      <c r="C2202" t="s">
        <v>178</v>
      </c>
      <c r="D2202" t="s">
        <v>185</v>
      </c>
      <c r="E2202" t="s">
        <v>233</v>
      </c>
      <c r="F2202">
        <v>1</v>
      </c>
      <c r="G2202">
        <v>2023</v>
      </c>
      <c r="H2202" s="15">
        <v>92</v>
      </c>
      <c r="I2202" s="12">
        <v>1.4724999999999999</v>
      </c>
      <c r="J2202" s="12">
        <v>1.1046727344242924</v>
      </c>
      <c r="K2202" s="16">
        <v>135.47</v>
      </c>
      <c r="L2202" s="16">
        <v>101.6298915670349</v>
      </c>
      <c r="M2202" s="11">
        <v>-1.3547</v>
      </c>
      <c r="N2202" s="17">
        <v>-5.84</v>
      </c>
    </row>
    <row r="2203" spans="1:14" x14ac:dyDescent="0.3">
      <c r="A2203" t="s">
        <v>161</v>
      </c>
      <c r="B2203" t="s">
        <v>162</v>
      </c>
      <c r="C2203" t="s">
        <v>178</v>
      </c>
      <c r="D2203" t="s">
        <v>185</v>
      </c>
      <c r="E2203" t="s">
        <v>226</v>
      </c>
      <c r="F2203">
        <v>5</v>
      </c>
      <c r="G2203">
        <v>2023</v>
      </c>
      <c r="H2203" s="15">
        <v>102</v>
      </c>
      <c r="I2203" s="12">
        <v>1.3715999999999999</v>
      </c>
      <c r="J2203" s="12">
        <v>1.0834166149646995</v>
      </c>
      <c r="K2203" s="16">
        <v>139.9032</v>
      </c>
      <c r="L2203" s="16">
        <v>110.50849472639935</v>
      </c>
      <c r="M2203" s="11">
        <v>-1.3990320000000001</v>
      </c>
      <c r="N2203" s="17">
        <v>-5.9840000000000009</v>
      </c>
    </row>
    <row r="2204" spans="1:14" x14ac:dyDescent="0.3">
      <c r="A2204" t="s">
        <v>161</v>
      </c>
      <c r="B2204" t="s">
        <v>162</v>
      </c>
      <c r="C2204" t="s">
        <v>178</v>
      </c>
      <c r="D2204" t="s">
        <v>185</v>
      </c>
      <c r="E2204" t="s">
        <v>232</v>
      </c>
      <c r="F2204">
        <v>3</v>
      </c>
      <c r="G2204">
        <v>2023</v>
      </c>
      <c r="H2204" s="15">
        <v>111</v>
      </c>
      <c r="I2204" s="12">
        <v>1.3413999999999999</v>
      </c>
      <c r="J2204" s="12">
        <v>1.1256062765310084</v>
      </c>
      <c r="K2204" s="16">
        <v>148.8954</v>
      </c>
      <c r="L2204" s="16">
        <v>124.94229669494193</v>
      </c>
      <c r="M2204" s="11">
        <v>-1.4889539999999999</v>
      </c>
      <c r="N2204" s="17">
        <v>-6.3840000000000003</v>
      </c>
    </row>
    <row r="2205" spans="1:14" x14ac:dyDescent="0.3">
      <c r="A2205" t="s">
        <v>161</v>
      </c>
      <c r="B2205" t="s">
        <v>162</v>
      </c>
      <c r="C2205" t="s">
        <v>178</v>
      </c>
      <c r="D2205" t="s">
        <v>185</v>
      </c>
      <c r="E2205" t="s">
        <v>230</v>
      </c>
      <c r="F2205">
        <v>4</v>
      </c>
      <c r="G2205">
        <v>2023</v>
      </c>
      <c r="H2205" s="15">
        <v>102</v>
      </c>
      <c r="I2205" s="12">
        <v>1.5329999999999999</v>
      </c>
      <c r="J2205" s="12">
        <v>1.0877503767933598</v>
      </c>
      <c r="K2205" s="16">
        <v>156.36599999999999</v>
      </c>
      <c r="L2205" s="16">
        <v>110.9505384329227</v>
      </c>
      <c r="M2205" s="11">
        <v>-1.5636599999999998</v>
      </c>
      <c r="N2205" s="17">
        <v>-6.6879999999999997</v>
      </c>
    </row>
    <row r="2206" spans="1:14" x14ac:dyDescent="0.3">
      <c r="A2206" t="s">
        <v>161</v>
      </c>
      <c r="B2206" t="s">
        <v>162</v>
      </c>
      <c r="C2206" t="s">
        <v>178</v>
      </c>
      <c r="D2206" t="s">
        <v>185</v>
      </c>
      <c r="E2206" t="s">
        <v>231</v>
      </c>
      <c r="F2206">
        <v>9</v>
      </c>
      <c r="G2206">
        <v>2023</v>
      </c>
      <c r="H2206" s="15">
        <v>111</v>
      </c>
      <c r="I2206" s="12">
        <v>1.5732999999999999</v>
      </c>
      <c r="J2206" s="12">
        <v>1.0624084387782189</v>
      </c>
      <c r="K2206" s="16">
        <v>174.63629999999998</v>
      </c>
      <c r="L2206" s="16">
        <v>117.9273367043823</v>
      </c>
      <c r="M2206" s="11">
        <v>-1.7463629999999999</v>
      </c>
      <c r="N2206" s="17">
        <v>-7.4879999999999995</v>
      </c>
    </row>
    <row r="2207" spans="1:14" x14ac:dyDescent="0.3">
      <c r="A2207" t="s">
        <v>161</v>
      </c>
      <c r="B2207" t="s">
        <v>162</v>
      </c>
      <c r="C2207" t="s">
        <v>178</v>
      </c>
      <c r="D2207" t="s">
        <v>185</v>
      </c>
      <c r="E2207" t="s">
        <v>229</v>
      </c>
      <c r="F2207">
        <v>6</v>
      </c>
      <c r="G2207">
        <v>2023</v>
      </c>
      <c r="H2207" s="15">
        <v>142</v>
      </c>
      <c r="I2207" s="12">
        <v>1.5732999999999999</v>
      </c>
      <c r="J2207" s="12">
        <v>1.0694083775101118</v>
      </c>
      <c r="K2207" s="16">
        <v>223.40859999999998</v>
      </c>
      <c r="L2207" s="16">
        <v>151.85598960643586</v>
      </c>
      <c r="M2207" s="11">
        <v>-2.234086</v>
      </c>
      <c r="N2207" s="17">
        <v>-9.5940000000000012</v>
      </c>
    </row>
    <row r="2208" spans="1:14" x14ac:dyDescent="0.3">
      <c r="A2208" t="s">
        <v>163</v>
      </c>
      <c r="B2208" t="s">
        <v>164</v>
      </c>
      <c r="C2208" t="s">
        <v>179</v>
      </c>
      <c r="D2208" t="s">
        <v>185</v>
      </c>
      <c r="E2208" t="s">
        <v>228</v>
      </c>
      <c r="F2208">
        <v>8</v>
      </c>
      <c r="G2208">
        <v>2023</v>
      </c>
      <c r="H2208" s="15">
        <v>6</v>
      </c>
      <c r="I2208" s="12">
        <v>1.5732999999999999</v>
      </c>
      <c r="J2208" s="12">
        <v>1.0835316073008749</v>
      </c>
      <c r="K2208" s="16">
        <v>9.4398</v>
      </c>
      <c r="L2208" s="16">
        <v>6.5011896438052492</v>
      </c>
      <c r="M2208" s="11">
        <v>-9.4397999999999996E-2</v>
      </c>
      <c r="N2208" s="17">
        <v>-0.39000000000000007</v>
      </c>
    </row>
    <row r="2209" spans="1:14" x14ac:dyDescent="0.3">
      <c r="A2209" t="s">
        <v>163</v>
      </c>
      <c r="B2209" t="s">
        <v>164</v>
      </c>
      <c r="C2209" t="s">
        <v>179</v>
      </c>
      <c r="D2209" t="s">
        <v>185</v>
      </c>
      <c r="E2209" t="s">
        <v>234</v>
      </c>
      <c r="F2209">
        <v>12</v>
      </c>
      <c r="G2209">
        <v>2023</v>
      </c>
      <c r="H2209" s="15">
        <v>6</v>
      </c>
      <c r="I2209" s="12">
        <v>1.5732999999999999</v>
      </c>
      <c r="J2209" s="12">
        <v>1.1309201950277252</v>
      </c>
      <c r="K2209" s="16">
        <v>9.4398</v>
      </c>
      <c r="L2209" s="16">
        <v>6.7855211701663514</v>
      </c>
      <c r="M2209" s="11">
        <v>-9.4397999999999996E-2</v>
      </c>
      <c r="N2209" s="17">
        <v>-0.39000000000000007</v>
      </c>
    </row>
    <row r="2210" spans="1:14" x14ac:dyDescent="0.3">
      <c r="A2210" t="s">
        <v>163</v>
      </c>
      <c r="B2210" t="s">
        <v>164</v>
      </c>
      <c r="C2210" t="s">
        <v>179</v>
      </c>
      <c r="D2210" t="s">
        <v>185</v>
      </c>
      <c r="E2210" t="s">
        <v>232</v>
      </c>
      <c r="F2210">
        <v>3</v>
      </c>
      <c r="G2210">
        <v>2023</v>
      </c>
      <c r="H2210" s="15">
        <v>7</v>
      </c>
      <c r="I2210" s="12">
        <v>1.5732999999999999</v>
      </c>
      <c r="J2210" s="12">
        <v>1.0772659645875</v>
      </c>
      <c r="K2210" s="16">
        <v>11.0131</v>
      </c>
      <c r="L2210" s="16">
        <v>7.5408617521124999</v>
      </c>
      <c r="M2210" s="11">
        <v>-0.11013099999999999</v>
      </c>
      <c r="N2210" s="17">
        <v>-0.46799999999999997</v>
      </c>
    </row>
    <row r="2211" spans="1:14" x14ac:dyDescent="0.3">
      <c r="A2211" t="s">
        <v>163</v>
      </c>
      <c r="B2211" t="s">
        <v>164</v>
      </c>
      <c r="C2211" t="s">
        <v>179</v>
      </c>
      <c r="D2211" t="s">
        <v>185</v>
      </c>
      <c r="E2211" t="s">
        <v>230</v>
      </c>
      <c r="F2211">
        <v>4</v>
      </c>
      <c r="G2211">
        <v>2023</v>
      </c>
      <c r="H2211" s="15">
        <v>7</v>
      </c>
      <c r="I2211" s="12">
        <v>1.5732999999999999</v>
      </c>
      <c r="J2211" s="12">
        <v>1.0627385117117523</v>
      </c>
      <c r="K2211" s="16">
        <v>11.0131</v>
      </c>
      <c r="L2211" s="16">
        <v>7.4391695819822656</v>
      </c>
      <c r="M2211" s="11">
        <v>-0.11013099999999999</v>
      </c>
      <c r="N2211" s="17">
        <v>-0.46799999999999997</v>
      </c>
    </row>
    <row r="2212" spans="1:14" x14ac:dyDescent="0.3">
      <c r="A2212" t="s">
        <v>163</v>
      </c>
      <c r="B2212" t="s">
        <v>164</v>
      </c>
      <c r="C2212" t="s">
        <v>179</v>
      </c>
      <c r="D2212" t="s">
        <v>185</v>
      </c>
      <c r="E2212" t="s">
        <v>225</v>
      </c>
      <c r="F2212">
        <v>10</v>
      </c>
      <c r="G2212">
        <v>2023</v>
      </c>
      <c r="H2212" s="15">
        <v>7</v>
      </c>
      <c r="I2212" s="12">
        <v>1.5732999999999999</v>
      </c>
      <c r="J2212" s="12">
        <v>1.24215220587675</v>
      </c>
      <c r="K2212" s="16">
        <v>11.0131</v>
      </c>
      <c r="L2212" s="16">
        <v>8.6950654411372508</v>
      </c>
      <c r="M2212" s="11">
        <v>-0.11013099999999999</v>
      </c>
      <c r="N2212" s="17">
        <v>-0.46799999999999997</v>
      </c>
    </row>
    <row r="2213" spans="1:14" x14ac:dyDescent="0.3">
      <c r="A2213" t="s">
        <v>163</v>
      </c>
      <c r="B2213" t="s">
        <v>164</v>
      </c>
      <c r="C2213" t="s">
        <v>179</v>
      </c>
      <c r="D2213" t="s">
        <v>185</v>
      </c>
      <c r="E2213" t="s">
        <v>223</v>
      </c>
      <c r="F2213">
        <v>11</v>
      </c>
      <c r="G2213">
        <v>2023</v>
      </c>
      <c r="H2213" s="15">
        <v>7</v>
      </c>
      <c r="I2213" s="12">
        <v>1.5732999999999999</v>
      </c>
      <c r="J2213" s="12">
        <v>1.13079832217775</v>
      </c>
      <c r="K2213" s="16">
        <v>11.0131</v>
      </c>
      <c r="L2213" s="16">
        <v>7.9155882552442502</v>
      </c>
      <c r="M2213" s="11">
        <v>-0.11013099999999999</v>
      </c>
      <c r="N2213" s="17">
        <v>-0.46799999999999997</v>
      </c>
    </row>
    <row r="2214" spans="1:14" x14ac:dyDescent="0.3">
      <c r="A2214" t="s">
        <v>163</v>
      </c>
      <c r="B2214" t="s">
        <v>164</v>
      </c>
      <c r="C2214" t="s">
        <v>179</v>
      </c>
      <c r="D2214" t="s">
        <v>185</v>
      </c>
      <c r="E2214" t="s">
        <v>226</v>
      </c>
      <c r="F2214">
        <v>5</v>
      </c>
      <c r="G2214">
        <v>2023</v>
      </c>
      <c r="H2214" s="15">
        <v>11</v>
      </c>
      <c r="I2214" s="12">
        <v>1.5732999999999999</v>
      </c>
      <c r="J2214" s="12">
        <v>1.1071645479375001</v>
      </c>
      <c r="K2214" s="16">
        <v>17.3063</v>
      </c>
      <c r="L2214" s="16">
        <v>12.178810027312501</v>
      </c>
      <c r="M2214" s="11">
        <v>-0.17306299999999999</v>
      </c>
      <c r="N2214" s="17">
        <v>-0.70200000000000007</v>
      </c>
    </row>
    <row r="2215" spans="1:14" x14ac:dyDescent="0.3">
      <c r="A2215" t="s">
        <v>163</v>
      </c>
      <c r="B2215" t="s">
        <v>164</v>
      </c>
      <c r="C2215" t="s">
        <v>179</v>
      </c>
      <c r="D2215" t="s">
        <v>185</v>
      </c>
      <c r="E2215" t="s">
        <v>229</v>
      </c>
      <c r="F2215">
        <v>6</v>
      </c>
      <c r="G2215">
        <v>2023</v>
      </c>
      <c r="H2215" s="15">
        <v>12</v>
      </c>
      <c r="I2215" s="12">
        <v>1.5732999999999999</v>
      </c>
      <c r="J2215" s="12">
        <v>1.0341436490662499</v>
      </c>
      <c r="K2215" s="16">
        <v>18.8796</v>
      </c>
      <c r="L2215" s="16">
        <v>12.409723788794999</v>
      </c>
      <c r="M2215" s="11">
        <v>-0.18879599999999999</v>
      </c>
      <c r="N2215" s="17">
        <v>-0.78000000000000014</v>
      </c>
    </row>
    <row r="2216" spans="1:14" x14ac:dyDescent="0.3">
      <c r="A2216" t="s">
        <v>163</v>
      </c>
      <c r="B2216" t="s">
        <v>164</v>
      </c>
      <c r="C2216" t="s">
        <v>179</v>
      </c>
      <c r="D2216" t="s">
        <v>185</v>
      </c>
      <c r="E2216" t="s">
        <v>233</v>
      </c>
      <c r="F2216">
        <v>1</v>
      </c>
      <c r="G2216">
        <v>2023</v>
      </c>
      <c r="H2216" s="15">
        <v>14</v>
      </c>
      <c r="I2216" s="12">
        <v>1.4724999999999999</v>
      </c>
      <c r="J2216" s="12">
        <v>1.12091900775</v>
      </c>
      <c r="K2216" s="16">
        <v>20.614999999999998</v>
      </c>
      <c r="L2216" s="16">
        <v>15.692866108499999</v>
      </c>
      <c r="M2216" s="11">
        <v>-0.20615</v>
      </c>
      <c r="N2216" s="17">
        <v>-0.876</v>
      </c>
    </row>
    <row r="2217" spans="1:14" x14ac:dyDescent="0.3">
      <c r="A2217" t="s">
        <v>163</v>
      </c>
      <c r="B2217" t="s">
        <v>164</v>
      </c>
      <c r="C2217" t="s">
        <v>179</v>
      </c>
      <c r="D2217" t="s">
        <v>185</v>
      </c>
      <c r="E2217" t="s">
        <v>231</v>
      </c>
      <c r="F2217">
        <v>9</v>
      </c>
      <c r="G2217">
        <v>2023</v>
      </c>
      <c r="H2217" s="15">
        <v>14</v>
      </c>
      <c r="I2217" s="12">
        <v>1.5732999999999999</v>
      </c>
      <c r="J2217" s="12">
        <v>1.1177338082988748</v>
      </c>
      <c r="K2217" s="16">
        <v>22.026199999999999</v>
      </c>
      <c r="L2217" s="16">
        <v>15.648273316184248</v>
      </c>
      <c r="M2217" s="11">
        <v>-0.22026199999999999</v>
      </c>
      <c r="N2217" s="17">
        <v>-0.93599999999999994</v>
      </c>
    </row>
    <row r="2218" spans="1:14" x14ac:dyDescent="0.3">
      <c r="A2218" t="s">
        <v>163</v>
      </c>
      <c r="B2218" t="s">
        <v>164</v>
      </c>
      <c r="C2218" t="s">
        <v>179</v>
      </c>
      <c r="D2218" t="s">
        <v>185</v>
      </c>
      <c r="E2218" t="s">
        <v>227</v>
      </c>
      <c r="F2218">
        <v>2</v>
      </c>
      <c r="G2218">
        <v>2023</v>
      </c>
      <c r="H2218" s="15">
        <v>19</v>
      </c>
      <c r="I2218" s="12">
        <v>1.4724999999999999</v>
      </c>
      <c r="J2218" s="12">
        <v>1.1663260918734375</v>
      </c>
      <c r="K2218" s="16">
        <v>27.977499999999999</v>
      </c>
      <c r="L2218" s="16">
        <v>22.160195745595313</v>
      </c>
      <c r="M2218" s="11">
        <v>-0.279775</v>
      </c>
      <c r="N2218" s="17">
        <v>-1.1679999999999999</v>
      </c>
    </row>
    <row r="2219" spans="1:14" x14ac:dyDescent="0.3">
      <c r="A2219" t="s">
        <v>167</v>
      </c>
      <c r="B2219" t="s">
        <v>168</v>
      </c>
      <c r="C2219" t="s">
        <v>180</v>
      </c>
      <c r="D2219" t="s">
        <v>185</v>
      </c>
      <c r="E2219" t="s">
        <v>233</v>
      </c>
      <c r="F2219">
        <v>1</v>
      </c>
      <c r="G2219">
        <v>2023</v>
      </c>
      <c r="H2219" s="15">
        <v>2</v>
      </c>
      <c r="I2219" s="12">
        <v>1.4724999999999999</v>
      </c>
      <c r="J2219" s="12">
        <v>1.3248462412125002</v>
      </c>
      <c r="K2219" s="16">
        <v>2.9449999999999998</v>
      </c>
      <c r="L2219" s="16">
        <v>2.6496924824250003</v>
      </c>
      <c r="M2219" s="11">
        <v>-2.945E-2</v>
      </c>
      <c r="N2219" s="17">
        <v>-0.14599999999999999</v>
      </c>
    </row>
    <row r="2220" spans="1:14" x14ac:dyDescent="0.3">
      <c r="A2220" t="s">
        <v>167</v>
      </c>
      <c r="B2220" t="s">
        <v>168</v>
      </c>
      <c r="C2220" t="s">
        <v>180</v>
      </c>
      <c r="D2220" t="s">
        <v>185</v>
      </c>
      <c r="E2220" t="s">
        <v>234</v>
      </c>
      <c r="F2220">
        <v>12</v>
      </c>
      <c r="G2220">
        <v>2023</v>
      </c>
      <c r="H2220" s="15">
        <v>2</v>
      </c>
      <c r="I2220" s="12">
        <v>1.5732999999999999</v>
      </c>
      <c r="J2220" s="12">
        <v>1.5155880882704997</v>
      </c>
      <c r="K2220" s="16">
        <v>3.1465999999999998</v>
      </c>
      <c r="L2220" s="16">
        <v>3.0311761765409995</v>
      </c>
      <c r="M2220" s="11">
        <v>-3.1466000000000001E-2</v>
      </c>
      <c r="N2220" s="17">
        <v>-0.15600000000000003</v>
      </c>
    </row>
    <row r="2221" spans="1:14" x14ac:dyDescent="0.3">
      <c r="A2221" t="s">
        <v>167</v>
      </c>
      <c r="B2221" t="s">
        <v>168</v>
      </c>
      <c r="C2221" t="s">
        <v>180</v>
      </c>
      <c r="D2221" t="s">
        <v>185</v>
      </c>
      <c r="E2221" t="s">
        <v>226</v>
      </c>
      <c r="F2221">
        <v>5</v>
      </c>
      <c r="G2221">
        <v>2023</v>
      </c>
      <c r="H2221" s="15">
        <v>4</v>
      </c>
      <c r="I2221" s="12">
        <v>1.5732999999999999</v>
      </c>
      <c r="J2221" s="12">
        <v>1.0755431837624998</v>
      </c>
      <c r="K2221" s="16">
        <v>6.2931999999999997</v>
      </c>
      <c r="L2221" s="16">
        <v>4.3021727350499992</v>
      </c>
      <c r="M2221" s="11">
        <v>-6.2932000000000002E-2</v>
      </c>
      <c r="N2221" s="17">
        <v>-0.23399999999999999</v>
      </c>
    </row>
    <row r="2222" spans="1:14" x14ac:dyDescent="0.3">
      <c r="A2222" t="s">
        <v>167</v>
      </c>
      <c r="B2222" t="s">
        <v>168</v>
      </c>
      <c r="C2222" t="s">
        <v>180</v>
      </c>
      <c r="D2222" t="s">
        <v>185</v>
      </c>
      <c r="E2222" t="s">
        <v>228</v>
      </c>
      <c r="F2222">
        <v>8</v>
      </c>
      <c r="G2222">
        <v>2023</v>
      </c>
      <c r="H2222" s="15">
        <v>4</v>
      </c>
      <c r="I2222" s="12">
        <v>1.5732999999999999</v>
      </c>
      <c r="J2222" s="12">
        <v>1.2735054275523749</v>
      </c>
      <c r="K2222" s="16">
        <v>6.2931999999999997</v>
      </c>
      <c r="L2222" s="16">
        <v>5.0940217102094998</v>
      </c>
      <c r="M2222" s="11">
        <v>-6.2932000000000002E-2</v>
      </c>
      <c r="N2222" s="17">
        <v>-0.23399999999999999</v>
      </c>
    </row>
    <row r="2223" spans="1:14" x14ac:dyDescent="0.3">
      <c r="A2223" t="s">
        <v>167</v>
      </c>
      <c r="B2223" t="s">
        <v>168</v>
      </c>
      <c r="C2223" t="s">
        <v>180</v>
      </c>
      <c r="D2223" t="s">
        <v>185</v>
      </c>
      <c r="E2223" t="s">
        <v>224</v>
      </c>
      <c r="F2223">
        <v>7</v>
      </c>
      <c r="G2223">
        <v>2023</v>
      </c>
      <c r="H2223" s="15">
        <v>5</v>
      </c>
      <c r="I2223" s="12">
        <v>1.5732999999999999</v>
      </c>
      <c r="J2223" s="12">
        <v>0.98004694182187502</v>
      </c>
      <c r="K2223" s="16">
        <v>7.8664999999999994</v>
      </c>
      <c r="L2223" s="16">
        <v>4.900234709109375</v>
      </c>
      <c r="M2223" s="11">
        <v>-7.8664999999999999E-2</v>
      </c>
      <c r="N2223" s="17">
        <v>-0.31200000000000006</v>
      </c>
    </row>
    <row r="2224" spans="1:14" x14ac:dyDescent="0.3">
      <c r="A2224" t="s">
        <v>167</v>
      </c>
      <c r="B2224" t="s">
        <v>168</v>
      </c>
      <c r="C2224" t="s">
        <v>180</v>
      </c>
      <c r="D2224" t="s">
        <v>185</v>
      </c>
      <c r="E2224" t="s">
        <v>231</v>
      </c>
      <c r="F2224">
        <v>9</v>
      </c>
      <c r="G2224">
        <v>2023</v>
      </c>
      <c r="H2224" s="15">
        <v>5</v>
      </c>
      <c r="I2224" s="12">
        <v>1.5732999999999999</v>
      </c>
      <c r="J2224" s="12">
        <v>1.1867137143594106</v>
      </c>
      <c r="K2224" s="16">
        <v>7.8664999999999994</v>
      </c>
      <c r="L2224" s="16">
        <v>5.9335685717970534</v>
      </c>
      <c r="M2224" s="11">
        <v>-7.8664999999999999E-2</v>
      </c>
      <c r="N2224" s="17">
        <v>-0.31200000000000006</v>
      </c>
    </row>
    <row r="2225" spans="1:14" x14ac:dyDescent="0.3">
      <c r="A2225" t="s">
        <v>167</v>
      </c>
      <c r="B2225" t="s">
        <v>168</v>
      </c>
      <c r="C2225" t="s">
        <v>180</v>
      </c>
      <c r="D2225" t="s">
        <v>185</v>
      </c>
      <c r="E2225" t="s">
        <v>230</v>
      </c>
      <c r="F2225">
        <v>4</v>
      </c>
      <c r="G2225">
        <v>2023</v>
      </c>
      <c r="H2225" s="15">
        <v>6</v>
      </c>
      <c r="I2225" s="12">
        <v>1.5732999999999999</v>
      </c>
      <c r="J2225" s="12">
        <v>1.1379800952749997</v>
      </c>
      <c r="K2225" s="16">
        <v>9.4398</v>
      </c>
      <c r="L2225" s="16">
        <v>6.827880571649998</v>
      </c>
      <c r="M2225" s="11">
        <v>-9.4397999999999996E-2</v>
      </c>
      <c r="N2225" s="17">
        <v>-0.39000000000000007</v>
      </c>
    </row>
    <row r="2226" spans="1:14" x14ac:dyDescent="0.3">
      <c r="A2226" t="s">
        <v>167</v>
      </c>
      <c r="B2226" t="s">
        <v>168</v>
      </c>
      <c r="C2226" t="s">
        <v>180</v>
      </c>
      <c r="D2226" t="s">
        <v>185</v>
      </c>
      <c r="E2226" t="s">
        <v>229</v>
      </c>
      <c r="F2226">
        <v>6</v>
      </c>
      <c r="G2226">
        <v>2023</v>
      </c>
      <c r="H2226" s="15">
        <v>6</v>
      </c>
      <c r="I2226" s="12">
        <v>1.5732999999999999</v>
      </c>
      <c r="J2226" s="12">
        <v>1.1191475861534812</v>
      </c>
      <c r="K2226" s="16">
        <v>9.4398</v>
      </c>
      <c r="L2226" s="16">
        <v>6.7148855169208872</v>
      </c>
      <c r="M2226" s="11">
        <v>-9.4397999999999996E-2</v>
      </c>
      <c r="N2226" s="17">
        <v>-0.39000000000000007</v>
      </c>
    </row>
    <row r="2227" spans="1:14" x14ac:dyDescent="0.3">
      <c r="A2227" t="s">
        <v>167</v>
      </c>
      <c r="B2227" t="s">
        <v>168</v>
      </c>
      <c r="C2227" t="s">
        <v>180</v>
      </c>
      <c r="D2227" t="s">
        <v>185</v>
      </c>
      <c r="E2227" t="s">
        <v>227</v>
      </c>
      <c r="F2227">
        <v>2</v>
      </c>
      <c r="G2227">
        <v>2023</v>
      </c>
      <c r="H2227" s="15">
        <v>7</v>
      </c>
      <c r="I2227" s="12">
        <v>1.4724999999999999</v>
      </c>
      <c r="J2227" s="12">
        <v>1.1177235271875001</v>
      </c>
      <c r="K2227" s="16">
        <v>10.307499999999999</v>
      </c>
      <c r="L2227" s="16">
        <v>7.8240646903125004</v>
      </c>
      <c r="M2227" s="11">
        <v>-0.103075</v>
      </c>
      <c r="N2227" s="17">
        <v>-0.438</v>
      </c>
    </row>
    <row r="2228" spans="1:14" x14ac:dyDescent="0.3">
      <c r="A2228" t="s">
        <v>167</v>
      </c>
      <c r="B2228" t="s">
        <v>168</v>
      </c>
      <c r="C2228" t="s">
        <v>180</v>
      </c>
      <c r="D2228" t="s">
        <v>185</v>
      </c>
      <c r="E2228" t="s">
        <v>225</v>
      </c>
      <c r="F2228">
        <v>10</v>
      </c>
      <c r="G2228">
        <v>2023</v>
      </c>
      <c r="H2228" s="15">
        <v>7</v>
      </c>
      <c r="I2228" s="12">
        <v>1.5732999999999999</v>
      </c>
      <c r="J2228" s="12">
        <v>1.1158825767334772</v>
      </c>
      <c r="K2228" s="16">
        <v>11.0131</v>
      </c>
      <c r="L2228" s="16">
        <v>7.8111780371343409</v>
      </c>
      <c r="M2228" s="11">
        <v>-0.11013099999999999</v>
      </c>
      <c r="N2228" s="17">
        <v>-0.46799999999999997</v>
      </c>
    </row>
    <row r="2229" spans="1:14" x14ac:dyDescent="0.3">
      <c r="A2229" t="s">
        <v>167</v>
      </c>
      <c r="B2229" t="s">
        <v>168</v>
      </c>
      <c r="C2229" t="s">
        <v>180</v>
      </c>
      <c r="D2229" t="s">
        <v>185</v>
      </c>
      <c r="E2229" t="s">
        <v>223</v>
      </c>
      <c r="F2229">
        <v>11</v>
      </c>
      <c r="G2229">
        <v>2023</v>
      </c>
      <c r="H2229" s="15">
        <v>9</v>
      </c>
      <c r="I2229" s="12">
        <v>1.5732999999999999</v>
      </c>
      <c r="J2229" s="12">
        <v>1.168115366480925</v>
      </c>
      <c r="K2229" s="16">
        <v>14.159699999999999</v>
      </c>
      <c r="L2229" s="16">
        <v>10.513038298328325</v>
      </c>
      <c r="M2229" s="11">
        <v>-0.141597</v>
      </c>
      <c r="N2229" s="17">
        <v>-0.62400000000000011</v>
      </c>
    </row>
    <row r="2230" spans="1:14" x14ac:dyDescent="0.3">
      <c r="A2230" t="s">
        <v>169</v>
      </c>
      <c r="B2230" t="s">
        <v>170</v>
      </c>
      <c r="C2230" t="s">
        <v>177</v>
      </c>
      <c r="D2230" t="s">
        <v>185</v>
      </c>
      <c r="E2230" t="s">
        <v>232</v>
      </c>
      <c r="F2230">
        <v>3</v>
      </c>
      <c r="G2230">
        <v>2023</v>
      </c>
      <c r="H2230" s="15">
        <v>5</v>
      </c>
      <c r="I2230" s="12">
        <v>1.5732999999999999</v>
      </c>
      <c r="J2230" s="12">
        <v>0.990717068221875</v>
      </c>
      <c r="K2230" s="16">
        <v>7.8664999999999994</v>
      </c>
      <c r="L2230" s="16">
        <v>4.9535853411093749</v>
      </c>
      <c r="M2230" s="11">
        <v>-7.8664999999999999E-2</v>
      </c>
      <c r="N2230" s="17">
        <v>-0.31200000000000006</v>
      </c>
    </row>
    <row r="2231" spans="1:14" x14ac:dyDescent="0.3">
      <c r="A2231" t="s">
        <v>169</v>
      </c>
      <c r="B2231" t="s">
        <v>170</v>
      </c>
      <c r="C2231" t="s">
        <v>177</v>
      </c>
      <c r="D2231" t="s">
        <v>185</v>
      </c>
      <c r="E2231" t="s">
        <v>233</v>
      </c>
      <c r="F2231">
        <v>1</v>
      </c>
      <c r="G2231">
        <v>2023</v>
      </c>
      <c r="H2231" s="15">
        <v>9</v>
      </c>
      <c r="I2231" s="12">
        <v>1.4724999999999999</v>
      </c>
      <c r="J2231" s="12">
        <v>1.0150478740265625</v>
      </c>
      <c r="K2231" s="16">
        <v>13.2525</v>
      </c>
      <c r="L2231" s="16">
        <v>9.1354308662390622</v>
      </c>
      <c r="M2231" s="11">
        <v>-0.132525</v>
      </c>
      <c r="N2231" s="17">
        <v>-0.58399999999999996</v>
      </c>
    </row>
    <row r="2232" spans="1:14" x14ac:dyDescent="0.3">
      <c r="A2232" t="s">
        <v>169</v>
      </c>
      <c r="B2232" t="s">
        <v>170</v>
      </c>
      <c r="C2232" t="s">
        <v>177</v>
      </c>
      <c r="D2232" t="s">
        <v>185</v>
      </c>
      <c r="E2232" t="s">
        <v>231</v>
      </c>
      <c r="F2232">
        <v>9</v>
      </c>
      <c r="G2232">
        <v>2023</v>
      </c>
      <c r="H2232" s="15">
        <v>9</v>
      </c>
      <c r="I2232" s="12">
        <v>1.5732999999999999</v>
      </c>
      <c r="J2232" s="12">
        <v>1.0211619398141252</v>
      </c>
      <c r="K2232" s="16">
        <v>14.159699999999999</v>
      </c>
      <c r="L2232" s="16">
        <v>9.1904574583271259</v>
      </c>
      <c r="M2232" s="11">
        <v>-0.141597</v>
      </c>
      <c r="N2232" s="17">
        <v>-0.62400000000000011</v>
      </c>
    </row>
    <row r="2233" spans="1:14" x14ac:dyDescent="0.3">
      <c r="A2233" t="s">
        <v>169</v>
      </c>
      <c r="B2233" t="s">
        <v>170</v>
      </c>
      <c r="C2233" t="s">
        <v>177</v>
      </c>
      <c r="D2233" t="s">
        <v>185</v>
      </c>
      <c r="E2233" t="s">
        <v>226</v>
      </c>
      <c r="F2233">
        <v>5</v>
      </c>
      <c r="G2233">
        <v>2023</v>
      </c>
      <c r="H2233" s="15">
        <v>11</v>
      </c>
      <c r="I2233" s="12">
        <v>1.5732999999999999</v>
      </c>
      <c r="J2233" s="12">
        <v>1.0944298632262497</v>
      </c>
      <c r="K2233" s="16">
        <v>17.3063</v>
      </c>
      <c r="L2233" s="16">
        <v>12.038728495488746</v>
      </c>
      <c r="M2233" s="11">
        <v>-0.17306299999999999</v>
      </c>
      <c r="N2233" s="17">
        <v>-0.78000000000000014</v>
      </c>
    </row>
    <row r="2234" spans="1:14" x14ac:dyDescent="0.3">
      <c r="A2234" t="s">
        <v>169</v>
      </c>
      <c r="B2234" t="s">
        <v>170</v>
      </c>
      <c r="C2234" t="s">
        <v>177</v>
      </c>
      <c r="D2234" t="s">
        <v>185</v>
      </c>
      <c r="E2234" t="s">
        <v>224</v>
      </c>
      <c r="F2234">
        <v>7</v>
      </c>
      <c r="G2234">
        <v>2023</v>
      </c>
      <c r="H2234" s="15">
        <v>18</v>
      </c>
      <c r="I2234" s="12">
        <v>1.5732999999999999</v>
      </c>
      <c r="J2234" s="12">
        <v>1.1288087187257811</v>
      </c>
      <c r="K2234" s="16">
        <v>28.319399999999998</v>
      </c>
      <c r="L2234" s="16">
        <v>20.318556937064059</v>
      </c>
      <c r="M2234" s="11">
        <v>-0.283194</v>
      </c>
      <c r="N2234" s="17">
        <v>-1.2480000000000002</v>
      </c>
    </row>
    <row r="2235" spans="1:14" x14ac:dyDescent="0.3">
      <c r="A2235" t="s">
        <v>169</v>
      </c>
      <c r="B2235" t="s">
        <v>170</v>
      </c>
      <c r="C2235" t="s">
        <v>177</v>
      </c>
      <c r="D2235" t="s">
        <v>185</v>
      </c>
      <c r="E2235" t="s">
        <v>230</v>
      </c>
      <c r="F2235">
        <v>4</v>
      </c>
      <c r="G2235">
        <v>2023</v>
      </c>
      <c r="H2235" s="15">
        <v>23</v>
      </c>
      <c r="I2235" s="12">
        <v>1.5732999999999999</v>
      </c>
      <c r="J2235" s="12">
        <v>1.1458619842700999</v>
      </c>
      <c r="K2235" s="16">
        <v>36.185899999999997</v>
      </c>
      <c r="L2235" s="16">
        <v>26.354825638212297</v>
      </c>
      <c r="M2235" s="11">
        <v>-0.36185899999999999</v>
      </c>
      <c r="N2235" s="17">
        <v>-1.5600000000000003</v>
      </c>
    </row>
    <row r="2236" spans="1:14" x14ac:dyDescent="0.3">
      <c r="A2236" t="s">
        <v>169</v>
      </c>
      <c r="B2236" t="s">
        <v>170</v>
      </c>
      <c r="C2236" t="s">
        <v>177</v>
      </c>
      <c r="D2236" t="s">
        <v>185</v>
      </c>
      <c r="E2236" t="s">
        <v>229</v>
      </c>
      <c r="F2236">
        <v>6</v>
      </c>
      <c r="G2236">
        <v>2023</v>
      </c>
      <c r="H2236" s="15">
        <v>23</v>
      </c>
      <c r="I2236" s="12">
        <v>1.5732999999999999</v>
      </c>
      <c r="J2236" s="12">
        <v>1.03466048331375</v>
      </c>
      <c r="K2236" s="16">
        <v>36.185899999999997</v>
      </c>
      <c r="L2236" s="16">
        <v>23.797191116216251</v>
      </c>
      <c r="M2236" s="11">
        <v>-0.36185899999999999</v>
      </c>
      <c r="N2236" s="17">
        <v>-1.5600000000000003</v>
      </c>
    </row>
    <row r="2237" spans="1:14" x14ac:dyDescent="0.3">
      <c r="A2237" t="s">
        <v>169</v>
      </c>
      <c r="B2237" t="s">
        <v>170</v>
      </c>
      <c r="C2237" t="s">
        <v>177</v>
      </c>
      <c r="D2237" t="s">
        <v>185</v>
      </c>
      <c r="E2237" t="s">
        <v>225</v>
      </c>
      <c r="F2237">
        <v>10</v>
      </c>
      <c r="G2237">
        <v>2023</v>
      </c>
      <c r="H2237" s="15">
        <v>25</v>
      </c>
      <c r="I2237" s="12">
        <v>1.5732999999999999</v>
      </c>
      <c r="J2237" s="12">
        <v>1.2028464673670418</v>
      </c>
      <c r="K2237" s="16">
        <v>39.332499999999996</v>
      </c>
      <c r="L2237" s="16">
        <v>30.071161684176044</v>
      </c>
      <c r="M2237" s="11">
        <v>-0.39332499999999998</v>
      </c>
      <c r="N2237" s="17">
        <v>-1.7160000000000002</v>
      </c>
    </row>
    <row r="2238" spans="1:14" x14ac:dyDescent="0.3">
      <c r="A2238" t="s">
        <v>169</v>
      </c>
      <c r="B2238" t="s">
        <v>170</v>
      </c>
      <c r="C2238" t="s">
        <v>177</v>
      </c>
      <c r="D2238" t="s">
        <v>185</v>
      </c>
      <c r="E2238" t="s">
        <v>228</v>
      </c>
      <c r="F2238">
        <v>8</v>
      </c>
      <c r="G2238">
        <v>2023</v>
      </c>
      <c r="H2238" s="15">
        <v>27</v>
      </c>
      <c r="I2238" s="12">
        <v>1.5732999999999999</v>
      </c>
      <c r="J2238" s="12">
        <v>1.060765892302125</v>
      </c>
      <c r="K2238" s="16">
        <v>42.479099999999995</v>
      </c>
      <c r="L2238" s="16">
        <v>28.640679092157377</v>
      </c>
      <c r="M2238" s="11">
        <v>-0.42479099999999997</v>
      </c>
      <c r="N2238" s="17">
        <v>-1.8719999999999999</v>
      </c>
    </row>
    <row r="2239" spans="1:14" x14ac:dyDescent="0.3">
      <c r="A2239" t="s">
        <v>169</v>
      </c>
      <c r="B2239" t="s">
        <v>170</v>
      </c>
      <c r="C2239" t="s">
        <v>177</v>
      </c>
      <c r="D2239" t="s">
        <v>185</v>
      </c>
      <c r="E2239" t="s">
        <v>223</v>
      </c>
      <c r="F2239">
        <v>11</v>
      </c>
      <c r="G2239">
        <v>2023</v>
      </c>
      <c r="H2239" s="15">
        <v>27</v>
      </c>
      <c r="I2239" s="12">
        <v>1.5732999999999999</v>
      </c>
      <c r="J2239" s="12">
        <v>1.119678327688125</v>
      </c>
      <c r="K2239" s="16">
        <v>42.479099999999995</v>
      </c>
      <c r="L2239" s="16">
        <v>30.231314847579377</v>
      </c>
      <c r="M2239" s="11">
        <v>-0.42479099999999997</v>
      </c>
      <c r="N2239" s="17">
        <v>-1.8719999999999999</v>
      </c>
    </row>
    <row r="2240" spans="1:14" x14ac:dyDescent="0.3">
      <c r="A2240" t="s">
        <v>169</v>
      </c>
      <c r="B2240" t="s">
        <v>170</v>
      </c>
      <c r="C2240" t="s">
        <v>177</v>
      </c>
      <c r="D2240" t="s">
        <v>185</v>
      </c>
      <c r="E2240" t="s">
        <v>234</v>
      </c>
      <c r="F2240">
        <v>12</v>
      </c>
      <c r="G2240">
        <v>2023</v>
      </c>
      <c r="H2240" s="15">
        <v>27</v>
      </c>
      <c r="I2240" s="12">
        <v>1.5732999999999999</v>
      </c>
      <c r="J2240" s="12">
        <v>1.2211670682209999</v>
      </c>
      <c r="K2240" s="16">
        <v>42.479099999999995</v>
      </c>
      <c r="L2240" s="16">
        <v>32.971510841966996</v>
      </c>
      <c r="M2240" s="11">
        <v>-0.42479099999999997</v>
      </c>
      <c r="N2240" s="17">
        <v>-1.8719999999999999</v>
      </c>
    </row>
    <row r="2241" spans="1:14" x14ac:dyDescent="0.3">
      <c r="A2241" t="s">
        <v>169</v>
      </c>
      <c r="B2241" t="s">
        <v>170</v>
      </c>
      <c r="C2241" t="s">
        <v>177</v>
      </c>
      <c r="D2241" t="s">
        <v>185</v>
      </c>
      <c r="E2241" t="s">
        <v>227</v>
      </c>
      <c r="F2241">
        <v>2</v>
      </c>
      <c r="G2241">
        <v>2023</v>
      </c>
      <c r="H2241" s="15">
        <v>39</v>
      </c>
      <c r="I2241" s="12">
        <v>1.4724999999999999</v>
      </c>
      <c r="J2241" s="12">
        <v>1.1037426671685175</v>
      </c>
      <c r="K2241" s="16">
        <v>57.427499999999995</v>
      </c>
      <c r="L2241" s="16">
        <v>43.045964019572182</v>
      </c>
      <c r="M2241" s="11">
        <v>-0.57427499999999998</v>
      </c>
      <c r="N2241" s="17">
        <v>-2.4820000000000002</v>
      </c>
    </row>
    <row r="2242" spans="1:14" x14ac:dyDescent="0.3">
      <c r="A2242" t="s">
        <v>171</v>
      </c>
      <c r="B2242" t="s">
        <v>172</v>
      </c>
      <c r="C2242" t="s">
        <v>180</v>
      </c>
      <c r="D2242" t="s">
        <v>185</v>
      </c>
      <c r="E2242" t="s">
        <v>233</v>
      </c>
      <c r="F2242">
        <v>1</v>
      </c>
      <c r="G2242">
        <v>2023</v>
      </c>
      <c r="H2242" s="15">
        <v>9</v>
      </c>
      <c r="I2242" s="12">
        <v>1.4724999999999999</v>
      </c>
      <c r="J2242" s="12">
        <v>1.0153917355218751</v>
      </c>
      <c r="K2242" s="16">
        <v>13.2525</v>
      </c>
      <c r="L2242" s="16">
        <v>9.1385256196968765</v>
      </c>
      <c r="M2242" s="11">
        <v>-0.132525</v>
      </c>
      <c r="N2242" s="17">
        <v>-0.58399999999999996</v>
      </c>
    </row>
    <row r="2243" spans="1:14" x14ac:dyDescent="0.3">
      <c r="A2243" t="s">
        <v>171</v>
      </c>
      <c r="B2243" t="s">
        <v>172</v>
      </c>
      <c r="C2243" t="s">
        <v>180</v>
      </c>
      <c r="D2243" t="s">
        <v>185</v>
      </c>
      <c r="E2243" t="s">
        <v>229</v>
      </c>
      <c r="F2243">
        <v>6</v>
      </c>
      <c r="G2243">
        <v>2023</v>
      </c>
      <c r="H2243" s="15">
        <v>9</v>
      </c>
      <c r="I2243" s="12">
        <v>1.5732999999999999</v>
      </c>
      <c r="J2243" s="12">
        <v>0.96894959356406252</v>
      </c>
      <c r="K2243" s="16">
        <v>14.159699999999999</v>
      </c>
      <c r="L2243" s="16">
        <v>8.7205463420765632</v>
      </c>
      <c r="M2243" s="11">
        <v>-0.141597</v>
      </c>
      <c r="N2243" s="17">
        <v>-0.62400000000000011</v>
      </c>
    </row>
    <row r="2244" spans="1:14" x14ac:dyDescent="0.3">
      <c r="A2244" t="s">
        <v>171</v>
      </c>
      <c r="B2244" t="s">
        <v>172</v>
      </c>
      <c r="C2244" t="s">
        <v>180</v>
      </c>
      <c r="D2244" t="s">
        <v>185</v>
      </c>
      <c r="E2244" t="s">
        <v>224</v>
      </c>
      <c r="F2244">
        <v>7</v>
      </c>
      <c r="G2244">
        <v>2023</v>
      </c>
      <c r="H2244" s="15">
        <v>9</v>
      </c>
      <c r="I2244" s="12">
        <v>1.5732999999999999</v>
      </c>
      <c r="J2244" s="12">
        <v>1.2677652329906248</v>
      </c>
      <c r="K2244" s="16">
        <v>14.159699999999999</v>
      </c>
      <c r="L2244" s="16">
        <v>11.409887096915623</v>
      </c>
      <c r="M2244" s="11">
        <v>-0.141597</v>
      </c>
      <c r="N2244" s="17">
        <v>-0.62400000000000011</v>
      </c>
    </row>
    <row r="2245" spans="1:14" x14ac:dyDescent="0.3">
      <c r="A2245" t="s">
        <v>171</v>
      </c>
      <c r="B2245" t="s">
        <v>172</v>
      </c>
      <c r="C2245" t="s">
        <v>180</v>
      </c>
      <c r="D2245" t="s">
        <v>185</v>
      </c>
      <c r="E2245" t="s">
        <v>234</v>
      </c>
      <c r="F2245">
        <v>12</v>
      </c>
      <c r="G2245">
        <v>2023</v>
      </c>
      <c r="H2245" s="15">
        <v>9</v>
      </c>
      <c r="I2245" s="12">
        <v>1.5732999999999999</v>
      </c>
      <c r="J2245" s="12">
        <v>1.1204466323625002</v>
      </c>
      <c r="K2245" s="16">
        <v>14.159699999999999</v>
      </c>
      <c r="L2245" s="16">
        <v>10.084019691262501</v>
      </c>
      <c r="M2245" s="11">
        <v>-0.141597</v>
      </c>
      <c r="N2245" s="17">
        <v>-0.62400000000000011</v>
      </c>
    </row>
    <row r="2246" spans="1:14" x14ac:dyDescent="0.3">
      <c r="A2246" t="s">
        <v>171</v>
      </c>
      <c r="B2246" t="s">
        <v>172</v>
      </c>
      <c r="C2246" t="s">
        <v>180</v>
      </c>
      <c r="D2246" t="s">
        <v>185</v>
      </c>
      <c r="E2246" t="s">
        <v>225</v>
      </c>
      <c r="F2246">
        <v>10</v>
      </c>
      <c r="G2246">
        <v>2023</v>
      </c>
      <c r="H2246" s="15">
        <v>14</v>
      </c>
      <c r="I2246" s="12">
        <v>1.5732999999999999</v>
      </c>
      <c r="J2246" s="12">
        <v>1.1868150964383755</v>
      </c>
      <c r="K2246" s="16">
        <v>22.026199999999999</v>
      </c>
      <c r="L2246" s="16">
        <v>16.615411350137258</v>
      </c>
      <c r="M2246" s="11">
        <v>-0.22026199999999999</v>
      </c>
      <c r="N2246" s="17">
        <v>-0.93599999999999994</v>
      </c>
    </row>
    <row r="2247" spans="1:14" x14ac:dyDescent="0.3">
      <c r="A2247" t="s">
        <v>171</v>
      </c>
      <c r="B2247" t="s">
        <v>172</v>
      </c>
      <c r="C2247" t="s">
        <v>180</v>
      </c>
      <c r="D2247" t="s">
        <v>185</v>
      </c>
      <c r="E2247" t="s">
        <v>230</v>
      </c>
      <c r="F2247">
        <v>4</v>
      </c>
      <c r="G2247">
        <v>2023</v>
      </c>
      <c r="H2247" s="15">
        <v>19</v>
      </c>
      <c r="I2247" s="12">
        <v>1.5732999999999999</v>
      </c>
      <c r="J2247" s="12">
        <v>1.1217960282304689</v>
      </c>
      <c r="K2247" s="16">
        <v>29.892699999999998</v>
      </c>
      <c r="L2247" s="16">
        <v>21.314124536378909</v>
      </c>
      <c r="M2247" s="11">
        <v>-0.298927</v>
      </c>
      <c r="N2247" s="17">
        <v>-1.2480000000000002</v>
      </c>
    </row>
    <row r="2248" spans="1:14" x14ac:dyDescent="0.3">
      <c r="A2248" t="s">
        <v>171</v>
      </c>
      <c r="B2248" t="s">
        <v>172</v>
      </c>
      <c r="C2248" t="s">
        <v>180</v>
      </c>
      <c r="D2248" t="s">
        <v>185</v>
      </c>
      <c r="E2248" t="s">
        <v>226</v>
      </c>
      <c r="F2248">
        <v>5</v>
      </c>
      <c r="G2248">
        <v>2023</v>
      </c>
      <c r="H2248" s="15">
        <v>19</v>
      </c>
      <c r="I2248" s="12">
        <v>1.5732999999999999</v>
      </c>
      <c r="J2248" s="12">
        <v>1.0501738259349096</v>
      </c>
      <c r="K2248" s="16">
        <v>29.892699999999998</v>
      </c>
      <c r="L2248" s="16">
        <v>19.953302692763284</v>
      </c>
      <c r="M2248" s="11">
        <v>-0.298927</v>
      </c>
      <c r="N2248" s="17">
        <v>-1.2480000000000002</v>
      </c>
    </row>
    <row r="2249" spans="1:14" x14ac:dyDescent="0.3">
      <c r="A2249" t="s">
        <v>171</v>
      </c>
      <c r="B2249" t="s">
        <v>172</v>
      </c>
      <c r="C2249" t="s">
        <v>180</v>
      </c>
      <c r="D2249" t="s">
        <v>185</v>
      </c>
      <c r="E2249" t="s">
        <v>228</v>
      </c>
      <c r="F2249">
        <v>8</v>
      </c>
      <c r="G2249">
        <v>2023</v>
      </c>
      <c r="H2249" s="15">
        <v>19</v>
      </c>
      <c r="I2249" s="12">
        <v>1.5732999999999999</v>
      </c>
      <c r="J2249" s="12">
        <v>1.0600974811288124</v>
      </c>
      <c r="K2249" s="16">
        <v>29.892699999999998</v>
      </c>
      <c r="L2249" s="16">
        <v>20.141852141447437</v>
      </c>
      <c r="M2249" s="11">
        <v>-0.298927</v>
      </c>
      <c r="N2249" s="17">
        <v>-1.2480000000000002</v>
      </c>
    </row>
    <row r="2250" spans="1:14" x14ac:dyDescent="0.3">
      <c r="A2250" t="s">
        <v>171</v>
      </c>
      <c r="B2250" t="s">
        <v>172</v>
      </c>
      <c r="C2250" t="s">
        <v>180</v>
      </c>
      <c r="D2250" t="s">
        <v>185</v>
      </c>
      <c r="E2250" t="s">
        <v>223</v>
      </c>
      <c r="F2250">
        <v>11</v>
      </c>
      <c r="G2250">
        <v>2023</v>
      </c>
      <c r="H2250" s="15">
        <v>19</v>
      </c>
      <c r="I2250" s="12">
        <v>1.5732999999999999</v>
      </c>
      <c r="J2250" s="12">
        <v>1.0549260126402189</v>
      </c>
      <c r="K2250" s="16">
        <v>29.892699999999998</v>
      </c>
      <c r="L2250" s="16">
        <v>20.043594240164158</v>
      </c>
      <c r="M2250" s="11">
        <v>-0.298927</v>
      </c>
      <c r="N2250" s="17">
        <v>-1.2480000000000002</v>
      </c>
    </row>
    <row r="2251" spans="1:14" x14ac:dyDescent="0.3">
      <c r="A2251" t="s">
        <v>171</v>
      </c>
      <c r="B2251" t="s">
        <v>172</v>
      </c>
      <c r="C2251" t="s">
        <v>180</v>
      </c>
      <c r="D2251" t="s">
        <v>185</v>
      </c>
      <c r="E2251" t="s">
        <v>227</v>
      </c>
      <c r="F2251">
        <v>2</v>
      </c>
      <c r="G2251">
        <v>2023</v>
      </c>
      <c r="H2251" s="15">
        <v>24</v>
      </c>
      <c r="I2251" s="12">
        <v>1.4724999999999999</v>
      </c>
      <c r="J2251" s="12">
        <v>1.1879185097699998</v>
      </c>
      <c r="K2251" s="16">
        <v>35.339999999999996</v>
      </c>
      <c r="L2251" s="16">
        <v>28.510044234479995</v>
      </c>
      <c r="M2251" s="11">
        <v>-0.35339999999999999</v>
      </c>
      <c r="N2251" s="17">
        <v>-1.46</v>
      </c>
    </row>
    <row r="2252" spans="1:14" x14ac:dyDescent="0.3">
      <c r="A2252" t="s">
        <v>173</v>
      </c>
      <c r="B2252" t="s">
        <v>174</v>
      </c>
      <c r="C2252" t="s">
        <v>178</v>
      </c>
      <c r="D2252" t="s">
        <v>185</v>
      </c>
      <c r="E2252" t="s">
        <v>232</v>
      </c>
      <c r="F2252">
        <v>3</v>
      </c>
      <c r="G2252">
        <v>2023</v>
      </c>
      <c r="H2252" s="15">
        <v>3</v>
      </c>
      <c r="I2252" s="12">
        <v>1.5732999999999999</v>
      </c>
      <c r="J2252" s="12">
        <v>0.99202299166079999</v>
      </c>
      <c r="K2252" s="16">
        <v>4.7199</v>
      </c>
      <c r="L2252" s="16">
        <v>2.9760689749823999</v>
      </c>
      <c r="M2252" s="11">
        <v>-4.7198999999999998E-2</v>
      </c>
      <c r="N2252" s="17">
        <v>-0.23399999999999999</v>
      </c>
    </row>
    <row r="2253" spans="1:14" x14ac:dyDescent="0.3">
      <c r="A2253" t="s">
        <v>173</v>
      </c>
      <c r="B2253" t="s">
        <v>174</v>
      </c>
      <c r="C2253" t="s">
        <v>178</v>
      </c>
      <c r="D2253" t="s">
        <v>185</v>
      </c>
      <c r="E2253" t="s">
        <v>233</v>
      </c>
      <c r="F2253">
        <v>1</v>
      </c>
      <c r="G2253">
        <v>2023</v>
      </c>
      <c r="H2253" s="15">
        <v>5</v>
      </c>
      <c r="I2253" s="12">
        <v>1.4724999999999999</v>
      </c>
      <c r="J2253" s="12">
        <v>1.1686601820234377</v>
      </c>
      <c r="K2253" s="16">
        <v>7.3624999999999998</v>
      </c>
      <c r="L2253" s="16">
        <v>5.843300910117188</v>
      </c>
      <c r="M2253" s="11">
        <v>-7.3624999999999996E-2</v>
      </c>
      <c r="N2253" s="17">
        <v>-0.29199999999999998</v>
      </c>
    </row>
    <row r="2254" spans="1:14" x14ac:dyDescent="0.3">
      <c r="A2254" t="s">
        <v>173</v>
      </c>
      <c r="B2254" t="s">
        <v>174</v>
      </c>
      <c r="C2254" t="s">
        <v>178</v>
      </c>
      <c r="D2254" t="s">
        <v>185</v>
      </c>
      <c r="E2254" t="s">
        <v>227</v>
      </c>
      <c r="F2254">
        <v>2</v>
      </c>
      <c r="G2254">
        <v>2023</v>
      </c>
      <c r="H2254" s="15">
        <v>5</v>
      </c>
      <c r="I2254" s="12">
        <v>1.4724999999999999</v>
      </c>
      <c r="J2254" s="12">
        <v>1.1639451115195314</v>
      </c>
      <c r="K2254" s="16">
        <v>7.3624999999999998</v>
      </c>
      <c r="L2254" s="16">
        <v>5.819725557597657</v>
      </c>
      <c r="M2254" s="11">
        <v>-7.3624999999999996E-2</v>
      </c>
      <c r="N2254" s="17">
        <v>-0.29199999999999998</v>
      </c>
    </row>
    <row r="2255" spans="1:14" x14ac:dyDescent="0.3">
      <c r="A2255" t="s">
        <v>173</v>
      </c>
      <c r="B2255" t="s">
        <v>174</v>
      </c>
      <c r="C2255" t="s">
        <v>178</v>
      </c>
      <c r="D2255" t="s">
        <v>185</v>
      </c>
      <c r="E2255" t="s">
        <v>224</v>
      </c>
      <c r="F2255">
        <v>7</v>
      </c>
      <c r="G2255">
        <v>2023</v>
      </c>
      <c r="H2255" s="15">
        <v>5</v>
      </c>
      <c r="I2255" s="12">
        <v>1.5732999999999999</v>
      </c>
      <c r="J2255" s="12">
        <v>1.0394620401937498</v>
      </c>
      <c r="K2255" s="16">
        <v>7.8664999999999994</v>
      </c>
      <c r="L2255" s="16">
        <v>5.1973102009687491</v>
      </c>
      <c r="M2255" s="11">
        <v>-7.8664999999999999E-2</v>
      </c>
      <c r="N2255" s="17">
        <v>-0.31200000000000006</v>
      </c>
    </row>
    <row r="2256" spans="1:14" x14ac:dyDescent="0.3">
      <c r="A2256" t="s">
        <v>173</v>
      </c>
      <c r="B2256" t="s">
        <v>174</v>
      </c>
      <c r="C2256" t="s">
        <v>178</v>
      </c>
      <c r="D2256" t="s">
        <v>185</v>
      </c>
      <c r="E2256" t="s">
        <v>234</v>
      </c>
      <c r="F2256">
        <v>12</v>
      </c>
      <c r="G2256">
        <v>2023</v>
      </c>
      <c r="H2256" s="15">
        <v>5</v>
      </c>
      <c r="I2256" s="12">
        <v>1.5732999999999999</v>
      </c>
      <c r="J2256" s="12">
        <v>1.1309186945412</v>
      </c>
      <c r="K2256" s="16">
        <v>7.8664999999999994</v>
      </c>
      <c r="L2256" s="16">
        <v>5.6545934727059999</v>
      </c>
      <c r="M2256" s="11">
        <v>-7.8664999999999999E-2</v>
      </c>
      <c r="N2256" s="17">
        <v>-0.31200000000000006</v>
      </c>
    </row>
    <row r="2257" spans="1:14" x14ac:dyDescent="0.3">
      <c r="A2257" t="s">
        <v>173</v>
      </c>
      <c r="B2257" t="s">
        <v>174</v>
      </c>
      <c r="C2257" t="s">
        <v>178</v>
      </c>
      <c r="D2257" t="s">
        <v>185</v>
      </c>
      <c r="E2257" t="s">
        <v>229</v>
      </c>
      <c r="F2257">
        <v>6</v>
      </c>
      <c r="G2257">
        <v>2023</v>
      </c>
      <c r="H2257" s="15">
        <v>6</v>
      </c>
      <c r="I2257" s="12">
        <v>1.5732999999999999</v>
      </c>
      <c r="J2257" s="12">
        <v>1.1197033080100876</v>
      </c>
      <c r="K2257" s="16">
        <v>9.4398</v>
      </c>
      <c r="L2257" s="16">
        <v>6.7182198480605253</v>
      </c>
      <c r="M2257" s="11">
        <v>-9.4397999999999996E-2</v>
      </c>
      <c r="N2257" s="17">
        <v>-0.39000000000000007</v>
      </c>
    </row>
    <row r="2258" spans="1:14" x14ac:dyDescent="0.3">
      <c r="A2258" t="s">
        <v>173</v>
      </c>
      <c r="B2258" t="s">
        <v>174</v>
      </c>
      <c r="C2258" t="s">
        <v>178</v>
      </c>
      <c r="D2258" t="s">
        <v>185</v>
      </c>
      <c r="E2258" t="s">
        <v>231</v>
      </c>
      <c r="F2258">
        <v>9</v>
      </c>
      <c r="G2258">
        <v>2023</v>
      </c>
      <c r="H2258" s="15">
        <v>6</v>
      </c>
      <c r="I2258" s="12">
        <v>1.5732999999999999</v>
      </c>
      <c r="J2258" s="12">
        <v>1.1698001349806246</v>
      </c>
      <c r="K2258" s="16">
        <v>9.4398</v>
      </c>
      <c r="L2258" s="16">
        <v>7.0188008098837482</v>
      </c>
      <c r="M2258" s="11">
        <v>-9.4397999999999996E-2</v>
      </c>
      <c r="N2258" s="17">
        <v>-0.39000000000000007</v>
      </c>
    </row>
    <row r="2259" spans="1:14" x14ac:dyDescent="0.3">
      <c r="A2259" t="s">
        <v>173</v>
      </c>
      <c r="B2259" t="s">
        <v>174</v>
      </c>
      <c r="C2259" t="s">
        <v>178</v>
      </c>
      <c r="D2259" t="s">
        <v>185</v>
      </c>
      <c r="E2259" t="s">
        <v>228</v>
      </c>
      <c r="F2259">
        <v>8</v>
      </c>
      <c r="G2259">
        <v>2023</v>
      </c>
      <c r="H2259" s="15">
        <v>8</v>
      </c>
      <c r="I2259" s="12">
        <v>1.5732999999999999</v>
      </c>
      <c r="J2259" s="12">
        <v>1.1425952722778436</v>
      </c>
      <c r="K2259" s="16">
        <v>12.586399999999999</v>
      </c>
      <c r="L2259" s="16">
        <v>9.1407621782227491</v>
      </c>
      <c r="M2259" s="11">
        <v>-0.125864</v>
      </c>
      <c r="N2259" s="17">
        <v>-0.54600000000000004</v>
      </c>
    </row>
    <row r="2260" spans="1:14" x14ac:dyDescent="0.3">
      <c r="A2260" t="s">
        <v>173</v>
      </c>
      <c r="B2260" t="s">
        <v>174</v>
      </c>
      <c r="C2260" t="s">
        <v>178</v>
      </c>
      <c r="D2260" t="s">
        <v>185</v>
      </c>
      <c r="E2260" t="s">
        <v>230</v>
      </c>
      <c r="F2260">
        <v>4</v>
      </c>
      <c r="G2260">
        <v>2023</v>
      </c>
      <c r="H2260" s="15">
        <v>9</v>
      </c>
      <c r="I2260" s="12">
        <v>1.5732999999999999</v>
      </c>
      <c r="J2260" s="12">
        <v>1.1219783790234379</v>
      </c>
      <c r="K2260" s="16">
        <v>14.159699999999999</v>
      </c>
      <c r="L2260" s="16">
        <v>10.097805411210942</v>
      </c>
      <c r="M2260" s="11">
        <v>-0.141597</v>
      </c>
      <c r="N2260" s="17">
        <v>-0.62400000000000011</v>
      </c>
    </row>
    <row r="2261" spans="1:14" x14ac:dyDescent="0.3">
      <c r="A2261" t="s">
        <v>173</v>
      </c>
      <c r="B2261" t="s">
        <v>174</v>
      </c>
      <c r="C2261" t="s">
        <v>178</v>
      </c>
      <c r="D2261" t="s">
        <v>185</v>
      </c>
      <c r="E2261" t="s">
        <v>223</v>
      </c>
      <c r="F2261">
        <v>11</v>
      </c>
      <c r="G2261">
        <v>2023</v>
      </c>
      <c r="H2261" s="15">
        <v>9</v>
      </c>
      <c r="I2261" s="12">
        <v>1.5732999999999999</v>
      </c>
      <c r="J2261" s="12">
        <v>1.1853472593886876</v>
      </c>
      <c r="K2261" s="16">
        <v>14.159699999999999</v>
      </c>
      <c r="L2261" s="16">
        <v>10.668125334498189</v>
      </c>
      <c r="M2261" s="11">
        <v>-0.141597</v>
      </c>
      <c r="N2261" s="17">
        <v>-0.62400000000000011</v>
      </c>
    </row>
    <row r="2262" spans="1:14" x14ac:dyDescent="0.3">
      <c r="A2262" t="s">
        <v>31</v>
      </c>
      <c r="B2262" t="s">
        <v>32</v>
      </c>
      <c r="C2262" t="s">
        <v>180</v>
      </c>
      <c r="D2262" t="s">
        <v>188</v>
      </c>
      <c r="E2262" t="s">
        <v>234</v>
      </c>
      <c r="F2262">
        <v>12</v>
      </c>
      <c r="G2262">
        <v>2023</v>
      </c>
      <c r="H2262" s="15">
        <v>5</v>
      </c>
      <c r="I2262" s="12">
        <v>1.5721000000000001</v>
      </c>
      <c r="J2262" s="12">
        <v>0.81065483455324494</v>
      </c>
      <c r="K2262" s="16">
        <v>7.8605</v>
      </c>
      <c r="L2262" s="16">
        <v>4.0532741727662245</v>
      </c>
      <c r="M2262" s="11">
        <v>-7.8605000000000008E-2</v>
      </c>
      <c r="N2262" s="17">
        <v>-0.31200000000000006</v>
      </c>
    </row>
    <row r="2263" spans="1:14" x14ac:dyDescent="0.3">
      <c r="A2263" t="s">
        <v>85</v>
      </c>
      <c r="B2263" t="s">
        <v>86</v>
      </c>
      <c r="C2263" t="s">
        <v>178</v>
      </c>
      <c r="D2263" t="s">
        <v>188</v>
      </c>
      <c r="E2263" t="s">
        <v>234</v>
      </c>
      <c r="F2263">
        <v>12</v>
      </c>
      <c r="G2263">
        <v>2023</v>
      </c>
      <c r="H2263" s="15">
        <v>9</v>
      </c>
      <c r="I2263" s="12">
        <v>3.1241000000000003</v>
      </c>
      <c r="J2263" s="12">
        <v>2.2323350963923319</v>
      </c>
      <c r="K2263" s="16">
        <v>28.116900000000001</v>
      </c>
      <c r="L2263" s="16">
        <v>20.091015867530988</v>
      </c>
      <c r="M2263" s="11">
        <v>-0.281169</v>
      </c>
      <c r="N2263" s="17">
        <v>-1.2400000000000002</v>
      </c>
    </row>
    <row r="2264" spans="1:14" x14ac:dyDescent="0.3">
      <c r="A2264" t="s">
        <v>155</v>
      </c>
      <c r="B2264" t="s">
        <v>156</v>
      </c>
      <c r="C2264" t="s">
        <v>179</v>
      </c>
      <c r="D2264" t="s">
        <v>188</v>
      </c>
      <c r="E2264" t="s">
        <v>234</v>
      </c>
      <c r="F2264">
        <v>12</v>
      </c>
      <c r="G2264">
        <v>2023</v>
      </c>
      <c r="H2264" s="15">
        <v>1</v>
      </c>
      <c r="I2264" s="12">
        <v>2.1869000000000001</v>
      </c>
      <c r="J2264" s="12">
        <v>2.2323356995132566</v>
      </c>
      <c r="K2264" s="16">
        <v>2.1869000000000001</v>
      </c>
      <c r="L2264" s="16">
        <v>2.2323356995132566</v>
      </c>
      <c r="M2264" s="11">
        <v>-2.1869E-2</v>
      </c>
      <c r="N2264" s="17">
        <v>-0.1085</v>
      </c>
    </row>
    <row r="2265" spans="1:14" x14ac:dyDescent="0.3">
      <c r="A2265" t="s">
        <v>3</v>
      </c>
      <c r="B2265" t="s">
        <v>4</v>
      </c>
      <c r="C2265" t="s">
        <v>177</v>
      </c>
      <c r="D2265" t="s">
        <v>189</v>
      </c>
      <c r="E2265" t="s">
        <v>227</v>
      </c>
      <c r="F2265">
        <v>2</v>
      </c>
      <c r="G2265">
        <v>2023</v>
      </c>
      <c r="H2265" s="15">
        <v>0</v>
      </c>
      <c r="I2265" s="12">
        <v>0</v>
      </c>
      <c r="J2265" s="12">
        <v>0</v>
      </c>
      <c r="K2265" s="16">
        <v>0</v>
      </c>
      <c r="L2265" s="16">
        <v>0</v>
      </c>
      <c r="M2265" s="11">
        <v>0</v>
      </c>
      <c r="N2265" s="17">
        <v>0</v>
      </c>
    </row>
    <row r="2266" spans="1:14" x14ac:dyDescent="0.3">
      <c r="A2266" t="s">
        <v>3</v>
      </c>
      <c r="B2266" t="s">
        <v>4</v>
      </c>
      <c r="C2266" t="s">
        <v>177</v>
      </c>
      <c r="D2266" t="s">
        <v>189</v>
      </c>
      <c r="E2266" t="s">
        <v>230</v>
      </c>
      <c r="F2266">
        <v>4</v>
      </c>
      <c r="G2266">
        <v>2023</v>
      </c>
      <c r="H2266" s="15">
        <v>0</v>
      </c>
      <c r="I2266" s="12">
        <v>0</v>
      </c>
      <c r="J2266" s="12">
        <v>0</v>
      </c>
      <c r="K2266" s="16">
        <v>0</v>
      </c>
      <c r="L2266" s="16">
        <v>0</v>
      </c>
      <c r="M2266" s="11">
        <v>0</v>
      </c>
      <c r="N2266" s="17">
        <v>0</v>
      </c>
    </row>
    <row r="2267" spans="1:14" x14ac:dyDescent="0.3">
      <c r="A2267" t="s">
        <v>3</v>
      </c>
      <c r="B2267" t="s">
        <v>4</v>
      </c>
      <c r="C2267" t="s">
        <v>177</v>
      </c>
      <c r="D2267" t="s">
        <v>189</v>
      </c>
      <c r="E2267" t="s">
        <v>228</v>
      </c>
      <c r="F2267">
        <v>8</v>
      </c>
      <c r="G2267">
        <v>2023</v>
      </c>
      <c r="H2267" s="15">
        <v>0</v>
      </c>
      <c r="I2267" s="12">
        <v>0</v>
      </c>
      <c r="J2267" s="12">
        <v>0</v>
      </c>
      <c r="K2267" s="16">
        <v>0</v>
      </c>
      <c r="L2267" s="16">
        <v>0</v>
      </c>
      <c r="M2267" s="11">
        <v>0</v>
      </c>
      <c r="N2267" s="17">
        <v>0</v>
      </c>
    </row>
    <row r="2268" spans="1:14" x14ac:dyDescent="0.3">
      <c r="A2268" t="s">
        <v>3</v>
      </c>
      <c r="B2268" t="s">
        <v>4</v>
      </c>
      <c r="C2268" t="s">
        <v>177</v>
      </c>
      <c r="D2268" t="s">
        <v>189</v>
      </c>
      <c r="E2268" t="s">
        <v>231</v>
      </c>
      <c r="F2268">
        <v>9</v>
      </c>
      <c r="G2268">
        <v>2023</v>
      </c>
      <c r="H2268" s="15">
        <v>0</v>
      </c>
      <c r="I2268" s="12">
        <v>0</v>
      </c>
      <c r="J2268" s="12">
        <v>0</v>
      </c>
      <c r="K2268" s="16">
        <v>0</v>
      </c>
      <c r="L2268" s="16">
        <v>0</v>
      </c>
      <c r="M2268" s="11">
        <v>0</v>
      </c>
      <c r="N2268" s="17">
        <v>0</v>
      </c>
    </row>
    <row r="2269" spans="1:14" x14ac:dyDescent="0.3">
      <c r="A2269" t="s">
        <v>3</v>
      </c>
      <c r="B2269" t="s">
        <v>4</v>
      </c>
      <c r="C2269" t="s">
        <v>177</v>
      </c>
      <c r="D2269" t="s">
        <v>189</v>
      </c>
      <c r="E2269" t="s">
        <v>229</v>
      </c>
      <c r="F2269">
        <v>6</v>
      </c>
      <c r="G2269">
        <v>2023</v>
      </c>
      <c r="H2269" s="15">
        <v>31</v>
      </c>
      <c r="I2269" s="12">
        <v>0.99880000000000002</v>
      </c>
      <c r="J2269" s="12">
        <v>1.2075297358750618</v>
      </c>
      <c r="K2269" s="16">
        <v>30.962800000000001</v>
      </c>
      <c r="L2269" s="16">
        <v>37.433421812126916</v>
      </c>
      <c r="M2269" s="11">
        <v>-0.30962800000000001</v>
      </c>
      <c r="N2269" s="17">
        <v>-1.3860000000000001</v>
      </c>
    </row>
    <row r="2270" spans="1:14" x14ac:dyDescent="0.3">
      <c r="A2270" t="s">
        <v>3</v>
      </c>
      <c r="B2270" t="s">
        <v>4</v>
      </c>
      <c r="C2270" t="s">
        <v>177</v>
      </c>
      <c r="D2270" t="s">
        <v>189</v>
      </c>
      <c r="E2270" t="s">
        <v>232</v>
      </c>
      <c r="F2270">
        <v>3</v>
      </c>
      <c r="G2270">
        <v>2023</v>
      </c>
      <c r="H2270" s="15">
        <v>32</v>
      </c>
      <c r="I2270" s="12">
        <v>1.2307999999999999</v>
      </c>
      <c r="J2270" s="12">
        <v>0.9989784372028695</v>
      </c>
      <c r="K2270" s="16">
        <v>39.385599999999997</v>
      </c>
      <c r="L2270" s="16">
        <v>31.967309990491824</v>
      </c>
      <c r="M2270" s="11">
        <v>-0.39385599999999998</v>
      </c>
      <c r="N2270" s="17">
        <v>-1.7690000000000001</v>
      </c>
    </row>
    <row r="2271" spans="1:14" x14ac:dyDescent="0.3">
      <c r="A2271" t="s">
        <v>3</v>
      </c>
      <c r="B2271" t="s">
        <v>4</v>
      </c>
      <c r="C2271" t="s">
        <v>177</v>
      </c>
      <c r="D2271" t="s">
        <v>189</v>
      </c>
      <c r="E2271" t="s">
        <v>233</v>
      </c>
      <c r="F2271">
        <v>1</v>
      </c>
      <c r="G2271">
        <v>2023</v>
      </c>
      <c r="H2271" s="15">
        <v>43</v>
      </c>
      <c r="I2271" s="12">
        <v>1.0794999999999999</v>
      </c>
      <c r="J2271" s="12">
        <v>0.81038193031237926</v>
      </c>
      <c r="K2271" s="16">
        <v>46.418499999999995</v>
      </c>
      <c r="L2271" s="16">
        <v>34.846423003432307</v>
      </c>
      <c r="M2271" s="11">
        <v>-0.46418499999999996</v>
      </c>
      <c r="N2271" s="17">
        <v>-2.0865000000000005</v>
      </c>
    </row>
    <row r="2272" spans="1:14" x14ac:dyDescent="0.3">
      <c r="A2272" t="s">
        <v>3</v>
      </c>
      <c r="B2272" t="s">
        <v>4</v>
      </c>
      <c r="C2272" t="s">
        <v>177</v>
      </c>
      <c r="D2272" t="s">
        <v>189</v>
      </c>
      <c r="E2272" t="s">
        <v>223</v>
      </c>
      <c r="F2272">
        <v>11</v>
      </c>
      <c r="G2272">
        <v>2023</v>
      </c>
      <c r="H2272" s="15">
        <v>47</v>
      </c>
      <c r="I2272" s="12">
        <v>1.1601999999999999</v>
      </c>
      <c r="J2272" s="12">
        <v>0.87847198262400361</v>
      </c>
      <c r="K2272" s="16">
        <v>54.529399999999995</v>
      </c>
      <c r="L2272" s="16">
        <v>41.288183183328172</v>
      </c>
      <c r="M2272" s="11">
        <v>-0.54529399999999995</v>
      </c>
      <c r="N2272" s="17">
        <v>-2.415</v>
      </c>
    </row>
    <row r="2273" spans="1:14" x14ac:dyDescent="0.3">
      <c r="A2273" t="s">
        <v>5</v>
      </c>
      <c r="B2273" t="s">
        <v>6</v>
      </c>
      <c r="C2273" t="s">
        <v>1</v>
      </c>
      <c r="D2273" t="s">
        <v>189</v>
      </c>
      <c r="E2273" t="s">
        <v>233</v>
      </c>
      <c r="F2273">
        <v>1</v>
      </c>
      <c r="G2273">
        <v>2023</v>
      </c>
      <c r="H2273" s="15">
        <v>2</v>
      </c>
      <c r="I2273" s="12">
        <v>1.5537000000000001</v>
      </c>
      <c r="J2273" s="12">
        <v>1.0670424728703298</v>
      </c>
      <c r="K2273" s="16">
        <v>3.1074000000000002</v>
      </c>
      <c r="L2273" s="16">
        <v>2.1340849457406597</v>
      </c>
      <c r="M2273" s="11">
        <v>-3.1074000000000001E-2</v>
      </c>
      <c r="N2273" s="17">
        <v>-0.15400000000000003</v>
      </c>
    </row>
    <row r="2274" spans="1:14" x14ac:dyDescent="0.3">
      <c r="A2274" t="s">
        <v>9</v>
      </c>
      <c r="B2274" t="s">
        <v>10</v>
      </c>
      <c r="C2274" t="s">
        <v>178</v>
      </c>
      <c r="D2274" t="s">
        <v>189</v>
      </c>
      <c r="E2274" t="s">
        <v>232</v>
      </c>
      <c r="F2274">
        <v>3</v>
      </c>
      <c r="G2274">
        <v>2023</v>
      </c>
      <c r="H2274" s="15">
        <v>1</v>
      </c>
      <c r="I2274" s="12">
        <v>1.5537000000000001</v>
      </c>
      <c r="J2274" s="12">
        <v>1.0710146582086051</v>
      </c>
      <c r="K2274" s="16">
        <v>1.5537000000000001</v>
      </c>
      <c r="L2274" s="16">
        <v>1.0710146582086051</v>
      </c>
      <c r="M2274" s="11">
        <v>-1.5537E-2</v>
      </c>
      <c r="N2274" s="17">
        <v>-7.7000000000000013E-2</v>
      </c>
    </row>
    <row r="2275" spans="1:14" x14ac:dyDescent="0.3">
      <c r="A2275" t="s">
        <v>9</v>
      </c>
      <c r="B2275" t="s">
        <v>10</v>
      </c>
      <c r="C2275" t="s">
        <v>178</v>
      </c>
      <c r="D2275" t="s">
        <v>189</v>
      </c>
      <c r="E2275" t="s">
        <v>233</v>
      </c>
      <c r="F2275">
        <v>1</v>
      </c>
      <c r="G2275">
        <v>2023</v>
      </c>
      <c r="H2275" s="15">
        <v>2</v>
      </c>
      <c r="I2275" s="12">
        <v>1.0794999999999999</v>
      </c>
      <c r="J2275" s="12">
        <v>0.83601256969860838</v>
      </c>
      <c r="K2275" s="16">
        <v>2.1589999999999998</v>
      </c>
      <c r="L2275" s="16">
        <v>1.6720251393972168</v>
      </c>
      <c r="M2275" s="11">
        <v>-2.1589999999999998E-2</v>
      </c>
      <c r="N2275" s="17">
        <v>-0.10700000000000001</v>
      </c>
    </row>
    <row r="2276" spans="1:14" x14ac:dyDescent="0.3">
      <c r="A2276" t="s">
        <v>9</v>
      </c>
      <c r="B2276" t="s">
        <v>10</v>
      </c>
      <c r="C2276" t="s">
        <v>178</v>
      </c>
      <c r="D2276" t="s">
        <v>189</v>
      </c>
      <c r="E2276" t="s">
        <v>228</v>
      </c>
      <c r="F2276">
        <v>8</v>
      </c>
      <c r="G2276">
        <v>2023</v>
      </c>
      <c r="H2276" s="15">
        <v>3</v>
      </c>
      <c r="I2276" s="12">
        <v>1.0794999999999999</v>
      </c>
      <c r="J2276" s="12">
        <v>0.93295341240618057</v>
      </c>
      <c r="K2276" s="16">
        <v>3.2384999999999997</v>
      </c>
      <c r="L2276" s="16">
        <v>2.7988602372185416</v>
      </c>
      <c r="M2276" s="11">
        <v>-3.2384999999999997E-2</v>
      </c>
      <c r="N2276" s="17">
        <v>-0.1605</v>
      </c>
    </row>
    <row r="2277" spans="1:14" x14ac:dyDescent="0.3">
      <c r="A2277" t="s">
        <v>9</v>
      </c>
      <c r="B2277" t="s">
        <v>10</v>
      </c>
      <c r="C2277" t="s">
        <v>178</v>
      </c>
      <c r="D2277" t="s">
        <v>189</v>
      </c>
      <c r="E2277" t="s">
        <v>224</v>
      </c>
      <c r="F2277">
        <v>7</v>
      </c>
      <c r="G2277">
        <v>2023</v>
      </c>
      <c r="H2277" s="15">
        <v>4</v>
      </c>
      <c r="I2277" s="12">
        <v>1.5537000000000001</v>
      </c>
      <c r="J2277" s="12">
        <v>0.99236538851076006</v>
      </c>
      <c r="K2277" s="16">
        <v>6.2148000000000003</v>
      </c>
      <c r="L2277" s="16">
        <v>3.9694615540430402</v>
      </c>
      <c r="M2277" s="11">
        <v>-6.2148000000000002E-2</v>
      </c>
      <c r="N2277" s="17">
        <v>-0.30800000000000005</v>
      </c>
    </row>
    <row r="2278" spans="1:14" x14ac:dyDescent="0.3">
      <c r="A2278" t="s">
        <v>9</v>
      </c>
      <c r="B2278" t="s">
        <v>10</v>
      </c>
      <c r="C2278" t="s">
        <v>178</v>
      </c>
      <c r="D2278" t="s">
        <v>189</v>
      </c>
      <c r="E2278" t="s">
        <v>230</v>
      </c>
      <c r="F2278">
        <v>4</v>
      </c>
      <c r="G2278">
        <v>2023</v>
      </c>
      <c r="H2278" s="15">
        <v>6</v>
      </c>
      <c r="I2278" s="12">
        <v>1.5537000000000001</v>
      </c>
      <c r="J2278" s="12">
        <v>1.0854280164360599</v>
      </c>
      <c r="K2278" s="16">
        <v>9.3222000000000005</v>
      </c>
      <c r="L2278" s="16">
        <v>6.5125680986163594</v>
      </c>
      <c r="M2278" s="11">
        <v>-9.3222000000000013E-2</v>
      </c>
      <c r="N2278" s="17">
        <v>-0.38500000000000001</v>
      </c>
    </row>
    <row r="2279" spans="1:14" x14ac:dyDescent="0.3">
      <c r="A2279" t="s">
        <v>9</v>
      </c>
      <c r="B2279" t="s">
        <v>10</v>
      </c>
      <c r="C2279" t="s">
        <v>178</v>
      </c>
      <c r="D2279" t="s">
        <v>189</v>
      </c>
      <c r="E2279" t="s">
        <v>231</v>
      </c>
      <c r="F2279">
        <v>9</v>
      </c>
      <c r="G2279">
        <v>2023</v>
      </c>
      <c r="H2279" s="15">
        <v>6</v>
      </c>
      <c r="I2279" s="12">
        <v>1.5537000000000001</v>
      </c>
      <c r="J2279" s="12">
        <v>1.0759770526062074</v>
      </c>
      <c r="K2279" s="16">
        <v>9.3222000000000005</v>
      </c>
      <c r="L2279" s="16">
        <v>6.4558623156372441</v>
      </c>
      <c r="M2279" s="11">
        <v>-9.3222000000000013E-2</v>
      </c>
      <c r="N2279" s="17">
        <v>-0.38500000000000001</v>
      </c>
    </row>
    <row r="2280" spans="1:14" x14ac:dyDescent="0.3">
      <c r="A2280" t="s">
        <v>9</v>
      </c>
      <c r="B2280" t="s">
        <v>10</v>
      </c>
      <c r="C2280" t="s">
        <v>178</v>
      </c>
      <c r="D2280" t="s">
        <v>189</v>
      </c>
      <c r="E2280" t="s">
        <v>226</v>
      </c>
      <c r="F2280">
        <v>5</v>
      </c>
      <c r="G2280">
        <v>2023</v>
      </c>
      <c r="H2280" s="15">
        <v>7</v>
      </c>
      <c r="I2280" s="12">
        <v>1.3014999999999999</v>
      </c>
      <c r="J2280" s="12">
        <v>0.97909886589578643</v>
      </c>
      <c r="K2280" s="16">
        <v>9.1104999999999983</v>
      </c>
      <c r="L2280" s="16">
        <v>6.8536920612705048</v>
      </c>
      <c r="M2280" s="11">
        <v>-9.1104999999999978E-2</v>
      </c>
      <c r="N2280" s="17">
        <v>-0.38700000000000001</v>
      </c>
    </row>
    <row r="2281" spans="1:14" x14ac:dyDescent="0.3">
      <c r="A2281" t="s">
        <v>9</v>
      </c>
      <c r="B2281" t="s">
        <v>10</v>
      </c>
      <c r="C2281" t="s">
        <v>178</v>
      </c>
      <c r="D2281" t="s">
        <v>189</v>
      </c>
      <c r="E2281" t="s">
        <v>234</v>
      </c>
      <c r="F2281">
        <v>12</v>
      </c>
      <c r="G2281">
        <v>2023</v>
      </c>
      <c r="H2281" s="15">
        <v>7</v>
      </c>
      <c r="I2281" s="12">
        <v>1.5537000000000001</v>
      </c>
      <c r="J2281" s="12">
        <v>1.0883645963111419</v>
      </c>
      <c r="K2281" s="16">
        <v>10.875900000000001</v>
      </c>
      <c r="L2281" s="16">
        <v>7.6185521741779931</v>
      </c>
      <c r="M2281" s="11">
        <v>-0.10875900000000002</v>
      </c>
      <c r="N2281" s="17">
        <v>-0.46200000000000002</v>
      </c>
    </row>
    <row r="2282" spans="1:14" x14ac:dyDescent="0.3">
      <c r="A2282" t="s">
        <v>9</v>
      </c>
      <c r="B2282" t="s">
        <v>10</v>
      </c>
      <c r="C2282" t="s">
        <v>178</v>
      </c>
      <c r="D2282" t="s">
        <v>189</v>
      </c>
      <c r="E2282" t="s">
        <v>225</v>
      </c>
      <c r="F2282">
        <v>10</v>
      </c>
      <c r="G2282">
        <v>2023</v>
      </c>
      <c r="H2282" s="15">
        <v>8</v>
      </c>
      <c r="I2282" s="12">
        <v>1.5537000000000001</v>
      </c>
      <c r="J2282" s="12">
        <v>1.0746970361471997</v>
      </c>
      <c r="K2282" s="16">
        <v>12.429600000000001</v>
      </c>
      <c r="L2282" s="16">
        <v>8.5975762891775975</v>
      </c>
      <c r="M2282" s="11">
        <v>-0.124296</v>
      </c>
      <c r="N2282" s="17">
        <v>-0.53900000000000003</v>
      </c>
    </row>
    <row r="2283" spans="1:14" x14ac:dyDescent="0.3">
      <c r="A2283" t="s">
        <v>9</v>
      </c>
      <c r="B2283" t="s">
        <v>10</v>
      </c>
      <c r="C2283" t="s">
        <v>178</v>
      </c>
      <c r="D2283" t="s">
        <v>189</v>
      </c>
      <c r="E2283" t="s">
        <v>223</v>
      </c>
      <c r="F2283">
        <v>11</v>
      </c>
      <c r="G2283">
        <v>2023</v>
      </c>
      <c r="H2283" s="15">
        <v>8</v>
      </c>
      <c r="I2283" s="12">
        <v>1.5537000000000001</v>
      </c>
      <c r="J2283" s="12">
        <v>1.0883642720511144</v>
      </c>
      <c r="K2283" s="16">
        <v>12.429600000000001</v>
      </c>
      <c r="L2283" s="16">
        <v>8.7069141764089153</v>
      </c>
      <c r="M2283" s="11">
        <v>-0.124296</v>
      </c>
      <c r="N2283" s="17">
        <v>-0.53900000000000003</v>
      </c>
    </row>
    <row r="2284" spans="1:14" x14ac:dyDescent="0.3">
      <c r="A2284" t="s">
        <v>9</v>
      </c>
      <c r="B2284" t="s">
        <v>10</v>
      </c>
      <c r="C2284" t="s">
        <v>178</v>
      </c>
      <c r="D2284" t="s">
        <v>189</v>
      </c>
      <c r="E2284" t="s">
        <v>229</v>
      </c>
      <c r="F2284">
        <v>6</v>
      </c>
      <c r="G2284">
        <v>2023</v>
      </c>
      <c r="H2284" s="15">
        <v>18</v>
      </c>
      <c r="I2284" s="12">
        <v>1.4124000000000001</v>
      </c>
      <c r="J2284" s="12">
        <v>0.85340845701605839</v>
      </c>
      <c r="K2284" s="16">
        <v>25.423200000000001</v>
      </c>
      <c r="L2284" s="16">
        <v>15.361352226289052</v>
      </c>
      <c r="M2284" s="11">
        <v>-0.25423200000000001</v>
      </c>
      <c r="N2284" s="17">
        <v>-1.1199999999999999</v>
      </c>
    </row>
    <row r="2285" spans="1:14" x14ac:dyDescent="0.3">
      <c r="A2285" t="s">
        <v>13</v>
      </c>
      <c r="B2285" t="s">
        <v>14</v>
      </c>
      <c r="C2285" t="s">
        <v>179</v>
      </c>
      <c r="D2285" t="s">
        <v>189</v>
      </c>
      <c r="E2285" t="s">
        <v>224</v>
      </c>
      <c r="F2285">
        <v>7</v>
      </c>
      <c r="G2285">
        <v>2023</v>
      </c>
      <c r="H2285" s="15">
        <v>2</v>
      </c>
      <c r="I2285" s="12">
        <v>1.0794999999999999</v>
      </c>
      <c r="J2285" s="12">
        <v>0.92903740511769017</v>
      </c>
      <c r="K2285" s="16">
        <v>2.1589999999999998</v>
      </c>
      <c r="L2285" s="16">
        <v>1.8580748102353803</v>
      </c>
      <c r="M2285" s="11">
        <v>-2.1589999999999998E-2</v>
      </c>
      <c r="N2285" s="17">
        <v>-0.10700000000000001</v>
      </c>
    </row>
    <row r="2286" spans="1:14" x14ac:dyDescent="0.3">
      <c r="A2286" t="s">
        <v>13</v>
      </c>
      <c r="B2286" t="s">
        <v>14</v>
      </c>
      <c r="C2286" t="s">
        <v>179</v>
      </c>
      <c r="D2286" t="s">
        <v>189</v>
      </c>
      <c r="E2286" t="s">
        <v>234</v>
      </c>
      <c r="F2286">
        <v>12</v>
      </c>
      <c r="G2286">
        <v>2023</v>
      </c>
      <c r="H2286" s="15">
        <v>3</v>
      </c>
      <c r="I2286" s="12">
        <v>1.0794999999999999</v>
      </c>
      <c r="J2286" s="12">
        <v>0.86186037413183147</v>
      </c>
      <c r="K2286" s="16">
        <v>3.2384999999999997</v>
      </c>
      <c r="L2286" s="16">
        <v>2.5855811223954945</v>
      </c>
      <c r="M2286" s="11">
        <v>-3.2384999999999997E-2</v>
      </c>
      <c r="N2286" s="17">
        <v>-0.1605</v>
      </c>
    </row>
    <row r="2287" spans="1:14" x14ac:dyDescent="0.3">
      <c r="A2287" t="s">
        <v>31</v>
      </c>
      <c r="B2287" t="s">
        <v>32</v>
      </c>
      <c r="C2287" t="s">
        <v>180</v>
      </c>
      <c r="D2287" t="s">
        <v>189</v>
      </c>
      <c r="E2287" t="s">
        <v>232</v>
      </c>
      <c r="F2287">
        <v>3</v>
      </c>
      <c r="G2287">
        <v>2023</v>
      </c>
      <c r="H2287" s="15">
        <v>1</v>
      </c>
      <c r="I2287" s="12">
        <v>2.1893000000000002</v>
      </c>
      <c r="J2287" s="12">
        <v>0.78436474054723138</v>
      </c>
      <c r="K2287" s="16">
        <v>2.1893000000000002</v>
      </c>
      <c r="L2287" s="16">
        <v>0.78436474054723138</v>
      </c>
      <c r="M2287" s="11">
        <v>-2.1893000000000003E-2</v>
      </c>
      <c r="N2287" s="17">
        <v>-0.1085</v>
      </c>
    </row>
    <row r="2288" spans="1:14" x14ac:dyDescent="0.3">
      <c r="A2288" t="s">
        <v>31</v>
      </c>
      <c r="B2288" t="s">
        <v>32</v>
      </c>
      <c r="C2288" t="s">
        <v>180</v>
      </c>
      <c r="D2288" t="s">
        <v>189</v>
      </c>
      <c r="E2288" t="s">
        <v>230</v>
      </c>
      <c r="F2288">
        <v>4</v>
      </c>
      <c r="G2288">
        <v>2023</v>
      </c>
      <c r="H2288" s="15">
        <v>1</v>
      </c>
      <c r="I2288" s="12">
        <v>2.1893000000000002</v>
      </c>
      <c r="J2288" s="12">
        <v>0.91019789751329983</v>
      </c>
      <c r="K2288" s="16">
        <v>2.1893000000000002</v>
      </c>
      <c r="L2288" s="16">
        <v>0.91019789751329983</v>
      </c>
      <c r="M2288" s="11">
        <v>-2.1893000000000003E-2</v>
      </c>
      <c r="N2288" s="17">
        <v>-0.1085</v>
      </c>
    </row>
    <row r="2289" spans="1:14" x14ac:dyDescent="0.3">
      <c r="A2289" t="s">
        <v>31</v>
      </c>
      <c r="B2289" t="s">
        <v>32</v>
      </c>
      <c r="C2289" t="s">
        <v>180</v>
      </c>
      <c r="D2289" t="s">
        <v>189</v>
      </c>
      <c r="E2289" t="s">
        <v>228</v>
      </c>
      <c r="F2289">
        <v>8</v>
      </c>
      <c r="G2289">
        <v>2023</v>
      </c>
      <c r="H2289" s="15">
        <v>1</v>
      </c>
      <c r="I2289" s="12">
        <v>0</v>
      </c>
      <c r="J2289" s="12">
        <v>0</v>
      </c>
      <c r="K2289" s="16">
        <v>0</v>
      </c>
      <c r="L2289" s="16">
        <v>0</v>
      </c>
      <c r="M2289" s="11">
        <v>0</v>
      </c>
      <c r="N2289" s="17">
        <v>0</v>
      </c>
    </row>
    <row r="2290" spans="1:14" x14ac:dyDescent="0.3">
      <c r="A2290" t="s">
        <v>31</v>
      </c>
      <c r="B2290" t="s">
        <v>32</v>
      </c>
      <c r="C2290" t="s">
        <v>180</v>
      </c>
      <c r="D2290" t="s">
        <v>189</v>
      </c>
      <c r="E2290" t="s">
        <v>231</v>
      </c>
      <c r="F2290">
        <v>9</v>
      </c>
      <c r="G2290">
        <v>2023</v>
      </c>
      <c r="H2290" s="15">
        <v>1</v>
      </c>
      <c r="I2290" s="12">
        <v>0</v>
      </c>
      <c r="J2290" s="12">
        <v>0</v>
      </c>
      <c r="K2290" s="16">
        <v>0</v>
      </c>
      <c r="L2290" s="16">
        <v>0</v>
      </c>
      <c r="M2290" s="11">
        <v>0</v>
      </c>
      <c r="N2290" s="17">
        <v>0</v>
      </c>
    </row>
    <row r="2291" spans="1:14" x14ac:dyDescent="0.3">
      <c r="A2291" t="s">
        <v>31</v>
      </c>
      <c r="B2291" t="s">
        <v>32</v>
      </c>
      <c r="C2291" t="s">
        <v>180</v>
      </c>
      <c r="D2291" t="s">
        <v>189</v>
      </c>
      <c r="E2291" t="s">
        <v>225</v>
      </c>
      <c r="F2291">
        <v>10</v>
      </c>
      <c r="G2291">
        <v>2023</v>
      </c>
      <c r="H2291" s="15">
        <v>1</v>
      </c>
      <c r="I2291" s="12">
        <v>0</v>
      </c>
      <c r="J2291" s="12">
        <v>0</v>
      </c>
      <c r="K2291" s="16">
        <v>0</v>
      </c>
      <c r="L2291" s="16">
        <v>0</v>
      </c>
      <c r="M2291" s="11">
        <v>0</v>
      </c>
      <c r="N2291" s="17">
        <v>0</v>
      </c>
    </row>
    <row r="2292" spans="1:14" x14ac:dyDescent="0.3">
      <c r="A2292" t="s">
        <v>31</v>
      </c>
      <c r="B2292" t="s">
        <v>32</v>
      </c>
      <c r="C2292" t="s">
        <v>180</v>
      </c>
      <c r="D2292" t="s">
        <v>189</v>
      </c>
      <c r="E2292" t="s">
        <v>224</v>
      </c>
      <c r="F2292">
        <v>7</v>
      </c>
      <c r="G2292">
        <v>2023</v>
      </c>
      <c r="H2292" s="15">
        <v>1</v>
      </c>
      <c r="I2292" s="12">
        <v>1.0794999999999999</v>
      </c>
      <c r="J2292" s="12">
        <v>1.0762494310294035</v>
      </c>
      <c r="K2292" s="16">
        <v>1.0794999999999999</v>
      </c>
      <c r="L2292" s="16">
        <v>1.0762494310294035</v>
      </c>
      <c r="M2292" s="11">
        <v>-1.0794999999999999E-2</v>
      </c>
      <c r="N2292" s="17">
        <v>-5.3500000000000006E-2</v>
      </c>
    </row>
    <row r="2293" spans="1:14" x14ac:dyDescent="0.3">
      <c r="A2293" t="s">
        <v>31</v>
      </c>
      <c r="B2293" t="s">
        <v>32</v>
      </c>
      <c r="C2293" t="s">
        <v>180</v>
      </c>
      <c r="D2293" t="s">
        <v>189</v>
      </c>
      <c r="E2293" t="s">
        <v>226</v>
      </c>
      <c r="F2293">
        <v>5</v>
      </c>
      <c r="G2293">
        <v>2023</v>
      </c>
      <c r="H2293" s="15">
        <v>1</v>
      </c>
      <c r="I2293" s="12">
        <v>1.3014999999999999</v>
      </c>
      <c r="J2293" s="12">
        <v>1.0854280164360599</v>
      </c>
      <c r="K2293" s="16">
        <v>1.3014999999999999</v>
      </c>
      <c r="L2293" s="16">
        <v>1.0854280164360599</v>
      </c>
      <c r="M2293" s="11">
        <v>-1.3014999999999999E-2</v>
      </c>
      <c r="N2293" s="17">
        <v>-6.4500000000000002E-2</v>
      </c>
    </row>
    <row r="2294" spans="1:14" x14ac:dyDescent="0.3">
      <c r="A2294" t="s">
        <v>31</v>
      </c>
      <c r="B2294" t="s">
        <v>32</v>
      </c>
      <c r="C2294" t="s">
        <v>180</v>
      </c>
      <c r="D2294" t="s">
        <v>189</v>
      </c>
      <c r="E2294" t="s">
        <v>233</v>
      </c>
      <c r="F2294">
        <v>1</v>
      </c>
      <c r="G2294">
        <v>2023</v>
      </c>
      <c r="H2294" s="15">
        <v>1</v>
      </c>
      <c r="I2294" s="12">
        <v>1.4024000000000001</v>
      </c>
      <c r="J2294" s="12">
        <v>0.77251911641344695</v>
      </c>
      <c r="K2294" s="16">
        <v>1.4024000000000001</v>
      </c>
      <c r="L2294" s="16">
        <v>0.77251911641344695</v>
      </c>
      <c r="M2294" s="11">
        <v>-1.4024000000000002E-2</v>
      </c>
      <c r="N2294" s="17">
        <v>-6.9499999999999992E-2</v>
      </c>
    </row>
    <row r="2295" spans="1:14" x14ac:dyDescent="0.3">
      <c r="A2295" t="s">
        <v>31</v>
      </c>
      <c r="B2295" t="s">
        <v>32</v>
      </c>
      <c r="C2295" t="s">
        <v>180</v>
      </c>
      <c r="D2295" t="s">
        <v>189</v>
      </c>
      <c r="E2295" t="s">
        <v>229</v>
      </c>
      <c r="F2295">
        <v>6</v>
      </c>
      <c r="G2295">
        <v>2023</v>
      </c>
      <c r="H2295" s="15">
        <v>1</v>
      </c>
      <c r="I2295" s="12">
        <v>1.4124000000000001</v>
      </c>
      <c r="J2295" s="12">
        <v>1.0855415074457249</v>
      </c>
      <c r="K2295" s="16">
        <v>1.4124000000000001</v>
      </c>
      <c r="L2295" s="16">
        <v>1.0855415074457249</v>
      </c>
      <c r="M2295" s="11">
        <v>-1.4124000000000001E-2</v>
      </c>
      <c r="N2295" s="17">
        <v>-6.9999999999999993E-2</v>
      </c>
    </row>
    <row r="2296" spans="1:14" x14ac:dyDescent="0.3">
      <c r="A2296" t="s">
        <v>31</v>
      </c>
      <c r="B2296" t="s">
        <v>32</v>
      </c>
      <c r="C2296" t="s">
        <v>180</v>
      </c>
      <c r="D2296" t="s">
        <v>189</v>
      </c>
      <c r="E2296" t="s">
        <v>227</v>
      </c>
      <c r="F2296">
        <v>2</v>
      </c>
      <c r="G2296">
        <v>2023</v>
      </c>
      <c r="H2296" s="15">
        <v>1</v>
      </c>
      <c r="I2296" s="12">
        <v>1.4730000000000001</v>
      </c>
      <c r="J2296" s="12">
        <v>0.82224236502292503</v>
      </c>
      <c r="K2296" s="16">
        <v>1.4730000000000001</v>
      </c>
      <c r="L2296" s="16">
        <v>0.82224236502292503</v>
      </c>
      <c r="M2296" s="11">
        <v>-1.4730000000000002E-2</v>
      </c>
      <c r="N2296" s="17">
        <v>-7.2999999999999995E-2</v>
      </c>
    </row>
    <row r="2297" spans="1:14" x14ac:dyDescent="0.3">
      <c r="A2297" t="s">
        <v>31</v>
      </c>
      <c r="B2297" t="s">
        <v>32</v>
      </c>
      <c r="C2297" t="s">
        <v>180</v>
      </c>
      <c r="D2297" t="s">
        <v>189</v>
      </c>
      <c r="E2297" t="s">
        <v>223</v>
      </c>
      <c r="F2297">
        <v>11</v>
      </c>
      <c r="G2297">
        <v>2023</v>
      </c>
      <c r="H2297" s="15">
        <v>7</v>
      </c>
      <c r="I2297" s="12">
        <v>1.5537000000000001</v>
      </c>
      <c r="J2297" s="12">
        <v>1.0883642720511144</v>
      </c>
      <c r="K2297" s="16">
        <v>10.875900000000001</v>
      </c>
      <c r="L2297" s="16">
        <v>7.6185499043578009</v>
      </c>
      <c r="M2297" s="11">
        <v>-0.10875900000000002</v>
      </c>
      <c r="N2297" s="17">
        <v>-0.46200000000000002</v>
      </c>
    </row>
    <row r="2298" spans="1:14" x14ac:dyDescent="0.3">
      <c r="A2298" t="s">
        <v>33</v>
      </c>
      <c r="B2298" t="s">
        <v>34</v>
      </c>
      <c r="C2298" t="s">
        <v>177</v>
      </c>
      <c r="D2298" t="s">
        <v>189</v>
      </c>
      <c r="E2298" t="s">
        <v>232</v>
      </c>
      <c r="F2298">
        <v>3</v>
      </c>
      <c r="G2298">
        <v>2023</v>
      </c>
      <c r="H2298" s="15">
        <v>0</v>
      </c>
      <c r="I2298" s="12">
        <v>0</v>
      </c>
      <c r="J2298" s="12">
        <v>0</v>
      </c>
      <c r="K2298" s="16">
        <v>0</v>
      </c>
      <c r="L2298" s="16">
        <v>0</v>
      </c>
      <c r="M2298" s="11">
        <v>0</v>
      </c>
      <c r="N2298" s="17">
        <v>0</v>
      </c>
    </row>
    <row r="2299" spans="1:14" x14ac:dyDescent="0.3">
      <c r="A2299" t="s">
        <v>33</v>
      </c>
      <c r="B2299" t="s">
        <v>34</v>
      </c>
      <c r="C2299" t="s">
        <v>177</v>
      </c>
      <c r="D2299" t="s">
        <v>189</v>
      </c>
      <c r="E2299" t="s">
        <v>225</v>
      </c>
      <c r="F2299">
        <v>10</v>
      </c>
      <c r="G2299">
        <v>2023</v>
      </c>
      <c r="H2299" s="15">
        <v>1</v>
      </c>
      <c r="I2299" s="12">
        <v>0.80710000000000004</v>
      </c>
      <c r="J2299" s="12">
        <v>0.69128281915028822</v>
      </c>
      <c r="K2299" s="16">
        <v>0.80710000000000004</v>
      </c>
      <c r="L2299" s="16">
        <v>0.69128281915028822</v>
      </c>
      <c r="M2299" s="11">
        <v>-8.071E-3</v>
      </c>
      <c r="N2299" s="17">
        <v>-4.0000000000000008E-2</v>
      </c>
    </row>
    <row r="2300" spans="1:14" x14ac:dyDescent="0.3">
      <c r="A2300" t="s">
        <v>37</v>
      </c>
      <c r="B2300" t="s">
        <v>38</v>
      </c>
      <c r="C2300" t="s">
        <v>178</v>
      </c>
      <c r="D2300" t="s">
        <v>189</v>
      </c>
      <c r="E2300" t="s">
        <v>232</v>
      </c>
      <c r="F2300">
        <v>3</v>
      </c>
      <c r="G2300">
        <v>2023</v>
      </c>
      <c r="H2300" s="15">
        <v>9</v>
      </c>
      <c r="I2300" s="12">
        <v>0.80710000000000004</v>
      </c>
      <c r="J2300" s="12">
        <v>0.5594539321436176</v>
      </c>
      <c r="K2300" s="16">
        <v>7.2639000000000005</v>
      </c>
      <c r="L2300" s="16">
        <v>5.0350853892925587</v>
      </c>
      <c r="M2300" s="11">
        <v>-7.2639000000000009E-2</v>
      </c>
      <c r="N2300" s="17">
        <v>-0.32000000000000006</v>
      </c>
    </row>
    <row r="2301" spans="1:14" x14ac:dyDescent="0.3">
      <c r="A2301" t="s">
        <v>37</v>
      </c>
      <c r="B2301" t="s">
        <v>38</v>
      </c>
      <c r="C2301" t="s">
        <v>178</v>
      </c>
      <c r="D2301" t="s">
        <v>189</v>
      </c>
      <c r="E2301" t="s">
        <v>231</v>
      </c>
      <c r="F2301">
        <v>9</v>
      </c>
      <c r="G2301">
        <v>2023</v>
      </c>
      <c r="H2301" s="15">
        <v>11</v>
      </c>
      <c r="I2301" s="12">
        <v>1.0794999999999999</v>
      </c>
      <c r="J2301" s="12">
        <v>0.98657394228755513</v>
      </c>
      <c r="K2301" s="16">
        <v>11.874499999999999</v>
      </c>
      <c r="L2301" s="16">
        <v>10.852313365163106</v>
      </c>
      <c r="M2301" s="11">
        <v>-0.11874499999999999</v>
      </c>
      <c r="N2301" s="17">
        <v>-0.53500000000000003</v>
      </c>
    </row>
    <row r="2302" spans="1:14" x14ac:dyDescent="0.3">
      <c r="A2302" t="s">
        <v>37</v>
      </c>
      <c r="B2302" t="s">
        <v>38</v>
      </c>
      <c r="C2302" t="s">
        <v>178</v>
      </c>
      <c r="D2302" t="s">
        <v>189</v>
      </c>
      <c r="E2302" t="s">
        <v>226</v>
      </c>
      <c r="F2302">
        <v>5</v>
      </c>
      <c r="G2302">
        <v>2023</v>
      </c>
      <c r="H2302" s="15">
        <v>10</v>
      </c>
      <c r="I2302" s="12">
        <v>1.5537000000000001</v>
      </c>
      <c r="J2302" s="12">
        <v>1.0854280164360599</v>
      </c>
      <c r="K2302" s="16">
        <v>15.537000000000001</v>
      </c>
      <c r="L2302" s="16">
        <v>10.854280164360599</v>
      </c>
      <c r="M2302" s="11">
        <v>-0.15537000000000001</v>
      </c>
      <c r="N2302" s="17">
        <v>-0.69300000000000006</v>
      </c>
    </row>
    <row r="2303" spans="1:14" x14ac:dyDescent="0.3">
      <c r="A2303" t="s">
        <v>37</v>
      </c>
      <c r="B2303" t="s">
        <v>38</v>
      </c>
      <c r="C2303" t="s">
        <v>178</v>
      </c>
      <c r="D2303" t="s">
        <v>189</v>
      </c>
      <c r="E2303" t="s">
        <v>224</v>
      </c>
      <c r="F2303">
        <v>7</v>
      </c>
      <c r="G2303">
        <v>2023</v>
      </c>
      <c r="H2303" s="15">
        <v>18</v>
      </c>
      <c r="I2303" s="12">
        <v>1.3215999999999999</v>
      </c>
      <c r="J2303" s="12">
        <v>0.96265911673094606</v>
      </c>
      <c r="K2303" s="16">
        <v>23.788799999999998</v>
      </c>
      <c r="L2303" s="16">
        <v>17.327864101157029</v>
      </c>
      <c r="M2303" s="11">
        <v>-0.23788799999999999</v>
      </c>
      <c r="N2303" s="17">
        <v>-1.048</v>
      </c>
    </row>
    <row r="2304" spans="1:14" x14ac:dyDescent="0.3">
      <c r="A2304" t="s">
        <v>37</v>
      </c>
      <c r="B2304" t="s">
        <v>38</v>
      </c>
      <c r="C2304" t="s">
        <v>178</v>
      </c>
      <c r="D2304" t="s">
        <v>189</v>
      </c>
      <c r="E2304" t="s">
        <v>233</v>
      </c>
      <c r="F2304">
        <v>1</v>
      </c>
      <c r="G2304">
        <v>2023</v>
      </c>
      <c r="H2304" s="15">
        <v>22</v>
      </c>
      <c r="I2304" s="12">
        <v>1.0794999999999999</v>
      </c>
      <c r="J2304" s="12">
        <v>0.83398749286765106</v>
      </c>
      <c r="K2304" s="16">
        <v>23.748999999999999</v>
      </c>
      <c r="L2304" s="16">
        <v>18.347724843088322</v>
      </c>
      <c r="M2304" s="11">
        <v>-0.23748999999999998</v>
      </c>
      <c r="N2304" s="17">
        <v>-1.07</v>
      </c>
    </row>
    <row r="2305" spans="1:14" x14ac:dyDescent="0.3">
      <c r="A2305" t="s">
        <v>37</v>
      </c>
      <c r="B2305" t="s">
        <v>38</v>
      </c>
      <c r="C2305" t="s">
        <v>178</v>
      </c>
      <c r="D2305" t="s">
        <v>189</v>
      </c>
      <c r="E2305" t="s">
        <v>229</v>
      </c>
      <c r="F2305">
        <v>6</v>
      </c>
      <c r="G2305">
        <v>2023</v>
      </c>
      <c r="H2305" s="15">
        <v>21</v>
      </c>
      <c r="I2305" s="12">
        <v>1.3116000000000001</v>
      </c>
      <c r="J2305" s="12">
        <v>0.77692222711541992</v>
      </c>
      <c r="K2305" s="16">
        <v>27.543600000000001</v>
      </c>
      <c r="L2305" s="16">
        <v>16.315366769423818</v>
      </c>
      <c r="M2305" s="11">
        <v>-0.27543600000000001</v>
      </c>
      <c r="N2305" s="17">
        <v>-1.2350000000000001</v>
      </c>
    </row>
    <row r="2306" spans="1:14" x14ac:dyDescent="0.3">
      <c r="A2306" t="s">
        <v>37</v>
      </c>
      <c r="B2306" t="s">
        <v>38</v>
      </c>
      <c r="C2306" t="s">
        <v>178</v>
      </c>
      <c r="D2306" t="s">
        <v>189</v>
      </c>
      <c r="E2306" t="s">
        <v>225</v>
      </c>
      <c r="F2306">
        <v>10</v>
      </c>
      <c r="G2306">
        <v>2023</v>
      </c>
      <c r="H2306" s="15">
        <v>22</v>
      </c>
      <c r="I2306" s="12">
        <v>1.3215999999999999</v>
      </c>
      <c r="J2306" s="12">
        <v>1.0032735769047114</v>
      </c>
      <c r="K2306" s="16">
        <v>29.075199999999999</v>
      </c>
      <c r="L2306" s="16">
        <v>22.072018691903651</v>
      </c>
      <c r="M2306" s="11">
        <v>-0.29075200000000001</v>
      </c>
      <c r="N2306" s="17">
        <v>-1.3100000000000003</v>
      </c>
    </row>
    <row r="2307" spans="1:14" x14ac:dyDescent="0.3">
      <c r="A2307" t="s">
        <v>41</v>
      </c>
      <c r="B2307" t="s">
        <v>42</v>
      </c>
      <c r="C2307" t="s">
        <v>178</v>
      </c>
      <c r="D2307" t="s">
        <v>189</v>
      </c>
      <c r="E2307" t="s">
        <v>230</v>
      </c>
      <c r="F2307">
        <v>4</v>
      </c>
      <c r="G2307">
        <v>2023</v>
      </c>
      <c r="H2307" s="15">
        <v>0</v>
      </c>
      <c r="I2307" s="12">
        <v>0</v>
      </c>
      <c r="J2307" s="12">
        <v>0</v>
      </c>
      <c r="K2307" s="16">
        <v>0</v>
      </c>
      <c r="L2307" s="16">
        <v>0</v>
      </c>
      <c r="M2307" s="11">
        <v>0</v>
      </c>
      <c r="N2307" s="17">
        <v>0</v>
      </c>
    </row>
    <row r="2308" spans="1:14" x14ac:dyDescent="0.3">
      <c r="A2308" t="s">
        <v>41</v>
      </c>
      <c r="B2308" t="s">
        <v>42</v>
      </c>
      <c r="C2308" t="s">
        <v>178</v>
      </c>
      <c r="D2308" t="s">
        <v>189</v>
      </c>
      <c r="E2308" t="s">
        <v>232</v>
      </c>
      <c r="F2308">
        <v>3</v>
      </c>
      <c r="G2308">
        <v>2023</v>
      </c>
      <c r="H2308" s="15">
        <v>1</v>
      </c>
      <c r="I2308" s="12">
        <v>0.80710000000000004</v>
      </c>
      <c r="J2308" s="12">
        <v>0.81543290444302496</v>
      </c>
      <c r="K2308" s="16">
        <v>0.80710000000000004</v>
      </c>
      <c r="L2308" s="16">
        <v>0.81543290444302496</v>
      </c>
      <c r="M2308" s="11">
        <v>-8.071E-3</v>
      </c>
      <c r="N2308" s="17">
        <v>-4.0000000000000008E-2</v>
      </c>
    </row>
    <row r="2309" spans="1:14" x14ac:dyDescent="0.3">
      <c r="A2309" t="s">
        <v>43</v>
      </c>
      <c r="B2309" t="s">
        <v>44</v>
      </c>
      <c r="C2309" t="s">
        <v>180</v>
      </c>
      <c r="D2309" t="s">
        <v>189</v>
      </c>
      <c r="E2309" t="s">
        <v>229</v>
      </c>
      <c r="F2309">
        <v>6</v>
      </c>
      <c r="G2309">
        <v>2023</v>
      </c>
      <c r="H2309" s="15">
        <v>15</v>
      </c>
      <c r="I2309" s="12">
        <v>1.0794999999999999</v>
      </c>
      <c r="J2309" s="12">
        <v>0.88855034569546187</v>
      </c>
      <c r="K2309" s="16">
        <v>16.192499999999999</v>
      </c>
      <c r="L2309" s="16">
        <v>13.328255185431928</v>
      </c>
      <c r="M2309" s="11">
        <v>-0.16192499999999999</v>
      </c>
      <c r="N2309" s="17">
        <v>-0.69550000000000001</v>
      </c>
    </row>
    <row r="2310" spans="1:14" x14ac:dyDescent="0.3">
      <c r="A2310" t="s">
        <v>43</v>
      </c>
      <c r="B2310" t="s">
        <v>44</v>
      </c>
      <c r="C2310" t="s">
        <v>180</v>
      </c>
      <c r="D2310" t="s">
        <v>189</v>
      </c>
      <c r="E2310" t="s">
        <v>233</v>
      </c>
      <c r="F2310">
        <v>1</v>
      </c>
      <c r="G2310">
        <v>2023</v>
      </c>
      <c r="H2310" s="15">
        <v>23</v>
      </c>
      <c r="I2310" s="12">
        <v>1.3620000000000001</v>
      </c>
      <c r="J2310" s="12">
        <v>0.97307756957117375</v>
      </c>
      <c r="K2310" s="16">
        <v>31.326000000000001</v>
      </c>
      <c r="L2310" s="16">
        <v>22.380784100136996</v>
      </c>
      <c r="M2310" s="11">
        <v>-0.31326000000000004</v>
      </c>
      <c r="N2310" s="17">
        <v>-1.35</v>
      </c>
    </row>
    <row r="2311" spans="1:14" x14ac:dyDescent="0.3">
      <c r="A2311" t="s">
        <v>43</v>
      </c>
      <c r="B2311" t="s">
        <v>44</v>
      </c>
      <c r="C2311" t="s">
        <v>180</v>
      </c>
      <c r="D2311" t="s">
        <v>189</v>
      </c>
      <c r="E2311" t="s">
        <v>226</v>
      </c>
      <c r="F2311">
        <v>5</v>
      </c>
      <c r="G2311">
        <v>2023</v>
      </c>
      <c r="H2311" s="15">
        <v>35</v>
      </c>
      <c r="I2311" s="12">
        <v>1.3116000000000001</v>
      </c>
      <c r="J2311" s="12">
        <v>0.98116455805688696</v>
      </c>
      <c r="K2311" s="16">
        <v>45.906000000000006</v>
      </c>
      <c r="L2311" s="16">
        <v>34.340759531991047</v>
      </c>
      <c r="M2311" s="11">
        <v>-0.45906000000000008</v>
      </c>
      <c r="N2311" s="17">
        <v>-2.0150000000000001</v>
      </c>
    </row>
    <row r="2312" spans="1:14" x14ac:dyDescent="0.3">
      <c r="A2312" t="s">
        <v>43</v>
      </c>
      <c r="B2312" t="s">
        <v>44</v>
      </c>
      <c r="C2312" t="s">
        <v>180</v>
      </c>
      <c r="D2312" t="s">
        <v>189</v>
      </c>
      <c r="E2312" t="s">
        <v>232</v>
      </c>
      <c r="F2312">
        <v>3</v>
      </c>
      <c r="G2312">
        <v>2023</v>
      </c>
      <c r="H2312" s="15">
        <v>46</v>
      </c>
      <c r="I2312" s="12">
        <v>1.1803999999999999</v>
      </c>
      <c r="J2312" s="12">
        <v>0.9241291912134646</v>
      </c>
      <c r="K2312" s="16">
        <v>54.298399999999994</v>
      </c>
      <c r="L2312" s="16">
        <v>42.50994279581937</v>
      </c>
      <c r="M2312" s="11">
        <v>-0.54298399999999991</v>
      </c>
      <c r="N2312" s="17">
        <v>-2.34</v>
      </c>
    </row>
    <row r="2313" spans="1:14" x14ac:dyDescent="0.3">
      <c r="A2313" t="s">
        <v>43</v>
      </c>
      <c r="B2313" t="s">
        <v>44</v>
      </c>
      <c r="C2313" t="s">
        <v>180</v>
      </c>
      <c r="D2313" t="s">
        <v>189</v>
      </c>
      <c r="E2313" t="s">
        <v>224</v>
      </c>
      <c r="F2313">
        <v>7</v>
      </c>
      <c r="G2313">
        <v>2023</v>
      </c>
      <c r="H2313" s="15">
        <v>45</v>
      </c>
      <c r="I2313" s="12">
        <v>1.2812999999999999</v>
      </c>
      <c r="J2313" s="12">
        <v>0.95250728207771918</v>
      </c>
      <c r="K2313" s="16">
        <v>57.658499999999997</v>
      </c>
      <c r="L2313" s="16">
        <v>42.862827693497366</v>
      </c>
      <c r="M2313" s="11">
        <v>-0.57658500000000001</v>
      </c>
      <c r="N2313" s="17">
        <v>-2.4765000000000001</v>
      </c>
    </row>
    <row r="2314" spans="1:14" x14ac:dyDescent="0.3">
      <c r="A2314" t="s">
        <v>43</v>
      </c>
      <c r="B2314" t="s">
        <v>44</v>
      </c>
      <c r="C2314" t="s">
        <v>180</v>
      </c>
      <c r="D2314" t="s">
        <v>189</v>
      </c>
      <c r="E2314" t="s">
        <v>230</v>
      </c>
      <c r="F2314">
        <v>4</v>
      </c>
      <c r="G2314">
        <v>2023</v>
      </c>
      <c r="H2314" s="15">
        <v>48</v>
      </c>
      <c r="I2314" s="12">
        <v>1.2408999999999999</v>
      </c>
      <c r="J2314" s="12">
        <v>0.96200295137982372</v>
      </c>
      <c r="K2314" s="16">
        <v>59.563199999999995</v>
      </c>
      <c r="L2314" s="16">
        <v>46.176141666231537</v>
      </c>
      <c r="M2314" s="11">
        <v>-0.59563199999999994</v>
      </c>
      <c r="N2314" s="17">
        <v>-2.5830000000000002</v>
      </c>
    </row>
    <row r="2315" spans="1:14" x14ac:dyDescent="0.3">
      <c r="A2315" t="s">
        <v>43</v>
      </c>
      <c r="B2315" t="s">
        <v>44</v>
      </c>
      <c r="C2315" t="s">
        <v>180</v>
      </c>
      <c r="D2315" t="s">
        <v>189</v>
      </c>
      <c r="E2315" t="s">
        <v>227</v>
      </c>
      <c r="F2315">
        <v>2</v>
      </c>
      <c r="G2315">
        <v>2023</v>
      </c>
      <c r="H2315" s="15">
        <v>40</v>
      </c>
      <c r="I2315" s="12">
        <v>1.5537000000000001</v>
      </c>
      <c r="J2315" s="12">
        <v>1.0670424728703298</v>
      </c>
      <c r="K2315" s="16">
        <v>62.148000000000003</v>
      </c>
      <c r="L2315" s="16">
        <v>42.681698914813197</v>
      </c>
      <c r="M2315" s="11">
        <v>-0.62148000000000003</v>
      </c>
      <c r="N2315" s="17">
        <v>-2.6950000000000003</v>
      </c>
    </row>
    <row r="2316" spans="1:14" x14ac:dyDescent="0.3">
      <c r="A2316" t="s">
        <v>43</v>
      </c>
      <c r="B2316" t="s">
        <v>44</v>
      </c>
      <c r="C2316" t="s">
        <v>180</v>
      </c>
      <c r="D2316" t="s">
        <v>189</v>
      </c>
      <c r="E2316" t="s">
        <v>231</v>
      </c>
      <c r="F2316">
        <v>9</v>
      </c>
      <c r="G2316">
        <v>2023</v>
      </c>
      <c r="H2316" s="15">
        <v>53</v>
      </c>
      <c r="I2316" s="12">
        <v>1.2106999999999999</v>
      </c>
      <c r="J2316" s="12">
        <v>0.96166231038988348</v>
      </c>
      <c r="K2316" s="16">
        <v>64.167099999999991</v>
      </c>
      <c r="L2316" s="16">
        <v>50.968102450663821</v>
      </c>
      <c r="M2316" s="11">
        <v>-0.64167099999999988</v>
      </c>
      <c r="N2316" s="17">
        <v>-2.76</v>
      </c>
    </row>
    <row r="2317" spans="1:14" x14ac:dyDescent="0.3">
      <c r="A2317" t="s">
        <v>43</v>
      </c>
      <c r="B2317" t="s">
        <v>44</v>
      </c>
      <c r="C2317" t="s">
        <v>180</v>
      </c>
      <c r="D2317" t="s">
        <v>189</v>
      </c>
      <c r="E2317" t="s">
        <v>223</v>
      </c>
      <c r="F2317">
        <v>11</v>
      </c>
      <c r="G2317">
        <v>2023</v>
      </c>
      <c r="H2317" s="15">
        <v>59</v>
      </c>
      <c r="I2317" s="12">
        <v>1.1198999999999999</v>
      </c>
      <c r="J2317" s="12">
        <v>0.93127488037323558</v>
      </c>
      <c r="K2317" s="16">
        <v>66.074099999999987</v>
      </c>
      <c r="L2317" s="16">
        <v>54.945217942020896</v>
      </c>
      <c r="M2317" s="11">
        <v>-0.66074099999999991</v>
      </c>
      <c r="N2317" s="17">
        <v>-2.8860000000000006</v>
      </c>
    </row>
    <row r="2318" spans="1:14" x14ac:dyDescent="0.3">
      <c r="A2318" t="s">
        <v>43</v>
      </c>
      <c r="B2318" t="s">
        <v>44</v>
      </c>
      <c r="C2318" t="s">
        <v>180</v>
      </c>
      <c r="D2318" t="s">
        <v>189</v>
      </c>
      <c r="E2318" t="s">
        <v>234</v>
      </c>
      <c r="F2318">
        <v>12</v>
      </c>
      <c r="G2318">
        <v>2023</v>
      </c>
      <c r="H2318" s="15">
        <v>59</v>
      </c>
      <c r="I2318" s="12">
        <v>1.2207999999999999</v>
      </c>
      <c r="J2318" s="12">
        <v>0.96468771995278935</v>
      </c>
      <c r="K2318" s="16">
        <v>72.027199999999993</v>
      </c>
      <c r="L2318" s="16">
        <v>56.916575477214572</v>
      </c>
      <c r="M2318" s="11">
        <v>-0.72027199999999991</v>
      </c>
      <c r="N2318" s="17">
        <v>-3.1460000000000004</v>
      </c>
    </row>
    <row r="2319" spans="1:14" x14ac:dyDescent="0.3">
      <c r="A2319" t="s">
        <v>43</v>
      </c>
      <c r="B2319" t="s">
        <v>44</v>
      </c>
      <c r="C2319" t="s">
        <v>180</v>
      </c>
      <c r="D2319" t="s">
        <v>189</v>
      </c>
      <c r="E2319" t="s">
        <v>228</v>
      </c>
      <c r="F2319">
        <v>8</v>
      </c>
      <c r="G2319">
        <v>2023</v>
      </c>
      <c r="H2319" s="15">
        <v>79</v>
      </c>
      <c r="I2319" s="12">
        <v>1.2509999999999999</v>
      </c>
      <c r="J2319" s="12">
        <v>0.95524121237295168</v>
      </c>
      <c r="K2319" s="16">
        <v>98.828999999999994</v>
      </c>
      <c r="L2319" s="16">
        <v>75.464055777463187</v>
      </c>
      <c r="M2319" s="11">
        <v>-0.98829</v>
      </c>
      <c r="N2319" s="17">
        <v>-4.2780000000000005</v>
      </c>
    </row>
    <row r="2320" spans="1:14" x14ac:dyDescent="0.3">
      <c r="A2320" t="s">
        <v>43</v>
      </c>
      <c r="B2320" t="s">
        <v>44</v>
      </c>
      <c r="C2320" t="s">
        <v>180</v>
      </c>
      <c r="D2320" t="s">
        <v>189</v>
      </c>
      <c r="E2320" t="s">
        <v>225</v>
      </c>
      <c r="F2320">
        <v>10</v>
      </c>
      <c r="G2320">
        <v>2023</v>
      </c>
      <c r="H2320" s="15">
        <v>94</v>
      </c>
      <c r="I2320" s="12">
        <v>1.2711999999999999</v>
      </c>
      <c r="J2320" s="12">
        <v>0.96179147796205744</v>
      </c>
      <c r="K2320" s="16">
        <v>119.49279999999999</v>
      </c>
      <c r="L2320" s="16">
        <v>90.4083989284334</v>
      </c>
      <c r="M2320" s="11">
        <v>-1.194928</v>
      </c>
      <c r="N2320" s="17">
        <v>-5.1660000000000004</v>
      </c>
    </row>
    <row r="2321" spans="1:14" x14ac:dyDescent="0.3">
      <c r="A2321" t="s">
        <v>45</v>
      </c>
      <c r="B2321" t="s">
        <v>46</v>
      </c>
      <c r="C2321" t="s">
        <v>178</v>
      </c>
      <c r="D2321" t="s">
        <v>189</v>
      </c>
      <c r="E2321" t="s">
        <v>234</v>
      </c>
      <c r="F2321">
        <v>12</v>
      </c>
      <c r="G2321">
        <v>2023</v>
      </c>
      <c r="H2321" s="15">
        <v>0</v>
      </c>
      <c r="I2321" s="12">
        <v>0</v>
      </c>
      <c r="J2321" s="12">
        <v>0</v>
      </c>
      <c r="K2321" s="16">
        <v>0</v>
      </c>
      <c r="L2321" s="16">
        <v>0</v>
      </c>
      <c r="M2321" s="11">
        <v>0</v>
      </c>
      <c r="N2321" s="17">
        <v>0</v>
      </c>
    </row>
    <row r="2322" spans="1:14" x14ac:dyDescent="0.3">
      <c r="A2322" t="s">
        <v>45</v>
      </c>
      <c r="B2322" t="s">
        <v>46</v>
      </c>
      <c r="C2322" t="s">
        <v>178</v>
      </c>
      <c r="D2322" t="s">
        <v>189</v>
      </c>
      <c r="E2322" t="s">
        <v>232</v>
      </c>
      <c r="F2322">
        <v>3</v>
      </c>
      <c r="G2322">
        <v>2023</v>
      </c>
      <c r="H2322" s="15">
        <v>1</v>
      </c>
      <c r="I2322" s="12">
        <v>1.1803999999999999</v>
      </c>
      <c r="J2322" s="12">
        <v>1.0710714037134377</v>
      </c>
      <c r="K2322" s="16">
        <v>1.1803999999999999</v>
      </c>
      <c r="L2322" s="16">
        <v>1.0710714037134377</v>
      </c>
      <c r="M2322" s="11">
        <v>-1.1803999999999999E-2</v>
      </c>
      <c r="N2322" s="17">
        <v>-5.8499999999999996E-2</v>
      </c>
    </row>
    <row r="2323" spans="1:14" x14ac:dyDescent="0.3">
      <c r="A2323" t="s">
        <v>45</v>
      </c>
      <c r="B2323" t="s">
        <v>46</v>
      </c>
      <c r="C2323" t="s">
        <v>178</v>
      </c>
      <c r="D2323" t="s">
        <v>189</v>
      </c>
      <c r="E2323" t="s">
        <v>225</v>
      </c>
      <c r="F2323">
        <v>10</v>
      </c>
      <c r="G2323">
        <v>2023</v>
      </c>
      <c r="H2323" s="15">
        <v>10</v>
      </c>
      <c r="I2323" s="12">
        <v>1.5537000000000001</v>
      </c>
      <c r="J2323" s="12">
        <v>1.0298560086434962</v>
      </c>
      <c r="K2323" s="16">
        <v>15.537000000000001</v>
      </c>
      <c r="L2323" s="16">
        <v>10.298560086434962</v>
      </c>
      <c r="M2323" s="11">
        <v>-0.15537000000000001</v>
      </c>
      <c r="N2323" s="17">
        <v>-0.69300000000000006</v>
      </c>
    </row>
    <row r="2324" spans="1:14" x14ac:dyDescent="0.3">
      <c r="A2324" t="s">
        <v>45</v>
      </c>
      <c r="B2324" t="s">
        <v>46</v>
      </c>
      <c r="C2324" t="s">
        <v>178</v>
      </c>
      <c r="D2324" t="s">
        <v>189</v>
      </c>
      <c r="E2324" t="s">
        <v>224</v>
      </c>
      <c r="F2324">
        <v>7</v>
      </c>
      <c r="G2324">
        <v>2023</v>
      </c>
      <c r="H2324" s="15">
        <v>22</v>
      </c>
      <c r="I2324" s="12">
        <v>1.0794999999999999</v>
      </c>
      <c r="J2324" s="12">
        <v>0.92903916422833999</v>
      </c>
      <c r="K2324" s="16">
        <v>23.748999999999999</v>
      </c>
      <c r="L2324" s="16">
        <v>20.43886161302348</v>
      </c>
      <c r="M2324" s="11">
        <v>-0.23748999999999998</v>
      </c>
      <c r="N2324" s="17">
        <v>-1.07</v>
      </c>
    </row>
    <row r="2325" spans="1:14" x14ac:dyDescent="0.3">
      <c r="A2325" t="s">
        <v>45</v>
      </c>
      <c r="B2325" t="s">
        <v>46</v>
      </c>
      <c r="C2325" t="s">
        <v>178</v>
      </c>
      <c r="D2325" t="s">
        <v>189</v>
      </c>
      <c r="E2325" t="s">
        <v>228</v>
      </c>
      <c r="F2325">
        <v>8</v>
      </c>
      <c r="G2325">
        <v>2023</v>
      </c>
      <c r="H2325" s="15">
        <v>22</v>
      </c>
      <c r="I2325" s="12">
        <v>1.0794999999999999</v>
      </c>
      <c r="J2325" s="12">
        <v>0.9329534124061809</v>
      </c>
      <c r="K2325" s="16">
        <v>23.748999999999999</v>
      </c>
      <c r="L2325" s="16">
        <v>20.52497507293598</v>
      </c>
      <c r="M2325" s="11">
        <v>-0.23748999999999998</v>
      </c>
      <c r="N2325" s="17">
        <v>-1.07</v>
      </c>
    </row>
    <row r="2326" spans="1:14" x14ac:dyDescent="0.3">
      <c r="A2326" t="s">
        <v>45</v>
      </c>
      <c r="B2326" t="s">
        <v>46</v>
      </c>
      <c r="C2326" t="s">
        <v>178</v>
      </c>
      <c r="D2326" t="s">
        <v>189</v>
      </c>
      <c r="E2326" t="s">
        <v>233</v>
      </c>
      <c r="F2326">
        <v>1</v>
      </c>
      <c r="G2326">
        <v>2023</v>
      </c>
      <c r="H2326" s="15">
        <v>54</v>
      </c>
      <c r="I2326" s="12">
        <v>1.0794999999999999</v>
      </c>
      <c r="J2326" s="12">
        <v>0.83398828730471875</v>
      </c>
      <c r="K2326" s="16">
        <v>58.292999999999992</v>
      </c>
      <c r="L2326" s="16">
        <v>45.035367514454812</v>
      </c>
      <c r="M2326" s="11">
        <v>-0.58292999999999995</v>
      </c>
      <c r="N2326" s="17">
        <v>-2.5680000000000001</v>
      </c>
    </row>
    <row r="2327" spans="1:14" x14ac:dyDescent="0.3">
      <c r="A2327" t="s">
        <v>55</v>
      </c>
      <c r="B2327" t="s">
        <v>56</v>
      </c>
      <c r="C2327" t="s">
        <v>177</v>
      </c>
      <c r="D2327" t="s">
        <v>189</v>
      </c>
      <c r="E2327" t="s">
        <v>234</v>
      </c>
      <c r="F2327">
        <v>12</v>
      </c>
      <c r="G2327">
        <v>2023</v>
      </c>
      <c r="H2327" s="15">
        <v>1</v>
      </c>
      <c r="I2327" s="12">
        <v>1.2207999999999999</v>
      </c>
      <c r="J2327" s="12">
        <v>0.86186207649697666</v>
      </c>
      <c r="K2327" s="16">
        <v>1.2207999999999999</v>
      </c>
      <c r="L2327" s="16">
        <v>0.86186207649697666</v>
      </c>
      <c r="M2327" s="11">
        <v>-1.2207999999999998E-2</v>
      </c>
      <c r="N2327" s="17">
        <v>-6.0499999999999998E-2</v>
      </c>
    </row>
    <row r="2328" spans="1:14" x14ac:dyDescent="0.3">
      <c r="A2328" t="s">
        <v>55</v>
      </c>
      <c r="B2328" t="s">
        <v>56</v>
      </c>
      <c r="C2328" t="s">
        <v>177</v>
      </c>
      <c r="D2328" t="s">
        <v>189</v>
      </c>
      <c r="E2328" t="s">
        <v>228</v>
      </c>
      <c r="F2328">
        <v>8</v>
      </c>
      <c r="G2328">
        <v>2023</v>
      </c>
      <c r="H2328" s="15">
        <v>2</v>
      </c>
      <c r="I2328" s="12">
        <v>1.0794999999999999</v>
      </c>
      <c r="J2328" s="12">
        <v>0.65281869835687001</v>
      </c>
      <c r="K2328" s="16">
        <v>2.1589999999999998</v>
      </c>
      <c r="L2328" s="16">
        <v>1.30563739671374</v>
      </c>
      <c r="M2328" s="11">
        <v>-2.1589999999999998E-2</v>
      </c>
      <c r="N2328" s="17">
        <v>-0.10700000000000001</v>
      </c>
    </row>
    <row r="2329" spans="1:14" x14ac:dyDescent="0.3">
      <c r="A2329" t="s">
        <v>55</v>
      </c>
      <c r="B2329" t="s">
        <v>56</v>
      </c>
      <c r="C2329" t="s">
        <v>177</v>
      </c>
      <c r="D2329" t="s">
        <v>189</v>
      </c>
      <c r="E2329" t="s">
        <v>226</v>
      </c>
      <c r="F2329">
        <v>5</v>
      </c>
      <c r="G2329">
        <v>2023</v>
      </c>
      <c r="H2329" s="15">
        <v>2</v>
      </c>
      <c r="I2329" s="12">
        <v>1.3116000000000001</v>
      </c>
      <c r="J2329" s="12">
        <v>0.70972413544076784</v>
      </c>
      <c r="K2329" s="16">
        <v>2.6232000000000002</v>
      </c>
      <c r="L2329" s="16">
        <v>1.4194482708815357</v>
      </c>
      <c r="M2329" s="11">
        <v>-2.6232000000000002E-2</v>
      </c>
      <c r="N2329" s="17">
        <v>-0.13</v>
      </c>
    </row>
    <row r="2330" spans="1:14" x14ac:dyDescent="0.3">
      <c r="A2330" t="s">
        <v>55</v>
      </c>
      <c r="B2330" t="s">
        <v>56</v>
      </c>
      <c r="C2330" t="s">
        <v>177</v>
      </c>
      <c r="D2330" t="s">
        <v>189</v>
      </c>
      <c r="E2330" t="s">
        <v>232</v>
      </c>
      <c r="F2330">
        <v>3</v>
      </c>
      <c r="G2330">
        <v>2023</v>
      </c>
      <c r="H2330" s="15">
        <v>12</v>
      </c>
      <c r="I2330" s="12">
        <v>0.97860000000000003</v>
      </c>
      <c r="J2330" s="12">
        <v>0.9613598288255053</v>
      </c>
      <c r="K2330" s="16">
        <v>11.7432</v>
      </c>
      <c r="L2330" s="16">
        <v>11.536317945906063</v>
      </c>
      <c r="M2330" s="11">
        <v>-0.11743199999999999</v>
      </c>
      <c r="N2330" s="17">
        <v>-0.53349999999999997</v>
      </c>
    </row>
    <row r="2331" spans="1:14" x14ac:dyDescent="0.3">
      <c r="A2331" t="s">
        <v>55</v>
      </c>
      <c r="B2331" t="s">
        <v>56</v>
      </c>
      <c r="C2331" t="s">
        <v>177</v>
      </c>
      <c r="D2331" t="s">
        <v>189</v>
      </c>
      <c r="E2331" t="s">
        <v>233</v>
      </c>
      <c r="F2331">
        <v>1</v>
      </c>
      <c r="G2331">
        <v>2023</v>
      </c>
      <c r="H2331" s="15">
        <v>24</v>
      </c>
      <c r="I2331" s="12">
        <v>0.97860000000000003</v>
      </c>
      <c r="J2331" s="12">
        <v>0.81464431083031363</v>
      </c>
      <c r="K2331" s="16">
        <v>23.4864</v>
      </c>
      <c r="L2331" s="16">
        <v>19.551463459927525</v>
      </c>
      <c r="M2331" s="11">
        <v>-0.23486399999999999</v>
      </c>
      <c r="N2331" s="17">
        <v>-1.0669999999999999</v>
      </c>
    </row>
    <row r="2332" spans="1:14" x14ac:dyDescent="0.3">
      <c r="A2332" t="s">
        <v>55</v>
      </c>
      <c r="B2332" t="s">
        <v>56</v>
      </c>
      <c r="C2332" t="s">
        <v>177</v>
      </c>
      <c r="D2332" t="s">
        <v>189</v>
      </c>
      <c r="E2332" t="s">
        <v>231</v>
      </c>
      <c r="F2332">
        <v>9</v>
      </c>
      <c r="G2332">
        <v>2023</v>
      </c>
      <c r="H2332" s="15">
        <v>24</v>
      </c>
      <c r="I2332" s="12">
        <v>0.97860000000000003</v>
      </c>
      <c r="J2332" s="12">
        <v>0.81590501408763672</v>
      </c>
      <c r="K2332" s="16">
        <v>23.4864</v>
      </c>
      <c r="L2332" s="16">
        <v>19.581720338103281</v>
      </c>
      <c r="M2332" s="11">
        <v>-0.23486399999999999</v>
      </c>
      <c r="N2332" s="17">
        <v>-1.0669999999999999</v>
      </c>
    </row>
    <row r="2333" spans="1:14" x14ac:dyDescent="0.3">
      <c r="A2333" t="s">
        <v>55</v>
      </c>
      <c r="B2333" t="s">
        <v>56</v>
      </c>
      <c r="C2333" t="s">
        <v>177</v>
      </c>
      <c r="D2333" t="s">
        <v>189</v>
      </c>
      <c r="E2333" t="s">
        <v>223</v>
      </c>
      <c r="F2333">
        <v>11</v>
      </c>
      <c r="G2333">
        <v>2023</v>
      </c>
      <c r="H2333" s="15">
        <v>22</v>
      </c>
      <c r="I2333" s="12">
        <v>1.0794999999999999</v>
      </c>
      <c r="J2333" s="12">
        <v>0.86185952294925916</v>
      </c>
      <c r="K2333" s="16">
        <v>23.748999999999999</v>
      </c>
      <c r="L2333" s="16">
        <v>18.960909504883702</v>
      </c>
      <c r="M2333" s="11">
        <v>-0.23748999999999998</v>
      </c>
      <c r="N2333" s="17">
        <v>-1.07</v>
      </c>
    </row>
    <row r="2334" spans="1:14" x14ac:dyDescent="0.3">
      <c r="A2334" t="s">
        <v>55</v>
      </c>
      <c r="B2334" t="s">
        <v>56</v>
      </c>
      <c r="C2334" t="s">
        <v>177</v>
      </c>
      <c r="D2334" t="s">
        <v>189</v>
      </c>
      <c r="E2334" t="s">
        <v>228</v>
      </c>
      <c r="F2334">
        <v>8</v>
      </c>
      <c r="G2334">
        <v>2023</v>
      </c>
      <c r="H2334" s="15">
        <v>23</v>
      </c>
      <c r="I2334" s="12">
        <v>1.0290999999999999</v>
      </c>
      <c r="J2334" s="12">
        <v>0.94466582858474069</v>
      </c>
      <c r="K2334" s="16">
        <v>23.669299999999996</v>
      </c>
      <c r="L2334" s="16">
        <v>21.727314057449036</v>
      </c>
      <c r="M2334" s="11">
        <v>-0.23669299999999996</v>
      </c>
      <c r="N2334" s="17">
        <v>-1.0710000000000002</v>
      </c>
    </row>
    <row r="2335" spans="1:14" x14ac:dyDescent="0.3">
      <c r="A2335" t="s">
        <v>55</v>
      </c>
      <c r="B2335" t="s">
        <v>56</v>
      </c>
      <c r="C2335" t="s">
        <v>177</v>
      </c>
      <c r="D2335" t="s">
        <v>189</v>
      </c>
      <c r="E2335" t="s">
        <v>227</v>
      </c>
      <c r="F2335">
        <v>2</v>
      </c>
      <c r="G2335">
        <v>2023</v>
      </c>
      <c r="H2335" s="15">
        <v>28</v>
      </c>
      <c r="I2335" s="12">
        <v>1.0693999999999999</v>
      </c>
      <c r="J2335" s="12">
        <v>0.73834527103817038</v>
      </c>
      <c r="K2335" s="16">
        <v>29.943199999999997</v>
      </c>
      <c r="L2335" s="16">
        <v>20.673667589068771</v>
      </c>
      <c r="M2335" s="11">
        <v>-0.29943199999999998</v>
      </c>
      <c r="N2335" s="17">
        <v>-1.3250000000000002</v>
      </c>
    </row>
    <row r="2336" spans="1:14" x14ac:dyDescent="0.3">
      <c r="A2336" t="s">
        <v>55</v>
      </c>
      <c r="B2336" t="s">
        <v>56</v>
      </c>
      <c r="C2336" t="s">
        <v>177</v>
      </c>
      <c r="D2336" t="s">
        <v>189</v>
      </c>
      <c r="E2336" t="s">
        <v>230</v>
      </c>
      <c r="F2336">
        <v>4</v>
      </c>
      <c r="G2336">
        <v>2023</v>
      </c>
      <c r="H2336" s="15">
        <v>31</v>
      </c>
      <c r="I2336" s="12">
        <v>1.1198999999999999</v>
      </c>
      <c r="J2336" s="12">
        <v>0.85478537966835455</v>
      </c>
      <c r="K2336" s="16">
        <v>34.716899999999995</v>
      </c>
      <c r="L2336" s="16">
        <v>26.498346769718992</v>
      </c>
      <c r="M2336" s="11">
        <v>-0.34716899999999995</v>
      </c>
      <c r="N2336" s="17">
        <v>-1.5540000000000003</v>
      </c>
    </row>
    <row r="2337" spans="1:14" x14ac:dyDescent="0.3">
      <c r="A2337" t="s">
        <v>55</v>
      </c>
      <c r="B2337" t="s">
        <v>56</v>
      </c>
      <c r="C2337" t="s">
        <v>177</v>
      </c>
      <c r="D2337" t="s">
        <v>189</v>
      </c>
      <c r="E2337" t="s">
        <v>225</v>
      </c>
      <c r="F2337">
        <v>10</v>
      </c>
      <c r="G2337">
        <v>2023</v>
      </c>
      <c r="H2337" s="15">
        <v>41</v>
      </c>
      <c r="I2337" s="12">
        <v>1.0391999999999999</v>
      </c>
      <c r="J2337" s="12">
        <v>0.82756365633464535</v>
      </c>
      <c r="K2337" s="16">
        <v>42.607199999999999</v>
      </c>
      <c r="L2337" s="16">
        <v>33.930109909720457</v>
      </c>
      <c r="M2337" s="11">
        <v>-0.42607200000000001</v>
      </c>
      <c r="N2337" s="17">
        <v>-1.9055</v>
      </c>
    </row>
    <row r="2338" spans="1:14" x14ac:dyDescent="0.3">
      <c r="A2338" t="s">
        <v>55</v>
      </c>
      <c r="B2338" t="s">
        <v>56</v>
      </c>
      <c r="C2338" t="s">
        <v>177</v>
      </c>
      <c r="D2338" t="s">
        <v>189</v>
      </c>
      <c r="E2338" t="s">
        <v>229</v>
      </c>
      <c r="F2338">
        <v>6</v>
      </c>
      <c r="G2338">
        <v>2023</v>
      </c>
      <c r="H2338" s="15">
        <v>48</v>
      </c>
      <c r="I2338" s="12">
        <v>1.0290999999999999</v>
      </c>
      <c r="J2338" s="12">
        <v>0.79581478648817672</v>
      </c>
      <c r="K2338" s="16">
        <v>49.396799999999999</v>
      </c>
      <c r="L2338" s="16">
        <v>38.199109751432481</v>
      </c>
      <c r="M2338" s="11">
        <v>-0.49396800000000002</v>
      </c>
      <c r="N2338" s="17">
        <v>-2.1930000000000001</v>
      </c>
    </row>
    <row r="2339" spans="1:14" x14ac:dyDescent="0.3">
      <c r="A2339" t="s">
        <v>59</v>
      </c>
      <c r="B2339" t="s">
        <v>60</v>
      </c>
      <c r="C2339" t="s">
        <v>180</v>
      </c>
      <c r="D2339" t="s">
        <v>189</v>
      </c>
      <c r="E2339" t="s">
        <v>227</v>
      </c>
      <c r="F2339">
        <v>2</v>
      </c>
      <c r="G2339">
        <v>2023</v>
      </c>
      <c r="H2339" s="15">
        <v>0</v>
      </c>
      <c r="I2339" s="12">
        <v>0</v>
      </c>
      <c r="J2339" s="12">
        <v>0</v>
      </c>
      <c r="K2339" s="16">
        <v>0</v>
      </c>
      <c r="L2339" s="16">
        <v>0</v>
      </c>
      <c r="M2339" s="11">
        <v>0</v>
      </c>
      <c r="N2339" s="17">
        <v>0</v>
      </c>
    </row>
    <row r="2340" spans="1:14" x14ac:dyDescent="0.3">
      <c r="A2340" t="s">
        <v>59</v>
      </c>
      <c r="B2340" t="s">
        <v>60</v>
      </c>
      <c r="C2340" t="s">
        <v>180</v>
      </c>
      <c r="D2340" t="s">
        <v>189</v>
      </c>
      <c r="E2340" t="s">
        <v>223</v>
      </c>
      <c r="F2340">
        <v>11</v>
      </c>
      <c r="G2340">
        <v>2023</v>
      </c>
      <c r="H2340" s="15">
        <v>0</v>
      </c>
      <c r="I2340" s="12">
        <v>0</v>
      </c>
      <c r="J2340" s="12">
        <v>0</v>
      </c>
      <c r="K2340" s="16">
        <v>0</v>
      </c>
      <c r="L2340" s="16">
        <v>0</v>
      </c>
      <c r="M2340" s="11">
        <v>0</v>
      </c>
      <c r="N2340" s="17">
        <v>0</v>
      </c>
    </row>
    <row r="2341" spans="1:14" x14ac:dyDescent="0.3">
      <c r="A2341" t="s">
        <v>59</v>
      </c>
      <c r="B2341" t="s">
        <v>60</v>
      </c>
      <c r="C2341" t="s">
        <v>180</v>
      </c>
      <c r="D2341" t="s">
        <v>189</v>
      </c>
      <c r="E2341" t="s">
        <v>232</v>
      </c>
      <c r="F2341">
        <v>3</v>
      </c>
      <c r="G2341">
        <v>2023</v>
      </c>
      <c r="H2341" s="15">
        <v>22</v>
      </c>
      <c r="I2341" s="12">
        <v>1.0794999999999999</v>
      </c>
      <c r="J2341" s="12">
        <v>0.96518582382462292</v>
      </c>
      <c r="K2341" s="16">
        <v>23.748999999999999</v>
      </c>
      <c r="L2341" s="16">
        <v>21.234088124141703</v>
      </c>
      <c r="M2341" s="11">
        <v>-0.23748999999999998</v>
      </c>
      <c r="N2341" s="17">
        <v>-1.0165000000000002</v>
      </c>
    </row>
    <row r="2342" spans="1:14" x14ac:dyDescent="0.3">
      <c r="A2342" t="s">
        <v>59</v>
      </c>
      <c r="B2342" t="s">
        <v>60</v>
      </c>
      <c r="C2342" t="s">
        <v>180</v>
      </c>
      <c r="D2342" t="s">
        <v>189</v>
      </c>
      <c r="E2342" t="s">
        <v>233</v>
      </c>
      <c r="F2342">
        <v>1</v>
      </c>
      <c r="G2342">
        <v>2023</v>
      </c>
      <c r="H2342" s="15">
        <v>23</v>
      </c>
      <c r="I2342" s="12">
        <v>1.0794999999999999</v>
      </c>
      <c r="J2342" s="12">
        <v>0.8339904436339024</v>
      </c>
      <c r="K2342" s="16">
        <v>24.828499999999998</v>
      </c>
      <c r="L2342" s="16">
        <v>19.181780203579756</v>
      </c>
      <c r="M2342" s="11">
        <v>-0.24828499999999998</v>
      </c>
      <c r="N2342" s="17">
        <v>-1.07</v>
      </c>
    </row>
    <row r="2343" spans="1:14" x14ac:dyDescent="0.3">
      <c r="A2343" t="s">
        <v>59</v>
      </c>
      <c r="B2343" t="s">
        <v>60</v>
      </c>
      <c r="C2343" t="s">
        <v>180</v>
      </c>
      <c r="D2343" t="s">
        <v>189</v>
      </c>
      <c r="E2343" t="s">
        <v>231</v>
      </c>
      <c r="F2343">
        <v>9</v>
      </c>
      <c r="G2343">
        <v>2023</v>
      </c>
      <c r="H2343" s="15">
        <v>43</v>
      </c>
      <c r="I2343" s="12">
        <v>1.1904999999999999</v>
      </c>
      <c r="J2343" s="12">
        <v>0.9018583349280952</v>
      </c>
      <c r="K2343" s="16">
        <v>51.191499999999998</v>
      </c>
      <c r="L2343" s="16">
        <v>38.779908401908095</v>
      </c>
      <c r="M2343" s="11">
        <v>-0.51191500000000001</v>
      </c>
      <c r="N2343" s="17">
        <v>-2.242</v>
      </c>
    </row>
    <row r="2344" spans="1:14" x14ac:dyDescent="0.3">
      <c r="A2344" t="s">
        <v>67</v>
      </c>
      <c r="B2344" t="s">
        <v>68</v>
      </c>
      <c r="C2344" t="s">
        <v>180</v>
      </c>
      <c r="D2344" t="s">
        <v>189</v>
      </c>
      <c r="E2344" t="s">
        <v>227</v>
      </c>
      <c r="F2344">
        <v>2</v>
      </c>
      <c r="G2344">
        <v>2023</v>
      </c>
      <c r="H2344" s="15">
        <v>0</v>
      </c>
      <c r="I2344" s="12">
        <v>0</v>
      </c>
      <c r="J2344" s="12">
        <v>0</v>
      </c>
      <c r="K2344" s="16">
        <v>0</v>
      </c>
      <c r="L2344" s="16">
        <v>0</v>
      </c>
      <c r="M2344" s="11">
        <v>0</v>
      </c>
      <c r="N2344" s="17">
        <v>0</v>
      </c>
    </row>
    <row r="2345" spans="1:14" x14ac:dyDescent="0.3">
      <c r="A2345" t="s">
        <v>67</v>
      </c>
      <c r="B2345" t="s">
        <v>68</v>
      </c>
      <c r="C2345" t="s">
        <v>180</v>
      </c>
      <c r="D2345" t="s">
        <v>189</v>
      </c>
      <c r="E2345" t="s">
        <v>230</v>
      </c>
      <c r="F2345">
        <v>4</v>
      </c>
      <c r="G2345">
        <v>2023</v>
      </c>
      <c r="H2345" s="15">
        <v>10</v>
      </c>
      <c r="I2345" s="12">
        <v>1.0794999999999999</v>
      </c>
      <c r="J2345" s="12">
        <v>0.88341401923235996</v>
      </c>
      <c r="K2345" s="16">
        <v>10.794999999999998</v>
      </c>
      <c r="L2345" s="16">
        <v>8.8341401923236003</v>
      </c>
      <c r="M2345" s="11">
        <v>-0.10794999999999999</v>
      </c>
      <c r="N2345" s="17">
        <v>-0.48150000000000004</v>
      </c>
    </row>
    <row r="2346" spans="1:14" x14ac:dyDescent="0.3">
      <c r="A2346" t="s">
        <v>67</v>
      </c>
      <c r="B2346" t="s">
        <v>68</v>
      </c>
      <c r="C2346" t="s">
        <v>180</v>
      </c>
      <c r="D2346" t="s">
        <v>189</v>
      </c>
      <c r="E2346" t="s">
        <v>228</v>
      </c>
      <c r="F2346">
        <v>8</v>
      </c>
      <c r="G2346">
        <v>2023</v>
      </c>
      <c r="H2346" s="15">
        <v>11</v>
      </c>
      <c r="I2346" s="12">
        <v>1.0794999999999999</v>
      </c>
      <c r="J2346" s="12">
        <v>0.9329534124061809</v>
      </c>
      <c r="K2346" s="16">
        <v>11.874499999999999</v>
      </c>
      <c r="L2346" s="16">
        <v>10.26248753646799</v>
      </c>
      <c r="M2346" s="11">
        <v>-0.11874499999999999</v>
      </c>
      <c r="N2346" s="17">
        <v>-0.53500000000000003</v>
      </c>
    </row>
    <row r="2347" spans="1:14" x14ac:dyDescent="0.3">
      <c r="A2347" t="s">
        <v>67</v>
      </c>
      <c r="B2347" t="s">
        <v>68</v>
      </c>
      <c r="C2347" t="s">
        <v>180</v>
      </c>
      <c r="D2347" t="s">
        <v>189</v>
      </c>
      <c r="E2347" t="s">
        <v>234</v>
      </c>
      <c r="F2347">
        <v>12</v>
      </c>
      <c r="G2347">
        <v>2023</v>
      </c>
      <c r="H2347" s="15">
        <v>11</v>
      </c>
      <c r="I2347" s="12">
        <v>1.0794999999999999</v>
      </c>
      <c r="J2347" s="12">
        <v>0.96079899908253685</v>
      </c>
      <c r="K2347" s="16">
        <v>11.874499999999999</v>
      </c>
      <c r="L2347" s="16">
        <v>10.568788989907905</v>
      </c>
      <c r="M2347" s="11">
        <v>-0.11874499999999999</v>
      </c>
      <c r="N2347" s="17">
        <v>-0.53500000000000003</v>
      </c>
    </row>
    <row r="2348" spans="1:14" x14ac:dyDescent="0.3">
      <c r="A2348" t="s">
        <v>85</v>
      </c>
      <c r="B2348" t="s">
        <v>86</v>
      </c>
      <c r="C2348" t="s">
        <v>178</v>
      </c>
      <c r="D2348" t="s">
        <v>189</v>
      </c>
      <c r="E2348" t="s">
        <v>234</v>
      </c>
      <c r="F2348">
        <v>12</v>
      </c>
      <c r="G2348">
        <v>2023</v>
      </c>
      <c r="H2348" s="15">
        <v>0</v>
      </c>
      <c r="I2348" s="12">
        <v>0</v>
      </c>
      <c r="J2348" s="12">
        <v>0</v>
      </c>
      <c r="K2348" s="16">
        <v>0</v>
      </c>
      <c r="L2348" s="16">
        <v>0</v>
      </c>
      <c r="M2348" s="11">
        <v>0</v>
      </c>
      <c r="N2348" s="17">
        <v>0</v>
      </c>
    </row>
    <row r="2349" spans="1:14" x14ac:dyDescent="0.3">
      <c r="A2349" t="s">
        <v>85</v>
      </c>
      <c r="B2349" t="s">
        <v>86</v>
      </c>
      <c r="C2349" t="s">
        <v>178</v>
      </c>
      <c r="D2349" t="s">
        <v>189</v>
      </c>
      <c r="E2349" t="s">
        <v>224</v>
      </c>
      <c r="F2349">
        <v>7</v>
      </c>
      <c r="G2349">
        <v>2023</v>
      </c>
      <c r="H2349" s="15">
        <v>1</v>
      </c>
      <c r="I2349" s="12">
        <v>1.0290999999999999</v>
      </c>
      <c r="J2349" s="12">
        <v>0.92903740511769017</v>
      </c>
      <c r="K2349" s="16">
        <v>1.0290999999999999</v>
      </c>
      <c r="L2349" s="16">
        <v>0.92903740511769017</v>
      </c>
      <c r="M2349" s="11">
        <v>-1.0291E-2</v>
      </c>
      <c r="N2349" s="17">
        <v>-5.1000000000000004E-2</v>
      </c>
    </row>
    <row r="2350" spans="1:14" x14ac:dyDescent="0.3">
      <c r="A2350" t="s">
        <v>85</v>
      </c>
      <c r="B2350" t="s">
        <v>86</v>
      </c>
      <c r="C2350" t="s">
        <v>178</v>
      </c>
      <c r="D2350" t="s">
        <v>189</v>
      </c>
      <c r="E2350" t="s">
        <v>227</v>
      </c>
      <c r="F2350">
        <v>2</v>
      </c>
      <c r="G2350">
        <v>2023</v>
      </c>
      <c r="H2350" s="15">
        <v>1</v>
      </c>
      <c r="I2350" s="12">
        <v>1.0693999999999999</v>
      </c>
      <c r="J2350" s="12">
        <v>1.0588711201744501</v>
      </c>
      <c r="K2350" s="16">
        <v>1.0693999999999999</v>
      </c>
      <c r="L2350" s="16">
        <v>1.0588711201744501</v>
      </c>
      <c r="M2350" s="11">
        <v>-1.0693999999999999E-2</v>
      </c>
      <c r="N2350" s="17">
        <v>-5.3000000000000005E-2</v>
      </c>
    </row>
    <row r="2351" spans="1:14" x14ac:dyDescent="0.3">
      <c r="A2351" t="s">
        <v>85</v>
      </c>
      <c r="B2351" t="s">
        <v>86</v>
      </c>
      <c r="C2351" t="s">
        <v>178</v>
      </c>
      <c r="D2351" t="s">
        <v>189</v>
      </c>
      <c r="E2351" t="s">
        <v>228</v>
      </c>
      <c r="F2351">
        <v>8</v>
      </c>
      <c r="G2351">
        <v>2023</v>
      </c>
      <c r="H2351" s="15">
        <v>1</v>
      </c>
      <c r="I2351" s="12">
        <v>1.0794999999999999</v>
      </c>
      <c r="J2351" s="12">
        <v>0.50649505484859025</v>
      </c>
      <c r="K2351" s="16">
        <v>1.0794999999999999</v>
      </c>
      <c r="L2351" s="16">
        <v>0.50649505484859025</v>
      </c>
      <c r="M2351" s="11">
        <v>-1.0794999999999999E-2</v>
      </c>
      <c r="N2351" s="17">
        <v>-5.3500000000000006E-2</v>
      </c>
    </row>
    <row r="2352" spans="1:14" x14ac:dyDescent="0.3">
      <c r="A2352" t="s">
        <v>85</v>
      </c>
      <c r="B2352" t="s">
        <v>86</v>
      </c>
      <c r="C2352" t="s">
        <v>178</v>
      </c>
      <c r="D2352" t="s">
        <v>189</v>
      </c>
      <c r="E2352" t="s">
        <v>233</v>
      </c>
      <c r="F2352">
        <v>1</v>
      </c>
      <c r="G2352">
        <v>2023</v>
      </c>
      <c r="H2352" s="15">
        <v>2</v>
      </c>
      <c r="I2352" s="12">
        <v>1.4024000000000001</v>
      </c>
      <c r="J2352" s="12">
        <v>0.86253167345399995</v>
      </c>
      <c r="K2352" s="16">
        <v>2.8048000000000002</v>
      </c>
      <c r="L2352" s="16">
        <v>1.7250633469079999</v>
      </c>
      <c r="M2352" s="11">
        <v>-2.8048000000000003E-2</v>
      </c>
      <c r="N2352" s="17">
        <v>-0.13899999999999998</v>
      </c>
    </row>
    <row r="2353" spans="1:14" x14ac:dyDescent="0.3">
      <c r="A2353" t="s">
        <v>85</v>
      </c>
      <c r="B2353" t="s">
        <v>86</v>
      </c>
      <c r="C2353" t="s">
        <v>178</v>
      </c>
      <c r="D2353" t="s">
        <v>189</v>
      </c>
      <c r="E2353" t="s">
        <v>223</v>
      </c>
      <c r="F2353">
        <v>11</v>
      </c>
      <c r="G2353">
        <v>2023</v>
      </c>
      <c r="H2353" s="15">
        <v>11</v>
      </c>
      <c r="I2353" s="12">
        <v>1.0592999999999999</v>
      </c>
      <c r="J2353" s="12">
        <v>0.85837815727599709</v>
      </c>
      <c r="K2353" s="16">
        <v>11.652299999999999</v>
      </c>
      <c r="L2353" s="16">
        <v>9.4421597300359679</v>
      </c>
      <c r="M2353" s="11">
        <v>-0.11652299999999999</v>
      </c>
      <c r="N2353" s="17">
        <v>-0.52500000000000002</v>
      </c>
    </row>
    <row r="2354" spans="1:14" x14ac:dyDescent="0.3">
      <c r="A2354" t="s">
        <v>85</v>
      </c>
      <c r="B2354" t="s">
        <v>86</v>
      </c>
      <c r="C2354" t="s">
        <v>178</v>
      </c>
      <c r="D2354" t="s">
        <v>189</v>
      </c>
      <c r="E2354" t="s">
        <v>232</v>
      </c>
      <c r="F2354">
        <v>3</v>
      </c>
      <c r="G2354">
        <v>2023</v>
      </c>
      <c r="H2354" s="15">
        <v>13</v>
      </c>
      <c r="I2354" s="12">
        <v>0.91810000000000003</v>
      </c>
      <c r="J2354" s="12">
        <v>0.90658726038408033</v>
      </c>
      <c r="K2354" s="16">
        <v>11.9353</v>
      </c>
      <c r="L2354" s="16">
        <v>11.785634384993044</v>
      </c>
      <c r="M2354" s="11">
        <v>-0.119353</v>
      </c>
      <c r="N2354" s="17">
        <v>-0.54600000000000004</v>
      </c>
    </row>
    <row r="2355" spans="1:14" x14ac:dyDescent="0.3">
      <c r="A2355" t="s">
        <v>85</v>
      </c>
      <c r="B2355" t="s">
        <v>86</v>
      </c>
      <c r="C2355" t="s">
        <v>178</v>
      </c>
      <c r="D2355" t="s">
        <v>189</v>
      </c>
      <c r="E2355" t="s">
        <v>225</v>
      </c>
      <c r="F2355">
        <v>10</v>
      </c>
      <c r="G2355">
        <v>2023</v>
      </c>
      <c r="H2355" s="15">
        <v>9</v>
      </c>
      <c r="I2355" s="12">
        <v>1.3923000000000001</v>
      </c>
      <c r="J2355" s="12">
        <v>0.9709476820572629</v>
      </c>
      <c r="K2355" s="16">
        <v>12.530700000000001</v>
      </c>
      <c r="L2355" s="16">
        <v>8.7385291385153661</v>
      </c>
      <c r="M2355" s="11">
        <v>-0.125307</v>
      </c>
      <c r="N2355" s="17">
        <v>-0.55199999999999994</v>
      </c>
    </row>
    <row r="2356" spans="1:14" x14ac:dyDescent="0.3">
      <c r="A2356" t="s">
        <v>85</v>
      </c>
      <c r="B2356" t="s">
        <v>86</v>
      </c>
      <c r="C2356" t="s">
        <v>178</v>
      </c>
      <c r="D2356" t="s">
        <v>189</v>
      </c>
      <c r="E2356" t="s">
        <v>231</v>
      </c>
      <c r="F2356">
        <v>9</v>
      </c>
      <c r="G2356">
        <v>2023</v>
      </c>
      <c r="H2356" s="15">
        <v>20</v>
      </c>
      <c r="I2356" s="12">
        <v>1.1803999999999999</v>
      </c>
      <c r="J2356" s="12">
        <v>0.86056969762441626</v>
      </c>
      <c r="K2356" s="16">
        <v>23.607999999999997</v>
      </c>
      <c r="L2356" s="16">
        <v>17.211393952488326</v>
      </c>
      <c r="M2356" s="11">
        <v>-0.23607999999999998</v>
      </c>
      <c r="N2356" s="17">
        <v>-1.0529999999999999</v>
      </c>
    </row>
    <row r="2357" spans="1:14" x14ac:dyDescent="0.3">
      <c r="A2357" t="s">
        <v>85</v>
      </c>
      <c r="B2357" t="s">
        <v>86</v>
      </c>
      <c r="C2357" t="s">
        <v>178</v>
      </c>
      <c r="D2357" t="s">
        <v>189</v>
      </c>
      <c r="E2357" t="s">
        <v>230</v>
      </c>
      <c r="F2357">
        <v>4</v>
      </c>
      <c r="G2357">
        <v>2023</v>
      </c>
      <c r="H2357" s="15">
        <v>29</v>
      </c>
      <c r="I2357" s="12">
        <v>1.0693999999999999</v>
      </c>
      <c r="J2357" s="12">
        <v>0.74805044342578741</v>
      </c>
      <c r="K2357" s="16">
        <v>31.012599999999999</v>
      </c>
      <c r="L2357" s="16">
        <v>21.693462859347836</v>
      </c>
      <c r="M2357" s="11">
        <v>-0.31012600000000001</v>
      </c>
      <c r="N2357" s="17">
        <v>-1.3780000000000001</v>
      </c>
    </row>
    <row r="2358" spans="1:14" x14ac:dyDescent="0.3">
      <c r="A2358" t="s">
        <v>85</v>
      </c>
      <c r="B2358" t="s">
        <v>86</v>
      </c>
      <c r="C2358" t="s">
        <v>178</v>
      </c>
      <c r="D2358" t="s">
        <v>189</v>
      </c>
      <c r="E2358" t="s">
        <v>229</v>
      </c>
      <c r="F2358">
        <v>6</v>
      </c>
      <c r="G2358">
        <v>2023</v>
      </c>
      <c r="H2358" s="15">
        <v>33</v>
      </c>
      <c r="I2358" s="12">
        <v>1.2307999999999999</v>
      </c>
      <c r="J2358" s="12">
        <v>0.88178689621209072</v>
      </c>
      <c r="K2358" s="16">
        <v>40.616399999999999</v>
      </c>
      <c r="L2358" s="16">
        <v>29.098967574998994</v>
      </c>
      <c r="M2358" s="11">
        <v>-0.40616399999999997</v>
      </c>
      <c r="N2358" s="17">
        <v>-1.7690000000000001</v>
      </c>
    </row>
    <row r="2359" spans="1:14" x14ac:dyDescent="0.3">
      <c r="A2359" t="s">
        <v>89</v>
      </c>
      <c r="B2359" t="s">
        <v>90</v>
      </c>
      <c r="C2359" t="s">
        <v>177</v>
      </c>
      <c r="D2359" t="s">
        <v>189</v>
      </c>
      <c r="E2359" t="s">
        <v>228</v>
      </c>
      <c r="F2359">
        <v>8</v>
      </c>
      <c r="G2359">
        <v>2023</v>
      </c>
      <c r="H2359" s="15">
        <v>22</v>
      </c>
      <c r="I2359" s="12">
        <v>1.0794999999999999</v>
      </c>
      <c r="J2359" s="12">
        <v>0.9329534124061809</v>
      </c>
      <c r="K2359" s="16">
        <v>23.748999999999999</v>
      </c>
      <c r="L2359" s="16">
        <v>20.52497507293598</v>
      </c>
      <c r="M2359" s="11">
        <v>-0.23748999999999998</v>
      </c>
      <c r="N2359" s="17">
        <v>-1.07</v>
      </c>
    </row>
    <row r="2360" spans="1:14" x14ac:dyDescent="0.3">
      <c r="A2360" t="s">
        <v>99</v>
      </c>
      <c r="B2360" t="s">
        <v>100</v>
      </c>
      <c r="C2360" t="s">
        <v>179</v>
      </c>
      <c r="D2360" t="s">
        <v>189</v>
      </c>
      <c r="E2360" t="s">
        <v>227</v>
      </c>
      <c r="F2360">
        <v>2</v>
      </c>
      <c r="G2360">
        <v>2023</v>
      </c>
      <c r="H2360" s="15">
        <v>0</v>
      </c>
      <c r="I2360" s="12">
        <v>0</v>
      </c>
      <c r="J2360" s="12">
        <v>0</v>
      </c>
      <c r="K2360" s="16">
        <v>0</v>
      </c>
      <c r="L2360" s="16">
        <v>0</v>
      </c>
      <c r="M2360" s="11">
        <v>0</v>
      </c>
      <c r="N2360" s="17">
        <v>0</v>
      </c>
    </row>
    <row r="2361" spans="1:14" x14ac:dyDescent="0.3">
      <c r="A2361" t="s">
        <v>99</v>
      </c>
      <c r="B2361" t="s">
        <v>100</v>
      </c>
      <c r="C2361" t="s">
        <v>179</v>
      </c>
      <c r="D2361" t="s">
        <v>189</v>
      </c>
      <c r="E2361" t="s">
        <v>232</v>
      </c>
      <c r="F2361">
        <v>3</v>
      </c>
      <c r="G2361">
        <v>2023</v>
      </c>
      <c r="H2361" s="15">
        <v>0</v>
      </c>
      <c r="I2361" s="12">
        <v>0</v>
      </c>
      <c r="J2361" s="12">
        <v>0</v>
      </c>
      <c r="K2361" s="16">
        <v>0</v>
      </c>
      <c r="L2361" s="16">
        <v>0</v>
      </c>
      <c r="M2361" s="11">
        <v>0</v>
      </c>
      <c r="N2361" s="17">
        <v>0</v>
      </c>
    </row>
    <row r="2362" spans="1:14" x14ac:dyDescent="0.3">
      <c r="A2362" t="s">
        <v>99</v>
      </c>
      <c r="B2362" t="s">
        <v>100</v>
      </c>
      <c r="C2362" t="s">
        <v>179</v>
      </c>
      <c r="D2362" t="s">
        <v>189</v>
      </c>
      <c r="E2362" t="s">
        <v>230</v>
      </c>
      <c r="F2362">
        <v>4</v>
      </c>
      <c r="G2362">
        <v>2023</v>
      </c>
      <c r="H2362" s="15">
        <v>0</v>
      </c>
      <c r="I2362" s="12">
        <v>0</v>
      </c>
      <c r="J2362" s="12">
        <v>0</v>
      </c>
      <c r="K2362" s="16">
        <v>0</v>
      </c>
      <c r="L2362" s="16">
        <v>0</v>
      </c>
      <c r="M2362" s="11">
        <v>0</v>
      </c>
      <c r="N2362" s="17">
        <v>0</v>
      </c>
    </row>
    <row r="2363" spans="1:14" x14ac:dyDescent="0.3">
      <c r="A2363" t="s">
        <v>99</v>
      </c>
      <c r="B2363" t="s">
        <v>100</v>
      </c>
      <c r="C2363" t="s">
        <v>179</v>
      </c>
      <c r="D2363" t="s">
        <v>189</v>
      </c>
      <c r="E2363" t="s">
        <v>226</v>
      </c>
      <c r="F2363">
        <v>5</v>
      </c>
      <c r="G2363">
        <v>2023</v>
      </c>
      <c r="H2363" s="15">
        <v>23</v>
      </c>
      <c r="I2363" s="12">
        <v>1.3215999999999999</v>
      </c>
      <c r="J2363" s="12">
        <v>0.98648294102694811</v>
      </c>
      <c r="K2363" s="16">
        <v>30.396799999999999</v>
      </c>
      <c r="L2363" s="16">
        <v>22.689107643619806</v>
      </c>
      <c r="M2363" s="11">
        <v>-0.30396800000000002</v>
      </c>
      <c r="N2363" s="17">
        <v>-1.3100000000000003</v>
      </c>
    </row>
    <row r="2364" spans="1:14" x14ac:dyDescent="0.3">
      <c r="A2364" t="s">
        <v>103</v>
      </c>
      <c r="B2364" t="s">
        <v>104</v>
      </c>
      <c r="C2364" t="s">
        <v>179</v>
      </c>
      <c r="D2364" t="s">
        <v>189</v>
      </c>
      <c r="E2364" t="s">
        <v>228</v>
      </c>
      <c r="F2364">
        <v>8</v>
      </c>
      <c r="G2364">
        <v>2023</v>
      </c>
      <c r="H2364" s="15">
        <v>2</v>
      </c>
      <c r="I2364" s="12">
        <v>0.80710000000000004</v>
      </c>
      <c r="J2364" s="12">
        <v>0.97295956076814172</v>
      </c>
      <c r="K2364" s="16">
        <v>1.6142000000000001</v>
      </c>
      <c r="L2364" s="16">
        <v>1.9459191215362834</v>
      </c>
      <c r="M2364" s="11">
        <v>-1.6142E-2</v>
      </c>
      <c r="N2364" s="17">
        <v>-8.0000000000000016E-2</v>
      </c>
    </row>
    <row r="2365" spans="1:14" x14ac:dyDescent="0.3">
      <c r="A2365" t="s">
        <v>103</v>
      </c>
      <c r="B2365" t="s">
        <v>104</v>
      </c>
      <c r="C2365" t="s">
        <v>179</v>
      </c>
      <c r="D2365" t="s">
        <v>189</v>
      </c>
      <c r="E2365" t="s">
        <v>227</v>
      </c>
      <c r="F2365">
        <v>2</v>
      </c>
      <c r="G2365">
        <v>2023</v>
      </c>
      <c r="H2365" s="15">
        <v>7</v>
      </c>
      <c r="I2365" s="12">
        <v>1.0794999999999999</v>
      </c>
      <c r="J2365" s="12">
        <v>0.83602340809003139</v>
      </c>
      <c r="K2365" s="16">
        <v>7.5564999999999998</v>
      </c>
      <c r="L2365" s="16">
        <v>5.8521638566302201</v>
      </c>
      <c r="M2365" s="11">
        <v>-7.5564999999999993E-2</v>
      </c>
      <c r="N2365" s="17">
        <v>-0.32100000000000001</v>
      </c>
    </row>
    <row r="2366" spans="1:14" x14ac:dyDescent="0.3">
      <c r="A2366" t="s">
        <v>103</v>
      </c>
      <c r="B2366" t="s">
        <v>104</v>
      </c>
      <c r="C2366" t="s">
        <v>179</v>
      </c>
      <c r="D2366" t="s">
        <v>189</v>
      </c>
      <c r="E2366" t="s">
        <v>226</v>
      </c>
      <c r="F2366">
        <v>5</v>
      </c>
      <c r="G2366">
        <v>2023</v>
      </c>
      <c r="H2366" s="15">
        <v>10</v>
      </c>
      <c r="I2366" s="12">
        <v>1.0794999999999999</v>
      </c>
      <c r="J2366" s="12">
        <v>0.88341787792668869</v>
      </c>
      <c r="K2366" s="16">
        <v>10.794999999999998</v>
      </c>
      <c r="L2366" s="16">
        <v>8.8341787792668871</v>
      </c>
      <c r="M2366" s="11">
        <v>-0.10794999999999999</v>
      </c>
      <c r="N2366" s="17">
        <v>-0.48150000000000004</v>
      </c>
    </row>
    <row r="2367" spans="1:14" x14ac:dyDescent="0.3">
      <c r="A2367" t="s">
        <v>103</v>
      </c>
      <c r="B2367" t="s">
        <v>104</v>
      </c>
      <c r="C2367" t="s">
        <v>179</v>
      </c>
      <c r="D2367" t="s">
        <v>189</v>
      </c>
      <c r="E2367" t="s">
        <v>223</v>
      </c>
      <c r="F2367">
        <v>11</v>
      </c>
      <c r="G2367">
        <v>2023</v>
      </c>
      <c r="H2367" s="15">
        <v>30</v>
      </c>
      <c r="I2367" s="12">
        <v>1.0492999999999999</v>
      </c>
      <c r="J2367" s="12">
        <v>0.83432443988674776</v>
      </c>
      <c r="K2367" s="16">
        <v>31.478999999999996</v>
      </c>
      <c r="L2367" s="16">
        <v>25.029733196602432</v>
      </c>
      <c r="M2367" s="11">
        <v>-0.31478999999999996</v>
      </c>
      <c r="N2367" s="17">
        <v>-1.3520000000000001</v>
      </c>
    </row>
    <row r="2368" spans="1:14" x14ac:dyDescent="0.3">
      <c r="A2368" t="s">
        <v>103</v>
      </c>
      <c r="B2368" t="s">
        <v>104</v>
      </c>
      <c r="C2368" t="s">
        <v>179</v>
      </c>
      <c r="D2368" t="s">
        <v>189</v>
      </c>
      <c r="E2368" t="s">
        <v>225</v>
      </c>
      <c r="F2368">
        <v>10</v>
      </c>
      <c r="G2368">
        <v>2023</v>
      </c>
      <c r="H2368" s="15">
        <v>29</v>
      </c>
      <c r="I2368" s="12">
        <v>1.1904999999999999</v>
      </c>
      <c r="J2368" s="12">
        <v>0.88171725943603307</v>
      </c>
      <c r="K2368" s="16">
        <v>34.524499999999996</v>
      </c>
      <c r="L2368" s="16">
        <v>25.569800523644957</v>
      </c>
      <c r="M2368" s="11">
        <v>-0.34524499999999997</v>
      </c>
      <c r="N2368" s="17">
        <v>-1.4750000000000001</v>
      </c>
    </row>
    <row r="2369" spans="1:14" x14ac:dyDescent="0.3">
      <c r="A2369" t="s">
        <v>103</v>
      </c>
      <c r="B2369" t="s">
        <v>104</v>
      </c>
      <c r="C2369" t="s">
        <v>179</v>
      </c>
      <c r="D2369" t="s">
        <v>189</v>
      </c>
      <c r="E2369" t="s">
        <v>231</v>
      </c>
      <c r="F2369">
        <v>9</v>
      </c>
      <c r="G2369">
        <v>2023</v>
      </c>
      <c r="H2369" s="15">
        <v>42</v>
      </c>
      <c r="I2369" s="12">
        <v>1.0895999999999999</v>
      </c>
      <c r="J2369" s="12">
        <v>0.85687931395029349</v>
      </c>
      <c r="K2369" s="16">
        <v>45.763199999999998</v>
      </c>
      <c r="L2369" s="16">
        <v>35.988931185912328</v>
      </c>
      <c r="M2369" s="11">
        <v>-0.45763199999999998</v>
      </c>
      <c r="N2369" s="17">
        <v>-1.9440000000000002</v>
      </c>
    </row>
    <row r="2370" spans="1:14" x14ac:dyDescent="0.3">
      <c r="A2370" t="s">
        <v>103</v>
      </c>
      <c r="B2370" t="s">
        <v>104</v>
      </c>
      <c r="C2370" t="s">
        <v>179</v>
      </c>
      <c r="D2370" t="s">
        <v>189</v>
      </c>
      <c r="E2370" t="s">
        <v>229</v>
      </c>
      <c r="F2370">
        <v>6</v>
      </c>
      <c r="G2370">
        <v>2023</v>
      </c>
      <c r="H2370" s="15">
        <v>58</v>
      </c>
      <c r="I2370" s="12">
        <v>1.1601999999999999</v>
      </c>
      <c r="J2370" s="12">
        <v>0.95768032495009781</v>
      </c>
      <c r="K2370" s="16">
        <v>67.291599999999988</v>
      </c>
      <c r="L2370" s="16">
        <v>55.545458847105671</v>
      </c>
      <c r="M2370" s="11">
        <v>-0.67291599999999985</v>
      </c>
      <c r="N2370" s="17">
        <v>-2.875</v>
      </c>
    </row>
    <row r="2371" spans="1:14" x14ac:dyDescent="0.3">
      <c r="A2371" t="s">
        <v>103</v>
      </c>
      <c r="B2371" t="s">
        <v>104</v>
      </c>
      <c r="C2371" t="s">
        <v>179</v>
      </c>
      <c r="D2371" t="s">
        <v>189</v>
      </c>
      <c r="E2371" t="s">
        <v>230</v>
      </c>
      <c r="F2371">
        <v>4</v>
      </c>
      <c r="G2371">
        <v>2023</v>
      </c>
      <c r="H2371" s="15">
        <v>68</v>
      </c>
      <c r="I2371" s="12">
        <v>1.1702999999999999</v>
      </c>
      <c r="J2371" s="12">
        <v>0.8791403461849816</v>
      </c>
      <c r="K2371" s="16">
        <v>79.580399999999997</v>
      </c>
      <c r="L2371" s="16">
        <v>59.781543540578753</v>
      </c>
      <c r="M2371" s="11">
        <v>-0.79580399999999996</v>
      </c>
      <c r="N2371" s="17">
        <v>-3.4220000000000002</v>
      </c>
    </row>
    <row r="2372" spans="1:14" x14ac:dyDescent="0.3">
      <c r="A2372" t="s">
        <v>103</v>
      </c>
      <c r="B2372" t="s">
        <v>104</v>
      </c>
      <c r="C2372" t="s">
        <v>179</v>
      </c>
      <c r="D2372" t="s">
        <v>189</v>
      </c>
      <c r="E2372" t="s">
        <v>232</v>
      </c>
      <c r="F2372">
        <v>3</v>
      </c>
      <c r="G2372">
        <v>2023</v>
      </c>
      <c r="H2372" s="15">
        <v>65</v>
      </c>
      <c r="I2372" s="12">
        <v>1.3417999999999999</v>
      </c>
      <c r="J2372" s="12">
        <v>0.95601375557796009</v>
      </c>
      <c r="K2372" s="16">
        <v>87.216999999999999</v>
      </c>
      <c r="L2372" s="16">
        <v>62.140894112567409</v>
      </c>
      <c r="M2372" s="11">
        <v>-0.87217</v>
      </c>
      <c r="N2372" s="17">
        <v>-3.7240000000000002</v>
      </c>
    </row>
    <row r="2373" spans="1:14" x14ac:dyDescent="0.3">
      <c r="A2373" t="s">
        <v>103</v>
      </c>
      <c r="B2373" t="s">
        <v>104</v>
      </c>
      <c r="C2373" t="s">
        <v>179</v>
      </c>
      <c r="D2373" t="s">
        <v>189</v>
      </c>
      <c r="E2373" t="s">
        <v>233</v>
      </c>
      <c r="F2373">
        <v>1</v>
      </c>
      <c r="G2373">
        <v>2023</v>
      </c>
      <c r="H2373" s="15">
        <v>78</v>
      </c>
      <c r="I2373" s="12">
        <v>1.1601999999999999</v>
      </c>
      <c r="J2373" s="12">
        <v>0.83231216779022155</v>
      </c>
      <c r="K2373" s="16">
        <v>90.495599999999996</v>
      </c>
      <c r="L2373" s="16">
        <v>64.920349087637277</v>
      </c>
      <c r="M2373" s="11">
        <v>-0.90495599999999998</v>
      </c>
      <c r="N2373" s="17">
        <v>-3.9099999999999997</v>
      </c>
    </row>
    <row r="2374" spans="1:14" x14ac:dyDescent="0.3">
      <c r="A2374" t="s">
        <v>103</v>
      </c>
      <c r="B2374" t="s">
        <v>104</v>
      </c>
      <c r="C2374" t="s">
        <v>179</v>
      </c>
      <c r="D2374" t="s">
        <v>189</v>
      </c>
      <c r="E2374" t="s">
        <v>224</v>
      </c>
      <c r="F2374">
        <v>7</v>
      </c>
      <c r="G2374">
        <v>2023</v>
      </c>
      <c r="H2374" s="15">
        <v>85</v>
      </c>
      <c r="I2374" s="12">
        <v>1.1803999999999999</v>
      </c>
      <c r="J2374" s="12">
        <v>0.94974917949004867</v>
      </c>
      <c r="K2374" s="16">
        <v>100.33399999999999</v>
      </c>
      <c r="L2374" s="16">
        <v>80.72868025665413</v>
      </c>
      <c r="M2374" s="11">
        <v>-1.0033399999999999</v>
      </c>
      <c r="N2374" s="17">
        <v>-4.3289999999999997</v>
      </c>
    </row>
    <row r="2375" spans="1:14" x14ac:dyDescent="0.3">
      <c r="A2375" t="s">
        <v>107</v>
      </c>
      <c r="B2375" t="s">
        <v>108</v>
      </c>
      <c r="C2375" t="s">
        <v>178</v>
      </c>
      <c r="D2375" t="s">
        <v>189</v>
      </c>
      <c r="E2375" t="s">
        <v>225</v>
      </c>
      <c r="F2375">
        <v>10</v>
      </c>
      <c r="G2375">
        <v>2023</v>
      </c>
      <c r="H2375" s="15">
        <v>1</v>
      </c>
      <c r="I2375" s="12">
        <v>1.0794999999999999</v>
      </c>
      <c r="J2375" s="12">
        <v>0.87292291029892732</v>
      </c>
      <c r="K2375" s="16">
        <v>1.0794999999999999</v>
      </c>
      <c r="L2375" s="16">
        <v>0.87292291029892732</v>
      </c>
      <c r="M2375" s="11">
        <v>-1.0794999999999999E-2</v>
      </c>
      <c r="N2375" s="17">
        <v>-5.3500000000000006E-2</v>
      </c>
    </row>
    <row r="2376" spans="1:14" x14ac:dyDescent="0.3">
      <c r="A2376" t="s">
        <v>107</v>
      </c>
      <c r="B2376" t="s">
        <v>108</v>
      </c>
      <c r="C2376" t="s">
        <v>178</v>
      </c>
      <c r="D2376" t="s">
        <v>189</v>
      </c>
      <c r="E2376" t="s">
        <v>228</v>
      </c>
      <c r="F2376">
        <v>8</v>
      </c>
      <c r="G2376">
        <v>2023</v>
      </c>
      <c r="H2376" s="15">
        <v>2</v>
      </c>
      <c r="I2376" s="12">
        <v>1.0794999999999999</v>
      </c>
      <c r="J2376" s="12">
        <v>0.93295341240618057</v>
      </c>
      <c r="K2376" s="16">
        <v>2.1589999999999998</v>
      </c>
      <c r="L2376" s="16">
        <v>1.8659068248123611</v>
      </c>
      <c r="M2376" s="11">
        <v>-2.1589999999999998E-2</v>
      </c>
      <c r="N2376" s="17">
        <v>-0.10700000000000001</v>
      </c>
    </row>
    <row r="2377" spans="1:14" x14ac:dyDescent="0.3">
      <c r="A2377" t="s">
        <v>111</v>
      </c>
      <c r="B2377" t="s">
        <v>112</v>
      </c>
      <c r="C2377" t="s">
        <v>1</v>
      </c>
      <c r="D2377" t="s">
        <v>189</v>
      </c>
      <c r="E2377" t="s">
        <v>227</v>
      </c>
      <c r="F2377">
        <v>2</v>
      </c>
      <c r="G2377">
        <v>2023</v>
      </c>
      <c r="H2377" s="15">
        <v>1</v>
      </c>
      <c r="I2377" s="12">
        <v>1.0794999999999999</v>
      </c>
      <c r="J2377" s="12">
        <v>0.94736620317858744</v>
      </c>
      <c r="K2377" s="16">
        <v>1.0794999999999999</v>
      </c>
      <c r="L2377" s="16">
        <v>0.94736620317858744</v>
      </c>
      <c r="M2377" s="11">
        <v>-1.0794999999999999E-2</v>
      </c>
      <c r="N2377" s="17">
        <v>-5.3500000000000006E-2</v>
      </c>
    </row>
    <row r="2378" spans="1:14" x14ac:dyDescent="0.3">
      <c r="A2378" t="s">
        <v>111</v>
      </c>
      <c r="B2378" t="s">
        <v>112</v>
      </c>
      <c r="C2378" t="s">
        <v>1</v>
      </c>
      <c r="D2378" t="s">
        <v>189</v>
      </c>
      <c r="E2378" t="s">
        <v>229</v>
      </c>
      <c r="F2378">
        <v>6</v>
      </c>
      <c r="G2378">
        <v>2023</v>
      </c>
      <c r="H2378" s="15">
        <v>3</v>
      </c>
      <c r="I2378" s="12">
        <v>1.0794999999999999</v>
      </c>
      <c r="J2378" s="12">
        <v>0.7128370317058651</v>
      </c>
      <c r="K2378" s="16">
        <v>3.2384999999999997</v>
      </c>
      <c r="L2378" s="16">
        <v>2.1385110951175954</v>
      </c>
      <c r="M2378" s="11">
        <v>-3.2384999999999997E-2</v>
      </c>
      <c r="N2378" s="17">
        <v>-0.1605</v>
      </c>
    </row>
    <row r="2379" spans="1:14" x14ac:dyDescent="0.3">
      <c r="A2379" t="s">
        <v>111</v>
      </c>
      <c r="B2379" t="s">
        <v>112</v>
      </c>
      <c r="C2379" t="s">
        <v>1</v>
      </c>
      <c r="D2379" t="s">
        <v>189</v>
      </c>
      <c r="E2379" t="s">
        <v>231</v>
      </c>
      <c r="F2379">
        <v>9</v>
      </c>
      <c r="G2379">
        <v>2023</v>
      </c>
      <c r="H2379" s="15">
        <v>5</v>
      </c>
      <c r="I2379" s="12">
        <v>1.3215999999999999</v>
      </c>
      <c r="J2379" s="12">
        <v>0.94585762393261541</v>
      </c>
      <c r="K2379" s="16">
        <v>6.6079999999999997</v>
      </c>
      <c r="L2379" s="16">
        <v>4.7292881196630772</v>
      </c>
      <c r="M2379" s="11">
        <v>-6.608E-2</v>
      </c>
      <c r="N2379" s="17">
        <v>-0.26200000000000001</v>
      </c>
    </row>
    <row r="2380" spans="1:14" x14ac:dyDescent="0.3">
      <c r="A2380" t="s">
        <v>111</v>
      </c>
      <c r="B2380" t="s">
        <v>112</v>
      </c>
      <c r="C2380" t="s">
        <v>1</v>
      </c>
      <c r="D2380" t="s">
        <v>189</v>
      </c>
      <c r="E2380" t="s">
        <v>224</v>
      </c>
      <c r="F2380">
        <v>7</v>
      </c>
      <c r="G2380">
        <v>2023</v>
      </c>
      <c r="H2380" s="15">
        <v>7</v>
      </c>
      <c r="I2380" s="12">
        <v>1.1198999999999999</v>
      </c>
      <c r="J2380" s="12">
        <v>0.93426828829206598</v>
      </c>
      <c r="K2380" s="16">
        <v>7.8392999999999997</v>
      </c>
      <c r="L2380" s="16">
        <v>6.5398780180444618</v>
      </c>
      <c r="M2380" s="11">
        <v>-7.8393000000000004E-2</v>
      </c>
      <c r="N2380" s="17">
        <v>-0.33300000000000002</v>
      </c>
    </row>
    <row r="2381" spans="1:14" x14ac:dyDescent="0.3">
      <c r="A2381" t="s">
        <v>111</v>
      </c>
      <c r="B2381" t="s">
        <v>112</v>
      </c>
      <c r="C2381" t="s">
        <v>1</v>
      </c>
      <c r="D2381" t="s">
        <v>189</v>
      </c>
      <c r="E2381" t="s">
        <v>223</v>
      </c>
      <c r="F2381">
        <v>11</v>
      </c>
      <c r="G2381">
        <v>2023</v>
      </c>
      <c r="H2381" s="15">
        <v>8</v>
      </c>
      <c r="I2381" s="12">
        <v>1.1500999999999999</v>
      </c>
      <c r="J2381" s="12">
        <v>0.88731408619267516</v>
      </c>
      <c r="K2381" s="16">
        <v>9.2007999999999992</v>
      </c>
      <c r="L2381" s="16">
        <v>7.0985126895414012</v>
      </c>
      <c r="M2381" s="11">
        <v>-9.2007999999999993E-2</v>
      </c>
      <c r="N2381" s="17">
        <v>-0.39900000000000002</v>
      </c>
    </row>
    <row r="2382" spans="1:14" x14ac:dyDescent="0.3">
      <c r="A2382" t="s">
        <v>111</v>
      </c>
      <c r="B2382" t="s">
        <v>112</v>
      </c>
      <c r="C2382" t="s">
        <v>1</v>
      </c>
      <c r="D2382" t="s">
        <v>189</v>
      </c>
      <c r="E2382" t="s">
        <v>228</v>
      </c>
      <c r="F2382">
        <v>8</v>
      </c>
      <c r="G2382">
        <v>2023</v>
      </c>
      <c r="H2382" s="15">
        <v>8</v>
      </c>
      <c r="I2382" s="12">
        <v>1.2207999999999999</v>
      </c>
      <c r="J2382" s="12">
        <v>0.97683087262664947</v>
      </c>
      <c r="K2382" s="16">
        <v>9.7663999999999991</v>
      </c>
      <c r="L2382" s="16">
        <v>7.8146469810131958</v>
      </c>
      <c r="M2382" s="11">
        <v>-9.7663999999999987E-2</v>
      </c>
      <c r="N2382" s="17">
        <v>-0.42349999999999999</v>
      </c>
    </row>
    <row r="2383" spans="1:14" x14ac:dyDescent="0.3">
      <c r="A2383" t="s">
        <v>111</v>
      </c>
      <c r="B2383" t="s">
        <v>112</v>
      </c>
      <c r="C2383" t="s">
        <v>1</v>
      </c>
      <c r="D2383" t="s">
        <v>189</v>
      </c>
      <c r="E2383" t="s">
        <v>234</v>
      </c>
      <c r="F2383">
        <v>12</v>
      </c>
      <c r="G2383">
        <v>2023</v>
      </c>
      <c r="H2383" s="15">
        <v>10</v>
      </c>
      <c r="I2383" s="12">
        <v>1.2509999999999999</v>
      </c>
      <c r="J2383" s="12">
        <v>0.9497973653584183</v>
      </c>
      <c r="K2383" s="16">
        <v>12.509999999999998</v>
      </c>
      <c r="L2383" s="16">
        <v>9.4979736535841823</v>
      </c>
      <c r="M2383" s="11">
        <v>-0.12509999999999999</v>
      </c>
      <c r="N2383" s="17">
        <v>-0.55800000000000005</v>
      </c>
    </row>
    <row r="2384" spans="1:14" x14ac:dyDescent="0.3">
      <c r="A2384" t="s">
        <v>111</v>
      </c>
      <c r="B2384" t="s">
        <v>112</v>
      </c>
      <c r="C2384" t="s">
        <v>1</v>
      </c>
      <c r="D2384" t="s">
        <v>189</v>
      </c>
      <c r="E2384" t="s">
        <v>225</v>
      </c>
      <c r="F2384">
        <v>10</v>
      </c>
      <c r="G2384">
        <v>2023</v>
      </c>
      <c r="H2384" s="15">
        <v>12</v>
      </c>
      <c r="I2384" s="12">
        <v>1.2106999999999999</v>
      </c>
      <c r="J2384" s="12">
        <v>0.90767638521265659</v>
      </c>
      <c r="K2384" s="16">
        <v>14.528399999999998</v>
      </c>
      <c r="L2384" s="16">
        <v>10.892116622551878</v>
      </c>
      <c r="M2384" s="11">
        <v>-0.14528399999999997</v>
      </c>
      <c r="N2384" s="17">
        <v>-0.66</v>
      </c>
    </row>
    <row r="2385" spans="1:14" x14ac:dyDescent="0.3">
      <c r="A2385" t="s">
        <v>111</v>
      </c>
      <c r="B2385" t="s">
        <v>112</v>
      </c>
      <c r="C2385" t="s">
        <v>1</v>
      </c>
      <c r="D2385" t="s">
        <v>189</v>
      </c>
      <c r="E2385" t="s">
        <v>230</v>
      </c>
      <c r="F2385">
        <v>4</v>
      </c>
      <c r="G2385">
        <v>2023</v>
      </c>
      <c r="H2385" s="15">
        <v>23</v>
      </c>
      <c r="I2385" s="12">
        <v>1.3215999999999999</v>
      </c>
      <c r="J2385" s="12">
        <v>0.98442101783420999</v>
      </c>
      <c r="K2385" s="16">
        <v>30.396799999999999</v>
      </c>
      <c r="L2385" s="16">
        <v>22.641683410186829</v>
      </c>
      <c r="M2385" s="11">
        <v>-0.30396800000000002</v>
      </c>
      <c r="N2385" s="17">
        <v>-1.3100000000000003</v>
      </c>
    </row>
    <row r="2386" spans="1:14" x14ac:dyDescent="0.3">
      <c r="A2386" t="s">
        <v>119</v>
      </c>
      <c r="B2386" t="s">
        <v>120</v>
      </c>
      <c r="C2386" t="s">
        <v>180</v>
      </c>
      <c r="D2386" t="s">
        <v>189</v>
      </c>
      <c r="E2386" t="s">
        <v>224</v>
      </c>
      <c r="F2386">
        <v>7</v>
      </c>
      <c r="G2386">
        <v>2023</v>
      </c>
      <c r="H2386" s="15">
        <v>1</v>
      </c>
      <c r="I2386" s="12">
        <v>1.0794999999999999</v>
      </c>
      <c r="J2386" s="12">
        <v>0.92903740511769017</v>
      </c>
      <c r="K2386" s="16">
        <v>1.0794999999999999</v>
      </c>
      <c r="L2386" s="16">
        <v>0.92903740511769017</v>
      </c>
      <c r="M2386" s="11">
        <v>-1.0794999999999999E-2</v>
      </c>
      <c r="N2386" s="17">
        <v>-5.3500000000000006E-2</v>
      </c>
    </row>
    <row r="2387" spans="1:14" x14ac:dyDescent="0.3">
      <c r="A2387" t="s">
        <v>119</v>
      </c>
      <c r="B2387" t="s">
        <v>120</v>
      </c>
      <c r="C2387" t="s">
        <v>180</v>
      </c>
      <c r="D2387" t="s">
        <v>189</v>
      </c>
      <c r="E2387" t="s">
        <v>225</v>
      </c>
      <c r="F2387">
        <v>10</v>
      </c>
      <c r="G2387">
        <v>2023</v>
      </c>
      <c r="H2387" s="15">
        <v>1</v>
      </c>
      <c r="I2387" s="12">
        <v>1.0794999999999999</v>
      </c>
      <c r="J2387" s="12">
        <v>0.96484268375690097</v>
      </c>
      <c r="K2387" s="16">
        <v>1.0794999999999999</v>
      </c>
      <c r="L2387" s="16">
        <v>0.96484268375690097</v>
      </c>
      <c r="M2387" s="11">
        <v>-1.0794999999999999E-2</v>
      </c>
      <c r="N2387" s="17">
        <v>-5.3500000000000006E-2</v>
      </c>
    </row>
    <row r="2388" spans="1:14" x14ac:dyDescent="0.3">
      <c r="A2388" t="s">
        <v>119</v>
      </c>
      <c r="B2388" t="s">
        <v>120</v>
      </c>
      <c r="C2388" t="s">
        <v>180</v>
      </c>
      <c r="D2388" t="s">
        <v>189</v>
      </c>
      <c r="E2388" t="s">
        <v>234</v>
      </c>
      <c r="F2388">
        <v>12</v>
      </c>
      <c r="G2388">
        <v>2023</v>
      </c>
      <c r="H2388" s="15">
        <v>1</v>
      </c>
      <c r="I2388" s="12">
        <v>1.0794999999999999</v>
      </c>
      <c r="J2388" s="12">
        <v>0.96484211630185235</v>
      </c>
      <c r="K2388" s="16">
        <v>1.0794999999999999</v>
      </c>
      <c r="L2388" s="16">
        <v>0.96484211630185235</v>
      </c>
      <c r="M2388" s="11">
        <v>-1.0794999999999999E-2</v>
      </c>
      <c r="N2388" s="17">
        <v>-5.3500000000000006E-2</v>
      </c>
    </row>
    <row r="2389" spans="1:14" x14ac:dyDescent="0.3">
      <c r="A2389" t="s">
        <v>119</v>
      </c>
      <c r="B2389" t="s">
        <v>120</v>
      </c>
      <c r="C2389" t="s">
        <v>180</v>
      </c>
      <c r="D2389" t="s">
        <v>189</v>
      </c>
      <c r="E2389" t="s">
        <v>233</v>
      </c>
      <c r="F2389">
        <v>1</v>
      </c>
      <c r="G2389">
        <v>2023</v>
      </c>
      <c r="H2389" s="15">
        <v>2</v>
      </c>
      <c r="I2389" s="12">
        <v>1.2812999999999999</v>
      </c>
      <c r="J2389" s="12">
        <v>0.91376951967093312</v>
      </c>
      <c r="K2389" s="16">
        <v>2.5625999999999998</v>
      </c>
      <c r="L2389" s="16">
        <v>1.8275390393418662</v>
      </c>
      <c r="M2389" s="11">
        <v>-2.5625999999999999E-2</v>
      </c>
      <c r="N2389" s="17">
        <v>-0.127</v>
      </c>
    </row>
    <row r="2390" spans="1:14" x14ac:dyDescent="0.3">
      <c r="A2390" t="s">
        <v>119</v>
      </c>
      <c r="B2390" t="s">
        <v>120</v>
      </c>
      <c r="C2390" t="s">
        <v>180</v>
      </c>
      <c r="D2390" t="s">
        <v>189</v>
      </c>
      <c r="E2390" t="s">
        <v>227</v>
      </c>
      <c r="F2390">
        <v>2</v>
      </c>
      <c r="G2390">
        <v>2023</v>
      </c>
      <c r="H2390" s="15">
        <v>3</v>
      </c>
      <c r="I2390" s="12">
        <v>1.2106999999999999</v>
      </c>
      <c r="J2390" s="12">
        <v>0.86884177359137404</v>
      </c>
      <c r="K2390" s="16">
        <v>3.6320999999999994</v>
      </c>
      <c r="L2390" s="16">
        <v>2.6065253207741224</v>
      </c>
      <c r="M2390" s="11">
        <v>-3.6320999999999992E-2</v>
      </c>
      <c r="N2390" s="17">
        <v>-0.18</v>
      </c>
    </row>
    <row r="2391" spans="1:14" x14ac:dyDescent="0.3">
      <c r="A2391" t="s">
        <v>139</v>
      </c>
      <c r="B2391" t="s">
        <v>140</v>
      </c>
      <c r="C2391" t="s">
        <v>179</v>
      </c>
      <c r="D2391" t="s">
        <v>189</v>
      </c>
      <c r="E2391" t="s">
        <v>233</v>
      </c>
      <c r="F2391">
        <v>1</v>
      </c>
      <c r="G2391">
        <v>2023</v>
      </c>
      <c r="H2391" s="15">
        <v>6</v>
      </c>
      <c r="I2391" s="12">
        <v>1.5537000000000001</v>
      </c>
      <c r="J2391" s="12">
        <v>1.0670424728703298</v>
      </c>
      <c r="K2391" s="16">
        <v>9.3222000000000005</v>
      </c>
      <c r="L2391" s="16">
        <v>6.402254837221979</v>
      </c>
      <c r="M2391" s="11">
        <v>-9.3222000000000013E-2</v>
      </c>
      <c r="N2391" s="17">
        <v>-0.38500000000000001</v>
      </c>
    </row>
    <row r="2392" spans="1:14" x14ac:dyDescent="0.3">
      <c r="A2392" t="s">
        <v>139</v>
      </c>
      <c r="B2392" t="s">
        <v>140</v>
      </c>
      <c r="C2392" t="s">
        <v>179</v>
      </c>
      <c r="D2392" t="s">
        <v>189</v>
      </c>
      <c r="E2392" t="s">
        <v>232</v>
      </c>
      <c r="F2392">
        <v>3</v>
      </c>
      <c r="G2392">
        <v>2023</v>
      </c>
      <c r="H2392" s="15">
        <v>6</v>
      </c>
      <c r="I2392" s="12">
        <v>1.5537000000000001</v>
      </c>
      <c r="J2392" s="12">
        <v>1.0710714037134377</v>
      </c>
      <c r="K2392" s="16">
        <v>9.3222000000000005</v>
      </c>
      <c r="L2392" s="16">
        <v>6.4264284222806261</v>
      </c>
      <c r="M2392" s="11">
        <v>-9.3222000000000013E-2</v>
      </c>
      <c r="N2392" s="17">
        <v>-0.38500000000000001</v>
      </c>
    </row>
    <row r="2393" spans="1:14" x14ac:dyDescent="0.3">
      <c r="A2393" t="s">
        <v>139</v>
      </c>
      <c r="B2393" t="s">
        <v>140</v>
      </c>
      <c r="C2393" t="s">
        <v>179</v>
      </c>
      <c r="D2393" t="s">
        <v>189</v>
      </c>
      <c r="E2393" t="s">
        <v>227</v>
      </c>
      <c r="F2393">
        <v>2</v>
      </c>
      <c r="G2393">
        <v>2023</v>
      </c>
      <c r="H2393" s="15">
        <v>12</v>
      </c>
      <c r="I2393" s="12">
        <v>1.5537000000000001</v>
      </c>
      <c r="J2393" s="12">
        <v>1.0670424728703298</v>
      </c>
      <c r="K2393" s="16">
        <v>18.644400000000001</v>
      </c>
      <c r="L2393" s="16">
        <v>12.804509674443958</v>
      </c>
      <c r="M2393" s="11">
        <v>-0.18644400000000003</v>
      </c>
      <c r="N2393" s="17">
        <v>-0.77</v>
      </c>
    </row>
    <row r="2394" spans="1:14" x14ac:dyDescent="0.3">
      <c r="A2394" t="s">
        <v>149</v>
      </c>
      <c r="B2394" t="s">
        <v>150</v>
      </c>
      <c r="C2394" t="s">
        <v>178</v>
      </c>
      <c r="D2394" t="s">
        <v>189</v>
      </c>
      <c r="E2394" t="s">
        <v>227</v>
      </c>
      <c r="F2394">
        <v>2</v>
      </c>
      <c r="G2394">
        <v>2023</v>
      </c>
      <c r="H2394" s="15">
        <v>0</v>
      </c>
      <c r="I2394" s="12">
        <v>0</v>
      </c>
      <c r="J2394" s="12">
        <v>0</v>
      </c>
      <c r="K2394" s="16">
        <v>0</v>
      </c>
      <c r="L2394" s="16">
        <v>0</v>
      </c>
      <c r="M2394" s="11">
        <v>0</v>
      </c>
      <c r="N2394" s="17">
        <v>0</v>
      </c>
    </row>
    <row r="2395" spans="1:14" x14ac:dyDescent="0.3">
      <c r="A2395" t="s">
        <v>149</v>
      </c>
      <c r="B2395" t="s">
        <v>150</v>
      </c>
      <c r="C2395" t="s">
        <v>178</v>
      </c>
      <c r="D2395" t="s">
        <v>189</v>
      </c>
      <c r="E2395" t="s">
        <v>226</v>
      </c>
      <c r="F2395">
        <v>5</v>
      </c>
      <c r="G2395">
        <v>2023</v>
      </c>
      <c r="H2395" s="15">
        <v>1</v>
      </c>
      <c r="I2395" s="12">
        <v>1.0794999999999999</v>
      </c>
      <c r="J2395" s="12">
        <v>0.8428598984454001</v>
      </c>
      <c r="K2395" s="16">
        <v>1.0794999999999999</v>
      </c>
      <c r="L2395" s="16">
        <v>0.8428598984454001</v>
      </c>
      <c r="M2395" s="11">
        <v>-1.0794999999999999E-2</v>
      </c>
      <c r="N2395" s="17">
        <v>-5.3500000000000006E-2</v>
      </c>
    </row>
    <row r="2396" spans="1:14" x14ac:dyDescent="0.3">
      <c r="A2396" t="s">
        <v>149</v>
      </c>
      <c r="B2396" t="s">
        <v>150</v>
      </c>
      <c r="C2396" t="s">
        <v>178</v>
      </c>
      <c r="D2396" t="s">
        <v>189</v>
      </c>
      <c r="E2396" t="s">
        <v>228</v>
      </c>
      <c r="F2396">
        <v>8</v>
      </c>
      <c r="G2396">
        <v>2023</v>
      </c>
      <c r="H2396" s="15">
        <v>10</v>
      </c>
      <c r="I2396" s="12">
        <v>1.5537000000000001</v>
      </c>
      <c r="J2396" s="12">
        <v>1.0854280164360599</v>
      </c>
      <c r="K2396" s="16">
        <v>15.537000000000001</v>
      </c>
      <c r="L2396" s="16">
        <v>10.854280164360599</v>
      </c>
      <c r="M2396" s="11">
        <v>-0.15537000000000001</v>
      </c>
      <c r="N2396" s="17">
        <v>-0.69300000000000006</v>
      </c>
    </row>
    <row r="2397" spans="1:14" x14ac:dyDescent="0.3">
      <c r="A2397" t="s">
        <v>151</v>
      </c>
      <c r="B2397" t="s">
        <v>152</v>
      </c>
      <c r="C2397" t="s">
        <v>1</v>
      </c>
      <c r="D2397" t="s">
        <v>189</v>
      </c>
      <c r="E2397" t="s">
        <v>224</v>
      </c>
      <c r="F2397">
        <v>7</v>
      </c>
      <c r="G2397">
        <v>2023</v>
      </c>
      <c r="H2397" s="15">
        <v>0</v>
      </c>
      <c r="I2397" s="12">
        <v>0</v>
      </c>
      <c r="J2397" s="12">
        <v>0</v>
      </c>
      <c r="K2397" s="16">
        <v>0</v>
      </c>
      <c r="L2397" s="16">
        <v>0</v>
      </c>
      <c r="M2397" s="11">
        <v>0</v>
      </c>
      <c r="N2397" s="17">
        <v>0</v>
      </c>
    </row>
    <row r="2398" spans="1:14" x14ac:dyDescent="0.3">
      <c r="A2398" t="s">
        <v>151</v>
      </c>
      <c r="B2398" t="s">
        <v>152</v>
      </c>
      <c r="C2398" t="s">
        <v>1</v>
      </c>
      <c r="D2398" t="s">
        <v>189</v>
      </c>
      <c r="E2398" t="s">
        <v>223</v>
      </c>
      <c r="F2398">
        <v>11</v>
      </c>
      <c r="G2398">
        <v>2023</v>
      </c>
      <c r="H2398" s="15">
        <v>0</v>
      </c>
      <c r="I2398" s="12">
        <v>0</v>
      </c>
      <c r="J2398" s="12">
        <v>0</v>
      </c>
      <c r="K2398" s="16">
        <v>0</v>
      </c>
      <c r="L2398" s="16">
        <v>0</v>
      </c>
      <c r="M2398" s="11">
        <v>0</v>
      </c>
      <c r="N2398" s="17">
        <v>0</v>
      </c>
    </row>
    <row r="2399" spans="1:14" x14ac:dyDescent="0.3">
      <c r="A2399" t="s">
        <v>151</v>
      </c>
      <c r="B2399" t="s">
        <v>152</v>
      </c>
      <c r="C2399" t="s">
        <v>1</v>
      </c>
      <c r="D2399" t="s">
        <v>189</v>
      </c>
      <c r="E2399" t="s">
        <v>232</v>
      </c>
      <c r="F2399">
        <v>3</v>
      </c>
      <c r="G2399">
        <v>2023</v>
      </c>
      <c r="H2399" s="15">
        <v>25</v>
      </c>
      <c r="I2399" s="12">
        <v>1.2207999999999999</v>
      </c>
      <c r="J2399" s="12">
        <v>0.98450611442499347</v>
      </c>
      <c r="K2399" s="16">
        <v>30.519999999999996</v>
      </c>
      <c r="L2399" s="16">
        <v>24.612652860624838</v>
      </c>
      <c r="M2399" s="11">
        <v>-0.30519999999999997</v>
      </c>
      <c r="N2399" s="17">
        <v>-1.331</v>
      </c>
    </row>
    <row r="2400" spans="1:14" x14ac:dyDescent="0.3">
      <c r="A2400" t="s">
        <v>151</v>
      </c>
      <c r="B2400" t="s">
        <v>152</v>
      </c>
      <c r="C2400" t="s">
        <v>1</v>
      </c>
      <c r="D2400" t="s">
        <v>189</v>
      </c>
      <c r="E2400" t="s">
        <v>226</v>
      </c>
      <c r="F2400">
        <v>5</v>
      </c>
      <c r="G2400">
        <v>2023</v>
      </c>
      <c r="H2400" s="15">
        <v>39</v>
      </c>
      <c r="I2400" s="12">
        <v>1.3620000000000001</v>
      </c>
      <c r="J2400" s="12">
        <v>1.0854273422054463</v>
      </c>
      <c r="K2400" s="16">
        <v>53.118000000000002</v>
      </c>
      <c r="L2400" s="16">
        <v>42.331666346012405</v>
      </c>
      <c r="M2400" s="11">
        <v>-0.53117999999999999</v>
      </c>
      <c r="N2400" s="17">
        <v>-2.2950000000000004</v>
      </c>
    </row>
    <row r="2401" spans="1:14" x14ac:dyDescent="0.3">
      <c r="A2401" t="s">
        <v>151</v>
      </c>
      <c r="B2401" t="s">
        <v>152</v>
      </c>
      <c r="C2401" t="s">
        <v>1</v>
      </c>
      <c r="D2401" t="s">
        <v>189</v>
      </c>
      <c r="E2401" t="s">
        <v>233</v>
      </c>
      <c r="F2401">
        <v>1</v>
      </c>
      <c r="G2401">
        <v>2023</v>
      </c>
      <c r="H2401" s="15">
        <v>48</v>
      </c>
      <c r="I2401" s="12">
        <v>1.2610999999999999</v>
      </c>
      <c r="J2401" s="12">
        <v>0.98003883591864627</v>
      </c>
      <c r="K2401" s="16">
        <v>60.532799999999995</v>
      </c>
      <c r="L2401" s="16">
        <v>47.041864124095021</v>
      </c>
      <c r="M2401" s="11">
        <v>-0.60532799999999998</v>
      </c>
      <c r="N2401" s="17">
        <v>-2.625</v>
      </c>
    </row>
    <row r="2402" spans="1:14" x14ac:dyDescent="0.3">
      <c r="A2402" t="s">
        <v>151</v>
      </c>
      <c r="B2402" t="s">
        <v>152</v>
      </c>
      <c r="C2402" t="s">
        <v>1</v>
      </c>
      <c r="D2402" t="s">
        <v>189</v>
      </c>
      <c r="E2402" t="s">
        <v>234</v>
      </c>
      <c r="F2402">
        <v>12</v>
      </c>
      <c r="G2402">
        <v>2023</v>
      </c>
      <c r="H2402" s="15">
        <v>51</v>
      </c>
      <c r="I2402" s="12">
        <v>1.3620000000000001</v>
      </c>
      <c r="J2402" s="12">
        <v>1.0883634614010451</v>
      </c>
      <c r="K2402" s="16">
        <v>69.462000000000003</v>
      </c>
      <c r="L2402" s="16">
        <v>55.5065365314533</v>
      </c>
      <c r="M2402" s="11">
        <v>-0.69462000000000002</v>
      </c>
      <c r="N2402" s="17">
        <v>-3.0375000000000005</v>
      </c>
    </row>
    <row r="2403" spans="1:14" x14ac:dyDescent="0.3">
      <c r="A2403" t="s">
        <v>151</v>
      </c>
      <c r="B2403" t="s">
        <v>152</v>
      </c>
      <c r="C2403" t="s">
        <v>1</v>
      </c>
      <c r="D2403" t="s">
        <v>189</v>
      </c>
      <c r="E2403" t="s">
        <v>225</v>
      </c>
      <c r="F2403">
        <v>10</v>
      </c>
      <c r="G2403">
        <v>2023</v>
      </c>
      <c r="H2403" s="15">
        <v>63</v>
      </c>
      <c r="I2403" s="12">
        <v>1.1198999999999999</v>
      </c>
      <c r="J2403" s="12">
        <v>0.98165760937554247</v>
      </c>
      <c r="K2403" s="16">
        <v>70.553699999999992</v>
      </c>
      <c r="L2403" s="16">
        <v>61.844429390659172</v>
      </c>
      <c r="M2403" s="11">
        <v>-0.70553699999999997</v>
      </c>
      <c r="N2403" s="17">
        <v>-3.1080000000000005</v>
      </c>
    </row>
    <row r="2404" spans="1:14" x14ac:dyDescent="0.3">
      <c r="A2404" t="s">
        <v>151</v>
      </c>
      <c r="B2404" t="s">
        <v>152</v>
      </c>
      <c r="C2404" t="s">
        <v>1</v>
      </c>
      <c r="D2404" t="s">
        <v>189</v>
      </c>
      <c r="E2404" t="s">
        <v>228</v>
      </c>
      <c r="F2404">
        <v>8</v>
      </c>
      <c r="G2404">
        <v>2023</v>
      </c>
      <c r="H2404" s="15">
        <v>63</v>
      </c>
      <c r="I2404" s="12">
        <v>1.3518999999999999</v>
      </c>
      <c r="J2404" s="12">
        <v>1.0615781442162329</v>
      </c>
      <c r="K2404" s="16">
        <v>85.169699999999992</v>
      </c>
      <c r="L2404" s="16">
        <v>66.879423085622676</v>
      </c>
      <c r="M2404" s="11">
        <v>-0.85169699999999993</v>
      </c>
      <c r="N2404" s="17">
        <v>-3.7520000000000007</v>
      </c>
    </row>
    <row r="2405" spans="1:14" x14ac:dyDescent="0.3">
      <c r="A2405" t="s">
        <v>151</v>
      </c>
      <c r="B2405" t="s">
        <v>152</v>
      </c>
      <c r="C2405" t="s">
        <v>1</v>
      </c>
      <c r="D2405" t="s">
        <v>189</v>
      </c>
      <c r="E2405" t="s">
        <v>227</v>
      </c>
      <c r="F2405">
        <v>2</v>
      </c>
      <c r="G2405">
        <v>2023</v>
      </c>
      <c r="H2405" s="15">
        <v>79</v>
      </c>
      <c r="I2405" s="12">
        <v>1.1803999999999999</v>
      </c>
      <c r="J2405" s="12">
        <v>0.9156906275721004</v>
      </c>
      <c r="K2405" s="16">
        <v>93.251599999999996</v>
      </c>
      <c r="L2405" s="16">
        <v>72.339559578195932</v>
      </c>
      <c r="M2405" s="11">
        <v>-0.93251600000000001</v>
      </c>
      <c r="N2405" s="17">
        <v>-4.0949999999999998</v>
      </c>
    </row>
    <row r="2406" spans="1:14" x14ac:dyDescent="0.3">
      <c r="A2406" t="s">
        <v>151</v>
      </c>
      <c r="B2406" t="s">
        <v>152</v>
      </c>
      <c r="C2406" t="s">
        <v>1</v>
      </c>
      <c r="D2406" t="s">
        <v>189</v>
      </c>
      <c r="E2406" t="s">
        <v>230</v>
      </c>
      <c r="F2406">
        <v>4</v>
      </c>
      <c r="G2406">
        <v>2023</v>
      </c>
      <c r="H2406" s="15">
        <v>77</v>
      </c>
      <c r="I2406" s="12">
        <v>1.2610999999999999</v>
      </c>
      <c r="J2406" s="12">
        <v>1.0249005865994523</v>
      </c>
      <c r="K2406" s="16">
        <v>97.104699999999994</v>
      </c>
      <c r="L2406" s="16">
        <v>78.917345168157823</v>
      </c>
      <c r="M2406" s="11">
        <v>-0.97104699999999999</v>
      </c>
      <c r="N2406" s="17">
        <v>-4.25</v>
      </c>
    </row>
    <row r="2407" spans="1:14" x14ac:dyDescent="0.3">
      <c r="A2407" t="s">
        <v>151</v>
      </c>
      <c r="B2407" t="s">
        <v>152</v>
      </c>
      <c r="C2407" t="s">
        <v>1</v>
      </c>
      <c r="D2407" t="s">
        <v>189</v>
      </c>
      <c r="E2407" t="s">
        <v>231</v>
      </c>
      <c r="F2407">
        <v>9</v>
      </c>
      <c r="G2407">
        <v>2023</v>
      </c>
      <c r="H2407" s="15">
        <v>138</v>
      </c>
      <c r="I2407" s="12">
        <v>1.2307999999999999</v>
      </c>
      <c r="J2407" s="12">
        <v>1.0537617212091308</v>
      </c>
      <c r="K2407" s="16">
        <v>169.85039999999998</v>
      </c>
      <c r="L2407" s="16">
        <v>145.41911752686005</v>
      </c>
      <c r="M2407" s="11">
        <v>-1.6985039999999998</v>
      </c>
      <c r="N2407" s="17">
        <v>-7.4420000000000002</v>
      </c>
    </row>
    <row r="2408" spans="1:14" x14ac:dyDescent="0.3">
      <c r="A2408" t="s">
        <v>151</v>
      </c>
      <c r="B2408" t="s">
        <v>152</v>
      </c>
      <c r="C2408" t="s">
        <v>1</v>
      </c>
      <c r="D2408" t="s">
        <v>189</v>
      </c>
      <c r="E2408" t="s">
        <v>229</v>
      </c>
      <c r="F2408">
        <v>6</v>
      </c>
      <c r="G2408">
        <v>2023</v>
      </c>
      <c r="H2408" s="15">
        <v>151</v>
      </c>
      <c r="I2408" s="12">
        <v>1.1803999999999999</v>
      </c>
      <c r="J2408" s="12">
        <v>0.88961086637474873</v>
      </c>
      <c r="K2408" s="16">
        <v>178.24039999999999</v>
      </c>
      <c r="L2408" s="16">
        <v>134.33124082258706</v>
      </c>
      <c r="M2408" s="11">
        <v>-1.7824039999999999</v>
      </c>
      <c r="N2408" s="17">
        <v>-7.7805</v>
      </c>
    </row>
    <row r="2409" spans="1:14" x14ac:dyDescent="0.3">
      <c r="A2409" t="s">
        <v>155</v>
      </c>
      <c r="B2409" t="s">
        <v>156</v>
      </c>
      <c r="C2409" t="s">
        <v>179</v>
      </c>
      <c r="D2409" t="s">
        <v>189</v>
      </c>
      <c r="E2409" t="s">
        <v>227</v>
      </c>
      <c r="F2409">
        <v>2</v>
      </c>
      <c r="G2409">
        <v>2023</v>
      </c>
      <c r="H2409" s="15">
        <v>0</v>
      </c>
      <c r="I2409" s="12">
        <v>0</v>
      </c>
      <c r="J2409" s="12">
        <v>0</v>
      </c>
      <c r="K2409" s="16">
        <v>0</v>
      </c>
      <c r="L2409" s="16">
        <v>0</v>
      </c>
      <c r="M2409" s="11">
        <v>0</v>
      </c>
      <c r="N2409" s="17">
        <v>0</v>
      </c>
    </row>
    <row r="2410" spans="1:14" x14ac:dyDescent="0.3">
      <c r="A2410" t="s">
        <v>155</v>
      </c>
      <c r="B2410" t="s">
        <v>156</v>
      </c>
      <c r="C2410" t="s">
        <v>179</v>
      </c>
      <c r="D2410" t="s">
        <v>189</v>
      </c>
      <c r="E2410" t="s">
        <v>229</v>
      </c>
      <c r="F2410">
        <v>6</v>
      </c>
      <c r="G2410">
        <v>2023</v>
      </c>
      <c r="H2410" s="15">
        <v>0</v>
      </c>
      <c r="I2410" s="12">
        <v>0</v>
      </c>
      <c r="J2410" s="12">
        <v>0</v>
      </c>
      <c r="K2410" s="16">
        <v>0</v>
      </c>
      <c r="L2410" s="16">
        <v>0</v>
      </c>
      <c r="M2410" s="11">
        <v>0</v>
      </c>
      <c r="N2410" s="17">
        <v>0</v>
      </c>
    </row>
    <row r="2411" spans="1:14" x14ac:dyDescent="0.3">
      <c r="A2411" t="s">
        <v>155</v>
      </c>
      <c r="B2411" t="s">
        <v>156</v>
      </c>
      <c r="C2411" t="s">
        <v>179</v>
      </c>
      <c r="D2411" t="s">
        <v>189</v>
      </c>
      <c r="E2411" t="s">
        <v>231</v>
      </c>
      <c r="F2411">
        <v>9</v>
      </c>
      <c r="G2411">
        <v>2023</v>
      </c>
      <c r="H2411" s="15">
        <v>0</v>
      </c>
      <c r="I2411" s="12">
        <v>0</v>
      </c>
      <c r="J2411" s="12">
        <v>0</v>
      </c>
      <c r="K2411" s="16">
        <v>0</v>
      </c>
      <c r="L2411" s="16">
        <v>0</v>
      </c>
      <c r="M2411" s="11">
        <v>0</v>
      </c>
      <c r="N2411" s="17">
        <v>0</v>
      </c>
    </row>
    <row r="2412" spans="1:14" x14ac:dyDescent="0.3">
      <c r="A2412" t="s">
        <v>155</v>
      </c>
      <c r="B2412" t="s">
        <v>156</v>
      </c>
      <c r="C2412" t="s">
        <v>179</v>
      </c>
      <c r="D2412" t="s">
        <v>189</v>
      </c>
      <c r="E2412" t="s">
        <v>224</v>
      </c>
      <c r="F2412">
        <v>7</v>
      </c>
      <c r="G2412">
        <v>2023</v>
      </c>
      <c r="H2412" s="15">
        <v>9</v>
      </c>
      <c r="I2412" s="12">
        <v>1.0794999999999999</v>
      </c>
      <c r="J2412" s="12">
        <v>0.93295284495113251</v>
      </c>
      <c r="K2412" s="16">
        <v>9.7154999999999987</v>
      </c>
      <c r="L2412" s="16">
        <v>8.3965756045601925</v>
      </c>
      <c r="M2412" s="11">
        <v>-9.7154999999999991E-2</v>
      </c>
      <c r="N2412" s="17">
        <v>-0.42800000000000005</v>
      </c>
    </row>
    <row r="2413" spans="1:14" x14ac:dyDescent="0.3">
      <c r="A2413" t="s">
        <v>155</v>
      </c>
      <c r="B2413" t="s">
        <v>156</v>
      </c>
      <c r="C2413" t="s">
        <v>179</v>
      </c>
      <c r="D2413" t="s">
        <v>189</v>
      </c>
      <c r="E2413" t="s">
        <v>233</v>
      </c>
      <c r="F2413">
        <v>1</v>
      </c>
      <c r="G2413">
        <v>2023</v>
      </c>
      <c r="H2413" s="15">
        <v>12</v>
      </c>
      <c r="I2413" s="12">
        <v>1.0794999999999999</v>
      </c>
      <c r="J2413" s="12">
        <v>0.83603265760731915</v>
      </c>
      <c r="K2413" s="16">
        <v>12.953999999999999</v>
      </c>
      <c r="L2413" s="16">
        <v>10.03239189128783</v>
      </c>
      <c r="M2413" s="11">
        <v>-0.12953999999999999</v>
      </c>
      <c r="N2413" s="17">
        <v>-0.53500000000000003</v>
      </c>
    </row>
    <row r="2414" spans="1:14" x14ac:dyDescent="0.3">
      <c r="A2414" t="s">
        <v>155</v>
      </c>
      <c r="B2414" t="s">
        <v>156</v>
      </c>
      <c r="C2414" t="s">
        <v>179</v>
      </c>
      <c r="D2414" t="s">
        <v>189</v>
      </c>
      <c r="E2414" t="s">
        <v>226</v>
      </c>
      <c r="F2414">
        <v>5</v>
      </c>
      <c r="G2414">
        <v>2023</v>
      </c>
      <c r="H2414" s="15">
        <v>12</v>
      </c>
      <c r="I2414" s="12">
        <v>1.0794999999999999</v>
      </c>
      <c r="J2414" s="12">
        <v>0.88341515414245653</v>
      </c>
      <c r="K2414" s="16">
        <v>12.953999999999999</v>
      </c>
      <c r="L2414" s="16">
        <v>10.600981849709479</v>
      </c>
      <c r="M2414" s="11">
        <v>-0.12953999999999999</v>
      </c>
      <c r="N2414" s="17">
        <v>-0.53500000000000003</v>
      </c>
    </row>
    <row r="2415" spans="1:14" x14ac:dyDescent="0.3">
      <c r="A2415" t="s">
        <v>155</v>
      </c>
      <c r="B2415" t="s">
        <v>156</v>
      </c>
      <c r="C2415" t="s">
        <v>179</v>
      </c>
      <c r="D2415" t="s">
        <v>189</v>
      </c>
      <c r="E2415" t="s">
        <v>225</v>
      </c>
      <c r="F2415">
        <v>10</v>
      </c>
      <c r="G2415">
        <v>2023</v>
      </c>
      <c r="H2415" s="15">
        <v>21</v>
      </c>
      <c r="I2415" s="12">
        <v>0.94840000000000002</v>
      </c>
      <c r="J2415" s="12">
        <v>0.90765884569298128</v>
      </c>
      <c r="K2415" s="16">
        <v>19.916399999999999</v>
      </c>
      <c r="L2415" s="16">
        <v>19.060835759552607</v>
      </c>
      <c r="M2415" s="11">
        <v>-0.19916400000000001</v>
      </c>
      <c r="N2415" s="17">
        <v>-0.84599999999999997</v>
      </c>
    </row>
    <row r="2416" spans="1:14" x14ac:dyDescent="0.3">
      <c r="A2416" t="s">
        <v>155</v>
      </c>
      <c r="B2416" t="s">
        <v>156</v>
      </c>
      <c r="C2416" t="s">
        <v>179</v>
      </c>
      <c r="D2416" t="s">
        <v>189</v>
      </c>
      <c r="E2416" t="s">
        <v>232</v>
      </c>
      <c r="F2416">
        <v>3</v>
      </c>
      <c r="G2416">
        <v>2023</v>
      </c>
      <c r="H2416" s="15">
        <v>50</v>
      </c>
      <c r="I2416" s="12">
        <v>1.2711999999999999</v>
      </c>
      <c r="J2416" s="12">
        <v>0.88070211196652792</v>
      </c>
      <c r="K2416" s="16">
        <v>63.559999999999995</v>
      </c>
      <c r="L2416" s="16">
        <v>44.035105598326396</v>
      </c>
      <c r="M2416" s="11">
        <v>-0.63559999999999994</v>
      </c>
      <c r="N2416" s="17">
        <v>-2.7090000000000001</v>
      </c>
    </row>
    <row r="2417" spans="1:14" x14ac:dyDescent="0.3">
      <c r="A2417" t="s">
        <v>161</v>
      </c>
      <c r="B2417" t="s">
        <v>162</v>
      </c>
      <c r="C2417" t="s">
        <v>178</v>
      </c>
      <c r="D2417" t="s">
        <v>189</v>
      </c>
      <c r="E2417" t="s">
        <v>229</v>
      </c>
      <c r="F2417">
        <v>6</v>
      </c>
      <c r="G2417">
        <v>2023</v>
      </c>
      <c r="H2417" s="15">
        <v>10</v>
      </c>
      <c r="I2417" s="12">
        <v>1.5537000000000001</v>
      </c>
      <c r="J2417" s="12">
        <v>0.84528103998491999</v>
      </c>
      <c r="K2417" s="16">
        <v>15.537000000000001</v>
      </c>
      <c r="L2417" s="16">
        <v>8.4528103998492004</v>
      </c>
      <c r="M2417" s="11">
        <v>-0.15537000000000001</v>
      </c>
      <c r="N2417" s="17">
        <v>-0.69300000000000006</v>
      </c>
    </row>
    <row r="2418" spans="1:14" x14ac:dyDescent="0.3">
      <c r="A2418" t="s">
        <v>161</v>
      </c>
      <c r="B2418" t="s">
        <v>162</v>
      </c>
      <c r="C2418" t="s">
        <v>178</v>
      </c>
      <c r="D2418" t="s">
        <v>189</v>
      </c>
      <c r="E2418" t="s">
        <v>232</v>
      </c>
      <c r="F2418">
        <v>3</v>
      </c>
      <c r="G2418">
        <v>2023</v>
      </c>
      <c r="H2418" s="15">
        <v>22</v>
      </c>
      <c r="I2418" s="12">
        <v>1.0794999999999999</v>
      </c>
      <c r="J2418" s="12">
        <v>0.96518485915104091</v>
      </c>
      <c r="K2418" s="16">
        <v>23.748999999999999</v>
      </c>
      <c r="L2418" s="16">
        <v>21.234066901322901</v>
      </c>
      <c r="M2418" s="11">
        <v>-0.23748999999999998</v>
      </c>
      <c r="N2418" s="17">
        <v>-1.07</v>
      </c>
    </row>
    <row r="2419" spans="1:14" x14ac:dyDescent="0.3">
      <c r="A2419" t="s">
        <v>161</v>
      </c>
      <c r="B2419" t="s">
        <v>162</v>
      </c>
      <c r="C2419" t="s">
        <v>178</v>
      </c>
      <c r="D2419" t="s">
        <v>189</v>
      </c>
      <c r="E2419" t="s">
        <v>224</v>
      </c>
      <c r="F2419">
        <v>7</v>
      </c>
      <c r="G2419">
        <v>2023</v>
      </c>
      <c r="H2419" s="15">
        <v>21</v>
      </c>
      <c r="I2419" s="12">
        <v>1.3116000000000001</v>
      </c>
      <c r="J2419" s="12">
        <v>0.95169227545099988</v>
      </c>
      <c r="K2419" s="16">
        <v>27.543600000000001</v>
      </c>
      <c r="L2419" s="16">
        <v>19.985537784470999</v>
      </c>
      <c r="M2419" s="11">
        <v>-0.27543600000000001</v>
      </c>
      <c r="N2419" s="17">
        <v>-1.2350000000000001</v>
      </c>
    </row>
    <row r="2420" spans="1:14" x14ac:dyDescent="0.3">
      <c r="A2420" t="s">
        <v>161</v>
      </c>
      <c r="B2420" t="s">
        <v>162</v>
      </c>
      <c r="C2420" t="s">
        <v>178</v>
      </c>
      <c r="D2420" t="s">
        <v>189</v>
      </c>
      <c r="E2420" t="s">
        <v>228</v>
      </c>
      <c r="F2420">
        <v>8</v>
      </c>
      <c r="G2420">
        <v>2023</v>
      </c>
      <c r="H2420" s="15">
        <v>43</v>
      </c>
      <c r="I2420" s="12">
        <v>1.3116000000000001</v>
      </c>
      <c r="J2420" s="12">
        <v>1.0051389114785652</v>
      </c>
      <c r="K2420" s="16">
        <v>56.398800000000001</v>
      </c>
      <c r="L2420" s="16">
        <v>43.220973193578303</v>
      </c>
      <c r="M2420" s="11">
        <v>-0.56398800000000004</v>
      </c>
      <c r="N2420" s="17">
        <v>-2.4700000000000002</v>
      </c>
    </row>
    <row r="2421" spans="1:14" x14ac:dyDescent="0.3">
      <c r="A2421" t="s">
        <v>161</v>
      </c>
      <c r="B2421" t="s">
        <v>162</v>
      </c>
      <c r="C2421" t="s">
        <v>178</v>
      </c>
      <c r="D2421" t="s">
        <v>189</v>
      </c>
      <c r="E2421" t="s">
        <v>223</v>
      </c>
      <c r="F2421">
        <v>11</v>
      </c>
      <c r="G2421">
        <v>2023</v>
      </c>
      <c r="H2421" s="15">
        <v>57</v>
      </c>
      <c r="I2421" s="12">
        <v>0.98870000000000002</v>
      </c>
      <c r="J2421" s="12">
        <v>0.7831443376281424</v>
      </c>
      <c r="K2421" s="16">
        <v>56.355899999999998</v>
      </c>
      <c r="L2421" s="16">
        <v>44.639227244804118</v>
      </c>
      <c r="M2421" s="11">
        <v>-0.56355900000000003</v>
      </c>
      <c r="N2421" s="17">
        <v>-2.4990000000000001</v>
      </c>
    </row>
    <row r="2422" spans="1:14" x14ac:dyDescent="0.3">
      <c r="A2422" t="s">
        <v>31</v>
      </c>
      <c r="B2422" t="s">
        <v>32</v>
      </c>
      <c r="C2422" t="s">
        <v>180</v>
      </c>
      <c r="D2422" t="s">
        <v>190</v>
      </c>
      <c r="E2422" t="s">
        <v>234</v>
      </c>
      <c r="F2422">
        <v>12</v>
      </c>
      <c r="G2422">
        <v>2023</v>
      </c>
      <c r="H2422" s="15">
        <v>8</v>
      </c>
      <c r="I2422" s="12">
        <v>1.262</v>
      </c>
      <c r="J2422" s="12">
        <v>0</v>
      </c>
      <c r="K2422" s="16">
        <v>10.096</v>
      </c>
      <c r="L2422" s="16">
        <v>0</v>
      </c>
      <c r="M2422" s="11">
        <v>-0.10096000000000001</v>
      </c>
      <c r="N2422" s="17">
        <v>-0.4375</v>
      </c>
    </row>
    <row r="2423" spans="1:14" x14ac:dyDescent="0.3">
      <c r="A2423" t="s">
        <v>85</v>
      </c>
      <c r="B2423" t="s">
        <v>86</v>
      </c>
      <c r="C2423" t="s">
        <v>178</v>
      </c>
      <c r="D2423" t="s">
        <v>190</v>
      </c>
      <c r="E2423" t="s">
        <v>234</v>
      </c>
      <c r="F2423">
        <v>12</v>
      </c>
      <c r="G2423">
        <v>2023</v>
      </c>
      <c r="H2423" s="15">
        <v>9</v>
      </c>
      <c r="I2423" s="12">
        <v>1.5144</v>
      </c>
      <c r="J2423" s="12">
        <v>1.0398848866220938</v>
      </c>
      <c r="K2423" s="16">
        <v>13.6296</v>
      </c>
      <c r="L2423" s="16">
        <v>9.358963979598844</v>
      </c>
      <c r="M2423" s="11">
        <v>-0.136296</v>
      </c>
      <c r="N2423" s="17">
        <v>-0.60000000000000009</v>
      </c>
    </row>
    <row r="2424" spans="1:14" x14ac:dyDescent="0.3">
      <c r="A2424" t="s">
        <v>107</v>
      </c>
      <c r="B2424" t="s">
        <v>108</v>
      </c>
      <c r="C2424" t="s">
        <v>178</v>
      </c>
      <c r="D2424" t="s">
        <v>190</v>
      </c>
      <c r="E2424" t="s">
        <v>234</v>
      </c>
      <c r="F2424">
        <v>12</v>
      </c>
      <c r="G2424">
        <v>2023</v>
      </c>
      <c r="H2424" s="15">
        <v>6</v>
      </c>
      <c r="I2424" s="12">
        <v>1.5144</v>
      </c>
      <c r="J2424" s="12">
        <v>1.1766262017659794</v>
      </c>
      <c r="K2424" s="16">
        <v>9.0863999999999994</v>
      </c>
      <c r="L2424" s="16">
        <v>7.0597572105958761</v>
      </c>
      <c r="M2424" s="11">
        <v>-9.0864E-2</v>
      </c>
      <c r="N2424" s="17">
        <v>-0.375</v>
      </c>
    </row>
    <row r="2425" spans="1:14" x14ac:dyDescent="0.3">
      <c r="A2425" t="s">
        <v>155</v>
      </c>
      <c r="B2425" t="s">
        <v>156</v>
      </c>
      <c r="C2425" t="s">
        <v>179</v>
      </c>
      <c r="D2425" t="s">
        <v>190</v>
      </c>
      <c r="E2425" t="s">
        <v>234</v>
      </c>
      <c r="F2425">
        <v>12</v>
      </c>
      <c r="G2425">
        <v>2023</v>
      </c>
      <c r="H2425" s="15">
        <v>1</v>
      </c>
      <c r="I2425" s="12">
        <v>1.5144</v>
      </c>
      <c r="J2425" s="12">
        <v>1.039883025584976</v>
      </c>
      <c r="K2425" s="16">
        <v>1.5144</v>
      </c>
      <c r="L2425" s="16">
        <v>1.039883025584976</v>
      </c>
      <c r="M2425" s="11">
        <v>-1.5143999999999999E-2</v>
      </c>
      <c r="N2425" s="17">
        <v>-7.5000000000000011E-2</v>
      </c>
    </row>
    <row r="2426" spans="1:14" x14ac:dyDescent="0.3">
      <c r="A2426" t="s">
        <v>3</v>
      </c>
      <c r="B2426" t="s">
        <v>4</v>
      </c>
      <c r="C2426" t="s">
        <v>177</v>
      </c>
      <c r="D2426" t="s">
        <v>186</v>
      </c>
      <c r="E2426" t="s">
        <v>234</v>
      </c>
      <c r="F2426">
        <v>12</v>
      </c>
      <c r="G2426">
        <v>2023</v>
      </c>
      <c r="H2426" s="15">
        <v>4</v>
      </c>
      <c r="I2426" s="12">
        <v>1.2381</v>
      </c>
      <c r="J2426" s="12">
        <v>0.91339009175388131</v>
      </c>
      <c r="K2426" s="16">
        <v>4.9523999999999999</v>
      </c>
      <c r="L2426" s="16">
        <v>3.6535603670155252</v>
      </c>
      <c r="M2426" s="11">
        <v>-4.9523999999999999E-2</v>
      </c>
      <c r="N2426" s="17">
        <v>-0.246</v>
      </c>
    </row>
    <row r="2427" spans="1:14" x14ac:dyDescent="0.3">
      <c r="A2427" t="s">
        <v>3</v>
      </c>
      <c r="B2427" t="s">
        <v>4</v>
      </c>
      <c r="C2427" t="s">
        <v>177</v>
      </c>
      <c r="D2427" t="s">
        <v>186</v>
      </c>
      <c r="E2427" t="s">
        <v>223</v>
      </c>
      <c r="F2427">
        <v>11</v>
      </c>
      <c r="G2427">
        <v>2023</v>
      </c>
      <c r="H2427" s="15">
        <v>7</v>
      </c>
      <c r="I2427" s="12">
        <v>1.2381</v>
      </c>
      <c r="J2427" s="12">
        <v>0.91338888405316299</v>
      </c>
      <c r="K2427" s="16">
        <v>8.6667000000000005</v>
      </c>
      <c r="L2427" s="16">
        <v>6.3937221883721413</v>
      </c>
      <c r="M2427" s="11">
        <v>-8.6667000000000008E-2</v>
      </c>
      <c r="N2427" s="17">
        <v>-0.36899999999999999</v>
      </c>
    </row>
    <row r="2428" spans="1:14" x14ac:dyDescent="0.3">
      <c r="A2428" t="s">
        <v>3</v>
      </c>
      <c r="B2428" t="s">
        <v>4</v>
      </c>
      <c r="C2428" t="s">
        <v>177</v>
      </c>
      <c r="D2428" t="s">
        <v>186</v>
      </c>
      <c r="E2428" t="s">
        <v>233</v>
      </c>
      <c r="F2428">
        <v>1</v>
      </c>
      <c r="G2428">
        <v>2023</v>
      </c>
      <c r="H2428" s="15">
        <v>13</v>
      </c>
      <c r="I2428" s="12">
        <v>1.2381</v>
      </c>
      <c r="J2428" s="12">
        <v>0.85197349827034541</v>
      </c>
      <c r="K2428" s="16">
        <v>16.095299999999998</v>
      </c>
      <c r="L2428" s="16">
        <v>11.07565547751449</v>
      </c>
      <c r="M2428" s="11">
        <v>-0.16095299999999998</v>
      </c>
      <c r="N2428" s="17">
        <v>-0.73799999999999999</v>
      </c>
    </row>
    <row r="2429" spans="1:14" x14ac:dyDescent="0.3">
      <c r="A2429" t="s">
        <v>3</v>
      </c>
      <c r="B2429" t="s">
        <v>4</v>
      </c>
      <c r="C2429" t="s">
        <v>177</v>
      </c>
      <c r="D2429" t="s">
        <v>186</v>
      </c>
      <c r="E2429" t="s">
        <v>230</v>
      </c>
      <c r="F2429">
        <v>4</v>
      </c>
      <c r="G2429">
        <v>2023</v>
      </c>
      <c r="H2429" s="15">
        <v>13</v>
      </c>
      <c r="I2429" s="12">
        <v>1.2381</v>
      </c>
      <c r="J2429" s="12">
        <v>0.88717477380188703</v>
      </c>
      <c r="K2429" s="16">
        <v>16.095299999999998</v>
      </c>
      <c r="L2429" s="16">
        <v>11.533272059424531</v>
      </c>
      <c r="M2429" s="11">
        <v>-0.16095299999999998</v>
      </c>
      <c r="N2429" s="17">
        <v>-0.73799999999999999</v>
      </c>
    </row>
    <row r="2430" spans="1:14" x14ac:dyDescent="0.3">
      <c r="A2430" t="s">
        <v>5</v>
      </c>
      <c r="B2430" t="s">
        <v>6</v>
      </c>
      <c r="C2430" t="s">
        <v>1</v>
      </c>
      <c r="D2430" t="s">
        <v>186</v>
      </c>
      <c r="E2430" t="s">
        <v>233</v>
      </c>
      <c r="F2430">
        <v>1</v>
      </c>
      <c r="G2430">
        <v>2023</v>
      </c>
      <c r="H2430" s="15">
        <v>1</v>
      </c>
      <c r="I2430" s="12">
        <v>1.2381</v>
      </c>
      <c r="J2430" s="12">
        <v>0.88717694766318</v>
      </c>
      <c r="K2430" s="16">
        <v>1.2381</v>
      </c>
      <c r="L2430" s="16">
        <v>0.88717694766318</v>
      </c>
      <c r="M2430" s="11">
        <v>-1.2381E-2</v>
      </c>
      <c r="N2430" s="17">
        <v>-6.1499999999999999E-2</v>
      </c>
    </row>
    <row r="2431" spans="1:14" x14ac:dyDescent="0.3">
      <c r="A2431" t="s">
        <v>7</v>
      </c>
      <c r="B2431" t="s">
        <v>8</v>
      </c>
      <c r="C2431" t="s">
        <v>180</v>
      </c>
      <c r="D2431" t="s">
        <v>186</v>
      </c>
      <c r="E2431" t="s">
        <v>234</v>
      </c>
      <c r="F2431">
        <v>12</v>
      </c>
      <c r="G2431">
        <v>2023</v>
      </c>
      <c r="H2431" s="15">
        <v>2</v>
      </c>
      <c r="I2431" s="12">
        <v>1.2381</v>
      </c>
      <c r="J2431" s="12">
        <v>0.9925494391852141</v>
      </c>
      <c r="K2431" s="16">
        <v>2.4762</v>
      </c>
      <c r="L2431" s="16">
        <v>1.9850988783704282</v>
      </c>
      <c r="M2431" s="11">
        <v>-2.4761999999999999E-2</v>
      </c>
      <c r="N2431" s="17">
        <v>-0.123</v>
      </c>
    </row>
    <row r="2432" spans="1:14" x14ac:dyDescent="0.3">
      <c r="A2432" t="s">
        <v>9</v>
      </c>
      <c r="B2432" t="s">
        <v>10</v>
      </c>
      <c r="C2432" t="s">
        <v>178</v>
      </c>
      <c r="D2432" t="s">
        <v>186</v>
      </c>
      <c r="E2432" t="s">
        <v>232</v>
      </c>
      <c r="F2432">
        <v>3</v>
      </c>
      <c r="G2432">
        <v>2023</v>
      </c>
      <c r="H2432" s="15">
        <v>1</v>
      </c>
      <c r="I2432" s="12">
        <v>1.2381</v>
      </c>
      <c r="J2432" s="12">
        <v>0.88717694766318</v>
      </c>
      <c r="K2432" s="16">
        <v>1.2381</v>
      </c>
      <c r="L2432" s="16">
        <v>0.88717694766318</v>
      </c>
      <c r="M2432" s="11">
        <v>-1.2381E-2</v>
      </c>
      <c r="N2432" s="17">
        <v>-6.1499999999999999E-2</v>
      </c>
    </row>
    <row r="2433" spans="1:14" x14ac:dyDescent="0.3">
      <c r="A2433" t="s">
        <v>9</v>
      </c>
      <c r="B2433" t="s">
        <v>10</v>
      </c>
      <c r="C2433" t="s">
        <v>178</v>
      </c>
      <c r="D2433" t="s">
        <v>186</v>
      </c>
      <c r="E2433" t="s">
        <v>229</v>
      </c>
      <c r="F2433">
        <v>6</v>
      </c>
      <c r="G2433">
        <v>2023</v>
      </c>
      <c r="H2433" s="15">
        <v>1</v>
      </c>
      <c r="I2433" s="12">
        <v>1.2381</v>
      </c>
      <c r="J2433" s="12">
        <v>0.88488231629840985</v>
      </c>
      <c r="K2433" s="16">
        <v>1.2381</v>
      </c>
      <c r="L2433" s="16">
        <v>0.88488231629840985</v>
      </c>
      <c r="M2433" s="11">
        <v>-1.2381E-2</v>
      </c>
      <c r="N2433" s="17">
        <v>-6.1499999999999999E-2</v>
      </c>
    </row>
    <row r="2434" spans="1:14" x14ac:dyDescent="0.3">
      <c r="A2434" t="s">
        <v>9</v>
      </c>
      <c r="B2434" t="s">
        <v>10</v>
      </c>
      <c r="C2434" t="s">
        <v>178</v>
      </c>
      <c r="D2434" t="s">
        <v>186</v>
      </c>
      <c r="E2434" t="s">
        <v>223</v>
      </c>
      <c r="F2434">
        <v>11</v>
      </c>
      <c r="G2434">
        <v>2023</v>
      </c>
      <c r="H2434" s="15">
        <v>1</v>
      </c>
      <c r="I2434" s="12">
        <v>1.2381</v>
      </c>
      <c r="J2434" s="12">
        <v>0.99254883533485494</v>
      </c>
      <c r="K2434" s="16">
        <v>1.2381</v>
      </c>
      <c r="L2434" s="16">
        <v>0.99254883533485494</v>
      </c>
      <c r="M2434" s="11">
        <v>-1.2381E-2</v>
      </c>
      <c r="N2434" s="17">
        <v>-6.1499999999999999E-2</v>
      </c>
    </row>
    <row r="2435" spans="1:14" x14ac:dyDescent="0.3">
      <c r="A2435" t="s">
        <v>9</v>
      </c>
      <c r="B2435" t="s">
        <v>10</v>
      </c>
      <c r="C2435" t="s">
        <v>178</v>
      </c>
      <c r="D2435" t="s">
        <v>186</v>
      </c>
      <c r="E2435" t="s">
        <v>233</v>
      </c>
      <c r="F2435">
        <v>1</v>
      </c>
      <c r="G2435">
        <v>2023</v>
      </c>
      <c r="H2435" s="15">
        <v>2</v>
      </c>
      <c r="I2435" s="12">
        <v>1.228</v>
      </c>
      <c r="J2435" s="12">
        <v>0.88716939953369045</v>
      </c>
      <c r="K2435" s="16">
        <v>2.456</v>
      </c>
      <c r="L2435" s="16">
        <v>1.7743387990673809</v>
      </c>
      <c r="M2435" s="11">
        <v>-2.4559999999999998E-2</v>
      </c>
      <c r="N2435" s="17">
        <v>-0.122</v>
      </c>
    </row>
    <row r="2436" spans="1:14" x14ac:dyDescent="0.3">
      <c r="A2436" t="s">
        <v>9</v>
      </c>
      <c r="B2436" t="s">
        <v>10</v>
      </c>
      <c r="C2436" t="s">
        <v>178</v>
      </c>
      <c r="D2436" t="s">
        <v>186</v>
      </c>
      <c r="E2436" t="s">
        <v>228</v>
      </c>
      <c r="F2436">
        <v>8</v>
      </c>
      <c r="G2436">
        <v>2023</v>
      </c>
      <c r="H2436" s="15">
        <v>6</v>
      </c>
      <c r="I2436" s="12">
        <v>1.228</v>
      </c>
      <c r="J2436" s="12">
        <v>0.88488269546026344</v>
      </c>
      <c r="K2436" s="16">
        <v>7.3680000000000003</v>
      </c>
      <c r="L2436" s="16">
        <v>5.3092961727615808</v>
      </c>
      <c r="M2436" s="11">
        <v>-7.3680000000000009E-2</v>
      </c>
      <c r="N2436" s="17">
        <v>-0.30499999999999999</v>
      </c>
    </row>
    <row r="2437" spans="1:14" x14ac:dyDescent="0.3">
      <c r="A2437" t="s">
        <v>9</v>
      </c>
      <c r="B2437" t="s">
        <v>10</v>
      </c>
      <c r="C2437" t="s">
        <v>178</v>
      </c>
      <c r="D2437" t="s">
        <v>186</v>
      </c>
      <c r="E2437" t="s">
        <v>226</v>
      </c>
      <c r="F2437">
        <v>5</v>
      </c>
      <c r="G2437">
        <v>2023</v>
      </c>
      <c r="H2437" s="15">
        <v>6</v>
      </c>
      <c r="I2437" s="12">
        <v>1.2381</v>
      </c>
      <c r="J2437" s="12">
        <v>0.88564717329165465</v>
      </c>
      <c r="K2437" s="16">
        <v>7.4285999999999994</v>
      </c>
      <c r="L2437" s="16">
        <v>5.3138830397499284</v>
      </c>
      <c r="M2437" s="11">
        <v>-7.4285999999999991E-2</v>
      </c>
      <c r="N2437" s="17">
        <v>-0.30750000000000005</v>
      </c>
    </row>
    <row r="2438" spans="1:14" x14ac:dyDescent="0.3">
      <c r="A2438" t="s">
        <v>25</v>
      </c>
      <c r="B2438" t="s">
        <v>26</v>
      </c>
      <c r="C2438" t="s">
        <v>1</v>
      </c>
      <c r="D2438" t="s">
        <v>186</v>
      </c>
      <c r="E2438" t="s">
        <v>226</v>
      </c>
      <c r="F2438">
        <v>5</v>
      </c>
      <c r="G2438">
        <v>2023</v>
      </c>
      <c r="H2438" s="15">
        <v>0</v>
      </c>
      <c r="I2438" s="12">
        <v>1.1073</v>
      </c>
      <c r="J2438" s="12">
        <v>0</v>
      </c>
      <c r="K2438" s="16">
        <v>0</v>
      </c>
      <c r="L2438" s="16">
        <v>0</v>
      </c>
      <c r="M2438" s="11">
        <v>0</v>
      </c>
      <c r="N2438" s="17">
        <v>0</v>
      </c>
    </row>
    <row r="2439" spans="1:14" x14ac:dyDescent="0.3">
      <c r="A2439" t="s">
        <v>25</v>
      </c>
      <c r="B2439" t="s">
        <v>26</v>
      </c>
      <c r="C2439" t="s">
        <v>1</v>
      </c>
      <c r="D2439" t="s">
        <v>186</v>
      </c>
      <c r="E2439" t="s">
        <v>227</v>
      </c>
      <c r="F2439">
        <v>2</v>
      </c>
      <c r="G2439">
        <v>2023</v>
      </c>
      <c r="H2439" s="15">
        <v>2</v>
      </c>
      <c r="I2439" s="12">
        <v>1.2381</v>
      </c>
      <c r="J2439" s="12">
        <v>0.88717694766318</v>
      </c>
      <c r="K2439" s="16">
        <v>2.4762</v>
      </c>
      <c r="L2439" s="16">
        <v>1.77435389532636</v>
      </c>
      <c r="M2439" s="11">
        <v>-2.4761999999999999E-2</v>
      </c>
      <c r="N2439" s="17">
        <v>-0.123</v>
      </c>
    </row>
    <row r="2440" spans="1:14" x14ac:dyDescent="0.3">
      <c r="A2440" t="s">
        <v>25</v>
      </c>
      <c r="B2440" t="s">
        <v>26</v>
      </c>
      <c r="C2440" t="s">
        <v>1</v>
      </c>
      <c r="D2440" t="s">
        <v>186</v>
      </c>
      <c r="E2440" t="s">
        <v>229</v>
      </c>
      <c r="F2440">
        <v>6</v>
      </c>
      <c r="G2440">
        <v>2023</v>
      </c>
      <c r="H2440" s="15">
        <v>4</v>
      </c>
      <c r="I2440" s="12">
        <v>1.2381</v>
      </c>
      <c r="J2440" s="12">
        <v>0.88488231629840985</v>
      </c>
      <c r="K2440" s="16">
        <v>4.9523999999999999</v>
      </c>
      <c r="L2440" s="16">
        <v>3.5395292651936394</v>
      </c>
      <c r="M2440" s="11">
        <v>-4.9523999999999999E-2</v>
      </c>
      <c r="N2440" s="17">
        <v>-0.246</v>
      </c>
    </row>
    <row r="2441" spans="1:14" x14ac:dyDescent="0.3">
      <c r="A2441" t="s">
        <v>31</v>
      </c>
      <c r="B2441" t="s">
        <v>32</v>
      </c>
      <c r="C2441" t="s">
        <v>180</v>
      </c>
      <c r="D2441" t="s">
        <v>186</v>
      </c>
      <c r="E2441" t="s">
        <v>228</v>
      </c>
      <c r="F2441">
        <v>8</v>
      </c>
      <c r="G2441">
        <v>2023</v>
      </c>
      <c r="H2441" s="15">
        <v>11</v>
      </c>
      <c r="I2441" s="12">
        <v>1.1073</v>
      </c>
      <c r="J2441" s="12">
        <v>0</v>
      </c>
      <c r="K2441" s="16">
        <v>12.180299999999999</v>
      </c>
      <c r="L2441" s="16">
        <v>0</v>
      </c>
      <c r="M2441" s="11">
        <v>-0.12180299999999999</v>
      </c>
      <c r="N2441" s="17">
        <v>-0.55000000000000004</v>
      </c>
    </row>
    <row r="2442" spans="1:14" x14ac:dyDescent="0.3">
      <c r="A2442" t="s">
        <v>31</v>
      </c>
      <c r="B2442" t="s">
        <v>32</v>
      </c>
      <c r="C2442" t="s">
        <v>180</v>
      </c>
      <c r="D2442" t="s">
        <v>186</v>
      </c>
      <c r="E2442" t="s">
        <v>231</v>
      </c>
      <c r="F2442">
        <v>9</v>
      </c>
      <c r="G2442">
        <v>2023</v>
      </c>
      <c r="H2442" s="15">
        <v>11</v>
      </c>
      <c r="I2442" s="12">
        <v>1.1073</v>
      </c>
      <c r="J2442" s="12">
        <v>0</v>
      </c>
      <c r="K2442" s="16">
        <v>12.180299999999999</v>
      </c>
      <c r="L2442" s="16">
        <v>0</v>
      </c>
      <c r="M2442" s="11">
        <v>-0.12180299999999999</v>
      </c>
      <c r="N2442" s="17">
        <v>-0.55000000000000004</v>
      </c>
    </row>
    <row r="2443" spans="1:14" x14ac:dyDescent="0.3">
      <c r="A2443" t="s">
        <v>31</v>
      </c>
      <c r="B2443" t="s">
        <v>32</v>
      </c>
      <c r="C2443" t="s">
        <v>180</v>
      </c>
      <c r="D2443" t="s">
        <v>186</v>
      </c>
      <c r="E2443" t="s">
        <v>225</v>
      </c>
      <c r="F2443">
        <v>10</v>
      </c>
      <c r="G2443">
        <v>2023</v>
      </c>
      <c r="H2443" s="15">
        <v>11</v>
      </c>
      <c r="I2443" s="12">
        <v>1.1073</v>
      </c>
      <c r="J2443" s="12">
        <v>0</v>
      </c>
      <c r="K2443" s="16">
        <v>12.180299999999999</v>
      </c>
      <c r="L2443" s="16">
        <v>0</v>
      </c>
      <c r="M2443" s="11">
        <v>-0.12180299999999999</v>
      </c>
      <c r="N2443" s="17">
        <v>-0.55000000000000004</v>
      </c>
    </row>
    <row r="2444" spans="1:14" x14ac:dyDescent="0.3">
      <c r="A2444" t="s">
        <v>31</v>
      </c>
      <c r="B2444" t="s">
        <v>32</v>
      </c>
      <c r="C2444" t="s">
        <v>180</v>
      </c>
      <c r="D2444" t="s">
        <v>186</v>
      </c>
      <c r="E2444" t="s">
        <v>227</v>
      </c>
      <c r="F2444">
        <v>2</v>
      </c>
      <c r="G2444">
        <v>2023</v>
      </c>
      <c r="H2444" s="15">
        <v>1</v>
      </c>
      <c r="I2444" s="12">
        <v>1.2381</v>
      </c>
      <c r="J2444" s="12">
        <v>0.88720714018113755</v>
      </c>
      <c r="K2444" s="16">
        <v>1.2381</v>
      </c>
      <c r="L2444" s="16">
        <v>0.88720714018113755</v>
      </c>
      <c r="M2444" s="11">
        <v>-1.2381E-2</v>
      </c>
      <c r="N2444" s="17">
        <v>-6.1499999999999999E-2</v>
      </c>
    </row>
    <row r="2445" spans="1:14" x14ac:dyDescent="0.3">
      <c r="A2445" t="s">
        <v>31</v>
      </c>
      <c r="B2445" t="s">
        <v>32</v>
      </c>
      <c r="C2445" t="s">
        <v>180</v>
      </c>
      <c r="D2445" t="s">
        <v>186</v>
      </c>
      <c r="E2445" t="s">
        <v>230</v>
      </c>
      <c r="F2445">
        <v>4</v>
      </c>
      <c r="G2445">
        <v>2023</v>
      </c>
      <c r="H2445" s="15">
        <v>1</v>
      </c>
      <c r="I2445" s="12">
        <v>1.2381</v>
      </c>
      <c r="J2445" s="12">
        <v>0.88705617759134969</v>
      </c>
      <c r="K2445" s="16">
        <v>1.2381</v>
      </c>
      <c r="L2445" s="16">
        <v>0.88705617759134969</v>
      </c>
      <c r="M2445" s="11">
        <v>-1.2381E-2</v>
      </c>
      <c r="N2445" s="17">
        <v>-6.1499999999999999E-2</v>
      </c>
    </row>
    <row r="2446" spans="1:14" x14ac:dyDescent="0.3">
      <c r="A2446" t="s">
        <v>31</v>
      </c>
      <c r="B2446" t="s">
        <v>32</v>
      </c>
      <c r="C2446" t="s">
        <v>180</v>
      </c>
      <c r="D2446" t="s">
        <v>186</v>
      </c>
      <c r="E2446" t="s">
        <v>223</v>
      </c>
      <c r="F2446">
        <v>11</v>
      </c>
      <c r="G2446">
        <v>2023</v>
      </c>
      <c r="H2446" s="15">
        <v>1</v>
      </c>
      <c r="I2446" s="12">
        <v>1.2381</v>
      </c>
      <c r="J2446" s="12">
        <v>0.99254883533485494</v>
      </c>
      <c r="K2446" s="16">
        <v>1.2381</v>
      </c>
      <c r="L2446" s="16">
        <v>0.99254883533485494</v>
      </c>
      <c r="M2446" s="11">
        <v>-1.2381E-2</v>
      </c>
      <c r="N2446" s="17">
        <v>-6.1499999999999999E-2</v>
      </c>
    </row>
    <row r="2447" spans="1:14" x14ac:dyDescent="0.3">
      <c r="A2447" t="s">
        <v>31</v>
      </c>
      <c r="B2447" t="s">
        <v>32</v>
      </c>
      <c r="C2447" t="s">
        <v>180</v>
      </c>
      <c r="D2447" t="s">
        <v>186</v>
      </c>
      <c r="E2447" t="s">
        <v>233</v>
      </c>
      <c r="F2447">
        <v>1</v>
      </c>
      <c r="G2447">
        <v>2023</v>
      </c>
      <c r="H2447" s="15">
        <v>2</v>
      </c>
      <c r="I2447" s="12">
        <v>1.2482</v>
      </c>
      <c r="J2447" s="12">
        <v>0.85198248557652423</v>
      </c>
      <c r="K2447" s="16">
        <v>2.4964</v>
      </c>
      <c r="L2447" s="16">
        <v>1.7039649711530485</v>
      </c>
      <c r="M2447" s="11">
        <v>-2.4964E-2</v>
      </c>
      <c r="N2447" s="17">
        <v>-0.124</v>
      </c>
    </row>
    <row r="2448" spans="1:14" x14ac:dyDescent="0.3">
      <c r="A2448" t="s">
        <v>31</v>
      </c>
      <c r="B2448" t="s">
        <v>32</v>
      </c>
      <c r="C2448" t="s">
        <v>180</v>
      </c>
      <c r="D2448" t="s">
        <v>186</v>
      </c>
      <c r="E2448" t="s">
        <v>224</v>
      </c>
      <c r="F2448">
        <v>7</v>
      </c>
      <c r="G2448">
        <v>2023</v>
      </c>
      <c r="H2448" s="15">
        <v>2</v>
      </c>
      <c r="I2448" s="12">
        <v>1.3086</v>
      </c>
      <c r="J2448" s="12">
        <v>0.88484205960779994</v>
      </c>
      <c r="K2448" s="16">
        <v>2.6172</v>
      </c>
      <c r="L2448" s="16">
        <v>1.7696841192155999</v>
      </c>
      <c r="M2448" s="11">
        <v>-2.6172000000000001E-2</v>
      </c>
      <c r="N2448" s="17">
        <v>-0.13</v>
      </c>
    </row>
    <row r="2449" spans="1:14" x14ac:dyDescent="0.3">
      <c r="A2449" t="s">
        <v>31</v>
      </c>
      <c r="B2449" t="s">
        <v>32</v>
      </c>
      <c r="C2449" t="s">
        <v>180</v>
      </c>
      <c r="D2449" t="s">
        <v>186</v>
      </c>
      <c r="E2449" t="s">
        <v>232</v>
      </c>
      <c r="F2449">
        <v>3</v>
      </c>
      <c r="G2449">
        <v>2023</v>
      </c>
      <c r="H2449" s="15">
        <v>3</v>
      </c>
      <c r="I2449" s="12">
        <v>1.2381</v>
      </c>
      <c r="J2449" s="12">
        <v>0.88718552233827974</v>
      </c>
      <c r="K2449" s="16">
        <v>3.7142999999999997</v>
      </c>
      <c r="L2449" s="16">
        <v>2.6615565670148391</v>
      </c>
      <c r="M2449" s="11">
        <v>-3.7142999999999995E-2</v>
      </c>
      <c r="N2449" s="17">
        <v>-0.1845</v>
      </c>
    </row>
    <row r="2450" spans="1:14" x14ac:dyDescent="0.3">
      <c r="A2450" t="s">
        <v>33</v>
      </c>
      <c r="B2450" t="s">
        <v>34</v>
      </c>
      <c r="C2450" t="s">
        <v>177</v>
      </c>
      <c r="D2450" t="s">
        <v>186</v>
      </c>
      <c r="E2450" t="s">
        <v>225</v>
      </c>
      <c r="F2450">
        <v>10</v>
      </c>
      <c r="G2450">
        <v>2023</v>
      </c>
      <c r="H2450" s="15">
        <v>1</v>
      </c>
      <c r="I2450" s="12">
        <v>1.2381</v>
      </c>
      <c r="J2450" s="12">
        <v>0.99254883533485494</v>
      </c>
      <c r="K2450" s="16">
        <v>1.2381</v>
      </c>
      <c r="L2450" s="16">
        <v>0.99254883533485494</v>
      </c>
      <c r="M2450" s="11">
        <v>-1.2381E-2</v>
      </c>
      <c r="N2450" s="17">
        <v>-6.1499999999999999E-2</v>
      </c>
    </row>
    <row r="2451" spans="1:14" x14ac:dyDescent="0.3">
      <c r="A2451" t="s">
        <v>33</v>
      </c>
      <c r="B2451" t="s">
        <v>34</v>
      </c>
      <c r="C2451" t="s">
        <v>177</v>
      </c>
      <c r="D2451" t="s">
        <v>186</v>
      </c>
      <c r="E2451" t="s">
        <v>223</v>
      </c>
      <c r="F2451">
        <v>11</v>
      </c>
      <c r="G2451">
        <v>2023</v>
      </c>
      <c r="H2451" s="15">
        <v>3</v>
      </c>
      <c r="I2451" s="12">
        <v>0.92610000000000003</v>
      </c>
      <c r="J2451" s="12">
        <v>0.91338948790352226</v>
      </c>
      <c r="K2451" s="16">
        <v>2.7783000000000002</v>
      </c>
      <c r="L2451" s="16">
        <v>2.7401684637105665</v>
      </c>
      <c r="M2451" s="11">
        <v>-2.7783000000000002E-2</v>
      </c>
      <c r="N2451" s="17">
        <v>-0.13800000000000001</v>
      </c>
    </row>
    <row r="2452" spans="1:14" x14ac:dyDescent="0.3">
      <c r="A2452" t="s">
        <v>37</v>
      </c>
      <c r="B2452" t="s">
        <v>38</v>
      </c>
      <c r="C2452" t="s">
        <v>178</v>
      </c>
      <c r="D2452" t="s">
        <v>186</v>
      </c>
      <c r="E2452" t="s">
        <v>230</v>
      </c>
      <c r="F2452">
        <v>4</v>
      </c>
      <c r="G2452">
        <v>2023</v>
      </c>
      <c r="H2452" s="15">
        <v>12</v>
      </c>
      <c r="I2452" s="12">
        <v>1.2381</v>
      </c>
      <c r="J2452" s="12">
        <v>0.88717694766318</v>
      </c>
      <c r="K2452" s="16">
        <v>14.857199999999999</v>
      </c>
      <c r="L2452" s="16">
        <v>10.64612337195816</v>
      </c>
      <c r="M2452" s="11">
        <v>-0.14857199999999998</v>
      </c>
      <c r="N2452" s="17">
        <v>-0.67649999999999999</v>
      </c>
    </row>
    <row r="2453" spans="1:14" x14ac:dyDescent="0.3">
      <c r="A2453" t="s">
        <v>37</v>
      </c>
      <c r="B2453" t="s">
        <v>38</v>
      </c>
      <c r="C2453" t="s">
        <v>178</v>
      </c>
      <c r="D2453" t="s">
        <v>186</v>
      </c>
      <c r="E2453" t="s">
        <v>223</v>
      </c>
      <c r="F2453">
        <v>11</v>
      </c>
      <c r="G2453">
        <v>2023</v>
      </c>
      <c r="H2453" s="15">
        <v>12</v>
      </c>
      <c r="I2453" s="12">
        <v>1.2381</v>
      </c>
      <c r="J2453" s="12">
        <v>0.99945024108958025</v>
      </c>
      <c r="K2453" s="16">
        <v>14.857199999999999</v>
      </c>
      <c r="L2453" s="16">
        <v>11.993402893074963</v>
      </c>
      <c r="M2453" s="11">
        <v>-0.14857199999999998</v>
      </c>
      <c r="N2453" s="17">
        <v>-0.67649999999999999</v>
      </c>
    </row>
    <row r="2454" spans="1:14" x14ac:dyDescent="0.3">
      <c r="A2454" t="s">
        <v>43</v>
      </c>
      <c r="B2454" t="s">
        <v>44</v>
      </c>
      <c r="C2454" t="s">
        <v>180</v>
      </c>
      <c r="D2454" t="s">
        <v>186</v>
      </c>
      <c r="E2454" t="s">
        <v>231</v>
      </c>
      <c r="F2454">
        <v>9</v>
      </c>
      <c r="G2454">
        <v>2023</v>
      </c>
      <c r="H2454" s="15">
        <v>0</v>
      </c>
      <c r="I2454" s="12">
        <v>1.1073</v>
      </c>
      <c r="J2454" s="12">
        <v>0</v>
      </c>
      <c r="K2454" s="16">
        <v>0</v>
      </c>
      <c r="L2454" s="16">
        <v>0</v>
      </c>
      <c r="M2454" s="11">
        <v>0</v>
      </c>
      <c r="N2454" s="17">
        <v>0</v>
      </c>
    </row>
    <row r="2455" spans="1:14" x14ac:dyDescent="0.3">
      <c r="A2455" t="s">
        <v>43</v>
      </c>
      <c r="B2455" t="s">
        <v>44</v>
      </c>
      <c r="C2455" t="s">
        <v>180</v>
      </c>
      <c r="D2455" t="s">
        <v>186</v>
      </c>
      <c r="E2455" t="s">
        <v>230</v>
      </c>
      <c r="F2455">
        <v>4</v>
      </c>
      <c r="G2455">
        <v>2023</v>
      </c>
      <c r="H2455" s="15">
        <v>5</v>
      </c>
      <c r="I2455" s="12">
        <v>1.2381</v>
      </c>
      <c r="J2455" s="12">
        <v>0.88718823966489602</v>
      </c>
      <c r="K2455" s="16">
        <v>6.1905000000000001</v>
      </c>
      <c r="L2455" s="16">
        <v>4.4359411983244801</v>
      </c>
      <c r="M2455" s="11">
        <v>-6.1905000000000002E-2</v>
      </c>
      <c r="N2455" s="17">
        <v>-0.246</v>
      </c>
    </row>
    <row r="2456" spans="1:14" x14ac:dyDescent="0.3">
      <c r="A2456" t="s">
        <v>43</v>
      </c>
      <c r="B2456" t="s">
        <v>44</v>
      </c>
      <c r="C2456" t="s">
        <v>180</v>
      </c>
      <c r="D2456" t="s">
        <v>186</v>
      </c>
      <c r="E2456" t="s">
        <v>225</v>
      </c>
      <c r="F2456">
        <v>10</v>
      </c>
      <c r="G2456">
        <v>2023</v>
      </c>
      <c r="H2456" s="15">
        <v>8</v>
      </c>
      <c r="I2456" s="12">
        <v>1.2381</v>
      </c>
      <c r="J2456" s="12">
        <v>0.99945024108958025</v>
      </c>
      <c r="K2456" s="16">
        <v>9.9047999999999998</v>
      </c>
      <c r="L2456" s="16">
        <v>7.995601928716642</v>
      </c>
      <c r="M2456" s="11">
        <v>-9.9047999999999997E-2</v>
      </c>
      <c r="N2456" s="17">
        <v>-0.43049999999999999</v>
      </c>
    </row>
    <row r="2457" spans="1:14" x14ac:dyDescent="0.3">
      <c r="A2457" t="s">
        <v>43</v>
      </c>
      <c r="B2457" t="s">
        <v>44</v>
      </c>
      <c r="C2457" t="s">
        <v>180</v>
      </c>
      <c r="D2457" t="s">
        <v>186</v>
      </c>
      <c r="E2457" t="s">
        <v>233</v>
      </c>
      <c r="F2457">
        <v>1</v>
      </c>
      <c r="G2457">
        <v>2023</v>
      </c>
      <c r="H2457" s="15">
        <v>11</v>
      </c>
      <c r="I2457" s="12">
        <v>1.2381</v>
      </c>
      <c r="J2457" s="12">
        <v>0.86917967078900138</v>
      </c>
      <c r="K2457" s="16">
        <v>13.6191</v>
      </c>
      <c r="L2457" s="16">
        <v>9.5609763786790154</v>
      </c>
      <c r="M2457" s="11">
        <v>-0.13619100000000001</v>
      </c>
      <c r="N2457" s="17">
        <v>-0.6150000000000001</v>
      </c>
    </row>
    <row r="2458" spans="1:14" x14ac:dyDescent="0.3">
      <c r="A2458" t="s">
        <v>43</v>
      </c>
      <c r="B2458" t="s">
        <v>44</v>
      </c>
      <c r="C2458" t="s">
        <v>180</v>
      </c>
      <c r="D2458" t="s">
        <v>186</v>
      </c>
      <c r="E2458" t="s">
        <v>224</v>
      </c>
      <c r="F2458">
        <v>7</v>
      </c>
      <c r="G2458">
        <v>2023</v>
      </c>
      <c r="H2458" s="15">
        <v>11</v>
      </c>
      <c r="I2458" s="12">
        <v>1.2381</v>
      </c>
      <c r="J2458" s="12">
        <v>0.88488606017063665</v>
      </c>
      <c r="K2458" s="16">
        <v>13.6191</v>
      </c>
      <c r="L2458" s="16">
        <v>9.733746661877003</v>
      </c>
      <c r="M2458" s="11">
        <v>-0.13619100000000001</v>
      </c>
      <c r="N2458" s="17">
        <v>-0.6150000000000001</v>
      </c>
    </row>
    <row r="2459" spans="1:14" x14ac:dyDescent="0.3">
      <c r="A2459" t="s">
        <v>43</v>
      </c>
      <c r="B2459" t="s">
        <v>44</v>
      </c>
      <c r="C2459" t="s">
        <v>180</v>
      </c>
      <c r="D2459" t="s">
        <v>186</v>
      </c>
      <c r="E2459" t="s">
        <v>228</v>
      </c>
      <c r="F2459">
        <v>8</v>
      </c>
      <c r="G2459">
        <v>2023</v>
      </c>
      <c r="H2459" s="15">
        <v>11</v>
      </c>
      <c r="I2459" s="12">
        <v>1.2381</v>
      </c>
      <c r="J2459" s="12">
        <v>0.88487836205250969</v>
      </c>
      <c r="K2459" s="16">
        <v>13.6191</v>
      </c>
      <c r="L2459" s="16">
        <v>9.7336619825776065</v>
      </c>
      <c r="M2459" s="11">
        <v>-0.13619100000000001</v>
      </c>
      <c r="N2459" s="17">
        <v>-0.6150000000000001</v>
      </c>
    </row>
    <row r="2460" spans="1:14" x14ac:dyDescent="0.3">
      <c r="A2460" t="s">
        <v>43</v>
      </c>
      <c r="B2460" t="s">
        <v>44</v>
      </c>
      <c r="C2460" t="s">
        <v>180</v>
      </c>
      <c r="D2460" t="s">
        <v>186</v>
      </c>
      <c r="E2460" t="s">
        <v>227</v>
      </c>
      <c r="F2460">
        <v>2</v>
      </c>
      <c r="G2460">
        <v>2023</v>
      </c>
      <c r="H2460" s="15">
        <v>14</v>
      </c>
      <c r="I2460" s="12">
        <v>1.2381</v>
      </c>
      <c r="J2460" s="12">
        <v>0.8871747910547545</v>
      </c>
      <c r="K2460" s="16">
        <v>17.333400000000001</v>
      </c>
      <c r="L2460" s="16">
        <v>12.420447074766564</v>
      </c>
      <c r="M2460" s="11">
        <v>-0.17333400000000002</v>
      </c>
      <c r="N2460" s="17">
        <v>-0.73799999999999999</v>
      </c>
    </row>
    <row r="2461" spans="1:14" x14ac:dyDescent="0.3">
      <c r="A2461" t="s">
        <v>43</v>
      </c>
      <c r="B2461" t="s">
        <v>44</v>
      </c>
      <c r="C2461" t="s">
        <v>180</v>
      </c>
      <c r="D2461" t="s">
        <v>186</v>
      </c>
      <c r="E2461" t="s">
        <v>226</v>
      </c>
      <c r="F2461">
        <v>5</v>
      </c>
      <c r="G2461">
        <v>2023</v>
      </c>
      <c r="H2461" s="15">
        <v>14</v>
      </c>
      <c r="I2461" s="12">
        <v>1.2381</v>
      </c>
      <c r="J2461" s="12">
        <v>0.88655036724106639</v>
      </c>
      <c r="K2461" s="16">
        <v>17.333400000000001</v>
      </c>
      <c r="L2461" s="16">
        <v>12.411705141374929</v>
      </c>
      <c r="M2461" s="11">
        <v>-0.17333400000000002</v>
      </c>
      <c r="N2461" s="17">
        <v>-0.73799999999999999</v>
      </c>
    </row>
    <row r="2462" spans="1:14" x14ac:dyDescent="0.3">
      <c r="A2462" t="s">
        <v>43</v>
      </c>
      <c r="B2462" t="s">
        <v>44</v>
      </c>
      <c r="C2462" t="s">
        <v>180</v>
      </c>
      <c r="D2462" t="s">
        <v>186</v>
      </c>
      <c r="E2462" t="s">
        <v>234</v>
      </c>
      <c r="F2462">
        <v>12</v>
      </c>
      <c r="G2462">
        <v>2023</v>
      </c>
      <c r="H2462" s="15">
        <v>14</v>
      </c>
      <c r="I2462" s="12">
        <v>1.2381</v>
      </c>
      <c r="J2462" s="12">
        <v>0.99945084493993952</v>
      </c>
      <c r="K2462" s="16">
        <v>17.333400000000001</v>
      </c>
      <c r="L2462" s="16">
        <v>13.992311829159153</v>
      </c>
      <c r="M2462" s="11">
        <v>-0.17333400000000002</v>
      </c>
      <c r="N2462" s="17">
        <v>-0.73799999999999999</v>
      </c>
    </row>
    <row r="2463" spans="1:14" x14ac:dyDescent="0.3">
      <c r="A2463" t="s">
        <v>43</v>
      </c>
      <c r="B2463" t="s">
        <v>44</v>
      </c>
      <c r="C2463" t="s">
        <v>180</v>
      </c>
      <c r="D2463" t="s">
        <v>186</v>
      </c>
      <c r="E2463" t="s">
        <v>229</v>
      </c>
      <c r="F2463">
        <v>6</v>
      </c>
      <c r="G2463">
        <v>2023</v>
      </c>
      <c r="H2463" s="15">
        <v>15</v>
      </c>
      <c r="I2463" s="12">
        <v>1.2381</v>
      </c>
      <c r="J2463" s="12">
        <v>0.88488135013783542</v>
      </c>
      <c r="K2463" s="16">
        <v>18.5715</v>
      </c>
      <c r="L2463" s="16">
        <v>13.273220252067532</v>
      </c>
      <c r="M2463" s="11">
        <v>-0.18571500000000002</v>
      </c>
      <c r="N2463" s="17">
        <v>-0.7995000000000001</v>
      </c>
    </row>
    <row r="2464" spans="1:14" x14ac:dyDescent="0.3">
      <c r="A2464" t="s">
        <v>43</v>
      </c>
      <c r="B2464" t="s">
        <v>44</v>
      </c>
      <c r="C2464" t="s">
        <v>180</v>
      </c>
      <c r="D2464" t="s">
        <v>186</v>
      </c>
      <c r="E2464" t="s">
        <v>232</v>
      </c>
      <c r="F2464">
        <v>3</v>
      </c>
      <c r="G2464">
        <v>2023</v>
      </c>
      <c r="H2464" s="15">
        <v>20</v>
      </c>
      <c r="I2464" s="12">
        <v>1.2381</v>
      </c>
      <c r="J2464" s="12">
        <v>0.88717625049049265</v>
      </c>
      <c r="K2464" s="16">
        <v>24.762</v>
      </c>
      <c r="L2464" s="16">
        <v>17.743525009809854</v>
      </c>
      <c r="M2464" s="11">
        <v>-0.24762000000000001</v>
      </c>
      <c r="N2464" s="17">
        <v>-1.107</v>
      </c>
    </row>
    <row r="2465" spans="1:14" x14ac:dyDescent="0.3">
      <c r="A2465" t="s">
        <v>43</v>
      </c>
      <c r="B2465" t="s">
        <v>44</v>
      </c>
      <c r="C2465" t="s">
        <v>180</v>
      </c>
      <c r="D2465" t="s">
        <v>186</v>
      </c>
      <c r="E2465" t="s">
        <v>223</v>
      </c>
      <c r="F2465">
        <v>11</v>
      </c>
      <c r="G2465">
        <v>2023</v>
      </c>
      <c r="H2465" s="15">
        <v>27</v>
      </c>
      <c r="I2465" s="12">
        <v>1.2381</v>
      </c>
      <c r="J2465" s="12">
        <v>0.99945024108958025</v>
      </c>
      <c r="K2465" s="16">
        <v>33.428699999999999</v>
      </c>
      <c r="L2465" s="16">
        <v>26.985156509418665</v>
      </c>
      <c r="M2465" s="11">
        <v>-0.334287</v>
      </c>
      <c r="N2465" s="17">
        <v>-1.476</v>
      </c>
    </row>
    <row r="2466" spans="1:14" x14ac:dyDescent="0.3">
      <c r="A2466" t="s">
        <v>45</v>
      </c>
      <c r="B2466" t="s">
        <v>46</v>
      </c>
      <c r="C2466" t="s">
        <v>178</v>
      </c>
      <c r="D2466" t="s">
        <v>186</v>
      </c>
      <c r="E2466" t="s">
        <v>224</v>
      </c>
      <c r="F2466">
        <v>7</v>
      </c>
      <c r="G2466">
        <v>2023</v>
      </c>
      <c r="H2466" s="15">
        <v>0</v>
      </c>
      <c r="I2466" s="12">
        <v>1.1073</v>
      </c>
      <c r="J2466" s="12">
        <v>0</v>
      </c>
      <c r="K2466" s="16">
        <v>0</v>
      </c>
      <c r="L2466" s="16">
        <v>0</v>
      </c>
      <c r="M2466" s="11">
        <v>0</v>
      </c>
      <c r="N2466" s="17">
        <v>0</v>
      </c>
    </row>
    <row r="2467" spans="1:14" x14ac:dyDescent="0.3">
      <c r="A2467" t="s">
        <v>45</v>
      </c>
      <c r="B2467" t="s">
        <v>46</v>
      </c>
      <c r="C2467" t="s">
        <v>178</v>
      </c>
      <c r="D2467" t="s">
        <v>186</v>
      </c>
      <c r="E2467" t="s">
        <v>232</v>
      </c>
      <c r="F2467">
        <v>3</v>
      </c>
      <c r="G2467">
        <v>2023</v>
      </c>
      <c r="H2467" s="15">
        <v>12</v>
      </c>
      <c r="I2467" s="12">
        <v>0.82540000000000002</v>
      </c>
      <c r="J2467" s="12">
        <v>0.88717694766317989</v>
      </c>
      <c r="K2467" s="16">
        <v>9.9047999999999998</v>
      </c>
      <c r="L2467" s="16">
        <v>10.646123371958158</v>
      </c>
      <c r="M2467" s="11">
        <v>-9.9047999999999997E-2</v>
      </c>
      <c r="N2467" s="17">
        <v>-0.45100000000000001</v>
      </c>
    </row>
    <row r="2468" spans="1:14" x14ac:dyDescent="0.3">
      <c r="A2468" t="s">
        <v>45</v>
      </c>
      <c r="B2468" t="s">
        <v>46</v>
      </c>
      <c r="C2468" t="s">
        <v>178</v>
      </c>
      <c r="D2468" t="s">
        <v>186</v>
      </c>
      <c r="E2468" t="s">
        <v>228</v>
      </c>
      <c r="F2468">
        <v>8</v>
      </c>
      <c r="G2468">
        <v>2023</v>
      </c>
      <c r="H2468" s="15">
        <v>13</v>
      </c>
      <c r="I2468" s="12">
        <v>1.2381</v>
      </c>
      <c r="J2468" s="12">
        <v>0.88488231629840985</v>
      </c>
      <c r="K2468" s="16">
        <v>16.095299999999998</v>
      </c>
      <c r="L2468" s="16">
        <v>11.503470111879327</v>
      </c>
      <c r="M2468" s="11">
        <v>-0.16095299999999998</v>
      </c>
      <c r="N2468" s="17">
        <v>-0.73799999999999999</v>
      </c>
    </row>
    <row r="2469" spans="1:14" x14ac:dyDescent="0.3">
      <c r="A2469" t="s">
        <v>55</v>
      </c>
      <c r="B2469" t="s">
        <v>56</v>
      </c>
      <c r="C2469" t="s">
        <v>177</v>
      </c>
      <c r="D2469" t="s">
        <v>186</v>
      </c>
      <c r="E2469" t="s">
        <v>231</v>
      </c>
      <c r="F2469">
        <v>9</v>
      </c>
      <c r="G2469">
        <v>2023</v>
      </c>
      <c r="H2469" s="15">
        <v>0</v>
      </c>
      <c r="I2469" s="12">
        <v>1.1073</v>
      </c>
      <c r="J2469" s="12">
        <v>0</v>
      </c>
      <c r="K2469" s="16">
        <v>0</v>
      </c>
      <c r="L2469" s="16">
        <v>0</v>
      </c>
      <c r="M2469" s="11">
        <v>0</v>
      </c>
      <c r="N2469" s="17">
        <v>0</v>
      </c>
    </row>
    <row r="2470" spans="1:14" x14ac:dyDescent="0.3">
      <c r="A2470" t="s">
        <v>55</v>
      </c>
      <c r="B2470" t="s">
        <v>56</v>
      </c>
      <c r="C2470" t="s">
        <v>177</v>
      </c>
      <c r="D2470" t="s">
        <v>186</v>
      </c>
      <c r="E2470" t="s">
        <v>230</v>
      </c>
      <c r="F2470">
        <v>4</v>
      </c>
      <c r="G2470">
        <v>2023</v>
      </c>
      <c r="H2470" s="15">
        <v>1</v>
      </c>
      <c r="I2470" s="12">
        <v>1.2381</v>
      </c>
      <c r="J2470" s="12">
        <v>0.88720714018113755</v>
      </c>
      <c r="K2470" s="16">
        <v>1.2381</v>
      </c>
      <c r="L2470" s="16">
        <v>0.88720714018113755</v>
      </c>
      <c r="M2470" s="11">
        <v>-1.2381E-2</v>
      </c>
      <c r="N2470" s="17">
        <v>-6.1499999999999999E-2</v>
      </c>
    </row>
    <row r="2471" spans="1:14" x14ac:dyDescent="0.3">
      <c r="A2471" t="s">
        <v>55</v>
      </c>
      <c r="B2471" t="s">
        <v>56</v>
      </c>
      <c r="C2471" t="s">
        <v>177</v>
      </c>
      <c r="D2471" t="s">
        <v>186</v>
      </c>
      <c r="E2471" t="s">
        <v>224</v>
      </c>
      <c r="F2471">
        <v>7</v>
      </c>
      <c r="G2471">
        <v>2023</v>
      </c>
      <c r="H2471" s="15">
        <v>1</v>
      </c>
      <c r="I2471" s="12">
        <v>1.2381</v>
      </c>
      <c r="J2471" s="12">
        <v>0.88504330280415933</v>
      </c>
      <c r="K2471" s="16">
        <v>1.2381</v>
      </c>
      <c r="L2471" s="16">
        <v>0.88504330280415933</v>
      </c>
      <c r="M2471" s="11">
        <v>-1.2381E-2</v>
      </c>
      <c r="N2471" s="17">
        <v>-6.1499999999999999E-2</v>
      </c>
    </row>
    <row r="2472" spans="1:14" x14ac:dyDescent="0.3">
      <c r="A2472" t="s">
        <v>55</v>
      </c>
      <c r="B2472" t="s">
        <v>56</v>
      </c>
      <c r="C2472" t="s">
        <v>177</v>
      </c>
      <c r="D2472" t="s">
        <v>186</v>
      </c>
      <c r="E2472" t="s">
        <v>228</v>
      </c>
      <c r="F2472">
        <v>8</v>
      </c>
      <c r="G2472">
        <v>2023</v>
      </c>
      <c r="H2472" s="15">
        <v>2</v>
      </c>
      <c r="I2472" s="12">
        <v>1.2381</v>
      </c>
      <c r="J2472" s="12">
        <v>0.77534386114859988</v>
      </c>
      <c r="K2472" s="16">
        <v>2.4762</v>
      </c>
      <c r="L2472" s="16">
        <v>1.5506877222971998</v>
      </c>
      <c r="M2472" s="11">
        <v>-2.4761999999999999E-2</v>
      </c>
      <c r="N2472" s="17">
        <v>-0.123</v>
      </c>
    </row>
    <row r="2473" spans="1:14" x14ac:dyDescent="0.3">
      <c r="A2473" t="s">
        <v>55</v>
      </c>
      <c r="B2473" t="s">
        <v>56</v>
      </c>
      <c r="C2473" t="s">
        <v>177</v>
      </c>
      <c r="D2473" t="s">
        <v>186</v>
      </c>
      <c r="E2473" t="s">
        <v>233</v>
      </c>
      <c r="F2473">
        <v>1</v>
      </c>
      <c r="G2473">
        <v>2023</v>
      </c>
      <c r="H2473" s="15">
        <v>3</v>
      </c>
      <c r="I2473" s="12">
        <v>1.0871</v>
      </c>
      <c r="J2473" s="12">
        <v>0.85618729892357315</v>
      </c>
      <c r="K2473" s="16">
        <v>3.2612999999999999</v>
      </c>
      <c r="L2473" s="16">
        <v>2.5685618967707193</v>
      </c>
      <c r="M2473" s="11">
        <v>-3.2612999999999996E-2</v>
      </c>
      <c r="N2473" s="17">
        <v>-0.16200000000000003</v>
      </c>
    </row>
    <row r="2474" spans="1:14" x14ac:dyDescent="0.3">
      <c r="A2474" t="s">
        <v>55</v>
      </c>
      <c r="B2474" t="s">
        <v>56</v>
      </c>
      <c r="C2474" t="s">
        <v>177</v>
      </c>
      <c r="D2474" t="s">
        <v>186</v>
      </c>
      <c r="E2474" t="s">
        <v>227</v>
      </c>
      <c r="F2474">
        <v>2</v>
      </c>
      <c r="G2474">
        <v>2023</v>
      </c>
      <c r="H2474" s="15">
        <v>4</v>
      </c>
      <c r="I2474" s="12">
        <v>1.2381</v>
      </c>
      <c r="J2474" s="12">
        <v>0.88717694766318</v>
      </c>
      <c r="K2474" s="16">
        <v>4.9523999999999999</v>
      </c>
      <c r="L2474" s="16">
        <v>3.54870779065272</v>
      </c>
      <c r="M2474" s="11">
        <v>-4.9523999999999999E-2</v>
      </c>
      <c r="N2474" s="17">
        <v>-0.246</v>
      </c>
    </row>
    <row r="2475" spans="1:14" x14ac:dyDescent="0.3">
      <c r="A2475" t="s">
        <v>55</v>
      </c>
      <c r="B2475" t="s">
        <v>56</v>
      </c>
      <c r="C2475" t="s">
        <v>177</v>
      </c>
      <c r="D2475" t="s">
        <v>186</v>
      </c>
      <c r="E2475" t="s">
        <v>232</v>
      </c>
      <c r="F2475">
        <v>3</v>
      </c>
      <c r="G2475">
        <v>2023</v>
      </c>
      <c r="H2475" s="15">
        <v>7</v>
      </c>
      <c r="I2475" s="12">
        <v>1.1878</v>
      </c>
      <c r="J2475" s="12">
        <v>0.88717068427738577</v>
      </c>
      <c r="K2475" s="16">
        <v>8.3146000000000004</v>
      </c>
      <c r="L2475" s="16">
        <v>6.2101947899417</v>
      </c>
      <c r="M2475" s="11">
        <v>-8.3146000000000012E-2</v>
      </c>
      <c r="N2475" s="17">
        <v>-0.35400000000000004</v>
      </c>
    </row>
    <row r="2476" spans="1:14" x14ac:dyDescent="0.3">
      <c r="A2476" t="s">
        <v>55</v>
      </c>
      <c r="B2476" t="s">
        <v>56</v>
      </c>
      <c r="C2476" t="s">
        <v>177</v>
      </c>
      <c r="D2476" t="s">
        <v>186</v>
      </c>
      <c r="E2476" t="s">
        <v>234</v>
      </c>
      <c r="F2476">
        <v>12</v>
      </c>
      <c r="G2476">
        <v>2023</v>
      </c>
      <c r="H2476" s="15">
        <v>8</v>
      </c>
      <c r="I2476" s="12">
        <v>1.0770999999999999</v>
      </c>
      <c r="J2476" s="12">
        <v>0.9925494391852141</v>
      </c>
      <c r="K2476" s="16">
        <v>8.6167999999999996</v>
      </c>
      <c r="L2476" s="16">
        <v>7.9403955134817128</v>
      </c>
      <c r="M2476" s="11">
        <v>-8.6167999999999995E-2</v>
      </c>
      <c r="N2476" s="17">
        <v>-0.37450000000000006</v>
      </c>
    </row>
    <row r="2477" spans="1:14" x14ac:dyDescent="0.3">
      <c r="A2477" t="s">
        <v>55</v>
      </c>
      <c r="B2477" t="s">
        <v>56</v>
      </c>
      <c r="C2477" t="s">
        <v>177</v>
      </c>
      <c r="D2477" t="s">
        <v>186</v>
      </c>
      <c r="E2477" t="s">
        <v>226</v>
      </c>
      <c r="F2477">
        <v>5</v>
      </c>
      <c r="G2477">
        <v>2023</v>
      </c>
      <c r="H2477" s="15">
        <v>10</v>
      </c>
      <c r="I2477" s="12">
        <v>1.1173</v>
      </c>
      <c r="J2477" s="12">
        <v>0.88696697242465727</v>
      </c>
      <c r="K2477" s="16">
        <v>11.173</v>
      </c>
      <c r="L2477" s="16">
        <v>8.8696697242465721</v>
      </c>
      <c r="M2477" s="11">
        <v>-0.11173</v>
      </c>
      <c r="N2477" s="17">
        <v>-0.49950000000000006</v>
      </c>
    </row>
    <row r="2478" spans="1:14" x14ac:dyDescent="0.3">
      <c r="A2478" t="s">
        <v>55</v>
      </c>
      <c r="B2478" t="s">
        <v>56</v>
      </c>
      <c r="C2478" t="s">
        <v>177</v>
      </c>
      <c r="D2478" t="s">
        <v>186</v>
      </c>
      <c r="E2478" t="s">
        <v>229</v>
      </c>
      <c r="F2478">
        <v>6</v>
      </c>
      <c r="G2478">
        <v>2023</v>
      </c>
      <c r="H2478" s="15">
        <v>13</v>
      </c>
      <c r="I2478" s="12">
        <v>1.2381</v>
      </c>
      <c r="J2478" s="12">
        <v>0.88487796857582379</v>
      </c>
      <c r="K2478" s="16">
        <v>16.095299999999998</v>
      </c>
      <c r="L2478" s="16">
        <v>11.503413591485709</v>
      </c>
      <c r="M2478" s="11">
        <v>-0.16095299999999998</v>
      </c>
      <c r="N2478" s="17">
        <v>-0.73799999999999999</v>
      </c>
    </row>
    <row r="2479" spans="1:14" x14ac:dyDescent="0.3">
      <c r="A2479" t="s">
        <v>55</v>
      </c>
      <c r="B2479" t="s">
        <v>56</v>
      </c>
      <c r="C2479" t="s">
        <v>177</v>
      </c>
      <c r="D2479" t="s">
        <v>186</v>
      </c>
      <c r="E2479" t="s">
        <v>225</v>
      </c>
      <c r="F2479">
        <v>10</v>
      </c>
      <c r="G2479">
        <v>2023</v>
      </c>
      <c r="H2479" s="15">
        <v>18</v>
      </c>
      <c r="I2479" s="12">
        <v>1.1978</v>
      </c>
      <c r="J2479" s="12">
        <v>0.96563326231387225</v>
      </c>
      <c r="K2479" s="16">
        <v>21.560400000000001</v>
      </c>
      <c r="L2479" s="16">
        <v>17.381398721649699</v>
      </c>
      <c r="M2479" s="11">
        <v>-0.21560400000000002</v>
      </c>
      <c r="N2479" s="17">
        <v>-0.95199999999999996</v>
      </c>
    </row>
    <row r="2480" spans="1:14" x14ac:dyDescent="0.3">
      <c r="A2480" t="s">
        <v>59</v>
      </c>
      <c r="B2480" t="s">
        <v>60</v>
      </c>
      <c r="C2480" t="s">
        <v>180</v>
      </c>
      <c r="D2480" t="s">
        <v>186</v>
      </c>
      <c r="E2480" t="s">
        <v>223</v>
      </c>
      <c r="F2480">
        <v>11</v>
      </c>
      <c r="G2480">
        <v>2023</v>
      </c>
      <c r="H2480" s="15">
        <v>9</v>
      </c>
      <c r="I2480" s="12">
        <v>1.2381</v>
      </c>
      <c r="J2480" s="12">
        <v>0.99254883533485494</v>
      </c>
      <c r="K2480" s="16">
        <v>11.142899999999999</v>
      </c>
      <c r="L2480" s="16">
        <v>8.9329395180136952</v>
      </c>
      <c r="M2480" s="11">
        <v>-0.111429</v>
      </c>
      <c r="N2480" s="17">
        <v>-0.49199999999999999</v>
      </c>
    </row>
    <row r="2481" spans="1:14" x14ac:dyDescent="0.3">
      <c r="A2481" t="s">
        <v>59</v>
      </c>
      <c r="B2481" t="s">
        <v>60</v>
      </c>
      <c r="C2481" t="s">
        <v>180</v>
      </c>
      <c r="D2481" t="s">
        <v>186</v>
      </c>
      <c r="E2481" t="s">
        <v>230</v>
      </c>
      <c r="F2481">
        <v>4</v>
      </c>
      <c r="G2481">
        <v>2023</v>
      </c>
      <c r="H2481" s="15">
        <v>14</v>
      </c>
      <c r="I2481" s="12">
        <v>1.2381</v>
      </c>
      <c r="J2481" s="12">
        <v>0.88717477380188703</v>
      </c>
      <c r="K2481" s="16">
        <v>17.333400000000001</v>
      </c>
      <c r="L2481" s="16">
        <v>12.420446833226418</v>
      </c>
      <c r="M2481" s="11">
        <v>-0.17333400000000002</v>
      </c>
      <c r="N2481" s="17">
        <v>-0.73799999999999999</v>
      </c>
    </row>
    <row r="2482" spans="1:14" x14ac:dyDescent="0.3">
      <c r="A2482" t="s">
        <v>71</v>
      </c>
      <c r="B2482" t="s">
        <v>72</v>
      </c>
      <c r="C2482" t="s">
        <v>1</v>
      </c>
      <c r="D2482" t="s">
        <v>186</v>
      </c>
      <c r="E2482" t="s">
        <v>233</v>
      </c>
      <c r="F2482">
        <v>1</v>
      </c>
      <c r="G2482">
        <v>2023</v>
      </c>
      <c r="H2482" s="15">
        <v>3</v>
      </c>
      <c r="I2482" s="12">
        <v>1.2381</v>
      </c>
      <c r="J2482" s="12">
        <v>0.85197247172473489</v>
      </c>
      <c r="K2482" s="16">
        <v>3.7142999999999997</v>
      </c>
      <c r="L2482" s="16">
        <v>2.5559174151742048</v>
      </c>
      <c r="M2482" s="11">
        <v>-3.7142999999999995E-2</v>
      </c>
      <c r="N2482" s="17">
        <v>-0.1845</v>
      </c>
    </row>
    <row r="2483" spans="1:14" x14ac:dyDescent="0.3">
      <c r="A2483" t="s">
        <v>85</v>
      </c>
      <c r="B2483" t="s">
        <v>86</v>
      </c>
      <c r="C2483" t="s">
        <v>178</v>
      </c>
      <c r="D2483" t="s">
        <v>186</v>
      </c>
      <c r="E2483" t="s">
        <v>224</v>
      </c>
      <c r="F2483">
        <v>7</v>
      </c>
      <c r="G2483">
        <v>2023</v>
      </c>
      <c r="H2483" s="15">
        <v>0</v>
      </c>
      <c r="I2483" s="12">
        <v>1.1073</v>
      </c>
      <c r="J2483" s="12">
        <v>0</v>
      </c>
      <c r="K2483" s="16">
        <v>0</v>
      </c>
      <c r="L2483" s="16">
        <v>0</v>
      </c>
      <c r="M2483" s="11">
        <v>0</v>
      </c>
      <c r="N2483" s="17">
        <v>0</v>
      </c>
    </row>
    <row r="2484" spans="1:14" x14ac:dyDescent="0.3">
      <c r="A2484" t="s">
        <v>85</v>
      </c>
      <c r="B2484" t="s">
        <v>86</v>
      </c>
      <c r="C2484" t="s">
        <v>178</v>
      </c>
      <c r="D2484" t="s">
        <v>186</v>
      </c>
      <c r="E2484" t="s">
        <v>228</v>
      </c>
      <c r="F2484">
        <v>8</v>
      </c>
      <c r="G2484">
        <v>2023</v>
      </c>
      <c r="H2484" s="15">
        <v>0</v>
      </c>
      <c r="I2484" s="12">
        <v>1.1073</v>
      </c>
      <c r="J2484" s="12">
        <v>0</v>
      </c>
      <c r="K2484" s="16">
        <v>0</v>
      </c>
      <c r="L2484" s="16">
        <v>0</v>
      </c>
      <c r="M2484" s="11">
        <v>0</v>
      </c>
      <c r="N2484" s="17">
        <v>0</v>
      </c>
    </row>
    <row r="2485" spans="1:14" x14ac:dyDescent="0.3">
      <c r="A2485" t="s">
        <v>85</v>
      </c>
      <c r="B2485" t="s">
        <v>86</v>
      </c>
      <c r="C2485" t="s">
        <v>178</v>
      </c>
      <c r="D2485" t="s">
        <v>186</v>
      </c>
      <c r="E2485" t="s">
        <v>231</v>
      </c>
      <c r="F2485">
        <v>9</v>
      </c>
      <c r="G2485">
        <v>2023</v>
      </c>
      <c r="H2485" s="15">
        <v>0</v>
      </c>
      <c r="I2485" s="12">
        <v>1.1073</v>
      </c>
      <c r="J2485" s="12">
        <v>0</v>
      </c>
      <c r="K2485" s="16">
        <v>0</v>
      </c>
      <c r="L2485" s="16">
        <v>0</v>
      </c>
      <c r="M2485" s="11">
        <v>0</v>
      </c>
      <c r="N2485" s="17">
        <v>0</v>
      </c>
    </row>
    <row r="2486" spans="1:14" x14ac:dyDescent="0.3">
      <c r="A2486" t="s">
        <v>85</v>
      </c>
      <c r="B2486" t="s">
        <v>86</v>
      </c>
      <c r="C2486" t="s">
        <v>178</v>
      </c>
      <c r="D2486" t="s">
        <v>186</v>
      </c>
      <c r="E2486" t="s">
        <v>223</v>
      </c>
      <c r="F2486">
        <v>11</v>
      </c>
      <c r="G2486">
        <v>2023</v>
      </c>
      <c r="H2486" s="15">
        <v>2</v>
      </c>
      <c r="I2486" s="12">
        <v>1.2381</v>
      </c>
      <c r="J2486" s="12">
        <v>0.99254883533485494</v>
      </c>
      <c r="K2486" s="16">
        <v>2.4762</v>
      </c>
      <c r="L2486" s="16">
        <v>1.9850976706697099</v>
      </c>
      <c r="M2486" s="11">
        <v>-2.4761999999999999E-2</v>
      </c>
      <c r="N2486" s="17">
        <v>-0.123</v>
      </c>
    </row>
    <row r="2487" spans="1:14" x14ac:dyDescent="0.3">
      <c r="A2487" t="s">
        <v>85</v>
      </c>
      <c r="B2487" t="s">
        <v>86</v>
      </c>
      <c r="C2487" t="s">
        <v>178</v>
      </c>
      <c r="D2487" t="s">
        <v>186</v>
      </c>
      <c r="E2487" t="s">
        <v>230</v>
      </c>
      <c r="F2487">
        <v>4</v>
      </c>
      <c r="G2487">
        <v>2023</v>
      </c>
      <c r="H2487" s="15">
        <v>4</v>
      </c>
      <c r="I2487" s="12">
        <v>0.99649999999999994</v>
      </c>
      <c r="J2487" s="12">
        <v>0.88717304406279363</v>
      </c>
      <c r="K2487" s="16">
        <v>3.9859999999999998</v>
      </c>
      <c r="L2487" s="16">
        <v>3.5486921762511745</v>
      </c>
      <c r="M2487" s="11">
        <v>-3.986E-2</v>
      </c>
      <c r="N2487" s="17">
        <v>-0.19800000000000001</v>
      </c>
    </row>
    <row r="2488" spans="1:14" x14ac:dyDescent="0.3">
      <c r="A2488" t="s">
        <v>85</v>
      </c>
      <c r="B2488" t="s">
        <v>86</v>
      </c>
      <c r="C2488" t="s">
        <v>178</v>
      </c>
      <c r="D2488" t="s">
        <v>186</v>
      </c>
      <c r="E2488" t="s">
        <v>232</v>
      </c>
      <c r="F2488">
        <v>3</v>
      </c>
      <c r="G2488">
        <v>2023</v>
      </c>
      <c r="H2488" s="15">
        <v>6</v>
      </c>
      <c r="I2488" s="12">
        <v>1.1173</v>
      </c>
      <c r="J2488" s="12">
        <v>0.88717969243753958</v>
      </c>
      <c r="K2488" s="16">
        <v>6.7037999999999993</v>
      </c>
      <c r="L2488" s="16">
        <v>5.3230781546252377</v>
      </c>
      <c r="M2488" s="11">
        <v>-6.7038E-2</v>
      </c>
      <c r="N2488" s="17">
        <v>-0.27750000000000002</v>
      </c>
    </row>
    <row r="2489" spans="1:14" x14ac:dyDescent="0.3">
      <c r="A2489" t="s">
        <v>85</v>
      </c>
      <c r="B2489" t="s">
        <v>86</v>
      </c>
      <c r="C2489" t="s">
        <v>178</v>
      </c>
      <c r="D2489" t="s">
        <v>186</v>
      </c>
      <c r="E2489" t="s">
        <v>227</v>
      </c>
      <c r="F2489">
        <v>2</v>
      </c>
      <c r="G2489">
        <v>2023</v>
      </c>
      <c r="H2489" s="15">
        <v>7</v>
      </c>
      <c r="I2489" s="12">
        <v>1.0669999999999999</v>
      </c>
      <c r="J2489" s="12">
        <v>0.88718111214841533</v>
      </c>
      <c r="K2489" s="16">
        <v>7.4689999999999994</v>
      </c>
      <c r="L2489" s="16">
        <v>6.2102677850389076</v>
      </c>
      <c r="M2489" s="11">
        <v>-7.4689999999999993E-2</v>
      </c>
      <c r="N2489" s="17">
        <v>-0.31800000000000006</v>
      </c>
    </row>
    <row r="2490" spans="1:14" x14ac:dyDescent="0.3">
      <c r="A2490" t="s">
        <v>85</v>
      </c>
      <c r="B2490" t="s">
        <v>86</v>
      </c>
      <c r="C2490" t="s">
        <v>178</v>
      </c>
      <c r="D2490" t="s">
        <v>186</v>
      </c>
      <c r="E2490" t="s">
        <v>233</v>
      </c>
      <c r="F2490">
        <v>1</v>
      </c>
      <c r="G2490">
        <v>2023</v>
      </c>
      <c r="H2490" s="15">
        <v>8</v>
      </c>
      <c r="I2490" s="12">
        <v>1.1777</v>
      </c>
      <c r="J2490" s="12">
        <v>0.88671112024326415</v>
      </c>
      <c r="K2490" s="16">
        <v>9.4215999999999998</v>
      </c>
      <c r="L2490" s="16">
        <v>7.0936889619461132</v>
      </c>
      <c r="M2490" s="11">
        <v>-9.4215999999999994E-2</v>
      </c>
      <c r="N2490" s="17">
        <v>-0.40949999999999998</v>
      </c>
    </row>
    <row r="2491" spans="1:14" x14ac:dyDescent="0.3">
      <c r="A2491" t="s">
        <v>85</v>
      </c>
      <c r="B2491" t="s">
        <v>86</v>
      </c>
      <c r="C2491" t="s">
        <v>178</v>
      </c>
      <c r="D2491" t="s">
        <v>186</v>
      </c>
      <c r="E2491" t="s">
        <v>229</v>
      </c>
      <c r="F2491">
        <v>6</v>
      </c>
      <c r="G2491">
        <v>2023</v>
      </c>
      <c r="H2491" s="15">
        <v>16</v>
      </c>
      <c r="I2491" s="12">
        <v>1.218</v>
      </c>
      <c r="J2491" s="12">
        <v>0.88488323122319645</v>
      </c>
      <c r="K2491" s="16">
        <v>19.488</v>
      </c>
      <c r="L2491" s="16">
        <v>14.158131699571143</v>
      </c>
      <c r="M2491" s="11">
        <v>-0.19488</v>
      </c>
      <c r="N2491" s="17">
        <v>-0.84699999999999998</v>
      </c>
    </row>
    <row r="2492" spans="1:14" x14ac:dyDescent="0.3">
      <c r="A2492" t="s">
        <v>85</v>
      </c>
      <c r="B2492" t="s">
        <v>86</v>
      </c>
      <c r="C2492" t="s">
        <v>178</v>
      </c>
      <c r="D2492" t="s">
        <v>186</v>
      </c>
      <c r="E2492" t="s">
        <v>225</v>
      </c>
      <c r="F2492">
        <v>10</v>
      </c>
      <c r="G2492">
        <v>2023</v>
      </c>
      <c r="H2492" s="15">
        <v>26</v>
      </c>
      <c r="I2492" s="12">
        <v>1.2381</v>
      </c>
      <c r="J2492" s="12">
        <v>0.99254883533485494</v>
      </c>
      <c r="K2492" s="16">
        <v>32.190599999999996</v>
      </c>
      <c r="L2492" s="16">
        <v>25.806269718706229</v>
      </c>
      <c r="M2492" s="11">
        <v>-0.32190599999999997</v>
      </c>
      <c r="N2492" s="17">
        <v>-1.4145000000000001</v>
      </c>
    </row>
    <row r="2493" spans="1:14" x14ac:dyDescent="0.3">
      <c r="A2493" t="s">
        <v>103</v>
      </c>
      <c r="B2493" t="s">
        <v>104</v>
      </c>
      <c r="C2493" t="s">
        <v>179</v>
      </c>
      <c r="D2493" t="s">
        <v>186</v>
      </c>
      <c r="E2493" t="s">
        <v>228</v>
      </c>
      <c r="F2493">
        <v>8</v>
      </c>
      <c r="G2493">
        <v>2023</v>
      </c>
      <c r="H2493" s="15">
        <v>0</v>
      </c>
      <c r="I2493" s="12">
        <v>1.1073</v>
      </c>
      <c r="J2493" s="12">
        <v>0</v>
      </c>
      <c r="K2493" s="16">
        <v>0</v>
      </c>
      <c r="L2493" s="16">
        <v>0</v>
      </c>
      <c r="M2493" s="11">
        <v>0</v>
      </c>
      <c r="N2493" s="17">
        <v>0</v>
      </c>
    </row>
    <row r="2494" spans="1:14" x14ac:dyDescent="0.3">
      <c r="A2494" t="s">
        <v>103</v>
      </c>
      <c r="B2494" t="s">
        <v>104</v>
      </c>
      <c r="C2494" t="s">
        <v>179</v>
      </c>
      <c r="D2494" t="s">
        <v>186</v>
      </c>
      <c r="E2494" t="s">
        <v>231</v>
      </c>
      <c r="F2494">
        <v>9</v>
      </c>
      <c r="G2494">
        <v>2023</v>
      </c>
      <c r="H2494" s="15">
        <v>0</v>
      </c>
      <c r="I2494" s="12">
        <v>1.1073</v>
      </c>
      <c r="J2494" s="12">
        <v>0</v>
      </c>
      <c r="K2494" s="16">
        <v>0</v>
      </c>
      <c r="L2494" s="16">
        <v>0</v>
      </c>
      <c r="M2494" s="11">
        <v>0</v>
      </c>
      <c r="N2494" s="17">
        <v>0</v>
      </c>
    </row>
    <row r="2495" spans="1:14" x14ac:dyDescent="0.3">
      <c r="A2495" t="s">
        <v>103</v>
      </c>
      <c r="B2495" t="s">
        <v>104</v>
      </c>
      <c r="C2495" t="s">
        <v>179</v>
      </c>
      <c r="D2495" t="s">
        <v>186</v>
      </c>
      <c r="E2495" t="s">
        <v>224</v>
      </c>
      <c r="F2495">
        <v>7</v>
      </c>
      <c r="G2495">
        <v>2023</v>
      </c>
      <c r="H2495" s="15">
        <v>2</v>
      </c>
      <c r="I2495" s="12">
        <v>1.2381</v>
      </c>
      <c r="J2495" s="12">
        <v>0.88488231629840985</v>
      </c>
      <c r="K2495" s="16">
        <v>2.4762</v>
      </c>
      <c r="L2495" s="16">
        <v>1.7697646325968197</v>
      </c>
      <c r="M2495" s="11">
        <v>-2.4761999999999999E-2</v>
      </c>
      <c r="N2495" s="17">
        <v>-0.123</v>
      </c>
    </row>
    <row r="2496" spans="1:14" x14ac:dyDescent="0.3">
      <c r="A2496" t="s">
        <v>103</v>
      </c>
      <c r="B2496" t="s">
        <v>104</v>
      </c>
      <c r="C2496" t="s">
        <v>179</v>
      </c>
      <c r="D2496" t="s">
        <v>186</v>
      </c>
      <c r="E2496" t="s">
        <v>226</v>
      </c>
      <c r="F2496">
        <v>5</v>
      </c>
      <c r="G2496">
        <v>2023</v>
      </c>
      <c r="H2496" s="15">
        <v>6</v>
      </c>
      <c r="I2496" s="12">
        <v>1.2381</v>
      </c>
      <c r="J2496" s="12">
        <v>0.88716939953369056</v>
      </c>
      <c r="K2496" s="16">
        <v>7.4285999999999994</v>
      </c>
      <c r="L2496" s="16">
        <v>5.3230163972021431</v>
      </c>
      <c r="M2496" s="11">
        <v>-7.4285999999999991E-2</v>
      </c>
      <c r="N2496" s="17">
        <v>-0.30750000000000005</v>
      </c>
    </row>
    <row r="2497" spans="1:14" x14ac:dyDescent="0.3">
      <c r="A2497" t="s">
        <v>103</v>
      </c>
      <c r="B2497" t="s">
        <v>104</v>
      </c>
      <c r="C2497" t="s">
        <v>179</v>
      </c>
      <c r="D2497" t="s">
        <v>186</v>
      </c>
      <c r="E2497" t="s">
        <v>232</v>
      </c>
      <c r="F2497">
        <v>3</v>
      </c>
      <c r="G2497">
        <v>2023</v>
      </c>
      <c r="H2497" s="15">
        <v>14</v>
      </c>
      <c r="I2497" s="12">
        <v>1.2381</v>
      </c>
      <c r="J2497" s="12">
        <v>0.88717477380188703</v>
      </c>
      <c r="K2497" s="16">
        <v>17.333400000000001</v>
      </c>
      <c r="L2497" s="16">
        <v>12.420446833226418</v>
      </c>
      <c r="M2497" s="11">
        <v>-0.17333400000000002</v>
      </c>
      <c r="N2497" s="17">
        <v>-0.73799999999999999</v>
      </c>
    </row>
    <row r="2498" spans="1:14" x14ac:dyDescent="0.3">
      <c r="A2498" t="s">
        <v>103</v>
      </c>
      <c r="B2498" t="s">
        <v>104</v>
      </c>
      <c r="C2498" t="s">
        <v>179</v>
      </c>
      <c r="D2498" t="s">
        <v>186</v>
      </c>
      <c r="E2498" t="s">
        <v>225</v>
      </c>
      <c r="F2498">
        <v>10</v>
      </c>
      <c r="G2498">
        <v>2023</v>
      </c>
      <c r="H2498" s="15">
        <v>14</v>
      </c>
      <c r="I2498" s="12">
        <v>1.2381</v>
      </c>
      <c r="J2498" s="12">
        <v>0.99254883533485494</v>
      </c>
      <c r="K2498" s="16">
        <v>17.333400000000001</v>
      </c>
      <c r="L2498" s="16">
        <v>13.895683694687969</v>
      </c>
      <c r="M2498" s="11">
        <v>-0.17333400000000002</v>
      </c>
      <c r="N2498" s="17">
        <v>-0.73799999999999999</v>
      </c>
    </row>
    <row r="2499" spans="1:14" x14ac:dyDescent="0.3">
      <c r="A2499" t="s">
        <v>103</v>
      </c>
      <c r="B2499" t="s">
        <v>104</v>
      </c>
      <c r="C2499" t="s">
        <v>179</v>
      </c>
      <c r="D2499" t="s">
        <v>186</v>
      </c>
      <c r="E2499" t="s">
        <v>223</v>
      </c>
      <c r="F2499">
        <v>11</v>
      </c>
      <c r="G2499">
        <v>2023</v>
      </c>
      <c r="H2499" s="15">
        <v>14</v>
      </c>
      <c r="I2499" s="12">
        <v>1.2381</v>
      </c>
      <c r="J2499" s="12">
        <v>0.99254883533485494</v>
      </c>
      <c r="K2499" s="16">
        <v>17.333400000000001</v>
      </c>
      <c r="L2499" s="16">
        <v>13.895683694687969</v>
      </c>
      <c r="M2499" s="11">
        <v>-0.17333400000000002</v>
      </c>
      <c r="N2499" s="17">
        <v>-0.73799999999999999</v>
      </c>
    </row>
    <row r="2500" spans="1:14" x14ac:dyDescent="0.3">
      <c r="A2500" t="s">
        <v>141</v>
      </c>
      <c r="B2500" t="s">
        <v>142</v>
      </c>
      <c r="C2500" t="s">
        <v>180</v>
      </c>
      <c r="D2500" t="s">
        <v>186</v>
      </c>
      <c r="E2500" t="s">
        <v>232</v>
      </c>
      <c r="F2500">
        <v>3</v>
      </c>
      <c r="G2500">
        <v>2023</v>
      </c>
      <c r="H2500" s="15">
        <v>0</v>
      </c>
      <c r="I2500" s="12">
        <v>1.1073</v>
      </c>
      <c r="J2500" s="12">
        <v>0</v>
      </c>
      <c r="K2500" s="16">
        <v>0</v>
      </c>
      <c r="L2500" s="16">
        <v>0</v>
      </c>
      <c r="M2500" s="11">
        <v>0</v>
      </c>
      <c r="N2500" s="17">
        <v>0</v>
      </c>
    </row>
    <row r="2501" spans="1:14" x14ac:dyDescent="0.3">
      <c r="A2501" t="s">
        <v>141</v>
      </c>
      <c r="B2501" t="s">
        <v>142</v>
      </c>
      <c r="C2501" t="s">
        <v>180</v>
      </c>
      <c r="D2501" t="s">
        <v>186</v>
      </c>
      <c r="E2501" t="s">
        <v>223</v>
      </c>
      <c r="F2501">
        <v>11</v>
      </c>
      <c r="G2501">
        <v>2023</v>
      </c>
      <c r="H2501" s="15">
        <v>0</v>
      </c>
      <c r="I2501" s="12">
        <v>1.1073</v>
      </c>
      <c r="J2501" s="12">
        <v>0</v>
      </c>
      <c r="K2501" s="16">
        <v>0</v>
      </c>
      <c r="L2501" s="16">
        <v>0</v>
      </c>
      <c r="M2501" s="11">
        <v>0</v>
      </c>
      <c r="N2501" s="17">
        <v>0</v>
      </c>
    </row>
    <row r="2502" spans="1:14" x14ac:dyDescent="0.3">
      <c r="A2502" t="s">
        <v>141</v>
      </c>
      <c r="B2502" t="s">
        <v>142</v>
      </c>
      <c r="C2502" t="s">
        <v>180</v>
      </c>
      <c r="D2502" t="s">
        <v>186</v>
      </c>
      <c r="E2502" t="s">
        <v>233</v>
      </c>
      <c r="F2502">
        <v>1</v>
      </c>
      <c r="G2502">
        <v>2023</v>
      </c>
      <c r="H2502" s="15">
        <v>1</v>
      </c>
      <c r="I2502" s="12">
        <v>1.2381</v>
      </c>
      <c r="J2502" s="12">
        <v>0.85197247172473489</v>
      </c>
      <c r="K2502" s="16">
        <v>1.2381</v>
      </c>
      <c r="L2502" s="16">
        <v>0.85197247172473489</v>
      </c>
      <c r="M2502" s="11">
        <v>-1.2381E-2</v>
      </c>
      <c r="N2502" s="17">
        <v>-6.1499999999999999E-2</v>
      </c>
    </row>
    <row r="2503" spans="1:14" x14ac:dyDescent="0.3">
      <c r="A2503" t="s">
        <v>141</v>
      </c>
      <c r="B2503" t="s">
        <v>142</v>
      </c>
      <c r="C2503" t="s">
        <v>180</v>
      </c>
      <c r="D2503" t="s">
        <v>186</v>
      </c>
      <c r="E2503" t="s">
        <v>230</v>
      </c>
      <c r="F2503">
        <v>4</v>
      </c>
      <c r="G2503">
        <v>2023</v>
      </c>
      <c r="H2503" s="15">
        <v>1</v>
      </c>
      <c r="I2503" s="12">
        <v>1.2381</v>
      </c>
      <c r="J2503" s="12">
        <v>0.88717694766318</v>
      </c>
      <c r="K2503" s="16">
        <v>1.2381</v>
      </c>
      <c r="L2503" s="16">
        <v>0.88717694766318</v>
      </c>
      <c r="M2503" s="11">
        <v>-1.2381E-2</v>
      </c>
      <c r="N2503" s="17">
        <v>-6.1499999999999999E-2</v>
      </c>
    </row>
    <row r="2504" spans="1:14" x14ac:dyDescent="0.3">
      <c r="A2504" t="s">
        <v>141</v>
      </c>
      <c r="B2504" t="s">
        <v>142</v>
      </c>
      <c r="C2504" t="s">
        <v>180</v>
      </c>
      <c r="D2504" t="s">
        <v>186</v>
      </c>
      <c r="E2504" t="s">
        <v>229</v>
      </c>
      <c r="F2504">
        <v>6</v>
      </c>
      <c r="G2504">
        <v>2023</v>
      </c>
      <c r="H2504" s="15">
        <v>1</v>
      </c>
      <c r="I2504" s="12">
        <v>1.2381</v>
      </c>
      <c r="J2504" s="12">
        <v>0.88488231629840985</v>
      </c>
      <c r="K2504" s="16">
        <v>1.2381</v>
      </c>
      <c r="L2504" s="16">
        <v>0.88488231629840985</v>
      </c>
      <c r="M2504" s="11">
        <v>-1.2381E-2</v>
      </c>
      <c r="N2504" s="17">
        <v>-6.1499999999999999E-2</v>
      </c>
    </row>
    <row r="2505" spans="1:14" x14ac:dyDescent="0.3">
      <c r="A2505" t="s">
        <v>141</v>
      </c>
      <c r="B2505" t="s">
        <v>142</v>
      </c>
      <c r="C2505" t="s">
        <v>180</v>
      </c>
      <c r="D2505" t="s">
        <v>186</v>
      </c>
      <c r="E2505" t="s">
        <v>225</v>
      </c>
      <c r="F2505">
        <v>10</v>
      </c>
      <c r="G2505">
        <v>2023</v>
      </c>
      <c r="H2505" s="15">
        <v>1</v>
      </c>
      <c r="I2505" s="12">
        <v>1.2381</v>
      </c>
      <c r="J2505" s="12">
        <v>0.88488412784948745</v>
      </c>
      <c r="K2505" s="16">
        <v>1.2381</v>
      </c>
      <c r="L2505" s="16">
        <v>0.88488412784948745</v>
      </c>
      <c r="M2505" s="11">
        <v>-1.2381E-2</v>
      </c>
      <c r="N2505" s="17">
        <v>-6.1499999999999999E-2</v>
      </c>
    </row>
    <row r="2506" spans="1:14" x14ac:dyDescent="0.3">
      <c r="A2506" t="s">
        <v>149</v>
      </c>
      <c r="B2506" t="s">
        <v>150</v>
      </c>
      <c r="C2506" t="s">
        <v>178</v>
      </c>
      <c r="D2506" t="s">
        <v>186</v>
      </c>
      <c r="E2506" t="s">
        <v>226</v>
      </c>
      <c r="F2506">
        <v>5</v>
      </c>
      <c r="G2506">
        <v>2023</v>
      </c>
      <c r="H2506" s="15">
        <v>10</v>
      </c>
      <c r="I2506" s="12">
        <v>1.218</v>
      </c>
      <c r="J2506" s="12">
        <v>0.88718291161734464</v>
      </c>
      <c r="K2506" s="16">
        <v>12.18</v>
      </c>
      <c r="L2506" s="16">
        <v>8.8718291161734459</v>
      </c>
      <c r="M2506" s="11">
        <v>-0.12180000000000001</v>
      </c>
      <c r="N2506" s="17">
        <v>-0.5445000000000001</v>
      </c>
    </row>
    <row r="2507" spans="1:14" x14ac:dyDescent="0.3">
      <c r="A2507" t="s">
        <v>149</v>
      </c>
      <c r="B2507" t="s">
        <v>150</v>
      </c>
      <c r="C2507" t="s">
        <v>178</v>
      </c>
      <c r="D2507" t="s">
        <v>186</v>
      </c>
      <c r="E2507" t="s">
        <v>223</v>
      </c>
      <c r="F2507">
        <v>11</v>
      </c>
      <c r="G2507">
        <v>2023</v>
      </c>
      <c r="H2507" s="15">
        <v>10</v>
      </c>
      <c r="I2507" s="12">
        <v>1.2381</v>
      </c>
      <c r="J2507" s="12">
        <v>0.99254883533485494</v>
      </c>
      <c r="K2507" s="16">
        <v>12.381</v>
      </c>
      <c r="L2507" s="16">
        <v>9.9254883533485501</v>
      </c>
      <c r="M2507" s="11">
        <v>-0.12381</v>
      </c>
      <c r="N2507" s="17">
        <v>-0.55349999999999999</v>
      </c>
    </row>
    <row r="2508" spans="1:14" x14ac:dyDescent="0.3">
      <c r="A2508" t="s">
        <v>151</v>
      </c>
      <c r="B2508" t="s">
        <v>152</v>
      </c>
      <c r="C2508" t="s">
        <v>1</v>
      </c>
      <c r="D2508" t="s">
        <v>186</v>
      </c>
      <c r="E2508" t="s">
        <v>226</v>
      </c>
      <c r="F2508">
        <v>5</v>
      </c>
      <c r="G2508">
        <v>2023</v>
      </c>
      <c r="H2508" s="15">
        <v>0</v>
      </c>
      <c r="I2508" s="12">
        <v>1.1073</v>
      </c>
      <c r="J2508" s="12">
        <v>0</v>
      </c>
      <c r="K2508" s="16">
        <v>0</v>
      </c>
      <c r="L2508" s="16">
        <v>0</v>
      </c>
      <c r="M2508" s="11">
        <v>0</v>
      </c>
      <c r="N2508" s="17">
        <v>0</v>
      </c>
    </row>
    <row r="2509" spans="1:14" x14ac:dyDescent="0.3">
      <c r="A2509" t="s">
        <v>151</v>
      </c>
      <c r="B2509" t="s">
        <v>152</v>
      </c>
      <c r="C2509" t="s">
        <v>1</v>
      </c>
      <c r="D2509" t="s">
        <v>186</v>
      </c>
      <c r="E2509" t="s">
        <v>223</v>
      </c>
      <c r="F2509">
        <v>11</v>
      </c>
      <c r="G2509">
        <v>2023</v>
      </c>
      <c r="H2509" s="15">
        <v>0</v>
      </c>
      <c r="I2509" s="12">
        <v>1.1073</v>
      </c>
      <c r="J2509" s="12">
        <v>0</v>
      </c>
      <c r="K2509" s="16">
        <v>0</v>
      </c>
      <c r="L2509" s="16">
        <v>0</v>
      </c>
      <c r="M2509" s="11">
        <v>0</v>
      </c>
      <c r="N2509" s="17">
        <v>0</v>
      </c>
    </row>
    <row r="2510" spans="1:14" x14ac:dyDescent="0.3">
      <c r="A2510" t="s">
        <v>151</v>
      </c>
      <c r="B2510" t="s">
        <v>152</v>
      </c>
      <c r="C2510" t="s">
        <v>1</v>
      </c>
      <c r="D2510" t="s">
        <v>186</v>
      </c>
      <c r="E2510" t="s">
        <v>232</v>
      </c>
      <c r="F2510">
        <v>3</v>
      </c>
      <c r="G2510">
        <v>2023</v>
      </c>
      <c r="H2510" s="15">
        <v>8</v>
      </c>
      <c r="I2510" s="12">
        <v>1.1073</v>
      </c>
      <c r="J2510" s="12">
        <v>0.88717881959929334</v>
      </c>
      <c r="K2510" s="16">
        <v>8.8583999999999996</v>
      </c>
      <c r="L2510" s="16">
        <v>7.0974305567943468</v>
      </c>
      <c r="M2510" s="11">
        <v>-8.8583999999999996E-2</v>
      </c>
      <c r="N2510" s="17">
        <v>-0.38500000000000006</v>
      </c>
    </row>
    <row r="2511" spans="1:14" x14ac:dyDescent="0.3">
      <c r="A2511" t="s">
        <v>151</v>
      </c>
      <c r="B2511" t="s">
        <v>152</v>
      </c>
      <c r="C2511" t="s">
        <v>1</v>
      </c>
      <c r="D2511" t="s">
        <v>186</v>
      </c>
      <c r="E2511" t="s">
        <v>233</v>
      </c>
      <c r="F2511">
        <v>1</v>
      </c>
      <c r="G2511">
        <v>2023</v>
      </c>
      <c r="H2511" s="15">
        <v>13</v>
      </c>
      <c r="I2511" s="12">
        <v>1.1073</v>
      </c>
      <c r="J2511" s="12">
        <v>0.88718015669651706</v>
      </c>
      <c r="K2511" s="16">
        <v>14.3949</v>
      </c>
      <c r="L2511" s="16">
        <v>11.533342037054721</v>
      </c>
      <c r="M2511" s="11">
        <v>-0.14394899999999999</v>
      </c>
      <c r="N2511" s="17">
        <v>-0.66000000000000014</v>
      </c>
    </row>
    <row r="2512" spans="1:14" x14ac:dyDescent="0.3">
      <c r="A2512" t="s">
        <v>151</v>
      </c>
      <c r="B2512" t="s">
        <v>152</v>
      </c>
      <c r="C2512" t="s">
        <v>1</v>
      </c>
      <c r="D2512" t="s">
        <v>186</v>
      </c>
      <c r="E2512" t="s">
        <v>231</v>
      </c>
      <c r="F2512">
        <v>9</v>
      </c>
      <c r="G2512">
        <v>2023</v>
      </c>
      <c r="H2512" s="15">
        <v>17</v>
      </c>
      <c r="I2512" s="12">
        <v>1.2079</v>
      </c>
      <c r="J2512" s="12">
        <v>0.88488298724325321</v>
      </c>
      <c r="K2512" s="16">
        <v>20.534299999999998</v>
      </c>
      <c r="L2512" s="16">
        <v>15.043010783135305</v>
      </c>
      <c r="M2512" s="11">
        <v>-0.205343</v>
      </c>
      <c r="N2512" s="17">
        <v>-0.9</v>
      </c>
    </row>
    <row r="2513" spans="1:14" x14ac:dyDescent="0.3">
      <c r="A2513" t="s">
        <v>151</v>
      </c>
      <c r="B2513" t="s">
        <v>152</v>
      </c>
      <c r="C2513" t="s">
        <v>1</v>
      </c>
      <c r="D2513" t="s">
        <v>186</v>
      </c>
      <c r="E2513" t="s">
        <v>228</v>
      </c>
      <c r="F2513">
        <v>8</v>
      </c>
      <c r="G2513">
        <v>2023</v>
      </c>
      <c r="H2513" s="15">
        <v>34</v>
      </c>
      <c r="I2513" s="12">
        <v>1.1073</v>
      </c>
      <c r="J2513" s="12">
        <v>0.88488231629840985</v>
      </c>
      <c r="K2513" s="16">
        <v>37.648199999999996</v>
      </c>
      <c r="L2513" s="16">
        <v>30.085998754145933</v>
      </c>
      <c r="M2513" s="11">
        <v>-0.37648199999999998</v>
      </c>
      <c r="N2513" s="17">
        <v>-1.6500000000000001</v>
      </c>
    </row>
    <row r="2514" spans="1:14" x14ac:dyDescent="0.3">
      <c r="A2514" t="s">
        <v>151</v>
      </c>
      <c r="B2514" t="s">
        <v>152</v>
      </c>
      <c r="C2514" t="s">
        <v>1</v>
      </c>
      <c r="D2514" t="s">
        <v>186</v>
      </c>
      <c r="E2514" t="s">
        <v>225</v>
      </c>
      <c r="F2514">
        <v>10</v>
      </c>
      <c r="G2514">
        <v>2023</v>
      </c>
      <c r="H2514" s="15">
        <v>35</v>
      </c>
      <c r="I2514" s="12">
        <v>1.1073</v>
      </c>
      <c r="J2514" s="12">
        <v>0.88488475760761776</v>
      </c>
      <c r="K2514" s="16">
        <v>38.755499999999998</v>
      </c>
      <c r="L2514" s="16">
        <v>30.970966516266621</v>
      </c>
      <c r="M2514" s="11">
        <v>-0.38755499999999998</v>
      </c>
      <c r="N2514" s="17">
        <v>-1.7050000000000001</v>
      </c>
    </row>
    <row r="2515" spans="1:14" x14ac:dyDescent="0.3">
      <c r="A2515" t="s">
        <v>151</v>
      </c>
      <c r="B2515" t="s">
        <v>152</v>
      </c>
      <c r="C2515" t="s">
        <v>1</v>
      </c>
      <c r="D2515" t="s">
        <v>186</v>
      </c>
      <c r="E2515" t="s">
        <v>230</v>
      </c>
      <c r="F2515">
        <v>4</v>
      </c>
      <c r="G2515">
        <v>2023</v>
      </c>
      <c r="H2515" s="15">
        <v>37</v>
      </c>
      <c r="I2515" s="12">
        <v>1.1073</v>
      </c>
      <c r="J2515" s="12">
        <v>0.88717654497278697</v>
      </c>
      <c r="K2515" s="16">
        <v>40.970099999999995</v>
      </c>
      <c r="L2515" s="16">
        <v>32.825532163993117</v>
      </c>
      <c r="M2515" s="11">
        <v>-0.40970099999999998</v>
      </c>
      <c r="N2515" s="17">
        <v>-1.8150000000000004</v>
      </c>
    </row>
    <row r="2516" spans="1:14" x14ac:dyDescent="0.3">
      <c r="A2516" t="s">
        <v>151</v>
      </c>
      <c r="B2516" t="s">
        <v>152</v>
      </c>
      <c r="C2516" t="s">
        <v>1</v>
      </c>
      <c r="D2516" t="s">
        <v>186</v>
      </c>
      <c r="E2516" t="s">
        <v>227</v>
      </c>
      <c r="F2516">
        <v>2</v>
      </c>
      <c r="G2516">
        <v>2023</v>
      </c>
      <c r="H2516" s="15">
        <v>39</v>
      </c>
      <c r="I2516" s="12">
        <v>1.1073</v>
      </c>
      <c r="J2516" s="12">
        <v>0.88717620150188814</v>
      </c>
      <c r="K2516" s="16">
        <v>43.184699999999999</v>
      </c>
      <c r="L2516" s="16">
        <v>34.599871858573636</v>
      </c>
      <c r="M2516" s="11">
        <v>-0.43184699999999998</v>
      </c>
      <c r="N2516" s="17">
        <v>-1.925</v>
      </c>
    </row>
    <row r="2517" spans="1:14" x14ac:dyDescent="0.3">
      <c r="A2517" t="s">
        <v>151</v>
      </c>
      <c r="B2517" t="s">
        <v>152</v>
      </c>
      <c r="C2517" t="s">
        <v>1</v>
      </c>
      <c r="D2517" t="s">
        <v>186</v>
      </c>
      <c r="E2517" t="s">
        <v>224</v>
      </c>
      <c r="F2517">
        <v>7</v>
      </c>
      <c r="G2517">
        <v>2023</v>
      </c>
      <c r="H2517" s="15">
        <v>44</v>
      </c>
      <c r="I2517" s="12">
        <v>1.1073</v>
      </c>
      <c r="J2517" s="12">
        <v>0.88488133252553314</v>
      </c>
      <c r="K2517" s="16">
        <v>48.721199999999996</v>
      </c>
      <c r="L2517" s="16">
        <v>38.934778631123457</v>
      </c>
      <c r="M2517" s="11">
        <v>-0.48721199999999998</v>
      </c>
      <c r="N2517" s="17">
        <v>-2.1450000000000005</v>
      </c>
    </row>
    <row r="2518" spans="1:14" x14ac:dyDescent="0.3">
      <c r="A2518" t="s">
        <v>151</v>
      </c>
      <c r="B2518" t="s">
        <v>152</v>
      </c>
      <c r="C2518" t="s">
        <v>1</v>
      </c>
      <c r="D2518" t="s">
        <v>186</v>
      </c>
      <c r="E2518" t="s">
        <v>229</v>
      </c>
      <c r="F2518">
        <v>6</v>
      </c>
      <c r="G2518">
        <v>2023</v>
      </c>
      <c r="H2518" s="15">
        <v>60</v>
      </c>
      <c r="I2518" s="12">
        <v>1.1073</v>
      </c>
      <c r="J2518" s="12">
        <v>0.88488159444370573</v>
      </c>
      <c r="K2518" s="16">
        <v>66.438000000000002</v>
      </c>
      <c r="L2518" s="16">
        <v>53.092895666622347</v>
      </c>
      <c r="M2518" s="11">
        <v>-0.66438000000000008</v>
      </c>
      <c r="N2518" s="17">
        <v>-2.9150000000000005</v>
      </c>
    </row>
    <row r="2519" spans="1:14" x14ac:dyDescent="0.3">
      <c r="A2519" t="s">
        <v>151</v>
      </c>
      <c r="B2519" t="s">
        <v>152</v>
      </c>
      <c r="C2519" t="s">
        <v>1</v>
      </c>
      <c r="D2519" t="s">
        <v>186</v>
      </c>
      <c r="E2519" t="s">
        <v>234</v>
      </c>
      <c r="F2519">
        <v>12</v>
      </c>
      <c r="G2519">
        <v>2023</v>
      </c>
      <c r="H2519" s="15">
        <v>92</v>
      </c>
      <c r="I2519" s="12">
        <v>1.1073</v>
      </c>
      <c r="J2519" s="12">
        <v>1.0028704495238057</v>
      </c>
      <c r="K2519" s="16">
        <v>101.8716</v>
      </c>
      <c r="L2519" s="16">
        <v>92.264081356190118</v>
      </c>
      <c r="M2519" s="11">
        <v>-1.018716</v>
      </c>
      <c r="N2519" s="17">
        <v>-4.5100000000000007</v>
      </c>
    </row>
    <row r="2520" spans="1:14" x14ac:dyDescent="0.3">
      <c r="A2520" t="s">
        <v>155</v>
      </c>
      <c r="B2520" t="s">
        <v>156</v>
      </c>
      <c r="C2520" t="s">
        <v>179</v>
      </c>
      <c r="D2520" t="s">
        <v>186</v>
      </c>
      <c r="E2520" t="s">
        <v>229</v>
      </c>
      <c r="F2520">
        <v>6</v>
      </c>
      <c r="G2520">
        <v>2023</v>
      </c>
      <c r="H2520" s="15">
        <v>0</v>
      </c>
      <c r="I2520" s="12">
        <v>1.1073</v>
      </c>
      <c r="J2520" s="12">
        <v>0</v>
      </c>
      <c r="K2520" s="16">
        <v>0</v>
      </c>
      <c r="L2520" s="16">
        <v>0</v>
      </c>
      <c r="M2520" s="11">
        <v>0</v>
      </c>
      <c r="N2520" s="17">
        <v>0</v>
      </c>
    </row>
    <row r="2521" spans="1:14" x14ac:dyDescent="0.3">
      <c r="A2521" t="s">
        <v>155</v>
      </c>
      <c r="B2521" t="s">
        <v>156</v>
      </c>
      <c r="C2521" t="s">
        <v>179</v>
      </c>
      <c r="D2521" t="s">
        <v>186</v>
      </c>
      <c r="E2521" t="s">
        <v>234</v>
      </c>
      <c r="F2521">
        <v>12</v>
      </c>
      <c r="G2521">
        <v>2023</v>
      </c>
      <c r="H2521" s="15">
        <v>1</v>
      </c>
      <c r="I2521" s="12">
        <v>1.1073</v>
      </c>
      <c r="J2521" s="12">
        <v>0.91339129945459974</v>
      </c>
      <c r="K2521" s="16">
        <v>1.1073</v>
      </c>
      <c r="L2521" s="16">
        <v>0.91339129945459974</v>
      </c>
      <c r="M2521" s="11">
        <v>-1.1073E-2</v>
      </c>
      <c r="N2521" s="17">
        <v>-5.5000000000000007E-2</v>
      </c>
    </row>
    <row r="2522" spans="1:14" x14ac:dyDescent="0.3">
      <c r="A2522" t="s">
        <v>155</v>
      </c>
      <c r="B2522" t="s">
        <v>156</v>
      </c>
      <c r="C2522" t="s">
        <v>179</v>
      </c>
      <c r="D2522" t="s">
        <v>186</v>
      </c>
      <c r="E2522" t="s">
        <v>226</v>
      </c>
      <c r="F2522">
        <v>5</v>
      </c>
      <c r="G2522">
        <v>2023</v>
      </c>
      <c r="H2522" s="15">
        <v>1</v>
      </c>
      <c r="I2522" s="12">
        <v>1.2381</v>
      </c>
      <c r="J2522" s="12">
        <v>0.8846407761547499</v>
      </c>
      <c r="K2522" s="16">
        <v>1.2381</v>
      </c>
      <c r="L2522" s="16">
        <v>0.8846407761547499</v>
      </c>
      <c r="M2522" s="11">
        <v>-1.2381E-2</v>
      </c>
      <c r="N2522" s="17">
        <v>-6.1499999999999999E-2</v>
      </c>
    </row>
    <row r="2523" spans="1:14" x14ac:dyDescent="0.3">
      <c r="A2523" t="s">
        <v>155</v>
      </c>
      <c r="B2523" t="s">
        <v>156</v>
      </c>
      <c r="C2523" t="s">
        <v>179</v>
      </c>
      <c r="D2523" t="s">
        <v>186</v>
      </c>
      <c r="E2523" t="s">
        <v>224</v>
      </c>
      <c r="F2523">
        <v>7</v>
      </c>
      <c r="G2523">
        <v>2023</v>
      </c>
      <c r="H2523" s="15">
        <v>1</v>
      </c>
      <c r="I2523" s="12">
        <v>1.2381</v>
      </c>
      <c r="J2523" s="12">
        <v>0.88504330280415933</v>
      </c>
      <c r="K2523" s="16">
        <v>1.2381</v>
      </c>
      <c r="L2523" s="16">
        <v>0.88504330280415933</v>
      </c>
      <c r="M2523" s="11">
        <v>-1.2381E-2</v>
      </c>
      <c r="N2523" s="17">
        <v>-6.1499999999999999E-2</v>
      </c>
    </row>
    <row r="2524" spans="1:14" x14ac:dyDescent="0.3">
      <c r="A2524" t="s">
        <v>155</v>
      </c>
      <c r="B2524" t="s">
        <v>156</v>
      </c>
      <c r="C2524" t="s">
        <v>179</v>
      </c>
      <c r="D2524" t="s">
        <v>186</v>
      </c>
      <c r="E2524" t="s">
        <v>231</v>
      </c>
      <c r="F2524">
        <v>9</v>
      </c>
      <c r="G2524">
        <v>2023</v>
      </c>
      <c r="H2524" s="15">
        <v>1</v>
      </c>
      <c r="I2524" s="12">
        <v>1.2381</v>
      </c>
      <c r="J2524" s="12">
        <v>0.88488171244805069</v>
      </c>
      <c r="K2524" s="16">
        <v>1.2381</v>
      </c>
      <c r="L2524" s="16">
        <v>0.88488171244805069</v>
      </c>
      <c r="M2524" s="11">
        <v>-1.2381E-2</v>
      </c>
      <c r="N2524" s="17">
        <v>-6.1499999999999999E-2</v>
      </c>
    </row>
    <row r="2525" spans="1:14" x14ac:dyDescent="0.3">
      <c r="A2525" t="s">
        <v>161</v>
      </c>
      <c r="B2525" t="s">
        <v>162</v>
      </c>
      <c r="C2525" t="s">
        <v>178</v>
      </c>
      <c r="D2525" t="s">
        <v>186</v>
      </c>
      <c r="E2525" t="s">
        <v>224</v>
      </c>
      <c r="F2525">
        <v>7</v>
      </c>
      <c r="G2525">
        <v>2023</v>
      </c>
      <c r="H2525" s="15">
        <v>6</v>
      </c>
      <c r="I2525" s="12">
        <v>1.2381</v>
      </c>
      <c r="J2525" s="12">
        <v>0.88488775095164218</v>
      </c>
      <c r="K2525" s="16">
        <v>7.4285999999999994</v>
      </c>
      <c r="L2525" s="16">
        <v>5.3093265057098531</v>
      </c>
      <c r="M2525" s="11">
        <v>-7.4285999999999991E-2</v>
      </c>
      <c r="N2525" s="17">
        <v>-0.30750000000000005</v>
      </c>
    </row>
    <row r="2526" spans="1:14" x14ac:dyDescent="0.3">
      <c r="A2526" t="s">
        <v>161</v>
      </c>
      <c r="B2526" t="s">
        <v>162</v>
      </c>
      <c r="C2526" t="s">
        <v>178</v>
      </c>
      <c r="D2526" t="s">
        <v>186</v>
      </c>
      <c r="E2526" t="s">
        <v>230</v>
      </c>
      <c r="F2526">
        <v>4</v>
      </c>
      <c r="G2526">
        <v>2023</v>
      </c>
      <c r="H2526" s="15">
        <v>13</v>
      </c>
      <c r="I2526" s="12">
        <v>1.2381</v>
      </c>
      <c r="J2526" s="12">
        <v>0.88718014807008339</v>
      </c>
      <c r="K2526" s="16">
        <v>16.095299999999998</v>
      </c>
      <c r="L2526" s="16">
        <v>11.533341924911085</v>
      </c>
      <c r="M2526" s="11">
        <v>-0.16095299999999998</v>
      </c>
      <c r="N2526" s="17">
        <v>-0.73799999999999999</v>
      </c>
    </row>
    <row r="2527" spans="1:14" x14ac:dyDescent="0.3">
      <c r="A2527" t="s">
        <v>161</v>
      </c>
      <c r="B2527" t="s">
        <v>162</v>
      </c>
      <c r="C2527" t="s">
        <v>178</v>
      </c>
      <c r="D2527" t="s">
        <v>186</v>
      </c>
      <c r="E2527" t="s">
        <v>228</v>
      </c>
      <c r="F2527">
        <v>8</v>
      </c>
      <c r="G2527">
        <v>2023</v>
      </c>
      <c r="H2527" s="15">
        <v>13</v>
      </c>
      <c r="I2527" s="12">
        <v>1.2381</v>
      </c>
      <c r="J2527" s="12">
        <v>0.88488231629840985</v>
      </c>
      <c r="K2527" s="16">
        <v>16.095299999999998</v>
      </c>
      <c r="L2527" s="16">
        <v>11.503470111879327</v>
      </c>
      <c r="M2527" s="11">
        <v>-0.16095299999999998</v>
      </c>
      <c r="N2527" s="17">
        <v>-0.73799999999999999</v>
      </c>
    </row>
    <row r="2528" spans="1:14" x14ac:dyDescent="0.3">
      <c r="A2528" t="s">
        <v>161</v>
      </c>
      <c r="B2528" t="s">
        <v>162</v>
      </c>
      <c r="C2528" t="s">
        <v>178</v>
      </c>
      <c r="D2528" t="s">
        <v>186</v>
      </c>
      <c r="E2528" t="s">
        <v>223</v>
      </c>
      <c r="F2528">
        <v>11</v>
      </c>
      <c r="G2528">
        <v>2023</v>
      </c>
      <c r="H2528" s="15">
        <v>13</v>
      </c>
      <c r="I2528" s="12">
        <v>1.2381</v>
      </c>
      <c r="J2528" s="12">
        <v>0.91338888405316299</v>
      </c>
      <c r="K2528" s="16">
        <v>16.095299999999998</v>
      </c>
      <c r="L2528" s="16">
        <v>11.874055492691118</v>
      </c>
      <c r="M2528" s="11">
        <v>-0.16095299999999998</v>
      </c>
      <c r="N2528" s="17">
        <v>-0.73799999999999999</v>
      </c>
    </row>
    <row r="2529" spans="1:14" x14ac:dyDescent="0.3">
      <c r="A2529" t="s">
        <v>3</v>
      </c>
      <c r="B2529" t="s">
        <v>4</v>
      </c>
      <c r="C2529" t="s">
        <v>177</v>
      </c>
      <c r="D2529" t="s">
        <v>191</v>
      </c>
      <c r="E2529" t="s">
        <v>224</v>
      </c>
      <c r="F2529">
        <v>7</v>
      </c>
      <c r="G2529">
        <v>2023</v>
      </c>
      <c r="H2529" s="15">
        <v>0</v>
      </c>
      <c r="I2529" s="12">
        <v>0.38369999999999999</v>
      </c>
      <c r="J2529" s="12">
        <v>0</v>
      </c>
      <c r="K2529" s="16">
        <v>0</v>
      </c>
      <c r="L2529" s="16">
        <v>0</v>
      </c>
      <c r="M2529" s="11">
        <v>0</v>
      </c>
      <c r="N2529" s="17">
        <v>0</v>
      </c>
    </row>
    <row r="2530" spans="1:14" x14ac:dyDescent="0.3">
      <c r="A2530" t="s">
        <v>3</v>
      </c>
      <c r="B2530" t="s">
        <v>4</v>
      </c>
      <c r="C2530" t="s">
        <v>177</v>
      </c>
      <c r="D2530" t="s">
        <v>191</v>
      </c>
      <c r="E2530" t="s">
        <v>232</v>
      </c>
      <c r="F2530">
        <v>3</v>
      </c>
      <c r="G2530">
        <v>2023</v>
      </c>
      <c r="H2530" s="15">
        <v>8</v>
      </c>
      <c r="I2530" s="12">
        <v>0.45429999999999998</v>
      </c>
      <c r="J2530" s="12">
        <v>0.29539701848740679</v>
      </c>
      <c r="K2530" s="16">
        <v>3.6343999999999999</v>
      </c>
      <c r="L2530" s="16">
        <v>2.3631761478992543</v>
      </c>
      <c r="M2530" s="11">
        <v>-3.6344000000000001E-2</v>
      </c>
      <c r="N2530" s="17">
        <v>-0.1575</v>
      </c>
    </row>
    <row r="2531" spans="1:14" x14ac:dyDescent="0.3">
      <c r="A2531" t="s">
        <v>3</v>
      </c>
      <c r="B2531" t="s">
        <v>4</v>
      </c>
      <c r="C2531" t="s">
        <v>177</v>
      </c>
      <c r="D2531" t="s">
        <v>191</v>
      </c>
      <c r="E2531" t="s">
        <v>228</v>
      </c>
      <c r="F2531">
        <v>8</v>
      </c>
      <c r="G2531">
        <v>2023</v>
      </c>
      <c r="H2531" s="15">
        <v>8</v>
      </c>
      <c r="I2531" s="12">
        <v>0.45429999999999998</v>
      </c>
      <c r="J2531" s="12">
        <v>0.29847618475264198</v>
      </c>
      <c r="K2531" s="16">
        <v>3.6343999999999999</v>
      </c>
      <c r="L2531" s="16">
        <v>2.3878094780211359</v>
      </c>
      <c r="M2531" s="11">
        <v>-3.6344000000000001E-2</v>
      </c>
      <c r="N2531" s="17">
        <v>-0.1575</v>
      </c>
    </row>
    <row r="2532" spans="1:14" x14ac:dyDescent="0.3">
      <c r="A2532" t="s">
        <v>3</v>
      </c>
      <c r="B2532" t="s">
        <v>4</v>
      </c>
      <c r="C2532" t="s">
        <v>177</v>
      </c>
      <c r="D2532" t="s">
        <v>191</v>
      </c>
      <c r="E2532" t="s">
        <v>234</v>
      </c>
      <c r="F2532">
        <v>12</v>
      </c>
      <c r="G2532">
        <v>2023</v>
      </c>
      <c r="H2532" s="15">
        <v>8</v>
      </c>
      <c r="I2532" s="12">
        <v>0.45429999999999998</v>
      </c>
      <c r="J2532" s="12">
        <v>0.30120091379254804</v>
      </c>
      <c r="K2532" s="16">
        <v>3.6343999999999999</v>
      </c>
      <c r="L2532" s="16">
        <v>2.4096073103403843</v>
      </c>
      <c r="M2532" s="11">
        <v>-3.6344000000000001E-2</v>
      </c>
      <c r="N2532" s="17">
        <v>-0.1575</v>
      </c>
    </row>
    <row r="2533" spans="1:14" x14ac:dyDescent="0.3">
      <c r="A2533" t="s">
        <v>3</v>
      </c>
      <c r="B2533" t="s">
        <v>4</v>
      </c>
      <c r="C2533" t="s">
        <v>177</v>
      </c>
      <c r="D2533" t="s">
        <v>191</v>
      </c>
      <c r="E2533" t="s">
        <v>225</v>
      </c>
      <c r="F2533">
        <v>10</v>
      </c>
      <c r="G2533">
        <v>2023</v>
      </c>
      <c r="H2533" s="15">
        <v>22</v>
      </c>
      <c r="I2533" s="12">
        <v>0.45429999999999998</v>
      </c>
      <c r="J2533" s="12">
        <v>0.30024951164924402</v>
      </c>
      <c r="K2533" s="16">
        <v>9.9946000000000002</v>
      </c>
      <c r="L2533" s="16">
        <v>6.6054892562833682</v>
      </c>
      <c r="M2533" s="11">
        <v>-9.9946000000000007E-2</v>
      </c>
      <c r="N2533" s="17">
        <v>-0.45</v>
      </c>
    </row>
    <row r="2534" spans="1:14" x14ac:dyDescent="0.3">
      <c r="A2534" t="s">
        <v>3</v>
      </c>
      <c r="B2534" t="s">
        <v>4</v>
      </c>
      <c r="C2534" t="s">
        <v>177</v>
      </c>
      <c r="D2534" t="s">
        <v>191</v>
      </c>
      <c r="E2534" t="s">
        <v>233</v>
      </c>
      <c r="F2534">
        <v>1</v>
      </c>
      <c r="G2534">
        <v>2023</v>
      </c>
      <c r="H2534" s="15">
        <v>36</v>
      </c>
      <c r="I2534" s="12">
        <v>0.38369999999999999</v>
      </c>
      <c r="J2534" s="12">
        <v>0.28689116391068131</v>
      </c>
      <c r="K2534" s="16">
        <v>13.8132</v>
      </c>
      <c r="L2534" s="16">
        <v>10.328081900784527</v>
      </c>
      <c r="M2534" s="11">
        <v>-0.138132</v>
      </c>
      <c r="N2534" s="17">
        <v>-0.6080000000000001</v>
      </c>
    </row>
    <row r="2535" spans="1:14" x14ac:dyDescent="0.3">
      <c r="A2535" t="s">
        <v>3</v>
      </c>
      <c r="B2535" t="s">
        <v>4</v>
      </c>
      <c r="C2535" t="s">
        <v>177</v>
      </c>
      <c r="D2535" t="s">
        <v>191</v>
      </c>
      <c r="E2535" t="s">
        <v>230</v>
      </c>
      <c r="F2535">
        <v>4</v>
      </c>
      <c r="G2535">
        <v>2023</v>
      </c>
      <c r="H2535" s="15">
        <v>36</v>
      </c>
      <c r="I2535" s="12">
        <v>0.45429999999999998</v>
      </c>
      <c r="J2535" s="12">
        <v>0.29540235729080089</v>
      </c>
      <c r="K2535" s="16">
        <v>16.354800000000001</v>
      </c>
      <c r="L2535" s="16">
        <v>10.634484862468831</v>
      </c>
      <c r="M2535" s="11">
        <v>-0.163548</v>
      </c>
      <c r="N2535" s="17">
        <v>-0.72000000000000008</v>
      </c>
    </row>
    <row r="2536" spans="1:14" x14ac:dyDescent="0.3">
      <c r="A2536" t="s">
        <v>7</v>
      </c>
      <c r="B2536" t="s">
        <v>8</v>
      </c>
      <c r="C2536" t="s">
        <v>180</v>
      </c>
      <c r="D2536" t="s">
        <v>191</v>
      </c>
      <c r="E2536" t="s">
        <v>234</v>
      </c>
      <c r="F2536">
        <v>12</v>
      </c>
      <c r="G2536">
        <v>2023</v>
      </c>
      <c r="H2536" s="15">
        <v>3</v>
      </c>
      <c r="I2536" s="12">
        <v>0.45429999999999998</v>
      </c>
      <c r="J2536" s="12">
        <v>0.29546455206880207</v>
      </c>
      <c r="K2536" s="16">
        <v>1.3629</v>
      </c>
      <c r="L2536" s="16">
        <v>0.8863936562064062</v>
      </c>
      <c r="M2536" s="11">
        <v>-1.3629E-2</v>
      </c>
      <c r="N2536" s="17">
        <v>-6.7500000000000004E-2</v>
      </c>
    </row>
    <row r="2537" spans="1:14" x14ac:dyDescent="0.3">
      <c r="A2537" t="s">
        <v>7</v>
      </c>
      <c r="B2537" t="s">
        <v>8</v>
      </c>
      <c r="C2537" t="s">
        <v>180</v>
      </c>
      <c r="D2537" t="s">
        <v>191</v>
      </c>
      <c r="E2537" t="s">
        <v>224</v>
      </c>
      <c r="F2537">
        <v>7</v>
      </c>
      <c r="G2537">
        <v>2023</v>
      </c>
      <c r="H2537" s="15">
        <v>8</v>
      </c>
      <c r="I2537" s="12">
        <v>0.45429999999999998</v>
      </c>
      <c r="J2537" s="12">
        <v>0.29608324865443864</v>
      </c>
      <c r="K2537" s="16">
        <v>3.6343999999999999</v>
      </c>
      <c r="L2537" s="16">
        <v>2.3686659892355091</v>
      </c>
      <c r="M2537" s="11">
        <v>-3.6344000000000001E-2</v>
      </c>
      <c r="N2537" s="17">
        <v>-0.1575</v>
      </c>
    </row>
    <row r="2538" spans="1:14" x14ac:dyDescent="0.3">
      <c r="A2538" t="s">
        <v>7</v>
      </c>
      <c r="B2538" t="s">
        <v>8</v>
      </c>
      <c r="C2538" t="s">
        <v>180</v>
      </c>
      <c r="D2538" t="s">
        <v>191</v>
      </c>
      <c r="E2538" t="s">
        <v>223</v>
      </c>
      <c r="F2538">
        <v>11</v>
      </c>
      <c r="G2538">
        <v>2023</v>
      </c>
      <c r="H2538" s="15">
        <v>15</v>
      </c>
      <c r="I2538" s="12">
        <v>0.45429999999999998</v>
      </c>
      <c r="J2538" s="12">
        <v>0.30025065241920001</v>
      </c>
      <c r="K2538" s="16">
        <v>6.8144999999999998</v>
      </c>
      <c r="L2538" s="16">
        <v>4.5037597862880006</v>
      </c>
      <c r="M2538" s="11">
        <v>-6.8144999999999997E-2</v>
      </c>
      <c r="N2538" s="17">
        <v>-0.29250000000000004</v>
      </c>
    </row>
    <row r="2539" spans="1:14" x14ac:dyDescent="0.3">
      <c r="A2539" t="s">
        <v>9</v>
      </c>
      <c r="B2539" t="s">
        <v>10</v>
      </c>
      <c r="C2539" t="s">
        <v>178</v>
      </c>
      <c r="D2539" t="s">
        <v>191</v>
      </c>
      <c r="E2539" t="s">
        <v>225</v>
      </c>
      <c r="F2539">
        <v>10</v>
      </c>
      <c r="G2539">
        <v>2023</v>
      </c>
      <c r="H2539" s="15">
        <v>15</v>
      </c>
      <c r="I2539" s="12">
        <v>0.45429999999999998</v>
      </c>
      <c r="J2539" s="12">
        <v>0.30025065241920001</v>
      </c>
      <c r="K2539" s="16">
        <v>6.8144999999999998</v>
      </c>
      <c r="L2539" s="16">
        <v>4.5037597862880006</v>
      </c>
      <c r="M2539" s="11">
        <v>-6.8144999999999997E-2</v>
      </c>
      <c r="N2539" s="17">
        <v>-0.29250000000000004</v>
      </c>
    </row>
    <row r="2540" spans="1:14" x14ac:dyDescent="0.3">
      <c r="A2540" t="s">
        <v>9</v>
      </c>
      <c r="B2540" t="s">
        <v>10</v>
      </c>
      <c r="C2540" t="s">
        <v>178</v>
      </c>
      <c r="D2540" t="s">
        <v>191</v>
      </c>
      <c r="E2540" t="s">
        <v>233</v>
      </c>
      <c r="F2540">
        <v>1</v>
      </c>
      <c r="G2540">
        <v>2023</v>
      </c>
      <c r="H2540" s="15">
        <v>22</v>
      </c>
      <c r="I2540" s="12">
        <v>0.38369999999999999</v>
      </c>
      <c r="J2540" s="12">
        <v>0.28624114178205295</v>
      </c>
      <c r="K2540" s="16">
        <v>8.4413999999999998</v>
      </c>
      <c r="L2540" s="16">
        <v>6.2973051192051646</v>
      </c>
      <c r="M2540" s="11">
        <v>-8.4414000000000003E-2</v>
      </c>
      <c r="N2540" s="17">
        <v>-0.38</v>
      </c>
    </row>
    <row r="2541" spans="1:14" x14ac:dyDescent="0.3">
      <c r="A2541" t="s">
        <v>9</v>
      </c>
      <c r="B2541" t="s">
        <v>10</v>
      </c>
      <c r="C2541" t="s">
        <v>178</v>
      </c>
      <c r="D2541" t="s">
        <v>191</v>
      </c>
      <c r="E2541" t="s">
        <v>232</v>
      </c>
      <c r="F2541">
        <v>3</v>
      </c>
      <c r="G2541">
        <v>2023</v>
      </c>
      <c r="H2541" s="15">
        <v>44</v>
      </c>
      <c r="I2541" s="12">
        <v>0.45429999999999998</v>
      </c>
      <c r="J2541" s="12">
        <v>0.29434686369157842</v>
      </c>
      <c r="K2541" s="16">
        <v>19.9892</v>
      </c>
      <c r="L2541" s="16">
        <v>12.95126200242945</v>
      </c>
      <c r="M2541" s="11">
        <v>-0.19989200000000001</v>
      </c>
      <c r="N2541" s="17">
        <v>-0.87750000000000006</v>
      </c>
    </row>
    <row r="2542" spans="1:14" x14ac:dyDescent="0.3">
      <c r="A2542" t="s">
        <v>9</v>
      </c>
      <c r="B2542" t="s">
        <v>10</v>
      </c>
      <c r="C2542" t="s">
        <v>178</v>
      </c>
      <c r="D2542" t="s">
        <v>191</v>
      </c>
      <c r="E2542" t="s">
        <v>226</v>
      </c>
      <c r="F2542">
        <v>5</v>
      </c>
      <c r="G2542">
        <v>2023</v>
      </c>
      <c r="H2542" s="15">
        <v>65</v>
      </c>
      <c r="I2542" s="12">
        <v>0.45429999999999998</v>
      </c>
      <c r="J2542" s="12">
        <v>0.29483158952110466</v>
      </c>
      <c r="K2542" s="16">
        <v>29.529499999999999</v>
      </c>
      <c r="L2542" s="16">
        <v>19.164053318871805</v>
      </c>
      <c r="M2542" s="11">
        <v>-0.29529499999999997</v>
      </c>
      <c r="N2542" s="17">
        <v>-1.3050000000000002</v>
      </c>
    </row>
    <row r="2543" spans="1:14" x14ac:dyDescent="0.3">
      <c r="A2543" t="s">
        <v>9</v>
      </c>
      <c r="B2543" t="s">
        <v>10</v>
      </c>
      <c r="C2543" t="s">
        <v>178</v>
      </c>
      <c r="D2543" t="s">
        <v>191</v>
      </c>
      <c r="E2543" t="s">
        <v>234</v>
      </c>
      <c r="F2543">
        <v>12</v>
      </c>
      <c r="G2543">
        <v>2023</v>
      </c>
      <c r="H2543" s="15">
        <v>65</v>
      </c>
      <c r="I2543" s="12">
        <v>0.45429999999999998</v>
      </c>
      <c r="J2543" s="12">
        <v>0.29784717687412532</v>
      </c>
      <c r="K2543" s="16">
        <v>29.529499999999999</v>
      </c>
      <c r="L2543" s="16">
        <v>19.360066496818146</v>
      </c>
      <c r="M2543" s="11">
        <v>-0.29529499999999997</v>
      </c>
      <c r="N2543" s="17">
        <v>-1.3050000000000002</v>
      </c>
    </row>
    <row r="2544" spans="1:14" x14ac:dyDescent="0.3">
      <c r="A2544" t="s">
        <v>9</v>
      </c>
      <c r="B2544" t="s">
        <v>10</v>
      </c>
      <c r="C2544" t="s">
        <v>178</v>
      </c>
      <c r="D2544" t="s">
        <v>191</v>
      </c>
      <c r="E2544" t="s">
        <v>224</v>
      </c>
      <c r="F2544">
        <v>7</v>
      </c>
      <c r="G2544">
        <v>2023</v>
      </c>
      <c r="H2544" s="15">
        <v>72</v>
      </c>
      <c r="I2544" s="12">
        <v>0.45429999999999998</v>
      </c>
      <c r="J2544" s="12">
        <v>0.29826588381125341</v>
      </c>
      <c r="K2544" s="16">
        <v>32.709600000000002</v>
      </c>
      <c r="L2544" s="16">
        <v>21.475143634410244</v>
      </c>
      <c r="M2544" s="11">
        <v>-0.327096</v>
      </c>
      <c r="N2544" s="17">
        <v>-1.4400000000000002</v>
      </c>
    </row>
    <row r="2545" spans="1:14" x14ac:dyDescent="0.3">
      <c r="A2545" t="s">
        <v>9</v>
      </c>
      <c r="B2545" t="s">
        <v>10</v>
      </c>
      <c r="C2545" t="s">
        <v>178</v>
      </c>
      <c r="D2545" t="s">
        <v>191</v>
      </c>
      <c r="E2545" t="s">
        <v>230</v>
      </c>
      <c r="F2545">
        <v>4</v>
      </c>
      <c r="G2545">
        <v>2023</v>
      </c>
      <c r="H2545" s="15">
        <v>94</v>
      </c>
      <c r="I2545" s="12">
        <v>0.45429999999999998</v>
      </c>
      <c r="J2545" s="12">
        <v>0.29394158030177447</v>
      </c>
      <c r="K2545" s="16">
        <v>42.7042</v>
      </c>
      <c r="L2545" s="16">
        <v>27.630508548366802</v>
      </c>
      <c r="M2545" s="11">
        <v>-0.42704200000000003</v>
      </c>
      <c r="N2545" s="17">
        <v>-1.8900000000000003</v>
      </c>
    </row>
    <row r="2546" spans="1:14" x14ac:dyDescent="0.3">
      <c r="A2546" t="s">
        <v>9</v>
      </c>
      <c r="B2546" t="s">
        <v>10</v>
      </c>
      <c r="C2546" t="s">
        <v>178</v>
      </c>
      <c r="D2546" t="s">
        <v>191</v>
      </c>
      <c r="E2546" t="s">
        <v>223</v>
      </c>
      <c r="F2546">
        <v>11</v>
      </c>
      <c r="G2546">
        <v>2023</v>
      </c>
      <c r="H2546" s="15">
        <v>108</v>
      </c>
      <c r="I2546" s="12">
        <v>0.45429999999999998</v>
      </c>
      <c r="J2546" s="12">
        <v>0.29934533738211838</v>
      </c>
      <c r="K2546" s="16">
        <v>49.064399999999999</v>
      </c>
      <c r="L2546" s="16">
        <v>32.329296437268788</v>
      </c>
      <c r="M2546" s="11">
        <v>-0.49064400000000002</v>
      </c>
      <c r="N2546" s="17">
        <v>-2.16</v>
      </c>
    </row>
    <row r="2547" spans="1:14" x14ac:dyDescent="0.3">
      <c r="A2547" t="s">
        <v>9</v>
      </c>
      <c r="B2547" t="s">
        <v>10</v>
      </c>
      <c r="C2547" t="s">
        <v>178</v>
      </c>
      <c r="D2547" t="s">
        <v>191</v>
      </c>
      <c r="E2547" t="s">
        <v>228</v>
      </c>
      <c r="F2547">
        <v>8</v>
      </c>
      <c r="G2547">
        <v>2023</v>
      </c>
      <c r="H2547" s="15">
        <v>122</v>
      </c>
      <c r="I2547" s="12">
        <v>0.45429999999999998</v>
      </c>
      <c r="J2547" s="12">
        <v>0.29878107229941181</v>
      </c>
      <c r="K2547" s="16">
        <v>55.424599999999998</v>
      </c>
      <c r="L2547" s="16">
        <v>36.451290820528243</v>
      </c>
      <c r="M2547" s="11">
        <v>-0.55424600000000002</v>
      </c>
      <c r="N2547" s="17">
        <v>-2.4525000000000006</v>
      </c>
    </row>
    <row r="2548" spans="1:14" x14ac:dyDescent="0.3">
      <c r="A2548" t="s">
        <v>9</v>
      </c>
      <c r="B2548" t="s">
        <v>10</v>
      </c>
      <c r="C2548" t="s">
        <v>178</v>
      </c>
      <c r="D2548" t="s">
        <v>191</v>
      </c>
      <c r="E2548" t="s">
        <v>229</v>
      </c>
      <c r="F2548">
        <v>6</v>
      </c>
      <c r="G2548">
        <v>2023</v>
      </c>
      <c r="H2548" s="15">
        <v>130</v>
      </c>
      <c r="I2548" s="12">
        <v>0.45429999999999998</v>
      </c>
      <c r="J2548" s="12">
        <v>0.29534553173672606</v>
      </c>
      <c r="K2548" s="16">
        <v>59.058999999999997</v>
      </c>
      <c r="L2548" s="16">
        <v>38.394919125774386</v>
      </c>
      <c r="M2548" s="11">
        <v>-0.59058999999999995</v>
      </c>
      <c r="N2548" s="17">
        <v>-2.6100000000000003</v>
      </c>
    </row>
    <row r="2549" spans="1:14" x14ac:dyDescent="0.3">
      <c r="A2549" t="s">
        <v>9</v>
      </c>
      <c r="B2549" t="s">
        <v>10</v>
      </c>
      <c r="C2549" t="s">
        <v>178</v>
      </c>
      <c r="D2549" t="s">
        <v>191</v>
      </c>
      <c r="E2549" t="s">
        <v>231</v>
      </c>
      <c r="F2549">
        <v>9</v>
      </c>
      <c r="G2549">
        <v>2023</v>
      </c>
      <c r="H2549" s="15">
        <v>188</v>
      </c>
      <c r="I2549" s="12">
        <v>0.45429999999999998</v>
      </c>
      <c r="J2549" s="12">
        <v>0.29832895961466666</v>
      </c>
      <c r="K2549" s="16">
        <v>85.4084</v>
      </c>
      <c r="L2549" s="16">
        <v>56.085844407557332</v>
      </c>
      <c r="M2549" s="11">
        <v>-0.85408400000000007</v>
      </c>
      <c r="N2549" s="17">
        <v>-3.7575000000000003</v>
      </c>
    </row>
    <row r="2550" spans="1:14" x14ac:dyDescent="0.3">
      <c r="A2550" t="s">
        <v>11</v>
      </c>
      <c r="B2550" t="s">
        <v>12</v>
      </c>
      <c r="C2550" t="s">
        <v>179</v>
      </c>
      <c r="D2550" t="s">
        <v>191</v>
      </c>
      <c r="E2550" t="s">
        <v>228</v>
      </c>
      <c r="F2550">
        <v>8</v>
      </c>
      <c r="G2550">
        <v>2023</v>
      </c>
      <c r="H2550" s="15">
        <v>5</v>
      </c>
      <c r="I2550" s="12">
        <v>0.45429999999999998</v>
      </c>
      <c r="J2550" s="12">
        <v>0.30025065241920001</v>
      </c>
      <c r="K2550" s="16">
        <v>2.2715000000000001</v>
      </c>
      <c r="L2550" s="16">
        <v>1.5012532620960002</v>
      </c>
      <c r="M2550" s="11">
        <v>-2.2715000000000003E-2</v>
      </c>
      <c r="N2550" s="17">
        <v>-9.0000000000000011E-2</v>
      </c>
    </row>
    <row r="2551" spans="1:14" x14ac:dyDescent="0.3">
      <c r="A2551" t="s">
        <v>11</v>
      </c>
      <c r="B2551" t="s">
        <v>12</v>
      </c>
      <c r="C2551" t="s">
        <v>179</v>
      </c>
      <c r="D2551" t="s">
        <v>191</v>
      </c>
      <c r="E2551" t="s">
        <v>233</v>
      </c>
      <c r="F2551">
        <v>1</v>
      </c>
      <c r="G2551">
        <v>2023</v>
      </c>
      <c r="H2551" s="15">
        <v>8</v>
      </c>
      <c r="I2551" s="12">
        <v>0.38369999999999999</v>
      </c>
      <c r="J2551" s="12">
        <v>0.28804441389000002</v>
      </c>
      <c r="K2551" s="16">
        <v>3.0695999999999999</v>
      </c>
      <c r="L2551" s="16">
        <v>2.3043553111200001</v>
      </c>
      <c r="M2551" s="11">
        <v>-3.0696000000000001E-2</v>
      </c>
      <c r="N2551" s="17">
        <v>-0.13300000000000001</v>
      </c>
    </row>
    <row r="2552" spans="1:14" x14ac:dyDescent="0.3">
      <c r="A2552" t="s">
        <v>11</v>
      </c>
      <c r="B2552" t="s">
        <v>12</v>
      </c>
      <c r="C2552" t="s">
        <v>179</v>
      </c>
      <c r="D2552" t="s">
        <v>191</v>
      </c>
      <c r="E2552" t="s">
        <v>226</v>
      </c>
      <c r="F2552">
        <v>5</v>
      </c>
      <c r="G2552">
        <v>2023</v>
      </c>
      <c r="H2552" s="15">
        <v>8</v>
      </c>
      <c r="I2552" s="12">
        <v>0.45429999999999998</v>
      </c>
      <c r="J2552" s="12">
        <v>0.29032595380199999</v>
      </c>
      <c r="K2552" s="16">
        <v>3.6343999999999999</v>
      </c>
      <c r="L2552" s="16">
        <v>2.3226076304159999</v>
      </c>
      <c r="M2552" s="11">
        <v>-3.6344000000000001E-2</v>
      </c>
      <c r="N2552" s="17">
        <v>-0.1575</v>
      </c>
    </row>
    <row r="2553" spans="1:14" x14ac:dyDescent="0.3">
      <c r="A2553" t="s">
        <v>11</v>
      </c>
      <c r="B2553" t="s">
        <v>12</v>
      </c>
      <c r="C2553" t="s">
        <v>179</v>
      </c>
      <c r="D2553" t="s">
        <v>191</v>
      </c>
      <c r="E2553" t="s">
        <v>231</v>
      </c>
      <c r="F2553">
        <v>9</v>
      </c>
      <c r="G2553">
        <v>2023</v>
      </c>
      <c r="H2553" s="15">
        <v>8</v>
      </c>
      <c r="I2553" s="12">
        <v>0.45429999999999998</v>
      </c>
      <c r="J2553" s="12">
        <v>0.30025065241920001</v>
      </c>
      <c r="K2553" s="16">
        <v>3.6343999999999999</v>
      </c>
      <c r="L2553" s="16">
        <v>2.4020052193536001</v>
      </c>
      <c r="M2553" s="11">
        <v>-3.6344000000000001E-2</v>
      </c>
      <c r="N2553" s="17">
        <v>-0.1575</v>
      </c>
    </row>
    <row r="2554" spans="1:14" x14ac:dyDescent="0.3">
      <c r="A2554" t="s">
        <v>11</v>
      </c>
      <c r="B2554" t="s">
        <v>12</v>
      </c>
      <c r="C2554" t="s">
        <v>179</v>
      </c>
      <c r="D2554" t="s">
        <v>191</v>
      </c>
      <c r="E2554" t="s">
        <v>234</v>
      </c>
      <c r="F2554">
        <v>12</v>
      </c>
      <c r="G2554">
        <v>2023</v>
      </c>
      <c r="H2554" s="15">
        <v>8</v>
      </c>
      <c r="I2554" s="12">
        <v>0.45429999999999998</v>
      </c>
      <c r="J2554" s="12">
        <v>0.30120034340756996</v>
      </c>
      <c r="K2554" s="16">
        <v>3.6343999999999999</v>
      </c>
      <c r="L2554" s="16">
        <v>2.4096027472605597</v>
      </c>
      <c r="M2554" s="11">
        <v>-3.6344000000000001E-2</v>
      </c>
      <c r="N2554" s="17">
        <v>-0.1575</v>
      </c>
    </row>
    <row r="2555" spans="1:14" x14ac:dyDescent="0.3">
      <c r="A2555" t="s">
        <v>11</v>
      </c>
      <c r="B2555" t="s">
        <v>12</v>
      </c>
      <c r="C2555" t="s">
        <v>179</v>
      </c>
      <c r="D2555" t="s">
        <v>191</v>
      </c>
      <c r="E2555" t="s">
        <v>229</v>
      </c>
      <c r="F2555">
        <v>6</v>
      </c>
      <c r="G2555">
        <v>2023</v>
      </c>
      <c r="H2555" s="15">
        <v>15</v>
      </c>
      <c r="I2555" s="12">
        <v>0.45429999999999998</v>
      </c>
      <c r="J2555" s="12">
        <v>0.29854303387206355</v>
      </c>
      <c r="K2555" s="16">
        <v>6.8144999999999998</v>
      </c>
      <c r="L2555" s="16">
        <v>4.4781455080809529</v>
      </c>
      <c r="M2555" s="11">
        <v>-6.8144999999999997E-2</v>
      </c>
      <c r="N2555" s="17">
        <v>-0.29250000000000004</v>
      </c>
    </row>
    <row r="2556" spans="1:14" x14ac:dyDescent="0.3">
      <c r="A2556" t="s">
        <v>11</v>
      </c>
      <c r="B2556" t="s">
        <v>12</v>
      </c>
      <c r="C2556" t="s">
        <v>179</v>
      </c>
      <c r="D2556" t="s">
        <v>191</v>
      </c>
      <c r="E2556" t="s">
        <v>224</v>
      </c>
      <c r="F2556">
        <v>7</v>
      </c>
      <c r="G2556">
        <v>2023</v>
      </c>
      <c r="H2556" s="15">
        <v>15</v>
      </c>
      <c r="I2556" s="12">
        <v>0.45429999999999998</v>
      </c>
      <c r="J2556" s="12">
        <v>0.29853858486923524</v>
      </c>
      <c r="K2556" s="16">
        <v>6.8144999999999998</v>
      </c>
      <c r="L2556" s="16">
        <v>4.4780787730385283</v>
      </c>
      <c r="M2556" s="11">
        <v>-6.8144999999999997E-2</v>
      </c>
      <c r="N2556" s="17">
        <v>-0.29250000000000004</v>
      </c>
    </row>
    <row r="2557" spans="1:14" x14ac:dyDescent="0.3">
      <c r="A2557" t="s">
        <v>11</v>
      </c>
      <c r="B2557" t="s">
        <v>12</v>
      </c>
      <c r="C2557" t="s">
        <v>179</v>
      </c>
      <c r="D2557" t="s">
        <v>191</v>
      </c>
      <c r="E2557" t="s">
        <v>227</v>
      </c>
      <c r="F2557">
        <v>2</v>
      </c>
      <c r="G2557">
        <v>2023</v>
      </c>
      <c r="H2557" s="15">
        <v>21</v>
      </c>
      <c r="I2557" s="12">
        <v>0.38369999999999999</v>
      </c>
      <c r="J2557" s="12">
        <v>0.28983332266713741</v>
      </c>
      <c r="K2557" s="16">
        <v>8.0577000000000005</v>
      </c>
      <c r="L2557" s="16">
        <v>6.0864997760098856</v>
      </c>
      <c r="M2557" s="11">
        <v>-8.057700000000001E-2</v>
      </c>
      <c r="N2557" s="17">
        <v>-0.34200000000000003</v>
      </c>
    </row>
    <row r="2558" spans="1:14" x14ac:dyDescent="0.3">
      <c r="A2558" t="s">
        <v>11</v>
      </c>
      <c r="B2558" t="s">
        <v>12</v>
      </c>
      <c r="C2558" t="s">
        <v>179</v>
      </c>
      <c r="D2558" t="s">
        <v>191</v>
      </c>
      <c r="E2558" t="s">
        <v>230</v>
      </c>
      <c r="F2558">
        <v>4</v>
      </c>
      <c r="G2558">
        <v>2023</v>
      </c>
      <c r="H2558" s="15">
        <v>17</v>
      </c>
      <c r="I2558" s="12">
        <v>0.45429999999999998</v>
      </c>
      <c r="J2558" s="12">
        <v>0.29469887994955657</v>
      </c>
      <c r="K2558" s="16">
        <v>7.7230999999999996</v>
      </c>
      <c r="L2558" s="16">
        <v>5.0098809591424613</v>
      </c>
      <c r="M2558" s="11">
        <v>-7.7230999999999994E-2</v>
      </c>
      <c r="N2558" s="17">
        <v>-0.33750000000000002</v>
      </c>
    </row>
    <row r="2559" spans="1:14" x14ac:dyDescent="0.3">
      <c r="A2559" t="s">
        <v>11</v>
      </c>
      <c r="B2559" t="s">
        <v>12</v>
      </c>
      <c r="C2559" t="s">
        <v>179</v>
      </c>
      <c r="D2559" t="s">
        <v>191</v>
      </c>
      <c r="E2559" t="s">
        <v>232</v>
      </c>
      <c r="F2559">
        <v>3</v>
      </c>
      <c r="G2559">
        <v>2023</v>
      </c>
      <c r="H2559" s="15">
        <v>18</v>
      </c>
      <c r="I2559" s="12">
        <v>0.45429999999999998</v>
      </c>
      <c r="J2559" s="12">
        <v>0.29413682132471319</v>
      </c>
      <c r="K2559" s="16">
        <v>8.1774000000000004</v>
      </c>
      <c r="L2559" s="16">
        <v>5.2944627838448373</v>
      </c>
      <c r="M2559" s="11">
        <v>-8.1773999999999999E-2</v>
      </c>
      <c r="N2559" s="17">
        <v>-0.36000000000000004</v>
      </c>
    </row>
    <row r="2560" spans="1:14" x14ac:dyDescent="0.3">
      <c r="A2560" t="s">
        <v>11</v>
      </c>
      <c r="B2560" t="s">
        <v>12</v>
      </c>
      <c r="C2560" t="s">
        <v>179</v>
      </c>
      <c r="D2560" t="s">
        <v>191</v>
      </c>
      <c r="E2560" t="s">
        <v>225</v>
      </c>
      <c r="F2560">
        <v>10</v>
      </c>
      <c r="G2560">
        <v>2023</v>
      </c>
      <c r="H2560" s="15">
        <v>27</v>
      </c>
      <c r="I2560" s="12">
        <v>0.45429999999999998</v>
      </c>
      <c r="J2560" s="12">
        <v>0.29906074787152376</v>
      </c>
      <c r="K2560" s="16">
        <v>12.2661</v>
      </c>
      <c r="L2560" s="16">
        <v>8.0746401925311417</v>
      </c>
      <c r="M2560" s="11">
        <v>-0.12266100000000001</v>
      </c>
      <c r="N2560" s="17">
        <v>-0.51749999999999996</v>
      </c>
    </row>
    <row r="2561" spans="1:14" x14ac:dyDescent="0.3">
      <c r="A2561" t="s">
        <v>19</v>
      </c>
      <c r="B2561" t="s">
        <v>20</v>
      </c>
      <c r="C2561" t="s">
        <v>178</v>
      </c>
      <c r="D2561" t="s">
        <v>191</v>
      </c>
      <c r="E2561" t="s">
        <v>231</v>
      </c>
      <c r="F2561">
        <v>9</v>
      </c>
      <c r="G2561">
        <v>2023</v>
      </c>
      <c r="H2561" s="15">
        <v>0</v>
      </c>
      <c r="I2561" s="12">
        <v>0.38369999999999999</v>
      </c>
      <c r="J2561" s="12">
        <v>0</v>
      </c>
      <c r="K2561" s="16">
        <v>0</v>
      </c>
      <c r="L2561" s="16">
        <v>0</v>
      </c>
      <c r="M2561" s="11">
        <v>0</v>
      </c>
      <c r="N2561" s="17">
        <v>0</v>
      </c>
    </row>
    <row r="2562" spans="1:14" x14ac:dyDescent="0.3">
      <c r="A2562" t="s">
        <v>19</v>
      </c>
      <c r="B2562" t="s">
        <v>20</v>
      </c>
      <c r="C2562" t="s">
        <v>178</v>
      </c>
      <c r="D2562" t="s">
        <v>191</v>
      </c>
      <c r="E2562" t="s">
        <v>225</v>
      </c>
      <c r="F2562">
        <v>10</v>
      </c>
      <c r="G2562">
        <v>2023</v>
      </c>
      <c r="H2562" s="15">
        <v>0</v>
      </c>
      <c r="I2562" s="12">
        <v>0.38369999999999999</v>
      </c>
      <c r="J2562" s="12">
        <v>0</v>
      </c>
      <c r="K2562" s="16">
        <v>0</v>
      </c>
      <c r="L2562" s="16">
        <v>0</v>
      </c>
      <c r="M2562" s="11">
        <v>0</v>
      </c>
      <c r="N2562" s="17">
        <v>0</v>
      </c>
    </row>
    <row r="2563" spans="1:14" x14ac:dyDescent="0.3">
      <c r="A2563" t="s">
        <v>19</v>
      </c>
      <c r="B2563" t="s">
        <v>20</v>
      </c>
      <c r="C2563" t="s">
        <v>178</v>
      </c>
      <c r="D2563" t="s">
        <v>191</v>
      </c>
      <c r="E2563" t="s">
        <v>223</v>
      </c>
      <c r="F2563">
        <v>11</v>
      </c>
      <c r="G2563">
        <v>2023</v>
      </c>
      <c r="H2563" s="15">
        <v>0</v>
      </c>
      <c r="I2563" s="12">
        <v>0.38369999999999999</v>
      </c>
      <c r="J2563" s="12">
        <v>0</v>
      </c>
      <c r="K2563" s="16">
        <v>0</v>
      </c>
      <c r="L2563" s="16">
        <v>0</v>
      </c>
      <c r="M2563" s="11">
        <v>0</v>
      </c>
      <c r="N2563" s="17">
        <v>0</v>
      </c>
    </row>
    <row r="2564" spans="1:14" x14ac:dyDescent="0.3">
      <c r="A2564" t="s">
        <v>19</v>
      </c>
      <c r="B2564" t="s">
        <v>20</v>
      </c>
      <c r="C2564" t="s">
        <v>178</v>
      </c>
      <c r="D2564" t="s">
        <v>191</v>
      </c>
      <c r="E2564" t="s">
        <v>224</v>
      </c>
      <c r="F2564">
        <v>7</v>
      </c>
      <c r="G2564">
        <v>2023</v>
      </c>
      <c r="H2564" s="15">
        <v>8</v>
      </c>
      <c r="I2564" s="12">
        <v>0.45429999999999998</v>
      </c>
      <c r="J2564" s="12">
        <v>0.30025418880606358</v>
      </c>
      <c r="K2564" s="16">
        <v>3.6343999999999999</v>
      </c>
      <c r="L2564" s="16">
        <v>2.4020335104485087</v>
      </c>
      <c r="M2564" s="11">
        <v>-3.6344000000000001E-2</v>
      </c>
      <c r="N2564" s="17">
        <v>-0.1575</v>
      </c>
    </row>
    <row r="2565" spans="1:14" x14ac:dyDescent="0.3">
      <c r="A2565" t="s">
        <v>19</v>
      </c>
      <c r="B2565" t="s">
        <v>20</v>
      </c>
      <c r="C2565" t="s">
        <v>178</v>
      </c>
      <c r="D2565" t="s">
        <v>191</v>
      </c>
      <c r="E2565" t="s">
        <v>233</v>
      </c>
      <c r="F2565">
        <v>1</v>
      </c>
      <c r="G2565">
        <v>2023</v>
      </c>
      <c r="H2565" s="15">
        <v>15</v>
      </c>
      <c r="I2565" s="12">
        <v>0.38369999999999999</v>
      </c>
      <c r="J2565" s="12">
        <v>0.28804441389000002</v>
      </c>
      <c r="K2565" s="16">
        <v>5.7554999999999996</v>
      </c>
      <c r="L2565" s="16">
        <v>4.3206662083500005</v>
      </c>
      <c r="M2565" s="11">
        <v>-5.7554999999999995E-2</v>
      </c>
      <c r="N2565" s="17">
        <v>-0.24700000000000003</v>
      </c>
    </row>
    <row r="2566" spans="1:14" x14ac:dyDescent="0.3">
      <c r="A2566" t="s">
        <v>19</v>
      </c>
      <c r="B2566" t="s">
        <v>20</v>
      </c>
      <c r="C2566" t="s">
        <v>178</v>
      </c>
      <c r="D2566" t="s">
        <v>191</v>
      </c>
      <c r="E2566" t="s">
        <v>227</v>
      </c>
      <c r="F2566">
        <v>2</v>
      </c>
      <c r="G2566">
        <v>2023</v>
      </c>
      <c r="H2566" s="15">
        <v>15</v>
      </c>
      <c r="I2566" s="12">
        <v>0.38369999999999999</v>
      </c>
      <c r="J2566" s="12">
        <v>0.29540146749023521</v>
      </c>
      <c r="K2566" s="16">
        <v>5.7554999999999996</v>
      </c>
      <c r="L2566" s="16">
        <v>4.4310220123535284</v>
      </c>
      <c r="M2566" s="11">
        <v>-5.7554999999999995E-2</v>
      </c>
      <c r="N2566" s="17">
        <v>-0.24700000000000003</v>
      </c>
    </row>
    <row r="2567" spans="1:14" x14ac:dyDescent="0.3">
      <c r="A2567" t="s">
        <v>19</v>
      </c>
      <c r="B2567" t="s">
        <v>20</v>
      </c>
      <c r="C2567" t="s">
        <v>178</v>
      </c>
      <c r="D2567" t="s">
        <v>191</v>
      </c>
      <c r="E2567" t="s">
        <v>230</v>
      </c>
      <c r="F2567">
        <v>4</v>
      </c>
      <c r="G2567">
        <v>2023</v>
      </c>
      <c r="H2567" s="15">
        <v>15</v>
      </c>
      <c r="I2567" s="12">
        <v>0.45429999999999998</v>
      </c>
      <c r="J2567" s="12">
        <v>0.29540146749023521</v>
      </c>
      <c r="K2567" s="16">
        <v>6.8144999999999998</v>
      </c>
      <c r="L2567" s="16">
        <v>4.4310220123535284</v>
      </c>
      <c r="M2567" s="11">
        <v>-6.8144999999999997E-2</v>
      </c>
      <c r="N2567" s="17">
        <v>-0.29250000000000004</v>
      </c>
    </row>
    <row r="2568" spans="1:14" x14ac:dyDescent="0.3">
      <c r="A2568" t="s">
        <v>19</v>
      </c>
      <c r="B2568" t="s">
        <v>20</v>
      </c>
      <c r="C2568" t="s">
        <v>178</v>
      </c>
      <c r="D2568" t="s">
        <v>191</v>
      </c>
      <c r="E2568" t="s">
        <v>228</v>
      </c>
      <c r="F2568">
        <v>8</v>
      </c>
      <c r="G2568">
        <v>2023</v>
      </c>
      <c r="H2568" s="15">
        <v>15</v>
      </c>
      <c r="I2568" s="12">
        <v>0.45429999999999998</v>
      </c>
      <c r="J2568" s="12">
        <v>0.30025065241920001</v>
      </c>
      <c r="K2568" s="16">
        <v>6.8144999999999998</v>
      </c>
      <c r="L2568" s="16">
        <v>4.5037597862880006</v>
      </c>
      <c r="M2568" s="11">
        <v>-6.8144999999999997E-2</v>
      </c>
      <c r="N2568" s="17">
        <v>-0.29250000000000004</v>
      </c>
    </row>
    <row r="2569" spans="1:14" x14ac:dyDescent="0.3">
      <c r="A2569" t="s">
        <v>19</v>
      </c>
      <c r="B2569" t="s">
        <v>20</v>
      </c>
      <c r="C2569" t="s">
        <v>178</v>
      </c>
      <c r="D2569" t="s">
        <v>191</v>
      </c>
      <c r="E2569" t="s">
        <v>232</v>
      </c>
      <c r="F2569">
        <v>3</v>
      </c>
      <c r="G2569">
        <v>2023</v>
      </c>
      <c r="H2569" s="15">
        <v>22</v>
      </c>
      <c r="I2569" s="12">
        <v>0.45429999999999998</v>
      </c>
      <c r="J2569" s="12">
        <v>0.29540295049117793</v>
      </c>
      <c r="K2569" s="16">
        <v>9.9946000000000002</v>
      </c>
      <c r="L2569" s="16">
        <v>6.4988649108059144</v>
      </c>
      <c r="M2569" s="11">
        <v>-9.9946000000000007E-2</v>
      </c>
      <c r="N2569" s="17">
        <v>-0.45</v>
      </c>
    </row>
    <row r="2570" spans="1:14" x14ac:dyDescent="0.3">
      <c r="A2570" t="s">
        <v>19</v>
      </c>
      <c r="B2570" t="s">
        <v>20</v>
      </c>
      <c r="C2570" t="s">
        <v>178</v>
      </c>
      <c r="D2570" t="s">
        <v>191</v>
      </c>
      <c r="E2570" t="s">
        <v>229</v>
      </c>
      <c r="F2570">
        <v>6</v>
      </c>
      <c r="G2570">
        <v>2023</v>
      </c>
      <c r="H2570" s="15">
        <v>22</v>
      </c>
      <c r="I2570" s="12">
        <v>0.45429999999999998</v>
      </c>
      <c r="J2570" s="12">
        <v>0.29854006787017795</v>
      </c>
      <c r="K2570" s="16">
        <v>9.9946000000000002</v>
      </c>
      <c r="L2570" s="16">
        <v>6.5678814931439149</v>
      </c>
      <c r="M2570" s="11">
        <v>-9.9946000000000007E-2</v>
      </c>
      <c r="N2570" s="17">
        <v>-0.45</v>
      </c>
    </row>
    <row r="2571" spans="1:14" x14ac:dyDescent="0.3">
      <c r="A2571" t="s">
        <v>25</v>
      </c>
      <c r="B2571" t="s">
        <v>26</v>
      </c>
      <c r="C2571" t="s">
        <v>1</v>
      </c>
      <c r="D2571" t="s">
        <v>191</v>
      </c>
      <c r="E2571" t="s">
        <v>227</v>
      </c>
      <c r="F2571">
        <v>2</v>
      </c>
      <c r="G2571">
        <v>2023</v>
      </c>
      <c r="H2571" s="15">
        <v>8</v>
      </c>
      <c r="I2571" s="12">
        <v>0.40389999999999998</v>
      </c>
      <c r="J2571" s="12">
        <v>0.29539701848740679</v>
      </c>
      <c r="K2571" s="16">
        <v>3.2311999999999999</v>
      </c>
      <c r="L2571" s="16">
        <v>2.3631761478992543</v>
      </c>
      <c r="M2571" s="11">
        <v>-3.2312E-2</v>
      </c>
      <c r="N2571" s="17">
        <v>-0.14000000000000001</v>
      </c>
    </row>
    <row r="2572" spans="1:14" x14ac:dyDescent="0.3">
      <c r="A2572" t="s">
        <v>29</v>
      </c>
      <c r="B2572" t="s">
        <v>30</v>
      </c>
      <c r="C2572" t="s">
        <v>177</v>
      </c>
      <c r="D2572" t="s">
        <v>191</v>
      </c>
      <c r="E2572" t="s">
        <v>227</v>
      </c>
      <c r="F2572">
        <v>2</v>
      </c>
      <c r="G2572">
        <v>2023</v>
      </c>
      <c r="H2572" s="15">
        <v>6</v>
      </c>
      <c r="I2572" s="12">
        <v>0.38369999999999999</v>
      </c>
      <c r="J2572" s="12">
        <v>0.29540238010619996</v>
      </c>
      <c r="K2572" s="16">
        <v>2.3022</v>
      </c>
      <c r="L2572" s="16">
        <v>1.7724142806371996</v>
      </c>
      <c r="M2572" s="11">
        <v>-2.3022000000000001E-2</v>
      </c>
      <c r="N2572" s="17">
        <v>-9.5000000000000001E-2</v>
      </c>
    </row>
    <row r="2573" spans="1:14" x14ac:dyDescent="0.3">
      <c r="A2573" t="s">
        <v>29</v>
      </c>
      <c r="B2573" t="s">
        <v>30</v>
      </c>
      <c r="C2573" t="s">
        <v>177</v>
      </c>
      <c r="D2573" t="s">
        <v>191</v>
      </c>
      <c r="E2573" t="s">
        <v>226</v>
      </c>
      <c r="F2573">
        <v>5</v>
      </c>
      <c r="G2573">
        <v>2023</v>
      </c>
      <c r="H2573" s="15">
        <v>7</v>
      </c>
      <c r="I2573" s="12">
        <v>0.45429999999999998</v>
      </c>
      <c r="J2573" s="12">
        <v>0.29853949748519998</v>
      </c>
      <c r="K2573" s="16">
        <v>3.1800999999999999</v>
      </c>
      <c r="L2573" s="16">
        <v>2.0897764823963998</v>
      </c>
      <c r="M2573" s="11">
        <v>-3.1801000000000003E-2</v>
      </c>
      <c r="N2573" s="17">
        <v>-0.13500000000000001</v>
      </c>
    </row>
    <row r="2574" spans="1:14" x14ac:dyDescent="0.3">
      <c r="A2574" t="s">
        <v>29</v>
      </c>
      <c r="B2574" t="s">
        <v>30</v>
      </c>
      <c r="C2574" t="s">
        <v>177</v>
      </c>
      <c r="D2574" t="s">
        <v>191</v>
      </c>
      <c r="E2574" t="s">
        <v>224</v>
      </c>
      <c r="F2574">
        <v>7</v>
      </c>
      <c r="G2574">
        <v>2023</v>
      </c>
      <c r="H2574" s="15">
        <v>7</v>
      </c>
      <c r="I2574" s="12">
        <v>0.45429999999999998</v>
      </c>
      <c r="J2574" s="12">
        <v>0.30025065241920001</v>
      </c>
      <c r="K2574" s="16">
        <v>3.1800999999999999</v>
      </c>
      <c r="L2574" s="16">
        <v>2.1017545669344</v>
      </c>
      <c r="M2574" s="11">
        <v>-3.1801000000000003E-2</v>
      </c>
      <c r="N2574" s="17">
        <v>-0.13500000000000001</v>
      </c>
    </row>
    <row r="2575" spans="1:14" x14ac:dyDescent="0.3">
      <c r="A2575" t="s">
        <v>29</v>
      </c>
      <c r="B2575" t="s">
        <v>30</v>
      </c>
      <c r="C2575" t="s">
        <v>177</v>
      </c>
      <c r="D2575" t="s">
        <v>191</v>
      </c>
      <c r="E2575" t="s">
        <v>231</v>
      </c>
      <c r="F2575">
        <v>9</v>
      </c>
      <c r="G2575">
        <v>2023</v>
      </c>
      <c r="H2575" s="15">
        <v>13</v>
      </c>
      <c r="I2575" s="12">
        <v>0.45429999999999998</v>
      </c>
      <c r="J2575" s="12">
        <v>0.30025122280417804</v>
      </c>
      <c r="K2575" s="16">
        <v>5.9058999999999999</v>
      </c>
      <c r="L2575" s="16">
        <v>3.9032658964543145</v>
      </c>
      <c r="M2575" s="11">
        <v>-5.9059E-2</v>
      </c>
      <c r="N2575" s="17">
        <v>-0.27</v>
      </c>
    </row>
    <row r="2576" spans="1:14" x14ac:dyDescent="0.3">
      <c r="A2576" t="s">
        <v>31</v>
      </c>
      <c r="B2576" t="s">
        <v>32</v>
      </c>
      <c r="C2576" t="s">
        <v>180</v>
      </c>
      <c r="D2576" t="s">
        <v>191</v>
      </c>
      <c r="E2576" t="s">
        <v>228</v>
      </c>
      <c r="F2576">
        <v>8</v>
      </c>
      <c r="G2576">
        <v>2023</v>
      </c>
      <c r="H2576" s="15">
        <v>8</v>
      </c>
      <c r="I2576" s="12">
        <v>0.38369999999999999</v>
      </c>
      <c r="J2576" s="12">
        <v>0</v>
      </c>
      <c r="K2576" s="16">
        <v>3.0695999999999999</v>
      </c>
      <c r="L2576" s="16">
        <v>0</v>
      </c>
      <c r="M2576" s="11">
        <v>-3.0696000000000001E-2</v>
      </c>
      <c r="N2576" s="17">
        <v>-0.13300000000000001</v>
      </c>
    </row>
    <row r="2577" spans="1:14" x14ac:dyDescent="0.3">
      <c r="A2577" t="s">
        <v>31</v>
      </c>
      <c r="B2577" t="s">
        <v>32</v>
      </c>
      <c r="C2577" t="s">
        <v>180</v>
      </c>
      <c r="D2577" t="s">
        <v>191</v>
      </c>
      <c r="E2577" t="s">
        <v>223</v>
      </c>
      <c r="F2577">
        <v>11</v>
      </c>
      <c r="G2577">
        <v>2023</v>
      </c>
      <c r="H2577" s="15">
        <v>8</v>
      </c>
      <c r="I2577" s="12">
        <v>0.38369999999999999</v>
      </c>
      <c r="J2577" s="12">
        <v>0</v>
      </c>
      <c r="K2577" s="16">
        <v>3.0695999999999999</v>
      </c>
      <c r="L2577" s="16">
        <v>0</v>
      </c>
      <c r="M2577" s="11">
        <v>-3.0696000000000001E-2</v>
      </c>
      <c r="N2577" s="17">
        <v>-0.13300000000000001</v>
      </c>
    </row>
    <row r="2578" spans="1:14" x14ac:dyDescent="0.3">
      <c r="A2578" t="s">
        <v>31</v>
      </c>
      <c r="B2578" t="s">
        <v>32</v>
      </c>
      <c r="C2578" t="s">
        <v>180</v>
      </c>
      <c r="D2578" t="s">
        <v>191</v>
      </c>
      <c r="E2578" t="s">
        <v>226</v>
      </c>
      <c r="F2578">
        <v>5</v>
      </c>
      <c r="G2578">
        <v>2023</v>
      </c>
      <c r="H2578" s="15">
        <v>1</v>
      </c>
      <c r="I2578" s="12">
        <v>0.45429999999999998</v>
      </c>
      <c r="J2578" s="12">
        <v>0.29097782234828573</v>
      </c>
      <c r="K2578" s="16">
        <v>0.45429999999999998</v>
      </c>
      <c r="L2578" s="16">
        <v>0.29097782234828573</v>
      </c>
      <c r="M2578" s="11">
        <v>-4.5430000000000002E-3</v>
      </c>
      <c r="N2578" s="17">
        <v>-2.2500000000000003E-2</v>
      </c>
    </row>
    <row r="2579" spans="1:14" x14ac:dyDescent="0.3">
      <c r="A2579" t="s">
        <v>31</v>
      </c>
      <c r="B2579" t="s">
        <v>32</v>
      </c>
      <c r="C2579" t="s">
        <v>180</v>
      </c>
      <c r="D2579" t="s">
        <v>191</v>
      </c>
      <c r="E2579" t="s">
        <v>224</v>
      </c>
      <c r="F2579">
        <v>7</v>
      </c>
      <c r="G2579">
        <v>2023</v>
      </c>
      <c r="H2579" s="15">
        <v>1</v>
      </c>
      <c r="I2579" s="12">
        <v>0.45429999999999998</v>
      </c>
      <c r="J2579" s="12">
        <v>0.29799446295066673</v>
      </c>
      <c r="K2579" s="16">
        <v>0.45429999999999998</v>
      </c>
      <c r="L2579" s="16">
        <v>0.29799446295066673</v>
      </c>
      <c r="M2579" s="11">
        <v>-4.5430000000000002E-3</v>
      </c>
      <c r="N2579" s="17">
        <v>-2.2500000000000003E-2</v>
      </c>
    </row>
    <row r="2580" spans="1:14" x14ac:dyDescent="0.3">
      <c r="A2580" t="s">
        <v>31</v>
      </c>
      <c r="B2580" t="s">
        <v>32</v>
      </c>
      <c r="C2580" t="s">
        <v>180</v>
      </c>
      <c r="D2580" t="s">
        <v>191</v>
      </c>
      <c r="E2580" t="s">
        <v>232</v>
      </c>
      <c r="F2580">
        <v>3</v>
      </c>
      <c r="G2580">
        <v>2023</v>
      </c>
      <c r="H2580" s="15">
        <v>2</v>
      </c>
      <c r="I2580" s="12">
        <v>0.45429999999999998</v>
      </c>
      <c r="J2580" s="12">
        <v>0.29542586654647052</v>
      </c>
      <c r="K2580" s="16">
        <v>0.90859999999999996</v>
      </c>
      <c r="L2580" s="16">
        <v>0.59085173309294103</v>
      </c>
      <c r="M2580" s="11">
        <v>-9.0860000000000003E-3</v>
      </c>
      <c r="N2580" s="17">
        <v>-4.5000000000000005E-2</v>
      </c>
    </row>
    <row r="2581" spans="1:14" x14ac:dyDescent="0.3">
      <c r="A2581" t="s">
        <v>31</v>
      </c>
      <c r="B2581" t="s">
        <v>32</v>
      </c>
      <c r="C2581" t="s">
        <v>180</v>
      </c>
      <c r="D2581" t="s">
        <v>191</v>
      </c>
      <c r="E2581" t="s">
        <v>233</v>
      </c>
      <c r="F2581">
        <v>1</v>
      </c>
      <c r="G2581">
        <v>2023</v>
      </c>
      <c r="H2581" s="15">
        <v>3</v>
      </c>
      <c r="I2581" s="12">
        <v>0.38369999999999999</v>
      </c>
      <c r="J2581" s="12">
        <v>0.28557273297677827</v>
      </c>
      <c r="K2581" s="16">
        <v>1.1511</v>
      </c>
      <c r="L2581" s="16">
        <v>0.85671819893033474</v>
      </c>
      <c r="M2581" s="11">
        <v>-1.1511E-2</v>
      </c>
      <c r="N2581" s="17">
        <v>-5.7000000000000009E-2</v>
      </c>
    </row>
    <row r="2582" spans="1:14" x14ac:dyDescent="0.3">
      <c r="A2582" t="s">
        <v>31</v>
      </c>
      <c r="B2582" t="s">
        <v>32</v>
      </c>
      <c r="C2582" t="s">
        <v>180</v>
      </c>
      <c r="D2582" t="s">
        <v>191</v>
      </c>
      <c r="E2582" t="s">
        <v>229</v>
      </c>
      <c r="F2582">
        <v>6</v>
      </c>
      <c r="G2582">
        <v>2023</v>
      </c>
      <c r="H2582" s="15">
        <v>3</v>
      </c>
      <c r="I2582" s="12">
        <v>0.45429999999999998</v>
      </c>
      <c r="J2582" s="12">
        <v>0.2974039024765458</v>
      </c>
      <c r="K2582" s="16">
        <v>1.3629</v>
      </c>
      <c r="L2582" s="16">
        <v>0.8922117074296374</v>
      </c>
      <c r="M2582" s="11">
        <v>-1.3629E-2</v>
      </c>
      <c r="N2582" s="17">
        <v>-6.7500000000000004E-2</v>
      </c>
    </row>
    <row r="2583" spans="1:14" x14ac:dyDescent="0.3">
      <c r="A2583" t="s">
        <v>31</v>
      </c>
      <c r="B2583" t="s">
        <v>32</v>
      </c>
      <c r="C2583" t="s">
        <v>180</v>
      </c>
      <c r="D2583" t="s">
        <v>191</v>
      </c>
      <c r="E2583" t="s">
        <v>231</v>
      </c>
      <c r="F2583">
        <v>9</v>
      </c>
      <c r="G2583">
        <v>2023</v>
      </c>
      <c r="H2583" s="15">
        <v>3</v>
      </c>
      <c r="I2583" s="12">
        <v>0.45429999999999998</v>
      </c>
      <c r="J2583" s="12">
        <v>0.30025122280417804</v>
      </c>
      <c r="K2583" s="16">
        <v>1.3629</v>
      </c>
      <c r="L2583" s="16">
        <v>0.90075366841253413</v>
      </c>
      <c r="M2583" s="11">
        <v>-1.3629E-2</v>
      </c>
      <c r="N2583" s="17">
        <v>-6.7500000000000004E-2</v>
      </c>
    </row>
    <row r="2584" spans="1:14" x14ac:dyDescent="0.3">
      <c r="A2584" t="s">
        <v>31</v>
      </c>
      <c r="B2584" t="s">
        <v>32</v>
      </c>
      <c r="C2584" t="s">
        <v>180</v>
      </c>
      <c r="D2584" t="s">
        <v>191</v>
      </c>
      <c r="E2584" t="s">
        <v>227</v>
      </c>
      <c r="F2584">
        <v>2</v>
      </c>
      <c r="G2584">
        <v>2023</v>
      </c>
      <c r="H2584" s="15">
        <v>24</v>
      </c>
      <c r="I2584" s="12">
        <v>0.38369999999999999</v>
      </c>
      <c r="J2584" s="12">
        <v>0.14424810198579205</v>
      </c>
      <c r="K2584" s="16">
        <v>9.2088000000000001</v>
      </c>
      <c r="L2584" s="16">
        <v>3.4619544476590089</v>
      </c>
      <c r="M2584" s="11">
        <v>-9.2088000000000003E-2</v>
      </c>
      <c r="N2584" s="17">
        <v>-0.39900000000000002</v>
      </c>
    </row>
    <row r="2585" spans="1:14" x14ac:dyDescent="0.3">
      <c r="A2585" t="s">
        <v>31</v>
      </c>
      <c r="B2585" t="s">
        <v>32</v>
      </c>
      <c r="C2585" t="s">
        <v>180</v>
      </c>
      <c r="D2585" t="s">
        <v>191</v>
      </c>
      <c r="E2585" t="s">
        <v>234</v>
      </c>
      <c r="F2585">
        <v>12</v>
      </c>
      <c r="G2585">
        <v>2023</v>
      </c>
      <c r="H2585" s="15">
        <v>9</v>
      </c>
      <c r="I2585" s="12">
        <v>0.45429999999999998</v>
      </c>
      <c r="J2585" s="12">
        <v>0.30025806742391403</v>
      </c>
      <c r="K2585" s="16">
        <v>4.0887000000000002</v>
      </c>
      <c r="L2585" s="16">
        <v>2.7023226068152262</v>
      </c>
      <c r="M2585" s="11">
        <v>-4.0887E-2</v>
      </c>
      <c r="N2585" s="17">
        <v>-0.18000000000000002</v>
      </c>
    </row>
    <row r="2586" spans="1:14" x14ac:dyDescent="0.3">
      <c r="A2586" t="s">
        <v>33</v>
      </c>
      <c r="B2586" t="s">
        <v>34</v>
      </c>
      <c r="C2586" t="s">
        <v>177</v>
      </c>
      <c r="D2586" t="s">
        <v>191</v>
      </c>
      <c r="E2586" t="s">
        <v>228</v>
      </c>
      <c r="F2586">
        <v>8</v>
      </c>
      <c r="G2586">
        <v>2023</v>
      </c>
      <c r="H2586" s="15">
        <v>4</v>
      </c>
      <c r="I2586" s="12">
        <v>0.45429999999999998</v>
      </c>
      <c r="J2586" s="12">
        <v>0.29032595380199999</v>
      </c>
      <c r="K2586" s="16">
        <v>1.8171999999999999</v>
      </c>
      <c r="L2586" s="16">
        <v>1.161303815208</v>
      </c>
      <c r="M2586" s="11">
        <v>-1.8172000000000001E-2</v>
      </c>
      <c r="N2586" s="17">
        <v>-9.0000000000000011E-2</v>
      </c>
    </row>
    <row r="2587" spans="1:14" x14ac:dyDescent="0.3">
      <c r="A2587" t="s">
        <v>33</v>
      </c>
      <c r="B2587" t="s">
        <v>34</v>
      </c>
      <c r="C2587" t="s">
        <v>177</v>
      </c>
      <c r="D2587" t="s">
        <v>191</v>
      </c>
      <c r="E2587" t="s">
        <v>225</v>
      </c>
      <c r="F2587">
        <v>10</v>
      </c>
      <c r="G2587">
        <v>2023</v>
      </c>
      <c r="H2587" s="15">
        <v>9</v>
      </c>
      <c r="I2587" s="12">
        <v>0.45429999999999998</v>
      </c>
      <c r="J2587" s="12">
        <v>0.2920290367055518</v>
      </c>
      <c r="K2587" s="16">
        <v>4.0887000000000002</v>
      </c>
      <c r="L2587" s="16">
        <v>2.6282613303499662</v>
      </c>
      <c r="M2587" s="11">
        <v>-4.0887E-2</v>
      </c>
      <c r="N2587" s="17">
        <v>-0.18000000000000002</v>
      </c>
    </row>
    <row r="2588" spans="1:14" x14ac:dyDescent="0.3">
      <c r="A2588" t="s">
        <v>33</v>
      </c>
      <c r="B2588" t="s">
        <v>34</v>
      </c>
      <c r="C2588" t="s">
        <v>177</v>
      </c>
      <c r="D2588" t="s">
        <v>191</v>
      </c>
      <c r="E2588" t="s">
        <v>223</v>
      </c>
      <c r="F2588">
        <v>11</v>
      </c>
      <c r="G2588">
        <v>2023</v>
      </c>
      <c r="H2588" s="15">
        <v>9</v>
      </c>
      <c r="I2588" s="12">
        <v>0.45429999999999998</v>
      </c>
      <c r="J2588" s="12">
        <v>0.29192360212537793</v>
      </c>
      <c r="K2588" s="16">
        <v>4.0887000000000002</v>
      </c>
      <c r="L2588" s="16">
        <v>2.6273124191284012</v>
      </c>
      <c r="M2588" s="11">
        <v>-4.0887E-2</v>
      </c>
      <c r="N2588" s="17">
        <v>-0.18000000000000002</v>
      </c>
    </row>
    <row r="2589" spans="1:14" x14ac:dyDescent="0.3">
      <c r="A2589" t="s">
        <v>37</v>
      </c>
      <c r="B2589" t="s">
        <v>38</v>
      </c>
      <c r="C2589" t="s">
        <v>178</v>
      </c>
      <c r="D2589" t="s">
        <v>191</v>
      </c>
      <c r="E2589" t="s">
        <v>223</v>
      </c>
      <c r="F2589">
        <v>11</v>
      </c>
      <c r="G2589">
        <v>2023</v>
      </c>
      <c r="H2589" s="15">
        <v>0</v>
      </c>
      <c r="I2589" s="12">
        <v>0.38369999999999999</v>
      </c>
      <c r="J2589" s="12">
        <v>0</v>
      </c>
      <c r="K2589" s="16">
        <v>0</v>
      </c>
      <c r="L2589" s="16">
        <v>0</v>
      </c>
      <c r="M2589" s="11">
        <v>0</v>
      </c>
      <c r="N2589" s="17">
        <v>0</v>
      </c>
    </row>
    <row r="2590" spans="1:14" x14ac:dyDescent="0.3">
      <c r="A2590" t="s">
        <v>37</v>
      </c>
      <c r="B2590" t="s">
        <v>38</v>
      </c>
      <c r="C2590" t="s">
        <v>178</v>
      </c>
      <c r="D2590" t="s">
        <v>191</v>
      </c>
      <c r="E2590" t="s">
        <v>230</v>
      </c>
      <c r="F2590">
        <v>4</v>
      </c>
      <c r="G2590">
        <v>2023</v>
      </c>
      <c r="H2590" s="15">
        <v>16</v>
      </c>
      <c r="I2590" s="12">
        <v>0.45429999999999998</v>
      </c>
      <c r="J2590" s="12">
        <v>0.29540066895126599</v>
      </c>
      <c r="K2590" s="16">
        <v>7.2687999999999997</v>
      </c>
      <c r="L2590" s="16">
        <v>4.7264107032202558</v>
      </c>
      <c r="M2590" s="11">
        <v>-7.2688000000000003E-2</v>
      </c>
      <c r="N2590" s="17">
        <v>-0.315</v>
      </c>
    </row>
    <row r="2591" spans="1:14" x14ac:dyDescent="0.3">
      <c r="A2591" t="s">
        <v>37</v>
      </c>
      <c r="B2591" t="s">
        <v>38</v>
      </c>
      <c r="C2591" t="s">
        <v>178</v>
      </c>
      <c r="D2591" t="s">
        <v>191</v>
      </c>
      <c r="E2591" t="s">
        <v>233</v>
      </c>
      <c r="F2591">
        <v>1</v>
      </c>
      <c r="G2591">
        <v>2023</v>
      </c>
      <c r="H2591" s="15">
        <v>22</v>
      </c>
      <c r="I2591" s="12">
        <v>0.38369999999999999</v>
      </c>
      <c r="J2591" s="12">
        <v>0.28827313826617795</v>
      </c>
      <c r="K2591" s="16">
        <v>8.4413999999999998</v>
      </c>
      <c r="L2591" s="16">
        <v>6.3420090418559152</v>
      </c>
      <c r="M2591" s="11">
        <v>-8.4414000000000003E-2</v>
      </c>
      <c r="N2591" s="17">
        <v>-0.38</v>
      </c>
    </row>
    <row r="2592" spans="1:14" x14ac:dyDescent="0.3">
      <c r="A2592" t="s">
        <v>37</v>
      </c>
      <c r="B2592" t="s">
        <v>38</v>
      </c>
      <c r="C2592" t="s">
        <v>178</v>
      </c>
      <c r="D2592" t="s">
        <v>191</v>
      </c>
      <c r="E2592" t="s">
        <v>224</v>
      </c>
      <c r="F2592">
        <v>7</v>
      </c>
      <c r="G2592">
        <v>2023</v>
      </c>
      <c r="H2592" s="15">
        <v>22</v>
      </c>
      <c r="I2592" s="12">
        <v>0.45429999999999998</v>
      </c>
      <c r="J2592" s="12">
        <v>0.2974735620383136</v>
      </c>
      <c r="K2592" s="16">
        <v>9.9946000000000002</v>
      </c>
      <c r="L2592" s="16">
        <v>6.5444183648428993</v>
      </c>
      <c r="M2592" s="11">
        <v>-9.9946000000000007E-2</v>
      </c>
      <c r="N2592" s="17">
        <v>-0.45</v>
      </c>
    </row>
    <row r="2593" spans="1:14" x14ac:dyDescent="0.3">
      <c r="A2593" t="s">
        <v>37</v>
      </c>
      <c r="B2593" t="s">
        <v>38</v>
      </c>
      <c r="C2593" t="s">
        <v>178</v>
      </c>
      <c r="D2593" t="s">
        <v>191</v>
      </c>
      <c r="E2593" t="s">
        <v>232</v>
      </c>
      <c r="F2593">
        <v>3</v>
      </c>
      <c r="G2593">
        <v>2023</v>
      </c>
      <c r="H2593" s="15">
        <v>31</v>
      </c>
      <c r="I2593" s="12">
        <v>0.38369999999999999</v>
      </c>
      <c r="J2593" s="12">
        <v>0.29540234262375853</v>
      </c>
      <c r="K2593" s="16">
        <v>11.8947</v>
      </c>
      <c r="L2593" s="16">
        <v>9.157472621336515</v>
      </c>
      <c r="M2593" s="11">
        <v>-0.11894700000000001</v>
      </c>
      <c r="N2593" s="17">
        <v>-0.53200000000000003</v>
      </c>
    </row>
    <row r="2594" spans="1:14" x14ac:dyDescent="0.3">
      <c r="A2594" t="s">
        <v>37</v>
      </c>
      <c r="B2594" t="s">
        <v>38</v>
      </c>
      <c r="C2594" t="s">
        <v>178</v>
      </c>
      <c r="D2594" t="s">
        <v>191</v>
      </c>
      <c r="E2594" t="s">
        <v>231</v>
      </c>
      <c r="F2594">
        <v>9</v>
      </c>
      <c r="G2594">
        <v>2023</v>
      </c>
      <c r="H2594" s="15">
        <v>29</v>
      </c>
      <c r="I2594" s="12">
        <v>0.45429999999999998</v>
      </c>
      <c r="J2594" s="12">
        <v>0.29816874724950004</v>
      </c>
      <c r="K2594" s="16">
        <v>13.1747</v>
      </c>
      <c r="L2594" s="16">
        <v>8.6468936702355013</v>
      </c>
      <c r="M2594" s="11">
        <v>-0.131747</v>
      </c>
      <c r="N2594" s="17">
        <v>-0.58500000000000008</v>
      </c>
    </row>
    <row r="2595" spans="1:14" x14ac:dyDescent="0.3">
      <c r="A2595" t="s">
        <v>37</v>
      </c>
      <c r="B2595" t="s">
        <v>38</v>
      </c>
      <c r="C2595" t="s">
        <v>178</v>
      </c>
      <c r="D2595" t="s">
        <v>191</v>
      </c>
      <c r="E2595" t="s">
        <v>234</v>
      </c>
      <c r="F2595">
        <v>12</v>
      </c>
      <c r="G2595">
        <v>2023</v>
      </c>
      <c r="H2595" s="15">
        <v>44</v>
      </c>
      <c r="I2595" s="12">
        <v>0.45429999999999998</v>
      </c>
      <c r="J2595" s="12">
        <v>0.29929430693942011</v>
      </c>
      <c r="K2595" s="16">
        <v>19.9892</v>
      </c>
      <c r="L2595" s="16">
        <v>13.168949505334485</v>
      </c>
      <c r="M2595" s="11">
        <v>-0.19989200000000001</v>
      </c>
      <c r="N2595" s="17">
        <v>-0.87750000000000006</v>
      </c>
    </row>
    <row r="2596" spans="1:14" x14ac:dyDescent="0.3">
      <c r="A2596" t="s">
        <v>37</v>
      </c>
      <c r="B2596" t="s">
        <v>38</v>
      </c>
      <c r="C2596" t="s">
        <v>178</v>
      </c>
      <c r="D2596" t="s">
        <v>191</v>
      </c>
      <c r="E2596" t="s">
        <v>229</v>
      </c>
      <c r="F2596">
        <v>6</v>
      </c>
      <c r="G2596">
        <v>2023</v>
      </c>
      <c r="H2596" s="15">
        <v>58</v>
      </c>
      <c r="I2596" s="12">
        <v>0.45429999999999998</v>
      </c>
      <c r="J2596" s="12">
        <v>0.29548372496292291</v>
      </c>
      <c r="K2596" s="16">
        <v>26.349399999999999</v>
      </c>
      <c r="L2596" s="16">
        <v>17.138056047849528</v>
      </c>
      <c r="M2596" s="11">
        <v>-0.26349400000000001</v>
      </c>
      <c r="N2596" s="17">
        <v>-1.1700000000000002</v>
      </c>
    </row>
    <row r="2597" spans="1:14" x14ac:dyDescent="0.3">
      <c r="A2597" t="s">
        <v>41</v>
      </c>
      <c r="B2597" t="s">
        <v>42</v>
      </c>
      <c r="C2597" t="s">
        <v>178</v>
      </c>
      <c r="D2597" t="s">
        <v>191</v>
      </c>
      <c r="E2597" t="s">
        <v>223</v>
      </c>
      <c r="F2597">
        <v>11</v>
      </c>
      <c r="G2597">
        <v>2023</v>
      </c>
      <c r="H2597" s="15">
        <v>2</v>
      </c>
      <c r="I2597" s="12">
        <v>0.45429999999999998</v>
      </c>
      <c r="J2597" s="12">
        <v>0.29192303174039996</v>
      </c>
      <c r="K2597" s="16">
        <v>0.90859999999999996</v>
      </c>
      <c r="L2597" s="16">
        <v>0.58384606348079993</v>
      </c>
      <c r="M2597" s="11">
        <v>-9.0860000000000003E-3</v>
      </c>
      <c r="N2597" s="17">
        <v>-4.5000000000000005E-2</v>
      </c>
    </row>
    <row r="2598" spans="1:14" x14ac:dyDescent="0.3">
      <c r="A2598" t="s">
        <v>41</v>
      </c>
      <c r="B2598" t="s">
        <v>42</v>
      </c>
      <c r="C2598" t="s">
        <v>178</v>
      </c>
      <c r="D2598" t="s">
        <v>191</v>
      </c>
      <c r="E2598" t="s">
        <v>224</v>
      </c>
      <c r="F2598">
        <v>7</v>
      </c>
      <c r="G2598">
        <v>2023</v>
      </c>
      <c r="H2598" s="15">
        <v>18</v>
      </c>
      <c r="I2598" s="12">
        <v>0.45429999999999998</v>
      </c>
      <c r="J2598" s="12">
        <v>0.29689605865578822</v>
      </c>
      <c r="K2598" s="16">
        <v>8.1774000000000004</v>
      </c>
      <c r="L2598" s="16">
        <v>5.3441290558041876</v>
      </c>
      <c r="M2598" s="11">
        <v>-8.1773999999999999E-2</v>
      </c>
      <c r="N2598" s="17">
        <v>-0.36000000000000004</v>
      </c>
    </row>
    <row r="2599" spans="1:14" x14ac:dyDescent="0.3">
      <c r="A2599" t="s">
        <v>41</v>
      </c>
      <c r="B2599" t="s">
        <v>42</v>
      </c>
      <c r="C2599" t="s">
        <v>178</v>
      </c>
      <c r="D2599" t="s">
        <v>191</v>
      </c>
      <c r="E2599" t="s">
        <v>230</v>
      </c>
      <c r="F2599">
        <v>4</v>
      </c>
      <c r="G2599">
        <v>2023</v>
      </c>
      <c r="H2599" s="15">
        <v>20</v>
      </c>
      <c r="I2599" s="12">
        <v>0.45429999999999998</v>
      </c>
      <c r="J2599" s="12">
        <v>0.29223674347829992</v>
      </c>
      <c r="K2599" s="16">
        <v>9.0860000000000003</v>
      </c>
      <c r="L2599" s="16">
        <v>5.8447348695659986</v>
      </c>
      <c r="M2599" s="11">
        <v>-9.086000000000001E-2</v>
      </c>
      <c r="N2599" s="17">
        <v>-0.40500000000000003</v>
      </c>
    </row>
    <row r="2600" spans="1:14" x14ac:dyDescent="0.3">
      <c r="A2600" t="s">
        <v>43</v>
      </c>
      <c r="B2600" t="s">
        <v>44</v>
      </c>
      <c r="C2600" t="s">
        <v>180</v>
      </c>
      <c r="D2600" t="s">
        <v>191</v>
      </c>
      <c r="E2600" t="s">
        <v>225</v>
      </c>
      <c r="F2600">
        <v>10</v>
      </c>
      <c r="G2600">
        <v>2023</v>
      </c>
      <c r="H2600" s="15">
        <v>50</v>
      </c>
      <c r="I2600" s="12">
        <v>0.45429999999999998</v>
      </c>
      <c r="J2600" s="12">
        <v>0.29192303174040002</v>
      </c>
      <c r="K2600" s="16">
        <v>22.715</v>
      </c>
      <c r="L2600" s="16">
        <v>14.596151587020001</v>
      </c>
      <c r="M2600" s="11">
        <v>-0.22714999999999999</v>
      </c>
      <c r="N2600" s="17">
        <v>-0.9900000000000001</v>
      </c>
    </row>
    <row r="2601" spans="1:14" x14ac:dyDescent="0.3">
      <c r="A2601" t="s">
        <v>43</v>
      </c>
      <c r="B2601" t="s">
        <v>44</v>
      </c>
      <c r="C2601" t="s">
        <v>180</v>
      </c>
      <c r="D2601" t="s">
        <v>191</v>
      </c>
      <c r="E2601" t="s">
        <v>230</v>
      </c>
      <c r="F2601">
        <v>4</v>
      </c>
      <c r="G2601">
        <v>2023</v>
      </c>
      <c r="H2601" s="15">
        <v>293</v>
      </c>
      <c r="I2601" s="12">
        <v>0.45429999999999998</v>
      </c>
      <c r="J2601" s="12">
        <v>0.29461074279523386</v>
      </c>
      <c r="K2601" s="16">
        <v>133.10989999999998</v>
      </c>
      <c r="L2601" s="16">
        <v>86.320947639003521</v>
      </c>
      <c r="M2601" s="11">
        <v>-1.3310989999999998</v>
      </c>
      <c r="N2601" s="17">
        <v>-5.7600000000000007</v>
      </c>
    </row>
    <row r="2602" spans="1:14" x14ac:dyDescent="0.3">
      <c r="A2602" t="s">
        <v>43</v>
      </c>
      <c r="B2602" t="s">
        <v>44</v>
      </c>
      <c r="C2602" t="s">
        <v>180</v>
      </c>
      <c r="D2602" t="s">
        <v>191</v>
      </c>
      <c r="E2602" t="s">
        <v>226</v>
      </c>
      <c r="F2602">
        <v>5</v>
      </c>
      <c r="G2602">
        <v>2023</v>
      </c>
      <c r="H2602" s="15">
        <v>432</v>
      </c>
      <c r="I2602" s="12">
        <v>0.45429999999999998</v>
      </c>
      <c r="J2602" s="12">
        <v>0.29608599133610397</v>
      </c>
      <c r="K2602" s="16">
        <v>196.2576</v>
      </c>
      <c r="L2602" s="16">
        <v>127.90914825719692</v>
      </c>
      <c r="M2602" s="11">
        <v>-1.9625760000000001</v>
      </c>
      <c r="N2602" s="17">
        <v>-8.5050000000000008</v>
      </c>
    </row>
    <row r="2603" spans="1:14" x14ac:dyDescent="0.3">
      <c r="A2603" t="s">
        <v>43</v>
      </c>
      <c r="B2603" t="s">
        <v>44</v>
      </c>
      <c r="C2603" t="s">
        <v>180</v>
      </c>
      <c r="D2603" t="s">
        <v>191</v>
      </c>
      <c r="E2603" t="s">
        <v>233</v>
      </c>
      <c r="F2603">
        <v>1</v>
      </c>
      <c r="G2603">
        <v>2023</v>
      </c>
      <c r="H2603" s="15">
        <v>536</v>
      </c>
      <c r="I2603" s="12">
        <v>0.38369999999999999</v>
      </c>
      <c r="J2603" s="12">
        <v>0.28652402294653284</v>
      </c>
      <c r="K2603" s="16">
        <v>205.66319999999999</v>
      </c>
      <c r="L2603" s="16">
        <v>153.57687629934159</v>
      </c>
      <c r="M2603" s="11">
        <v>-2.056632</v>
      </c>
      <c r="N2603" s="17">
        <v>-8.9109999999999996</v>
      </c>
    </row>
    <row r="2604" spans="1:14" x14ac:dyDescent="0.3">
      <c r="A2604" t="s">
        <v>43</v>
      </c>
      <c r="B2604" t="s">
        <v>44</v>
      </c>
      <c r="C2604" t="s">
        <v>180</v>
      </c>
      <c r="D2604" t="s">
        <v>191</v>
      </c>
      <c r="E2604" t="s">
        <v>234</v>
      </c>
      <c r="F2604">
        <v>12</v>
      </c>
      <c r="G2604">
        <v>2023</v>
      </c>
      <c r="H2604" s="15">
        <v>454</v>
      </c>
      <c r="I2604" s="12">
        <v>0.45429999999999998</v>
      </c>
      <c r="J2604" s="12">
        <v>0.299534248886832</v>
      </c>
      <c r="K2604" s="16">
        <v>206.25219999999999</v>
      </c>
      <c r="L2604" s="16">
        <v>135.98854899462174</v>
      </c>
      <c r="M2604" s="11">
        <v>-2.062522</v>
      </c>
      <c r="N2604" s="17">
        <v>-8.932500000000001</v>
      </c>
    </row>
    <row r="2605" spans="1:14" x14ac:dyDescent="0.3">
      <c r="A2605" t="s">
        <v>43</v>
      </c>
      <c r="B2605" t="s">
        <v>44</v>
      </c>
      <c r="C2605" t="s">
        <v>180</v>
      </c>
      <c r="D2605" t="s">
        <v>191</v>
      </c>
      <c r="E2605" t="s">
        <v>231</v>
      </c>
      <c r="F2605">
        <v>9</v>
      </c>
      <c r="G2605">
        <v>2023</v>
      </c>
      <c r="H2605" s="15">
        <v>520</v>
      </c>
      <c r="I2605" s="12">
        <v>0.45429999999999998</v>
      </c>
      <c r="J2605" s="12">
        <v>0.29708379468543156</v>
      </c>
      <c r="K2605" s="16">
        <v>236.23599999999999</v>
      </c>
      <c r="L2605" s="16">
        <v>154.48357323642441</v>
      </c>
      <c r="M2605" s="11">
        <v>-2.3623599999999998</v>
      </c>
      <c r="N2605" s="17">
        <v>-10.237500000000001</v>
      </c>
    </row>
    <row r="2606" spans="1:14" x14ac:dyDescent="0.3">
      <c r="A2606" t="s">
        <v>43</v>
      </c>
      <c r="B2606" t="s">
        <v>44</v>
      </c>
      <c r="C2606" t="s">
        <v>180</v>
      </c>
      <c r="D2606" t="s">
        <v>191</v>
      </c>
      <c r="E2606" t="s">
        <v>224</v>
      </c>
      <c r="F2606">
        <v>7</v>
      </c>
      <c r="G2606">
        <v>2023</v>
      </c>
      <c r="H2606" s="15">
        <v>535</v>
      </c>
      <c r="I2606" s="12">
        <v>0.45429999999999998</v>
      </c>
      <c r="J2606" s="12">
        <v>0.29768478106511198</v>
      </c>
      <c r="K2606" s="16">
        <v>243.0505</v>
      </c>
      <c r="L2606" s="16">
        <v>159.26135786983491</v>
      </c>
      <c r="M2606" s="11">
        <v>-2.4305050000000001</v>
      </c>
      <c r="N2606" s="17">
        <v>-10.530000000000001</v>
      </c>
    </row>
    <row r="2607" spans="1:14" x14ac:dyDescent="0.3">
      <c r="A2607" t="s">
        <v>43</v>
      </c>
      <c r="B2607" t="s">
        <v>44</v>
      </c>
      <c r="C2607" t="s">
        <v>180</v>
      </c>
      <c r="D2607" t="s">
        <v>191</v>
      </c>
      <c r="E2607" t="s">
        <v>229</v>
      </c>
      <c r="F2607">
        <v>6</v>
      </c>
      <c r="G2607">
        <v>2023</v>
      </c>
      <c r="H2607" s="15">
        <v>539</v>
      </c>
      <c r="I2607" s="12">
        <v>0.45429999999999998</v>
      </c>
      <c r="J2607" s="12">
        <v>0.29714266269974327</v>
      </c>
      <c r="K2607" s="16">
        <v>244.86769999999999</v>
      </c>
      <c r="L2607" s="16">
        <v>160.15989519516162</v>
      </c>
      <c r="M2607" s="11">
        <v>-2.448677</v>
      </c>
      <c r="N2607" s="17">
        <v>-10.597500000000002</v>
      </c>
    </row>
    <row r="2608" spans="1:14" x14ac:dyDescent="0.3">
      <c r="A2608" t="s">
        <v>43</v>
      </c>
      <c r="B2608" t="s">
        <v>44</v>
      </c>
      <c r="C2608" t="s">
        <v>180</v>
      </c>
      <c r="D2608" t="s">
        <v>191</v>
      </c>
      <c r="E2608" t="s">
        <v>232</v>
      </c>
      <c r="F2608">
        <v>3</v>
      </c>
      <c r="G2608">
        <v>2023</v>
      </c>
      <c r="H2608" s="15">
        <v>710</v>
      </c>
      <c r="I2608" s="12">
        <v>0.38369999999999999</v>
      </c>
      <c r="J2608" s="12">
        <v>0.29337897938249602</v>
      </c>
      <c r="K2608" s="16">
        <v>272.42699999999996</v>
      </c>
      <c r="L2608" s="16">
        <v>208.29907536157216</v>
      </c>
      <c r="M2608" s="11">
        <v>-2.7242699999999997</v>
      </c>
      <c r="N2608" s="17">
        <v>-11.798999999999999</v>
      </c>
    </row>
    <row r="2609" spans="1:14" x14ac:dyDescent="0.3">
      <c r="A2609" t="s">
        <v>43</v>
      </c>
      <c r="B2609" t="s">
        <v>44</v>
      </c>
      <c r="C2609" t="s">
        <v>180</v>
      </c>
      <c r="D2609" t="s">
        <v>191</v>
      </c>
      <c r="E2609" t="s">
        <v>227</v>
      </c>
      <c r="F2609">
        <v>2</v>
      </c>
      <c r="G2609">
        <v>2023</v>
      </c>
      <c r="H2609" s="15">
        <v>740</v>
      </c>
      <c r="I2609" s="12">
        <v>0.38369999999999999</v>
      </c>
      <c r="J2609" s="12">
        <v>0.29150792701344042</v>
      </c>
      <c r="K2609" s="16">
        <v>283.93799999999999</v>
      </c>
      <c r="L2609" s="16">
        <v>215.71586598994591</v>
      </c>
      <c r="M2609" s="11">
        <v>-2.8393799999999998</v>
      </c>
      <c r="N2609" s="17">
        <v>-12.293000000000001</v>
      </c>
    </row>
    <row r="2610" spans="1:14" x14ac:dyDescent="0.3">
      <c r="A2610" t="s">
        <v>43</v>
      </c>
      <c r="B2610" t="s">
        <v>44</v>
      </c>
      <c r="C2610" t="s">
        <v>180</v>
      </c>
      <c r="D2610" t="s">
        <v>191</v>
      </c>
      <c r="E2610" t="s">
        <v>228</v>
      </c>
      <c r="F2610">
        <v>8</v>
      </c>
      <c r="G2610">
        <v>2023</v>
      </c>
      <c r="H2610" s="15">
        <v>619</v>
      </c>
      <c r="I2610" s="12">
        <v>0.45429999999999998</v>
      </c>
      <c r="J2610" s="12">
        <v>0.29784758338123651</v>
      </c>
      <c r="K2610" s="16">
        <v>281.21170000000001</v>
      </c>
      <c r="L2610" s="16">
        <v>184.36765411298541</v>
      </c>
      <c r="M2610" s="11">
        <v>-2.8121170000000002</v>
      </c>
      <c r="N2610" s="17">
        <v>-12.172500000000001</v>
      </c>
    </row>
    <row r="2611" spans="1:14" x14ac:dyDescent="0.3">
      <c r="A2611" t="s">
        <v>43</v>
      </c>
      <c r="B2611" t="s">
        <v>44</v>
      </c>
      <c r="C2611" t="s">
        <v>180</v>
      </c>
      <c r="D2611" t="s">
        <v>191</v>
      </c>
      <c r="E2611" t="s">
        <v>223</v>
      </c>
      <c r="F2611">
        <v>11</v>
      </c>
      <c r="G2611">
        <v>2023</v>
      </c>
      <c r="H2611" s="15">
        <v>673</v>
      </c>
      <c r="I2611" s="12">
        <v>0.45429999999999998</v>
      </c>
      <c r="J2611" s="12">
        <v>0.29907277206316152</v>
      </c>
      <c r="K2611" s="16">
        <v>305.7439</v>
      </c>
      <c r="L2611" s="16">
        <v>201.2759755985077</v>
      </c>
      <c r="M2611" s="11">
        <v>-3.057439</v>
      </c>
      <c r="N2611" s="17">
        <v>-13.252500000000001</v>
      </c>
    </row>
    <row r="2612" spans="1:14" x14ac:dyDescent="0.3">
      <c r="A2612" t="s">
        <v>45</v>
      </c>
      <c r="B2612" t="s">
        <v>46</v>
      </c>
      <c r="C2612" t="s">
        <v>178</v>
      </c>
      <c r="D2612" t="s">
        <v>191</v>
      </c>
      <c r="E2612" t="s">
        <v>224</v>
      </c>
      <c r="F2612">
        <v>7</v>
      </c>
      <c r="G2612">
        <v>2023</v>
      </c>
      <c r="H2612" s="15">
        <v>19</v>
      </c>
      <c r="I2612" s="12">
        <v>0.45429999999999998</v>
      </c>
      <c r="J2612" s="12">
        <v>0.29959808311422703</v>
      </c>
      <c r="K2612" s="16">
        <v>8.6317000000000004</v>
      </c>
      <c r="L2612" s="16">
        <v>5.6923635791703138</v>
      </c>
      <c r="M2612" s="11">
        <v>-8.6317000000000005E-2</v>
      </c>
      <c r="N2612" s="17">
        <v>-0.38250000000000006</v>
      </c>
    </row>
    <row r="2613" spans="1:14" x14ac:dyDescent="0.3">
      <c r="A2613" t="s">
        <v>45</v>
      </c>
      <c r="B2613" t="s">
        <v>46</v>
      </c>
      <c r="C2613" t="s">
        <v>178</v>
      </c>
      <c r="D2613" t="s">
        <v>191</v>
      </c>
      <c r="E2613" t="s">
        <v>230</v>
      </c>
      <c r="F2613">
        <v>4</v>
      </c>
      <c r="G2613">
        <v>2023</v>
      </c>
      <c r="H2613" s="15">
        <v>22</v>
      </c>
      <c r="I2613" s="12">
        <v>0.45429999999999998</v>
      </c>
      <c r="J2613" s="12">
        <v>0.29329370486819922</v>
      </c>
      <c r="K2613" s="16">
        <v>9.9946000000000002</v>
      </c>
      <c r="L2613" s="16">
        <v>6.4524615071003826</v>
      </c>
      <c r="M2613" s="11">
        <v>-9.9946000000000007E-2</v>
      </c>
      <c r="N2613" s="17">
        <v>-0.45</v>
      </c>
    </row>
    <row r="2614" spans="1:14" x14ac:dyDescent="0.3">
      <c r="A2614" t="s">
        <v>45</v>
      </c>
      <c r="B2614" t="s">
        <v>46</v>
      </c>
      <c r="C2614" t="s">
        <v>178</v>
      </c>
      <c r="D2614" t="s">
        <v>191</v>
      </c>
      <c r="E2614" t="s">
        <v>228</v>
      </c>
      <c r="F2614">
        <v>8</v>
      </c>
      <c r="G2614">
        <v>2023</v>
      </c>
      <c r="H2614" s="15">
        <v>22</v>
      </c>
      <c r="I2614" s="12">
        <v>0.45429999999999998</v>
      </c>
      <c r="J2614" s="12">
        <v>0.29469890529999998</v>
      </c>
      <c r="K2614" s="16">
        <v>9.9946000000000002</v>
      </c>
      <c r="L2614" s="16">
        <v>6.4833759166</v>
      </c>
      <c r="M2614" s="11">
        <v>-9.9946000000000007E-2</v>
      </c>
      <c r="N2614" s="17">
        <v>-0.45</v>
      </c>
    </row>
    <row r="2615" spans="1:14" x14ac:dyDescent="0.3">
      <c r="A2615" t="s">
        <v>45</v>
      </c>
      <c r="B2615" t="s">
        <v>46</v>
      </c>
      <c r="C2615" t="s">
        <v>178</v>
      </c>
      <c r="D2615" t="s">
        <v>191</v>
      </c>
      <c r="E2615" t="s">
        <v>231</v>
      </c>
      <c r="F2615">
        <v>9</v>
      </c>
      <c r="G2615">
        <v>2023</v>
      </c>
      <c r="H2615" s="15">
        <v>22</v>
      </c>
      <c r="I2615" s="12">
        <v>0.45429999999999998</v>
      </c>
      <c r="J2615" s="12">
        <v>0.30025065241920001</v>
      </c>
      <c r="K2615" s="16">
        <v>9.9946000000000002</v>
      </c>
      <c r="L2615" s="16">
        <v>6.6055143532224001</v>
      </c>
      <c r="M2615" s="11">
        <v>-9.9946000000000007E-2</v>
      </c>
      <c r="N2615" s="17">
        <v>-0.45</v>
      </c>
    </row>
    <row r="2616" spans="1:14" x14ac:dyDescent="0.3">
      <c r="A2616" t="s">
        <v>45</v>
      </c>
      <c r="B2616" t="s">
        <v>46</v>
      </c>
      <c r="C2616" t="s">
        <v>178</v>
      </c>
      <c r="D2616" t="s">
        <v>191</v>
      </c>
      <c r="E2616" t="s">
        <v>225</v>
      </c>
      <c r="F2616">
        <v>10</v>
      </c>
      <c r="G2616">
        <v>2023</v>
      </c>
      <c r="H2616" s="15">
        <v>22</v>
      </c>
      <c r="I2616" s="12">
        <v>0.45429999999999998</v>
      </c>
      <c r="J2616" s="12">
        <v>0.29469928555665198</v>
      </c>
      <c r="K2616" s="16">
        <v>9.9946000000000002</v>
      </c>
      <c r="L2616" s="16">
        <v>6.4833842822463437</v>
      </c>
      <c r="M2616" s="11">
        <v>-9.9946000000000007E-2</v>
      </c>
      <c r="N2616" s="17">
        <v>-0.45</v>
      </c>
    </row>
    <row r="2617" spans="1:14" x14ac:dyDescent="0.3">
      <c r="A2617" t="s">
        <v>45</v>
      </c>
      <c r="B2617" t="s">
        <v>46</v>
      </c>
      <c r="C2617" t="s">
        <v>178</v>
      </c>
      <c r="D2617" t="s">
        <v>191</v>
      </c>
      <c r="E2617" t="s">
        <v>226</v>
      </c>
      <c r="F2617">
        <v>5</v>
      </c>
      <c r="G2617">
        <v>2023</v>
      </c>
      <c r="H2617" s="15">
        <v>29</v>
      </c>
      <c r="I2617" s="12">
        <v>0.45429999999999998</v>
      </c>
      <c r="J2617" s="12">
        <v>0.29854080937064947</v>
      </c>
      <c r="K2617" s="16">
        <v>13.1747</v>
      </c>
      <c r="L2617" s="16">
        <v>8.6576834717488342</v>
      </c>
      <c r="M2617" s="11">
        <v>-0.131747</v>
      </c>
      <c r="N2617" s="17">
        <v>-0.58500000000000008</v>
      </c>
    </row>
    <row r="2618" spans="1:14" x14ac:dyDescent="0.3">
      <c r="A2618" t="s">
        <v>45</v>
      </c>
      <c r="B2618" t="s">
        <v>46</v>
      </c>
      <c r="C2618" t="s">
        <v>178</v>
      </c>
      <c r="D2618" t="s">
        <v>191</v>
      </c>
      <c r="E2618" t="s">
        <v>229</v>
      </c>
      <c r="F2618">
        <v>6</v>
      </c>
      <c r="G2618">
        <v>2023</v>
      </c>
      <c r="H2618" s="15">
        <v>29</v>
      </c>
      <c r="I2618" s="12">
        <v>0.45429999999999998</v>
      </c>
      <c r="J2618" s="12">
        <v>0.29443226933561756</v>
      </c>
      <c r="K2618" s="16">
        <v>13.1747</v>
      </c>
      <c r="L2618" s="16">
        <v>8.5385358107329097</v>
      </c>
      <c r="M2618" s="11">
        <v>-0.131747</v>
      </c>
      <c r="N2618" s="17">
        <v>-0.58500000000000008</v>
      </c>
    </row>
    <row r="2619" spans="1:14" x14ac:dyDescent="0.3">
      <c r="A2619" t="s">
        <v>45</v>
      </c>
      <c r="B2619" t="s">
        <v>46</v>
      </c>
      <c r="C2619" t="s">
        <v>178</v>
      </c>
      <c r="D2619" t="s">
        <v>191</v>
      </c>
      <c r="E2619" t="s">
        <v>234</v>
      </c>
      <c r="F2619">
        <v>12</v>
      </c>
      <c r="G2619">
        <v>2023</v>
      </c>
      <c r="H2619" s="15">
        <v>29</v>
      </c>
      <c r="I2619" s="12">
        <v>0.45429999999999998</v>
      </c>
      <c r="J2619" s="12">
        <v>0.30120062860005897</v>
      </c>
      <c r="K2619" s="16">
        <v>13.1747</v>
      </c>
      <c r="L2619" s="16">
        <v>8.7348182294017107</v>
      </c>
      <c r="M2619" s="11">
        <v>-0.131747</v>
      </c>
      <c r="N2619" s="17">
        <v>-0.58500000000000008</v>
      </c>
    </row>
    <row r="2620" spans="1:14" x14ac:dyDescent="0.3">
      <c r="A2620" t="s">
        <v>45</v>
      </c>
      <c r="B2620" t="s">
        <v>46</v>
      </c>
      <c r="C2620" t="s">
        <v>178</v>
      </c>
      <c r="D2620" t="s">
        <v>191</v>
      </c>
      <c r="E2620" t="s">
        <v>232</v>
      </c>
      <c r="F2620">
        <v>3</v>
      </c>
      <c r="G2620">
        <v>2023</v>
      </c>
      <c r="H2620" s="15">
        <v>30</v>
      </c>
      <c r="I2620" s="12">
        <v>0.44429999999999997</v>
      </c>
      <c r="J2620" s="12">
        <v>0.29216553287313446</v>
      </c>
      <c r="K2620" s="16">
        <v>13.328999999999999</v>
      </c>
      <c r="L2620" s="16">
        <v>8.7649659861940332</v>
      </c>
      <c r="M2620" s="11">
        <v>-0.13328999999999999</v>
      </c>
      <c r="N2620" s="17">
        <v>-0.59400000000000008</v>
      </c>
    </row>
    <row r="2621" spans="1:14" x14ac:dyDescent="0.3">
      <c r="A2621" t="s">
        <v>45</v>
      </c>
      <c r="B2621" t="s">
        <v>46</v>
      </c>
      <c r="C2621" t="s">
        <v>178</v>
      </c>
      <c r="D2621" t="s">
        <v>191</v>
      </c>
      <c r="E2621" t="s">
        <v>227</v>
      </c>
      <c r="F2621">
        <v>2</v>
      </c>
      <c r="G2621">
        <v>2023</v>
      </c>
      <c r="H2621" s="15">
        <v>44</v>
      </c>
      <c r="I2621" s="12">
        <v>0.38369999999999999</v>
      </c>
      <c r="J2621" s="12">
        <v>0.28976594032418329</v>
      </c>
      <c r="K2621" s="16">
        <v>16.8828</v>
      </c>
      <c r="L2621" s="16">
        <v>12.749701374264065</v>
      </c>
      <c r="M2621" s="11">
        <v>-0.16882800000000001</v>
      </c>
      <c r="N2621" s="17">
        <v>-0.7410000000000001</v>
      </c>
    </row>
    <row r="2622" spans="1:14" x14ac:dyDescent="0.3">
      <c r="A2622" t="s">
        <v>51</v>
      </c>
      <c r="B2622" t="s">
        <v>52</v>
      </c>
      <c r="C2622" t="s">
        <v>1</v>
      </c>
      <c r="D2622" t="s">
        <v>191</v>
      </c>
      <c r="E2622" t="s">
        <v>225</v>
      </c>
      <c r="F2622">
        <v>10</v>
      </c>
      <c r="G2622">
        <v>2023</v>
      </c>
      <c r="H2622" s="15">
        <v>28</v>
      </c>
      <c r="I2622" s="12">
        <v>0.45429999999999998</v>
      </c>
      <c r="J2622" s="12">
        <v>0.29810173621434266</v>
      </c>
      <c r="K2622" s="16">
        <v>12.7204</v>
      </c>
      <c r="L2622" s="16">
        <v>8.3468486140015941</v>
      </c>
      <c r="M2622" s="11">
        <v>-0.12720400000000001</v>
      </c>
      <c r="N2622" s="17">
        <v>-0.5625</v>
      </c>
    </row>
    <row r="2623" spans="1:14" x14ac:dyDescent="0.3">
      <c r="A2623" t="s">
        <v>51</v>
      </c>
      <c r="B2623" t="s">
        <v>52</v>
      </c>
      <c r="C2623" t="s">
        <v>1</v>
      </c>
      <c r="D2623" t="s">
        <v>191</v>
      </c>
      <c r="E2623" t="s">
        <v>223</v>
      </c>
      <c r="F2623">
        <v>11</v>
      </c>
      <c r="G2623">
        <v>2023</v>
      </c>
      <c r="H2623" s="15">
        <v>35</v>
      </c>
      <c r="I2623" s="12">
        <v>0.45429999999999998</v>
      </c>
      <c r="J2623" s="12">
        <v>0.29835968408841418</v>
      </c>
      <c r="K2623" s="16">
        <v>15.900499999999999</v>
      </c>
      <c r="L2623" s="16">
        <v>10.442588943094496</v>
      </c>
      <c r="M2623" s="11">
        <v>-0.15900500000000001</v>
      </c>
      <c r="N2623" s="17">
        <v>-0.69750000000000012</v>
      </c>
    </row>
    <row r="2624" spans="1:14" x14ac:dyDescent="0.3">
      <c r="A2624" t="s">
        <v>67</v>
      </c>
      <c r="B2624" t="s">
        <v>68</v>
      </c>
      <c r="C2624" t="s">
        <v>180</v>
      </c>
      <c r="D2624" t="s">
        <v>191</v>
      </c>
      <c r="E2624" t="s">
        <v>231</v>
      </c>
      <c r="F2624">
        <v>9</v>
      </c>
      <c r="G2624">
        <v>2023</v>
      </c>
      <c r="H2624" s="15">
        <v>2</v>
      </c>
      <c r="I2624" s="12">
        <v>0.45429999999999998</v>
      </c>
      <c r="J2624" s="12">
        <v>0.30025065241920001</v>
      </c>
      <c r="K2624" s="16">
        <v>0.90859999999999996</v>
      </c>
      <c r="L2624" s="16">
        <v>0.60050130483840003</v>
      </c>
      <c r="M2624" s="11">
        <v>-9.0860000000000003E-3</v>
      </c>
      <c r="N2624" s="17">
        <v>-4.5000000000000005E-2</v>
      </c>
    </row>
    <row r="2625" spans="1:14" x14ac:dyDescent="0.3">
      <c r="A2625" t="s">
        <v>67</v>
      </c>
      <c r="B2625" t="s">
        <v>68</v>
      </c>
      <c r="C2625" t="s">
        <v>180</v>
      </c>
      <c r="D2625" t="s">
        <v>191</v>
      </c>
      <c r="E2625" t="s">
        <v>230</v>
      </c>
      <c r="F2625">
        <v>4</v>
      </c>
      <c r="G2625">
        <v>2023</v>
      </c>
      <c r="H2625" s="15">
        <v>37</v>
      </c>
      <c r="I2625" s="12">
        <v>0.45429999999999998</v>
      </c>
      <c r="J2625" s="12">
        <v>0.29540238010619996</v>
      </c>
      <c r="K2625" s="16">
        <v>16.809100000000001</v>
      </c>
      <c r="L2625" s="16">
        <v>10.929888063929399</v>
      </c>
      <c r="M2625" s="11">
        <v>-0.16809100000000002</v>
      </c>
      <c r="N2625" s="17">
        <v>-0.72000000000000008</v>
      </c>
    </row>
    <row r="2626" spans="1:14" x14ac:dyDescent="0.3">
      <c r="A2626" t="s">
        <v>67</v>
      </c>
      <c r="B2626" t="s">
        <v>68</v>
      </c>
      <c r="C2626" t="s">
        <v>180</v>
      </c>
      <c r="D2626" t="s">
        <v>191</v>
      </c>
      <c r="E2626" t="s">
        <v>229</v>
      </c>
      <c r="F2626">
        <v>6</v>
      </c>
      <c r="G2626">
        <v>2023</v>
      </c>
      <c r="H2626" s="15">
        <v>37</v>
      </c>
      <c r="I2626" s="12">
        <v>0.45429999999999998</v>
      </c>
      <c r="J2626" s="12">
        <v>0.29853949748519998</v>
      </c>
      <c r="K2626" s="16">
        <v>16.809100000000001</v>
      </c>
      <c r="L2626" s="16">
        <v>11.045961406952399</v>
      </c>
      <c r="M2626" s="11">
        <v>-0.16809100000000002</v>
      </c>
      <c r="N2626" s="17">
        <v>-0.72000000000000008</v>
      </c>
    </row>
    <row r="2627" spans="1:14" x14ac:dyDescent="0.3">
      <c r="A2627" t="s">
        <v>67</v>
      </c>
      <c r="B2627" t="s">
        <v>68</v>
      </c>
      <c r="C2627" t="s">
        <v>180</v>
      </c>
      <c r="D2627" t="s">
        <v>191</v>
      </c>
      <c r="E2627" t="s">
        <v>224</v>
      </c>
      <c r="F2627">
        <v>7</v>
      </c>
      <c r="G2627">
        <v>2023</v>
      </c>
      <c r="H2627" s="15">
        <v>37</v>
      </c>
      <c r="I2627" s="12">
        <v>0.45429999999999998</v>
      </c>
      <c r="J2627" s="12">
        <v>0.30025065241920001</v>
      </c>
      <c r="K2627" s="16">
        <v>16.809100000000001</v>
      </c>
      <c r="L2627" s="16">
        <v>11.109274139510401</v>
      </c>
      <c r="M2627" s="11">
        <v>-0.16809100000000002</v>
      </c>
      <c r="N2627" s="17">
        <v>-0.72000000000000008</v>
      </c>
    </row>
    <row r="2628" spans="1:14" x14ac:dyDescent="0.3">
      <c r="A2628" t="s">
        <v>67</v>
      </c>
      <c r="B2628" t="s">
        <v>68</v>
      </c>
      <c r="C2628" t="s">
        <v>180</v>
      </c>
      <c r="D2628" t="s">
        <v>191</v>
      </c>
      <c r="E2628" t="s">
        <v>227</v>
      </c>
      <c r="F2628">
        <v>2</v>
      </c>
      <c r="G2628">
        <v>2023</v>
      </c>
      <c r="H2628" s="15">
        <v>45</v>
      </c>
      <c r="I2628" s="12">
        <v>0.38369999999999999</v>
      </c>
      <c r="J2628" s="12">
        <v>0.29540146749023521</v>
      </c>
      <c r="K2628" s="16">
        <v>17.266500000000001</v>
      </c>
      <c r="L2628" s="16">
        <v>13.293066037060585</v>
      </c>
      <c r="M2628" s="11">
        <v>-0.17266500000000001</v>
      </c>
      <c r="N2628" s="17">
        <v>-0.7410000000000001</v>
      </c>
    </row>
    <row r="2629" spans="1:14" x14ac:dyDescent="0.3">
      <c r="A2629" t="s">
        <v>67</v>
      </c>
      <c r="B2629" t="s">
        <v>68</v>
      </c>
      <c r="C2629" t="s">
        <v>180</v>
      </c>
      <c r="D2629" t="s">
        <v>191</v>
      </c>
      <c r="E2629" t="s">
        <v>232</v>
      </c>
      <c r="F2629">
        <v>3</v>
      </c>
      <c r="G2629">
        <v>2023</v>
      </c>
      <c r="H2629" s="15">
        <v>51</v>
      </c>
      <c r="I2629" s="12">
        <v>0.45429999999999998</v>
      </c>
      <c r="J2629" s="12">
        <v>0.29359419453908531</v>
      </c>
      <c r="K2629" s="16">
        <v>23.1693</v>
      </c>
      <c r="L2629" s="16">
        <v>14.973303921493351</v>
      </c>
      <c r="M2629" s="11">
        <v>-0.23169300000000001</v>
      </c>
      <c r="N2629" s="17">
        <v>-1.0125</v>
      </c>
    </row>
    <row r="2630" spans="1:14" x14ac:dyDescent="0.3">
      <c r="A2630" t="s">
        <v>67</v>
      </c>
      <c r="B2630" t="s">
        <v>68</v>
      </c>
      <c r="C2630" t="s">
        <v>180</v>
      </c>
      <c r="D2630" t="s">
        <v>191</v>
      </c>
      <c r="E2630" t="s">
        <v>226</v>
      </c>
      <c r="F2630">
        <v>5</v>
      </c>
      <c r="G2630">
        <v>2023</v>
      </c>
      <c r="H2630" s="15">
        <v>66</v>
      </c>
      <c r="I2630" s="12">
        <v>0.45429999999999998</v>
      </c>
      <c r="J2630" s="12">
        <v>0.29580202984745202</v>
      </c>
      <c r="K2630" s="16">
        <v>29.983799999999999</v>
      </c>
      <c r="L2630" s="16">
        <v>19.522933969931834</v>
      </c>
      <c r="M2630" s="11">
        <v>-0.29983799999999999</v>
      </c>
      <c r="N2630" s="17">
        <v>-1.3050000000000002</v>
      </c>
    </row>
    <row r="2631" spans="1:14" x14ac:dyDescent="0.3">
      <c r="A2631" t="s">
        <v>67</v>
      </c>
      <c r="B2631" t="s">
        <v>68</v>
      </c>
      <c r="C2631" t="s">
        <v>180</v>
      </c>
      <c r="D2631" t="s">
        <v>191</v>
      </c>
      <c r="E2631" t="s">
        <v>233</v>
      </c>
      <c r="F2631">
        <v>1</v>
      </c>
      <c r="G2631">
        <v>2023</v>
      </c>
      <c r="H2631" s="15">
        <v>96</v>
      </c>
      <c r="I2631" s="12">
        <v>0.38369999999999999</v>
      </c>
      <c r="J2631" s="12">
        <v>0.28686456378785352</v>
      </c>
      <c r="K2631" s="16">
        <v>36.8352</v>
      </c>
      <c r="L2631" s="16">
        <v>27.538998123633938</v>
      </c>
      <c r="M2631" s="11">
        <v>-0.36835200000000001</v>
      </c>
      <c r="N2631" s="17">
        <v>-1.5960000000000001</v>
      </c>
    </row>
    <row r="2632" spans="1:14" x14ac:dyDescent="0.3">
      <c r="A2632" t="s">
        <v>67</v>
      </c>
      <c r="B2632" t="s">
        <v>68</v>
      </c>
      <c r="C2632" t="s">
        <v>180</v>
      </c>
      <c r="D2632" t="s">
        <v>191</v>
      </c>
      <c r="E2632" t="s">
        <v>228</v>
      </c>
      <c r="F2632">
        <v>8</v>
      </c>
      <c r="G2632">
        <v>2023</v>
      </c>
      <c r="H2632" s="15">
        <v>110</v>
      </c>
      <c r="I2632" s="12">
        <v>0.45429999999999998</v>
      </c>
      <c r="J2632" s="12">
        <v>0.29858512828344008</v>
      </c>
      <c r="K2632" s="16">
        <v>49.972999999999999</v>
      </c>
      <c r="L2632" s="16">
        <v>32.844364111178407</v>
      </c>
      <c r="M2632" s="11">
        <v>-0.49973000000000001</v>
      </c>
      <c r="N2632" s="17">
        <v>-2.16</v>
      </c>
    </row>
    <row r="2633" spans="1:14" x14ac:dyDescent="0.3">
      <c r="A2633" t="s">
        <v>67</v>
      </c>
      <c r="B2633" t="s">
        <v>68</v>
      </c>
      <c r="C2633" t="s">
        <v>180</v>
      </c>
      <c r="D2633" t="s">
        <v>191</v>
      </c>
      <c r="E2633" t="s">
        <v>223</v>
      </c>
      <c r="F2633">
        <v>11</v>
      </c>
      <c r="G2633">
        <v>2023</v>
      </c>
      <c r="H2633" s="15">
        <v>169</v>
      </c>
      <c r="I2633" s="12">
        <v>0.45429999999999998</v>
      </c>
      <c r="J2633" s="12">
        <v>0.30024951164924402</v>
      </c>
      <c r="K2633" s="16">
        <v>76.776699999999991</v>
      </c>
      <c r="L2633" s="16">
        <v>50.742167468722236</v>
      </c>
      <c r="M2633" s="11">
        <v>-0.76776699999999998</v>
      </c>
      <c r="N2633" s="17">
        <v>-3.3300000000000005</v>
      </c>
    </row>
    <row r="2634" spans="1:14" x14ac:dyDescent="0.3">
      <c r="A2634" t="s">
        <v>75</v>
      </c>
      <c r="B2634" t="s">
        <v>76</v>
      </c>
      <c r="C2634" t="s">
        <v>179</v>
      </c>
      <c r="D2634" t="s">
        <v>191</v>
      </c>
      <c r="E2634" t="s">
        <v>225</v>
      </c>
      <c r="F2634">
        <v>10</v>
      </c>
      <c r="G2634">
        <v>2023</v>
      </c>
      <c r="H2634" s="15">
        <v>0</v>
      </c>
      <c r="I2634" s="12">
        <v>0.38369999999999999</v>
      </c>
      <c r="J2634" s="12">
        <v>0</v>
      </c>
      <c r="K2634" s="16">
        <v>0</v>
      </c>
      <c r="L2634" s="16">
        <v>0</v>
      </c>
      <c r="M2634" s="11">
        <v>0</v>
      </c>
      <c r="N2634" s="17">
        <v>0</v>
      </c>
    </row>
    <row r="2635" spans="1:14" x14ac:dyDescent="0.3">
      <c r="A2635" t="s">
        <v>75</v>
      </c>
      <c r="B2635" t="s">
        <v>76</v>
      </c>
      <c r="C2635" t="s">
        <v>179</v>
      </c>
      <c r="D2635" t="s">
        <v>191</v>
      </c>
      <c r="E2635" t="s">
        <v>226</v>
      </c>
      <c r="F2635">
        <v>5</v>
      </c>
      <c r="G2635">
        <v>2023</v>
      </c>
      <c r="H2635" s="15">
        <v>67</v>
      </c>
      <c r="I2635" s="12">
        <v>0.45429999999999998</v>
      </c>
      <c r="J2635" s="12">
        <v>0.29552871404121611</v>
      </c>
      <c r="K2635" s="16">
        <v>30.438099999999999</v>
      </c>
      <c r="L2635" s="16">
        <v>19.800423840761479</v>
      </c>
      <c r="M2635" s="11">
        <v>-0.30438100000000001</v>
      </c>
      <c r="N2635" s="17">
        <v>-1.3050000000000002</v>
      </c>
    </row>
    <row r="2636" spans="1:14" x14ac:dyDescent="0.3">
      <c r="A2636" t="s">
        <v>75</v>
      </c>
      <c r="B2636" t="s">
        <v>76</v>
      </c>
      <c r="C2636" t="s">
        <v>179</v>
      </c>
      <c r="D2636" t="s">
        <v>191</v>
      </c>
      <c r="E2636" t="s">
        <v>227</v>
      </c>
      <c r="F2636">
        <v>2</v>
      </c>
      <c r="G2636">
        <v>2023</v>
      </c>
      <c r="H2636" s="15">
        <v>111</v>
      </c>
      <c r="I2636" s="12">
        <v>0.38369999999999999</v>
      </c>
      <c r="J2636" s="12">
        <v>0.28899206670271521</v>
      </c>
      <c r="K2636" s="16">
        <v>42.590699999999998</v>
      </c>
      <c r="L2636" s="16">
        <v>32.078119404001392</v>
      </c>
      <c r="M2636" s="11">
        <v>-0.42590699999999998</v>
      </c>
      <c r="N2636" s="17">
        <v>-1.8240000000000003</v>
      </c>
    </row>
    <row r="2637" spans="1:14" x14ac:dyDescent="0.3">
      <c r="A2637" t="s">
        <v>75</v>
      </c>
      <c r="B2637" t="s">
        <v>76</v>
      </c>
      <c r="C2637" t="s">
        <v>179</v>
      </c>
      <c r="D2637" t="s">
        <v>191</v>
      </c>
      <c r="E2637" t="s">
        <v>232</v>
      </c>
      <c r="F2637">
        <v>3</v>
      </c>
      <c r="G2637">
        <v>2023</v>
      </c>
      <c r="H2637" s="15">
        <v>104</v>
      </c>
      <c r="I2637" s="12">
        <v>0.42409999999999998</v>
      </c>
      <c r="J2637" s="12">
        <v>0.29404615944729573</v>
      </c>
      <c r="K2637" s="16">
        <v>44.106400000000001</v>
      </c>
      <c r="L2637" s="16">
        <v>30.580800582518755</v>
      </c>
      <c r="M2637" s="11">
        <v>-0.44106400000000001</v>
      </c>
      <c r="N2637" s="17">
        <v>-1.89</v>
      </c>
    </row>
    <row r="2638" spans="1:14" x14ac:dyDescent="0.3">
      <c r="A2638" t="s">
        <v>75</v>
      </c>
      <c r="B2638" t="s">
        <v>76</v>
      </c>
      <c r="C2638" t="s">
        <v>179</v>
      </c>
      <c r="D2638" t="s">
        <v>191</v>
      </c>
      <c r="E2638" t="s">
        <v>233</v>
      </c>
      <c r="F2638">
        <v>1</v>
      </c>
      <c r="G2638">
        <v>2023</v>
      </c>
      <c r="H2638" s="15">
        <v>119</v>
      </c>
      <c r="I2638" s="12">
        <v>0.38369999999999999</v>
      </c>
      <c r="J2638" s="12">
        <v>0.2866836072340182</v>
      </c>
      <c r="K2638" s="16">
        <v>45.660299999999999</v>
      </c>
      <c r="L2638" s="16">
        <v>34.115349260848163</v>
      </c>
      <c r="M2638" s="11">
        <v>-0.45660299999999998</v>
      </c>
      <c r="N2638" s="17">
        <v>-1.9570000000000001</v>
      </c>
    </row>
    <row r="2639" spans="1:14" x14ac:dyDescent="0.3">
      <c r="A2639" t="s">
        <v>75</v>
      </c>
      <c r="B2639" t="s">
        <v>76</v>
      </c>
      <c r="C2639" t="s">
        <v>179</v>
      </c>
      <c r="D2639" t="s">
        <v>191</v>
      </c>
      <c r="E2639" t="s">
        <v>228</v>
      </c>
      <c r="F2639">
        <v>8</v>
      </c>
      <c r="G2639">
        <v>2023</v>
      </c>
      <c r="H2639" s="15">
        <v>104</v>
      </c>
      <c r="I2639" s="12">
        <v>0.45429999999999998</v>
      </c>
      <c r="J2639" s="12">
        <v>0.2984661622737429</v>
      </c>
      <c r="K2639" s="16">
        <v>47.247199999999999</v>
      </c>
      <c r="L2639" s="16">
        <v>31.04048087646926</v>
      </c>
      <c r="M2639" s="11">
        <v>-0.472472</v>
      </c>
      <c r="N2639" s="17">
        <v>-2.0249999999999999</v>
      </c>
    </row>
    <row r="2640" spans="1:14" x14ac:dyDescent="0.3">
      <c r="A2640" t="s">
        <v>75</v>
      </c>
      <c r="B2640" t="s">
        <v>76</v>
      </c>
      <c r="C2640" t="s">
        <v>179</v>
      </c>
      <c r="D2640" t="s">
        <v>191</v>
      </c>
      <c r="E2640" t="s">
        <v>231</v>
      </c>
      <c r="F2640">
        <v>9</v>
      </c>
      <c r="G2640">
        <v>2023</v>
      </c>
      <c r="H2640" s="15">
        <v>104</v>
      </c>
      <c r="I2640" s="12">
        <v>0.45429999999999998</v>
      </c>
      <c r="J2640" s="12">
        <v>0.2984661622737429</v>
      </c>
      <c r="K2640" s="16">
        <v>47.247199999999999</v>
      </c>
      <c r="L2640" s="16">
        <v>31.04048087646926</v>
      </c>
      <c r="M2640" s="11">
        <v>-0.472472</v>
      </c>
      <c r="N2640" s="17">
        <v>-2.0249999999999999</v>
      </c>
    </row>
    <row r="2641" spans="1:14" x14ac:dyDescent="0.3">
      <c r="A2641" t="s">
        <v>75</v>
      </c>
      <c r="B2641" t="s">
        <v>76</v>
      </c>
      <c r="C2641" t="s">
        <v>179</v>
      </c>
      <c r="D2641" t="s">
        <v>191</v>
      </c>
      <c r="E2641" t="s">
        <v>230</v>
      </c>
      <c r="F2641">
        <v>4</v>
      </c>
      <c r="G2641">
        <v>2023</v>
      </c>
      <c r="H2641" s="15">
        <v>119</v>
      </c>
      <c r="I2641" s="12">
        <v>0.45429999999999998</v>
      </c>
      <c r="J2641" s="12">
        <v>0.29382065265352053</v>
      </c>
      <c r="K2641" s="16">
        <v>54.061699999999995</v>
      </c>
      <c r="L2641" s="16">
        <v>34.964657665768947</v>
      </c>
      <c r="M2641" s="11">
        <v>-0.54061700000000001</v>
      </c>
      <c r="N2641" s="17">
        <v>-2.3175000000000003</v>
      </c>
    </row>
    <row r="2642" spans="1:14" x14ac:dyDescent="0.3">
      <c r="A2642" t="s">
        <v>75</v>
      </c>
      <c r="B2642" t="s">
        <v>76</v>
      </c>
      <c r="C2642" t="s">
        <v>179</v>
      </c>
      <c r="D2642" t="s">
        <v>191</v>
      </c>
      <c r="E2642" t="s">
        <v>224</v>
      </c>
      <c r="F2642">
        <v>7</v>
      </c>
      <c r="G2642">
        <v>2023</v>
      </c>
      <c r="H2642" s="15">
        <v>119</v>
      </c>
      <c r="I2642" s="12">
        <v>0.45429999999999998</v>
      </c>
      <c r="J2642" s="12">
        <v>0.29816203809619629</v>
      </c>
      <c r="K2642" s="16">
        <v>54.061699999999995</v>
      </c>
      <c r="L2642" s="16">
        <v>35.481282533447356</v>
      </c>
      <c r="M2642" s="11">
        <v>-0.54061700000000001</v>
      </c>
      <c r="N2642" s="17">
        <v>-2.3175000000000003</v>
      </c>
    </row>
    <row r="2643" spans="1:14" x14ac:dyDescent="0.3">
      <c r="A2643" t="s">
        <v>75</v>
      </c>
      <c r="B2643" t="s">
        <v>76</v>
      </c>
      <c r="C2643" t="s">
        <v>179</v>
      </c>
      <c r="D2643" t="s">
        <v>191</v>
      </c>
      <c r="E2643" t="s">
        <v>234</v>
      </c>
      <c r="F2643">
        <v>12</v>
      </c>
      <c r="G2643">
        <v>2023</v>
      </c>
      <c r="H2643" s="15">
        <v>134</v>
      </c>
      <c r="I2643" s="12">
        <v>0.45429999999999998</v>
      </c>
      <c r="J2643" s="12">
        <v>0.29921673458241194</v>
      </c>
      <c r="K2643" s="16">
        <v>60.876199999999997</v>
      </c>
      <c r="L2643" s="16">
        <v>40.095042434043201</v>
      </c>
      <c r="M2643" s="11">
        <v>-0.60876200000000003</v>
      </c>
      <c r="N2643" s="17">
        <v>-2.6100000000000003</v>
      </c>
    </row>
    <row r="2644" spans="1:14" x14ac:dyDescent="0.3">
      <c r="A2644" t="s">
        <v>75</v>
      </c>
      <c r="B2644" t="s">
        <v>76</v>
      </c>
      <c r="C2644" t="s">
        <v>179</v>
      </c>
      <c r="D2644" t="s">
        <v>191</v>
      </c>
      <c r="E2644" t="s">
        <v>229</v>
      </c>
      <c r="F2644">
        <v>6</v>
      </c>
      <c r="G2644">
        <v>2023</v>
      </c>
      <c r="H2644" s="15">
        <v>163</v>
      </c>
      <c r="I2644" s="12">
        <v>0.45429999999999998</v>
      </c>
      <c r="J2644" s="12">
        <v>0.29667308894550642</v>
      </c>
      <c r="K2644" s="16">
        <v>74.050899999999999</v>
      </c>
      <c r="L2644" s="16">
        <v>48.357713498117548</v>
      </c>
      <c r="M2644" s="11">
        <v>-0.74050899999999997</v>
      </c>
      <c r="N2644" s="17">
        <v>-3.1725000000000003</v>
      </c>
    </row>
    <row r="2645" spans="1:14" x14ac:dyDescent="0.3">
      <c r="A2645" t="s">
        <v>75</v>
      </c>
      <c r="B2645" t="s">
        <v>76</v>
      </c>
      <c r="C2645" t="s">
        <v>179</v>
      </c>
      <c r="D2645" t="s">
        <v>191</v>
      </c>
      <c r="E2645" t="s">
        <v>223</v>
      </c>
      <c r="F2645">
        <v>11</v>
      </c>
      <c r="G2645">
        <v>2023</v>
      </c>
      <c r="H2645" s="15">
        <v>163</v>
      </c>
      <c r="I2645" s="12">
        <v>0.45429999999999998</v>
      </c>
      <c r="J2645" s="12">
        <v>0.29835832247491528</v>
      </c>
      <c r="K2645" s="16">
        <v>74.050899999999999</v>
      </c>
      <c r="L2645" s="16">
        <v>48.632406563411195</v>
      </c>
      <c r="M2645" s="11">
        <v>-0.74050899999999997</v>
      </c>
      <c r="N2645" s="17">
        <v>-3.1725000000000003</v>
      </c>
    </row>
    <row r="2646" spans="1:14" x14ac:dyDescent="0.3">
      <c r="A2646" t="s">
        <v>77</v>
      </c>
      <c r="B2646" t="s">
        <v>78</v>
      </c>
      <c r="C2646" t="s">
        <v>179</v>
      </c>
      <c r="D2646" t="s">
        <v>191</v>
      </c>
      <c r="E2646" t="s">
        <v>225</v>
      </c>
      <c r="F2646">
        <v>10</v>
      </c>
      <c r="G2646">
        <v>2023</v>
      </c>
      <c r="H2646" s="15">
        <v>0</v>
      </c>
      <c r="I2646" s="12">
        <v>0.38369999999999999</v>
      </c>
      <c r="J2646" s="12">
        <v>0</v>
      </c>
      <c r="K2646" s="16">
        <v>0</v>
      </c>
      <c r="L2646" s="16">
        <v>0</v>
      </c>
      <c r="M2646" s="11">
        <v>0</v>
      </c>
      <c r="N2646" s="17">
        <v>0</v>
      </c>
    </row>
    <row r="2647" spans="1:14" x14ac:dyDescent="0.3">
      <c r="A2647" t="s">
        <v>77</v>
      </c>
      <c r="B2647" t="s">
        <v>78</v>
      </c>
      <c r="C2647" t="s">
        <v>179</v>
      </c>
      <c r="D2647" t="s">
        <v>191</v>
      </c>
      <c r="E2647" t="s">
        <v>223</v>
      </c>
      <c r="F2647">
        <v>11</v>
      </c>
      <c r="G2647">
        <v>2023</v>
      </c>
      <c r="H2647" s="15">
        <v>0</v>
      </c>
      <c r="I2647" s="12">
        <v>0.38369999999999999</v>
      </c>
      <c r="J2647" s="12">
        <v>0</v>
      </c>
      <c r="K2647" s="16">
        <v>0</v>
      </c>
      <c r="L2647" s="16">
        <v>0</v>
      </c>
      <c r="M2647" s="11">
        <v>0</v>
      </c>
      <c r="N2647" s="17">
        <v>0</v>
      </c>
    </row>
    <row r="2648" spans="1:14" x14ac:dyDescent="0.3">
      <c r="A2648" t="s">
        <v>77</v>
      </c>
      <c r="B2648" t="s">
        <v>78</v>
      </c>
      <c r="C2648" t="s">
        <v>179</v>
      </c>
      <c r="D2648" t="s">
        <v>191</v>
      </c>
      <c r="E2648" t="s">
        <v>233</v>
      </c>
      <c r="F2648">
        <v>1</v>
      </c>
      <c r="G2648">
        <v>2023</v>
      </c>
      <c r="H2648" s="15">
        <v>15</v>
      </c>
      <c r="I2648" s="12">
        <v>0.38369999999999999</v>
      </c>
      <c r="J2648" s="12">
        <v>0.28827165526523518</v>
      </c>
      <c r="K2648" s="16">
        <v>5.7554999999999996</v>
      </c>
      <c r="L2648" s="16">
        <v>4.324074828978528</v>
      </c>
      <c r="M2648" s="11">
        <v>-5.7554999999999995E-2</v>
      </c>
      <c r="N2648" s="17">
        <v>-0.24700000000000003</v>
      </c>
    </row>
    <row r="2649" spans="1:14" x14ac:dyDescent="0.3">
      <c r="A2649" t="s">
        <v>77</v>
      </c>
      <c r="B2649" t="s">
        <v>78</v>
      </c>
      <c r="C2649" t="s">
        <v>179</v>
      </c>
      <c r="D2649" t="s">
        <v>191</v>
      </c>
      <c r="E2649" t="s">
        <v>232</v>
      </c>
      <c r="F2649">
        <v>3</v>
      </c>
      <c r="G2649">
        <v>2023</v>
      </c>
      <c r="H2649" s="15">
        <v>15</v>
      </c>
      <c r="I2649" s="12">
        <v>0.38369999999999999</v>
      </c>
      <c r="J2649" s="12">
        <v>0.29540146749023521</v>
      </c>
      <c r="K2649" s="16">
        <v>5.7554999999999996</v>
      </c>
      <c r="L2649" s="16">
        <v>4.4310220123535284</v>
      </c>
      <c r="M2649" s="11">
        <v>-5.7554999999999995E-2</v>
      </c>
      <c r="N2649" s="17">
        <v>-0.24700000000000003</v>
      </c>
    </row>
    <row r="2650" spans="1:14" x14ac:dyDescent="0.3">
      <c r="A2650" t="s">
        <v>77</v>
      </c>
      <c r="B2650" t="s">
        <v>78</v>
      </c>
      <c r="C2650" t="s">
        <v>179</v>
      </c>
      <c r="D2650" t="s">
        <v>191</v>
      </c>
      <c r="E2650" t="s">
        <v>230</v>
      </c>
      <c r="F2650">
        <v>4</v>
      </c>
      <c r="G2650">
        <v>2023</v>
      </c>
      <c r="H2650" s="15">
        <v>15</v>
      </c>
      <c r="I2650" s="12">
        <v>0.45429999999999998</v>
      </c>
      <c r="J2650" s="12">
        <v>0.29540146749023521</v>
      </c>
      <c r="K2650" s="16">
        <v>6.8144999999999998</v>
      </c>
      <c r="L2650" s="16">
        <v>4.4310220123535284</v>
      </c>
      <c r="M2650" s="11">
        <v>-6.8144999999999997E-2</v>
      </c>
      <c r="N2650" s="17">
        <v>-0.29250000000000004</v>
      </c>
    </row>
    <row r="2651" spans="1:14" x14ac:dyDescent="0.3">
      <c r="A2651" t="s">
        <v>77</v>
      </c>
      <c r="B2651" t="s">
        <v>78</v>
      </c>
      <c r="C2651" t="s">
        <v>179</v>
      </c>
      <c r="D2651" t="s">
        <v>191</v>
      </c>
      <c r="E2651" t="s">
        <v>228</v>
      </c>
      <c r="F2651">
        <v>8</v>
      </c>
      <c r="G2651">
        <v>2023</v>
      </c>
      <c r="H2651" s="15">
        <v>15</v>
      </c>
      <c r="I2651" s="12">
        <v>0.45429999999999998</v>
      </c>
      <c r="J2651" s="12">
        <v>0.30025065241920001</v>
      </c>
      <c r="K2651" s="16">
        <v>6.8144999999999998</v>
      </c>
      <c r="L2651" s="16">
        <v>4.5037597862880006</v>
      </c>
      <c r="M2651" s="11">
        <v>-6.8144999999999997E-2</v>
      </c>
      <c r="N2651" s="17">
        <v>-0.29250000000000004</v>
      </c>
    </row>
    <row r="2652" spans="1:14" x14ac:dyDescent="0.3">
      <c r="A2652" t="s">
        <v>77</v>
      </c>
      <c r="B2652" t="s">
        <v>78</v>
      </c>
      <c r="C2652" t="s">
        <v>179</v>
      </c>
      <c r="D2652" t="s">
        <v>191</v>
      </c>
      <c r="E2652" t="s">
        <v>234</v>
      </c>
      <c r="F2652">
        <v>12</v>
      </c>
      <c r="G2652">
        <v>2023</v>
      </c>
      <c r="H2652" s="15">
        <v>27</v>
      </c>
      <c r="I2652" s="12">
        <v>0.45429999999999998</v>
      </c>
      <c r="J2652" s="12">
        <v>0.30120091379254799</v>
      </c>
      <c r="K2652" s="16">
        <v>12.2661</v>
      </c>
      <c r="L2652" s="16">
        <v>8.1324246723987947</v>
      </c>
      <c r="M2652" s="11">
        <v>-0.12266100000000001</v>
      </c>
      <c r="N2652" s="17">
        <v>-0.51749999999999996</v>
      </c>
    </row>
    <row r="2653" spans="1:14" x14ac:dyDescent="0.3">
      <c r="A2653" t="s">
        <v>85</v>
      </c>
      <c r="B2653" t="s">
        <v>86</v>
      </c>
      <c r="C2653" t="s">
        <v>178</v>
      </c>
      <c r="D2653" t="s">
        <v>191</v>
      </c>
      <c r="E2653" t="s">
        <v>224</v>
      </c>
      <c r="F2653">
        <v>7</v>
      </c>
      <c r="G2653">
        <v>2023</v>
      </c>
      <c r="H2653" s="15">
        <v>1</v>
      </c>
      <c r="I2653" s="12">
        <v>0.45429999999999998</v>
      </c>
      <c r="J2653" s="12">
        <v>0.30030769091699999</v>
      </c>
      <c r="K2653" s="16">
        <v>0.45429999999999998</v>
      </c>
      <c r="L2653" s="16">
        <v>0.30030769091699999</v>
      </c>
      <c r="M2653" s="11">
        <v>-4.5430000000000002E-3</v>
      </c>
      <c r="N2653" s="17">
        <v>-2.2500000000000003E-2</v>
      </c>
    </row>
    <row r="2654" spans="1:14" x14ac:dyDescent="0.3">
      <c r="A2654" t="s">
        <v>85</v>
      </c>
      <c r="B2654" t="s">
        <v>86</v>
      </c>
      <c r="C2654" t="s">
        <v>178</v>
      </c>
      <c r="D2654" t="s">
        <v>191</v>
      </c>
      <c r="E2654" t="s">
        <v>234</v>
      </c>
      <c r="F2654">
        <v>12</v>
      </c>
      <c r="G2654">
        <v>2023</v>
      </c>
      <c r="H2654" s="15">
        <v>8</v>
      </c>
      <c r="I2654" s="12">
        <v>0.44429999999999997</v>
      </c>
      <c r="J2654" s="12">
        <v>0.30120035218272351</v>
      </c>
      <c r="K2654" s="16">
        <v>3.5543999999999998</v>
      </c>
      <c r="L2654" s="16">
        <v>2.4096028174617881</v>
      </c>
      <c r="M2654" s="11">
        <v>-3.5543999999999999E-2</v>
      </c>
      <c r="N2654" s="17">
        <v>-0.15400000000000003</v>
      </c>
    </row>
    <row r="2655" spans="1:14" x14ac:dyDescent="0.3">
      <c r="A2655" t="s">
        <v>85</v>
      </c>
      <c r="B2655" t="s">
        <v>86</v>
      </c>
      <c r="C2655" t="s">
        <v>178</v>
      </c>
      <c r="D2655" t="s">
        <v>191</v>
      </c>
      <c r="E2655" t="s">
        <v>229</v>
      </c>
      <c r="F2655">
        <v>6</v>
      </c>
      <c r="G2655">
        <v>2023</v>
      </c>
      <c r="H2655" s="15">
        <v>22</v>
      </c>
      <c r="I2655" s="12">
        <v>0.45429999999999998</v>
      </c>
      <c r="J2655" s="12">
        <v>0.29580104118015682</v>
      </c>
      <c r="K2655" s="16">
        <v>9.9946000000000002</v>
      </c>
      <c r="L2655" s="16">
        <v>6.5076229059634496</v>
      </c>
      <c r="M2655" s="11">
        <v>-9.9946000000000007E-2</v>
      </c>
      <c r="N2655" s="17">
        <v>-0.45</v>
      </c>
    </row>
    <row r="2656" spans="1:14" x14ac:dyDescent="0.3">
      <c r="A2656" t="s">
        <v>85</v>
      </c>
      <c r="B2656" t="s">
        <v>86</v>
      </c>
      <c r="C2656" t="s">
        <v>178</v>
      </c>
      <c r="D2656" t="s">
        <v>191</v>
      </c>
      <c r="E2656" t="s">
        <v>232</v>
      </c>
      <c r="F2656">
        <v>3</v>
      </c>
      <c r="G2656">
        <v>2023</v>
      </c>
      <c r="H2656" s="15">
        <v>36</v>
      </c>
      <c r="I2656" s="12">
        <v>0.45429999999999998</v>
      </c>
      <c r="J2656" s="12">
        <v>0.29223494676561923</v>
      </c>
      <c r="K2656" s="16">
        <v>16.354800000000001</v>
      </c>
      <c r="L2656" s="16">
        <v>10.520458083562293</v>
      </c>
      <c r="M2656" s="11">
        <v>-0.163548</v>
      </c>
      <c r="N2656" s="17">
        <v>-0.72000000000000008</v>
      </c>
    </row>
    <row r="2657" spans="1:14" x14ac:dyDescent="0.3">
      <c r="A2657" t="s">
        <v>85</v>
      </c>
      <c r="B2657" t="s">
        <v>86</v>
      </c>
      <c r="C2657" t="s">
        <v>178</v>
      </c>
      <c r="D2657" t="s">
        <v>191</v>
      </c>
      <c r="E2657" t="s">
        <v>230</v>
      </c>
      <c r="F2657">
        <v>4</v>
      </c>
      <c r="G2657">
        <v>2023</v>
      </c>
      <c r="H2657" s="15">
        <v>58</v>
      </c>
      <c r="I2657" s="12">
        <v>0.45429999999999998</v>
      </c>
      <c r="J2657" s="12">
        <v>0.29223648680505993</v>
      </c>
      <c r="K2657" s="16">
        <v>26.349399999999999</v>
      </c>
      <c r="L2657" s="16">
        <v>16.949716234693476</v>
      </c>
      <c r="M2657" s="11">
        <v>-0.26349400000000001</v>
      </c>
      <c r="N2657" s="17">
        <v>-1.1700000000000002</v>
      </c>
    </row>
    <row r="2658" spans="1:14" x14ac:dyDescent="0.3">
      <c r="A2658" t="s">
        <v>87</v>
      </c>
      <c r="B2658" t="s">
        <v>88</v>
      </c>
      <c r="C2658" t="s">
        <v>177</v>
      </c>
      <c r="D2658" t="s">
        <v>191</v>
      </c>
      <c r="E2658" t="s">
        <v>232</v>
      </c>
      <c r="F2658">
        <v>3</v>
      </c>
      <c r="G2658">
        <v>2023</v>
      </c>
      <c r="H2658" s="15">
        <v>14</v>
      </c>
      <c r="I2658" s="12">
        <v>0.45429999999999998</v>
      </c>
      <c r="J2658" s="12">
        <v>0.29540591649306358</v>
      </c>
      <c r="K2658" s="16">
        <v>6.3601999999999999</v>
      </c>
      <c r="L2658" s="16">
        <v>4.1356828309028906</v>
      </c>
      <c r="M2658" s="11">
        <v>-6.3602000000000006E-2</v>
      </c>
      <c r="N2658" s="17">
        <v>-0.29250000000000004</v>
      </c>
    </row>
    <row r="2659" spans="1:14" x14ac:dyDescent="0.3">
      <c r="A2659" t="s">
        <v>87</v>
      </c>
      <c r="B2659" t="s">
        <v>88</v>
      </c>
      <c r="C2659" t="s">
        <v>177</v>
      </c>
      <c r="D2659" t="s">
        <v>191</v>
      </c>
      <c r="E2659" t="s">
        <v>226</v>
      </c>
      <c r="F2659">
        <v>5</v>
      </c>
      <c r="G2659">
        <v>2023</v>
      </c>
      <c r="H2659" s="15">
        <v>14</v>
      </c>
      <c r="I2659" s="12">
        <v>0.45429999999999998</v>
      </c>
      <c r="J2659" s="12">
        <v>0.29853858486923524</v>
      </c>
      <c r="K2659" s="16">
        <v>6.3601999999999999</v>
      </c>
      <c r="L2659" s="16">
        <v>4.1795401881692928</v>
      </c>
      <c r="M2659" s="11">
        <v>-6.3602000000000006E-2</v>
      </c>
      <c r="N2659" s="17">
        <v>-0.29250000000000004</v>
      </c>
    </row>
    <row r="2660" spans="1:14" x14ac:dyDescent="0.3">
      <c r="A2660" t="s">
        <v>87</v>
      </c>
      <c r="B2660" t="s">
        <v>88</v>
      </c>
      <c r="C2660" t="s">
        <v>177</v>
      </c>
      <c r="D2660" t="s">
        <v>191</v>
      </c>
      <c r="E2660" t="s">
        <v>229</v>
      </c>
      <c r="F2660">
        <v>6</v>
      </c>
      <c r="G2660">
        <v>2023</v>
      </c>
      <c r="H2660" s="15">
        <v>14</v>
      </c>
      <c r="I2660" s="12">
        <v>0.45429999999999998</v>
      </c>
      <c r="J2660" s="12">
        <v>0.29853858486923524</v>
      </c>
      <c r="K2660" s="16">
        <v>6.3601999999999999</v>
      </c>
      <c r="L2660" s="16">
        <v>4.1795401881692928</v>
      </c>
      <c r="M2660" s="11">
        <v>-6.3602000000000006E-2</v>
      </c>
      <c r="N2660" s="17">
        <v>-0.29250000000000004</v>
      </c>
    </row>
    <row r="2661" spans="1:14" x14ac:dyDescent="0.3">
      <c r="A2661" t="s">
        <v>87</v>
      </c>
      <c r="B2661" t="s">
        <v>88</v>
      </c>
      <c r="C2661" t="s">
        <v>177</v>
      </c>
      <c r="D2661" t="s">
        <v>191</v>
      </c>
      <c r="E2661" t="s">
        <v>228</v>
      </c>
      <c r="F2661">
        <v>8</v>
      </c>
      <c r="G2661">
        <v>2023</v>
      </c>
      <c r="H2661" s="15">
        <v>36</v>
      </c>
      <c r="I2661" s="12">
        <v>0.45429999999999998</v>
      </c>
      <c r="J2661" s="12">
        <v>0.30025065241920001</v>
      </c>
      <c r="K2661" s="16">
        <v>16.354800000000001</v>
      </c>
      <c r="L2661" s="16">
        <v>10.809023487091201</v>
      </c>
      <c r="M2661" s="11">
        <v>-0.163548</v>
      </c>
      <c r="N2661" s="17">
        <v>-0.72000000000000008</v>
      </c>
    </row>
    <row r="2662" spans="1:14" x14ac:dyDescent="0.3">
      <c r="A2662" t="s">
        <v>89</v>
      </c>
      <c r="B2662" t="s">
        <v>90</v>
      </c>
      <c r="C2662" t="s">
        <v>177</v>
      </c>
      <c r="D2662" t="s">
        <v>191</v>
      </c>
      <c r="E2662" t="s">
        <v>225</v>
      </c>
      <c r="F2662">
        <v>10</v>
      </c>
      <c r="G2662">
        <v>2023</v>
      </c>
      <c r="H2662" s="15">
        <v>0</v>
      </c>
      <c r="I2662" s="12">
        <v>0.38369999999999999</v>
      </c>
      <c r="J2662" s="12">
        <v>0</v>
      </c>
      <c r="K2662" s="16">
        <v>0</v>
      </c>
      <c r="L2662" s="16">
        <v>0</v>
      </c>
      <c r="M2662" s="11">
        <v>0</v>
      </c>
      <c r="N2662" s="17">
        <v>0</v>
      </c>
    </row>
    <row r="2663" spans="1:14" x14ac:dyDescent="0.3">
      <c r="A2663" t="s">
        <v>89</v>
      </c>
      <c r="B2663" t="s">
        <v>90</v>
      </c>
      <c r="C2663" t="s">
        <v>177</v>
      </c>
      <c r="D2663" t="s">
        <v>191</v>
      </c>
      <c r="E2663" t="s">
        <v>233</v>
      </c>
      <c r="F2663">
        <v>1</v>
      </c>
      <c r="G2663">
        <v>2023</v>
      </c>
      <c r="H2663" s="15">
        <v>8</v>
      </c>
      <c r="I2663" s="12">
        <v>0.38369999999999999</v>
      </c>
      <c r="J2663" s="12">
        <v>0.2882761042680636</v>
      </c>
      <c r="K2663" s="16">
        <v>3.0695999999999999</v>
      </c>
      <c r="L2663" s="16">
        <v>2.3062088341445088</v>
      </c>
      <c r="M2663" s="11">
        <v>-3.0696000000000001E-2</v>
      </c>
      <c r="N2663" s="17">
        <v>-0.13300000000000001</v>
      </c>
    </row>
    <row r="2664" spans="1:14" x14ac:dyDescent="0.3">
      <c r="A2664" t="s">
        <v>89</v>
      </c>
      <c r="B2664" t="s">
        <v>90</v>
      </c>
      <c r="C2664" t="s">
        <v>177</v>
      </c>
      <c r="D2664" t="s">
        <v>191</v>
      </c>
      <c r="E2664" t="s">
        <v>225</v>
      </c>
      <c r="F2664">
        <v>10</v>
      </c>
      <c r="G2664">
        <v>2023</v>
      </c>
      <c r="H2664" s="15">
        <v>8</v>
      </c>
      <c r="I2664" s="12">
        <v>0.45429999999999998</v>
      </c>
      <c r="J2664" s="12">
        <v>0.30025008203422199</v>
      </c>
      <c r="K2664" s="16">
        <v>3.6343999999999999</v>
      </c>
      <c r="L2664" s="16">
        <v>2.4020006562737759</v>
      </c>
      <c r="M2664" s="11">
        <v>-3.6344000000000001E-2</v>
      </c>
      <c r="N2664" s="17">
        <v>-0.1575</v>
      </c>
    </row>
    <row r="2665" spans="1:14" x14ac:dyDescent="0.3">
      <c r="A2665" t="s">
        <v>89</v>
      </c>
      <c r="B2665" t="s">
        <v>90</v>
      </c>
      <c r="C2665" t="s">
        <v>177</v>
      </c>
      <c r="D2665" t="s">
        <v>191</v>
      </c>
      <c r="E2665" t="s">
        <v>227</v>
      </c>
      <c r="F2665">
        <v>2</v>
      </c>
      <c r="G2665">
        <v>2023</v>
      </c>
      <c r="H2665" s="15">
        <v>14</v>
      </c>
      <c r="I2665" s="12">
        <v>0.38369999999999999</v>
      </c>
      <c r="J2665" s="12">
        <v>0.29223762757501587</v>
      </c>
      <c r="K2665" s="16">
        <v>5.3717999999999995</v>
      </c>
      <c r="L2665" s="16">
        <v>4.0913267860502218</v>
      </c>
      <c r="M2665" s="11">
        <v>-5.3717999999999995E-2</v>
      </c>
      <c r="N2665" s="17">
        <v>-0.24700000000000003</v>
      </c>
    </row>
    <row r="2666" spans="1:14" x14ac:dyDescent="0.3">
      <c r="A2666" t="s">
        <v>89</v>
      </c>
      <c r="B2666" t="s">
        <v>90</v>
      </c>
      <c r="C2666" t="s">
        <v>177</v>
      </c>
      <c r="D2666" t="s">
        <v>191</v>
      </c>
      <c r="E2666" t="s">
        <v>226</v>
      </c>
      <c r="F2666">
        <v>5</v>
      </c>
      <c r="G2666">
        <v>2023</v>
      </c>
      <c r="H2666" s="15">
        <v>14</v>
      </c>
      <c r="I2666" s="12">
        <v>0.45429999999999998</v>
      </c>
      <c r="J2666" s="12">
        <v>0.2944344938370318</v>
      </c>
      <c r="K2666" s="16">
        <v>6.3601999999999999</v>
      </c>
      <c r="L2666" s="16">
        <v>4.1220829137184456</v>
      </c>
      <c r="M2666" s="11">
        <v>-6.3602000000000006E-2</v>
      </c>
      <c r="N2666" s="17">
        <v>-0.29250000000000004</v>
      </c>
    </row>
    <row r="2667" spans="1:14" x14ac:dyDescent="0.3">
      <c r="A2667" t="s">
        <v>103</v>
      </c>
      <c r="B2667" t="s">
        <v>104</v>
      </c>
      <c r="C2667" t="s">
        <v>179</v>
      </c>
      <c r="D2667" t="s">
        <v>191</v>
      </c>
      <c r="E2667" t="s">
        <v>226</v>
      </c>
      <c r="F2667">
        <v>5</v>
      </c>
      <c r="G2667">
        <v>2023</v>
      </c>
      <c r="H2667" s="15">
        <v>15</v>
      </c>
      <c r="I2667" s="12">
        <v>0.45429999999999998</v>
      </c>
      <c r="J2667" s="12">
        <v>0.29853858486923524</v>
      </c>
      <c r="K2667" s="16">
        <v>6.8144999999999998</v>
      </c>
      <c r="L2667" s="16">
        <v>4.4780787730385283</v>
      </c>
      <c r="M2667" s="11">
        <v>-6.8144999999999997E-2</v>
      </c>
      <c r="N2667" s="17">
        <v>-0.29250000000000004</v>
      </c>
    </row>
    <row r="2668" spans="1:14" x14ac:dyDescent="0.3">
      <c r="A2668" t="s">
        <v>103</v>
      </c>
      <c r="B2668" t="s">
        <v>104</v>
      </c>
      <c r="C2668" t="s">
        <v>179</v>
      </c>
      <c r="D2668" t="s">
        <v>191</v>
      </c>
      <c r="E2668" t="s">
        <v>228</v>
      </c>
      <c r="F2668">
        <v>8</v>
      </c>
      <c r="G2668">
        <v>2023</v>
      </c>
      <c r="H2668" s="15">
        <v>23</v>
      </c>
      <c r="I2668" s="12">
        <v>0.45429999999999998</v>
      </c>
      <c r="J2668" s="12">
        <v>0.30025065241920001</v>
      </c>
      <c r="K2668" s="16">
        <v>10.4489</v>
      </c>
      <c r="L2668" s="16">
        <v>6.9057650056416007</v>
      </c>
      <c r="M2668" s="11">
        <v>-0.104489</v>
      </c>
      <c r="N2668" s="17">
        <v>-0.45</v>
      </c>
    </row>
    <row r="2669" spans="1:14" x14ac:dyDescent="0.3">
      <c r="A2669" t="s">
        <v>103</v>
      </c>
      <c r="B2669" t="s">
        <v>104</v>
      </c>
      <c r="C2669" t="s">
        <v>179</v>
      </c>
      <c r="D2669" t="s">
        <v>191</v>
      </c>
      <c r="E2669" t="s">
        <v>233</v>
      </c>
      <c r="F2669">
        <v>1</v>
      </c>
      <c r="G2669">
        <v>2023</v>
      </c>
      <c r="H2669" s="15">
        <v>97</v>
      </c>
      <c r="I2669" s="12">
        <v>0.38369999999999999</v>
      </c>
      <c r="J2669" s="12">
        <v>0.28731564616633959</v>
      </c>
      <c r="K2669" s="16">
        <v>37.218899999999998</v>
      </c>
      <c r="L2669" s="16">
        <v>27.86961767813494</v>
      </c>
      <c r="M2669" s="11">
        <v>-0.37218899999999999</v>
      </c>
      <c r="N2669" s="17">
        <v>-1.5960000000000001</v>
      </c>
    </row>
    <row r="2670" spans="1:14" x14ac:dyDescent="0.3">
      <c r="A2670" t="s">
        <v>103</v>
      </c>
      <c r="B2670" t="s">
        <v>104</v>
      </c>
      <c r="C2670" t="s">
        <v>179</v>
      </c>
      <c r="D2670" t="s">
        <v>191</v>
      </c>
      <c r="E2670" t="s">
        <v>234</v>
      </c>
      <c r="F2670">
        <v>12</v>
      </c>
      <c r="G2670">
        <v>2023</v>
      </c>
      <c r="H2670" s="15">
        <v>89</v>
      </c>
      <c r="I2670" s="12">
        <v>0.45429999999999998</v>
      </c>
      <c r="J2670" s="12">
        <v>0.29965536063049397</v>
      </c>
      <c r="K2670" s="16">
        <v>40.432699999999997</v>
      </c>
      <c r="L2670" s="16">
        <v>26.669327096113964</v>
      </c>
      <c r="M2670" s="11">
        <v>-0.40432699999999999</v>
      </c>
      <c r="N2670" s="17">
        <v>-1.7324999999999999</v>
      </c>
    </row>
    <row r="2671" spans="1:14" x14ac:dyDescent="0.3">
      <c r="A2671" t="s">
        <v>103</v>
      </c>
      <c r="B2671" t="s">
        <v>104</v>
      </c>
      <c r="C2671" t="s">
        <v>179</v>
      </c>
      <c r="D2671" t="s">
        <v>191</v>
      </c>
      <c r="E2671" t="s">
        <v>227</v>
      </c>
      <c r="F2671">
        <v>2</v>
      </c>
      <c r="G2671">
        <v>2023</v>
      </c>
      <c r="H2671" s="15">
        <v>111</v>
      </c>
      <c r="I2671" s="12">
        <v>0.38369999999999999</v>
      </c>
      <c r="J2671" s="12">
        <v>0.29369891776426998</v>
      </c>
      <c r="K2671" s="16">
        <v>42.590699999999998</v>
      </c>
      <c r="L2671" s="16">
        <v>32.600579871833965</v>
      </c>
      <c r="M2671" s="11">
        <v>-0.42590699999999998</v>
      </c>
      <c r="N2671" s="17">
        <v>-1.8240000000000003</v>
      </c>
    </row>
    <row r="2672" spans="1:14" x14ac:dyDescent="0.3">
      <c r="A2672" t="s">
        <v>103</v>
      </c>
      <c r="B2672" t="s">
        <v>104</v>
      </c>
      <c r="C2672" t="s">
        <v>179</v>
      </c>
      <c r="D2672" t="s">
        <v>191</v>
      </c>
      <c r="E2672" t="s">
        <v>232</v>
      </c>
      <c r="F2672">
        <v>3</v>
      </c>
      <c r="G2672">
        <v>2023</v>
      </c>
      <c r="H2672" s="15">
        <v>104</v>
      </c>
      <c r="I2672" s="12">
        <v>0.45429999999999998</v>
      </c>
      <c r="J2672" s="12">
        <v>0.29359354267053911</v>
      </c>
      <c r="K2672" s="16">
        <v>47.247199999999999</v>
      </c>
      <c r="L2672" s="16">
        <v>30.533728437736066</v>
      </c>
      <c r="M2672" s="11">
        <v>-0.472472</v>
      </c>
      <c r="N2672" s="17">
        <v>-2.0249999999999999</v>
      </c>
    </row>
    <row r="2673" spans="1:14" x14ac:dyDescent="0.3">
      <c r="A2673" t="s">
        <v>103</v>
      </c>
      <c r="B2673" t="s">
        <v>104</v>
      </c>
      <c r="C2673" t="s">
        <v>179</v>
      </c>
      <c r="D2673" t="s">
        <v>191</v>
      </c>
      <c r="E2673" t="s">
        <v>229</v>
      </c>
      <c r="F2673">
        <v>6</v>
      </c>
      <c r="G2673">
        <v>2023</v>
      </c>
      <c r="H2673" s="15">
        <v>119</v>
      </c>
      <c r="I2673" s="12">
        <v>0.45429999999999998</v>
      </c>
      <c r="J2673" s="12">
        <v>0.29545941147418775</v>
      </c>
      <c r="K2673" s="16">
        <v>54.061699999999995</v>
      </c>
      <c r="L2673" s="16">
        <v>35.159669965428343</v>
      </c>
      <c r="M2673" s="11">
        <v>-0.54061700000000001</v>
      </c>
      <c r="N2673" s="17">
        <v>-2.3175000000000003</v>
      </c>
    </row>
    <row r="2674" spans="1:14" x14ac:dyDescent="0.3">
      <c r="A2674" t="s">
        <v>103</v>
      </c>
      <c r="B2674" t="s">
        <v>104</v>
      </c>
      <c r="C2674" t="s">
        <v>179</v>
      </c>
      <c r="D2674" t="s">
        <v>191</v>
      </c>
      <c r="E2674" t="s">
        <v>223</v>
      </c>
      <c r="F2674">
        <v>11</v>
      </c>
      <c r="G2674">
        <v>2023</v>
      </c>
      <c r="H2674" s="15">
        <v>119</v>
      </c>
      <c r="I2674" s="12">
        <v>0.45429999999999998</v>
      </c>
      <c r="J2674" s="12">
        <v>0.3003905749841157</v>
      </c>
      <c r="K2674" s="16">
        <v>54.061699999999995</v>
      </c>
      <c r="L2674" s="16">
        <v>35.746478423109771</v>
      </c>
      <c r="M2674" s="11">
        <v>-0.54061700000000001</v>
      </c>
      <c r="N2674" s="17">
        <v>-2.3175000000000003</v>
      </c>
    </row>
    <row r="2675" spans="1:14" x14ac:dyDescent="0.3">
      <c r="A2675" t="s">
        <v>103</v>
      </c>
      <c r="B2675" t="s">
        <v>104</v>
      </c>
      <c r="C2675" t="s">
        <v>179</v>
      </c>
      <c r="D2675" t="s">
        <v>191</v>
      </c>
      <c r="E2675" t="s">
        <v>230</v>
      </c>
      <c r="F2675">
        <v>4</v>
      </c>
      <c r="G2675">
        <v>2023</v>
      </c>
      <c r="H2675" s="15">
        <v>185</v>
      </c>
      <c r="I2675" s="12">
        <v>0.45429999999999998</v>
      </c>
      <c r="J2675" s="12">
        <v>0.29514926834990263</v>
      </c>
      <c r="K2675" s="16">
        <v>84.04549999999999</v>
      </c>
      <c r="L2675" s="16">
        <v>54.602614644731986</v>
      </c>
      <c r="M2675" s="11">
        <v>-0.84045499999999995</v>
      </c>
      <c r="N2675" s="17">
        <v>-3.6</v>
      </c>
    </row>
    <row r="2676" spans="1:14" x14ac:dyDescent="0.3">
      <c r="A2676" t="s">
        <v>103</v>
      </c>
      <c r="B2676" t="s">
        <v>104</v>
      </c>
      <c r="C2676" t="s">
        <v>179</v>
      </c>
      <c r="D2676" t="s">
        <v>191</v>
      </c>
      <c r="E2676" t="s">
        <v>231</v>
      </c>
      <c r="F2676">
        <v>9</v>
      </c>
      <c r="G2676">
        <v>2023</v>
      </c>
      <c r="H2676" s="15">
        <v>185</v>
      </c>
      <c r="I2676" s="12">
        <v>0.45429999999999998</v>
      </c>
      <c r="J2676" s="12">
        <v>0.30062117542836403</v>
      </c>
      <c r="K2676" s="16">
        <v>84.04549999999999</v>
      </c>
      <c r="L2676" s="16">
        <v>55.614917454247347</v>
      </c>
      <c r="M2676" s="11">
        <v>-0.84045499999999995</v>
      </c>
      <c r="N2676" s="17">
        <v>-3.6</v>
      </c>
    </row>
    <row r="2677" spans="1:14" x14ac:dyDescent="0.3">
      <c r="A2677" t="s">
        <v>103</v>
      </c>
      <c r="B2677" t="s">
        <v>104</v>
      </c>
      <c r="C2677" t="s">
        <v>179</v>
      </c>
      <c r="D2677" t="s">
        <v>191</v>
      </c>
      <c r="E2677" t="s">
        <v>224</v>
      </c>
      <c r="F2677">
        <v>7</v>
      </c>
      <c r="G2677">
        <v>2023</v>
      </c>
      <c r="H2677" s="15">
        <v>200</v>
      </c>
      <c r="I2677" s="12">
        <v>0.45429999999999998</v>
      </c>
      <c r="J2677" s="12">
        <v>0.2993081820821441</v>
      </c>
      <c r="K2677" s="16">
        <v>90.86</v>
      </c>
      <c r="L2677" s="16">
        <v>59.861636416428823</v>
      </c>
      <c r="M2677" s="11">
        <v>-0.90859999999999996</v>
      </c>
      <c r="N2677" s="17">
        <v>-3.8925000000000005</v>
      </c>
    </row>
    <row r="2678" spans="1:14" x14ac:dyDescent="0.3">
      <c r="A2678" t="s">
        <v>107</v>
      </c>
      <c r="B2678" t="s">
        <v>108</v>
      </c>
      <c r="C2678" t="s">
        <v>178</v>
      </c>
      <c r="D2678" t="s">
        <v>191</v>
      </c>
      <c r="E2678" t="s">
        <v>225</v>
      </c>
      <c r="F2678">
        <v>10</v>
      </c>
      <c r="G2678">
        <v>2023</v>
      </c>
      <c r="H2678" s="15">
        <v>1</v>
      </c>
      <c r="I2678" s="12">
        <v>0.45429999999999998</v>
      </c>
      <c r="J2678" s="12">
        <v>0.29192360212537793</v>
      </c>
      <c r="K2678" s="16">
        <v>0.45429999999999998</v>
      </c>
      <c r="L2678" s="16">
        <v>0.29192360212537793</v>
      </c>
      <c r="M2678" s="11">
        <v>-4.5430000000000002E-3</v>
      </c>
      <c r="N2678" s="17">
        <v>-2.2500000000000003E-2</v>
      </c>
    </row>
    <row r="2679" spans="1:14" x14ac:dyDescent="0.3">
      <c r="A2679" t="s">
        <v>107</v>
      </c>
      <c r="B2679" t="s">
        <v>108</v>
      </c>
      <c r="C2679" t="s">
        <v>178</v>
      </c>
      <c r="D2679" t="s">
        <v>191</v>
      </c>
      <c r="E2679" t="s">
        <v>226</v>
      </c>
      <c r="F2679">
        <v>5</v>
      </c>
      <c r="G2679">
        <v>2023</v>
      </c>
      <c r="H2679" s="15">
        <v>2</v>
      </c>
      <c r="I2679" s="12">
        <v>0.45429999999999998</v>
      </c>
      <c r="J2679" s="12">
        <v>0.29853949748519998</v>
      </c>
      <c r="K2679" s="16">
        <v>0.90859999999999996</v>
      </c>
      <c r="L2679" s="16">
        <v>0.59707899497039996</v>
      </c>
      <c r="M2679" s="11">
        <v>-9.0860000000000003E-3</v>
      </c>
      <c r="N2679" s="17">
        <v>-4.5000000000000005E-2</v>
      </c>
    </row>
    <row r="2680" spans="1:14" x14ac:dyDescent="0.3">
      <c r="A2680" t="s">
        <v>107</v>
      </c>
      <c r="B2680" t="s">
        <v>108</v>
      </c>
      <c r="C2680" t="s">
        <v>178</v>
      </c>
      <c r="D2680" t="s">
        <v>191</v>
      </c>
      <c r="E2680" t="s">
        <v>231</v>
      </c>
      <c r="F2680">
        <v>9</v>
      </c>
      <c r="G2680">
        <v>2023</v>
      </c>
      <c r="H2680" s="15">
        <v>2</v>
      </c>
      <c r="I2680" s="12">
        <v>0.45429999999999998</v>
      </c>
      <c r="J2680" s="12">
        <v>0.29608684207980002</v>
      </c>
      <c r="K2680" s="16">
        <v>0.90859999999999996</v>
      </c>
      <c r="L2680" s="16">
        <v>0.59217368415960003</v>
      </c>
      <c r="M2680" s="11">
        <v>-9.0860000000000003E-3</v>
      </c>
      <c r="N2680" s="17">
        <v>-4.5000000000000005E-2</v>
      </c>
    </row>
    <row r="2681" spans="1:14" x14ac:dyDescent="0.3">
      <c r="A2681" t="s">
        <v>107</v>
      </c>
      <c r="B2681" t="s">
        <v>108</v>
      </c>
      <c r="C2681" t="s">
        <v>178</v>
      </c>
      <c r="D2681" t="s">
        <v>191</v>
      </c>
      <c r="E2681" t="s">
        <v>233</v>
      </c>
      <c r="F2681">
        <v>1</v>
      </c>
      <c r="G2681">
        <v>2023</v>
      </c>
      <c r="H2681" s="15">
        <v>4</v>
      </c>
      <c r="I2681" s="12">
        <v>0.38369999999999999</v>
      </c>
      <c r="J2681" s="12">
        <v>0.2851924890000001</v>
      </c>
      <c r="K2681" s="16">
        <v>1.5347999999999999</v>
      </c>
      <c r="L2681" s="16">
        <v>1.1407699560000004</v>
      </c>
      <c r="M2681" s="11">
        <v>-1.5348000000000001E-2</v>
      </c>
      <c r="N2681" s="17">
        <v>-7.6000000000000012E-2</v>
      </c>
    </row>
    <row r="2682" spans="1:14" x14ac:dyDescent="0.3">
      <c r="A2682" t="s">
        <v>107</v>
      </c>
      <c r="B2682" t="s">
        <v>108</v>
      </c>
      <c r="C2682" t="s">
        <v>178</v>
      </c>
      <c r="D2682" t="s">
        <v>191</v>
      </c>
      <c r="E2682" t="s">
        <v>224</v>
      </c>
      <c r="F2682">
        <v>7</v>
      </c>
      <c r="G2682">
        <v>2023</v>
      </c>
      <c r="H2682" s="15">
        <v>4</v>
      </c>
      <c r="I2682" s="12">
        <v>0.45429999999999998</v>
      </c>
      <c r="J2682" s="12">
        <v>0.29648611156440002</v>
      </c>
      <c r="K2682" s="16">
        <v>1.8171999999999999</v>
      </c>
      <c r="L2682" s="16">
        <v>1.1859444462576001</v>
      </c>
      <c r="M2682" s="11">
        <v>-1.8172000000000001E-2</v>
      </c>
      <c r="N2682" s="17">
        <v>-9.0000000000000011E-2</v>
      </c>
    </row>
    <row r="2683" spans="1:14" x14ac:dyDescent="0.3">
      <c r="A2683" t="s">
        <v>107</v>
      </c>
      <c r="B2683" t="s">
        <v>108</v>
      </c>
      <c r="C2683" t="s">
        <v>178</v>
      </c>
      <c r="D2683" t="s">
        <v>191</v>
      </c>
      <c r="E2683" t="s">
        <v>232</v>
      </c>
      <c r="F2683">
        <v>3</v>
      </c>
      <c r="G2683">
        <v>2023</v>
      </c>
      <c r="H2683" s="15">
        <v>6</v>
      </c>
      <c r="I2683" s="12">
        <v>0.45429999999999998</v>
      </c>
      <c r="J2683" s="12">
        <v>0.29286987080387999</v>
      </c>
      <c r="K2683" s="16">
        <v>2.7258</v>
      </c>
      <c r="L2683" s="16">
        <v>1.7572192248232801</v>
      </c>
      <c r="M2683" s="11">
        <v>-2.7258000000000001E-2</v>
      </c>
      <c r="N2683" s="17">
        <v>-0.1125</v>
      </c>
    </row>
    <row r="2684" spans="1:14" x14ac:dyDescent="0.3">
      <c r="A2684" t="s">
        <v>107</v>
      </c>
      <c r="B2684" t="s">
        <v>108</v>
      </c>
      <c r="C2684" t="s">
        <v>178</v>
      </c>
      <c r="D2684" t="s">
        <v>191</v>
      </c>
      <c r="E2684" t="s">
        <v>227</v>
      </c>
      <c r="F2684">
        <v>2</v>
      </c>
      <c r="G2684">
        <v>2023</v>
      </c>
      <c r="H2684" s="15">
        <v>8</v>
      </c>
      <c r="I2684" s="12">
        <v>0.38369999999999999</v>
      </c>
      <c r="J2684" s="12">
        <v>0.29359344489025718</v>
      </c>
      <c r="K2684" s="16">
        <v>3.0695999999999999</v>
      </c>
      <c r="L2684" s="16">
        <v>2.3487475591220575</v>
      </c>
      <c r="M2684" s="11">
        <v>-3.0696000000000001E-2</v>
      </c>
      <c r="N2684" s="17">
        <v>-0.13300000000000001</v>
      </c>
    </row>
    <row r="2685" spans="1:14" x14ac:dyDescent="0.3">
      <c r="A2685" t="s">
        <v>107</v>
      </c>
      <c r="B2685" t="s">
        <v>108</v>
      </c>
      <c r="C2685" t="s">
        <v>178</v>
      </c>
      <c r="D2685" t="s">
        <v>191</v>
      </c>
      <c r="E2685" t="s">
        <v>230</v>
      </c>
      <c r="F2685">
        <v>4</v>
      </c>
      <c r="G2685">
        <v>2023</v>
      </c>
      <c r="H2685" s="15">
        <v>8</v>
      </c>
      <c r="I2685" s="12">
        <v>0.45429999999999998</v>
      </c>
      <c r="J2685" s="12">
        <v>0.29268897728228571</v>
      </c>
      <c r="K2685" s="16">
        <v>3.6343999999999999</v>
      </c>
      <c r="L2685" s="16">
        <v>2.3415118182582857</v>
      </c>
      <c r="M2685" s="11">
        <v>-3.6344000000000001E-2</v>
      </c>
      <c r="N2685" s="17">
        <v>-0.1575</v>
      </c>
    </row>
    <row r="2686" spans="1:14" x14ac:dyDescent="0.3">
      <c r="A2686" t="s">
        <v>107</v>
      </c>
      <c r="B2686" t="s">
        <v>108</v>
      </c>
      <c r="C2686" t="s">
        <v>178</v>
      </c>
      <c r="D2686" t="s">
        <v>191</v>
      </c>
      <c r="E2686" t="s">
        <v>229</v>
      </c>
      <c r="F2686">
        <v>6</v>
      </c>
      <c r="G2686">
        <v>2023</v>
      </c>
      <c r="H2686" s="15">
        <v>8</v>
      </c>
      <c r="I2686" s="12">
        <v>0.45429999999999998</v>
      </c>
      <c r="J2686" s="12">
        <v>0.29736613410188573</v>
      </c>
      <c r="K2686" s="16">
        <v>3.6343999999999999</v>
      </c>
      <c r="L2686" s="16">
        <v>2.3789290728150858</v>
      </c>
      <c r="M2686" s="11">
        <v>-3.6344000000000001E-2</v>
      </c>
      <c r="N2686" s="17">
        <v>-0.1575</v>
      </c>
    </row>
    <row r="2687" spans="1:14" x14ac:dyDescent="0.3">
      <c r="A2687" t="s">
        <v>107</v>
      </c>
      <c r="B2687" t="s">
        <v>108</v>
      </c>
      <c r="C2687" t="s">
        <v>178</v>
      </c>
      <c r="D2687" t="s">
        <v>191</v>
      </c>
      <c r="E2687" t="s">
        <v>223</v>
      </c>
      <c r="F2687">
        <v>11</v>
      </c>
      <c r="G2687">
        <v>2023</v>
      </c>
      <c r="H2687" s="15">
        <v>10</v>
      </c>
      <c r="I2687" s="12">
        <v>0.45429999999999998</v>
      </c>
      <c r="J2687" s="12">
        <v>0.29826701643285253</v>
      </c>
      <c r="K2687" s="16">
        <v>4.5430000000000001</v>
      </c>
      <c r="L2687" s="16">
        <v>2.9826701643285252</v>
      </c>
      <c r="M2687" s="11">
        <v>-4.5430000000000005E-2</v>
      </c>
      <c r="N2687" s="17">
        <v>-0.20250000000000001</v>
      </c>
    </row>
    <row r="2688" spans="1:14" x14ac:dyDescent="0.3">
      <c r="A2688" t="s">
        <v>107</v>
      </c>
      <c r="B2688" t="s">
        <v>108</v>
      </c>
      <c r="C2688" t="s">
        <v>178</v>
      </c>
      <c r="D2688" t="s">
        <v>191</v>
      </c>
      <c r="E2688" t="s">
        <v>234</v>
      </c>
      <c r="F2688">
        <v>12</v>
      </c>
      <c r="G2688">
        <v>2023</v>
      </c>
      <c r="H2688" s="15">
        <v>10</v>
      </c>
      <c r="I2688" s="12">
        <v>0.45429999999999998</v>
      </c>
      <c r="J2688" s="12">
        <v>0.29990892844126926</v>
      </c>
      <c r="K2688" s="16">
        <v>4.5430000000000001</v>
      </c>
      <c r="L2688" s="16">
        <v>2.9990892844126926</v>
      </c>
      <c r="M2688" s="11">
        <v>-4.5430000000000005E-2</v>
      </c>
      <c r="N2688" s="17">
        <v>-0.20250000000000001</v>
      </c>
    </row>
    <row r="2689" spans="1:14" x14ac:dyDescent="0.3">
      <c r="A2689" t="s">
        <v>107</v>
      </c>
      <c r="B2689" t="s">
        <v>108</v>
      </c>
      <c r="C2689" t="s">
        <v>178</v>
      </c>
      <c r="D2689" t="s">
        <v>191</v>
      </c>
      <c r="E2689" t="s">
        <v>228</v>
      </c>
      <c r="F2689">
        <v>8</v>
      </c>
      <c r="G2689">
        <v>2023</v>
      </c>
      <c r="H2689" s="15">
        <v>11</v>
      </c>
      <c r="I2689" s="12">
        <v>0.45429999999999998</v>
      </c>
      <c r="J2689" s="12">
        <v>0.2994178903513201</v>
      </c>
      <c r="K2689" s="16">
        <v>4.9973000000000001</v>
      </c>
      <c r="L2689" s="16">
        <v>3.2935967938645212</v>
      </c>
      <c r="M2689" s="11">
        <v>-4.9973000000000004E-2</v>
      </c>
      <c r="N2689" s="17">
        <v>-0.22500000000000001</v>
      </c>
    </row>
    <row r="2690" spans="1:14" x14ac:dyDescent="0.3">
      <c r="A2690" t="s">
        <v>111</v>
      </c>
      <c r="B2690" t="s">
        <v>112</v>
      </c>
      <c r="C2690" t="s">
        <v>1</v>
      </c>
      <c r="D2690" t="s">
        <v>191</v>
      </c>
      <c r="E2690" t="s">
        <v>227</v>
      </c>
      <c r="F2690">
        <v>2</v>
      </c>
      <c r="G2690">
        <v>2023</v>
      </c>
      <c r="H2690" s="15">
        <v>1</v>
      </c>
      <c r="I2690" s="12">
        <v>0.38369999999999999</v>
      </c>
      <c r="J2690" s="12">
        <v>0.29232230122499997</v>
      </c>
      <c r="K2690" s="16">
        <v>0.38369999999999999</v>
      </c>
      <c r="L2690" s="16">
        <v>0.29232230122499997</v>
      </c>
      <c r="M2690" s="11">
        <v>-3.8370000000000001E-3</v>
      </c>
      <c r="N2690" s="17">
        <v>-1.9000000000000003E-2</v>
      </c>
    </row>
    <row r="2691" spans="1:14" x14ac:dyDescent="0.3">
      <c r="A2691" t="s">
        <v>111</v>
      </c>
      <c r="B2691" t="s">
        <v>112</v>
      </c>
      <c r="C2691" t="s">
        <v>1</v>
      </c>
      <c r="D2691" t="s">
        <v>191</v>
      </c>
      <c r="E2691" t="s">
        <v>228</v>
      </c>
      <c r="F2691">
        <v>8</v>
      </c>
      <c r="G2691">
        <v>2023</v>
      </c>
      <c r="H2691" s="15">
        <v>9</v>
      </c>
      <c r="I2691" s="12">
        <v>0.45429999999999998</v>
      </c>
      <c r="J2691" s="12">
        <v>0.29525408001191999</v>
      </c>
      <c r="K2691" s="16">
        <v>4.0887000000000002</v>
      </c>
      <c r="L2691" s="16">
        <v>2.6572867201072801</v>
      </c>
      <c r="M2691" s="11">
        <v>-4.0887E-2</v>
      </c>
      <c r="N2691" s="17">
        <v>-0.18000000000000002</v>
      </c>
    </row>
    <row r="2692" spans="1:14" x14ac:dyDescent="0.3">
      <c r="A2692" t="s">
        <v>111</v>
      </c>
      <c r="B2692" t="s">
        <v>112</v>
      </c>
      <c r="C2692" t="s">
        <v>1</v>
      </c>
      <c r="D2692" t="s">
        <v>191</v>
      </c>
      <c r="E2692" t="s">
        <v>229</v>
      </c>
      <c r="F2692">
        <v>6</v>
      </c>
      <c r="G2692">
        <v>2023</v>
      </c>
      <c r="H2692" s="15">
        <v>22</v>
      </c>
      <c r="I2692" s="12">
        <v>0.45429999999999998</v>
      </c>
      <c r="J2692" s="12">
        <v>0.29720757148251892</v>
      </c>
      <c r="K2692" s="16">
        <v>9.9946000000000002</v>
      </c>
      <c r="L2692" s="16">
        <v>6.5385665726154159</v>
      </c>
      <c r="M2692" s="11">
        <v>-9.9946000000000007E-2</v>
      </c>
      <c r="N2692" s="17">
        <v>-0.42750000000000005</v>
      </c>
    </row>
    <row r="2693" spans="1:14" x14ac:dyDescent="0.3">
      <c r="A2693" t="s">
        <v>111</v>
      </c>
      <c r="B2693" t="s">
        <v>112</v>
      </c>
      <c r="C2693" t="s">
        <v>1</v>
      </c>
      <c r="D2693" t="s">
        <v>191</v>
      </c>
      <c r="E2693" t="s">
        <v>224</v>
      </c>
      <c r="F2693">
        <v>7</v>
      </c>
      <c r="G2693">
        <v>2023</v>
      </c>
      <c r="H2693" s="15">
        <v>25</v>
      </c>
      <c r="I2693" s="12">
        <v>0.45429999999999998</v>
      </c>
      <c r="J2693" s="12">
        <v>0.29599464786333224</v>
      </c>
      <c r="K2693" s="16">
        <v>11.3575</v>
      </c>
      <c r="L2693" s="16">
        <v>7.3998661965833064</v>
      </c>
      <c r="M2693" s="11">
        <v>-0.113575</v>
      </c>
      <c r="N2693" s="17">
        <v>-0.49500000000000005</v>
      </c>
    </row>
    <row r="2694" spans="1:14" x14ac:dyDescent="0.3">
      <c r="A2694" t="s">
        <v>111</v>
      </c>
      <c r="B2694" t="s">
        <v>112</v>
      </c>
      <c r="C2694" t="s">
        <v>1</v>
      </c>
      <c r="D2694" t="s">
        <v>191</v>
      </c>
      <c r="E2694" t="s">
        <v>231</v>
      </c>
      <c r="F2694">
        <v>9</v>
      </c>
      <c r="G2694">
        <v>2023</v>
      </c>
      <c r="H2694" s="15">
        <v>26</v>
      </c>
      <c r="I2694" s="12">
        <v>0.45429999999999998</v>
      </c>
      <c r="J2694" s="12">
        <v>0.29784023051905706</v>
      </c>
      <c r="K2694" s="16">
        <v>11.8118</v>
      </c>
      <c r="L2694" s="16">
        <v>7.7438459934954835</v>
      </c>
      <c r="M2694" s="11">
        <v>-0.118118</v>
      </c>
      <c r="N2694" s="17">
        <v>-0.51749999999999996</v>
      </c>
    </row>
    <row r="2695" spans="1:14" x14ac:dyDescent="0.3">
      <c r="A2695" t="s">
        <v>111</v>
      </c>
      <c r="B2695" t="s">
        <v>112</v>
      </c>
      <c r="C2695" t="s">
        <v>1</v>
      </c>
      <c r="D2695" t="s">
        <v>191</v>
      </c>
      <c r="E2695" t="s">
        <v>225</v>
      </c>
      <c r="F2695">
        <v>10</v>
      </c>
      <c r="G2695">
        <v>2023</v>
      </c>
      <c r="H2695" s="15">
        <v>27</v>
      </c>
      <c r="I2695" s="12">
        <v>0.45429999999999998</v>
      </c>
      <c r="J2695" s="12">
        <v>0.29580978708315281</v>
      </c>
      <c r="K2695" s="16">
        <v>12.2661</v>
      </c>
      <c r="L2695" s="16">
        <v>7.9868642512451258</v>
      </c>
      <c r="M2695" s="11">
        <v>-0.12266100000000001</v>
      </c>
      <c r="N2695" s="17">
        <v>-0.54</v>
      </c>
    </row>
    <row r="2696" spans="1:14" x14ac:dyDescent="0.3">
      <c r="A2696" t="s">
        <v>111</v>
      </c>
      <c r="B2696" t="s">
        <v>112</v>
      </c>
      <c r="C2696" t="s">
        <v>1</v>
      </c>
      <c r="D2696" t="s">
        <v>191</v>
      </c>
      <c r="E2696" t="s">
        <v>223</v>
      </c>
      <c r="F2696">
        <v>11</v>
      </c>
      <c r="G2696">
        <v>2023</v>
      </c>
      <c r="H2696" s="15">
        <v>27</v>
      </c>
      <c r="I2696" s="12">
        <v>0.45429999999999998</v>
      </c>
      <c r="J2696" s="12">
        <v>0.2962411882548468</v>
      </c>
      <c r="K2696" s="16">
        <v>12.2661</v>
      </c>
      <c r="L2696" s="16">
        <v>7.9985120828808638</v>
      </c>
      <c r="M2696" s="11">
        <v>-0.12266100000000001</v>
      </c>
      <c r="N2696" s="17">
        <v>-0.54</v>
      </c>
    </row>
    <row r="2697" spans="1:14" x14ac:dyDescent="0.3">
      <c r="A2697" t="s">
        <v>111</v>
      </c>
      <c r="B2697" t="s">
        <v>112</v>
      </c>
      <c r="C2697" t="s">
        <v>1</v>
      </c>
      <c r="D2697" t="s">
        <v>191</v>
      </c>
      <c r="E2697" t="s">
        <v>234</v>
      </c>
      <c r="F2697">
        <v>12</v>
      </c>
      <c r="G2697">
        <v>2023</v>
      </c>
      <c r="H2697" s="15">
        <v>27</v>
      </c>
      <c r="I2697" s="12">
        <v>0.45429999999999998</v>
      </c>
      <c r="J2697" s="12">
        <v>0.29928845098697926</v>
      </c>
      <c r="K2697" s="16">
        <v>12.2661</v>
      </c>
      <c r="L2697" s="16">
        <v>8.08078817664844</v>
      </c>
      <c r="M2697" s="11">
        <v>-0.12266100000000001</v>
      </c>
      <c r="N2697" s="17">
        <v>-0.54</v>
      </c>
    </row>
    <row r="2698" spans="1:14" x14ac:dyDescent="0.3">
      <c r="A2698" t="s">
        <v>111</v>
      </c>
      <c r="B2698" t="s">
        <v>112</v>
      </c>
      <c r="C2698" t="s">
        <v>1</v>
      </c>
      <c r="D2698" t="s">
        <v>191</v>
      </c>
      <c r="E2698" t="s">
        <v>230</v>
      </c>
      <c r="F2698">
        <v>4</v>
      </c>
      <c r="G2698">
        <v>2023</v>
      </c>
      <c r="H2698" s="15">
        <v>62</v>
      </c>
      <c r="I2698" s="12">
        <v>0.45429999999999998</v>
      </c>
      <c r="J2698" s="12">
        <v>0.29252452862629091</v>
      </c>
      <c r="K2698" s="16">
        <v>28.166599999999999</v>
      </c>
      <c r="L2698" s="16">
        <v>18.136520774830036</v>
      </c>
      <c r="M2698" s="11">
        <v>-0.28166599999999997</v>
      </c>
      <c r="N2698" s="17">
        <v>-1.2375</v>
      </c>
    </row>
    <row r="2699" spans="1:14" x14ac:dyDescent="0.3">
      <c r="A2699" t="s">
        <v>113</v>
      </c>
      <c r="B2699" t="s">
        <v>114</v>
      </c>
      <c r="C2699" t="s">
        <v>178</v>
      </c>
      <c r="D2699" t="s">
        <v>191</v>
      </c>
      <c r="E2699" t="s">
        <v>234</v>
      </c>
      <c r="F2699">
        <v>12</v>
      </c>
      <c r="G2699">
        <v>2023</v>
      </c>
      <c r="H2699" s="15">
        <v>15</v>
      </c>
      <c r="I2699" s="12">
        <v>0.45429999999999998</v>
      </c>
      <c r="J2699" s="12">
        <v>0.30120091379254804</v>
      </c>
      <c r="K2699" s="16">
        <v>6.8144999999999998</v>
      </c>
      <c r="L2699" s="16">
        <v>4.5180137068882207</v>
      </c>
      <c r="M2699" s="11">
        <v>-6.8144999999999997E-2</v>
      </c>
      <c r="N2699" s="17">
        <v>-0.29250000000000004</v>
      </c>
    </row>
    <row r="2700" spans="1:14" x14ac:dyDescent="0.3">
      <c r="A2700" t="s">
        <v>113</v>
      </c>
      <c r="B2700" t="s">
        <v>114</v>
      </c>
      <c r="C2700" t="s">
        <v>178</v>
      </c>
      <c r="D2700" t="s">
        <v>191</v>
      </c>
      <c r="E2700" t="s">
        <v>231</v>
      </c>
      <c r="F2700">
        <v>9</v>
      </c>
      <c r="G2700">
        <v>2023</v>
      </c>
      <c r="H2700" s="15">
        <v>29</v>
      </c>
      <c r="I2700" s="12">
        <v>0.45429999999999998</v>
      </c>
      <c r="J2700" s="12">
        <v>0.30025065241920001</v>
      </c>
      <c r="K2700" s="16">
        <v>13.1747</v>
      </c>
      <c r="L2700" s="16">
        <v>8.7072689201567997</v>
      </c>
      <c r="M2700" s="11">
        <v>-0.131747</v>
      </c>
      <c r="N2700" s="17">
        <v>-0.58500000000000008</v>
      </c>
    </row>
    <row r="2701" spans="1:14" x14ac:dyDescent="0.3">
      <c r="A2701" t="s">
        <v>113</v>
      </c>
      <c r="B2701" t="s">
        <v>114</v>
      </c>
      <c r="C2701" t="s">
        <v>178</v>
      </c>
      <c r="D2701" t="s">
        <v>191</v>
      </c>
      <c r="E2701" t="s">
        <v>227</v>
      </c>
      <c r="F2701">
        <v>2</v>
      </c>
      <c r="G2701">
        <v>2023</v>
      </c>
      <c r="H2701" s="15">
        <v>36</v>
      </c>
      <c r="I2701" s="12">
        <v>0.38369999999999999</v>
      </c>
      <c r="J2701" s="12">
        <v>0.29397639484580096</v>
      </c>
      <c r="K2701" s="16">
        <v>13.8132</v>
      </c>
      <c r="L2701" s="16">
        <v>10.583150214448835</v>
      </c>
      <c r="M2701" s="11">
        <v>-0.138132</v>
      </c>
      <c r="N2701" s="17">
        <v>-0.6080000000000001</v>
      </c>
    </row>
    <row r="2702" spans="1:14" x14ac:dyDescent="0.3">
      <c r="A2702" t="s">
        <v>113</v>
      </c>
      <c r="B2702" t="s">
        <v>114</v>
      </c>
      <c r="C2702" t="s">
        <v>178</v>
      </c>
      <c r="D2702" t="s">
        <v>191</v>
      </c>
      <c r="E2702" t="s">
        <v>232</v>
      </c>
      <c r="F2702">
        <v>3</v>
      </c>
      <c r="G2702">
        <v>2023</v>
      </c>
      <c r="H2702" s="15">
        <v>65</v>
      </c>
      <c r="I2702" s="12">
        <v>0.39379999999999998</v>
      </c>
      <c r="J2702" s="12">
        <v>0.29540197449910455</v>
      </c>
      <c r="K2702" s="16">
        <v>25.596999999999998</v>
      </c>
      <c r="L2702" s="16">
        <v>19.201128342441795</v>
      </c>
      <c r="M2702" s="11">
        <v>-0.25596999999999998</v>
      </c>
      <c r="N2702" s="17">
        <v>-1.131</v>
      </c>
    </row>
    <row r="2703" spans="1:14" x14ac:dyDescent="0.3">
      <c r="A2703" t="s">
        <v>113</v>
      </c>
      <c r="B2703" t="s">
        <v>114</v>
      </c>
      <c r="C2703" t="s">
        <v>178</v>
      </c>
      <c r="D2703" t="s">
        <v>191</v>
      </c>
      <c r="E2703" t="s">
        <v>229</v>
      </c>
      <c r="F2703">
        <v>6</v>
      </c>
      <c r="G2703">
        <v>2023</v>
      </c>
      <c r="H2703" s="15">
        <v>58</v>
      </c>
      <c r="I2703" s="12">
        <v>0.45429999999999998</v>
      </c>
      <c r="J2703" s="12">
        <v>0.29853858486923524</v>
      </c>
      <c r="K2703" s="16">
        <v>26.349399999999999</v>
      </c>
      <c r="L2703" s="16">
        <v>17.315237922415644</v>
      </c>
      <c r="M2703" s="11">
        <v>-0.26349400000000001</v>
      </c>
      <c r="N2703" s="17">
        <v>-1.1700000000000002</v>
      </c>
    </row>
    <row r="2704" spans="1:14" x14ac:dyDescent="0.3">
      <c r="A2704" t="s">
        <v>113</v>
      </c>
      <c r="B2704" t="s">
        <v>114</v>
      </c>
      <c r="C2704" t="s">
        <v>178</v>
      </c>
      <c r="D2704" t="s">
        <v>191</v>
      </c>
      <c r="E2704" t="s">
        <v>233</v>
      </c>
      <c r="F2704">
        <v>1</v>
      </c>
      <c r="G2704">
        <v>2023</v>
      </c>
      <c r="H2704" s="15">
        <v>72</v>
      </c>
      <c r="I2704" s="12">
        <v>0.38369999999999999</v>
      </c>
      <c r="J2704" s="12">
        <v>0.28815847947790041</v>
      </c>
      <c r="K2704" s="16">
        <v>27.6264</v>
      </c>
      <c r="L2704" s="16">
        <v>20.747410522408828</v>
      </c>
      <c r="M2704" s="11">
        <v>-0.27626400000000001</v>
      </c>
      <c r="N2704" s="17">
        <v>-1.2160000000000002</v>
      </c>
    </row>
    <row r="2705" spans="1:14" x14ac:dyDescent="0.3">
      <c r="A2705" t="s">
        <v>113</v>
      </c>
      <c r="B2705" t="s">
        <v>114</v>
      </c>
      <c r="C2705" t="s">
        <v>178</v>
      </c>
      <c r="D2705" t="s">
        <v>191</v>
      </c>
      <c r="E2705" t="s">
        <v>224</v>
      </c>
      <c r="F2705">
        <v>7</v>
      </c>
      <c r="G2705">
        <v>2023</v>
      </c>
      <c r="H2705" s="15">
        <v>65</v>
      </c>
      <c r="I2705" s="12">
        <v>0.45429999999999998</v>
      </c>
      <c r="J2705" s="12">
        <v>0.29891933585488278</v>
      </c>
      <c r="K2705" s="16">
        <v>29.529499999999999</v>
      </c>
      <c r="L2705" s="16">
        <v>19.429756830567381</v>
      </c>
      <c r="M2705" s="11">
        <v>-0.29529499999999997</v>
      </c>
      <c r="N2705" s="17">
        <v>-1.3050000000000002</v>
      </c>
    </row>
    <row r="2706" spans="1:14" x14ac:dyDescent="0.3">
      <c r="A2706" t="s">
        <v>113</v>
      </c>
      <c r="B2706" t="s">
        <v>114</v>
      </c>
      <c r="C2706" t="s">
        <v>178</v>
      </c>
      <c r="D2706" t="s">
        <v>191</v>
      </c>
      <c r="E2706" t="s">
        <v>230</v>
      </c>
      <c r="F2706">
        <v>4</v>
      </c>
      <c r="G2706">
        <v>2023</v>
      </c>
      <c r="H2706" s="15">
        <v>72</v>
      </c>
      <c r="I2706" s="12">
        <v>0.45429999999999998</v>
      </c>
      <c r="J2706" s="12">
        <v>0.29540235729080089</v>
      </c>
      <c r="K2706" s="16">
        <v>32.709600000000002</v>
      </c>
      <c r="L2706" s="16">
        <v>21.268969724937662</v>
      </c>
      <c r="M2706" s="11">
        <v>-0.327096</v>
      </c>
      <c r="N2706" s="17">
        <v>-1.4400000000000002</v>
      </c>
    </row>
    <row r="2707" spans="1:14" x14ac:dyDescent="0.3">
      <c r="A2707" t="s">
        <v>113</v>
      </c>
      <c r="B2707" t="s">
        <v>114</v>
      </c>
      <c r="C2707" t="s">
        <v>178</v>
      </c>
      <c r="D2707" t="s">
        <v>191</v>
      </c>
      <c r="E2707" t="s">
        <v>228</v>
      </c>
      <c r="F2707">
        <v>8</v>
      </c>
      <c r="G2707">
        <v>2023</v>
      </c>
      <c r="H2707" s="15">
        <v>72</v>
      </c>
      <c r="I2707" s="12">
        <v>0.45429999999999998</v>
      </c>
      <c r="J2707" s="12">
        <v>0.2997183121192325</v>
      </c>
      <c r="K2707" s="16">
        <v>32.709600000000002</v>
      </c>
      <c r="L2707" s="16">
        <v>21.579718472584741</v>
      </c>
      <c r="M2707" s="11">
        <v>-0.327096</v>
      </c>
      <c r="N2707" s="17">
        <v>-1.4400000000000002</v>
      </c>
    </row>
    <row r="2708" spans="1:14" x14ac:dyDescent="0.3">
      <c r="A2708" t="s">
        <v>113</v>
      </c>
      <c r="B2708" t="s">
        <v>114</v>
      </c>
      <c r="C2708" t="s">
        <v>178</v>
      </c>
      <c r="D2708" t="s">
        <v>191</v>
      </c>
      <c r="E2708" t="s">
        <v>223</v>
      </c>
      <c r="F2708">
        <v>11</v>
      </c>
      <c r="G2708">
        <v>2023</v>
      </c>
      <c r="H2708" s="15">
        <v>166</v>
      </c>
      <c r="I2708" s="12">
        <v>0.45429999999999998</v>
      </c>
      <c r="J2708" s="12">
        <v>0.30025122280417804</v>
      </c>
      <c r="K2708" s="16">
        <v>75.413799999999995</v>
      </c>
      <c r="L2708" s="16">
        <v>49.841702985493555</v>
      </c>
      <c r="M2708" s="11">
        <v>-0.75413799999999998</v>
      </c>
      <c r="N2708" s="17">
        <v>-3.3300000000000005</v>
      </c>
    </row>
    <row r="2709" spans="1:14" x14ac:dyDescent="0.3">
      <c r="A2709" t="s">
        <v>119</v>
      </c>
      <c r="B2709" t="s">
        <v>120</v>
      </c>
      <c r="C2709" t="s">
        <v>180</v>
      </c>
      <c r="D2709" t="s">
        <v>191</v>
      </c>
      <c r="E2709" t="s">
        <v>224</v>
      </c>
      <c r="F2709">
        <v>7</v>
      </c>
      <c r="G2709">
        <v>2023</v>
      </c>
      <c r="H2709" s="15">
        <v>0</v>
      </c>
      <c r="I2709" s="12">
        <v>0.38369999999999999</v>
      </c>
      <c r="J2709" s="12">
        <v>0</v>
      </c>
      <c r="K2709" s="16">
        <v>0</v>
      </c>
      <c r="L2709" s="16">
        <v>0</v>
      </c>
      <c r="M2709" s="11">
        <v>0</v>
      </c>
      <c r="N2709" s="17">
        <v>0</v>
      </c>
    </row>
    <row r="2710" spans="1:14" x14ac:dyDescent="0.3">
      <c r="A2710" t="s">
        <v>119</v>
      </c>
      <c r="B2710" t="s">
        <v>120</v>
      </c>
      <c r="C2710" t="s">
        <v>180</v>
      </c>
      <c r="D2710" t="s">
        <v>191</v>
      </c>
      <c r="E2710" t="s">
        <v>233</v>
      </c>
      <c r="F2710">
        <v>1</v>
      </c>
      <c r="G2710">
        <v>2023</v>
      </c>
      <c r="H2710" s="15">
        <v>8</v>
      </c>
      <c r="I2710" s="12">
        <v>0.38369999999999999</v>
      </c>
      <c r="J2710" s="12">
        <v>0.28205537162100003</v>
      </c>
      <c r="K2710" s="16">
        <v>3.0695999999999999</v>
      </c>
      <c r="L2710" s="16">
        <v>2.2564429729680002</v>
      </c>
      <c r="M2710" s="11">
        <v>-3.0696000000000001E-2</v>
      </c>
      <c r="N2710" s="17">
        <v>-0.13300000000000001</v>
      </c>
    </row>
    <row r="2711" spans="1:14" x14ac:dyDescent="0.3">
      <c r="A2711" t="s">
        <v>119</v>
      </c>
      <c r="B2711" t="s">
        <v>120</v>
      </c>
      <c r="C2711" t="s">
        <v>180</v>
      </c>
      <c r="D2711" t="s">
        <v>191</v>
      </c>
      <c r="E2711" t="s">
        <v>226</v>
      </c>
      <c r="F2711">
        <v>5</v>
      </c>
      <c r="G2711">
        <v>2023</v>
      </c>
      <c r="H2711" s="15">
        <v>8</v>
      </c>
      <c r="I2711" s="12">
        <v>0.45429999999999998</v>
      </c>
      <c r="J2711" s="12">
        <v>0.29032595380199999</v>
      </c>
      <c r="K2711" s="16">
        <v>3.6343999999999999</v>
      </c>
      <c r="L2711" s="16">
        <v>2.3226076304159999</v>
      </c>
      <c r="M2711" s="11">
        <v>-3.6344000000000001E-2</v>
      </c>
      <c r="N2711" s="17">
        <v>-0.1575</v>
      </c>
    </row>
    <row r="2712" spans="1:14" x14ac:dyDescent="0.3">
      <c r="A2712" t="s">
        <v>119</v>
      </c>
      <c r="B2712" t="s">
        <v>120</v>
      </c>
      <c r="C2712" t="s">
        <v>180</v>
      </c>
      <c r="D2712" t="s">
        <v>191</v>
      </c>
      <c r="E2712" t="s">
        <v>229</v>
      </c>
      <c r="F2712">
        <v>6</v>
      </c>
      <c r="G2712">
        <v>2023</v>
      </c>
      <c r="H2712" s="15">
        <v>8</v>
      </c>
      <c r="I2712" s="12">
        <v>0.45429999999999998</v>
      </c>
      <c r="J2712" s="12">
        <v>0.29854303387206355</v>
      </c>
      <c r="K2712" s="16">
        <v>3.6343999999999999</v>
      </c>
      <c r="L2712" s="16">
        <v>2.3883442709765084</v>
      </c>
      <c r="M2712" s="11">
        <v>-3.6344000000000001E-2</v>
      </c>
      <c r="N2712" s="17">
        <v>-0.1575</v>
      </c>
    </row>
    <row r="2713" spans="1:14" x14ac:dyDescent="0.3">
      <c r="A2713" t="s">
        <v>119</v>
      </c>
      <c r="B2713" t="s">
        <v>120</v>
      </c>
      <c r="C2713" t="s">
        <v>180</v>
      </c>
      <c r="D2713" t="s">
        <v>191</v>
      </c>
      <c r="E2713" t="s">
        <v>231</v>
      </c>
      <c r="F2713">
        <v>9</v>
      </c>
      <c r="G2713">
        <v>2023</v>
      </c>
      <c r="H2713" s="15">
        <v>8</v>
      </c>
      <c r="I2713" s="12">
        <v>0.45429999999999998</v>
      </c>
      <c r="J2713" s="12">
        <v>0.29192303174040002</v>
      </c>
      <c r="K2713" s="16">
        <v>3.6343999999999999</v>
      </c>
      <c r="L2713" s="16">
        <v>2.3353842539232001</v>
      </c>
      <c r="M2713" s="11">
        <v>-3.6344000000000001E-2</v>
      </c>
      <c r="N2713" s="17">
        <v>-0.1575</v>
      </c>
    </row>
    <row r="2714" spans="1:14" x14ac:dyDescent="0.3">
      <c r="A2714" t="s">
        <v>119</v>
      </c>
      <c r="B2714" t="s">
        <v>120</v>
      </c>
      <c r="C2714" t="s">
        <v>180</v>
      </c>
      <c r="D2714" t="s">
        <v>191</v>
      </c>
      <c r="E2714" t="s">
        <v>227</v>
      </c>
      <c r="F2714">
        <v>2</v>
      </c>
      <c r="G2714">
        <v>2023</v>
      </c>
      <c r="H2714" s="15">
        <v>15</v>
      </c>
      <c r="I2714" s="12">
        <v>0.38369999999999999</v>
      </c>
      <c r="J2714" s="12">
        <v>0.29223759905576696</v>
      </c>
      <c r="K2714" s="16">
        <v>5.7554999999999996</v>
      </c>
      <c r="L2714" s="16">
        <v>4.3835639858365045</v>
      </c>
      <c r="M2714" s="11">
        <v>-5.7554999999999995E-2</v>
      </c>
      <c r="N2714" s="17">
        <v>-0.24700000000000003</v>
      </c>
    </row>
    <row r="2715" spans="1:14" x14ac:dyDescent="0.3">
      <c r="A2715" t="s">
        <v>119</v>
      </c>
      <c r="B2715" t="s">
        <v>120</v>
      </c>
      <c r="C2715" t="s">
        <v>180</v>
      </c>
      <c r="D2715" t="s">
        <v>191</v>
      </c>
      <c r="E2715" t="s">
        <v>228</v>
      </c>
      <c r="F2715">
        <v>8</v>
      </c>
      <c r="G2715">
        <v>2023</v>
      </c>
      <c r="H2715" s="15">
        <v>15</v>
      </c>
      <c r="I2715" s="12">
        <v>0.45429999999999998</v>
      </c>
      <c r="J2715" s="12">
        <v>0.29608684207980007</v>
      </c>
      <c r="K2715" s="16">
        <v>6.8144999999999998</v>
      </c>
      <c r="L2715" s="16">
        <v>4.4413026311970007</v>
      </c>
      <c r="M2715" s="11">
        <v>-6.8144999999999997E-2</v>
      </c>
      <c r="N2715" s="17">
        <v>-0.29250000000000004</v>
      </c>
    </row>
    <row r="2716" spans="1:14" x14ac:dyDescent="0.3">
      <c r="A2716" t="s">
        <v>119</v>
      </c>
      <c r="B2716" t="s">
        <v>120</v>
      </c>
      <c r="C2716" t="s">
        <v>180</v>
      </c>
      <c r="D2716" t="s">
        <v>191</v>
      </c>
      <c r="E2716" t="s">
        <v>234</v>
      </c>
      <c r="F2716">
        <v>12</v>
      </c>
      <c r="G2716">
        <v>2023</v>
      </c>
      <c r="H2716" s="15">
        <v>15</v>
      </c>
      <c r="I2716" s="12">
        <v>0.45429999999999998</v>
      </c>
      <c r="J2716" s="12">
        <v>0.29834100351285603</v>
      </c>
      <c r="K2716" s="16">
        <v>6.8144999999999998</v>
      </c>
      <c r="L2716" s="16">
        <v>4.47511505269284</v>
      </c>
      <c r="M2716" s="11">
        <v>-6.8144999999999997E-2</v>
      </c>
      <c r="N2716" s="17">
        <v>-0.29250000000000004</v>
      </c>
    </row>
    <row r="2717" spans="1:14" x14ac:dyDescent="0.3">
      <c r="A2717" t="s">
        <v>121</v>
      </c>
      <c r="B2717" t="s">
        <v>122</v>
      </c>
      <c r="C2717" t="s">
        <v>177</v>
      </c>
      <c r="D2717" t="s">
        <v>191</v>
      </c>
      <c r="E2717" t="s">
        <v>225</v>
      </c>
      <c r="F2717">
        <v>10</v>
      </c>
      <c r="G2717">
        <v>2023</v>
      </c>
      <c r="H2717" s="15">
        <v>6</v>
      </c>
      <c r="I2717" s="12">
        <v>0.45429999999999998</v>
      </c>
      <c r="J2717" s="12">
        <v>0.30024951164924402</v>
      </c>
      <c r="K2717" s="16">
        <v>2.7258</v>
      </c>
      <c r="L2717" s="16">
        <v>1.801497069895464</v>
      </c>
      <c r="M2717" s="11">
        <v>-2.7258000000000001E-2</v>
      </c>
      <c r="N2717" s="17">
        <v>-0.1125</v>
      </c>
    </row>
    <row r="2718" spans="1:14" x14ac:dyDescent="0.3">
      <c r="A2718" t="s">
        <v>121</v>
      </c>
      <c r="B2718" t="s">
        <v>122</v>
      </c>
      <c r="C2718" t="s">
        <v>177</v>
      </c>
      <c r="D2718" t="s">
        <v>191</v>
      </c>
      <c r="E2718" t="s">
        <v>230</v>
      </c>
      <c r="F2718">
        <v>4</v>
      </c>
      <c r="G2718">
        <v>2023</v>
      </c>
      <c r="H2718" s="15">
        <v>14</v>
      </c>
      <c r="I2718" s="12">
        <v>0.45429999999999998</v>
      </c>
      <c r="J2718" s="12">
        <v>0.29540146749023521</v>
      </c>
      <c r="K2718" s="16">
        <v>6.3601999999999999</v>
      </c>
      <c r="L2718" s="16">
        <v>4.1356205448632934</v>
      </c>
      <c r="M2718" s="11">
        <v>-6.3602000000000006E-2</v>
      </c>
      <c r="N2718" s="17">
        <v>-0.29250000000000004</v>
      </c>
    </row>
    <row r="2719" spans="1:14" x14ac:dyDescent="0.3">
      <c r="A2719" t="s">
        <v>121</v>
      </c>
      <c r="B2719" t="s">
        <v>122</v>
      </c>
      <c r="C2719" t="s">
        <v>177</v>
      </c>
      <c r="D2719" t="s">
        <v>191</v>
      </c>
      <c r="E2719" t="s">
        <v>223</v>
      </c>
      <c r="F2719">
        <v>11</v>
      </c>
      <c r="G2719">
        <v>2023</v>
      </c>
      <c r="H2719" s="15">
        <v>14</v>
      </c>
      <c r="I2719" s="12">
        <v>0.45429999999999998</v>
      </c>
      <c r="J2719" s="12">
        <v>0.29656168757398499</v>
      </c>
      <c r="K2719" s="16">
        <v>6.3601999999999999</v>
      </c>
      <c r="L2719" s="16">
        <v>4.15186362603579</v>
      </c>
      <c r="M2719" s="11">
        <v>-6.3602000000000006E-2</v>
      </c>
      <c r="N2719" s="17">
        <v>-0.29250000000000004</v>
      </c>
    </row>
    <row r="2720" spans="1:14" x14ac:dyDescent="0.3">
      <c r="A2720" t="s">
        <v>121</v>
      </c>
      <c r="B2720" t="s">
        <v>122</v>
      </c>
      <c r="C2720" t="s">
        <v>177</v>
      </c>
      <c r="D2720" t="s">
        <v>191</v>
      </c>
      <c r="E2720" t="s">
        <v>233</v>
      </c>
      <c r="F2720">
        <v>1</v>
      </c>
      <c r="G2720">
        <v>2023</v>
      </c>
      <c r="H2720" s="15">
        <v>22</v>
      </c>
      <c r="I2720" s="12">
        <v>0.38369999999999999</v>
      </c>
      <c r="J2720" s="12">
        <v>0.28804441389000002</v>
      </c>
      <c r="K2720" s="16">
        <v>8.4413999999999998</v>
      </c>
      <c r="L2720" s="16">
        <v>6.3369771055800008</v>
      </c>
      <c r="M2720" s="11">
        <v>-8.4414000000000003E-2</v>
      </c>
      <c r="N2720" s="17">
        <v>-0.38</v>
      </c>
    </row>
    <row r="2721" spans="1:14" x14ac:dyDescent="0.3">
      <c r="A2721" t="s">
        <v>121</v>
      </c>
      <c r="B2721" t="s">
        <v>122</v>
      </c>
      <c r="C2721" t="s">
        <v>177</v>
      </c>
      <c r="D2721" t="s">
        <v>191</v>
      </c>
      <c r="E2721" t="s">
        <v>228</v>
      </c>
      <c r="F2721">
        <v>8</v>
      </c>
      <c r="G2721">
        <v>2023</v>
      </c>
      <c r="H2721" s="15">
        <v>22</v>
      </c>
      <c r="I2721" s="12">
        <v>0.45429999999999998</v>
      </c>
      <c r="J2721" s="12">
        <v>0.29747477885960005</v>
      </c>
      <c r="K2721" s="16">
        <v>9.9946000000000002</v>
      </c>
      <c r="L2721" s="16">
        <v>6.5444451349112009</v>
      </c>
      <c r="M2721" s="11">
        <v>-9.9946000000000007E-2</v>
      </c>
      <c r="N2721" s="17">
        <v>-0.45</v>
      </c>
    </row>
    <row r="2722" spans="1:14" x14ac:dyDescent="0.3">
      <c r="A2722" t="s">
        <v>121</v>
      </c>
      <c r="B2722" t="s">
        <v>122</v>
      </c>
      <c r="C2722" t="s">
        <v>177</v>
      </c>
      <c r="D2722" t="s">
        <v>191</v>
      </c>
      <c r="E2722" t="s">
        <v>231</v>
      </c>
      <c r="F2722">
        <v>9</v>
      </c>
      <c r="G2722">
        <v>2023</v>
      </c>
      <c r="H2722" s="15">
        <v>22</v>
      </c>
      <c r="I2722" s="12">
        <v>0.45429999999999998</v>
      </c>
      <c r="J2722" s="12">
        <v>0.29747420847462197</v>
      </c>
      <c r="K2722" s="16">
        <v>9.9946000000000002</v>
      </c>
      <c r="L2722" s="16">
        <v>6.5444325864416832</v>
      </c>
      <c r="M2722" s="11">
        <v>-9.9946000000000007E-2</v>
      </c>
      <c r="N2722" s="17">
        <v>-0.45</v>
      </c>
    </row>
    <row r="2723" spans="1:14" x14ac:dyDescent="0.3">
      <c r="A2723" t="s">
        <v>121</v>
      </c>
      <c r="B2723" t="s">
        <v>122</v>
      </c>
      <c r="C2723" t="s">
        <v>177</v>
      </c>
      <c r="D2723" t="s">
        <v>191</v>
      </c>
      <c r="E2723" t="s">
        <v>227</v>
      </c>
      <c r="F2723">
        <v>2</v>
      </c>
      <c r="G2723">
        <v>2023</v>
      </c>
      <c r="H2723" s="15">
        <v>29</v>
      </c>
      <c r="I2723" s="12">
        <v>0.38369999999999999</v>
      </c>
      <c r="J2723" s="12">
        <v>0.28674543340072722</v>
      </c>
      <c r="K2723" s="16">
        <v>11.1273</v>
      </c>
      <c r="L2723" s="16">
        <v>8.3156175686210894</v>
      </c>
      <c r="M2723" s="11">
        <v>-0.111273</v>
      </c>
      <c r="N2723" s="17">
        <v>-0.49400000000000005</v>
      </c>
    </row>
    <row r="2724" spans="1:14" x14ac:dyDescent="0.3">
      <c r="A2724" t="s">
        <v>121</v>
      </c>
      <c r="B2724" t="s">
        <v>122</v>
      </c>
      <c r="C2724" t="s">
        <v>177</v>
      </c>
      <c r="D2724" t="s">
        <v>191</v>
      </c>
      <c r="E2724" t="s">
        <v>232</v>
      </c>
      <c r="F2724">
        <v>3</v>
      </c>
      <c r="G2724">
        <v>2023</v>
      </c>
      <c r="H2724" s="15">
        <v>29</v>
      </c>
      <c r="I2724" s="12">
        <v>0.38369999999999999</v>
      </c>
      <c r="J2724" s="12">
        <v>0.2954036919916494</v>
      </c>
      <c r="K2724" s="16">
        <v>11.1273</v>
      </c>
      <c r="L2724" s="16">
        <v>8.5667070677578323</v>
      </c>
      <c r="M2724" s="11">
        <v>-0.111273</v>
      </c>
      <c r="N2724" s="17">
        <v>-0.49400000000000005</v>
      </c>
    </row>
    <row r="2725" spans="1:14" x14ac:dyDescent="0.3">
      <c r="A2725" t="s">
        <v>121</v>
      </c>
      <c r="B2725" t="s">
        <v>122</v>
      </c>
      <c r="C2725" t="s">
        <v>177</v>
      </c>
      <c r="D2725" t="s">
        <v>191</v>
      </c>
      <c r="E2725" t="s">
        <v>224</v>
      </c>
      <c r="F2725">
        <v>7</v>
      </c>
      <c r="G2725">
        <v>2023</v>
      </c>
      <c r="H2725" s="15">
        <v>36</v>
      </c>
      <c r="I2725" s="12">
        <v>0.45429999999999998</v>
      </c>
      <c r="J2725" s="12">
        <v>0.29689605865578822</v>
      </c>
      <c r="K2725" s="16">
        <v>16.354800000000001</v>
      </c>
      <c r="L2725" s="16">
        <v>10.688258111608375</v>
      </c>
      <c r="M2725" s="11">
        <v>-0.163548</v>
      </c>
      <c r="N2725" s="17">
        <v>-0.72000000000000008</v>
      </c>
    </row>
    <row r="2726" spans="1:14" x14ac:dyDescent="0.3">
      <c r="A2726" t="s">
        <v>121</v>
      </c>
      <c r="B2726" t="s">
        <v>122</v>
      </c>
      <c r="C2726" t="s">
        <v>177</v>
      </c>
      <c r="D2726" t="s">
        <v>191</v>
      </c>
      <c r="E2726" t="s">
        <v>226</v>
      </c>
      <c r="F2726">
        <v>5</v>
      </c>
      <c r="G2726">
        <v>2023</v>
      </c>
      <c r="H2726" s="15">
        <v>37</v>
      </c>
      <c r="I2726" s="12">
        <v>0.45429999999999998</v>
      </c>
      <c r="J2726" s="12">
        <v>0.29836367239106426</v>
      </c>
      <c r="K2726" s="16">
        <v>16.809100000000001</v>
      </c>
      <c r="L2726" s="16">
        <v>11.039455878469377</v>
      </c>
      <c r="M2726" s="11">
        <v>-0.16809100000000002</v>
      </c>
      <c r="N2726" s="17">
        <v>-0.74250000000000005</v>
      </c>
    </row>
    <row r="2727" spans="1:14" x14ac:dyDescent="0.3">
      <c r="A2727" t="s">
        <v>121</v>
      </c>
      <c r="B2727" t="s">
        <v>122</v>
      </c>
      <c r="C2727" t="s">
        <v>177</v>
      </c>
      <c r="D2727" t="s">
        <v>191</v>
      </c>
      <c r="E2727" t="s">
        <v>234</v>
      </c>
      <c r="F2727">
        <v>12</v>
      </c>
      <c r="G2727">
        <v>2023</v>
      </c>
      <c r="H2727" s="15">
        <v>65</v>
      </c>
      <c r="I2727" s="12">
        <v>0.45429999999999998</v>
      </c>
      <c r="J2727" s="12">
        <v>0.29916559006271803</v>
      </c>
      <c r="K2727" s="16">
        <v>29.529499999999999</v>
      </c>
      <c r="L2727" s="16">
        <v>19.445763354076671</v>
      </c>
      <c r="M2727" s="11">
        <v>-0.29529499999999997</v>
      </c>
      <c r="N2727" s="17">
        <v>-1.3050000000000002</v>
      </c>
    </row>
    <row r="2728" spans="1:14" x14ac:dyDescent="0.3">
      <c r="A2728" t="s">
        <v>125</v>
      </c>
      <c r="B2728" t="s">
        <v>126</v>
      </c>
      <c r="C2728" t="s">
        <v>1</v>
      </c>
      <c r="D2728" t="s">
        <v>191</v>
      </c>
      <c r="E2728" t="s">
        <v>228</v>
      </c>
      <c r="F2728">
        <v>8</v>
      </c>
      <c r="G2728">
        <v>2023</v>
      </c>
      <c r="H2728" s="15">
        <v>8</v>
      </c>
      <c r="I2728" s="12">
        <v>0.45429999999999998</v>
      </c>
      <c r="J2728" s="12">
        <v>0.29192303174040002</v>
      </c>
      <c r="K2728" s="16">
        <v>3.6343999999999999</v>
      </c>
      <c r="L2728" s="16">
        <v>2.3353842539232001</v>
      </c>
      <c r="M2728" s="11">
        <v>-3.6344000000000001E-2</v>
      </c>
      <c r="N2728" s="17">
        <v>-0.1575</v>
      </c>
    </row>
    <row r="2729" spans="1:14" x14ac:dyDescent="0.3">
      <c r="A2729" t="s">
        <v>125</v>
      </c>
      <c r="B2729" t="s">
        <v>126</v>
      </c>
      <c r="C2729" t="s">
        <v>1</v>
      </c>
      <c r="D2729" t="s">
        <v>191</v>
      </c>
      <c r="E2729" t="s">
        <v>223</v>
      </c>
      <c r="F2729">
        <v>11</v>
      </c>
      <c r="G2729">
        <v>2023</v>
      </c>
      <c r="H2729" s="15">
        <v>15</v>
      </c>
      <c r="I2729" s="12">
        <v>0.45429999999999998</v>
      </c>
      <c r="J2729" s="12">
        <v>0.29203710873599997</v>
      </c>
      <c r="K2729" s="16">
        <v>6.8144999999999998</v>
      </c>
      <c r="L2729" s="16">
        <v>4.3805566310399993</v>
      </c>
      <c r="M2729" s="11">
        <v>-6.8144999999999997E-2</v>
      </c>
      <c r="N2729" s="17">
        <v>-0.29250000000000004</v>
      </c>
    </row>
    <row r="2730" spans="1:14" x14ac:dyDescent="0.3">
      <c r="A2730" t="s">
        <v>125</v>
      </c>
      <c r="B2730" t="s">
        <v>126</v>
      </c>
      <c r="C2730" t="s">
        <v>1</v>
      </c>
      <c r="D2730" t="s">
        <v>191</v>
      </c>
      <c r="E2730" t="s">
        <v>234</v>
      </c>
      <c r="F2730">
        <v>12</v>
      </c>
      <c r="G2730">
        <v>2023</v>
      </c>
      <c r="H2730" s="15">
        <v>15</v>
      </c>
      <c r="I2730" s="12">
        <v>0.45429999999999998</v>
      </c>
      <c r="J2730" s="12">
        <v>0.29548109323316402</v>
      </c>
      <c r="K2730" s="16">
        <v>6.8144999999999998</v>
      </c>
      <c r="L2730" s="16">
        <v>4.4322163984974603</v>
      </c>
      <c r="M2730" s="11">
        <v>-6.8144999999999997E-2</v>
      </c>
      <c r="N2730" s="17">
        <v>-0.29250000000000004</v>
      </c>
    </row>
    <row r="2731" spans="1:14" x14ac:dyDescent="0.3">
      <c r="A2731" t="s">
        <v>129</v>
      </c>
      <c r="B2731" t="s">
        <v>130</v>
      </c>
      <c r="C2731" t="s">
        <v>1</v>
      </c>
      <c r="D2731" t="s">
        <v>191</v>
      </c>
      <c r="E2731" t="s">
        <v>226</v>
      </c>
      <c r="F2731">
        <v>5</v>
      </c>
      <c r="G2731">
        <v>2023</v>
      </c>
      <c r="H2731" s="15">
        <v>15</v>
      </c>
      <c r="I2731" s="12">
        <v>0.45429999999999998</v>
      </c>
      <c r="J2731" s="12">
        <v>0.29854303387206355</v>
      </c>
      <c r="K2731" s="16">
        <v>6.8144999999999998</v>
      </c>
      <c r="L2731" s="16">
        <v>4.4781455080809529</v>
      </c>
      <c r="M2731" s="11">
        <v>-6.8144999999999997E-2</v>
      </c>
      <c r="N2731" s="17">
        <v>-0.29250000000000004</v>
      </c>
    </row>
    <row r="2732" spans="1:14" x14ac:dyDescent="0.3">
      <c r="A2732" t="s">
        <v>129</v>
      </c>
      <c r="B2732" t="s">
        <v>130</v>
      </c>
      <c r="C2732" t="s">
        <v>1</v>
      </c>
      <c r="D2732" t="s">
        <v>191</v>
      </c>
      <c r="E2732" t="s">
        <v>229</v>
      </c>
      <c r="F2732">
        <v>6</v>
      </c>
      <c r="G2732">
        <v>2023</v>
      </c>
      <c r="H2732" s="15">
        <v>15</v>
      </c>
      <c r="I2732" s="12">
        <v>0.45429999999999998</v>
      </c>
      <c r="J2732" s="12">
        <v>0.2944344938370318</v>
      </c>
      <c r="K2732" s="16">
        <v>6.8144999999999998</v>
      </c>
      <c r="L2732" s="16">
        <v>4.4165174075554772</v>
      </c>
      <c r="M2732" s="11">
        <v>-6.8144999999999997E-2</v>
      </c>
      <c r="N2732" s="17">
        <v>-0.29250000000000004</v>
      </c>
    </row>
    <row r="2733" spans="1:14" x14ac:dyDescent="0.3">
      <c r="A2733" t="s">
        <v>129</v>
      </c>
      <c r="B2733" t="s">
        <v>130</v>
      </c>
      <c r="C2733" t="s">
        <v>1</v>
      </c>
      <c r="D2733" t="s">
        <v>191</v>
      </c>
      <c r="E2733" t="s">
        <v>230</v>
      </c>
      <c r="F2733">
        <v>4</v>
      </c>
      <c r="G2733">
        <v>2023</v>
      </c>
      <c r="H2733" s="15">
        <v>29</v>
      </c>
      <c r="I2733" s="12">
        <v>0.45429999999999998</v>
      </c>
      <c r="J2733" s="12">
        <v>0.29065566483853289</v>
      </c>
      <c r="K2733" s="16">
        <v>13.1747</v>
      </c>
      <c r="L2733" s="16">
        <v>8.4290142803174533</v>
      </c>
      <c r="M2733" s="11">
        <v>-0.131747</v>
      </c>
      <c r="N2733" s="17">
        <v>-0.58500000000000008</v>
      </c>
    </row>
    <row r="2734" spans="1:14" x14ac:dyDescent="0.3">
      <c r="A2734" t="s">
        <v>131</v>
      </c>
      <c r="B2734" t="s">
        <v>132</v>
      </c>
      <c r="C2734" t="s">
        <v>179</v>
      </c>
      <c r="D2734" t="s">
        <v>191</v>
      </c>
      <c r="E2734" t="s">
        <v>233</v>
      </c>
      <c r="F2734">
        <v>1</v>
      </c>
      <c r="G2734">
        <v>2023</v>
      </c>
      <c r="H2734" s="15">
        <v>30</v>
      </c>
      <c r="I2734" s="12">
        <v>0.38369999999999999</v>
      </c>
      <c r="J2734" s="12">
        <v>0.28216899230861758</v>
      </c>
      <c r="K2734" s="16">
        <v>11.510999999999999</v>
      </c>
      <c r="L2734" s="16">
        <v>8.4650697692585268</v>
      </c>
      <c r="M2734" s="11">
        <v>-0.11510999999999999</v>
      </c>
      <c r="N2734" s="17">
        <v>-0.49400000000000005</v>
      </c>
    </row>
    <row r="2735" spans="1:14" x14ac:dyDescent="0.3">
      <c r="A2735" t="s">
        <v>131</v>
      </c>
      <c r="B2735" t="s">
        <v>132</v>
      </c>
      <c r="C2735" t="s">
        <v>179</v>
      </c>
      <c r="D2735" t="s">
        <v>191</v>
      </c>
      <c r="E2735" t="s">
        <v>232</v>
      </c>
      <c r="F2735">
        <v>3</v>
      </c>
      <c r="G2735">
        <v>2023</v>
      </c>
      <c r="H2735" s="15">
        <v>30</v>
      </c>
      <c r="I2735" s="12">
        <v>0.45429999999999998</v>
      </c>
      <c r="J2735" s="12">
        <v>0.28907150611988458</v>
      </c>
      <c r="K2735" s="16">
        <v>13.629</v>
      </c>
      <c r="L2735" s="16">
        <v>8.6721451835965375</v>
      </c>
      <c r="M2735" s="11">
        <v>-0.13628999999999999</v>
      </c>
      <c r="N2735" s="17">
        <v>-0.58500000000000008</v>
      </c>
    </row>
    <row r="2736" spans="1:14" x14ac:dyDescent="0.3">
      <c r="A2736" t="s">
        <v>131</v>
      </c>
      <c r="B2736" t="s">
        <v>132</v>
      </c>
      <c r="C2736" t="s">
        <v>179</v>
      </c>
      <c r="D2736" t="s">
        <v>191</v>
      </c>
      <c r="E2736" t="s">
        <v>226</v>
      </c>
      <c r="F2736">
        <v>5</v>
      </c>
      <c r="G2736">
        <v>2023</v>
      </c>
      <c r="H2736" s="15">
        <v>30</v>
      </c>
      <c r="I2736" s="12">
        <v>0.45429999999999998</v>
      </c>
      <c r="J2736" s="12">
        <v>0.29032595380199999</v>
      </c>
      <c r="K2736" s="16">
        <v>13.629</v>
      </c>
      <c r="L2736" s="16">
        <v>8.7097786140599993</v>
      </c>
      <c r="M2736" s="11">
        <v>-0.13628999999999999</v>
      </c>
      <c r="N2736" s="17">
        <v>-0.58500000000000008</v>
      </c>
    </row>
    <row r="2737" spans="1:14" x14ac:dyDescent="0.3">
      <c r="A2737" t="s">
        <v>131</v>
      </c>
      <c r="B2737" t="s">
        <v>132</v>
      </c>
      <c r="C2737" t="s">
        <v>179</v>
      </c>
      <c r="D2737" t="s">
        <v>191</v>
      </c>
      <c r="E2737" t="s">
        <v>224</v>
      </c>
      <c r="F2737">
        <v>7</v>
      </c>
      <c r="G2737">
        <v>2023</v>
      </c>
      <c r="H2737" s="15">
        <v>30</v>
      </c>
      <c r="I2737" s="12">
        <v>0.45429999999999998</v>
      </c>
      <c r="J2737" s="12">
        <v>0.29186553693461764</v>
      </c>
      <c r="K2737" s="16">
        <v>13.629</v>
      </c>
      <c r="L2737" s="16">
        <v>8.75596610803853</v>
      </c>
      <c r="M2737" s="11">
        <v>-0.13628999999999999</v>
      </c>
      <c r="N2737" s="17">
        <v>-0.58500000000000008</v>
      </c>
    </row>
    <row r="2738" spans="1:14" x14ac:dyDescent="0.3">
      <c r="A2738" t="s">
        <v>131</v>
      </c>
      <c r="B2738" t="s">
        <v>132</v>
      </c>
      <c r="C2738" t="s">
        <v>179</v>
      </c>
      <c r="D2738" t="s">
        <v>191</v>
      </c>
      <c r="E2738" t="s">
        <v>231</v>
      </c>
      <c r="F2738">
        <v>9</v>
      </c>
      <c r="G2738">
        <v>2023</v>
      </c>
      <c r="H2738" s="15">
        <v>30</v>
      </c>
      <c r="I2738" s="12">
        <v>0.45429999999999998</v>
      </c>
      <c r="J2738" s="12">
        <v>0.29192303174040002</v>
      </c>
      <c r="K2738" s="16">
        <v>13.629</v>
      </c>
      <c r="L2738" s="16">
        <v>8.7576909522120001</v>
      </c>
      <c r="M2738" s="11">
        <v>-0.13628999999999999</v>
      </c>
      <c r="N2738" s="17">
        <v>-0.58500000000000008</v>
      </c>
    </row>
    <row r="2739" spans="1:14" x14ac:dyDescent="0.3">
      <c r="A2739" t="s">
        <v>131</v>
      </c>
      <c r="B2739" t="s">
        <v>132</v>
      </c>
      <c r="C2739" t="s">
        <v>179</v>
      </c>
      <c r="D2739" t="s">
        <v>191</v>
      </c>
      <c r="E2739" t="s">
        <v>225</v>
      </c>
      <c r="F2739">
        <v>10</v>
      </c>
      <c r="G2739">
        <v>2023</v>
      </c>
      <c r="H2739" s="15">
        <v>30</v>
      </c>
      <c r="I2739" s="12">
        <v>0.45429999999999998</v>
      </c>
      <c r="J2739" s="12">
        <v>0.29192303174040002</v>
      </c>
      <c r="K2739" s="16">
        <v>13.629</v>
      </c>
      <c r="L2739" s="16">
        <v>8.7576909522120001</v>
      </c>
      <c r="M2739" s="11">
        <v>-0.13628999999999999</v>
      </c>
      <c r="N2739" s="17">
        <v>-0.58500000000000008</v>
      </c>
    </row>
    <row r="2740" spans="1:14" x14ac:dyDescent="0.3">
      <c r="A2740" t="s">
        <v>131</v>
      </c>
      <c r="B2740" t="s">
        <v>132</v>
      </c>
      <c r="C2740" t="s">
        <v>179</v>
      </c>
      <c r="D2740" t="s">
        <v>191</v>
      </c>
      <c r="E2740" t="s">
        <v>223</v>
      </c>
      <c r="F2740">
        <v>11</v>
      </c>
      <c r="G2740">
        <v>2023</v>
      </c>
      <c r="H2740" s="15">
        <v>45</v>
      </c>
      <c r="I2740" s="12">
        <v>0.45429999999999998</v>
      </c>
      <c r="J2740" s="12">
        <v>0.29199870281414803</v>
      </c>
      <c r="K2740" s="16">
        <v>20.4435</v>
      </c>
      <c r="L2740" s="16">
        <v>13.139941626636661</v>
      </c>
      <c r="M2740" s="11">
        <v>-0.20443500000000001</v>
      </c>
      <c r="N2740" s="17">
        <v>-0.87750000000000006</v>
      </c>
    </row>
    <row r="2741" spans="1:14" x14ac:dyDescent="0.3">
      <c r="A2741" t="s">
        <v>131</v>
      </c>
      <c r="B2741" t="s">
        <v>132</v>
      </c>
      <c r="C2741" t="s">
        <v>179</v>
      </c>
      <c r="D2741" t="s">
        <v>191</v>
      </c>
      <c r="E2741" t="s">
        <v>227</v>
      </c>
      <c r="F2741">
        <v>2</v>
      </c>
      <c r="G2741">
        <v>2023</v>
      </c>
      <c r="H2741" s="15">
        <v>60</v>
      </c>
      <c r="I2741" s="12">
        <v>0.38369999999999999</v>
      </c>
      <c r="J2741" s="12">
        <v>0.2856213614649582</v>
      </c>
      <c r="K2741" s="16">
        <v>23.021999999999998</v>
      </c>
      <c r="L2741" s="16">
        <v>17.137281687897492</v>
      </c>
      <c r="M2741" s="11">
        <v>-0.23021999999999998</v>
      </c>
      <c r="N2741" s="17">
        <v>-0.9880000000000001</v>
      </c>
    </row>
    <row r="2742" spans="1:14" x14ac:dyDescent="0.3">
      <c r="A2742" t="s">
        <v>131</v>
      </c>
      <c r="B2742" t="s">
        <v>132</v>
      </c>
      <c r="C2742" t="s">
        <v>179</v>
      </c>
      <c r="D2742" t="s">
        <v>191</v>
      </c>
      <c r="E2742" t="s">
        <v>234</v>
      </c>
      <c r="F2742">
        <v>12</v>
      </c>
      <c r="G2742">
        <v>2023</v>
      </c>
      <c r="H2742" s="15">
        <v>52</v>
      </c>
      <c r="I2742" s="12">
        <v>0.45429999999999998</v>
      </c>
      <c r="J2742" s="12">
        <v>0.29548166361814199</v>
      </c>
      <c r="K2742" s="16">
        <v>23.6236</v>
      </c>
      <c r="L2742" s="16">
        <v>15.365046508143383</v>
      </c>
      <c r="M2742" s="11">
        <v>-0.236236</v>
      </c>
      <c r="N2742" s="17">
        <v>-1.0125</v>
      </c>
    </row>
    <row r="2743" spans="1:14" x14ac:dyDescent="0.3">
      <c r="A2743" t="s">
        <v>131</v>
      </c>
      <c r="B2743" t="s">
        <v>132</v>
      </c>
      <c r="C2743" t="s">
        <v>179</v>
      </c>
      <c r="D2743" t="s">
        <v>191</v>
      </c>
      <c r="E2743" t="s">
        <v>230</v>
      </c>
      <c r="F2743">
        <v>4</v>
      </c>
      <c r="G2743">
        <v>2023</v>
      </c>
      <c r="H2743" s="15">
        <v>60</v>
      </c>
      <c r="I2743" s="12">
        <v>0.45429999999999998</v>
      </c>
      <c r="J2743" s="12">
        <v>0.28907039386917743</v>
      </c>
      <c r="K2743" s="16">
        <v>27.257999999999999</v>
      </c>
      <c r="L2743" s="16">
        <v>17.344223632150644</v>
      </c>
      <c r="M2743" s="11">
        <v>-0.27257999999999999</v>
      </c>
      <c r="N2743" s="17">
        <v>-1.1700000000000002</v>
      </c>
    </row>
    <row r="2744" spans="1:14" x14ac:dyDescent="0.3">
      <c r="A2744" t="s">
        <v>131</v>
      </c>
      <c r="B2744" t="s">
        <v>132</v>
      </c>
      <c r="C2744" t="s">
        <v>179</v>
      </c>
      <c r="D2744" t="s">
        <v>191</v>
      </c>
      <c r="E2744" t="s">
        <v>229</v>
      </c>
      <c r="F2744">
        <v>6</v>
      </c>
      <c r="G2744">
        <v>2023</v>
      </c>
      <c r="H2744" s="15">
        <v>60</v>
      </c>
      <c r="I2744" s="12">
        <v>0.45429999999999998</v>
      </c>
      <c r="J2744" s="12">
        <v>0.29032595380199999</v>
      </c>
      <c r="K2744" s="16">
        <v>27.257999999999999</v>
      </c>
      <c r="L2744" s="16">
        <v>17.419557228119999</v>
      </c>
      <c r="M2744" s="11">
        <v>-0.27257999999999999</v>
      </c>
      <c r="N2744" s="17">
        <v>-1.1700000000000002</v>
      </c>
    </row>
    <row r="2745" spans="1:14" x14ac:dyDescent="0.3">
      <c r="A2745" t="s">
        <v>131</v>
      </c>
      <c r="B2745" t="s">
        <v>132</v>
      </c>
      <c r="C2745" t="s">
        <v>179</v>
      </c>
      <c r="D2745" t="s">
        <v>191</v>
      </c>
      <c r="E2745" t="s">
        <v>228</v>
      </c>
      <c r="F2745">
        <v>8</v>
      </c>
      <c r="G2745">
        <v>2023</v>
      </c>
      <c r="H2745" s="15">
        <v>60</v>
      </c>
      <c r="I2745" s="12">
        <v>0.45429999999999998</v>
      </c>
      <c r="J2745" s="12">
        <v>0.29112449277120001</v>
      </c>
      <c r="K2745" s="16">
        <v>27.257999999999999</v>
      </c>
      <c r="L2745" s="16">
        <v>17.467469566272001</v>
      </c>
      <c r="M2745" s="11">
        <v>-0.27257999999999999</v>
      </c>
      <c r="N2745" s="17">
        <v>-1.1700000000000002</v>
      </c>
    </row>
    <row r="2746" spans="1:14" x14ac:dyDescent="0.3">
      <c r="A2746" t="s">
        <v>133</v>
      </c>
      <c r="B2746" t="s">
        <v>134</v>
      </c>
      <c r="C2746" t="s">
        <v>180</v>
      </c>
      <c r="D2746" t="s">
        <v>191</v>
      </c>
      <c r="E2746" t="s">
        <v>232</v>
      </c>
      <c r="F2746">
        <v>3</v>
      </c>
      <c r="G2746">
        <v>2023</v>
      </c>
      <c r="H2746" s="15">
        <v>1</v>
      </c>
      <c r="I2746" s="12">
        <v>0.45429999999999998</v>
      </c>
      <c r="J2746" s="12">
        <v>0.28899501749433482</v>
      </c>
      <c r="K2746" s="16">
        <v>0.45429999999999998</v>
      </c>
      <c r="L2746" s="16">
        <v>0.28899501749433482</v>
      </c>
      <c r="M2746" s="11">
        <v>-4.5430000000000002E-3</v>
      </c>
      <c r="N2746" s="17">
        <v>-2.2500000000000003E-2</v>
      </c>
    </row>
    <row r="2747" spans="1:14" x14ac:dyDescent="0.3">
      <c r="A2747" t="s">
        <v>133</v>
      </c>
      <c r="B2747" t="s">
        <v>134</v>
      </c>
      <c r="C2747" t="s">
        <v>180</v>
      </c>
      <c r="D2747" t="s">
        <v>191</v>
      </c>
      <c r="E2747" t="s">
        <v>224</v>
      </c>
      <c r="F2747">
        <v>7</v>
      </c>
      <c r="G2747">
        <v>2023</v>
      </c>
      <c r="H2747" s="15">
        <v>1</v>
      </c>
      <c r="I2747" s="12">
        <v>0.45429999999999998</v>
      </c>
      <c r="J2747" s="12">
        <v>0.29194202556016735</v>
      </c>
      <c r="K2747" s="16">
        <v>0.45429999999999998</v>
      </c>
      <c r="L2747" s="16">
        <v>0.29194202556016735</v>
      </c>
      <c r="M2747" s="11">
        <v>-4.5430000000000002E-3</v>
      </c>
      <c r="N2747" s="17">
        <v>-2.2500000000000003E-2</v>
      </c>
    </row>
    <row r="2748" spans="1:14" x14ac:dyDescent="0.3">
      <c r="A2748" t="s">
        <v>133</v>
      </c>
      <c r="B2748" t="s">
        <v>134</v>
      </c>
      <c r="C2748" t="s">
        <v>180</v>
      </c>
      <c r="D2748" t="s">
        <v>191</v>
      </c>
      <c r="E2748" t="s">
        <v>223</v>
      </c>
      <c r="F2748">
        <v>11</v>
      </c>
      <c r="G2748">
        <v>2023</v>
      </c>
      <c r="H2748" s="15">
        <v>1</v>
      </c>
      <c r="I2748" s="12">
        <v>0.45429999999999998</v>
      </c>
      <c r="J2748" s="12">
        <v>0.29192360212537793</v>
      </c>
      <c r="K2748" s="16">
        <v>0.45429999999999998</v>
      </c>
      <c r="L2748" s="16">
        <v>0.29192360212537793</v>
      </c>
      <c r="M2748" s="11">
        <v>-4.5430000000000002E-3</v>
      </c>
      <c r="N2748" s="17">
        <v>-2.2500000000000003E-2</v>
      </c>
    </row>
    <row r="2749" spans="1:14" x14ac:dyDescent="0.3">
      <c r="A2749" t="s">
        <v>139</v>
      </c>
      <c r="B2749" t="s">
        <v>140</v>
      </c>
      <c r="C2749" t="s">
        <v>179</v>
      </c>
      <c r="D2749" t="s">
        <v>191</v>
      </c>
      <c r="E2749" t="s">
        <v>230</v>
      </c>
      <c r="F2749">
        <v>4</v>
      </c>
      <c r="G2749">
        <v>2023</v>
      </c>
      <c r="H2749" s="15">
        <v>55</v>
      </c>
      <c r="I2749" s="12">
        <v>0.40389999999999998</v>
      </c>
      <c r="J2749" s="12">
        <v>0.29350345443744241</v>
      </c>
      <c r="K2749" s="16">
        <v>22.214499999999997</v>
      </c>
      <c r="L2749" s="16">
        <v>16.142689994059332</v>
      </c>
      <c r="M2749" s="11">
        <v>-0.22214499999999998</v>
      </c>
      <c r="N2749" s="17">
        <v>-0.96000000000000019</v>
      </c>
    </row>
    <row r="2750" spans="1:14" x14ac:dyDescent="0.3">
      <c r="A2750" t="s">
        <v>139</v>
      </c>
      <c r="B2750" t="s">
        <v>140</v>
      </c>
      <c r="C2750" t="s">
        <v>179</v>
      </c>
      <c r="D2750" t="s">
        <v>191</v>
      </c>
      <c r="E2750" t="s">
        <v>233</v>
      </c>
      <c r="F2750">
        <v>1</v>
      </c>
      <c r="G2750">
        <v>2023</v>
      </c>
      <c r="H2750" s="15">
        <v>83</v>
      </c>
      <c r="I2750" s="12">
        <v>0.38369999999999999</v>
      </c>
      <c r="J2750" s="12">
        <v>0.28656931087786197</v>
      </c>
      <c r="K2750" s="16">
        <v>31.847099999999998</v>
      </c>
      <c r="L2750" s="16">
        <v>23.785252802862544</v>
      </c>
      <c r="M2750" s="11">
        <v>-0.318471</v>
      </c>
      <c r="N2750" s="17">
        <v>-1.3680000000000001</v>
      </c>
    </row>
    <row r="2751" spans="1:14" x14ac:dyDescent="0.3">
      <c r="A2751" t="s">
        <v>139</v>
      </c>
      <c r="B2751" t="s">
        <v>140</v>
      </c>
      <c r="C2751" t="s">
        <v>179</v>
      </c>
      <c r="D2751" t="s">
        <v>191</v>
      </c>
      <c r="E2751" t="s">
        <v>227</v>
      </c>
      <c r="F2751">
        <v>2</v>
      </c>
      <c r="G2751">
        <v>2023</v>
      </c>
      <c r="H2751" s="15">
        <v>117</v>
      </c>
      <c r="I2751" s="12">
        <v>0.38369999999999999</v>
      </c>
      <c r="J2751" s="12">
        <v>0.28681930572470532</v>
      </c>
      <c r="K2751" s="16">
        <v>44.892899999999997</v>
      </c>
      <c r="L2751" s="16">
        <v>33.557858769790521</v>
      </c>
      <c r="M2751" s="11">
        <v>-0.44892899999999997</v>
      </c>
      <c r="N2751" s="17">
        <v>-1.9190000000000003</v>
      </c>
    </row>
    <row r="2752" spans="1:14" x14ac:dyDescent="0.3">
      <c r="A2752" t="s">
        <v>139</v>
      </c>
      <c r="B2752" t="s">
        <v>140</v>
      </c>
      <c r="C2752" t="s">
        <v>179</v>
      </c>
      <c r="D2752" t="s">
        <v>191</v>
      </c>
      <c r="E2752" t="s">
        <v>232</v>
      </c>
      <c r="F2752">
        <v>3</v>
      </c>
      <c r="G2752">
        <v>2023</v>
      </c>
      <c r="H2752" s="15">
        <v>183</v>
      </c>
      <c r="I2752" s="12">
        <v>0.38369999999999999</v>
      </c>
      <c r="J2752" s="12">
        <v>0.29425129828117347</v>
      </c>
      <c r="K2752" s="16">
        <v>70.217100000000002</v>
      </c>
      <c r="L2752" s="16">
        <v>53.847987585454746</v>
      </c>
      <c r="M2752" s="11">
        <v>-0.70217099999999999</v>
      </c>
      <c r="N2752" s="17">
        <v>-3.0210000000000004</v>
      </c>
    </row>
    <row r="2753" spans="1:14" x14ac:dyDescent="0.3">
      <c r="A2753" t="s">
        <v>143</v>
      </c>
      <c r="B2753" t="s">
        <v>144</v>
      </c>
      <c r="C2753" t="s">
        <v>178</v>
      </c>
      <c r="D2753" t="s">
        <v>191</v>
      </c>
      <c r="E2753" t="s">
        <v>225</v>
      </c>
      <c r="F2753">
        <v>10</v>
      </c>
      <c r="G2753">
        <v>2023</v>
      </c>
      <c r="H2753" s="15">
        <v>0</v>
      </c>
      <c r="I2753" s="12">
        <v>0.38369999999999999</v>
      </c>
      <c r="J2753" s="12">
        <v>0</v>
      </c>
      <c r="K2753" s="16">
        <v>0</v>
      </c>
      <c r="L2753" s="16">
        <v>0</v>
      </c>
      <c r="M2753" s="11">
        <v>0</v>
      </c>
      <c r="N2753" s="17">
        <v>0</v>
      </c>
    </row>
    <row r="2754" spans="1:14" x14ac:dyDescent="0.3">
      <c r="A2754" t="s">
        <v>143</v>
      </c>
      <c r="B2754" t="s">
        <v>144</v>
      </c>
      <c r="C2754" t="s">
        <v>178</v>
      </c>
      <c r="D2754" t="s">
        <v>191</v>
      </c>
      <c r="E2754" t="s">
        <v>232</v>
      </c>
      <c r="F2754">
        <v>3</v>
      </c>
      <c r="G2754">
        <v>2023</v>
      </c>
      <c r="H2754" s="15">
        <v>3</v>
      </c>
      <c r="I2754" s="12">
        <v>0.45429999999999998</v>
      </c>
      <c r="J2754" s="12">
        <v>0.29540238010619996</v>
      </c>
      <c r="K2754" s="16">
        <v>1.3629</v>
      </c>
      <c r="L2754" s="16">
        <v>0.88620714031859982</v>
      </c>
      <c r="M2754" s="11">
        <v>-1.3629E-2</v>
      </c>
      <c r="N2754" s="17">
        <v>-6.7500000000000004E-2</v>
      </c>
    </row>
    <row r="2755" spans="1:14" x14ac:dyDescent="0.3">
      <c r="A2755" t="s">
        <v>143</v>
      </c>
      <c r="B2755" t="s">
        <v>144</v>
      </c>
      <c r="C2755" t="s">
        <v>178</v>
      </c>
      <c r="D2755" t="s">
        <v>191</v>
      </c>
      <c r="E2755" t="s">
        <v>229</v>
      </c>
      <c r="F2755">
        <v>6</v>
      </c>
      <c r="G2755">
        <v>2023</v>
      </c>
      <c r="H2755" s="15">
        <v>3</v>
      </c>
      <c r="I2755" s="12">
        <v>0.45429999999999998</v>
      </c>
      <c r="J2755" s="12">
        <v>0.29851873547200075</v>
      </c>
      <c r="K2755" s="16">
        <v>1.3629</v>
      </c>
      <c r="L2755" s="16">
        <v>0.89555620641600231</v>
      </c>
      <c r="M2755" s="11">
        <v>-1.3629E-2</v>
      </c>
      <c r="N2755" s="17">
        <v>-6.7500000000000004E-2</v>
      </c>
    </row>
    <row r="2756" spans="1:14" x14ac:dyDescent="0.3">
      <c r="A2756" t="s">
        <v>143</v>
      </c>
      <c r="B2756" t="s">
        <v>144</v>
      </c>
      <c r="C2756" t="s">
        <v>178</v>
      </c>
      <c r="D2756" t="s">
        <v>191</v>
      </c>
      <c r="E2756" t="s">
        <v>224</v>
      </c>
      <c r="F2756">
        <v>7</v>
      </c>
      <c r="G2756">
        <v>2023</v>
      </c>
      <c r="H2756" s="15">
        <v>3</v>
      </c>
      <c r="I2756" s="12">
        <v>0.45429999999999998</v>
      </c>
      <c r="J2756" s="12">
        <v>0.298544630950002</v>
      </c>
      <c r="K2756" s="16">
        <v>1.3629</v>
      </c>
      <c r="L2756" s="16">
        <v>0.89563389285000605</v>
      </c>
      <c r="M2756" s="11">
        <v>-1.3629E-2</v>
      </c>
      <c r="N2756" s="17">
        <v>-6.7500000000000004E-2</v>
      </c>
    </row>
    <row r="2757" spans="1:14" x14ac:dyDescent="0.3">
      <c r="A2757" t="s">
        <v>149</v>
      </c>
      <c r="B2757" t="s">
        <v>150</v>
      </c>
      <c r="C2757" t="s">
        <v>178</v>
      </c>
      <c r="D2757" t="s">
        <v>191</v>
      </c>
      <c r="E2757" t="s">
        <v>227</v>
      </c>
      <c r="F2757">
        <v>2</v>
      </c>
      <c r="G2757">
        <v>2023</v>
      </c>
      <c r="H2757" s="15">
        <v>8</v>
      </c>
      <c r="I2757" s="12">
        <v>0.38369999999999999</v>
      </c>
      <c r="J2757" s="12">
        <v>0.29539701848740679</v>
      </c>
      <c r="K2757" s="16">
        <v>3.0695999999999999</v>
      </c>
      <c r="L2757" s="16">
        <v>2.3631761478992543</v>
      </c>
      <c r="M2757" s="11">
        <v>-3.0696000000000001E-2</v>
      </c>
      <c r="N2757" s="17">
        <v>-0.13300000000000001</v>
      </c>
    </row>
    <row r="2758" spans="1:14" x14ac:dyDescent="0.3">
      <c r="A2758" t="s">
        <v>149</v>
      </c>
      <c r="B2758" t="s">
        <v>150</v>
      </c>
      <c r="C2758" t="s">
        <v>178</v>
      </c>
      <c r="D2758" t="s">
        <v>191</v>
      </c>
      <c r="E2758" t="s">
        <v>226</v>
      </c>
      <c r="F2758">
        <v>5</v>
      </c>
      <c r="G2758">
        <v>2023</v>
      </c>
      <c r="H2758" s="15">
        <v>15</v>
      </c>
      <c r="I2758" s="12">
        <v>0.44429999999999997</v>
      </c>
      <c r="J2758" s="12">
        <v>0.29534970812478545</v>
      </c>
      <c r="K2758" s="16">
        <v>6.6644999999999994</v>
      </c>
      <c r="L2758" s="16">
        <v>4.4302456218717818</v>
      </c>
      <c r="M2758" s="11">
        <v>-6.6644999999999996E-2</v>
      </c>
      <c r="N2758" s="17">
        <v>-0.28599999999999998</v>
      </c>
    </row>
    <row r="2759" spans="1:14" x14ac:dyDescent="0.3">
      <c r="A2759" t="s">
        <v>149</v>
      </c>
      <c r="B2759" t="s">
        <v>150</v>
      </c>
      <c r="C2759" t="s">
        <v>178</v>
      </c>
      <c r="D2759" t="s">
        <v>191</v>
      </c>
      <c r="E2759" t="s">
        <v>223</v>
      </c>
      <c r="F2759">
        <v>11</v>
      </c>
      <c r="G2759">
        <v>2023</v>
      </c>
      <c r="H2759" s="15">
        <v>16</v>
      </c>
      <c r="I2759" s="12">
        <v>0.45429999999999998</v>
      </c>
      <c r="J2759" s="12">
        <v>0.30120034340756996</v>
      </c>
      <c r="K2759" s="16">
        <v>7.2687999999999997</v>
      </c>
      <c r="L2759" s="16">
        <v>4.8192054945211193</v>
      </c>
      <c r="M2759" s="11">
        <v>-7.2688000000000003E-2</v>
      </c>
      <c r="N2759" s="17">
        <v>-0.315</v>
      </c>
    </row>
    <row r="2760" spans="1:14" x14ac:dyDescent="0.3">
      <c r="A2760" t="s">
        <v>151</v>
      </c>
      <c r="B2760" t="s">
        <v>152</v>
      </c>
      <c r="C2760" t="s">
        <v>1</v>
      </c>
      <c r="D2760" t="s">
        <v>191</v>
      </c>
      <c r="E2760" t="s">
        <v>225</v>
      </c>
      <c r="F2760">
        <v>10</v>
      </c>
      <c r="G2760">
        <v>2023</v>
      </c>
      <c r="H2760" s="15">
        <v>134</v>
      </c>
      <c r="I2760" s="12">
        <v>0.45429999999999998</v>
      </c>
      <c r="J2760" s="12">
        <v>0.29237539209660562</v>
      </c>
      <c r="K2760" s="16">
        <v>60.876199999999997</v>
      </c>
      <c r="L2760" s="16">
        <v>39.178302540945154</v>
      </c>
      <c r="M2760" s="11">
        <v>-0.60876200000000003</v>
      </c>
      <c r="N2760" s="17">
        <v>-2.6550000000000002</v>
      </c>
    </row>
    <row r="2761" spans="1:14" x14ac:dyDescent="0.3">
      <c r="A2761" t="s">
        <v>151</v>
      </c>
      <c r="B2761" t="s">
        <v>152</v>
      </c>
      <c r="C2761" t="s">
        <v>1</v>
      </c>
      <c r="D2761" t="s">
        <v>191</v>
      </c>
      <c r="E2761" t="s">
        <v>231</v>
      </c>
      <c r="F2761">
        <v>9</v>
      </c>
      <c r="G2761">
        <v>2023</v>
      </c>
      <c r="H2761" s="15">
        <v>401</v>
      </c>
      <c r="I2761" s="12">
        <v>0.45429999999999998</v>
      </c>
      <c r="J2761" s="12">
        <v>0.29222416729516359</v>
      </c>
      <c r="K2761" s="16">
        <v>182.17429999999999</v>
      </c>
      <c r="L2761" s="16">
        <v>117.1818910853606</v>
      </c>
      <c r="M2761" s="11">
        <v>-1.8217429999999999</v>
      </c>
      <c r="N2761" s="17">
        <v>-7.9650000000000007</v>
      </c>
    </row>
    <row r="2762" spans="1:14" x14ac:dyDescent="0.3">
      <c r="A2762" t="s">
        <v>151</v>
      </c>
      <c r="B2762" t="s">
        <v>152</v>
      </c>
      <c r="C2762" t="s">
        <v>1</v>
      </c>
      <c r="D2762" t="s">
        <v>191</v>
      </c>
      <c r="E2762" t="s">
        <v>227</v>
      </c>
      <c r="F2762">
        <v>2</v>
      </c>
      <c r="G2762">
        <v>2023</v>
      </c>
      <c r="H2762" s="15">
        <v>595</v>
      </c>
      <c r="I2762" s="12">
        <v>0.38369999999999999</v>
      </c>
      <c r="J2762" s="12">
        <v>0.28867573685139342</v>
      </c>
      <c r="K2762" s="16">
        <v>228.3015</v>
      </c>
      <c r="L2762" s="16">
        <v>171.76206342657909</v>
      </c>
      <c r="M2762" s="11">
        <v>-2.2830150000000002</v>
      </c>
      <c r="N2762" s="17">
        <v>-9.9750000000000014</v>
      </c>
    </row>
    <row r="2763" spans="1:14" x14ac:dyDescent="0.3">
      <c r="A2763" t="s">
        <v>151</v>
      </c>
      <c r="B2763" t="s">
        <v>152</v>
      </c>
      <c r="C2763" t="s">
        <v>1</v>
      </c>
      <c r="D2763" t="s">
        <v>191</v>
      </c>
      <c r="E2763" t="s">
        <v>229</v>
      </c>
      <c r="F2763">
        <v>6</v>
      </c>
      <c r="G2763">
        <v>2023</v>
      </c>
      <c r="H2763" s="15">
        <v>525</v>
      </c>
      <c r="I2763" s="12">
        <v>0.45429999999999998</v>
      </c>
      <c r="J2763" s="12">
        <v>0.29126203541466533</v>
      </c>
      <c r="K2763" s="16">
        <v>238.50749999999999</v>
      </c>
      <c r="L2763" s="16">
        <v>152.9125685926993</v>
      </c>
      <c r="M2763" s="11">
        <v>-2.3850750000000001</v>
      </c>
      <c r="N2763" s="17">
        <v>-10.4175</v>
      </c>
    </row>
    <row r="2764" spans="1:14" x14ac:dyDescent="0.3">
      <c r="A2764" t="s">
        <v>151</v>
      </c>
      <c r="B2764" t="s">
        <v>152</v>
      </c>
      <c r="C2764" t="s">
        <v>1</v>
      </c>
      <c r="D2764" t="s">
        <v>191</v>
      </c>
      <c r="E2764" t="s">
        <v>233</v>
      </c>
      <c r="F2764">
        <v>1</v>
      </c>
      <c r="G2764">
        <v>2023</v>
      </c>
      <c r="H2764" s="15">
        <v>664</v>
      </c>
      <c r="I2764" s="12">
        <v>0.38369999999999999</v>
      </c>
      <c r="J2764" s="12">
        <v>0.28243220907998984</v>
      </c>
      <c r="K2764" s="16">
        <v>254.77679999999998</v>
      </c>
      <c r="L2764" s="16">
        <v>187.53498682911325</v>
      </c>
      <c r="M2764" s="11">
        <v>-2.547768</v>
      </c>
      <c r="N2764" s="17">
        <v>-11.134</v>
      </c>
    </row>
    <row r="2765" spans="1:14" x14ac:dyDescent="0.3">
      <c r="A2765" t="s">
        <v>151</v>
      </c>
      <c r="B2765" t="s">
        <v>152</v>
      </c>
      <c r="C2765" t="s">
        <v>1</v>
      </c>
      <c r="D2765" t="s">
        <v>191</v>
      </c>
      <c r="E2765" t="s">
        <v>224</v>
      </c>
      <c r="F2765">
        <v>7</v>
      </c>
      <c r="G2765">
        <v>2023</v>
      </c>
      <c r="H2765" s="15">
        <v>602</v>
      </c>
      <c r="I2765" s="12">
        <v>0.45429999999999998</v>
      </c>
      <c r="J2765" s="12">
        <v>0.29215034118795052</v>
      </c>
      <c r="K2765" s="16">
        <v>273.48859999999996</v>
      </c>
      <c r="L2765" s="16">
        <v>175.87450539514623</v>
      </c>
      <c r="M2765" s="11">
        <v>-2.7348859999999995</v>
      </c>
      <c r="N2765" s="17">
        <v>-11.947500000000002</v>
      </c>
    </row>
    <row r="2766" spans="1:14" x14ac:dyDescent="0.3">
      <c r="A2766" t="s">
        <v>151</v>
      </c>
      <c r="B2766" t="s">
        <v>152</v>
      </c>
      <c r="C2766" t="s">
        <v>1</v>
      </c>
      <c r="D2766" t="s">
        <v>191</v>
      </c>
      <c r="E2766" t="s">
        <v>232</v>
      </c>
      <c r="F2766">
        <v>3</v>
      </c>
      <c r="G2766">
        <v>2023</v>
      </c>
      <c r="H2766" s="15">
        <v>724</v>
      </c>
      <c r="I2766" s="12">
        <v>0.38369999999999999</v>
      </c>
      <c r="J2766" s="12">
        <v>0.28943593809110896</v>
      </c>
      <c r="K2766" s="16">
        <v>277.79879999999997</v>
      </c>
      <c r="L2766" s="16">
        <v>209.55161917796289</v>
      </c>
      <c r="M2766" s="11">
        <v>-2.7779879999999997</v>
      </c>
      <c r="N2766" s="17">
        <v>-12.141</v>
      </c>
    </row>
    <row r="2767" spans="1:14" x14ac:dyDescent="0.3">
      <c r="A2767" t="s">
        <v>151</v>
      </c>
      <c r="B2767" t="s">
        <v>152</v>
      </c>
      <c r="C2767" t="s">
        <v>1</v>
      </c>
      <c r="D2767" t="s">
        <v>191</v>
      </c>
      <c r="E2767" t="s">
        <v>226</v>
      </c>
      <c r="F2767">
        <v>5</v>
      </c>
      <c r="G2767">
        <v>2023</v>
      </c>
      <c r="H2767" s="15">
        <v>712</v>
      </c>
      <c r="I2767" s="12">
        <v>0.45429999999999998</v>
      </c>
      <c r="J2767" s="12">
        <v>0.29054730260569067</v>
      </c>
      <c r="K2767" s="16">
        <v>323.46159999999998</v>
      </c>
      <c r="L2767" s="16">
        <v>206.86967945525177</v>
      </c>
      <c r="M2767" s="11">
        <v>-3.2346159999999999</v>
      </c>
      <c r="N2767" s="17">
        <v>-14.130000000000003</v>
      </c>
    </row>
    <row r="2768" spans="1:14" x14ac:dyDescent="0.3">
      <c r="A2768" t="s">
        <v>151</v>
      </c>
      <c r="B2768" t="s">
        <v>152</v>
      </c>
      <c r="C2768" t="s">
        <v>1</v>
      </c>
      <c r="D2768" t="s">
        <v>191</v>
      </c>
      <c r="E2768" t="s">
        <v>230</v>
      </c>
      <c r="F2768">
        <v>4</v>
      </c>
      <c r="G2768">
        <v>2023</v>
      </c>
      <c r="H2768" s="15">
        <v>741</v>
      </c>
      <c r="I2768" s="12">
        <v>0.45429999999999998</v>
      </c>
      <c r="J2768" s="12">
        <v>0.28937626849218356</v>
      </c>
      <c r="K2768" s="16">
        <v>336.63630000000001</v>
      </c>
      <c r="L2768" s="16">
        <v>214.42781495270802</v>
      </c>
      <c r="M2768" s="11">
        <v>-3.3663630000000002</v>
      </c>
      <c r="N2768" s="17">
        <v>-14.715000000000002</v>
      </c>
    </row>
    <row r="2769" spans="1:14" x14ac:dyDescent="0.3">
      <c r="A2769" t="s">
        <v>151</v>
      </c>
      <c r="B2769" t="s">
        <v>152</v>
      </c>
      <c r="C2769" t="s">
        <v>1</v>
      </c>
      <c r="D2769" t="s">
        <v>191</v>
      </c>
      <c r="E2769" t="s">
        <v>228</v>
      </c>
      <c r="F2769">
        <v>8</v>
      </c>
      <c r="G2769">
        <v>2023</v>
      </c>
      <c r="H2769" s="15">
        <v>892</v>
      </c>
      <c r="I2769" s="12">
        <v>0.45429999999999998</v>
      </c>
      <c r="J2769" s="12">
        <v>0.29238456266828639</v>
      </c>
      <c r="K2769" s="16">
        <v>405.23559999999998</v>
      </c>
      <c r="L2769" s="16">
        <v>260.80702990011144</v>
      </c>
      <c r="M2769" s="11">
        <v>-4.0523559999999996</v>
      </c>
      <c r="N2769" s="17">
        <v>-17.707500000000003</v>
      </c>
    </row>
    <row r="2770" spans="1:14" x14ac:dyDescent="0.3">
      <c r="A2770" t="s">
        <v>151</v>
      </c>
      <c r="B2770" t="s">
        <v>152</v>
      </c>
      <c r="C2770" t="s">
        <v>1</v>
      </c>
      <c r="D2770" t="s">
        <v>191</v>
      </c>
      <c r="E2770" t="s">
        <v>223</v>
      </c>
      <c r="F2770">
        <v>11</v>
      </c>
      <c r="G2770">
        <v>2023</v>
      </c>
      <c r="H2770" s="15">
        <v>921</v>
      </c>
      <c r="I2770" s="12">
        <v>0.45429999999999998</v>
      </c>
      <c r="J2770" s="12">
        <v>0.29410216502811376</v>
      </c>
      <c r="K2770" s="16">
        <v>418.41030000000001</v>
      </c>
      <c r="L2770" s="16">
        <v>270.86809399089276</v>
      </c>
      <c r="M2770" s="11">
        <v>-4.1841030000000003</v>
      </c>
      <c r="N2770" s="17">
        <v>-18.2925</v>
      </c>
    </row>
    <row r="2771" spans="1:14" x14ac:dyDescent="0.3">
      <c r="A2771" t="s">
        <v>151</v>
      </c>
      <c r="B2771" t="s">
        <v>152</v>
      </c>
      <c r="C2771" t="s">
        <v>1</v>
      </c>
      <c r="D2771" t="s">
        <v>191</v>
      </c>
      <c r="E2771" t="s">
        <v>234</v>
      </c>
      <c r="F2771">
        <v>12</v>
      </c>
      <c r="G2771">
        <v>2023</v>
      </c>
      <c r="H2771" s="15">
        <v>1023</v>
      </c>
      <c r="I2771" s="12">
        <v>0.45429999999999998</v>
      </c>
      <c r="J2771" s="12">
        <v>0.29602410434586041</v>
      </c>
      <c r="K2771" s="16">
        <v>464.74889999999999</v>
      </c>
      <c r="L2771" s="16">
        <v>302.83265874581519</v>
      </c>
      <c r="M2771" s="11">
        <v>-4.6474890000000002</v>
      </c>
      <c r="N2771" s="17">
        <v>-20.317500000000003</v>
      </c>
    </row>
    <row r="2772" spans="1:14" x14ac:dyDescent="0.3">
      <c r="A2772" t="s">
        <v>153</v>
      </c>
      <c r="B2772" t="s">
        <v>154</v>
      </c>
      <c r="C2772" t="s">
        <v>1</v>
      </c>
      <c r="D2772" t="s">
        <v>191</v>
      </c>
      <c r="E2772" t="s">
        <v>226</v>
      </c>
      <c r="F2772">
        <v>5</v>
      </c>
      <c r="G2772">
        <v>2023</v>
      </c>
      <c r="H2772" s="15">
        <v>2</v>
      </c>
      <c r="I2772" s="12">
        <v>0.45429999999999998</v>
      </c>
      <c r="J2772" s="12">
        <v>0.28907110685039994</v>
      </c>
      <c r="K2772" s="16">
        <v>0.90859999999999996</v>
      </c>
      <c r="L2772" s="16">
        <v>0.57814221370079988</v>
      </c>
      <c r="M2772" s="11">
        <v>-9.0860000000000003E-3</v>
      </c>
      <c r="N2772" s="17">
        <v>-4.5000000000000005E-2</v>
      </c>
    </row>
    <row r="2773" spans="1:14" x14ac:dyDescent="0.3">
      <c r="A2773" t="s">
        <v>153</v>
      </c>
      <c r="B2773" t="s">
        <v>154</v>
      </c>
      <c r="C2773" t="s">
        <v>1</v>
      </c>
      <c r="D2773" t="s">
        <v>191</v>
      </c>
      <c r="E2773" t="s">
        <v>229</v>
      </c>
      <c r="F2773">
        <v>6</v>
      </c>
      <c r="G2773">
        <v>2023</v>
      </c>
      <c r="H2773" s="15">
        <v>2</v>
      </c>
      <c r="I2773" s="12">
        <v>0.45429999999999998</v>
      </c>
      <c r="J2773" s="12">
        <v>0.29032595380199999</v>
      </c>
      <c r="K2773" s="16">
        <v>0.90859999999999996</v>
      </c>
      <c r="L2773" s="16">
        <v>0.58065190760399998</v>
      </c>
      <c r="M2773" s="11">
        <v>-9.0860000000000003E-3</v>
      </c>
      <c r="N2773" s="17">
        <v>-4.5000000000000005E-2</v>
      </c>
    </row>
    <row r="2774" spans="1:14" x14ac:dyDescent="0.3">
      <c r="A2774" t="s">
        <v>153</v>
      </c>
      <c r="B2774" t="s">
        <v>154</v>
      </c>
      <c r="C2774" t="s">
        <v>1</v>
      </c>
      <c r="D2774" t="s">
        <v>191</v>
      </c>
      <c r="E2774" t="s">
        <v>234</v>
      </c>
      <c r="F2774">
        <v>12</v>
      </c>
      <c r="G2774">
        <v>2023</v>
      </c>
      <c r="H2774" s="15">
        <v>3</v>
      </c>
      <c r="I2774" s="12">
        <v>0.45429999999999998</v>
      </c>
      <c r="J2774" s="12">
        <v>0.29834071832036696</v>
      </c>
      <c r="K2774" s="16">
        <v>1.3629</v>
      </c>
      <c r="L2774" s="16">
        <v>0.89502215496110082</v>
      </c>
      <c r="M2774" s="11">
        <v>-1.3629E-2</v>
      </c>
      <c r="N2774" s="17">
        <v>-6.7500000000000004E-2</v>
      </c>
    </row>
    <row r="2775" spans="1:14" x14ac:dyDescent="0.3">
      <c r="A2775" t="s">
        <v>153</v>
      </c>
      <c r="B2775" t="s">
        <v>154</v>
      </c>
      <c r="C2775" t="s">
        <v>1</v>
      </c>
      <c r="D2775" t="s">
        <v>191</v>
      </c>
      <c r="E2775" t="s">
        <v>233</v>
      </c>
      <c r="F2775">
        <v>1</v>
      </c>
      <c r="G2775">
        <v>2023</v>
      </c>
      <c r="H2775" s="15">
        <v>5</v>
      </c>
      <c r="I2775" s="12">
        <v>0.38369999999999999</v>
      </c>
      <c r="J2775" s="12">
        <v>0.28360967068605003</v>
      </c>
      <c r="K2775" s="16">
        <v>1.9184999999999999</v>
      </c>
      <c r="L2775" s="16">
        <v>1.4180483534302502</v>
      </c>
      <c r="M2775" s="11">
        <v>-1.9185000000000001E-2</v>
      </c>
      <c r="N2775" s="17">
        <v>-7.6000000000000012E-2</v>
      </c>
    </row>
    <row r="2776" spans="1:14" x14ac:dyDescent="0.3">
      <c r="A2776" t="s">
        <v>153</v>
      </c>
      <c r="B2776" t="s">
        <v>154</v>
      </c>
      <c r="C2776" t="s">
        <v>1</v>
      </c>
      <c r="D2776" t="s">
        <v>191</v>
      </c>
      <c r="E2776" t="s">
        <v>224</v>
      </c>
      <c r="F2776">
        <v>7</v>
      </c>
      <c r="G2776">
        <v>2023</v>
      </c>
      <c r="H2776" s="15">
        <v>5</v>
      </c>
      <c r="I2776" s="12">
        <v>0.45429999999999998</v>
      </c>
      <c r="J2776" s="12">
        <v>0.29267268056862861</v>
      </c>
      <c r="K2776" s="16">
        <v>2.2715000000000001</v>
      </c>
      <c r="L2776" s="16">
        <v>1.463363402843143</v>
      </c>
      <c r="M2776" s="11">
        <v>-2.2715000000000003E-2</v>
      </c>
      <c r="N2776" s="17">
        <v>-9.0000000000000011E-2</v>
      </c>
    </row>
    <row r="2777" spans="1:14" x14ac:dyDescent="0.3">
      <c r="A2777" t="s">
        <v>153</v>
      </c>
      <c r="B2777" t="s">
        <v>154</v>
      </c>
      <c r="C2777" t="s">
        <v>1</v>
      </c>
      <c r="D2777" t="s">
        <v>191</v>
      </c>
      <c r="E2777" t="s">
        <v>228</v>
      </c>
      <c r="F2777">
        <v>8</v>
      </c>
      <c r="G2777">
        <v>2023</v>
      </c>
      <c r="H2777" s="15">
        <v>5</v>
      </c>
      <c r="I2777" s="12">
        <v>0.45429999999999998</v>
      </c>
      <c r="J2777" s="12">
        <v>0.2940049369101001</v>
      </c>
      <c r="K2777" s="16">
        <v>2.2715000000000001</v>
      </c>
      <c r="L2777" s="16">
        <v>1.4700246845505005</v>
      </c>
      <c r="M2777" s="11">
        <v>-2.2715000000000003E-2</v>
      </c>
      <c r="N2777" s="17">
        <v>-9.0000000000000011E-2</v>
      </c>
    </row>
    <row r="2778" spans="1:14" x14ac:dyDescent="0.3">
      <c r="A2778" t="s">
        <v>153</v>
      </c>
      <c r="B2778" t="s">
        <v>154</v>
      </c>
      <c r="C2778" t="s">
        <v>1</v>
      </c>
      <c r="D2778" t="s">
        <v>191</v>
      </c>
      <c r="E2778" t="s">
        <v>231</v>
      </c>
      <c r="F2778">
        <v>9</v>
      </c>
      <c r="G2778">
        <v>2023</v>
      </c>
      <c r="H2778" s="15">
        <v>8</v>
      </c>
      <c r="I2778" s="12">
        <v>0.45429999999999998</v>
      </c>
      <c r="J2778" s="12">
        <v>0.29192303174040002</v>
      </c>
      <c r="K2778" s="16">
        <v>3.6343999999999999</v>
      </c>
      <c r="L2778" s="16">
        <v>2.3353842539232001</v>
      </c>
      <c r="M2778" s="11">
        <v>-3.6344000000000001E-2</v>
      </c>
      <c r="N2778" s="17">
        <v>-0.1575</v>
      </c>
    </row>
    <row r="2779" spans="1:14" x14ac:dyDescent="0.3">
      <c r="A2779" t="s">
        <v>153</v>
      </c>
      <c r="B2779" t="s">
        <v>154</v>
      </c>
      <c r="C2779" t="s">
        <v>1</v>
      </c>
      <c r="D2779" t="s">
        <v>191</v>
      </c>
      <c r="E2779" t="s">
        <v>227</v>
      </c>
      <c r="F2779">
        <v>2</v>
      </c>
      <c r="G2779">
        <v>2023</v>
      </c>
      <c r="H2779" s="15">
        <v>11</v>
      </c>
      <c r="I2779" s="12">
        <v>0.38369999999999999</v>
      </c>
      <c r="J2779" s="12">
        <v>0.29109658031482977</v>
      </c>
      <c r="K2779" s="16">
        <v>4.2206999999999999</v>
      </c>
      <c r="L2779" s="16">
        <v>3.2020623834631277</v>
      </c>
      <c r="M2779" s="11">
        <v>-4.2207000000000001E-2</v>
      </c>
      <c r="N2779" s="17">
        <v>-0.19</v>
      </c>
    </row>
    <row r="2780" spans="1:14" x14ac:dyDescent="0.3">
      <c r="A2780" t="s">
        <v>155</v>
      </c>
      <c r="B2780" t="s">
        <v>156</v>
      </c>
      <c r="C2780" t="s">
        <v>179</v>
      </c>
      <c r="D2780" t="s">
        <v>191</v>
      </c>
      <c r="E2780" t="s">
        <v>230</v>
      </c>
      <c r="F2780">
        <v>4</v>
      </c>
      <c r="G2780">
        <v>2023</v>
      </c>
      <c r="H2780" s="15">
        <v>0</v>
      </c>
      <c r="I2780" s="12">
        <v>0.38369999999999999</v>
      </c>
      <c r="J2780" s="12">
        <v>0</v>
      </c>
      <c r="K2780" s="16">
        <v>0</v>
      </c>
      <c r="L2780" s="16">
        <v>0</v>
      </c>
      <c r="M2780" s="11">
        <v>0</v>
      </c>
      <c r="N2780" s="17">
        <v>0</v>
      </c>
    </row>
    <row r="2781" spans="1:14" x14ac:dyDescent="0.3">
      <c r="A2781" t="s">
        <v>155</v>
      </c>
      <c r="B2781" t="s">
        <v>156</v>
      </c>
      <c r="C2781" t="s">
        <v>179</v>
      </c>
      <c r="D2781" t="s">
        <v>191</v>
      </c>
      <c r="E2781" t="s">
        <v>231</v>
      </c>
      <c r="F2781">
        <v>9</v>
      </c>
      <c r="G2781">
        <v>2023</v>
      </c>
      <c r="H2781" s="15">
        <v>1</v>
      </c>
      <c r="I2781" s="12">
        <v>0.45429999999999998</v>
      </c>
      <c r="J2781" s="12">
        <v>0.29608627169482193</v>
      </c>
      <c r="K2781" s="16">
        <v>0.45429999999999998</v>
      </c>
      <c r="L2781" s="16">
        <v>0.29608627169482193</v>
      </c>
      <c r="M2781" s="11">
        <v>-4.5430000000000002E-3</v>
      </c>
      <c r="N2781" s="17">
        <v>-2.2500000000000003E-2</v>
      </c>
    </row>
    <row r="2782" spans="1:14" x14ac:dyDescent="0.3">
      <c r="A2782" t="s">
        <v>155</v>
      </c>
      <c r="B2782" t="s">
        <v>156</v>
      </c>
      <c r="C2782" t="s">
        <v>179</v>
      </c>
      <c r="D2782" t="s">
        <v>191</v>
      </c>
      <c r="E2782" t="s">
        <v>225</v>
      </c>
      <c r="F2782">
        <v>10</v>
      </c>
      <c r="G2782">
        <v>2023</v>
      </c>
      <c r="H2782" s="15">
        <v>2</v>
      </c>
      <c r="I2782" s="12">
        <v>0.39379999999999998</v>
      </c>
      <c r="J2782" s="12">
        <v>0.29192303174040002</v>
      </c>
      <c r="K2782" s="16">
        <v>0.78759999999999997</v>
      </c>
      <c r="L2782" s="16">
        <v>0.58384606348080004</v>
      </c>
      <c r="M2782" s="11">
        <v>-7.8759999999999993E-3</v>
      </c>
      <c r="N2782" s="17">
        <v>-3.9000000000000007E-2</v>
      </c>
    </row>
    <row r="2783" spans="1:14" x14ac:dyDescent="0.3">
      <c r="A2783" t="s">
        <v>155</v>
      </c>
      <c r="B2783" t="s">
        <v>156</v>
      </c>
      <c r="C2783" t="s">
        <v>179</v>
      </c>
      <c r="D2783" t="s">
        <v>191</v>
      </c>
      <c r="E2783" t="s">
        <v>226</v>
      </c>
      <c r="F2783">
        <v>5</v>
      </c>
      <c r="G2783">
        <v>2023</v>
      </c>
      <c r="H2783" s="15">
        <v>3</v>
      </c>
      <c r="I2783" s="12">
        <v>0.45429999999999998</v>
      </c>
      <c r="J2783" s="12">
        <v>0.29443272564360007</v>
      </c>
      <c r="K2783" s="16">
        <v>1.3629</v>
      </c>
      <c r="L2783" s="16">
        <v>0.88329817693080015</v>
      </c>
      <c r="M2783" s="11">
        <v>-1.3629E-2</v>
      </c>
      <c r="N2783" s="17">
        <v>-6.7500000000000004E-2</v>
      </c>
    </row>
    <row r="2784" spans="1:14" x14ac:dyDescent="0.3">
      <c r="A2784" t="s">
        <v>155</v>
      </c>
      <c r="B2784" t="s">
        <v>156</v>
      </c>
      <c r="C2784" t="s">
        <v>179</v>
      </c>
      <c r="D2784" t="s">
        <v>191</v>
      </c>
      <c r="E2784" t="s">
        <v>234</v>
      </c>
      <c r="F2784">
        <v>12</v>
      </c>
      <c r="G2784">
        <v>2023</v>
      </c>
      <c r="H2784" s="15">
        <v>3</v>
      </c>
      <c r="I2784" s="12">
        <v>0.45429999999999998</v>
      </c>
      <c r="J2784" s="12">
        <v>0.29814792819780306</v>
      </c>
      <c r="K2784" s="16">
        <v>1.3629</v>
      </c>
      <c r="L2784" s="16">
        <v>0.89444378459340923</v>
      </c>
      <c r="M2784" s="11">
        <v>-1.3629E-2</v>
      </c>
      <c r="N2784" s="17">
        <v>-6.7500000000000004E-2</v>
      </c>
    </row>
    <row r="2785" spans="1:14" x14ac:dyDescent="0.3">
      <c r="A2785" t="s">
        <v>157</v>
      </c>
      <c r="B2785" t="s">
        <v>158</v>
      </c>
      <c r="C2785" t="s">
        <v>179</v>
      </c>
      <c r="D2785" t="s">
        <v>191</v>
      </c>
      <c r="E2785" t="s">
        <v>233</v>
      </c>
      <c r="F2785">
        <v>1</v>
      </c>
      <c r="G2785">
        <v>2023</v>
      </c>
      <c r="H2785" s="15">
        <v>15</v>
      </c>
      <c r="I2785" s="12">
        <v>0.38369999999999999</v>
      </c>
      <c r="J2785" s="12">
        <v>0.2821667678072034</v>
      </c>
      <c r="K2785" s="16">
        <v>5.7554999999999996</v>
      </c>
      <c r="L2785" s="16">
        <v>4.2325015171080507</v>
      </c>
      <c r="M2785" s="11">
        <v>-5.7554999999999995E-2</v>
      </c>
      <c r="N2785" s="17">
        <v>-0.24700000000000003</v>
      </c>
    </row>
    <row r="2786" spans="1:14" x14ac:dyDescent="0.3">
      <c r="A2786" t="s">
        <v>157</v>
      </c>
      <c r="B2786" t="s">
        <v>158</v>
      </c>
      <c r="C2786" t="s">
        <v>179</v>
      </c>
      <c r="D2786" t="s">
        <v>191</v>
      </c>
      <c r="E2786" t="s">
        <v>223</v>
      </c>
      <c r="F2786">
        <v>11</v>
      </c>
      <c r="G2786">
        <v>2023</v>
      </c>
      <c r="H2786" s="15">
        <v>18</v>
      </c>
      <c r="I2786" s="12">
        <v>0.45429999999999998</v>
      </c>
      <c r="J2786" s="12">
        <v>0.29509494260305796</v>
      </c>
      <c r="K2786" s="16">
        <v>8.1774000000000004</v>
      </c>
      <c r="L2786" s="16">
        <v>5.3117089668550435</v>
      </c>
      <c r="M2786" s="11">
        <v>-8.1773999999999999E-2</v>
      </c>
      <c r="N2786" s="17">
        <v>-0.36000000000000004</v>
      </c>
    </row>
    <row r="2787" spans="1:14" x14ac:dyDescent="0.3">
      <c r="A2787" t="s">
        <v>157</v>
      </c>
      <c r="B2787" t="s">
        <v>158</v>
      </c>
      <c r="C2787" t="s">
        <v>179</v>
      </c>
      <c r="D2787" t="s">
        <v>191</v>
      </c>
      <c r="E2787" t="s">
        <v>230</v>
      </c>
      <c r="F2787">
        <v>4</v>
      </c>
      <c r="G2787">
        <v>2023</v>
      </c>
      <c r="H2787" s="15">
        <v>23</v>
      </c>
      <c r="I2787" s="12">
        <v>0.45429999999999998</v>
      </c>
      <c r="J2787" s="12">
        <v>0.28906928161847034</v>
      </c>
      <c r="K2787" s="16">
        <v>10.4489</v>
      </c>
      <c r="L2787" s="16">
        <v>6.6485934772248179</v>
      </c>
      <c r="M2787" s="11">
        <v>-0.104489</v>
      </c>
      <c r="N2787" s="17">
        <v>-0.45</v>
      </c>
    </row>
    <row r="2788" spans="1:14" x14ac:dyDescent="0.3">
      <c r="A2788" t="s">
        <v>157</v>
      </c>
      <c r="B2788" t="s">
        <v>158</v>
      </c>
      <c r="C2788" t="s">
        <v>179</v>
      </c>
      <c r="D2788" t="s">
        <v>191</v>
      </c>
      <c r="E2788" t="s">
        <v>232</v>
      </c>
      <c r="F2788">
        <v>3</v>
      </c>
      <c r="G2788">
        <v>2023</v>
      </c>
      <c r="H2788" s="15">
        <v>30</v>
      </c>
      <c r="I2788" s="12">
        <v>0.45429999999999998</v>
      </c>
      <c r="J2788" s="12">
        <v>0.28907150611988458</v>
      </c>
      <c r="K2788" s="16">
        <v>13.629</v>
      </c>
      <c r="L2788" s="16">
        <v>8.6721451835965375</v>
      </c>
      <c r="M2788" s="11">
        <v>-0.13628999999999999</v>
      </c>
      <c r="N2788" s="17">
        <v>-0.58500000000000008</v>
      </c>
    </row>
    <row r="2789" spans="1:14" x14ac:dyDescent="0.3">
      <c r="A2789" t="s">
        <v>161</v>
      </c>
      <c r="B2789" t="s">
        <v>162</v>
      </c>
      <c r="C2789" t="s">
        <v>178</v>
      </c>
      <c r="D2789" t="s">
        <v>191</v>
      </c>
      <c r="E2789" t="s">
        <v>226</v>
      </c>
      <c r="F2789">
        <v>5</v>
      </c>
      <c r="G2789">
        <v>2023</v>
      </c>
      <c r="H2789" s="15">
        <v>22</v>
      </c>
      <c r="I2789" s="12">
        <v>0.45429999999999998</v>
      </c>
      <c r="J2789" s="12">
        <v>0.29539998448929239</v>
      </c>
      <c r="K2789" s="16">
        <v>9.9946000000000002</v>
      </c>
      <c r="L2789" s="16">
        <v>6.4987996587644323</v>
      </c>
      <c r="M2789" s="11">
        <v>-9.9946000000000007E-2</v>
      </c>
      <c r="N2789" s="17">
        <v>-0.45</v>
      </c>
    </row>
    <row r="2790" spans="1:14" x14ac:dyDescent="0.3">
      <c r="A2790" t="s">
        <v>161</v>
      </c>
      <c r="B2790" t="s">
        <v>162</v>
      </c>
      <c r="C2790" t="s">
        <v>178</v>
      </c>
      <c r="D2790" t="s">
        <v>191</v>
      </c>
      <c r="E2790" t="s">
        <v>233</v>
      </c>
      <c r="F2790">
        <v>1</v>
      </c>
      <c r="G2790">
        <v>2023</v>
      </c>
      <c r="H2790" s="15">
        <v>29</v>
      </c>
      <c r="I2790" s="12">
        <v>0.38369999999999999</v>
      </c>
      <c r="J2790" s="12">
        <v>0.28521921153621932</v>
      </c>
      <c r="K2790" s="16">
        <v>11.1273</v>
      </c>
      <c r="L2790" s="16">
        <v>8.2713571345503603</v>
      </c>
      <c r="M2790" s="11">
        <v>-0.111273</v>
      </c>
      <c r="N2790" s="17">
        <v>-0.49400000000000005</v>
      </c>
    </row>
    <row r="2791" spans="1:14" x14ac:dyDescent="0.3">
      <c r="A2791" t="s">
        <v>161</v>
      </c>
      <c r="B2791" t="s">
        <v>162</v>
      </c>
      <c r="C2791" t="s">
        <v>178</v>
      </c>
      <c r="D2791" t="s">
        <v>191</v>
      </c>
      <c r="E2791" t="s">
        <v>227</v>
      </c>
      <c r="F2791">
        <v>2</v>
      </c>
      <c r="G2791">
        <v>2023</v>
      </c>
      <c r="H2791" s="15">
        <v>29</v>
      </c>
      <c r="I2791" s="12">
        <v>0.38369999999999999</v>
      </c>
      <c r="J2791" s="12">
        <v>0.29223537455435283</v>
      </c>
      <c r="K2791" s="16">
        <v>11.1273</v>
      </c>
      <c r="L2791" s="16">
        <v>8.4748258620762318</v>
      </c>
      <c r="M2791" s="11">
        <v>-0.111273</v>
      </c>
      <c r="N2791" s="17">
        <v>-0.49400000000000005</v>
      </c>
    </row>
    <row r="2792" spans="1:14" x14ac:dyDescent="0.3">
      <c r="A2792" t="s">
        <v>161</v>
      </c>
      <c r="B2792" t="s">
        <v>162</v>
      </c>
      <c r="C2792" t="s">
        <v>178</v>
      </c>
      <c r="D2792" t="s">
        <v>191</v>
      </c>
      <c r="E2792" t="s">
        <v>223</v>
      </c>
      <c r="F2792">
        <v>11</v>
      </c>
      <c r="G2792">
        <v>2023</v>
      </c>
      <c r="H2792" s="15">
        <v>44</v>
      </c>
      <c r="I2792" s="12">
        <v>0.45429999999999998</v>
      </c>
      <c r="J2792" s="12">
        <v>0.29833244773818601</v>
      </c>
      <c r="K2792" s="16">
        <v>19.9892</v>
      </c>
      <c r="L2792" s="16">
        <v>13.126627700480185</v>
      </c>
      <c r="M2792" s="11">
        <v>-0.19989200000000001</v>
      </c>
      <c r="N2792" s="17">
        <v>-0.87750000000000006</v>
      </c>
    </row>
    <row r="2793" spans="1:14" x14ac:dyDescent="0.3">
      <c r="A2793" t="s">
        <v>161</v>
      </c>
      <c r="B2793" t="s">
        <v>162</v>
      </c>
      <c r="C2793" t="s">
        <v>178</v>
      </c>
      <c r="D2793" t="s">
        <v>191</v>
      </c>
      <c r="E2793" t="s">
        <v>226</v>
      </c>
      <c r="F2793">
        <v>5</v>
      </c>
      <c r="G2793">
        <v>2023</v>
      </c>
      <c r="H2793" s="15">
        <v>173</v>
      </c>
      <c r="I2793" s="12">
        <v>0.27260000000000001</v>
      </c>
      <c r="J2793" s="12">
        <v>0.2951170260081229</v>
      </c>
      <c r="K2793" s="16">
        <v>47.159800000000004</v>
      </c>
      <c r="L2793" s="16">
        <v>51.05524549940526</v>
      </c>
      <c r="M2793" s="11">
        <v>-0.47159800000000007</v>
      </c>
      <c r="N2793" s="17">
        <v>-2.0790000000000002</v>
      </c>
    </row>
    <row r="2794" spans="1:14" x14ac:dyDescent="0.3">
      <c r="A2794" t="s">
        <v>161</v>
      </c>
      <c r="B2794" t="s">
        <v>162</v>
      </c>
      <c r="C2794" t="s">
        <v>178</v>
      </c>
      <c r="D2794" t="s">
        <v>191</v>
      </c>
      <c r="E2794" t="s">
        <v>228</v>
      </c>
      <c r="F2794">
        <v>8</v>
      </c>
      <c r="G2794">
        <v>2023</v>
      </c>
      <c r="H2794" s="15">
        <v>108</v>
      </c>
      <c r="I2794" s="12">
        <v>0.45429999999999998</v>
      </c>
      <c r="J2794" s="12">
        <v>0.29580955892916161</v>
      </c>
      <c r="K2794" s="16">
        <v>49.064399999999999</v>
      </c>
      <c r="L2794" s="16">
        <v>31.947432364349453</v>
      </c>
      <c r="M2794" s="11">
        <v>-0.49064400000000002</v>
      </c>
      <c r="N2794" s="17">
        <v>-2.16</v>
      </c>
    </row>
    <row r="2795" spans="1:14" x14ac:dyDescent="0.3">
      <c r="A2795" t="s">
        <v>161</v>
      </c>
      <c r="B2795" t="s">
        <v>162</v>
      </c>
      <c r="C2795" t="s">
        <v>178</v>
      </c>
      <c r="D2795" t="s">
        <v>191</v>
      </c>
      <c r="E2795" t="s">
        <v>224</v>
      </c>
      <c r="F2795">
        <v>7</v>
      </c>
      <c r="G2795">
        <v>2023</v>
      </c>
      <c r="H2795" s="15">
        <v>139</v>
      </c>
      <c r="I2795" s="12">
        <v>0.45429999999999998</v>
      </c>
      <c r="J2795" s="12">
        <v>0.29678734428908637</v>
      </c>
      <c r="K2795" s="16">
        <v>63.1477</v>
      </c>
      <c r="L2795" s="16">
        <v>41.253440856183005</v>
      </c>
      <c r="M2795" s="11">
        <v>-0.63147700000000007</v>
      </c>
      <c r="N2795" s="17">
        <v>-2.7900000000000005</v>
      </c>
    </row>
    <row r="2796" spans="1:14" x14ac:dyDescent="0.3">
      <c r="A2796" t="s">
        <v>163</v>
      </c>
      <c r="B2796" t="s">
        <v>164</v>
      </c>
      <c r="C2796" t="s">
        <v>179</v>
      </c>
      <c r="D2796" t="s">
        <v>191</v>
      </c>
      <c r="E2796" t="s">
        <v>223</v>
      </c>
      <c r="F2796">
        <v>11</v>
      </c>
      <c r="G2796">
        <v>2023</v>
      </c>
      <c r="H2796" s="15">
        <v>0</v>
      </c>
      <c r="I2796" s="12">
        <v>0.38369999999999999</v>
      </c>
      <c r="J2796" s="12">
        <v>0</v>
      </c>
      <c r="K2796" s="16">
        <v>0</v>
      </c>
      <c r="L2796" s="16">
        <v>0</v>
      </c>
      <c r="M2796" s="11">
        <v>0</v>
      </c>
      <c r="N2796" s="17">
        <v>0</v>
      </c>
    </row>
    <row r="2797" spans="1:14" x14ac:dyDescent="0.3">
      <c r="A2797" t="s">
        <v>163</v>
      </c>
      <c r="B2797" t="s">
        <v>164</v>
      </c>
      <c r="C2797" t="s">
        <v>179</v>
      </c>
      <c r="D2797" t="s">
        <v>191</v>
      </c>
      <c r="E2797" t="s">
        <v>234</v>
      </c>
      <c r="F2797">
        <v>12</v>
      </c>
      <c r="G2797">
        <v>2023</v>
      </c>
      <c r="H2797" s="15">
        <v>1</v>
      </c>
      <c r="I2797" s="12">
        <v>0.45429999999999998</v>
      </c>
      <c r="J2797" s="12">
        <v>0.30120034340756996</v>
      </c>
      <c r="K2797" s="16">
        <v>0.45429999999999998</v>
      </c>
      <c r="L2797" s="16">
        <v>0.30120034340756996</v>
      </c>
      <c r="M2797" s="11">
        <v>-4.5430000000000002E-3</v>
      </c>
      <c r="N2797" s="17">
        <v>-2.2500000000000003E-2</v>
      </c>
    </row>
    <row r="2798" spans="1:14" x14ac:dyDescent="0.3">
      <c r="A2798" t="s">
        <v>163</v>
      </c>
      <c r="B2798" t="s">
        <v>164</v>
      </c>
      <c r="C2798" t="s">
        <v>179</v>
      </c>
      <c r="D2798" t="s">
        <v>191</v>
      </c>
      <c r="E2798" t="s">
        <v>225</v>
      </c>
      <c r="F2798">
        <v>10</v>
      </c>
      <c r="G2798">
        <v>2023</v>
      </c>
      <c r="H2798" s="15">
        <v>2</v>
      </c>
      <c r="I2798" s="12">
        <v>0.45429999999999998</v>
      </c>
      <c r="J2798" s="12">
        <v>0.29192303174040002</v>
      </c>
      <c r="K2798" s="16">
        <v>0.90859999999999996</v>
      </c>
      <c r="L2798" s="16">
        <v>0.58384606348080004</v>
      </c>
      <c r="M2798" s="11">
        <v>-9.0860000000000003E-3</v>
      </c>
      <c r="N2798" s="17">
        <v>-4.5000000000000005E-2</v>
      </c>
    </row>
    <row r="2799" spans="1:14" x14ac:dyDescent="0.3">
      <c r="A2799" t="s">
        <v>163</v>
      </c>
      <c r="B2799" t="s">
        <v>164</v>
      </c>
      <c r="C2799" t="s">
        <v>179</v>
      </c>
      <c r="D2799" t="s">
        <v>191</v>
      </c>
      <c r="E2799" t="s">
        <v>232</v>
      </c>
      <c r="F2799">
        <v>3</v>
      </c>
      <c r="G2799">
        <v>2023</v>
      </c>
      <c r="H2799" s="15">
        <v>3</v>
      </c>
      <c r="I2799" s="12">
        <v>0.45429999999999998</v>
      </c>
      <c r="J2799" s="12">
        <v>0.28907110685039994</v>
      </c>
      <c r="K2799" s="16">
        <v>1.3629</v>
      </c>
      <c r="L2799" s="16">
        <v>0.86721332055119982</v>
      </c>
      <c r="M2799" s="11">
        <v>-1.3629E-2</v>
      </c>
      <c r="N2799" s="17">
        <v>-6.7500000000000004E-2</v>
      </c>
    </row>
    <row r="2800" spans="1:14" x14ac:dyDescent="0.3">
      <c r="A2800" t="s">
        <v>163</v>
      </c>
      <c r="B2800" t="s">
        <v>164</v>
      </c>
      <c r="C2800" t="s">
        <v>179</v>
      </c>
      <c r="D2800" t="s">
        <v>191</v>
      </c>
      <c r="E2800" t="s">
        <v>231</v>
      </c>
      <c r="F2800">
        <v>9</v>
      </c>
      <c r="G2800">
        <v>2023</v>
      </c>
      <c r="H2800" s="15">
        <v>3</v>
      </c>
      <c r="I2800" s="12">
        <v>0.45429999999999998</v>
      </c>
      <c r="J2800" s="12">
        <v>0.29192303174039996</v>
      </c>
      <c r="K2800" s="16">
        <v>1.3629</v>
      </c>
      <c r="L2800" s="16">
        <v>0.87576909522119983</v>
      </c>
      <c r="M2800" s="11">
        <v>-1.3629E-2</v>
      </c>
      <c r="N2800" s="17">
        <v>-6.7500000000000004E-2</v>
      </c>
    </row>
    <row r="2801" spans="1:14" x14ac:dyDescent="0.3">
      <c r="A2801" t="s">
        <v>163</v>
      </c>
      <c r="B2801" t="s">
        <v>164</v>
      </c>
      <c r="C2801" t="s">
        <v>179</v>
      </c>
      <c r="D2801" t="s">
        <v>191</v>
      </c>
      <c r="E2801" t="s">
        <v>227</v>
      </c>
      <c r="F2801">
        <v>2</v>
      </c>
      <c r="G2801">
        <v>2023</v>
      </c>
      <c r="H2801" s="15">
        <v>5</v>
      </c>
      <c r="I2801" s="12">
        <v>0.38369999999999999</v>
      </c>
      <c r="J2801" s="12">
        <v>0.28216944861660004</v>
      </c>
      <c r="K2801" s="16">
        <v>1.9184999999999999</v>
      </c>
      <c r="L2801" s="16">
        <v>1.4108472430830001</v>
      </c>
      <c r="M2801" s="11">
        <v>-1.9185000000000001E-2</v>
      </c>
      <c r="N2801" s="17">
        <v>-7.6000000000000012E-2</v>
      </c>
    </row>
    <row r="2802" spans="1:14" x14ac:dyDescent="0.3">
      <c r="A2802" t="s">
        <v>163</v>
      </c>
      <c r="B2802" t="s">
        <v>164</v>
      </c>
      <c r="C2802" t="s">
        <v>179</v>
      </c>
      <c r="D2802" t="s">
        <v>191</v>
      </c>
      <c r="E2802" t="s">
        <v>230</v>
      </c>
      <c r="F2802">
        <v>4</v>
      </c>
      <c r="G2802">
        <v>2023</v>
      </c>
      <c r="H2802" s="15">
        <v>5</v>
      </c>
      <c r="I2802" s="12">
        <v>0.45429999999999998</v>
      </c>
      <c r="J2802" s="12">
        <v>0.28905684722595004</v>
      </c>
      <c r="K2802" s="16">
        <v>2.2715000000000001</v>
      </c>
      <c r="L2802" s="16">
        <v>1.4452842361297502</v>
      </c>
      <c r="M2802" s="11">
        <v>-2.2715000000000003E-2</v>
      </c>
      <c r="N2802" s="17">
        <v>-9.0000000000000011E-2</v>
      </c>
    </row>
    <row r="2803" spans="1:14" x14ac:dyDescent="0.3">
      <c r="A2803" t="s">
        <v>169</v>
      </c>
      <c r="B2803" t="s">
        <v>170</v>
      </c>
      <c r="C2803" t="s">
        <v>177</v>
      </c>
      <c r="D2803" t="s">
        <v>191</v>
      </c>
      <c r="E2803" t="s">
        <v>227</v>
      </c>
      <c r="F2803">
        <v>2</v>
      </c>
      <c r="G2803">
        <v>2023</v>
      </c>
      <c r="H2803" s="15">
        <v>8</v>
      </c>
      <c r="I2803" s="12">
        <v>0.38369999999999999</v>
      </c>
      <c r="J2803" s="12">
        <v>0.28906928161847034</v>
      </c>
      <c r="K2803" s="16">
        <v>3.0695999999999999</v>
      </c>
      <c r="L2803" s="16">
        <v>2.3125542529477627</v>
      </c>
      <c r="M2803" s="11">
        <v>-3.0696000000000001E-2</v>
      </c>
      <c r="N2803" s="17">
        <v>-0.13300000000000001</v>
      </c>
    </row>
    <row r="2804" spans="1:14" x14ac:dyDescent="0.3">
      <c r="A2804" t="s">
        <v>171</v>
      </c>
      <c r="B2804" t="s">
        <v>172</v>
      </c>
      <c r="C2804" t="s">
        <v>180</v>
      </c>
      <c r="D2804" t="s">
        <v>191</v>
      </c>
      <c r="E2804" t="s">
        <v>224</v>
      </c>
      <c r="F2804">
        <v>7</v>
      </c>
      <c r="G2804">
        <v>2023</v>
      </c>
      <c r="H2804" s="15">
        <v>0</v>
      </c>
      <c r="I2804" s="12">
        <v>0.38369999999999999</v>
      </c>
      <c r="J2804" s="12">
        <v>0</v>
      </c>
      <c r="K2804" s="16">
        <v>0</v>
      </c>
      <c r="L2804" s="16">
        <v>0</v>
      </c>
      <c r="M2804" s="11">
        <v>0</v>
      </c>
      <c r="N2804" s="17">
        <v>0</v>
      </c>
    </row>
    <row r="2805" spans="1:14" x14ac:dyDescent="0.3">
      <c r="A2805" t="s">
        <v>171</v>
      </c>
      <c r="B2805" t="s">
        <v>172</v>
      </c>
      <c r="C2805" t="s">
        <v>180</v>
      </c>
      <c r="D2805" t="s">
        <v>191</v>
      </c>
      <c r="E2805" t="s">
        <v>223</v>
      </c>
      <c r="F2805">
        <v>11</v>
      </c>
      <c r="G2805">
        <v>2023</v>
      </c>
      <c r="H2805" s="15">
        <v>0</v>
      </c>
      <c r="I2805" s="12">
        <v>0.38369999999999999</v>
      </c>
      <c r="J2805" s="12">
        <v>0</v>
      </c>
      <c r="K2805" s="16">
        <v>0</v>
      </c>
      <c r="L2805" s="16">
        <v>0</v>
      </c>
      <c r="M2805" s="11">
        <v>0</v>
      </c>
      <c r="N2805" s="17">
        <v>0</v>
      </c>
    </row>
    <row r="2806" spans="1:14" x14ac:dyDescent="0.3">
      <c r="A2806" t="s">
        <v>171</v>
      </c>
      <c r="B2806" t="s">
        <v>172</v>
      </c>
      <c r="C2806" t="s">
        <v>180</v>
      </c>
      <c r="D2806" t="s">
        <v>191</v>
      </c>
      <c r="E2806" t="s">
        <v>233</v>
      </c>
      <c r="F2806">
        <v>1</v>
      </c>
      <c r="G2806">
        <v>2023</v>
      </c>
      <c r="H2806" s="15">
        <v>8</v>
      </c>
      <c r="I2806" s="12">
        <v>0.38369999999999999</v>
      </c>
      <c r="J2806" s="12">
        <v>0.2882761042680636</v>
      </c>
      <c r="K2806" s="16">
        <v>3.0695999999999999</v>
      </c>
      <c r="L2806" s="16">
        <v>2.3062088341445088</v>
      </c>
      <c r="M2806" s="11">
        <v>-3.0696000000000001E-2</v>
      </c>
      <c r="N2806" s="17">
        <v>-0.13300000000000001</v>
      </c>
    </row>
    <row r="2807" spans="1:14" x14ac:dyDescent="0.3">
      <c r="A2807" t="s">
        <v>171</v>
      </c>
      <c r="B2807" t="s">
        <v>172</v>
      </c>
      <c r="C2807" t="s">
        <v>180</v>
      </c>
      <c r="D2807" t="s">
        <v>191</v>
      </c>
      <c r="E2807" t="s">
        <v>230</v>
      </c>
      <c r="F2807">
        <v>4</v>
      </c>
      <c r="G2807">
        <v>2023</v>
      </c>
      <c r="H2807" s="15">
        <v>8</v>
      </c>
      <c r="I2807" s="12">
        <v>0.45429999999999998</v>
      </c>
      <c r="J2807" s="12">
        <v>0.29540591649306358</v>
      </c>
      <c r="K2807" s="16">
        <v>3.6343999999999999</v>
      </c>
      <c r="L2807" s="16">
        <v>2.3632473319445086</v>
      </c>
      <c r="M2807" s="11">
        <v>-3.6344000000000001E-2</v>
      </c>
      <c r="N2807" s="17">
        <v>-0.1575</v>
      </c>
    </row>
    <row r="2808" spans="1:14" x14ac:dyDescent="0.3">
      <c r="A2808" t="s">
        <v>171</v>
      </c>
      <c r="B2808" t="s">
        <v>172</v>
      </c>
      <c r="C2808" t="s">
        <v>180</v>
      </c>
      <c r="D2808" t="s">
        <v>191</v>
      </c>
      <c r="E2808" t="s">
        <v>226</v>
      </c>
      <c r="F2808">
        <v>5</v>
      </c>
      <c r="G2808">
        <v>2023</v>
      </c>
      <c r="H2808" s="15">
        <v>8</v>
      </c>
      <c r="I2808" s="12">
        <v>0.45429999999999998</v>
      </c>
      <c r="J2808" s="12">
        <v>0.29853413586640681</v>
      </c>
      <c r="K2808" s="16">
        <v>3.6343999999999999</v>
      </c>
      <c r="L2808" s="16">
        <v>2.3882730869312545</v>
      </c>
      <c r="M2808" s="11">
        <v>-3.6344000000000001E-2</v>
      </c>
      <c r="N2808" s="17">
        <v>-0.1575</v>
      </c>
    </row>
    <row r="2809" spans="1:14" x14ac:dyDescent="0.3">
      <c r="A2809" t="s">
        <v>171</v>
      </c>
      <c r="B2809" t="s">
        <v>172</v>
      </c>
      <c r="C2809" t="s">
        <v>180</v>
      </c>
      <c r="D2809" t="s">
        <v>191</v>
      </c>
      <c r="E2809" t="s">
        <v>228</v>
      </c>
      <c r="F2809">
        <v>8</v>
      </c>
      <c r="G2809">
        <v>2023</v>
      </c>
      <c r="H2809" s="15">
        <v>8</v>
      </c>
      <c r="I2809" s="12">
        <v>0.45429999999999998</v>
      </c>
      <c r="J2809" s="12">
        <v>0.30025065241920001</v>
      </c>
      <c r="K2809" s="16">
        <v>3.6343999999999999</v>
      </c>
      <c r="L2809" s="16">
        <v>2.4020052193536001</v>
      </c>
      <c r="M2809" s="11">
        <v>-3.6344000000000001E-2</v>
      </c>
      <c r="N2809" s="17">
        <v>-0.1575</v>
      </c>
    </row>
    <row r="2810" spans="1:14" x14ac:dyDescent="0.3">
      <c r="A2810" t="s">
        <v>171</v>
      </c>
      <c r="B2810" t="s">
        <v>172</v>
      </c>
      <c r="C2810" t="s">
        <v>180</v>
      </c>
      <c r="D2810" t="s">
        <v>191</v>
      </c>
      <c r="E2810" t="s">
        <v>225</v>
      </c>
      <c r="F2810">
        <v>10</v>
      </c>
      <c r="G2810">
        <v>2023</v>
      </c>
      <c r="H2810" s="15">
        <v>8</v>
      </c>
      <c r="I2810" s="12">
        <v>0.45429999999999998</v>
      </c>
      <c r="J2810" s="12">
        <v>0.30024951164924402</v>
      </c>
      <c r="K2810" s="16">
        <v>3.6343999999999999</v>
      </c>
      <c r="L2810" s="16">
        <v>2.4019960931939521</v>
      </c>
      <c r="M2810" s="11">
        <v>-3.6344000000000001E-2</v>
      </c>
      <c r="N2810" s="17">
        <v>-0.1575</v>
      </c>
    </row>
    <row r="2811" spans="1:14" x14ac:dyDescent="0.3">
      <c r="A2811" t="s">
        <v>171</v>
      </c>
      <c r="B2811" t="s">
        <v>172</v>
      </c>
      <c r="C2811" t="s">
        <v>180</v>
      </c>
      <c r="D2811" t="s">
        <v>191</v>
      </c>
      <c r="E2811" t="s">
        <v>234</v>
      </c>
      <c r="F2811">
        <v>12</v>
      </c>
      <c r="G2811">
        <v>2023</v>
      </c>
      <c r="H2811" s="15">
        <v>8</v>
      </c>
      <c r="I2811" s="12">
        <v>0.45429999999999998</v>
      </c>
      <c r="J2811" s="12">
        <v>0.30120091379254804</v>
      </c>
      <c r="K2811" s="16">
        <v>3.6343999999999999</v>
      </c>
      <c r="L2811" s="16">
        <v>2.4096073103403843</v>
      </c>
      <c r="M2811" s="11">
        <v>-3.6344000000000001E-2</v>
      </c>
      <c r="N2811" s="17">
        <v>-0.1575</v>
      </c>
    </row>
    <row r="2812" spans="1:14" x14ac:dyDescent="0.3">
      <c r="A2812" t="s">
        <v>3</v>
      </c>
      <c r="B2812" t="s">
        <v>4</v>
      </c>
      <c r="C2812" t="s">
        <v>177</v>
      </c>
      <c r="D2812" t="s">
        <v>192</v>
      </c>
      <c r="E2812" t="s">
        <v>233</v>
      </c>
      <c r="F2812">
        <v>1</v>
      </c>
      <c r="G2812">
        <v>2023</v>
      </c>
      <c r="H2812" s="15">
        <v>25</v>
      </c>
      <c r="I2812" s="12">
        <v>1.5013000000000001</v>
      </c>
      <c r="J2812" s="12">
        <v>1.2323568379823999</v>
      </c>
      <c r="K2812" s="16">
        <v>37.532499999999999</v>
      </c>
      <c r="L2812" s="16">
        <v>30.808920949559997</v>
      </c>
      <c r="M2812" s="11">
        <v>-0.37532500000000002</v>
      </c>
      <c r="N2812" s="17">
        <v>-1.6390000000000002</v>
      </c>
    </row>
    <row r="2813" spans="1:14" x14ac:dyDescent="0.3">
      <c r="A2813" t="s">
        <v>3</v>
      </c>
      <c r="B2813" t="s">
        <v>4</v>
      </c>
      <c r="C2813" t="s">
        <v>177</v>
      </c>
      <c r="D2813" t="s">
        <v>192</v>
      </c>
      <c r="E2813" t="s">
        <v>230</v>
      </c>
      <c r="F2813">
        <v>4</v>
      </c>
      <c r="G2813">
        <v>2023</v>
      </c>
      <c r="H2813" s="15">
        <v>42</v>
      </c>
      <c r="I2813" s="12">
        <v>1.4005000000000001</v>
      </c>
      <c r="J2813" s="12">
        <v>1.1579423172018364</v>
      </c>
      <c r="K2813" s="16">
        <v>58.821000000000005</v>
      </c>
      <c r="L2813" s="16">
        <v>48.63357732247713</v>
      </c>
      <c r="M2813" s="11">
        <v>-0.58821000000000001</v>
      </c>
      <c r="N2813" s="17">
        <v>-2.5715000000000003</v>
      </c>
    </row>
    <row r="2814" spans="1:14" x14ac:dyDescent="0.3">
      <c r="A2814" t="s">
        <v>3</v>
      </c>
      <c r="B2814" t="s">
        <v>4</v>
      </c>
      <c r="C2814" t="s">
        <v>177</v>
      </c>
      <c r="D2814" t="s">
        <v>192</v>
      </c>
      <c r="E2814" t="s">
        <v>224</v>
      </c>
      <c r="F2814">
        <v>7</v>
      </c>
      <c r="G2814">
        <v>2023</v>
      </c>
      <c r="H2814" s="15">
        <v>40</v>
      </c>
      <c r="I2814" s="12">
        <v>1.5013000000000001</v>
      </c>
      <c r="J2814" s="12">
        <v>1.2323568379823999</v>
      </c>
      <c r="K2814" s="16">
        <v>60.052000000000007</v>
      </c>
      <c r="L2814" s="16">
        <v>49.294273519295999</v>
      </c>
      <c r="M2814" s="11">
        <v>-0.60052000000000005</v>
      </c>
      <c r="N2814" s="17">
        <v>-2.6820000000000004</v>
      </c>
    </row>
    <row r="2815" spans="1:14" x14ac:dyDescent="0.3">
      <c r="A2815" t="s">
        <v>9</v>
      </c>
      <c r="B2815" t="s">
        <v>10</v>
      </c>
      <c r="C2815" t="s">
        <v>178</v>
      </c>
      <c r="D2815" t="s">
        <v>192</v>
      </c>
      <c r="E2815" t="s">
        <v>231</v>
      </c>
      <c r="F2815">
        <v>9</v>
      </c>
      <c r="G2815">
        <v>2023</v>
      </c>
      <c r="H2815" s="15">
        <v>0</v>
      </c>
      <c r="I2815" s="12">
        <v>1.5013000000000001</v>
      </c>
      <c r="J2815" s="12">
        <v>0</v>
      </c>
      <c r="K2815" s="16">
        <v>0</v>
      </c>
      <c r="L2815" s="16">
        <v>0</v>
      </c>
      <c r="M2815" s="11">
        <v>0</v>
      </c>
      <c r="N2815" s="17">
        <v>0</v>
      </c>
    </row>
    <row r="2816" spans="1:14" x14ac:dyDescent="0.3">
      <c r="A2816" t="s">
        <v>9</v>
      </c>
      <c r="B2816" t="s">
        <v>10</v>
      </c>
      <c r="C2816" t="s">
        <v>178</v>
      </c>
      <c r="D2816" t="s">
        <v>192</v>
      </c>
      <c r="E2816" t="s">
        <v>225</v>
      </c>
      <c r="F2816">
        <v>10</v>
      </c>
      <c r="G2816">
        <v>2023</v>
      </c>
      <c r="H2816" s="15">
        <v>0</v>
      </c>
      <c r="I2816" s="12">
        <v>1.5013000000000001</v>
      </c>
      <c r="J2816" s="12">
        <v>0</v>
      </c>
      <c r="K2816" s="16">
        <v>0</v>
      </c>
      <c r="L2816" s="16">
        <v>0</v>
      </c>
      <c r="M2816" s="11">
        <v>0</v>
      </c>
      <c r="N2816" s="17">
        <v>0</v>
      </c>
    </row>
    <row r="2817" spans="1:14" x14ac:dyDescent="0.3">
      <c r="A2817" t="s">
        <v>9</v>
      </c>
      <c r="B2817" t="s">
        <v>10</v>
      </c>
      <c r="C2817" t="s">
        <v>178</v>
      </c>
      <c r="D2817" t="s">
        <v>192</v>
      </c>
      <c r="E2817" t="s">
        <v>232</v>
      </c>
      <c r="F2817">
        <v>3</v>
      </c>
      <c r="G2817">
        <v>2023</v>
      </c>
      <c r="H2817" s="15">
        <v>1</v>
      </c>
      <c r="I2817" s="12">
        <v>1.5013000000000001</v>
      </c>
      <c r="J2817" s="12">
        <v>1.2323568379823999</v>
      </c>
      <c r="K2817" s="16">
        <v>1.5013000000000001</v>
      </c>
      <c r="L2817" s="16">
        <v>1.2323568379823999</v>
      </c>
      <c r="M2817" s="11">
        <v>-1.5013E-2</v>
      </c>
      <c r="N2817" s="17">
        <v>-7.4499999999999997E-2</v>
      </c>
    </row>
    <row r="2818" spans="1:14" x14ac:dyDescent="0.3">
      <c r="A2818" t="s">
        <v>9</v>
      </c>
      <c r="B2818" t="s">
        <v>10</v>
      </c>
      <c r="C2818" t="s">
        <v>178</v>
      </c>
      <c r="D2818" t="s">
        <v>192</v>
      </c>
      <c r="E2818" t="s">
        <v>223</v>
      </c>
      <c r="F2818">
        <v>11</v>
      </c>
      <c r="G2818">
        <v>2023</v>
      </c>
      <c r="H2818" s="15">
        <v>8</v>
      </c>
      <c r="I2818" s="12">
        <v>1.5618000000000001</v>
      </c>
      <c r="J2818" s="12">
        <v>1.2883132115018998</v>
      </c>
      <c r="K2818" s="16">
        <v>12.494400000000001</v>
      </c>
      <c r="L2818" s="16">
        <v>10.306505692015199</v>
      </c>
      <c r="M2818" s="11">
        <v>-0.12494400000000001</v>
      </c>
      <c r="N2818" s="17">
        <v>-0.54249999999999998</v>
      </c>
    </row>
    <row r="2819" spans="1:14" x14ac:dyDescent="0.3">
      <c r="A2819" t="s">
        <v>9</v>
      </c>
      <c r="B2819" t="s">
        <v>10</v>
      </c>
      <c r="C2819" t="s">
        <v>178</v>
      </c>
      <c r="D2819" t="s">
        <v>192</v>
      </c>
      <c r="E2819" t="s">
        <v>230</v>
      </c>
      <c r="F2819">
        <v>4</v>
      </c>
      <c r="G2819">
        <v>2023</v>
      </c>
      <c r="H2819" s="15">
        <v>9</v>
      </c>
      <c r="I2819" s="12">
        <v>1.5013000000000001</v>
      </c>
      <c r="J2819" s="12">
        <v>1.2323568379823999</v>
      </c>
      <c r="K2819" s="16">
        <v>13.511700000000001</v>
      </c>
      <c r="L2819" s="16">
        <v>11.091211541841599</v>
      </c>
      <c r="M2819" s="11">
        <v>-0.13511700000000001</v>
      </c>
      <c r="N2819" s="17">
        <v>-0.59599999999999997</v>
      </c>
    </row>
    <row r="2820" spans="1:14" x14ac:dyDescent="0.3">
      <c r="A2820" t="s">
        <v>9</v>
      </c>
      <c r="B2820" t="s">
        <v>10</v>
      </c>
      <c r="C2820" t="s">
        <v>178</v>
      </c>
      <c r="D2820" t="s">
        <v>192</v>
      </c>
      <c r="E2820" t="s">
        <v>234</v>
      </c>
      <c r="F2820">
        <v>12</v>
      </c>
      <c r="G2820">
        <v>2023</v>
      </c>
      <c r="H2820" s="15">
        <v>17</v>
      </c>
      <c r="I2820" s="12">
        <v>1.5013000000000001</v>
      </c>
      <c r="J2820" s="12">
        <v>0.94876467050336033</v>
      </c>
      <c r="K2820" s="16">
        <v>25.522100000000002</v>
      </c>
      <c r="L2820" s="16">
        <v>16.128999398557127</v>
      </c>
      <c r="M2820" s="11">
        <v>-0.25522100000000003</v>
      </c>
      <c r="N2820" s="17">
        <v>-1.1175000000000002</v>
      </c>
    </row>
    <row r="2821" spans="1:14" x14ac:dyDescent="0.3">
      <c r="A2821" t="s">
        <v>9</v>
      </c>
      <c r="B2821" t="s">
        <v>10</v>
      </c>
      <c r="C2821" t="s">
        <v>178</v>
      </c>
      <c r="D2821" t="s">
        <v>192</v>
      </c>
      <c r="E2821" t="s">
        <v>233</v>
      </c>
      <c r="F2821">
        <v>1</v>
      </c>
      <c r="G2821">
        <v>2023</v>
      </c>
      <c r="H2821" s="15">
        <v>18</v>
      </c>
      <c r="I2821" s="12">
        <v>1.5114000000000001</v>
      </c>
      <c r="J2821" s="12">
        <v>1.2420149426997749</v>
      </c>
      <c r="K2821" s="16">
        <v>27.205200000000001</v>
      </c>
      <c r="L2821" s="16">
        <v>22.356268968595948</v>
      </c>
      <c r="M2821" s="11">
        <v>-0.27205200000000002</v>
      </c>
      <c r="N2821" s="17">
        <v>-1.2000000000000002</v>
      </c>
    </row>
    <row r="2822" spans="1:14" x14ac:dyDescent="0.3">
      <c r="A2822" t="s">
        <v>9</v>
      </c>
      <c r="B2822" t="s">
        <v>10</v>
      </c>
      <c r="C2822" t="s">
        <v>178</v>
      </c>
      <c r="D2822" t="s">
        <v>192</v>
      </c>
      <c r="E2822" t="s">
        <v>228</v>
      </c>
      <c r="F2822">
        <v>8</v>
      </c>
      <c r="G2822">
        <v>2023</v>
      </c>
      <c r="H2822" s="15">
        <v>29</v>
      </c>
      <c r="I2822" s="12">
        <v>1.3602000000000001</v>
      </c>
      <c r="J2822" s="12">
        <v>1.1263014973423842</v>
      </c>
      <c r="K2822" s="16">
        <v>39.445800000000006</v>
      </c>
      <c r="L2822" s="16">
        <v>32.66274342292914</v>
      </c>
      <c r="M2822" s="11">
        <v>-0.39445800000000009</v>
      </c>
      <c r="N2822" s="17">
        <v>-1.7550000000000001</v>
      </c>
    </row>
    <row r="2823" spans="1:14" x14ac:dyDescent="0.3">
      <c r="A2823" t="s">
        <v>9</v>
      </c>
      <c r="B2823" t="s">
        <v>10</v>
      </c>
      <c r="C2823" t="s">
        <v>178</v>
      </c>
      <c r="D2823" t="s">
        <v>192</v>
      </c>
      <c r="E2823" t="s">
        <v>229</v>
      </c>
      <c r="F2823">
        <v>6</v>
      </c>
      <c r="G2823">
        <v>2023</v>
      </c>
      <c r="H2823" s="15">
        <v>40</v>
      </c>
      <c r="I2823" s="12">
        <v>1.4509000000000001</v>
      </c>
      <c r="J2823" s="12">
        <v>1.2012107708448883</v>
      </c>
      <c r="K2823" s="16">
        <v>58.036000000000001</v>
      </c>
      <c r="L2823" s="16">
        <v>48.048430833795528</v>
      </c>
      <c r="M2823" s="11">
        <v>-0.58035999999999999</v>
      </c>
      <c r="N2823" s="17">
        <v>-2.52</v>
      </c>
    </row>
    <row r="2824" spans="1:14" x14ac:dyDescent="0.3">
      <c r="A2824" t="s">
        <v>9</v>
      </c>
      <c r="B2824" t="s">
        <v>10</v>
      </c>
      <c r="C2824" t="s">
        <v>178</v>
      </c>
      <c r="D2824" t="s">
        <v>192</v>
      </c>
      <c r="E2824" t="s">
        <v>226</v>
      </c>
      <c r="F2824">
        <v>5</v>
      </c>
      <c r="G2824">
        <v>2023</v>
      </c>
      <c r="H2824" s="15">
        <v>40</v>
      </c>
      <c r="I2824" s="12">
        <v>1.4912000000000001</v>
      </c>
      <c r="J2824" s="12">
        <v>1.2272958399014113</v>
      </c>
      <c r="K2824" s="16">
        <v>59.648000000000003</v>
      </c>
      <c r="L2824" s="16">
        <v>49.091833596056453</v>
      </c>
      <c r="M2824" s="11">
        <v>-0.59648000000000001</v>
      </c>
      <c r="N2824" s="17">
        <v>-2.59</v>
      </c>
    </row>
    <row r="2825" spans="1:14" x14ac:dyDescent="0.3">
      <c r="A2825" t="s">
        <v>11</v>
      </c>
      <c r="B2825" t="s">
        <v>12</v>
      </c>
      <c r="C2825" t="s">
        <v>179</v>
      </c>
      <c r="D2825" t="s">
        <v>192</v>
      </c>
      <c r="E2825" t="s">
        <v>227</v>
      </c>
      <c r="F2825">
        <v>2</v>
      </c>
      <c r="G2825">
        <v>2023</v>
      </c>
      <c r="H2825" s="15">
        <v>9</v>
      </c>
      <c r="I2825" s="12">
        <v>1.5013000000000001</v>
      </c>
      <c r="J2825" s="12">
        <v>1.2323568379823999</v>
      </c>
      <c r="K2825" s="16">
        <v>13.511700000000001</v>
      </c>
      <c r="L2825" s="16">
        <v>11.091211541841599</v>
      </c>
      <c r="M2825" s="11">
        <v>-0.13511700000000001</v>
      </c>
      <c r="N2825" s="17">
        <v>-0.59599999999999997</v>
      </c>
    </row>
    <row r="2826" spans="1:14" x14ac:dyDescent="0.3">
      <c r="A2826" t="s">
        <v>11</v>
      </c>
      <c r="B2826" t="s">
        <v>12</v>
      </c>
      <c r="C2826" t="s">
        <v>179</v>
      </c>
      <c r="D2826" t="s">
        <v>192</v>
      </c>
      <c r="E2826" t="s">
        <v>226</v>
      </c>
      <c r="F2826">
        <v>5</v>
      </c>
      <c r="G2826">
        <v>2023</v>
      </c>
      <c r="H2826" s="15">
        <v>9</v>
      </c>
      <c r="I2826" s="12">
        <v>1.5013000000000001</v>
      </c>
      <c r="J2826" s="12">
        <v>1.2323568379823999</v>
      </c>
      <c r="K2826" s="16">
        <v>13.511700000000001</v>
      </c>
      <c r="L2826" s="16">
        <v>11.091211541841599</v>
      </c>
      <c r="M2826" s="11">
        <v>-0.13511700000000001</v>
      </c>
      <c r="N2826" s="17">
        <v>-0.59599999999999997</v>
      </c>
    </row>
    <row r="2827" spans="1:14" x14ac:dyDescent="0.3">
      <c r="A2827" t="s">
        <v>13</v>
      </c>
      <c r="B2827" t="s">
        <v>14</v>
      </c>
      <c r="C2827" t="s">
        <v>179</v>
      </c>
      <c r="D2827" t="s">
        <v>192</v>
      </c>
      <c r="E2827" t="s">
        <v>234</v>
      </c>
      <c r="F2827">
        <v>12</v>
      </c>
      <c r="G2827">
        <v>2023</v>
      </c>
      <c r="H2827" s="15">
        <v>1</v>
      </c>
      <c r="I2827" s="12">
        <v>1.1789000000000001</v>
      </c>
      <c r="J2827" s="12">
        <v>0.98746541505000018</v>
      </c>
      <c r="K2827" s="16">
        <v>1.1789000000000001</v>
      </c>
      <c r="L2827" s="16">
        <v>0.98746541505000018</v>
      </c>
      <c r="M2827" s="11">
        <v>-1.1789000000000001E-2</v>
      </c>
      <c r="N2827" s="17">
        <v>-5.8499999999999996E-2</v>
      </c>
    </row>
    <row r="2828" spans="1:14" x14ac:dyDescent="0.3">
      <c r="A2828" t="s">
        <v>27</v>
      </c>
      <c r="B2828" t="s">
        <v>28</v>
      </c>
      <c r="C2828" t="s">
        <v>1</v>
      </c>
      <c r="D2828" t="s">
        <v>192</v>
      </c>
      <c r="E2828" t="s">
        <v>232</v>
      </c>
      <c r="F2828">
        <v>3</v>
      </c>
      <c r="G2828">
        <v>2023</v>
      </c>
      <c r="H2828" s="15">
        <v>49</v>
      </c>
      <c r="I2828" s="12">
        <v>1.5315000000000001</v>
      </c>
      <c r="J2828" s="12">
        <v>1.2599409657737024</v>
      </c>
      <c r="K2828" s="16">
        <v>75.043500000000009</v>
      </c>
      <c r="L2828" s="16">
        <v>61.73710732291142</v>
      </c>
      <c r="M2828" s="11">
        <v>-0.75043500000000007</v>
      </c>
      <c r="N2828" s="17">
        <v>-3.2680000000000002</v>
      </c>
    </row>
    <row r="2829" spans="1:14" x14ac:dyDescent="0.3">
      <c r="A2829" t="s">
        <v>29</v>
      </c>
      <c r="B2829" t="s">
        <v>30</v>
      </c>
      <c r="C2829" t="s">
        <v>177</v>
      </c>
      <c r="D2829" t="s">
        <v>192</v>
      </c>
      <c r="E2829" t="s">
        <v>226</v>
      </c>
      <c r="F2829">
        <v>5</v>
      </c>
      <c r="G2829">
        <v>2023</v>
      </c>
      <c r="H2829" s="15">
        <v>2</v>
      </c>
      <c r="I2829" s="12">
        <v>1.5013000000000001</v>
      </c>
      <c r="J2829" s="12">
        <v>1.2323568379823999</v>
      </c>
      <c r="K2829" s="16">
        <v>3.0026000000000002</v>
      </c>
      <c r="L2829" s="16">
        <v>2.4647136759647998</v>
      </c>
      <c r="M2829" s="11">
        <v>-3.0026000000000001E-2</v>
      </c>
      <c r="N2829" s="17">
        <v>-0.14899999999999999</v>
      </c>
    </row>
    <row r="2830" spans="1:14" x14ac:dyDescent="0.3">
      <c r="A2830" t="s">
        <v>29</v>
      </c>
      <c r="B2830" t="s">
        <v>30</v>
      </c>
      <c r="C2830" t="s">
        <v>177</v>
      </c>
      <c r="D2830" t="s">
        <v>192</v>
      </c>
      <c r="E2830" t="s">
        <v>231</v>
      </c>
      <c r="F2830">
        <v>9</v>
      </c>
      <c r="G2830">
        <v>2023</v>
      </c>
      <c r="H2830" s="15">
        <v>13</v>
      </c>
      <c r="I2830" s="12">
        <v>1.5013000000000001</v>
      </c>
      <c r="J2830" s="12">
        <v>1.2323568379824004</v>
      </c>
      <c r="K2830" s="16">
        <v>19.5169</v>
      </c>
      <c r="L2830" s="16">
        <v>16.020638893771206</v>
      </c>
      <c r="M2830" s="11">
        <v>-0.19516900000000001</v>
      </c>
      <c r="N2830" s="17">
        <v>-0.89400000000000002</v>
      </c>
    </row>
    <row r="2831" spans="1:14" x14ac:dyDescent="0.3">
      <c r="A2831" t="s">
        <v>31</v>
      </c>
      <c r="B2831" t="s">
        <v>32</v>
      </c>
      <c r="C2831" t="s">
        <v>180</v>
      </c>
      <c r="D2831" t="s">
        <v>192</v>
      </c>
      <c r="E2831" t="s">
        <v>228</v>
      </c>
      <c r="F2831">
        <v>8</v>
      </c>
      <c r="G2831">
        <v>2023</v>
      </c>
      <c r="H2831" s="15">
        <v>13</v>
      </c>
      <c r="I2831" s="12">
        <v>1.5013000000000001</v>
      </c>
      <c r="J2831" s="12">
        <v>0</v>
      </c>
      <c r="K2831" s="16">
        <v>19.5169</v>
      </c>
      <c r="L2831" s="16">
        <v>0</v>
      </c>
      <c r="M2831" s="11">
        <v>-0.19516900000000001</v>
      </c>
      <c r="N2831" s="17">
        <v>-0.81950000000000012</v>
      </c>
    </row>
    <row r="2832" spans="1:14" x14ac:dyDescent="0.3">
      <c r="A2832" t="s">
        <v>31</v>
      </c>
      <c r="B2832" t="s">
        <v>32</v>
      </c>
      <c r="C2832" t="s">
        <v>180</v>
      </c>
      <c r="D2832" t="s">
        <v>192</v>
      </c>
      <c r="E2832" t="s">
        <v>231</v>
      </c>
      <c r="F2832">
        <v>9</v>
      </c>
      <c r="G2832">
        <v>2023</v>
      </c>
      <c r="H2832" s="15">
        <v>13</v>
      </c>
      <c r="I2832" s="12">
        <v>1.5013000000000001</v>
      </c>
      <c r="J2832" s="12">
        <v>0</v>
      </c>
      <c r="K2832" s="16">
        <v>19.5169</v>
      </c>
      <c r="L2832" s="16">
        <v>0</v>
      </c>
      <c r="M2832" s="11">
        <v>-0.19516900000000001</v>
      </c>
      <c r="N2832" s="17">
        <v>-0.81950000000000012</v>
      </c>
    </row>
    <row r="2833" spans="1:14" x14ac:dyDescent="0.3">
      <c r="A2833" t="s">
        <v>31</v>
      </c>
      <c r="B2833" t="s">
        <v>32</v>
      </c>
      <c r="C2833" t="s">
        <v>180</v>
      </c>
      <c r="D2833" t="s">
        <v>192</v>
      </c>
      <c r="E2833" t="s">
        <v>225</v>
      </c>
      <c r="F2833">
        <v>10</v>
      </c>
      <c r="G2833">
        <v>2023</v>
      </c>
      <c r="H2833" s="15">
        <v>13</v>
      </c>
      <c r="I2833" s="12">
        <v>1.5013000000000001</v>
      </c>
      <c r="J2833" s="12">
        <v>0</v>
      </c>
      <c r="K2833" s="16">
        <v>19.5169</v>
      </c>
      <c r="L2833" s="16">
        <v>0</v>
      </c>
      <c r="M2833" s="11">
        <v>-0.19516900000000001</v>
      </c>
      <c r="N2833" s="17">
        <v>-0.81950000000000012</v>
      </c>
    </row>
    <row r="2834" spans="1:14" x14ac:dyDescent="0.3">
      <c r="A2834" t="s">
        <v>31</v>
      </c>
      <c r="B2834" t="s">
        <v>32</v>
      </c>
      <c r="C2834" t="s">
        <v>180</v>
      </c>
      <c r="D2834" t="s">
        <v>192</v>
      </c>
      <c r="E2834" t="s">
        <v>229</v>
      </c>
      <c r="F2834">
        <v>6</v>
      </c>
      <c r="G2834">
        <v>2023</v>
      </c>
      <c r="H2834" s="15">
        <v>1</v>
      </c>
      <c r="I2834" s="12">
        <v>1.4509000000000001</v>
      </c>
      <c r="J2834" s="12">
        <v>1.0224499040403427</v>
      </c>
      <c r="K2834" s="16">
        <v>1.4509000000000001</v>
      </c>
      <c r="L2834" s="16">
        <v>1.0224499040403427</v>
      </c>
      <c r="M2834" s="11">
        <v>-1.4509000000000001E-2</v>
      </c>
      <c r="N2834" s="17">
        <v>-7.1999999999999995E-2</v>
      </c>
    </row>
    <row r="2835" spans="1:14" x14ac:dyDescent="0.3">
      <c r="A2835" t="s">
        <v>31</v>
      </c>
      <c r="B2835" t="s">
        <v>32</v>
      </c>
      <c r="C2835" t="s">
        <v>180</v>
      </c>
      <c r="D2835" t="s">
        <v>192</v>
      </c>
      <c r="E2835" t="s">
        <v>227</v>
      </c>
      <c r="F2835">
        <v>2</v>
      </c>
      <c r="G2835">
        <v>2023</v>
      </c>
      <c r="H2835" s="15">
        <v>1</v>
      </c>
      <c r="I2835" s="12">
        <v>1.5013000000000001</v>
      </c>
      <c r="J2835" s="12">
        <v>1.1099111265162001</v>
      </c>
      <c r="K2835" s="16">
        <v>1.5013000000000001</v>
      </c>
      <c r="L2835" s="16">
        <v>1.1099111265162001</v>
      </c>
      <c r="M2835" s="11">
        <v>-1.5013E-2</v>
      </c>
      <c r="N2835" s="17">
        <v>-7.4499999999999997E-2</v>
      </c>
    </row>
    <row r="2836" spans="1:14" x14ac:dyDescent="0.3">
      <c r="A2836" t="s">
        <v>31</v>
      </c>
      <c r="B2836" t="s">
        <v>32</v>
      </c>
      <c r="C2836" t="s">
        <v>180</v>
      </c>
      <c r="D2836" t="s">
        <v>192</v>
      </c>
      <c r="E2836" t="s">
        <v>230</v>
      </c>
      <c r="F2836">
        <v>4</v>
      </c>
      <c r="G2836">
        <v>2023</v>
      </c>
      <c r="H2836" s="15">
        <v>1</v>
      </c>
      <c r="I2836" s="12">
        <v>1.5013000000000001</v>
      </c>
      <c r="J2836" s="12">
        <v>1.1004126496666713</v>
      </c>
      <c r="K2836" s="16">
        <v>1.5013000000000001</v>
      </c>
      <c r="L2836" s="16">
        <v>1.1004126496666713</v>
      </c>
      <c r="M2836" s="11">
        <v>-1.5013E-2</v>
      </c>
      <c r="N2836" s="17">
        <v>-7.4499999999999997E-2</v>
      </c>
    </row>
    <row r="2837" spans="1:14" x14ac:dyDescent="0.3">
      <c r="A2837" t="s">
        <v>31</v>
      </c>
      <c r="B2837" t="s">
        <v>32</v>
      </c>
      <c r="C2837" t="s">
        <v>180</v>
      </c>
      <c r="D2837" t="s">
        <v>192</v>
      </c>
      <c r="E2837" t="s">
        <v>226</v>
      </c>
      <c r="F2837">
        <v>5</v>
      </c>
      <c r="G2837">
        <v>2023</v>
      </c>
      <c r="H2837" s="15">
        <v>1</v>
      </c>
      <c r="I2837" s="12">
        <v>1.5013000000000001</v>
      </c>
      <c r="J2837" s="12">
        <v>1.2323568379823999</v>
      </c>
      <c r="K2837" s="16">
        <v>1.5013000000000001</v>
      </c>
      <c r="L2837" s="16">
        <v>1.2323568379823999</v>
      </c>
      <c r="M2837" s="11">
        <v>-1.5013E-2</v>
      </c>
      <c r="N2837" s="17">
        <v>-7.4499999999999997E-2</v>
      </c>
    </row>
    <row r="2838" spans="1:14" x14ac:dyDescent="0.3">
      <c r="A2838" t="s">
        <v>31</v>
      </c>
      <c r="B2838" t="s">
        <v>32</v>
      </c>
      <c r="C2838" t="s">
        <v>180</v>
      </c>
      <c r="D2838" t="s">
        <v>192</v>
      </c>
      <c r="E2838" t="s">
        <v>224</v>
      </c>
      <c r="F2838">
        <v>7</v>
      </c>
      <c r="G2838">
        <v>2023</v>
      </c>
      <c r="H2838" s="15">
        <v>1</v>
      </c>
      <c r="I2838" s="12">
        <v>1.5013000000000001</v>
      </c>
      <c r="J2838" s="12">
        <v>1.1693784881780998</v>
      </c>
      <c r="K2838" s="16">
        <v>1.5013000000000001</v>
      </c>
      <c r="L2838" s="16">
        <v>1.1693784881780998</v>
      </c>
      <c r="M2838" s="11">
        <v>-1.5013E-2</v>
      </c>
      <c r="N2838" s="17">
        <v>-7.4499999999999997E-2</v>
      </c>
    </row>
    <row r="2839" spans="1:14" x14ac:dyDescent="0.3">
      <c r="A2839" t="s">
        <v>31</v>
      </c>
      <c r="B2839" t="s">
        <v>32</v>
      </c>
      <c r="C2839" t="s">
        <v>180</v>
      </c>
      <c r="D2839" t="s">
        <v>192</v>
      </c>
      <c r="E2839" t="s">
        <v>234</v>
      </c>
      <c r="F2839">
        <v>12</v>
      </c>
      <c r="G2839">
        <v>2023</v>
      </c>
      <c r="H2839" s="15">
        <v>1</v>
      </c>
      <c r="I2839" s="12">
        <v>1.5013000000000001</v>
      </c>
      <c r="J2839" s="12">
        <v>0.94876467050336033</v>
      </c>
      <c r="K2839" s="16">
        <v>1.5013000000000001</v>
      </c>
      <c r="L2839" s="16">
        <v>0.94876467050336033</v>
      </c>
      <c r="M2839" s="11">
        <v>-1.5013E-2</v>
      </c>
      <c r="N2839" s="17">
        <v>-7.4499999999999997E-2</v>
      </c>
    </row>
    <row r="2840" spans="1:14" x14ac:dyDescent="0.3">
      <c r="A2840" t="s">
        <v>31</v>
      </c>
      <c r="B2840" t="s">
        <v>32</v>
      </c>
      <c r="C2840" t="s">
        <v>180</v>
      </c>
      <c r="D2840" t="s">
        <v>192</v>
      </c>
      <c r="E2840" t="s">
        <v>233</v>
      </c>
      <c r="F2840">
        <v>1</v>
      </c>
      <c r="G2840">
        <v>2023</v>
      </c>
      <c r="H2840" s="15">
        <v>1</v>
      </c>
      <c r="I2840" s="12">
        <v>1.5114000000000001</v>
      </c>
      <c r="J2840" s="12">
        <v>1.1235381492438901</v>
      </c>
      <c r="K2840" s="16">
        <v>1.5114000000000001</v>
      </c>
      <c r="L2840" s="16">
        <v>1.1235381492438901</v>
      </c>
      <c r="M2840" s="11">
        <v>-1.5114000000000001E-2</v>
      </c>
      <c r="N2840" s="17">
        <v>-7.5000000000000011E-2</v>
      </c>
    </row>
    <row r="2841" spans="1:14" x14ac:dyDescent="0.3">
      <c r="A2841" t="s">
        <v>31</v>
      </c>
      <c r="B2841" t="s">
        <v>32</v>
      </c>
      <c r="C2841" t="s">
        <v>180</v>
      </c>
      <c r="D2841" t="s">
        <v>192</v>
      </c>
      <c r="E2841" t="s">
        <v>232</v>
      </c>
      <c r="F2841">
        <v>3</v>
      </c>
      <c r="G2841">
        <v>2023</v>
      </c>
      <c r="H2841" s="15">
        <v>1</v>
      </c>
      <c r="I2841" s="12">
        <v>1.5315000000000001</v>
      </c>
      <c r="J2841" s="12">
        <v>1.2323568379823999</v>
      </c>
      <c r="K2841" s="16">
        <v>1.5315000000000001</v>
      </c>
      <c r="L2841" s="16">
        <v>1.2323568379823999</v>
      </c>
      <c r="M2841" s="11">
        <v>-1.5315E-2</v>
      </c>
      <c r="N2841" s="17">
        <v>-7.6000000000000012E-2</v>
      </c>
    </row>
    <row r="2842" spans="1:14" x14ac:dyDescent="0.3">
      <c r="A2842" t="s">
        <v>31</v>
      </c>
      <c r="B2842" t="s">
        <v>32</v>
      </c>
      <c r="C2842" t="s">
        <v>180</v>
      </c>
      <c r="D2842" t="s">
        <v>192</v>
      </c>
      <c r="E2842" t="s">
        <v>223</v>
      </c>
      <c r="F2842">
        <v>11</v>
      </c>
      <c r="G2842">
        <v>2023</v>
      </c>
      <c r="H2842" s="15">
        <v>7</v>
      </c>
      <c r="I2842" s="12">
        <v>1.5618000000000001</v>
      </c>
      <c r="J2842" s="12">
        <v>1.2883132115018998</v>
      </c>
      <c r="K2842" s="16">
        <v>10.932600000000001</v>
      </c>
      <c r="L2842" s="16">
        <v>9.0181924805132994</v>
      </c>
      <c r="M2842" s="11">
        <v>-0.10932600000000001</v>
      </c>
      <c r="N2842" s="17">
        <v>-0.46500000000000008</v>
      </c>
    </row>
    <row r="2843" spans="1:14" x14ac:dyDescent="0.3">
      <c r="A2843" t="s">
        <v>33</v>
      </c>
      <c r="B2843" t="s">
        <v>34</v>
      </c>
      <c r="C2843" t="s">
        <v>177</v>
      </c>
      <c r="D2843" t="s">
        <v>192</v>
      </c>
      <c r="E2843" t="s">
        <v>228</v>
      </c>
      <c r="F2843">
        <v>8</v>
      </c>
      <c r="G2843">
        <v>2023</v>
      </c>
      <c r="H2843" s="15">
        <v>1</v>
      </c>
      <c r="I2843" s="12">
        <v>1.3401000000000001</v>
      </c>
      <c r="J2843" s="12">
        <v>0.6133256314071206</v>
      </c>
      <c r="K2843" s="16">
        <v>1.3401000000000001</v>
      </c>
      <c r="L2843" s="16">
        <v>0.6133256314071206</v>
      </c>
      <c r="M2843" s="11">
        <v>-1.3401000000000001E-2</v>
      </c>
      <c r="N2843" s="17">
        <v>-6.6500000000000004E-2</v>
      </c>
    </row>
    <row r="2844" spans="1:14" x14ac:dyDescent="0.3">
      <c r="A2844" t="s">
        <v>33</v>
      </c>
      <c r="B2844" t="s">
        <v>34</v>
      </c>
      <c r="C2844" t="s">
        <v>177</v>
      </c>
      <c r="D2844" t="s">
        <v>192</v>
      </c>
      <c r="E2844" t="s">
        <v>232</v>
      </c>
      <c r="F2844">
        <v>3</v>
      </c>
      <c r="G2844">
        <v>2023</v>
      </c>
      <c r="H2844" s="15">
        <v>8</v>
      </c>
      <c r="I2844" s="12">
        <v>1.5618000000000001</v>
      </c>
      <c r="J2844" s="12">
        <v>1.2883132115018998</v>
      </c>
      <c r="K2844" s="16">
        <v>12.494400000000001</v>
      </c>
      <c r="L2844" s="16">
        <v>10.306505692015199</v>
      </c>
      <c r="M2844" s="11">
        <v>-0.12494400000000001</v>
      </c>
      <c r="N2844" s="17">
        <v>-0.54249999999999998</v>
      </c>
    </row>
    <row r="2845" spans="1:14" x14ac:dyDescent="0.3">
      <c r="A2845" t="s">
        <v>33</v>
      </c>
      <c r="B2845" t="s">
        <v>34</v>
      </c>
      <c r="C2845" t="s">
        <v>177</v>
      </c>
      <c r="D2845" t="s">
        <v>192</v>
      </c>
      <c r="E2845" t="s">
        <v>223</v>
      </c>
      <c r="F2845">
        <v>11</v>
      </c>
      <c r="G2845">
        <v>2023</v>
      </c>
      <c r="H2845" s="15">
        <v>8</v>
      </c>
      <c r="I2845" s="12">
        <v>1.5618000000000001</v>
      </c>
      <c r="J2845" s="12">
        <v>1.2883132115018998</v>
      </c>
      <c r="K2845" s="16">
        <v>12.494400000000001</v>
      </c>
      <c r="L2845" s="16">
        <v>10.306505692015199</v>
      </c>
      <c r="M2845" s="11">
        <v>-0.12494400000000001</v>
      </c>
      <c r="N2845" s="17">
        <v>-0.54249999999999998</v>
      </c>
    </row>
    <row r="2846" spans="1:14" x14ac:dyDescent="0.3">
      <c r="A2846" t="s">
        <v>33</v>
      </c>
      <c r="B2846" t="s">
        <v>34</v>
      </c>
      <c r="C2846" t="s">
        <v>177</v>
      </c>
      <c r="D2846" t="s">
        <v>192</v>
      </c>
      <c r="E2846" t="s">
        <v>225</v>
      </c>
      <c r="F2846">
        <v>10</v>
      </c>
      <c r="G2846">
        <v>2023</v>
      </c>
      <c r="H2846" s="15">
        <v>13</v>
      </c>
      <c r="I2846" s="12">
        <v>1.4912000000000001</v>
      </c>
      <c r="J2846" s="12">
        <v>1.226350484926845</v>
      </c>
      <c r="K2846" s="16">
        <v>19.3856</v>
      </c>
      <c r="L2846" s="16">
        <v>15.942556304048985</v>
      </c>
      <c r="M2846" s="11">
        <v>-0.193856</v>
      </c>
      <c r="N2846" s="17">
        <v>-0.8879999999999999</v>
      </c>
    </row>
    <row r="2847" spans="1:14" x14ac:dyDescent="0.3">
      <c r="A2847" t="s">
        <v>41</v>
      </c>
      <c r="B2847" t="s">
        <v>42</v>
      </c>
      <c r="C2847" t="s">
        <v>178</v>
      </c>
      <c r="D2847" t="s">
        <v>192</v>
      </c>
      <c r="E2847" t="s">
        <v>229</v>
      </c>
      <c r="F2847">
        <v>6</v>
      </c>
      <c r="G2847">
        <v>2023</v>
      </c>
      <c r="H2847" s="15">
        <v>5</v>
      </c>
      <c r="I2847" s="12">
        <v>1.5013000000000001</v>
      </c>
      <c r="J2847" s="12">
        <v>1.2323568379823999</v>
      </c>
      <c r="K2847" s="16">
        <v>7.5065000000000008</v>
      </c>
      <c r="L2847" s="16">
        <v>6.1617841899119998</v>
      </c>
      <c r="M2847" s="11">
        <v>-7.5065000000000007E-2</v>
      </c>
      <c r="N2847" s="17">
        <v>-0.29799999999999999</v>
      </c>
    </row>
    <row r="2848" spans="1:14" x14ac:dyDescent="0.3">
      <c r="A2848" t="s">
        <v>41</v>
      </c>
      <c r="B2848" t="s">
        <v>42</v>
      </c>
      <c r="C2848" t="s">
        <v>178</v>
      </c>
      <c r="D2848" t="s">
        <v>192</v>
      </c>
      <c r="E2848" t="s">
        <v>230</v>
      </c>
      <c r="F2848">
        <v>4</v>
      </c>
      <c r="G2848">
        <v>2023</v>
      </c>
      <c r="H2848" s="15">
        <v>8</v>
      </c>
      <c r="I2848" s="12">
        <v>1.5315000000000001</v>
      </c>
      <c r="J2848" s="12">
        <v>1.2577915532185362</v>
      </c>
      <c r="K2848" s="16">
        <v>12.252000000000001</v>
      </c>
      <c r="L2848" s="16">
        <v>10.06233242574829</v>
      </c>
      <c r="M2848" s="11">
        <v>-0.12252</v>
      </c>
      <c r="N2848" s="17">
        <v>-0.53200000000000003</v>
      </c>
    </row>
    <row r="2849" spans="1:14" x14ac:dyDescent="0.3">
      <c r="A2849" t="s">
        <v>41</v>
      </c>
      <c r="B2849" t="s">
        <v>42</v>
      </c>
      <c r="C2849" t="s">
        <v>178</v>
      </c>
      <c r="D2849" t="s">
        <v>192</v>
      </c>
      <c r="E2849" t="s">
        <v>224</v>
      </c>
      <c r="F2849">
        <v>7</v>
      </c>
      <c r="G2849">
        <v>2023</v>
      </c>
      <c r="H2849" s="15">
        <v>9</v>
      </c>
      <c r="I2849" s="12">
        <v>1.5315000000000001</v>
      </c>
      <c r="J2849" s="12">
        <v>1.2599409657737024</v>
      </c>
      <c r="K2849" s="16">
        <v>13.7835</v>
      </c>
      <c r="L2849" s="16">
        <v>11.339468691963322</v>
      </c>
      <c r="M2849" s="11">
        <v>-0.13783500000000001</v>
      </c>
      <c r="N2849" s="17">
        <v>-0.6080000000000001</v>
      </c>
    </row>
    <row r="2850" spans="1:14" x14ac:dyDescent="0.3">
      <c r="A2850" t="s">
        <v>43</v>
      </c>
      <c r="B2850" t="s">
        <v>44</v>
      </c>
      <c r="C2850" t="s">
        <v>180</v>
      </c>
      <c r="D2850" t="s">
        <v>192</v>
      </c>
      <c r="E2850" t="s">
        <v>223</v>
      </c>
      <c r="F2850">
        <v>11</v>
      </c>
      <c r="G2850">
        <v>2023</v>
      </c>
      <c r="H2850" s="15">
        <v>8</v>
      </c>
      <c r="I2850" s="12">
        <v>1.5618000000000001</v>
      </c>
      <c r="J2850" s="12">
        <v>1.2883132115018998</v>
      </c>
      <c r="K2850" s="16">
        <v>12.494400000000001</v>
      </c>
      <c r="L2850" s="16">
        <v>10.306505692015199</v>
      </c>
      <c r="M2850" s="11">
        <v>-0.12494400000000001</v>
      </c>
      <c r="N2850" s="17">
        <v>-0.54249999999999998</v>
      </c>
    </row>
    <row r="2851" spans="1:14" x14ac:dyDescent="0.3">
      <c r="A2851" t="s">
        <v>43</v>
      </c>
      <c r="B2851" t="s">
        <v>44</v>
      </c>
      <c r="C2851" t="s">
        <v>180</v>
      </c>
      <c r="D2851" t="s">
        <v>192</v>
      </c>
      <c r="E2851" t="s">
        <v>225</v>
      </c>
      <c r="F2851">
        <v>10</v>
      </c>
      <c r="G2851">
        <v>2023</v>
      </c>
      <c r="H2851" s="15">
        <v>51</v>
      </c>
      <c r="I2851" s="12">
        <v>1.1789000000000001</v>
      </c>
      <c r="J2851" s="12">
        <v>0.98746541505000018</v>
      </c>
      <c r="K2851" s="16">
        <v>60.123900000000006</v>
      </c>
      <c r="L2851" s="16">
        <v>50.360736167550009</v>
      </c>
      <c r="M2851" s="11">
        <v>-0.60123900000000008</v>
      </c>
      <c r="N2851" s="17">
        <v>-2.5739999999999998</v>
      </c>
    </row>
    <row r="2852" spans="1:14" x14ac:dyDescent="0.3">
      <c r="A2852" t="s">
        <v>43</v>
      </c>
      <c r="B2852" t="s">
        <v>44</v>
      </c>
      <c r="C2852" t="s">
        <v>180</v>
      </c>
      <c r="D2852" t="s">
        <v>192</v>
      </c>
      <c r="E2852" t="s">
        <v>227</v>
      </c>
      <c r="F2852">
        <v>2</v>
      </c>
      <c r="G2852">
        <v>2023</v>
      </c>
      <c r="H2852" s="15">
        <v>42</v>
      </c>
      <c r="I2852" s="12">
        <v>1.5013000000000001</v>
      </c>
      <c r="J2852" s="12">
        <v>1.2323568379823999</v>
      </c>
      <c r="K2852" s="16">
        <v>63.054600000000001</v>
      </c>
      <c r="L2852" s="16">
        <v>51.758987195260794</v>
      </c>
      <c r="M2852" s="11">
        <v>-0.63054600000000005</v>
      </c>
      <c r="N2852" s="17">
        <v>-2.6820000000000004</v>
      </c>
    </row>
    <row r="2853" spans="1:14" x14ac:dyDescent="0.3">
      <c r="A2853" t="s">
        <v>43</v>
      </c>
      <c r="B2853" t="s">
        <v>44</v>
      </c>
      <c r="C2853" t="s">
        <v>180</v>
      </c>
      <c r="D2853" t="s">
        <v>192</v>
      </c>
      <c r="E2853" t="s">
        <v>234</v>
      </c>
      <c r="F2853">
        <v>12</v>
      </c>
      <c r="G2853">
        <v>2023</v>
      </c>
      <c r="H2853" s="15">
        <v>44</v>
      </c>
      <c r="I2853" s="12">
        <v>1.4308000000000001</v>
      </c>
      <c r="J2853" s="12">
        <v>1.1841566201165732</v>
      </c>
      <c r="K2853" s="16">
        <v>62.955200000000005</v>
      </c>
      <c r="L2853" s="16">
        <v>52.102891285129218</v>
      </c>
      <c r="M2853" s="11">
        <v>-0.62955200000000011</v>
      </c>
      <c r="N2853" s="17">
        <v>-2.698</v>
      </c>
    </row>
    <row r="2854" spans="1:14" x14ac:dyDescent="0.3">
      <c r="A2854" t="s">
        <v>43</v>
      </c>
      <c r="B2854" t="s">
        <v>44</v>
      </c>
      <c r="C2854" t="s">
        <v>180</v>
      </c>
      <c r="D2854" t="s">
        <v>192</v>
      </c>
      <c r="E2854" t="s">
        <v>230</v>
      </c>
      <c r="F2854">
        <v>4</v>
      </c>
      <c r="G2854">
        <v>2023</v>
      </c>
      <c r="H2854" s="15">
        <v>51</v>
      </c>
      <c r="I2854" s="12">
        <v>1.5013000000000001</v>
      </c>
      <c r="J2854" s="12">
        <v>1.2323568379823999</v>
      </c>
      <c r="K2854" s="16">
        <v>76.566299999999998</v>
      </c>
      <c r="L2854" s="16">
        <v>62.850198737102396</v>
      </c>
      <c r="M2854" s="11">
        <v>-0.76566299999999998</v>
      </c>
      <c r="N2854" s="17">
        <v>-3.2780000000000005</v>
      </c>
    </row>
    <row r="2855" spans="1:14" x14ac:dyDescent="0.3">
      <c r="A2855" t="s">
        <v>43</v>
      </c>
      <c r="B2855" t="s">
        <v>44</v>
      </c>
      <c r="C2855" t="s">
        <v>180</v>
      </c>
      <c r="D2855" t="s">
        <v>192</v>
      </c>
      <c r="E2855" t="s">
        <v>231</v>
      </c>
      <c r="F2855">
        <v>9</v>
      </c>
      <c r="G2855">
        <v>2023</v>
      </c>
      <c r="H2855" s="15">
        <v>69</v>
      </c>
      <c r="I2855" s="12">
        <v>1.3502000000000001</v>
      </c>
      <c r="J2855" s="12">
        <v>1.1203713129228605</v>
      </c>
      <c r="K2855" s="16">
        <v>93.163800000000009</v>
      </c>
      <c r="L2855" s="16">
        <v>77.305620591677382</v>
      </c>
      <c r="M2855" s="11">
        <v>-0.93163800000000008</v>
      </c>
      <c r="N2855" s="17">
        <v>-4.0200000000000005</v>
      </c>
    </row>
    <row r="2856" spans="1:14" x14ac:dyDescent="0.3">
      <c r="A2856" t="s">
        <v>43</v>
      </c>
      <c r="B2856" t="s">
        <v>44</v>
      </c>
      <c r="C2856" t="s">
        <v>180</v>
      </c>
      <c r="D2856" t="s">
        <v>192</v>
      </c>
      <c r="E2856" t="s">
        <v>224</v>
      </c>
      <c r="F2856">
        <v>7</v>
      </c>
      <c r="G2856">
        <v>2023</v>
      </c>
      <c r="H2856" s="15">
        <v>80</v>
      </c>
      <c r="I2856" s="12">
        <v>1.4005000000000001</v>
      </c>
      <c r="J2856" s="12">
        <v>1.1540485341377371</v>
      </c>
      <c r="K2856" s="16">
        <v>112.04</v>
      </c>
      <c r="L2856" s="16">
        <v>92.323882731018969</v>
      </c>
      <c r="M2856" s="11">
        <v>-1.1204000000000001</v>
      </c>
      <c r="N2856" s="17">
        <v>-4.7954999999999997</v>
      </c>
    </row>
    <row r="2857" spans="1:14" x14ac:dyDescent="0.3">
      <c r="A2857" t="s">
        <v>43</v>
      </c>
      <c r="B2857" t="s">
        <v>44</v>
      </c>
      <c r="C2857" t="s">
        <v>180</v>
      </c>
      <c r="D2857" t="s">
        <v>192</v>
      </c>
      <c r="E2857" t="s">
        <v>233</v>
      </c>
      <c r="F2857">
        <v>1</v>
      </c>
      <c r="G2857">
        <v>2023</v>
      </c>
      <c r="H2857" s="15">
        <v>91</v>
      </c>
      <c r="I2857" s="12">
        <v>1.5114000000000001</v>
      </c>
      <c r="J2857" s="12">
        <v>1.2534261085133314</v>
      </c>
      <c r="K2857" s="16">
        <v>137.53740000000002</v>
      </c>
      <c r="L2857" s="16">
        <v>114.06177587471315</v>
      </c>
      <c r="M2857" s="11">
        <v>-1.3753740000000003</v>
      </c>
      <c r="N2857" s="17">
        <v>-5.9250000000000007</v>
      </c>
    </row>
    <row r="2858" spans="1:14" x14ac:dyDescent="0.3">
      <c r="A2858" t="s">
        <v>43</v>
      </c>
      <c r="B2858" t="s">
        <v>44</v>
      </c>
      <c r="C2858" t="s">
        <v>180</v>
      </c>
      <c r="D2858" t="s">
        <v>192</v>
      </c>
      <c r="E2858" t="s">
        <v>228</v>
      </c>
      <c r="F2858">
        <v>8</v>
      </c>
      <c r="G2858">
        <v>2023</v>
      </c>
      <c r="H2858" s="15">
        <v>165</v>
      </c>
      <c r="I2858" s="12">
        <v>1.4711000000000001</v>
      </c>
      <c r="J2858" s="12">
        <v>1.2126019566648079</v>
      </c>
      <c r="K2858" s="16">
        <v>242.73150000000001</v>
      </c>
      <c r="L2858" s="16">
        <v>200.07932284969328</v>
      </c>
      <c r="M2858" s="11">
        <v>-2.4273150000000001</v>
      </c>
      <c r="N2858" s="17">
        <v>-10.439</v>
      </c>
    </row>
    <row r="2859" spans="1:14" x14ac:dyDescent="0.3">
      <c r="A2859" t="s">
        <v>43</v>
      </c>
      <c r="B2859" t="s">
        <v>44</v>
      </c>
      <c r="C2859" t="s">
        <v>180</v>
      </c>
      <c r="D2859" t="s">
        <v>192</v>
      </c>
      <c r="E2859" t="s">
        <v>232</v>
      </c>
      <c r="F2859">
        <v>3</v>
      </c>
      <c r="G2859">
        <v>2023</v>
      </c>
      <c r="H2859" s="15">
        <v>171</v>
      </c>
      <c r="I2859" s="12">
        <v>1.4811000000000001</v>
      </c>
      <c r="J2859" s="12">
        <v>1.2167598797329426</v>
      </c>
      <c r="K2859" s="16">
        <v>253.2681</v>
      </c>
      <c r="L2859" s="16">
        <v>208.06593943433319</v>
      </c>
      <c r="M2859" s="11">
        <v>-2.5326810000000002</v>
      </c>
      <c r="N2859" s="17">
        <v>-10.878</v>
      </c>
    </row>
    <row r="2860" spans="1:14" x14ac:dyDescent="0.3">
      <c r="A2860" t="s">
        <v>43</v>
      </c>
      <c r="B2860" t="s">
        <v>44</v>
      </c>
      <c r="C2860" t="s">
        <v>180</v>
      </c>
      <c r="D2860" t="s">
        <v>192</v>
      </c>
      <c r="E2860" t="s">
        <v>226</v>
      </c>
      <c r="F2860">
        <v>5</v>
      </c>
      <c r="G2860">
        <v>2023</v>
      </c>
      <c r="H2860" s="15">
        <v>195</v>
      </c>
      <c r="I2860" s="12">
        <v>1.4509000000000001</v>
      </c>
      <c r="J2860" s="12">
        <v>1.1938086811881801</v>
      </c>
      <c r="K2860" s="16">
        <v>282.9255</v>
      </c>
      <c r="L2860" s="16">
        <v>232.79269283169512</v>
      </c>
      <c r="M2860" s="11">
        <v>-2.8292549999999999</v>
      </c>
      <c r="N2860" s="17">
        <v>-12.167999999999999</v>
      </c>
    </row>
    <row r="2861" spans="1:14" x14ac:dyDescent="0.3">
      <c r="A2861" t="s">
        <v>43</v>
      </c>
      <c r="B2861" t="s">
        <v>44</v>
      </c>
      <c r="C2861" t="s">
        <v>180</v>
      </c>
      <c r="D2861" t="s">
        <v>192</v>
      </c>
      <c r="E2861" t="s">
        <v>229</v>
      </c>
      <c r="F2861">
        <v>6</v>
      </c>
      <c r="G2861">
        <v>2023</v>
      </c>
      <c r="H2861" s="15">
        <v>211</v>
      </c>
      <c r="I2861" s="12">
        <v>1.4912000000000001</v>
      </c>
      <c r="J2861" s="12">
        <v>1.2261982194375345</v>
      </c>
      <c r="K2861" s="16">
        <v>314.64320000000004</v>
      </c>
      <c r="L2861" s="16">
        <v>258.7278243013198</v>
      </c>
      <c r="M2861" s="11">
        <v>-3.1464320000000003</v>
      </c>
      <c r="N2861" s="17">
        <v>-13.542</v>
      </c>
    </row>
    <row r="2862" spans="1:14" x14ac:dyDescent="0.3">
      <c r="A2862" t="s">
        <v>45</v>
      </c>
      <c r="B2862" t="s">
        <v>46</v>
      </c>
      <c r="C2862" t="s">
        <v>178</v>
      </c>
      <c r="D2862" t="s">
        <v>192</v>
      </c>
      <c r="E2862" t="s">
        <v>232</v>
      </c>
      <c r="F2862">
        <v>3</v>
      </c>
      <c r="G2862">
        <v>2023</v>
      </c>
      <c r="H2862" s="15">
        <v>1</v>
      </c>
      <c r="I2862" s="12">
        <v>1.4811000000000001</v>
      </c>
      <c r="J2862" s="12">
        <v>1.2323568379823999</v>
      </c>
      <c r="K2862" s="16">
        <v>1.4811000000000001</v>
      </c>
      <c r="L2862" s="16">
        <v>1.2323568379823999</v>
      </c>
      <c r="M2862" s="11">
        <v>-1.4811000000000001E-2</v>
      </c>
      <c r="N2862" s="17">
        <v>-7.3499999999999996E-2</v>
      </c>
    </row>
    <row r="2863" spans="1:14" x14ac:dyDescent="0.3">
      <c r="A2863" t="s">
        <v>45</v>
      </c>
      <c r="B2863" t="s">
        <v>46</v>
      </c>
      <c r="C2863" t="s">
        <v>178</v>
      </c>
      <c r="D2863" t="s">
        <v>192</v>
      </c>
      <c r="E2863" t="s">
        <v>224</v>
      </c>
      <c r="F2863">
        <v>7</v>
      </c>
      <c r="G2863">
        <v>2023</v>
      </c>
      <c r="H2863" s="15">
        <v>9</v>
      </c>
      <c r="I2863" s="12">
        <v>1.5013000000000001</v>
      </c>
      <c r="J2863" s="12">
        <v>1.2323568379823999</v>
      </c>
      <c r="K2863" s="16">
        <v>13.511700000000001</v>
      </c>
      <c r="L2863" s="16">
        <v>11.091211541841599</v>
      </c>
      <c r="M2863" s="11">
        <v>-0.13511700000000001</v>
      </c>
      <c r="N2863" s="17">
        <v>-0.59599999999999997</v>
      </c>
    </row>
    <row r="2864" spans="1:14" x14ac:dyDescent="0.3">
      <c r="A2864" t="s">
        <v>45</v>
      </c>
      <c r="B2864" t="s">
        <v>46</v>
      </c>
      <c r="C2864" t="s">
        <v>178</v>
      </c>
      <c r="D2864" t="s">
        <v>192</v>
      </c>
      <c r="E2864" t="s">
        <v>230</v>
      </c>
      <c r="F2864">
        <v>4</v>
      </c>
      <c r="G2864">
        <v>2023</v>
      </c>
      <c r="H2864" s="15">
        <v>66</v>
      </c>
      <c r="I2864" s="12">
        <v>1.4005000000000001</v>
      </c>
      <c r="J2864" s="12">
        <v>1.1589678578325167</v>
      </c>
      <c r="K2864" s="16">
        <v>92.433000000000007</v>
      </c>
      <c r="L2864" s="16">
        <v>76.491878616946096</v>
      </c>
      <c r="M2864" s="11">
        <v>-0.9243300000000001</v>
      </c>
      <c r="N2864" s="17">
        <v>-4.0309999999999997</v>
      </c>
    </row>
    <row r="2865" spans="1:14" x14ac:dyDescent="0.3">
      <c r="A2865" t="s">
        <v>47</v>
      </c>
      <c r="B2865" t="s">
        <v>48</v>
      </c>
      <c r="C2865" t="s">
        <v>178</v>
      </c>
      <c r="D2865" t="s">
        <v>192</v>
      </c>
      <c r="E2865" t="s">
        <v>232</v>
      </c>
      <c r="F2865">
        <v>3</v>
      </c>
      <c r="G2865">
        <v>2023</v>
      </c>
      <c r="H2865" s="15">
        <v>9</v>
      </c>
      <c r="I2865" s="12">
        <v>1.5013000000000001</v>
      </c>
      <c r="J2865" s="12">
        <v>1.2323568379823999</v>
      </c>
      <c r="K2865" s="16">
        <v>13.511700000000001</v>
      </c>
      <c r="L2865" s="16">
        <v>11.091211541841599</v>
      </c>
      <c r="M2865" s="11">
        <v>-0.13511700000000001</v>
      </c>
      <c r="N2865" s="17">
        <v>-0.59599999999999997</v>
      </c>
    </row>
    <row r="2866" spans="1:14" x14ac:dyDescent="0.3">
      <c r="A2866" t="s">
        <v>47</v>
      </c>
      <c r="B2866" t="s">
        <v>48</v>
      </c>
      <c r="C2866" t="s">
        <v>178</v>
      </c>
      <c r="D2866" t="s">
        <v>192</v>
      </c>
      <c r="E2866" t="s">
        <v>226</v>
      </c>
      <c r="F2866">
        <v>5</v>
      </c>
      <c r="G2866">
        <v>2023</v>
      </c>
      <c r="H2866" s="15">
        <v>17</v>
      </c>
      <c r="I2866" s="12">
        <v>1.5013000000000001</v>
      </c>
      <c r="J2866" s="12">
        <v>1.2323568379823999</v>
      </c>
      <c r="K2866" s="16">
        <v>25.522100000000002</v>
      </c>
      <c r="L2866" s="16">
        <v>20.9500662457008</v>
      </c>
      <c r="M2866" s="11">
        <v>-0.25522100000000003</v>
      </c>
      <c r="N2866" s="17">
        <v>-1.1175000000000002</v>
      </c>
    </row>
    <row r="2867" spans="1:14" x14ac:dyDescent="0.3">
      <c r="A2867" t="s">
        <v>47</v>
      </c>
      <c r="B2867" t="s">
        <v>48</v>
      </c>
      <c r="C2867" t="s">
        <v>178</v>
      </c>
      <c r="D2867" t="s">
        <v>192</v>
      </c>
      <c r="E2867" t="s">
        <v>228</v>
      </c>
      <c r="F2867">
        <v>8</v>
      </c>
      <c r="G2867">
        <v>2023</v>
      </c>
      <c r="H2867" s="15">
        <v>25</v>
      </c>
      <c r="I2867" s="12">
        <v>1.5013000000000001</v>
      </c>
      <c r="J2867" s="12">
        <v>1.2323568379823999</v>
      </c>
      <c r="K2867" s="16">
        <v>37.532499999999999</v>
      </c>
      <c r="L2867" s="16">
        <v>30.808920949559997</v>
      </c>
      <c r="M2867" s="11">
        <v>-0.37532500000000002</v>
      </c>
      <c r="N2867" s="17">
        <v>-1.6390000000000002</v>
      </c>
    </row>
    <row r="2868" spans="1:14" x14ac:dyDescent="0.3">
      <c r="A2868" t="s">
        <v>59</v>
      </c>
      <c r="B2868" t="s">
        <v>60</v>
      </c>
      <c r="C2868" t="s">
        <v>180</v>
      </c>
      <c r="D2868" t="s">
        <v>192</v>
      </c>
      <c r="E2868" t="s">
        <v>233</v>
      </c>
      <c r="F2868">
        <v>1</v>
      </c>
      <c r="G2868">
        <v>2023</v>
      </c>
      <c r="H2868" s="15">
        <v>9</v>
      </c>
      <c r="I2868" s="12">
        <v>1.5013000000000001</v>
      </c>
      <c r="J2868" s="12">
        <v>1.2323568379823999</v>
      </c>
      <c r="K2868" s="16">
        <v>13.511700000000001</v>
      </c>
      <c r="L2868" s="16">
        <v>11.091211541841599</v>
      </c>
      <c r="M2868" s="11">
        <v>-0.13511700000000001</v>
      </c>
      <c r="N2868" s="17">
        <v>-0.59599999999999997</v>
      </c>
    </row>
    <row r="2869" spans="1:14" x14ac:dyDescent="0.3">
      <c r="A2869" t="s">
        <v>59</v>
      </c>
      <c r="B2869" t="s">
        <v>60</v>
      </c>
      <c r="C2869" t="s">
        <v>180</v>
      </c>
      <c r="D2869" t="s">
        <v>192</v>
      </c>
      <c r="E2869" t="s">
        <v>224</v>
      </c>
      <c r="F2869">
        <v>7</v>
      </c>
      <c r="G2869">
        <v>2023</v>
      </c>
      <c r="H2869" s="15">
        <v>9</v>
      </c>
      <c r="I2869" s="12">
        <v>1.5013000000000001</v>
      </c>
      <c r="J2869" s="12">
        <v>1.2323568379823999</v>
      </c>
      <c r="K2869" s="16">
        <v>13.511700000000001</v>
      </c>
      <c r="L2869" s="16">
        <v>11.091211541841599</v>
      </c>
      <c r="M2869" s="11">
        <v>-0.13511700000000001</v>
      </c>
      <c r="N2869" s="17">
        <v>-0.59599999999999997</v>
      </c>
    </row>
    <row r="2870" spans="1:14" x14ac:dyDescent="0.3">
      <c r="A2870" t="s">
        <v>67</v>
      </c>
      <c r="B2870" t="s">
        <v>68</v>
      </c>
      <c r="C2870" t="s">
        <v>180</v>
      </c>
      <c r="D2870" t="s">
        <v>192</v>
      </c>
      <c r="E2870" t="s">
        <v>228</v>
      </c>
      <c r="F2870">
        <v>8</v>
      </c>
      <c r="G2870">
        <v>2023</v>
      </c>
      <c r="H2870" s="15">
        <v>8</v>
      </c>
      <c r="I2870" s="12">
        <v>1.5618000000000001</v>
      </c>
      <c r="J2870" s="12">
        <v>1.2883132115018998</v>
      </c>
      <c r="K2870" s="16">
        <v>12.494400000000001</v>
      </c>
      <c r="L2870" s="16">
        <v>10.306505692015199</v>
      </c>
      <c r="M2870" s="11">
        <v>-0.12494400000000001</v>
      </c>
      <c r="N2870" s="17">
        <v>-0.54249999999999998</v>
      </c>
    </row>
    <row r="2871" spans="1:14" x14ac:dyDescent="0.3">
      <c r="A2871" t="s">
        <v>67</v>
      </c>
      <c r="B2871" t="s">
        <v>68</v>
      </c>
      <c r="C2871" t="s">
        <v>180</v>
      </c>
      <c r="D2871" t="s">
        <v>192</v>
      </c>
      <c r="E2871" t="s">
        <v>225</v>
      </c>
      <c r="F2871">
        <v>10</v>
      </c>
      <c r="G2871">
        <v>2023</v>
      </c>
      <c r="H2871" s="15">
        <v>8</v>
      </c>
      <c r="I2871" s="12">
        <v>1.5618000000000001</v>
      </c>
      <c r="J2871" s="12">
        <v>1.2883132115018998</v>
      </c>
      <c r="K2871" s="16">
        <v>12.494400000000001</v>
      </c>
      <c r="L2871" s="16">
        <v>10.306505692015199</v>
      </c>
      <c r="M2871" s="11">
        <v>-0.12494400000000001</v>
      </c>
      <c r="N2871" s="17">
        <v>-0.54249999999999998</v>
      </c>
    </row>
    <row r="2872" spans="1:14" x14ac:dyDescent="0.3">
      <c r="A2872" t="s">
        <v>67</v>
      </c>
      <c r="B2872" t="s">
        <v>68</v>
      </c>
      <c r="C2872" t="s">
        <v>180</v>
      </c>
      <c r="D2872" t="s">
        <v>192</v>
      </c>
      <c r="E2872" t="s">
        <v>234</v>
      </c>
      <c r="F2872">
        <v>12</v>
      </c>
      <c r="G2872">
        <v>2023</v>
      </c>
      <c r="H2872" s="15">
        <v>16</v>
      </c>
      <c r="I2872" s="12">
        <v>1.5618000000000001</v>
      </c>
      <c r="J2872" s="12">
        <v>1.2883132115018998</v>
      </c>
      <c r="K2872" s="16">
        <v>24.988800000000001</v>
      </c>
      <c r="L2872" s="16">
        <v>20.613011384030397</v>
      </c>
      <c r="M2872" s="11">
        <v>-0.24988800000000003</v>
      </c>
      <c r="N2872" s="17">
        <v>-1.085</v>
      </c>
    </row>
    <row r="2873" spans="1:14" x14ac:dyDescent="0.3">
      <c r="A2873" t="s">
        <v>67</v>
      </c>
      <c r="B2873" t="s">
        <v>68</v>
      </c>
      <c r="C2873" t="s">
        <v>180</v>
      </c>
      <c r="D2873" t="s">
        <v>192</v>
      </c>
      <c r="E2873" t="s">
        <v>231</v>
      </c>
      <c r="F2873">
        <v>9</v>
      </c>
      <c r="G2873">
        <v>2023</v>
      </c>
      <c r="H2873" s="15">
        <v>17</v>
      </c>
      <c r="I2873" s="12">
        <v>1.5013000000000001</v>
      </c>
      <c r="J2873" s="12">
        <v>1.2323568379823999</v>
      </c>
      <c r="K2873" s="16">
        <v>25.522100000000002</v>
      </c>
      <c r="L2873" s="16">
        <v>20.9500662457008</v>
      </c>
      <c r="M2873" s="11">
        <v>-0.25522100000000003</v>
      </c>
      <c r="N2873" s="17">
        <v>-1.1175000000000002</v>
      </c>
    </row>
    <row r="2874" spans="1:14" x14ac:dyDescent="0.3">
      <c r="A2874" t="s">
        <v>67</v>
      </c>
      <c r="B2874" t="s">
        <v>68</v>
      </c>
      <c r="C2874" t="s">
        <v>180</v>
      </c>
      <c r="D2874" t="s">
        <v>192</v>
      </c>
      <c r="E2874" t="s">
        <v>229</v>
      </c>
      <c r="F2874">
        <v>6</v>
      </c>
      <c r="G2874">
        <v>2023</v>
      </c>
      <c r="H2874" s="15">
        <v>25</v>
      </c>
      <c r="I2874" s="12">
        <v>1.5416000000000001</v>
      </c>
      <c r="J2874" s="12">
        <v>1.2693091601179192</v>
      </c>
      <c r="K2874" s="16">
        <v>38.54</v>
      </c>
      <c r="L2874" s="16">
        <v>31.73272900294798</v>
      </c>
      <c r="M2874" s="11">
        <v>-0.38540000000000002</v>
      </c>
      <c r="N2874" s="17">
        <v>-1.6830000000000003</v>
      </c>
    </row>
    <row r="2875" spans="1:14" x14ac:dyDescent="0.3">
      <c r="A2875" t="s">
        <v>67</v>
      </c>
      <c r="B2875" t="s">
        <v>68</v>
      </c>
      <c r="C2875" t="s">
        <v>180</v>
      </c>
      <c r="D2875" t="s">
        <v>192</v>
      </c>
      <c r="E2875" t="s">
        <v>232</v>
      </c>
      <c r="F2875">
        <v>3</v>
      </c>
      <c r="G2875">
        <v>2023</v>
      </c>
      <c r="H2875" s="15">
        <v>42</v>
      </c>
      <c r="I2875" s="12">
        <v>1.5215000000000001</v>
      </c>
      <c r="J2875" s="12">
        <v>1.2543621534114169</v>
      </c>
      <c r="K2875" s="16">
        <v>63.903000000000006</v>
      </c>
      <c r="L2875" s="16">
        <v>52.683210443279506</v>
      </c>
      <c r="M2875" s="11">
        <v>-0.6390300000000001</v>
      </c>
      <c r="N2875" s="17">
        <v>-2.718</v>
      </c>
    </row>
    <row r="2876" spans="1:14" x14ac:dyDescent="0.3">
      <c r="A2876" t="s">
        <v>85</v>
      </c>
      <c r="B2876" t="s">
        <v>86</v>
      </c>
      <c r="C2876" t="s">
        <v>178</v>
      </c>
      <c r="D2876" t="s">
        <v>192</v>
      </c>
      <c r="E2876" t="s">
        <v>234</v>
      </c>
      <c r="F2876">
        <v>12</v>
      </c>
      <c r="G2876">
        <v>2023</v>
      </c>
      <c r="H2876" s="15">
        <v>0</v>
      </c>
      <c r="I2876" s="12">
        <v>1.5013000000000001</v>
      </c>
      <c r="J2876" s="12">
        <v>0</v>
      </c>
      <c r="K2876" s="16">
        <v>0</v>
      </c>
      <c r="L2876" s="16">
        <v>0</v>
      </c>
      <c r="M2876" s="11">
        <v>0</v>
      </c>
      <c r="N2876" s="17">
        <v>0</v>
      </c>
    </row>
    <row r="2877" spans="1:14" x14ac:dyDescent="0.3">
      <c r="A2877" t="s">
        <v>85</v>
      </c>
      <c r="B2877" t="s">
        <v>86</v>
      </c>
      <c r="C2877" t="s">
        <v>178</v>
      </c>
      <c r="D2877" t="s">
        <v>192</v>
      </c>
      <c r="E2877" t="s">
        <v>230</v>
      </c>
      <c r="F2877">
        <v>4</v>
      </c>
      <c r="G2877">
        <v>2023</v>
      </c>
      <c r="H2877" s="15">
        <v>1</v>
      </c>
      <c r="I2877" s="12">
        <v>1.4005000000000001</v>
      </c>
      <c r="J2877" s="12">
        <v>1.2323568379823999</v>
      </c>
      <c r="K2877" s="16">
        <v>1.4005000000000001</v>
      </c>
      <c r="L2877" s="16">
        <v>1.2323568379823999</v>
      </c>
      <c r="M2877" s="11">
        <v>-1.4005000000000002E-2</v>
      </c>
      <c r="N2877" s="17">
        <v>-6.9499999999999992E-2</v>
      </c>
    </row>
    <row r="2878" spans="1:14" x14ac:dyDescent="0.3">
      <c r="A2878" t="s">
        <v>85</v>
      </c>
      <c r="B2878" t="s">
        <v>86</v>
      </c>
      <c r="C2878" t="s">
        <v>178</v>
      </c>
      <c r="D2878" t="s">
        <v>192</v>
      </c>
      <c r="E2878" t="s">
        <v>227</v>
      </c>
      <c r="F2878">
        <v>2</v>
      </c>
      <c r="G2878">
        <v>2023</v>
      </c>
      <c r="H2878" s="15">
        <v>1</v>
      </c>
      <c r="I2878" s="12">
        <v>1.5013000000000001</v>
      </c>
      <c r="J2878" s="12">
        <v>1.2323568379823999</v>
      </c>
      <c r="K2878" s="16">
        <v>1.5013000000000001</v>
      </c>
      <c r="L2878" s="16">
        <v>1.2323568379823999</v>
      </c>
      <c r="M2878" s="11">
        <v>-1.5013E-2</v>
      </c>
      <c r="N2878" s="17">
        <v>-7.4499999999999997E-2</v>
      </c>
    </row>
    <row r="2879" spans="1:14" x14ac:dyDescent="0.3">
      <c r="A2879" t="s">
        <v>85</v>
      </c>
      <c r="B2879" t="s">
        <v>86</v>
      </c>
      <c r="C2879" t="s">
        <v>178</v>
      </c>
      <c r="D2879" t="s">
        <v>192</v>
      </c>
      <c r="E2879" t="s">
        <v>228</v>
      </c>
      <c r="F2879">
        <v>8</v>
      </c>
      <c r="G2879">
        <v>2023</v>
      </c>
      <c r="H2879" s="15">
        <v>1</v>
      </c>
      <c r="I2879" s="12">
        <v>1.5618000000000001</v>
      </c>
      <c r="J2879" s="12">
        <v>1.2266512628142412</v>
      </c>
      <c r="K2879" s="16">
        <v>1.5618000000000001</v>
      </c>
      <c r="L2879" s="16">
        <v>1.2266512628142412</v>
      </c>
      <c r="M2879" s="11">
        <v>-1.5618000000000002E-2</v>
      </c>
      <c r="N2879" s="17">
        <v>-7.7500000000000013E-2</v>
      </c>
    </row>
    <row r="2880" spans="1:14" x14ac:dyDescent="0.3">
      <c r="A2880" t="s">
        <v>85</v>
      </c>
      <c r="B2880" t="s">
        <v>86</v>
      </c>
      <c r="C2880" t="s">
        <v>178</v>
      </c>
      <c r="D2880" t="s">
        <v>192</v>
      </c>
      <c r="E2880" t="s">
        <v>232</v>
      </c>
      <c r="F2880">
        <v>3</v>
      </c>
      <c r="G2880">
        <v>2023</v>
      </c>
      <c r="H2880" s="15">
        <v>9</v>
      </c>
      <c r="I2880" s="12">
        <v>1.4811000000000001</v>
      </c>
      <c r="J2880" s="12">
        <v>1.2852885426630083</v>
      </c>
      <c r="K2880" s="16">
        <v>13.3299</v>
      </c>
      <c r="L2880" s="16">
        <v>11.567596883967074</v>
      </c>
      <c r="M2880" s="11">
        <v>-0.133299</v>
      </c>
      <c r="N2880" s="17">
        <v>-0.58799999999999997</v>
      </c>
    </row>
    <row r="2881" spans="1:14" x14ac:dyDescent="0.3">
      <c r="A2881" t="s">
        <v>85</v>
      </c>
      <c r="B2881" t="s">
        <v>86</v>
      </c>
      <c r="C2881" t="s">
        <v>178</v>
      </c>
      <c r="D2881" t="s">
        <v>192</v>
      </c>
      <c r="E2881" t="s">
        <v>229</v>
      </c>
      <c r="F2881">
        <v>6</v>
      </c>
      <c r="G2881">
        <v>2023</v>
      </c>
      <c r="H2881" s="15">
        <v>16</v>
      </c>
      <c r="I2881" s="12">
        <v>1.5618000000000001</v>
      </c>
      <c r="J2881" s="12">
        <v>1.2883132115018998</v>
      </c>
      <c r="K2881" s="16">
        <v>24.988800000000001</v>
      </c>
      <c r="L2881" s="16">
        <v>20.613011384030397</v>
      </c>
      <c r="M2881" s="11">
        <v>-0.24988800000000003</v>
      </c>
      <c r="N2881" s="17">
        <v>-1.085</v>
      </c>
    </row>
    <row r="2882" spans="1:14" x14ac:dyDescent="0.3">
      <c r="A2882" t="s">
        <v>87</v>
      </c>
      <c r="B2882" t="s">
        <v>88</v>
      </c>
      <c r="C2882" t="s">
        <v>177</v>
      </c>
      <c r="D2882" t="s">
        <v>192</v>
      </c>
      <c r="E2882" t="s">
        <v>225</v>
      </c>
      <c r="F2882">
        <v>10</v>
      </c>
      <c r="G2882">
        <v>2023</v>
      </c>
      <c r="H2882" s="15">
        <v>2</v>
      </c>
      <c r="I2882" s="12">
        <v>1.1789000000000001</v>
      </c>
      <c r="J2882" s="12">
        <v>0.98746541505000018</v>
      </c>
      <c r="K2882" s="16">
        <v>2.3578000000000001</v>
      </c>
      <c r="L2882" s="16">
        <v>1.9749308301000004</v>
      </c>
      <c r="M2882" s="11">
        <v>-2.3578000000000002E-2</v>
      </c>
      <c r="N2882" s="17">
        <v>-0.11699999999999999</v>
      </c>
    </row>
    <row r="2883" spans="1:14" x14ac:dyDescent="0.3">
      <c r="A2883" t="s">
        <v>87</v>
      </c>
      <c r="B2883" t="s">
        <v>88</v>
      </c>
      <c r="C2883" t="s">
        <v>177</v>
      </c>
      <c r="D2883" t="s">
        <v>192</v>
      </c>
      <c r="E2883" t="s">
        <v>224</v>
      </c>
      <c r="F2883">
        <v>7</v>
      </c>
      <c r="G2883">
        <v>2023</v>
      </c>
      <c r="H2883" s="15">
        <v>4</v>
      </c>
      <c r="I2883" s="12">
        <v>1.5618000000000001</v>
      </c>
      <c r="J2883" s="12">
        <v>1.2883132115018998</v>
      </c>
      <c r="K2883" s="16">
        <v>6.2472000000000003</v>
      </c>
      <c r="L2883" s="16">
        <v>5.1532528460075993</v>
      </c>
      <c r="M2883" s="11">
        <v>-6.2472000000000007E-2</v>
      </c>
      <c r="N2883" s="17">
        <v>-0.31000000000000005</v>
      </c>
    </row>
    <row r="2884" spans="1:14" x14ac:dyDescent="0.3">
      <c r="A2884" t="s">
        <v>87</v>
      </c>
      <c r="B2884" t="s">
        <v>88</v>
      </c>
      <c r="C2884" t="s">
        <v>177</v>
      </c>
      <c r="D2884" t="s">
        <v>192</v>
      </c>
      <c r="E2884" t="s">
        <v>226</v>
      </c>
      <c r="F2884">
        <v>5</v>
      </c>
      <c r="G2884">
        <v>2023</v>
      </c>
      <c r="H2884" s="15">
        <v>17</v>
      </c>
      <c r="I2884" s="12">
        <v>1.5315000000000001</v>
      </c>
      <c r="J2884" s="12">
        <v>1.2599409657737024</v>
      </c>
      <c r="K2884" s="16">
        <v>26.035500000000003</v>
      </c>
      <c r="L2884" s="16">
        <v>21.41899641815294</v>
      </c>
      <c r="M2884" s="11">
        <v>-0.260355</v>
      </c>
      <c r="N2884" s="17">
        <v>-1.1400000000000001</v>
      </c>
    </row>
    <row r="2885" spans="1:14" x14ac:dyDescent="0.3">
      <c r="A2885" t="s">
        <v>89</v>
      </c>
      <c r="B2885" t="s">
        <v>90</v>
      </c>
      <c r="C2885" t="s">
        <v>177</v>
      </c>
      <c r="D2885" t="s">
        <v>192</v>
      </c>
      <c r="E2885" t="s">
        <v>228</v>
      </c>
      <c r="F2885">
        <v>8</v>
      </c>
      <c r="G2885">
        <v>2023</v>
      </c>
      <c r="H2885" s="15">
        <v>29</v>
      </c>
      <c r="I2885" s="12">
        <v>1.3804000000000001</v>
      </c>
      <c r="J2885" s="12">
        <v>1.1404163330034418</v>
      </c>
      <c r="K2885" s="16">
        <v>40.031600000000005</v>
      </c>
      <c r="L2885" s="16">
        <v>33.072073657099814</v>
      </c>
      <c r="M2885" s="11">
        <v>-0.40031600000000006</v>
      </c>
      <c r="N2885" s="17">
        <v>-1.7810000000000004</v>
      </c>
    </row>
    <row r="2886" spans="1:14" x14ac:dyDescent="0.3">
      <c r="A2886" t="s">
        <v>103</v>
      </c>
      <c r="B2886" t="s">
        <v>104</v>
      </c>
      <c r="C2886" t="s">
        <v>179</v>
      </c>
      <c r="D2886" t="s">
        <v>192</v>
      </c>
      <c r="E2886" t="s">
        <v>225</v>
      </c>
      <c r="F2886">
        <v>10</v>
      </c>
      <c r="G2886">
        <v>2023</v>
      </c>
      <c r="H2886" s="15">
        <v>8</v>
      </c>
      <c r="I2886" s="12">
        <v>1.5618000000000001</v>
      </c>
      <c r="J2886" s="12">
        <v>1.2883132115018998</v>
      </c>
      <c r="K2886" s="16">
        <v>12.494400000000001</v>
      </c>
      <c r="L2886" s="16">
        <v>10.306505692015199</v>
      </c>
      <c r="M2886" s="11">
        <v>-0.12494400000000001</v>
      </c>
      <c r="N2886" s="17">
        <v>-0.54249999999999998</v>
      </c>
    </row>
    <row r="2887" spans="1:14" x14ac:dyDescent="0.3">
      <c r="A2887" t="s">
        <v>103</v>
      </c>
      <c r="B2887" t="s">
        <v>104</v>
      </c>
      <c r="C2887" t="s">
        <v>179</v>
      </c>
      <c r="D2887" t="s">
        <v>192</v>
      </c>
      <c r="E2887" t="s">
        <v>227</v>
      </c>
      <c r="F2887">
        <v>2</v>
      </c>
      <c r="G2887">
        <v>2023</v>
      </c>
      <c r="H2887" s="15">
        <v>9</v>
      </c>
      <c r="I2887" s="12">
        <v>1.5013000000000001</v>
      </c>
      <c r="J2887" s="12">
        <v>1.2323568379823999</v>
      </c>
      <c r="K2887" s="16">
        <v>13.511700000000001</v>
      </c>
      <c r="L2887" s="16">
        <v>11.091211541841599</v>
      </c>
      <c r="M2887" s="11">
        <v>-0.13511700000000001</v>
      </c>
      <c r="N2887" s="17">
        <v>-0.59599999999999997</v>
      </c>
    </row>
    <row r="2888" spans="1:14" x14ac:dyDescent="0.3">
      <c r="A2888" t="s">
        <v>103</v>
      </c>
      <c r="B2888" t="s">
        <v>104</v>
      </c>
      <c r="C2888" t="s">
        <v>179</v>
      </c>
      <c r="D2888" t="s">
        <v>192</v>
      </c>
      <c r="E2888" t="s">
        <v>228</v>
      </c>
      <c r="F2888">
        <v>8</v>
      </c>
      <c r="G2888">
        <v>2023</v>
      </c>
      <c r="H2888" s="15">
        <v>9</v>
      </c>
      <c r="I2888" s="12">
        <v>1.5013000000000001</v>
      </c>
      <c r="J2888" s="12">
        <v>1.2323568379823999</v>
      </c>
      <c r="K2888" s="16">
        <v>13.511700000000001</v>
      </c>
      <c r="L2888" s="16">
        <v>11.091211541841599</v>
      </c>
      <c r="M2888" s="11">
        <v>-0.13511700000000001</v>
      </c>
      <c r="N2888" s="17">
        <v>-0.59599999999999997</v>
      </c>
    </row>
    <row r="2889" spans="1:14" x14ac:dyDescent="0.3">
      <c r="A2889" t="s">
        <v>103</v>
      </c>
      <c r="B2889" t="s">
        <v>104</v>
      </c>
      <c r="C2889" t="s">
        <v>179</v>
      </c>
      <c r="D2889" t="s">
        <v>192</v>
      </c>
      <c r="E2889" t="s">
        <v>231</v>
      </c>
      <c r="F2889">
        <v>9</v>
      </c>
      <c r="G2889">
        <v>2023</v>
      </c>
      <c r="H2889" s="15">
        <v>13</v>
      </c>
      <c r="I2889" s="12">
        <v>1.1789000000000001</v>
      </c>
      <c r="J2889" s="12">
        <v>0.98746541505000018</v>
      </c>
      <c r="K2889" s="16">
        <v>15.325700000000001</v>
      </c>
      <c r="L2889" s="16">
        <v>12.837050395650003</v>
      </c>
      <c r="M2889" s="11">
        <v>-0.153257</v>
      </c>
      <c r="N2889" s="17">
        <v>-0.64349999999999996</v>
      </c>
    </row>
    <row r="2890" spans="1:14" x14ac:dyDescent="0.3">
      <c r="A2890" t="s">
        <v>103</v>
      </c>
      <c r="B2890" t="s">
        <v>104</v>
      </c>
      <c r="C2890" t="s">
        <v>179</v>
      </c>
      <c r="D2890" t="s">
        <v>192</v>
      </c>
      <c r="E2890" t="s">
        <v>226</v>
      </c>
      <c r="F2890">
        <v>5</v>
      </c>
      <c r="G2890">
        <v>2023</v>
      </c>
      <c r="H2890" s="15">
        <v>24</v>
      </c>
      <c r="I2890" s="12">
        <v>1.5013000000000001</v>
      </c>
      <c r="J2890" s="12">
        <v>1.2323568379823999</v>
      </c>
      <c r="K2890" s="16">
        <v>36.031199999999998</v>
      </c>
      <c r="L2890" s="16">
        <v>29.576564111577596</v>
      </c>
      <c r="M2890" s="11">
        <v>-0.36031199999999997</v>
      </c>
      <c r="N2890" s="17">
        <v>-1.5645</v>
      </c>
    </row>
    <row r="2891" spans="1:14" x14ac:dyDescent="0.3">
      <c r="A2891" t="s">
        <v>103</v>
      </c>
      <c r="B2891" t="s">
        <v>104</v>
      </c>
      <c r="C2891" t="s">
        <v>179</v>
      </c>
      <c r="D2891" t="s">
        <v>192</v>
      </c>
      <c r="E2891" t="s">
        <v>232</v>
      </c>
      <c r="F2891">
        <v>3</v>
      </c>
      <c r="G2891">
        <v>2023</v>
      </c>
      <c r="H2891" s="15">
        <v>26</v>
      </c>
      <c r="I2891" s="12">
        <v>1.5013000000000001</v>
      </c>
      <c r="J2891" s="12">
        <v>1.2323568379823999</v>
      </c>
      <c r="K2891" s="16">
        <v>39.033799999999999</v>
      </c>
      <c r="L2891" s="16">
        <v>32.041277787542398</v>
      </c>
      <c r="M2891" s="11">
        <v>-0.39033800000000002</v>
      </c>
      <c r="N2891" s="17">
        <v>-1.6390000000000002</v>
      </c>
    </row>
    <row r="2892" spans="1:14" x14ac:dyDescent="0.3">
      <c r="A2892" t="s">
        <v>103</v>
      </c>
      <c r="B2892" t="s">
        <v>104</v>
      </c>
      <c r="C2892" t="s">
        <v>179</v>
      </c>
      <c r="D2892" t="s">
        <v>192</v>
      </c>
      <c r="E2892" t="s">
        <v>223</v>
      </c>
      <c r="F2892">
        <v>11</v>
      </c>
      <c r="G2892">
        <v>2023</v>
      </c>
      <c r="H2892" s="15">
        <v>33</v>
      </c>
      <c r="I2892" s="12">
        <v>1.5416000000000001</v>
      </c>
      <c r="J2892" s="12">
        <v>1.2735012302761499</v>
      </c>
      <c r="K2892" s="16">
        <v>50.872800000000005</v>
      </c>
      <c r="L2892" s="16">
        <v>42.025540599112951</v>
      </c>
      <c r="M2892" s="11">
        <v>-0.50872800000000007</v>
      </c>
      <c r="N2892" s="17">
        <v>-2.1420000000000003</v>
      </c>
    </row>
    <row r="2893" spans="1:14" x14ac:dyDescent="0.3">
      <c r="A2893" t="s">
        <v>103</v>
      </c>
      <c r="B2893" t="s">
        <v>104</v>
      </c>
      <c r="C2893" t="s">
        <v>179</v>
      </c>
      <c r="D2893" t="s">
        <v>192</v>
      </c>
      <c r="E2893" t="s">
        <v>230</v>
      </c>
      <c r="F2893">
        <v>4</v>
      </c>
      <c r="G2893">
        <v>2023</v>
      </c>
      <c r="H2893" s="15">
        <v>34</v>
      </c>
      <c r="I2893" s="12">
        <v>1.5013000000000001</v>
      </c>
      <c r="J2893" s="12">
        <v>1.2323568379823999</v>
      </c>
      <c r="K2893" s="16">
        <v>51.044200000000004</v>
      </c>
      <c r="L2893" s="16">
        <v>41.9001324914016</v>
      </c>
      <c r="M2893" s="11">
        <v>-0.51044200000000006</v>
      </c>
      <c r="N2893" s="17">
        <v>-2.1605000000000003</v>
      </c>
    </row>
    <row r="2894" spans="1:14" x14ac:dyDescent="0.3">
      <c r="A2894" t="s">
        <v>103</v>
      </c>
      <c r="B2894" t="s">
        <v>104</v>
      </c>
      <c r="C2894" t="s">
        <v>179</v>
      </c>
      <c r="D2894" t="s">
        <v>192</v>
      </c>
      <c r="E2894" t="s">
        <v>233</v>
      </c>
      <c r="F2894">
        <v>1</v>
      </c>
      <c r="G2894">
        <v>2023</v>
      </c>
      <c r="H2894" s="15">
        <v>59</v>
      </c>
      <c r="I2894" s="12">
        <v>1.5013000000000001</v>
      </c>
      <c r="J2894" s="12">
        <v>1.2462753981183425</v>
      </c>
      <c r="K2894" s="16">
        <v>88.576700000000002</v>
      </c>
      <c r="L2894" s="16">
        <v>73.53024848898221</v>
      </c>
      <c r="M2894" s="11">
        <v>-0.88576700000000008</v>
      </c>
      <c r="N2894" s="17">
        <v>-3.7995000000000001</v>
      </c>
    </row>
    <row r="2895" spans="1:14" x14ac:dyDescent="0.3">
      <c r="A2895" t="s">
        <v>103</v>
      </c>
      <c r="B2895" t="s">
        <v>104</v>
      </c>
      <c r="C2895" t="s">
        <v>179</v>
      </c>
      <c r="D2895" t="s">
        <v>192</v>
      </c>
      <c r="E2895" t="s">
        <v>224</v>
      </c>
      <c r="F2895">
        <v>7</v>
      </c>
      <c r="G2895">
        <v>2023</v>
      </c>
      <c r="H2895" s="15">
        <v>66</v>
      </c>
      <c r="I2895" s="12">
        <v>1.5215000000000001</v>
      </c>
      <c r="J2895" s="12">
        <v>1.2529723440158997</v>
      </c>
      <c r="K2895" s="16">
        <v>100.41900000000001</v>
      </c>
      <c r="L2895" s="16">
        <v>82.696174705049387</v>
      </c>
      <c r="M2895" s="11">
        <v>-1.0041900000000001</v>
      </c>
      <c r="N2895" s="17">
        <v>-4.3035000000000005</v>
      </c>
    </row>
    <row r="2896" spans="1:14" x14ac:dyDescent="0.3">
      <c r="A2896" t="s">
        <v>107</v>
      </c>
      <c r="B2896" t="s">
        <v>108</v>
      </c>
      <c r="C2896" t="s">
        <v>178</v>
      </c>
      <c r="D2896" t="s">
        <v>192</v>
      </c>
      <c r="E2896" t="s">
        <v>234</v>
      </c>
      <c r="F2896">
        <v>12</v>
      </c>
      <c r="G2896">
        <v>2023</v>
      </c>
      <c r="H2896" s="15">
        <v>1</v>
      </c>
      <c r="I2896" s="12">
        <v>1.5618000000000001</v>
      </c>
      <c r="J2896" s="12">
        <v>1.2883132115018998</v>
      </c>
      <c r="K2896" s="16">
        <v>1.5618000000000001</v>
      </c>
      <c r="L2896" s="16">
        <v>1.2883132115018998</v>
      </c>
      <c r="M2896" s="11">
        <v>-1.5618000000000002E-2</v>
      </c>
      <c r="N2896" s="17">
        <v>-7.7500000000000013E-2</v>
      </c>
    </row>
    <row r="2897" spans="1:14" x14ac:dyDescent="0.3">
      <c r="A2897" t="s">
        <v>107</v>
      </c>
      <c r="B2897" t="s">
        <v>108</v>
      </c>
      <c r="C2897" t="s">
        <v>178</v>
      </c>
      <c r="D2897" t="s">
        <v>192</v>
      </c>
      <c r="E2897" t="s">
        <v>233</v>
      </c>
      <c r="F2897">
        <v>1</v>
      </c>
      <c r="G2897">
        <v>2023</v>
      </c>
      <c r="H2897" s="15">
        <v>2</v>
      </c>
      <c r="I2897" s="12">
        <v>1.5013000000000001</v>
      </c>
      <c r="J2897" s="12">
        <v>1.2323568379823999</v>
      </c>
      <c r="K2897" s="16">
        <v>3.0026000000000002</v>
      </c>
      <c r="L2897" s="16">
        <v>2.4647136759647998</v>
      </c>
      <c r="M2897" s="11">
        <v>-3.0026000000000001E-2</v>
      </c>
      <c r="N2897" s="17">
        <v>-0.14899999999999999</v>
      </c>
    </row>
    <row r="2898" spans="1:14" x14ac:dyDescent="0.3">
      <c r="A2898" t="s">
        <v>107</v>
      </c>
      <c r="B2898" t="s">
        <v>108</v>
      </c>
      <c r="C2898" t="s">
        <v>178</v>
      </c>
      <c r="D2898" t="s">
        <v>192</v>
      </c>
      <c r="E2898" t="s">
        <v>227</v>
      </c>
      <c r="F2898">
        <v>2</v>
      </c>
      <c r="G2898">
        <v>2023</v>
      </c>
      <c r="H2898" s="15">
        <v>2</v>
      </c>
      <c r="I2898" s="12">
        <v>1.5013000000000001</v>
      </c>
      <c r="J2898" s="12">
        <v>1.2323568379823995</v>
      </c>
      <c r="K2898" s="16">
        <v>3.0026000000000002</v>
      </c>
      <c r="L2898" s="16">
        <v>2.464713675964799</v>
      </c>
      <c r="M2898" s="11">
        <v>-3.0026000000000001E-2</v>
      </c>
      <c r="N2898" s="17">
        <v>-0.14899999999999999</v>
      </c>
    </row>
    <row r="2899" spans="1:14" x14ac:dyDescent="0.3">
      <c r="A2899" t="s">
        <v>107</v>
      </c>
      <c r="B2899" t="s">
        <v>108</v>
      </c>
      <c r="C2899" t="s">
        <v>178</v>
      </c>
      <c r="D2899" t="s">
        <v>192</v>
      </c>
      <c r="E2899" t="s">
        <v>224</v>
      </c>
      <c r="F2899">
        <v>7</v>
      </c>
      <c r="G2899">
        <v>2023</v>
      </c>
      <c r="H2899" s="15">
        <v>2</v>
      </c>
      <c r="I2899" s="12">
        <v>1.5315000000000001</v>
      </c>
      <c r="J2899" s="12">
        <v>1.2603350247421496</v>
      </c>
      <c r="K2899" s="16">
        <v>3.0630000000000002</v>
      </c>
      <c r="L2899" s="16">
        <v>2.5206700494842993</v>
      </c>
      <c r="M2899" s="11">
        <v>-3.0630000000000001E-2</v>
      </c>
      <c r="N2899" s="17">
        <v>-0.15200000000000002</v>
      </c>
    </row>
    <row r="2900" spans="1:14" x14ac:dyDescent="0.3">
      <c r="A2900" t="s">
        <v>107</v>
      </c>
      <c r="B2900" t="s">
        <v>108</v>
      </c>
      <c r="C2900" t="s">
        <v>178</v>
      </c>
      <c r="D2900" t="s">
        <v>192</v>
      </c>
      <c r="E2900" t="s">
        <v>225</v>
      </c>
      <c r="F2900">
        <v>10</v>
      </c>
      <c r="G2900">
        <v>2023</v>
      </c>
      <c r="H2900" s="15">
        <v>2</v>
      </c>
      <c r="I2900" s="12">
        <v>1.5618000000000001</v>
      </c>
      <c r="J2900" s="12">
        <v>1.2883132115018998</v>
      </c>
      <c r="K2900" s="16">
        <v>3.1236000000000002</v>
      </c>
      <c r="L2900" s="16">
        <v>2.5766264230037996</v>
      </c>
      <c r="M2900" s="11">
        <v>-3.1236000000000003E-2</v>
      </c>
      <c r="N2900" s="17">
        <v>-0.15500000000000003</v>
      </c>
    </row>
    <row r="2901" spans="1:14" x14ac:dyDescent="0.3">
      <c r="A2901" t="s">
        <v>107</v>
      </c>
      <c r="B2901" t="s">
        <v>108</v>
      </c>
      <c r="C2901" t="s">
        <v>178</v>
      </c>
      <c r="D2901" t="s">
        <v>192</v>
      </c>
      <c r="E2901" t="s">
        <v>223</v>
      </c>
      <c r="F2901">
        <v>11</v>
      </c>
      <c r="G2901">
        <v>2023</v>
      </c>
      <c r="H2901" s="15">
        <v>2</v>
      </c>
      <c r="I2901" s="12">
        <v>1.5618000000000001</v>
      </c>
      <c r="J2901" s="12">
        <v>1.2883132115018998</v>
      </c>
      <c r="K2901" s="16">
        <v>3.1236000000000002</v>
      </c>
      <c r="L2901" s="16">
        <v>2.5766264230037996</v>
      </c>
      <c r="M2901" s="11">
        <v>-3.1236000000000003E-2</v>
      </c>
      <c r="N2901" s="17">
        <v>-0.15500000000000003</v>
      </c>
    </row>
    <row r="2902" spans="1:14" x14ac:dyDescent="0.3">
      <c r="A2902" t="s">
        <v>107</v>
      </c>
      <c r="B2902" t="s">
        <v>108</v>
      </c>
      <c r="C2902" t="s">
        <v>178</v>
      </c>
      <c r="D2902" t="s">
        <v>192</v>
      </c>
      <c r="E2902" t="s">
        <v>226</v>
      </c>
      <c r="F2902">
        <v>5</v>
      </c>
      <c r="G2902">
        <v>2023</v>
      </c>
      <c r="H2902" s="15">
        <v>3</v>
      </c>
      <c r="I2902" s="12">
        <v>1.5215000000000001</v>
      </c>
      <c r="J2902" s="12">
        <v>1.2547393873901997</v>
      </c>
      <c r="K2902" s="16">
        <v>4.5645000000000007</v>
      </c>
      <c r="L2902" s="16">
        <v>3.7642181621705992</v>
      </c>
      <c r="M2902" s="11">
        <v>-4.5645000000000005E-2</v>
      </c>
      <c r="N2902" s="17">
        <v>-0.22650000000000003</v>
      </c>
    </row>
    <row r="2903" spans="1:14" x14ac:dyDescent="0.3">
      <c r="A2903" t="s">
        <v>107</v>
      </c>
      <c r="B2903" t="s">
        <v>108</v>
      </c>
      <c r="C2903" t="s">
        <v>178</v>
      </c>
      <c r="D2903" t="s">
        <v>192</v>
      </c>
      <c r="E2903" t="s">
        <v>230</v>
      </c>
      <c r="F2903">
        <v>4</v>
      </c>
      <c r="G2903">
        <v>2023</v>
      </c>
      <c r="H2903" s="15">
        <v>3</v>
      </c>
      <c r="I2903" s="12">
        <v>1.5315000000000001</v>
      </c>
      <c r="J2903" s="12">
        <v>1.2659306620941</v>
      </c>
      <c r="K2903" s="16">
        <v>4.5945</v>
      </c>
      <c r="L2903" s="16">
        <v>3.7977919862823</v>
      </c>
      <c r="M2903" s="11">
        <v>-4.5945E-2</v>
      </c>
      <c r="N2903" s="17">
        <v>-0.22800000000000004</v>
      </c>
    </row>
    <row r="2904" spans="1:14" x14ac:dyDescent="0.3">
      <c r="A2904" t="s">
        <v>107</v>
      </c>
      <c r="B2904" t="s">
        <v>108</v>
      </c>
      <c r="C2904" t="s">
        <v>178</v>
      </c>
      <c r="D2904" t="s">
        <v>192</v>
      </c>
      <c r="E2904" t="s">
        <v>232</v>
      </c>
      <c r="F2904">
        <v>3</v>
      </c>
      <c r="G2904">
        <v>2023</v>
      </c>
      <c r="H2904" s="15">
        <v>5</v>
      </c>
      <c r="I2904" s="12">
        <v>1.5315000000000001</v>
      </c>
      <c r="J2904" s="12">
        <v>1.2603350247421496</v>
      </c>
      <c r="K2904" s="16">
        <v>7.6575000000000006</v>
      </c>
      <c r="L2904" s="16">
        <v>6.3016751237107478</v>
      </c>
      <c r="M2904" s="11">
        <v>-7.6575000000000004E-2</v>
      </c>
      <c r="N2904" s="17">
        <v>-0.30400000000000005</v>
      </c>
    </row>
    <row r="2905" spans="1:14" x14ac:dyDescent="0.3">
      <c r="A2905" t="s">
        <v>107</v>
      </c>
      <c r="B2905" t="s">
        <v>108</v>
      </c>
      <c r="C2905" t="s">
        <v>178</v>
      </c>
      <c r="D2905" t="s">
        <v>192</v>
      </c>
      <c r="E2905" t="s">
        <v>228</v>
      </c>
      <c r="F2905">
        <v>8</v>
      </c>
      <c r="G2905">
        <v>2023</v>
      </c>
      <c r="H2905" s="15">
        <v>6</v>
      </c>
      <c r="I2905" s="12">
        <v>1.5215000000000001</v>
      </c>
      <c r="J2905" s="12">
        <v>0.96344923211777589</v>
      </c>
      <c r="K2905" s="16">
        <v>9.1290000000000013</v>
      </c>
      <c r="L2905" s="16">
        <v>5.7806953927066553</v>
      </c>
      <c r="M2905" s="11">
        <v>-9.129000000000001E-2</v>
      </c>
      <c r="N2905" s="17">
        <v>-0.3775</v>
      </c>
    </row>
    <row r="2906" spans="1:14" x14ac:dyDescent="0.3">
      <c r="A2906" t="s">
        <v>107</v>
      </c>
      <c r="B2906" t="s">
        <v>108</v>
      </c>
      <c r="C2906" t="s">
        <v>178</v>
      </c>
      <c r="D2906" t="s">
        <v>192</v>
      </c>
      <c r="E2906" t="s">
        <v>229</v>
      </c>
      <c r="F2906">
        <v>6</v>
      </c>
      <c r="G2906">
        <v>2023</v>
      </c>
      <c r="H2906" s="15">
        <v>6</v>
      </c>
      <c r="I2906" s="12">
        <v>1.5215000000000001</v>
      </c>
      <c r="J2906" s="12">
        <v>1.2547393873901997</v>
      </c>
      <c r="K2906" s="16">
        <v>9.1290000000000013</v>
      </c>
      <c r="L2906" s="16">
        <v>7.5284363243411985</v>
      </c>
      <c r="M2906" s="11">
        <v>-9.129000000000001E-2</v>
      </c>
      <c r="N2906" s="17">
        <v>-0.3775</v>
      </c>
    </row>
    <row r="2907" spans="1:14" x14ac:dyDescent="0.3">
      <c r="A2907" t="s">
        <v>107</v>
      </c>
      <c r="B2907" t="s">
        <v>108</v>
      </c>
      <c r="C2907" t="s">
        <v>178</v>
      </c>
      <c r="D2907" t="s">
        <v>192</v>
      </c>
      <c r="E2907" t="s">
        <v>231</v>
      </c>
      <c r="F2907">
        <v>9</v>
      </c>
      <c r="G2907">
        <v>2023</v>
      </c>
      <c r="H2907" s="15">
        <v>12</v>
      </c>
      <c r="I2907" s="12">
        <v>1.5215000000000001</v>
      </c>
      <c r="J2907" s="12">
        <v>1.2534724506312682</v>
      </c>
      <c r="K2907" s="16">
        <v>18.258000000000003</v>
      </c>
      <c r="L2907" s="16">
        <v>15.041669407575219</v>
      </c>
      <c r="M2907" s="11">
        <v>-0.18258000000000002</v>
      </c>
      <c r="N2907" s="17">
        <v>-0.83050000000000002</v>
      </c>
    </row>
    <row r="2908" spans="1:14" x14ac:dyDescent="0.3">
      <c r="A2908" t="s">
        <v>111</v>
      </c>
      <c r="B2908" t="s">
        <v>112</v>
      </c>
      <c r="C2908" t="s">
        <v>1</v>
      </c>
      <c r="D2908" t="s">
        <v>192</v>
      </c>
      <c r="E2908" t="s">
        <v>231</v>
      </c>
      <c r="F2908">
        <v>9</v>
      </c>
      <c r="G2908">
        <v>2023</v>
      </c>
      <c r="H2908" s="15">
        <v>0</v>
      </c>
      <c r="I2908" s="12">
        <v>1.5013000000000001</v>
      </c>
      <c r="J2908" s="12">
        <v>0</v>
      </c>
      <c r="K2908" s="16">
        <v>0</v>
      </c>
      <c r="L2908" s="16">
        <v>0</v>
      </c>
      <c r="M2908" s="11">
        <v>0</v>
      </c>
      <c r="N2908" s="17">
        <v>0</v>
      </c>
    </row>
    <row r="2909" spans="1:14" x14ac:dyDescent="0.3">
      <c r="A2909" t="s">
        <v>111</v>
      </c>
      <c r="B2909" t="s">
        <v>112</v>
      </c>
      <c r="C2909" t="s">
        <v>1</v>
      </c>
      <c r="D2909" t="s">
        <v>192</v>
      </c>
      <c r="E2909" t="s">
        <v>227</v>
      </c>
      <c r="F2909">
        <v>2</v>
      </c>
      <c r="G2909">
        <v>2023</v>
      </c>
      <c r="H2909" s="15">
        <v>1</v>
      </c>
      <c r="I2909" s="12">
        <v>1.5013000000000001</v>
      </c>
      <c r="J2909" s="12">
        <v>1.1099111265162001</v>
      </c>
      <c r="K2909" s="16">
        <v>1.5013000000000001</v>
      </c>
      <c r="L2909" s="16">
        <v>1.1099111265162001</v>
      </c>
      <c r="M2909" s="11">
        <v>-1.5013E-2</v>
      </c>
      <c r="N2909" s="17">
        <v>-7.4499999999999997E-2</v>
      </c>
    </row>
    <row r="2910" spans="1:14" x14ac:dyDescent="0.3">
      <c r="A2910" t="s">
        <v>111</v>
      </c>
      <c r="B2910" t="s">
        <v>112</v>
      </c>
      <c r="C2910" t="s">
        <v>1</v>
      </c>
      <c r="D2910" t="s">
        <v>192</v>
      </c>
      <c r="E2910" t="s">
        <v>225</v>
      </c>
      <c r="F2910">
        <v>10</v>
      </c>
      <c r="G2910">
        <v>2023</v>
      </c>
      <c r="H2910" s="15">
        <v>5</v>
      </c>
      <c r="I2910" s="12">
        <v>1.5618000000000001</v>
      </c>
      <c r="J2910" s="12">
        <v>1.2883132115018998</v>
      </c>
      <c r="K2910" s="16">
        <v>7.8090000000000002</v>
      </c>
      <c r="L2910" s="16">
        <v>6.4415660575094993</v>
      </c>
      <c r="M2910" s="11">
        <v>-7.8090000000000007E-2</v>
      </c>
      <c r="N2910" s="17">
        <v>-0.31000000000000005</v>
      </c>
    </row>
    <row r="2911" spans="1:14" x14ac:dyDescent="0.3">
      <c r="A2911" t="s">
        <v>111</v>
      </c>
      <c r="B2911" t="s">
        <v>112</v>
      </c>
      <c r="C2911" t="s">
        <v>1</v>
      </c>
      <c r="D2911" t="s">
        <v>192</v>
      </c>
      <c r="E2911" t="s">
        <v>223</v>
      </c>
      <c r="F2911">
        <v>11</v>
      </c>
      <c r="G2911">
        <v>2023</v>
      </c>
      <c r="H2911" s="15">
        <v>13</v>
      </c>
      <c r="I2911" s="12">
        <v>1.5618000000000001</v>
      </c>
      <c r="J2911" s="12">
        <v>1.2883132115019</v>
      </c>
      <c r="K2911" s="16">
        <v>20.3034</v>
      </c>
      <c r="L2911" s="16">
        <v>16.748071749524701</v>
      </c>
      <c r="M2911" s="11">
        <v>-0.20303399999999999</v>
      </c>
      <c r="N2911" s="17">
        <v>-0.85250000000000004</v>
      </c>
    </row>
    <row r="2912" spans="1:14" x14ac:dyDescent="0.3">
      <c r="A2912" t="s">
        <v>111</v>
      </c>
      <c r="B2912" t="s">
        <v>112</v>
      </c>
      <c r="C2912" t="s">
        <v>1</v>
      </c>
      <c r="D2912" t="s">
        <v>192</v>
      </c>
      <c r="E2912" t="s">
        <v>234</v>
      </c>
      <c r="F2912">
        <v>12</v>
      </c>
      <c r="G2912">
        <v>2023</v>
      </c>
      <c r="H2912" s="15">
        <v>14</v>
      </c>
      <c r="I2912" s="12">
        <v>1.5315000000000001</v>
      </c>
      <c r="J2912" s="12">
        <v>1.2584381985211501</v>
      </c>
      <c r="K2912" s="16">
        <v>21.441000000000003</v>
      </c>
      <c r="L2912" s="16">
        <v>17.618134779296103</v>
      </c>
      <c r="M2912" s="11">
        <v>-0.21441000000000002</v>
      </c>
      <c r="N2912" s="17">
        <v>-0.91200000000000014</v>
      </c>
    </row>
    <row r="2913" spans="1:14" x14ac:dyDescent="0.3">
      <c r="A2913" t="s">
        <v>111</v>
      </c>
      <c r="B2913" t="s">
        <v>112</v>
      </c>
      <c r="C2913" t="s">
        <v>1</v>
      </c>
      <c r="D2913" t="s">
        <v>192</v>
      </c>
      <c r="E2913" t="s">
        <v>230</v>
      </c>
      <c r="F2913">
        <v>4</v>
      </c>
      <c r="G2913">
        <v>2023</v>
      </c>
      <c r="H2913" s="15">
        <v>132</v>
      </c>
      <c r="I2913" s="12">
        <v>1.4408000000000001</v>
      </c>
      <c r="J2913" s="12">
        <v>1.1903680912033174</v>
      </c>
      <c r="K2913" s="16">
        <v>190.18560000000002</v>
      </c>
      <c r="L2913" s="16">
        <v>157.1285880388379</v>
      </c>
      <c r="M2913" s="11">
        <v>-1.9018560000000002</v>
      </c>
      <c r="N2913" s="17">
        <v>-8.2225000000000001</v>
      </c>
    </row>
    <row r="2914" spans="1:14" x14ac:dyDescent="0.3">
      <c r="A2914" t="s">
        <v>113</v>
      </c>
      <c r="B2914" t="s">
        <v>114</v>
      </c>
      <c r="C2914" t="s">
        <v>178</v>
      </c>
      <c r="D2914" t="s">
        <v>192</v>
      </c>
      <c r="E2914" t="s">
        <v>231</v>
      </c>
      <c r="F2914">
        <v>9</v>
      </c>
      <c r="G2914">
        <v>2023</v>
      </c>
      <c r="H2914" s="15">
        <v>-24</v>
      </c>
      <c r="I2914" s="12">
        <v>1.5013000000000001</v>
      </c>
      <c r="J2914" s="12">
        <v>1.2323568379823999</v>
      </c>
      <c r="K2914" s="16">
        <v>-36.031199999999998</v>
      </c>
      <c r="L2914" s="16">
        <v>-29.576564111577596</v>
      </c>
      <c r="M2914" s="11">
        <v>0.36031199999999997</v>
      </c>
      <c r="N2914" s="17">
        <v>1.5645</v>
      </c>
    </row>
    <row r="2915" spans="1:14" x14ac:dyDescent="0.3">
      <c r="A2915" t="s">
        <v>113</v>
      </c>
      <c r="B2915" t="s">
        <v>114</v>
      </c>
      <c r="C2915" t="s">
        <v>178</v>
      </c>
      <c r="D2915" t="s">
        <v>192</v>
      </c>
      <c r="E2915" t="s">
        <v>224</v>
      </c>
      <c r="F2915">
        <v>7</v>
      </c>
      <c r="G2915">
        <v>2023</v>
      </c>
      <c r="H2915" s="15">
        <v>24</v>
      </c>
      <c r="I2915" s="12">
        <v>1.5013000000000001</v>
      </c>
      <c r="J2915" s="12">
        <v>1.2323568379823999</v>
      </c>
      <c r="K2915" s="16">
        <v>36.031199999999998</v>
      </c>
      <c r="L2915" s="16">
        <v>29.576564111577596</v>
      </c>
      <c r="M2915" s="11">
        <v>-0.36031199999999997</v>
      </c>
      <c r="N2915" s="17">
        <v>-1.5645</v>
      </c>
    </row>
    <row r="2916" spans="1:14" x14ac:dyDescent="0.3">
      <c r="A2916" t="s">
        <v>113</v>
      </c>
      <c r="B2916" t="s">
        <v>114</v>
      </c>
      <c r="C2916" t="s">
        <v>178</v>
      </c>
      <c r="D2916" t="s">
        <v>192</v>
      </c>
      <c r="E2916" t="s">
        <v>230</v>
      </c>
      <c r="F2916">
        <v>4</v>
      </c>
      <c r="G2916">
        <v>2023</v>
      </c>
      <c r="H2916" s="15">
        <v>48</v>
      </c>
      <c r="I2916" s="12">
        <v>1.5618000000000001</v>
      </c>
      <c r="J2916" s="12">
        <v>1.2883132115018998</v>
      </c>
      <c r="K2916" s="16">
        <v>74.966400000000007</v>
      </c>
      <c r="L2916" s="16">
        <v>61.839034152091187</v>
      </c>
      <c r="M2916" s="11">
        <v>-0.74966400000000011</v>
      </c>
      <c r="N2916" s="17">
        <v>-3.2550000000000008</v>
      </c>
    </row>
    <row r="2917" spans="1:14" x14ac:dyDescent="0.3">
      <c r="A2917" t="s">
        <v>119</v>
      </c>
      <c r="B2917" t="s">
        <v>120</v>
      </c>
      <c r="C2917" t="s">
        <v>180</v>
      </c>
      <c r="D2917" t="s">
        <v>192</v>
      </c>
      <c r="E2917" t="s">
        <v>225</v>
      </c>
      <c r="F2917">
        <v>10</v>
      </c>
      <c r="G2917">
        <v>2023</v>
      </c>
      <c r="H2917" s="15">
        <v>8</v>
      </c>
      <c r="I2917" s="12">
        <v>1.5618000000000001</v>
      </c>
      <c r="J2917" s="12">
        <v>1.2883132115018998</v>
      </c>
      <c r="K2917" s="16">
        <v>12.494400000000001</v>
      </c>
      <c r="L2917" s="16">
        <v>10.306505692015199</v>
      </c>
      <c r="M2917" s="11">
        <v>-0.12494400000000001</v>
      </c>
      <c r="N2917" s="17">
        <v>-0.54249999999999998</v>
      </c>
    </row>
    <row r="2918" spans="1:14" x14ac:dyDescent="0.3">
      <c r="A2918" t="s">
        <v>119</v>
      </c>
      <c r="B2918" t="s">
        <v>120</v>
      </c>
      <c r="C2918" t="s">
        <v>180</v>
      </c>
      <c r="D2918" t="s">
        <v>192</v>
      </c>
      <c r="E2918" t="s">
        <v>232</v>
      </c>
      <c r="F2918">
        <v>3</v>
      </c>
      <c r="G2918">
        <v>2023</v>
      </c>
      <c r="H2918" s="15">
        <v>9</v>
      </c>
      <c r="I2918" s="12">
        <v>1.5013000000000001</v>
      </c>
      <c r="J2918" s="12">
        <v>1.2323568379823999</v>
      </c>
      <c r="K2918" s="16">
        <v>13.511700000000001</v>
      </c>
      <c r="L2918" s="16">
        <v>11.091211541841599</v>
      </c>
      <c r="M2918" s="11">
        <v>-0.13511700000000001</v>
      </c>
      <c r="N2918" s="17">
        <v>-0.59599999999999997</v>
      </c>
    </row>
    <row r="2919" spans="1:14" x14ac:dyDescent="0.3">
      <c r="A2919" t="s">
        <v>119</v>
      </c>
      <c r="B2919" t="s">
        <v>120</v>
      </c>
      <c r="C2919" t="s">
        <v>180</v>
      </c>
      <c r="D2919" t="s">
        <v>192</v>
      </c>
      <c r="E2919" t="s">
        <v>227</v>
      </c>
      <c r="F2919">
        <v>2</v>
      </c>
      <c r="G2919">
        <v>2023</v>
      </c>
      <c r="H2919" s="15">
        <v>17</v>
      </c>
      <c r="I2919" s="12">
        <v>1.5315000000000001</v>
      </c>
      <c r="J2919" s="12">
        <v>1.2599409657737024</v>
      </c>
      <c r="K2919" s="16">
        <v>26.035500000000003</v>
      </c>
      <c r="L2919" s="16">
        <v>21.41899641815294</v>
      </c>
      <c r="M2919" s="11">
        <v>-0.260355</v>
      </c>
      <c r="N2919" s="17">
        <v>-1.1400000000000001</v>
      </c>
    </row>
    <row r="2920" spans="1:14" x14ac:dyDescent="0.3">
      <c r="A2920" t="s">
        <v>121</v>
      </c>
      <c r="B2920" t="s">
        <v>122</v>
      </c>
      <c r="C2920" t="s">
        <v>177</v>
      </c>
      <c r="D2920" t="s">
        <v>192</v>
      </c>
      <c r="E2920" t="s">
        <v>223</v>
      </c>
      <c r="F2920">
        <v>11</v>
      </c>
      <c r="G2920">
        <v>2023</v>
      </c>
      <c r="H2920" s="15">
        <v>0</v>
      </c>
      <c r="I2920" s="12">
        <v>1.5013000000000001</v>
      </c>
      <c r="J2920" s="12">
        <v>0</v>
      </c>
      <c r="K2920" s="16">
        <v>0</v>
      </c>
      <c r="L2920" s="16">
        <v>0</v>
      </c>
      <c r="M2920" s="11">
        <v>0</v>
      </c>
      <c r="N2920" s="17">
        <v>0</v>
      </c>
    </row>
    <row r="2921" spans="1:14" x14ac:dyDescent="0.3">
      <c r="A2921" t="s">
        <v>121</v>
      </c>
      <c r="B2921" t="s">
        <v>122</v>
      </c>
      <c r="C2921" t="s">
        <v>177</v>
      </c>
      <c r="D2921" t="s">
        <v>192</v>
      </c>
      <c r="E2921" t="s">
        <v>234</v>
      </c>
      <c r="F2921">
        <v>12</v>
      </c>
      <c r="G2921">
        <v>2023</v>
      </c>
      <c r="H2921" s="15">
        <v>0</v>
      </c>
      <c r="I2921" s="12">
        <v>1.5013000000000001</v>
      </c>
      <c r="J2921" s="12">
        <v>0</v>
      </c>
      <c r="K2921" s="16">
        <v>0</v>
      </c>
      <c r="L2921" s="16">
        <v>0</v>
      </c>
      <c r="M2921" s="11">
        <v>0</v>
      </c>
      <c r="N2921" s="17">
        <v>0</v>
      </c>
    </row>
    <row r="2922" spans="1:14" x14ac:dyDescent="0.3">
      <c r="A2922" t="s">
        <v>121</v>
      </c>
      <c r="B2922" t="s">
        <v>122</v>
      </c>
      <c r="C2922" t="s">
        <v>177</v>
      </c>
      <c r="D2922" t="s">
        <v>192</v>
      </c>
      <c r="E2922" t="s">
        <v>230</v>
      </c>
      <c r="F2922">
        <v>4</v>
      </c>
      <c r="G2922">
        <v>2023</v>
      </c>
      <c r="H2922" s="15">
        <v>17</v>
      </c>
      <c r="I2922" s="12">
        <v>1.5013000000000001</v>
      </c>
      <c r="J2922" s="12">
        <v>1.2323568379823999</v>
      </c>
      <c r="K2922" s="16">
        <v>25.522100000000002</v>
      </c>
      <c r="L2922" s="16">
        <v>20.9500662457008</v>
      </c>
      <c r="M2922" s="11">
        <v>-0.25522100000000003</v>
      </c>
      <c r="N2922" s="17">
        <v>-1.1175000000000002</v>
      </c>
    </row>
    <row r="2923" spans="1:14" x14ac:dyDescent="0.3">
      <c r="A2923" t="s">
        <v>125</v>
      </c>
      <c r="B2923" t="s">
        <v>126</v>
      </c>
      <c r="C2923" t="s">
        <v>1</v>
      </c>
      <c r="D2923" t="s">
        <v>192</v>
      </c>
      <c r="E2923" t="s">
        <v>228</v>
      </c>
      <c r="F2923">
        <v>8</v>
      </c>
      <c r="G2923">
        <v>2023</v>
      </c>
      <c r="H2923" s="15">
        <v>17</v>
      </c>
      <c r="I2923" s="12">
        <v>1.5013000000000001</v>
      </c>
      <c r="J2923" s="12">
        <v>1.2323568379823999</v>
      </c>
      <c r="K2923" s="16">
        <v>25.522100000000002</v>
      </c>
      <c r="L2923" s="16">
        <v>20.9500662457008</v>
      </c>
      <c r="M2923" s="11">
        <v>-0.25522100000000003</v>
      </c>
      <c r="N2923" s="17">
        <v>-1.1175000000000002</v>
      </c>
    </row>
    <row r="2924" spans="1:14" x14ac:dyDescent="0.3">
      <c r="A2924" t="s">
        <v>125</v>
      </c>
      <c r="B2924" t="s">
        <v>126</v>
      </c>
      <c r="C2924" t="s">
        <v>1</v>
      </c>
      <c r="D2924" t="s">
        <v>192</v>
      </c>
      <c r="E2924" t="s">
        <v>223</v>
      </c>
      <c r="F2924">
        <v>11</v>
      </c>
      <c r="G2924">
        <v>2023</v>
      </c>
      <c r="H2924" s="15">
        <v>58</v>
      </c>
      <c r="I2924" s="12">
        <v>1.5013000000000001</v>
      </c>
      <c r="J2924" s="12">
        <v>0.98717688706015472</v>
      </c>
      <c r="K2924" s="16">
        <v>87.075400000000002</v>
      </c>
      <c r="L2924" s="16">
        <v>57.256259449488972</v>
      </c>
      <c r="M2924" s="11">
        <v>-0.87075400000000003</v>
      </c>
      <c r="N2924" s="17">
        <v>-3.7995000000000001</v>
      </c>
    </row>
    <row r="2925" spans="1:14" x14ac:dyDescent="0.3">
      <c r="A2925" t="s">
        <v>129</v>
      </c>
      <c r="B2925" t="s">
        <v>130</v>
      </c>
      <c r="C2925" t="s">
        <v>1</v>
      </c>
      <c r="D2925" t="s">
        <v>192</v>
      </c>
      <c r="E2925" t="s">
        <v>230</v>
      </c>
      <c r="F2925">
        <v>4</v>
      </c>
      <c r="G2925">
        <v>2023</v>
      </c>
      <c r="H2925" s="15">
        <v>1</v>
      </c>
      <c r="I2925" s="12">
        <v>1.5013000000000001</v>
      </c>
      <c r="J2925" s="12">
        <v>1.1378893132759498</v>
      </c>
      <c r="K2925" s="16">
        <v>1.5013000000000001</v>
      </c>
      <c r="L2925" s="16">
        <v>1.1378893132759498</v>
      </c>
      <c r="M2925" s="11">
        <v>-1.5013E-2</v>
      </c>
      <c r="N2925" s="17">
        <v>-7.4499999999999997E-2</v>
      </c>
    </row>
    <row r="2926" spans="1:14" x14ac:dyDescent="0.3">
      <c r="A2926" t="s">
        <v>139</v>
      </c>
      <c r="B2926" t="s">
        <v>140</v>
      </c>
      <c r="C2926" t="s">
        <v>179</v>
      </c>
      <c r="D2926" t="s">
        <v>192</v>
      </c>
      <c r="E2926" t="s">
        <v>233</v>
      </c>
      <c r="F2926">
        <v>1</v>
      </c>
      <c r="G2926">
        <v>2023</v>
      </c>
      <c r="H2926" s="15">
        <v>6</v>
      </c>
      <c r="I2926" s="12">
        <v>1.5013000000000001</v>
      </c>
      <c r="J2926" s="12">
        <v>1.2323568379823999</v>
      </c>
      <c r="K2926" s="16">
        <v>9.0077999999999996</v>
      </c>
      <c r="L2926" s="16">
        <v>7.3941410278943991</v>
      </c>
      <c r="M2926" s="11">
        <v>-9.0077999999999991E-2</v>
      </c>
      <c r="N2926" s="17">
        <v>-0.37250000000000005</v>
      </c>
    </row>
    <row r="2927" spans="1:14" x14ac:dyDescent="0.3">
      <c r="A2927" t="s">
        <v>139</v>
      </c>
      <c r="B2927" t="s">
        <v>140</v>
      </c>
      <c r="C2927" t="s">
        <v>179</v>
      </c>
      <c r="D2927" t="s">
        <v>192</v>
      </c>
      <c r="E2927" t="s">
        <v>232</v>
      </c>
      <c r="F2927">
        <v>3</v>
      </c>
      <c r="G2927">
        <v>2023</v>
      </c>
      <c r="H2927" s="15">
        <v>21</v>
      </c>
      <c r="I2927" s="12">
        <v>1.5013000000000001</v>
      </c>
      <c r="J2927" s="12">
        <v>1.2323568379823999</v>
      </c>
      <c r="K2927" s="16">
        <v>31.5273</v>
      </c>
      <c r="L2927" s="16">
        <v>25.879493597630397</v>
      </c>
      <c r="M2927" s="11">
        <v>-0.31527300000000003</v>
      </c>
      <c r="N2927" s="17">
        <v>-1.3410000000000002</v>
      </c>
    </row>
    <row r="2928" spans="1:14" x14ac:dyDescent="0.3">
      <c r="A2928" t="s">
        <v>141</v>
      </c>
      <c r="B2928" t="s">
        <v>142</v>
      </c>
      <c r="C2928" t="s">
        <v>180</v>
      </c>
      <c r="D2928" t="s">
        <v>192</v>
      </c>
      <c r="E2928" t="s">
        <v>223</v>
      </c>
      <c r="F2928">
        <v>11</v>
      </c>
      <c r="G2928">
        <v>2023</v>
      </c>
      <c r="H2928" s="15">
        <v>0</v>
      </c>
      <c r="I2928" s="12">
        <v>1.5013000000000001</v>
      </c>
      <c r="J2928" s="12">
        <v>0</v>
      </c>
      <c r="K2928" s="16">
        <v>0</v>
      </c>
      <c r="L2928" s="16">
        <v>0</v>
      </c>
      <c r="M2928" s="11">
        <v>0</v>
      </c>
      <c r="N2928" s="17">
        <v>0</v>
      </c>
    </row>
    <row r="2929" spans="1:14" x14ac:dyDescent="0.3">
      <c r="A2929" t="s">
        <v>141</v>
      </c>
      <c r="B2929" t="s">
        <v>142</v>
      </c>
      <c r="C2929" t="s">
        <v>180</v>
      </c>
      <c r="D2929" t="s">
        <v>192</v>
      </c>
      <c r="E2929" t="s">
        <v>234</v>
      </c>
      <c r="F2929">
        <v>12</v>
      </c>
      <c r="G2929">
        <v>2023</v>
      </c>
      <c r="H2929" s="15">
        <v>1</v>
      </c>
      <c r="I2929" s="12">
        <v>1.5013000000000001</v>
      </c>
      <c r="J2929" s="12">
        <v>0.80329126555819441</v>
      </c>
      <c r="K2929" s="16">
        <v>1.5013000000000001</v>
      </c>
      <c r="L2929" s="16">
        <v>0.80329126555819441</v>
      </c>
      <c r="M2929" s="11">
        <v>-1.5013E-2</v>
      </c>
      <c r="N2929" s="17">
        <v>-7.4499999999999997E-2</v>
      </c>
    </row>
    <row r="2930" spans="1:14" x14ac:dyDescent="0.3">
      <c r="A2930" t="s">
        <v>141</v>
      </c>
      <c r="B2930" t="s">
        <v>142</v>
      </c>
      <c r="C2930" t="s">
        <v>180</v>
      </c>
      <c r="D2930" t="s">
        <v>192</v>
      </c>
      <c r="E2930" t="s">
        <v>226</v>
      </c>
      <c r="F2930">
        <v>5</v>
      </c>
      <c r="G2930">
        <v>2023</v>
      </c>
      <c r="H2930" s="15">
        <v>1</v>
      </c>
      <c r="I2930" s="12">
        <v>1.5618000000000001</v>
      </c>
      <c r="J2930" s="12">
        <v>1.2883132115018998</v>
      </c>
      <c r="K2930" s="16">
        <v>1.5618000000000001</v>
      </c>
      <c r="L2930" s="16">
        <v>1.2883132115018998</v>
      </c>
      <c r="M2930" s="11">
        <v>-1.5618000000000002E-2</v>
      </c>
      <c r="N2930" s="17">
        <v>-7.7500000000000013E-2</v>
      </c>
    </row>
    <row r="2931" spans="1:14" x14ac:dyDescent="0.3">
      <c r="A2931" t="s">
        <v>141</v>
      </c>
      <c r="B2931" t="s">
        <v>142</v>
      </c>
      <c r="C2931" t="s">
        <v>180</v>
      </c>
      <c r="D2931" t="s">
        <v>192</v>
      </c>
      <c r="E2931" t="s">
        <v>225</v>
      </c>
      <c r="F2931">
        <v>10</v>
      </c>
      <c r="G2931">
        <v>2023</v>
      </c>
      <c r="H2931" s="15">
        <v>1</v>
      </c>
      <c r="I2931" s="12">
        <v>1.5618000000000001</v>
      </c>
      <c r="J2931" s="12">
        <v>1.2883132115018998</v>
      </c>
      <c r="K2931" s="16">
        <v>1.5618000000000001</v>
      </c>
      <c r="L2931" s="16">
        <v>1.2883132115018998</v>
      </c>
      <c r="M2931" s="11">
        <v>-1.5618000000000002E-2</v>
      </c>
      <c r="N2931" s="17">
        <v>-7.7500000000000013E-2</v>
      </c>
    </row>
    <row r="2932" spans="1:14" x14ac:dyDescent="0.3">
      <c r="A2932" t="s">
        <v>143</v>
      </c>
      <c r="B2932" t="s">
        <v>144</v>
      </c>
      <c r="C2932" t="s">
        <v>178</v>
      </c>
      <c r="D2932" t="s">
        <v>192</v>
      </c>
      <c r="E2932" t="s">
        <v>232</v>
      </c>
      <c r="F2932">
        <v>3</v>
      </c>
      <c r="G2932">
        <v>2023</v>
      </c>
      <c r="H2932" s="15">
        <v>8</v>
      </c>
      <c r="I2932" s="12">
        <v>1.5618000000000001</v>
      </c>
      <c r="J2932" s="12">
        <v>1.2883132115018998</v>
      </c>
      <c r="K2932" s="16">
        <v>12.494400000000001</v>
      </c>
      <c r="L2932" s="16">
        <v>10.306505692015199</v>
      </c>
      <c r="M2932" s="11">
        <v>-0.12494400000000001</v>
      </c>
      <c r="N2932" s="17">
        <v>-0.54249999999999998</v>
      </c>
    </row>
    <row r="2933" spans="1:14" x14ac:dyDescent="0.3">
      <c r="A2933" t="s">
        <v>145</v>
      </c>
      <c r="B2933" t="s">
        <v>146</v>
      </c>
      <c r="C2933" t="s">
        <v>1</v>
      </c>
      <c r="D2933" t="s">
        <v>192</v>
      </c>
      <c r="E2933" t="s">
        <v>233</v>
      </c>
      <c r="F2933">
        <v>1</v>
      </c>
      <c r="G2933">
        <v>2023</v>
      </c>
      <c r="H2933" s="15">
        <v>33</v>
      </c>
      <c r="I2933" s="12">
        <v>1.5013000000000001</v>
      </c>
      <c r="J2933" s="12">
        <v>1.2323568379823999</v>
      </c>
      <c r="K2933" s="16">
        <v>49.542900000000003</v>
      </c>
      <c r="L2933" s="16">
        <v>40.667775653419199</v>
      </c>
      <c r="M2933" s="11">
        <v>-0.49542900000000006</v>
      </c>
      <c r="N2933" s="17">
        <v>-2.1605000000000003</v>
      </c>
    </row>
    <row r="2934" spans="1:14" x14ac:dyDescent="0.3">
      <c r="A2934" t="s">
        <v>145</v>
      </c>
      <c r="B2934" t="s">
        <v>146</v>
      </c>
      <c r="C2934" t="s">
        <v>1</v>
      </c>
      <c r="D2934" t="s">
        <v>192</v>
      </c>
      <c r="E2934" t="s">
        <v>230</v>
      </c>
      <c r="F2934">
        <v>4</v>
      </c>
      <c r="G2934">
        <v>2023</v>
      </c>
      <c r="H2934" s="15">
        <v>33</v>
      </c>
      <c r="I2934" s="12">
        <v>1.5013000000000001</v>
      </c>
      <c r="J2934" s="12">
        <v>1.2323568379823999</v>
      </c>
      <c r="K2934" s="16">
        <v>49.542900000000003</v>
      </c>
      <c r="L2934" s="16">
        <v>40.667775653419199</v>
      </c>
      <c r="M2934" s="11">
        <v>-0.49542900000000006</v>
      </c>
      <c r="N2934" s="17">
        <v>-2.1605000000000003</v>
      </c>
    </row>
    <row r="2935" spans="1:14" x14ac:dyDescent="0.3">
      <c r="A2935" t="s">
        <v>145</v>
      </c>
      <c r="B2935" t="s">
        <v>146</v>
      </c>
      <c r="C2935" t="s">
        <v>1</v>
      </c>
      <c r="D2935" t="s">
        <v>192</v>
      </c>
      <c r="E2935" t="s">
        <v>229</v>
      </c>
      <c r="F2935">
        <v>6</v>
      </c>
      <c r="G2935">
        <v>2023</v>
      </c>
      <c r="H2935" s="15">
        <v>33</v>
      </c>
      <c r="I2935" s="12">
        <v>1.5013000000000001</v>
      </c>
      <c r="J2935" s="12">
        <v>1.2323568379823999</v>
      </c>
      <c r="K2935" s="16">
        <v>49.542900000000003</v>
      </c>
      <c r="L2935" s="16">
        <v>40.667775653419199</v>
      </c>
      <c r="M2935" s="11">
        <v>-0.49542900000000006</v>
      </c>
      <c r="N2935" s="17">
        <v>-2.1605000000000003</v>
      </c>
    </row>
    <row r="2936" spans="1:14" x14ac:dyDescent="0.3">
      <c r="A2936" t="s">
        <v>145</v>
      </c>
      <c r="B2936" t="s">
        <v>146</v>
      </c>
      <c r="C2936" t="s">
        <v>1</v>
      </c>
      <c r="D2936" t="s">
        <v>192</v>
      </c>
      <c r="E2936" t="s">
        <v>228</v>
      </c>
      <c r="F2936">
        <v>8</v>
      </c>
      <c r="G2936">
        <v>2023</v>
      </c>
      <c r="H2936" s="15">
        <v>33</v>
      </c>
      <c r="I2936" s="12">
        <v>1.5013000000000001</v>
      </c>
      <c r="J2936" s="12">
        <v>1.2266512628142412</v>
      </c>
      <c r="K2936" s="16">
        <v>49.542900000000003</v>
      </c>
      <c r="L2936" s="16">
        <v>40.479491672869962</v>
      </c>
      <c r="M2936" s="11">
        <v>-0.49542900000000006</v>
      </c>
      <c r="N2936" s="17">
        <v>-2.1605000000000003</v>
      </c>
    </row>
    <row r="2937" spans="1:14" x14ac:dyDescent="0.3">
      <c r="A2937" t="s">
        <v>149</v>
      </c>
      <c r="B2937" t="s">
        <v>150</v>
      </c>
      <c r="C2937" t="s">
        <v>178</v>
      </c>
      <c r="D2937" t="s">
        <v>192</v>
      </c>
      <c r="E2937" t="s">
        <v>226</v>
      </c>
      <c r="F2937">
        <v>5</v>
      </c>
      <c r="G2937">
        <v>2023</v>
      </c>
      <c r="H2937" s="15">
        <v>1</v>
      </c>
      <c r="I2937" s="12">
        <v>1.5618000000000001</v>
      </c>
      <c r="J2937" s="12">
        <v>1.1099111265162001</v>
      </c>
      <c r="K2937" s="16">
        <v>1.5618000000000001</v>
      </c>
      <c r="L2937" s="16">
        <v>1.1099111265162001</v>
      </c>
      <c r="M2937" s="11">
        <v>-1.5618000000000002E-2</v>
      </c>
      <c r="N2937" s="17">
        <v>-7.7500000000000013E-2</v>
      </c>
    </row>
    <row r="2938" spans="1:14" x14ac:dyDescent="0.3">
      <c r="A2938" t="s">
        <v>149</v>
      </c>
      <c r="B2938" t="s">
        <v>150</v>
      </c>
      <c r="C2938" t="s">
        <v>178</v>
      </c>
      <c r="D2938" t="s">
        <v>192</v>
      </c>
      <c r="E2938" t="s">
        <v>227</v>
      </c>
      <c r="F2938">
        <v>2</v>
      </c>
      <c r="G2938">
        <v>2023</v>
      </c>
      <c r="H2938" s="15">
        <v>8</v>
      </c>
      <c r="I2938" s="12">
        <v>1.5618000000000001</v>
      </c>
      <c r="J2938" s="12">
        <v>1.2883132115018998</v>
      </c>
      <c r="K2938" s="16">
        <v>12.494400000000001</v>
      </c>
      <c r="L2938" s="16">
        <v>10.306505692015199</v>
      </c>
      <c r="M2938" s="11">
        <v>-0.12494400000000001</v>
      </c>
      <c r="N2938" s="17">
        <v>-0.54249999999999998</v>
      </c>
    </row>
    <row r="2939" spans="1:14" x14ac:dyDescent="0.3">
      <c r="A2939" t="s">
        <v>151</v>
      </c>
      <c r="B2939" t="s">
        <v>152</v>
      </c>
      <c r="C2939" t="s">
        <v>1</v>
      </c>
      <c r="D2939" t="s">
        <v>192</v>
      </c>
      <c r="E2939" t="s">
        <v>227</v>
      </c>
      <c r="F2939">
        <v>2</v>
      </c>
      <c r="G2939">
        <v>2023</v>
      </c>
      <c r="H2939" s="15">
        <v>33</v>
      </c>
      <c r="I2939" s="12">
        <v>1.5013000000000001</v>
      </c>
      <c r="J2939" s="12">
        <v>1.2323568379823999</v>
      </c>
      <c r="K2939" s="16">
        <v>49.542900000000003</v>
      </c>
      <c r="L2939" s="16">
        <v>40.667775653419199</v>
      </c>
      <c r="M2939" s="11">
        <v>-0.49542900000000006</v>
      </c>
      <c r="N2939" s="17">
        <v>-2.1605000000000003</v>
      </c>
    </row>
    <row r="2940" spans="1:14" x14ac:dyDescent="0.3">
      <c r="A2940" t="s">
        <v>151</v>
      </c>
      <c r="B2940" t="s">
        <v>152</v>
      </c>
      <c r="C2940" t="s">
        <v>1</v>
      </c>
      <c r="D2940" t="s">
        <v>192</v>
      </c>
      <c r="E2940" t="s">
        <v>233</v>
      </c>
      <c r="F2940">
        <v>1</v>
      </c>
      <c r="G2940">
        <v>2023</v>
      </c>
      <c r="H2940" s="15">
        <v>41</v>
      </c>
      <c r="I2940" s="12">
        <v>1.5013000000000001</v>
      </c>
      <c r="J2940" s="12">
        <v>1.2454934565376719</v>
      </c>
      <c r="K2940" s="16">
        <v>61.5533</v>
      </c>
      <c r="L2940" s="16">
        <v>51.065231718044544</v>
      </c>
      <c r="M2940" s="11">
        <v>-0.615533</v>
      </c>
      <c r="N2940" s="17">
        <v>-2.6820000000000004</v>
      </c>
    </row>
    <row r="2941" spans="1:14" x14ac:dyDescent="0.3">
      <c r="A2941" t="s">
        <v>151</v>
      </c>
      <c r="B2941" t="s">
        <v>152</v>
      </c>
      <c r="C2941" t="s">
        <v>1</v>
      </c>
      <c r="D2941" t="s">
        <v>192</v>
      </c>
      <c r="E2941" t="s">
        <v>225</v>
      </c>
      <c r="F2941">
        <v>10</v>
      </c>
      <c r="G2941">
        <v>2023</v>
      </c>
      <c r="H2941" s="15">
        <v>55</v>
      </c>
      <c r="I2941" s="12">
        <v>1.5013000000000001</v>
      </c>
      <c r="J2941" s="12">
        <v>1.2323568379823995</v>
      </c>
      <c r="K2941" s="16">
        <v>82.5715</v>
      </c>
      <c r="L2941" s="16">
        <v>67.779626089031964</v>
      </c>
      <c r="M2941" s="11">
        <v>-0.82571499999999998</v>
      </c>
      <c r="N2941" s="17">
        <v>-3.5760000000000001</v>
      </c>
    </row>
    <row r="2942" spans="1:14" x14ac:dyDescent="0.3">
      <c r="A2942" t="s">
        <v>151</v>
      </c>
      <c r="B2942" t="s">
        <v>152</v>
      </c>
      <c r="C2942" t="s">
        <v>1</v>
      </c>
      <c r="D2942" t="s">
        <v>192</v>
      </c>
      <c r="E2942" t="s">
        <v>226</v>
      </c>
      <c r="F2942">
        <v>5</v>
      </c>
      <c r="G2942">
        <v>2023</v>
      </c>
      <c r="H2942" s="15">
        <v>87</v>
      </c>
      <c r="I2942" s="12">
        <v>1.4912000000000001</v>
      </c>
      <c r="J2942" s="12">
        <v>1.2234263393603249</v>
      </c>
      <c r="K2942" s="16">
        <v>129.73439999999999</v>
      </c>
      <c r="L2942" s="16">
        <v>106.43809152434827</v>
      </c>
      <c r="M2942" s="11">
        <v>-1.2973440000000001</v>
      </c>
      <c r="N2942" s="17">
        <v>-5.6240000000000006</v>
      </c>
    </row>
    <row r="2943" spans="1:14" x14ac:dyDescent="0.3">
      <c r="A2943" t="s">
        <v>151</v>
      </c>
      <c r="B2943" t="s">
        <v>152</v>
      </c>
      <c r="C2943" t="s">
        <v>1</v>
      </c>
      <c r="D2943" t="s">
        <v>192</v>
      </c>
      <c r="E2943" t="s">
        <v>223</v>
      </c>
      <c r="F2943">
        <v>11</v>
      </c>
      <c r="G2943">
        <v>2023</v>
      </c>
      <c r="H2943" s="15">
        <v>87</v>
      </c>
      <c r="I2943" s="12">
        <v>1.5013000000000001</v>
      </c>
      <c r="J2943" s="12">
        <v>1.1097668625212773</v>
      </c>
      <c r="K2943" s="16">
        <v>130.6131</v>
      </c>
      <c r="L2943" s="16">
        <v>96.549717039351123</v>
      </c>
      <c r="M2943" s="11">
        <v>-1.3061310000000002</v>
      </c>
      <c r="N2943" s="17">
        <v>-5.6619999999999999</v>
      </c>
    </row>
    <row r="2944" spans="1:14" x14ac:dyDescent="0.3">
      <c r="A2944" t="s">
        <v>151</v>
      </c>
      <c r="B2944" t="s">
        <v>152</v>
      </c>
      <c r="C2944" t="s">
        <v>1</v>
      </c>
      <c r="D2944" t="s">
        <v>192</v>
      </c>
      <c r="E2944" t="s">
        <v>225</v>
      </c>
      <c r="F2944">
        <v>10</v>
      </c>
      <c r="G2944">
        <v>2023</v>
      </c>
      <c r="H2944" s="15">
        <v>86</v>
      </c>
      <c r="I2944" s="12">
        <v>1.5618000000000001</v>
      </c>
      <c r="J2944" s="12">
        <v>1.2883132115018998</v>
      </c>
      <c r="K2944" s="16">
        <v>134.31480000000002</v>
      </c>
      <c r="L2944" s="16">
        <v>110.79493618916338</v>
      </c>
      <c r="M2944" s="11">
        <v>-1.3431480000000002</v>
      </c>
      <c r="N2944" s="17">
        <v>-5.8125</v>
      </c>
    </row>
    <row r="2945" spans="1:14" x14ac:dyDescent="0.3">
      <c r="A2945" t="s">
        <v>151</v>
      </c>
      <c r="B2945" t="s">
        <v>152</v>
      </c>
      <c r="C2945" t="s">
        <v>1</v>
      </c>
      <c r="D2945" t="s">
        <v>192</v>
      </c>
      <c r="E2945" t="s">
        <v>232</v>
      </c>
      <c r="F2945">
        <v>3</v>
      </c>
      <c r="G2945">
        <v>2023</v>
      </c>
      <c r="H2945" s="15">
        <v>90</v>
      </c>
      <c r="I2945" s="12">
        <v>1.5013000000000001</v>
      </c>
      <c r="J2945" s="12">
        <v>1.2373149976613429</v>
      </c>
      <c r="K2945" s="16">
        <v>135.11700000000002</v>
      </c>
      <c r="L2945" s="16">
        <v>111.35834978952086</v>
      </c>
      <c r="M2945" s="11">
        <v>-1.3511700000000002</v>
      </c>
      <c r="N2945" s="17">
        <v>-5.8855000000000004</v>
      </c>
    </row>
    <row r="2946" spans="1:14" x14ac:dyDescent="0.3">
      <c r="A2946" t="s">
        <v>151</v>
      </c>
      <c r="B2946" t="s">
        <v>152</v>
      </c>
      <c r="C2946" t="s">
        <v>1</v>
      </c>
      <c r="D2946" t="s">
        <v>192</v>
      </c>
      <c r="E2946" t="s">
        <v>229</v>
      </c>
      <c r="F2946">
        <v>6</v>
      </c>
      <c r="G2946">
        <v>2023</v>
      </c>
      <c r="H2946" s="15">
        <v>142</v>
      </c>
      <c r="I2946" s="12">
        <v>1.4811000000000001</v>
      </c>
      <c r="J2946" s="12">
        <v>1.2153449943861265</v>
      </c>
      <c r="K2946" s="16">
        <v>210.31620000000001</v>
      </c>
      <c r="L2946" s="16">
        <v>172.57898920282997</v>
      </c>
      <c r="M2946" s="11">
        <v>-2.1031620000000002</v>
      </c>
      <c r="N2946" s="17">
        <v>-9.1140000000000008</v>
      </c>
    </row>
    <row r="2947" spans="1:14" x14ac:dyDescent="0.3">
      <c r="A2947" t="s">
        <v>151</v>
      </c>
      <c r="B2947" t="s">
        <v>152</v>
      </c>
      <c r="C2947" t="s">
        <v>1</v>
      </c>
      <c r="D2947" t="s">
        <v>192</v>
      </c>
      <c r="E2947" t="s">
        <v>230</v>
      </c>
      <c r="F2947">
        <v>4</v>
      </c>
      <c r="G2947">
        <v>2023</v>
      </c>
      <c r="H2947" s="15">
        <v>215</v>
      </c>
      <c r="I2947" s="12">
        <v>1.5013000000000001</v>
      </c>
      <c r="J2947" s="12">
        <v>1.2323568379823999</v>
      </c>
      <c r="K2947" s="16">
        <v>322.77950000000004</v>
      </c>
      <c r="L2947" s="16">
        <v>264.95672016621597</v>
      </c>
      <c r="M2947" s="11">
        <v>-3.2277950000000004</v>
      </c>
      <c r="N2947" s="17">
        <v>-14.006</v>
      </c>
    </row>
    <row r="2948" spans="1:14" x14ac:dyDescent="0.3">
      <c r="A2948" t="s">
        <v>151</v>
      </c>
      <c r="B2948" t="s">
        <v>152</v>
      </c>
      <c r="C2948" t="s">
        <v>1</v>
      </c>
      <c r="D2948" t="s">
        <v>192</v>
      </c>
      <c r="E2948" t="s">
        <v>228</v>
      </c>
      <c r="F2948">
        <v>8</v>
      </c>
      <c r="G2948">
        <v>2023</v>
      </c>
      <c r="H2948" s="15">
        <v>215</v>
      </c>
      <c r="I2948" s="12">
        <v>1.5618000000000001</v>
      </c>
      <c r="J2948" s="12">
        <v>1.2873954863137775</v>
      </c>
      <c r="K2948" s="16">
        <v>335.78700000000003</v>
      </c>
      <c r="L2948" s="16">
        <v>276.79002955746216</v>
      </c>
      <c r="M2948" s="11">
        <v>-3.3578700000000006</v>
      </c>
      <c r="N2948" s="17">
        <v>-14.570000000000002</v>
      </c>
    </row>
    <row r="2949" spans="1:14" x14ac:dyDescent="0.3">
      <c r="A2949" t="s">
        <v>151</v>
      </c>
      <c r="B2949" t="s">
        <v>152</v>
      </c>
      <c r="C2949" t="s">
        <v>1</v>
      </c>
      <c r="D2949" t="s">
        <v>192</v>
      </c>
      <c r="E2949" t="s">
        <v>224</v>
      </c>
      <c r="F2949">
        <v>7</v>
      </c>
      <c r="G2949">
        <v>2023</v>
      </c>
      <c r="H2949" s="15">
        <v>396</v>
      </c>
      <c r="I2949" s="12">
        <v>1.5215000000000001</v>
      </c>
      <c r="J2949" s="12">
        <v>1.253057461712157</v>
      </c>
      <c r="K2949" s="16">
        <v>602.51400000000001</v>
      </c>
      <c r="L2949" s="16">
        <v>496.21075483801417</v>
      </c>
      <c r="M2949" s="11">
        <v>-6.0251400000000004</v>
      </c>
      <c r="N2949" s="17">
        <v>-26.123000000000005</v>
      </c>
    </row>
    <row r="2950" spans="1:14" x14ac:dyDescent="0.3">
      <c r="A2950" t="s">
        <v>155</v>
      </c>
      <c r="B2950" t="s">
        <v>156</v>
      </c>
      <c r="C2950" t="s">
        <v>179</v>
      </c>
      <c r="D2950" t="s">
        <v>192</v>
      </c>
      <c r="E2950" t="s">
        <v>234</v>
      </c>
      <c r="F2950">
        <v>12</v>
      </c>
      <c r="G2950">
        <v>2023</v>
      </c>
      <c r="H2950" s="15">
        <v>0</v>
      </c>
      <c r="I2950" s="12">
        <v>1.5013000000000001</v>
      </c>
      <c r="J2950" s="12">
        <v>0</v>
      </c>
      <c r="K2950" s="16">
        <v>0</v>
      </c>
      <c r="L2950" s="16">
        <v>0</v>
      </c>
      <c r="M2950" s="11">
        <v>0</v>
      </c>
      <c r="N2950" s="17">
        <v>0</v>
      </c>
    </row>
    <row r="2951" spans="1:14" x14ac:dyDescent="0.3">
      <c r="A2951" t="s">
        <v>155</v>
      </c>
      <c r="B2951" t="s">
        <v>156</v>
      </c>
      <c r="C2951" t="s">
        <v>179</v>
      </c>
      <c r="D2951" t="s">
        <v>192</v>
      </c>
      <c r="E2951" t="s">
        <v>233</v>
      </c>
      <c r="F2951">
        <v>1</v>
      </c>
      <c r="G2951">
        <v>2023</v>
      </c>
      <c r="H2951" s="15">
        <v>42</v>
      </c>
      <c r="I2951" s="12">
        <v>1.33</v>
      </c>
      <c r="J2951" s="12">
        <v>1.1044617803368497</v>
      </c>
      <c r="K2951" s="16">
        <v>55.86</v>
      </c>
      <c r="L2951" s="16">
        <v>46.387394774147687</v>
      </c>
      <c r="M2951" s="11">
        <v>-0.55859999999999999</v>
      </c>
      <c r="N2951" s="17">
        <v>-2.3760000000000003</v>
      </c>
    </row>
    <row r="2952" spans="1:14" x14ac:dyDescent="0.3">
      <c r="A2952" t="s">
        <v>157</v>
      </c>
      <c r="B2952" t="s">
        <v>158</v>
      </c>
      <c r="C2952" t="s">
        <v>179</v>
      </c>
      <c r="D2952" t="s">
        <v>192</v>
      </c>
      <c r="E2952" t="s">
        <v>232</v>
      </c>
      <c r="F2952">
        <v>3</v>
      </c>
      <c r="G2952">
        <v>2023</v>
      </c>
      <c r="H2952" s="15">
        <v>8</v>
      </c>
      <c r="I2952" s="12">
        <v>1.5618000000000001</v>
      </c>
      <c r="J2952" s="12">
        <v>1.2883132115018998</v>
      </c>
      <c r="K2952" s="16">
        <v>12.494400000000001</v>
      </c>
      <c r="L2952" s="16">
        <v>10.306505692015199</v>
      </c>
      <c r="M2952" s="11">
        <v>-0.12494400000000001</v>
      </c>
      <c r="N2952" s="17">
        <v>-0.54249999999999998</v>
      </c>
    </row>
    <row r="2953" spans="1:14" x14ac:dyDescent="0.3">
      <c r="A2953" t="s">
        <v>161</v>
      </c>
      <c r="B2953" t="s">
        <v>162</v>
      </c>
      <c r="C2953" t="s">
        <v>178</v>
      </c>
      <c r="D2953" t="s">
        <v>192</v>
      </c>
      <c r="E2953" t="s">
        <v>227</v>
      </c>
      <c r="F2953">
        <v>2</v>
      </c>
      <c r="G2953">
        <v>2023</v>
      </c>
      <c r="H2953" s="15">
        <v>0</v>
      </c>
      <c r="I2953" s="12">
        <v>1.5013000000000001</v>
      </c>
      <c r="J2953" s="12">
        <v>0</v>
      </c>
      <c r="K2953" s="16">
        <v>0</v>
      </c>
      <c r="L2953" s="16">
        <v>0</v>
      </c>
      <c r="M2953" s="11">
        <v>0</v>
      </c>
      <c r="N2953" s="17">
        <v>0</v>
      </c>
    </row>
    <row r="2954" spans="1:14" x14ac:dyDescent="0.3">
      <c r="A2954" t="s">
        <v>161</v>
      </c>
      <c r="B2954" t="s">
        <v>162</v>
      </c>
      <c r="C2954" t="s">
        <v>178</v>
      </c>
      <c r="D2954" t="s">
        <v>192</v>
      </c>
      <c r="E2954" t="s">
        <v>232</v>
      </c>
      <c r="F2954">
        <v>3</v>
      </c>
      <c r="G2954">
        <v>2023</v>
      </c>
      <c r="H2954" s="15">
        <v>17</v>
      </c>
      <c r="I2954" s="12">
        <v>1.5013000000000001</v>
      </c>
      <c r="J2954" s="12">
        <v>1.2323568379823999</v>
      </c>
      <c r="K2954" s="16">
        <v>25.522100000000002</v>
      </c>
      <c r="L2954" s="16">
        <v>20.9500662457008</v>
      </c>
      <c r="M2954" s="11">
        <v>-0.25522100000000003</v>
      </c>
      <c r="N2954" s="17">
        <v>-1.1175000000000002</v>
      </c>
    </row>
    <row r="2955" spans="1:14" x14ac:dyDescent="0.3">
      <c r="A2955" t="s">
        <v>161</v>
      </c>
      <c r="B2955" t="s">
        <v>162</v>
      </c>
      <c r="C2955" t="s">
        <v>178</v>
      </c>
      <c r="D2955" t="s">
        <v>192</v>
      </c>
      <c r="E2955" t="s">
        <v>225</v>
      </c>
      <c r="F2955">
        <v>10</v>
      </c>
      <c r="G2955">
        <v>2023</v>
      </c>
      <c r="H2955" s="15">
        <v>18</v>
      </c>
      <c r="I2955" s="12">
        <v>1.5618000000000001</v>
      </c>
      <c r="J2955" s="12">
        <v>0.98746541505000018</v>
      </c>
      <c r="K2955" s="16">
        <v>28.112400000000001</v>
      </c>
      <c r="L2955" s="16">
        <v>17.774377470900003</v>
      </c>
      <c r="M2955" s="11">
        <v>-0.28112400000000004</v>
      </c>
      <c r="N2955" s="17">
        <v>-1.2400000000000002</v>
      </c>
    </row>
    <row r="2956" spans="1:14" x14ac:dyDescent="0.3">
      <c r="A2956" t="s">
        <v>161</v>
      </c>
      <c r="B2956" t="s">
        <v>162</v>
      </c>
      <c r="C2956" t="s">
        <v>178</v>
      </c>
      <c r="D2956" t="s">
        <v>192</v>
      </c>
      <c r="E2956" t="s">
        <v>230</v>
      </c>
      <c r="F2956">
        <v>4</v>
      </c>
      <c r="G2956">
        <v>2023</v>
      </c>
      <c r="H2956" s="15">
        <v>490</v>
      </c>
      <c r="I2956" s="12">
        <v>1.3905000000000001</v>
      </c>
      <c r="J2956" s="12">
        <v>1.1545991809077598</v>
      </c>
      <c r="K2956" s="16">
        <v>681.34500000000003</v>
      </c>
      <c r="L2956" s="16">
        <v>565.75359864480231</v>
      </c>
      <c r="M2956" s="11">
        <v>-6.8134500000000005</v>
      </c>
      <c r="N2956" s="17">
        <v>-29.808</v>
      </c>
    </row>
    <row r="2957" spans="1:14" x14ac:dyDescent="0.3">
      <c r="A2957" t="s">
        <v>163</v>
      </c>
      <c r="B2957" t="s">
        <v>164</v>
      </c>
      <c r="C2957" t="s">
        <v>179</v>
      </c>
      <c r="D2957" t="s">
        <v>192</v>
      </c>
      <c r="E2957" t="s">
        <v>232</v>
      </c>
      <c r="F2957">
        <v>3</v>
      </c>
      <c r="G2957">
        <v>2023</v>
      </c>
      <c r="H2957" s="15">
        <v>9</v>
      </c>
      <c r="I2957" s="12">
        <v>1.5013000000000001</v>
      </c>
      <c r="J2957" s="12">
        <v>1.2323568379823999</v>
      </c>
      <c r="K2957" s="16">
        <v>13.511700000000001</v>
      </c>
      <c r="L2957" s="16">
        <v>11.091211541841599</v>
      </c>
      <c r="M2957" s="11">
        <v>-0.13511700000000001</v>
      </c>
      <c r="N2957" s="17">
        <v>-0.59599999999999997</v>
      </c>
    </row>
    <row r="2958" spans="1:14" x14ac:dyDescent="0.3">
      <c r="A2958" t="s">
        <v>169</v>
      </c>
      <c r="B2958" t="s">
        <v>170</v>
      </c>
      <c r="C2958" t="s">
        <v>177</v>
      </c>
      <c r="D2958" t="s">
        <v>192</v>
      </c>
      <c r="E2958" t="s">
        <v>228</v>
      </c>
      <c r="F2958">
        <v>8</v>
      </c>
      <c r="G2958">
        <v>2023</v>
      </c>
      <c r="H2958" s="15">
        <v>0</v>
      </c>
      <c r="I2958" s="12">
        <v>1.5013000000000001</v>
      </c>
      <c r="J2958" s="12">
        <v>0</v>
      </c>
      <c r="K2958" s="16">
        <v>0</v>
      </c>
      <c r="L2958" s="16">
        <v>0</v>
      </c>
      <c r="M2958" s="11">
        <v>0</v>
      </c>
      <c r="N2958" s="17">
        <v>0</v>
      </c>
    </row>
    <row r="2959" spans="1:14" x14ac:dyDescent="0.3">
      <c r="A2959" t="s">
        <v>169</v>
      </c>
      <c r="B2959" t="s">
        <v>170</v>
      </c>
      <c r="C2959" t="s">
        <v>177</v>
      </c>
      <c r="D2959" t="s">
        <v>192</v>
      </c>
      <c r="E2959" t="s">
        <v>225</v>
      </c>
      <c r="F2959">
        <v>10</v>
      </c>
      <c r="G2959">
        <v>2023</v>
      </c>
      <c r="H2959" s="15">
        <v>0</v>
      </c>
      <c r="I2959" s="12">
        <v>1.5013000000000001</v>
      </c>
      <c r="J2959" s="12">
        <v>0</v>
      </c>
      <c r="K2959" s="16">
        <v>0</v>
      </c>
      <c r="L2959" s="16">
        <v>0</v>
      </c>
      <c r="M2959" s="11">
        <v>0</v>
      </c>
      <c r="N2959" s="17">
        <v>0</v>
      </c>
    </row>
    <row r="2960" spans="1:14" x14ac:dyDescent="0.3">
      <c r="A2960" t="s">
        <v>169</v>
      </c>
      <c r="B2960" t="s">
        <v>170</v>
      </c>
      <c r="C2960" t="s">
        <v>177</v>
      </c>
      <c r="D2960" t="s">
        <v>192</v>
      </c>
      <c r="E2960" t="s">
        <v>227</v>
      </c>
      <c r="F2960">
        <v>2</v>
      </c>
      <c r="G2960">
        <v>2023</v>
      </c>
      <c r="H2960" s="15">
        <v>9</v>
      </c>
      <c r="I2960" s="12">
        <v>1.5013000000000001</v>
      </c>
      <c r="J2960" s="12">
        <v>1.2323568379823999</v>
      </c>
      <c r="K2960" s="16">
        <v>13.511700000000001</v>
      </c>
      <c r="L2960" s="16">
        <v>11.091211541841599</v>
      </c>
      <c r="M2960" s="11">
        <v>-0.13511700000000001</v>
      </c>
      <c r="N2960" s="17">
        <v>-0.59599999999999997</v>
      </c>
    </row>
    <row r="2961" spans="1:14" x14ac:dyDescent="0.3">
      <c r="A2961" t="s">
        <v>169</v>
      </c>
      <c r="B2961" t="s">
        <v>170</v>
      </c>
      <c r="C2961" t="s">
        <v>177</v>
      </c>
      <c r="D2961" t="s">
        <v>192</v>
      </c>
      <c r="E2961" t="s">
        <v>226</v>
      </c>
      <c r="F2961">
        <v>5</v>
      </c>
      <c r="G2961">
        <v>2023</v>
      </c>
      <c r="H2961" s="15">
        <v>9</v>
      </c>
      <c r="I2961" s="12">
        <v>1.5013000000000001</v>
      </c>
      <c r="J2961" s="12">
        <v>1.2323568379823999</v>
      </c>
      <c r="K2961" s="16">
        <v>13.511700000000001</v>
      </c>
      <c r="L2961" s="16">
        <v>11.091211541841599</v>
      </c>
      <c r="M2961" s="11">
        <v>-0.13511700000000001</v>
      </c>
      <c r="N2961" s="17">
        <v>-0.59599999999999997</v>
      </c>
    </row>
    <row r="2962" spans="1:14" x14ac:dyDescent="0.3">
      <c r="A2962" t="s">
        <v>169</v>
      </c>
      <c r="B2962" t="s">
        <v>170</v>
      </c>
      <c r="C2962" t="s">
        <v>177</v>
      </c>
      <c r="D2962" t="s">
        <v>192</v>
      </c>
      <c r="E2962" t="s">
        <v>231</v>
      </c>
      <c r="F2962">
        <v>9</v>
      </c>
      <c r="G2962">
        <v>2023</v>
      </c>
      <c r="H2962" s="15">
        <v>9</v>
      </c>
      <c r="I2962" s="12">
        <v>1.5013000000000001</v>
      </c>
      <c r="J2962" s="12">
        <v>1.2323568379823999</v>
      </c>
      <c r="K2962" s="16">
        <v>13.511700000000001</v>
      </c>
      <c r="L2962" s="16">
        <v>11.091211541841599</v>
      </c>
      <c r="M2962" s="11">
        <v>-0.13511700000000001</v>
      </c>
      <c r="N2962" s="17">
        <v>-0.59599999999999997</v>
      </c>
    </row>
    <row r="2963" spans="1:14" x14ac:dyDescent="0.3">
      <c r="A2963" t="s">
        <v>169</v>
      </c>
      <c r="B2963" t="s">
        <v>170</v>
      </c>
      <c r="C2963" t="s">
        <v>177</v>
      </c>
      <c r="D2963" t="s">
        <v>192</v>
      </c>
      <c r="E2963" t="s">
        <v>223</v>
      </c>
      <c r="F2963">
        <v>11</v>
      </c>
      <c r="G2963">
        <v>2023</v>
      </c>
      <c r="H2963" s="15">
        <v>9</v>
      </c>
      <c r="I2963" s="12">
        <v>1.5013000000000001</v>
      </c>
      <c r="J2963" s="12">
        <v>0.80329192386847093</v>
      </c>
      <c r="K2963" s="16">
        <v>13.511700000000001</v>
      </c>
      <c r="L2963" s="16">
        <v>7.2296273148162387</v>
      </c>
      <c r="M2963" s="11">
        <v>-0.13511700000000001</v>
      </c>
      <c r="N2963" s="17">
        <v>-0.59599999999999997</v>
      </c>
    </row>
    <row r="2964" spans="1:14" x14ac:dyDescent="0.3">
      <c r="A2964" t="s">
        <v>169</v>
      </c>
      <c r="B2964" t="s">
        <v>170</v>
      </c>
      <c r="C2964" t="s">
        <v>177</v>
      </c>
      <c r="D2964" t="s">
        <v>192</v>
      </c>
      <c r="E2964" t="s">
        <v>234</v>
      </c>
      <c r="F2964">
        <v>12</v>
      </c>
      <c r="G2964">
        <v>2023</v>
      </c>
      <c r="H2964" s="15">
        <v>9</v>
      </c>
      <c r="I2964" s="12">
        <v>1.5013000000000001</v>
      </c>
      <c r="J2964" s="12">
        <v>0.73490401908376823</v>
      </c>
      <c r="K2964" s="16">
        <v>13.511700000000001</v>
      </c>
      <c r="L2964" s="16">
        <v>6.6141361717539144</v>
      </c>
      <c r="M2964" s="11">
        <v>-0.13511700000000001</v>
      </c>
      <c r="N2964" s="17">
        <v>-0.59599999999999997</v>
      </c>
    </row>
    <row r="2965" spans="1:14" x14ac:dyDescent="0.3">
      <c r="A2965" t="s">
        <v>169</v>
      </c>
      <c r="B2965" t="s">
        <v>170</v>
      </c>
      <c r="C2965" t="s">
        <v>177</v>
      </c>
      <c r="D2965" t="s">
        <v>192</v>
      </c>
      <c r="E2965" t="s">
        <v>224</v>
      </c>
      <c r="F2965">
        <v>7</v>
      </c>
      <c r="G2965">
        <v>2023</v>
      </c>
      <c r="H2965" s="15">
        <v>17</v>
      </c>
      <c r="I2965" s="12">
        <v>1.5315000000000001</v>
      </c>
      <c r="J2965" s="12">
        <v>1.2599409657737024</v>
      </c>
      <c r="K2965" s="16">
        <v>26.035500000000003</v>
      </c>
      <c r="L2965" s="16">
        <v>21.41899641815294</v>
      </c>
      <c r="M2965" s="11">
        <v>-0.260355</v>
      </c>
      <c r="N2965" s="17">
        <v>-1.1400000000000001</v>
      </c>
    </row>
    <row r="2966" spans="1:14" x14ac:dyDescent="0.3">
      <c r="A2966" t="s">
        <v>171</v>
      </c>
      <c r="B2966" t="s">
        <v>172</v>
      </c>
      <c r="C2966" t="s">
        <v>180</v>
      </c>
      <c r="D2966" t="s">
        <v>192</v>
      </c>
      <c r="E2966" t="s">
        <v>234</v>
      </c>
      <c r="F2966">
        <v>12</v>
      </c>
      <c r="G2966">
        <v>2023</v>
      </c>
      <c r="H2966" s="15">
        <v>9</v>
      </c>
      <c r="I2966" s="12">
        <v>1.1789000000000001</v>
      </c>
      <c r="J2966" s="12">
        <v>0.98746541505000018</v>
      </c>
      <c r="K2966" s="16">
        <v>10.610100000000001</v>
      </c>
      <c r="L2966" s="16">
        <v>8.8871887354500014</v>
      </c>
      <c r="M2966" s="11">
        <v>-0.10610100000000001</v>
      </c>
      <c r="N2966" s="17">
        <v>-0.46799999999999997</v>
      </c>
    </row>
    <row r="2967" spans="1:14" x14ac:dyDescent="0.3">
      <c r="A2967" t="s">
        <v>171</v>
      </c>
      <c r="B2967" t="s">
        <v>172</v>
      </c>
      <c r="C2967" t="s">
        <v>180</v>
      </c>
      <c r="D2967" t="s">
        <v>192</v>
      </c>
      <c r="E2967" t="s">
        <v>233</v>
      </c>
      <c r="F2967">
        <v>1</v>
      </c>
      <c r="G2967">
        <v>2023</v>
      </c>
      <c r="H2967" s="15">
        <v>9</v>
      </c>
      <c r="I2967" s="12">
        <v>1.5013000000000001</v>
      </c>
      <c r="J2967" s="12">
        <v>1.2323568379823999</v>
      </c>
      <c r="K2967" s="16">
        <v>13.511700000000001</v>
      </c>
      <c r="L2967" s="16">
        <v>11.091211541841599</v>
      </c>
      <c r="M2967" s="11">
        <v>-0.13511700000000001</v>
      </c>
      <c r="N2967" s="17">
        <v>-0.59599999999999997</v>
      </c>
    </row>
    <row r="2968" spans="1:14" x14ac:dyDescent="0.3">
      <c r="A2968" t="s">
        <v>171</v>
      </c>
      <c r="B2968" t="s">
        <v>172</v>
      </c>
      <c r="C2968" t="s">
        <v>180</v>
      </c>
      <c r="D2968" t="s">
        <v>192</v>
      </c>
      <c r="E2968" t="s">
        <v>226</v>
      </c>
      <c r="F2968">
        <v>5</v>
      </c>
      <c r="G2968">
        <v>2023</v>
      </c>
      <c r="H2968" s="15">
        <v>9</v>
      </c>
      <c r="I2968" s="12">
        <v>1.5013000000000001</v>
      </c>
      <c r="J2968" s="12">
        <v>1.2323568379823999</v>
      </c>
      <c r="K2968" s="16">
        <v>13.511700000000001</v>
      </c>
      <c r="L2968" s="16">
        <v>11.091211541841599</v>
      </c>
      <c r="M2968" s="11">
        <v>-0.13511700000000001</v>
      </c>
      <c r="N2968" s="17">
        <v>-0.59599999999999997</v>
      </c>
    </row>
    <row r="2969" spans="1:14" x14ac:dyDescent="0.3">
      <c r="A2969" t="s">
        <v>171</v>
      </c>
      <c r="B2969" t="s">
        <v>172</v>
      </c>
      <c r="C2969" t="s">
        <v>180</v>
      </c>
      <c r="D2969" t="s">
        <v>192</v>
      </c>
      <c r="E2969" t="s">
        <v>228</v>
      </c>
      <c r="F2969">
        <v>8</v>
      </c>
      <c r="G2969">
        <v>2023</v>
      </c>
      <c r="H2969" s="15">
        <v>9</v>
      </c>
      <c r="I2969" s="12">
        <v>1.5013000000000001</v>
      </c>
      <c r="J2969" s="12">
        <v>1.2323568379823999</v>
      </c>
      <c r="K2969" s="16">
        <v>13.511700000000001</v>
      </c>
      <c r="L2969" s="16">
        <v>11.091211541841599</v>
      </c>
      <c r="M2969" s="11">
        <v>-0.13511700000000001</v>
      </c>
      <c r="N2969" s="17">
        <v>-0.59599999999999997</v>
      </c>
    </row>
    <row r="2970" spans="1:14" x14ac:dyDescent="0.3">
      <c r="A2970" t="s">
        <v>171</v>
      </c>
      <c r="B2970" t="s">
        <v>172</v>
      </c>
      <c r="C2970" t="s">
        <v>180</v>
      </c>
      <c r="D2970" t="s">
        <v>192</v>
      </c>
      <c r="E2970" t="s">
        <v>225</v>
      </c>
      <c r="F2970">
        <v>10</v>
      </c>
      <c r="G2970">
        <v>2023</v>
      </c>
      <c r="H2970" s="15">
        <v>9</v>
      </c>
      <c r="I2970" s="12">
        <v>1.5013000000000001</v>
      </c>
      <c r="J2970" s="12">
        <v>1.2323568379823999</v>
      </c>
      <c r="K2970" s="16">
        <v>13.511700000000001</v>
      </c>
      <c r="L2970" s="16">
        <v>11.091211541841599</v>
      </c>
      <c r="M2970" s="11">
        <v>-0.13511700000000001</v>
      </c>
      <c r="N2970" s="17">
        <v>-0.59599999999999997</v>
      </c>
    </row>
    <row r="2971" spans="1:14" x14ac:dyDescent="0.3">
      <c r="A2971" t="s">
        <v>171</v>
      </c>
      <c r="B2971" t="s">
        <v>172</v>
      </c>
      <c r="C2971" t="s">
        <v>180</v>
      </c>
      <c r="D2971" t="s">
        <v>192</v>
      </c>
      <c r="E2971" t="s">
        <v>230</v>
      </c>
      <c r="F2971">
        <v>4</v>
      </c>
      <c r="G2971">
        <v>2023</v>
      </c>
      <c r="H2971" s="15">
        <v>17</v>
      </c>
      <c r="I2971" s="12">
        <v>1.5013000000000001</v>
      </c>
      <c r="J2971" s="12">
        <v>1.2323568379823999</v>
      </c>
      <c r="K2971" s="16">
        <v>25.522100000000002</v>
      </c>
      <c r="L2971" s="16">
        <v>20.9500662457008</v>
      </c>
      <c r="M2971" s="11">
        <v>-0.25522100000000003</v>
      </c>
      <c r="N2971" s="17">
        <v>-1.1175000000000002</v>
      </c>
    </row>
    <row r="2972" spans="1:14" x14ac:dyDescent="0.3">
      <c r="A2972" t="s">
        <v>173</v>
      </c>
      <c r="B2972" t="s">
        <v>174</v>
      </c>
      <c r="C2972" t="s">
        <v>178</v>
      </c>
      <c r="D2972" t="s">
        <v>192</v>
      </c>
      <c r="E2972" t="s">
        <v>234</v>
      </c>
      <c r="F2972">
        <v>12</v>
      </c>
      <c r="G2972">
        <v>2023</v>
      </c>
      <c r="H2972" s="15">
        <v>1</v>
      </c>
      <c r="I2972" s="12">
        <v>1.5013000000000001</v>
      </c>
      <c r="J2972" s="12">
        <v>0.80329126555819441</v>
      </c>
      <c r="K2972" s="16">
        <v>1.5013000000000001</v>
      </c>
      <c r="L2972" s="16">
        <v>0.80329126555819441</v>
      </c>
      <c r="M2972" s="11">
        <v>-1.5013E-2</v>
      </c>
      <c r="N2972" s="17">
        <v>-7.4499999999999997E-2</v>
      </c>
    </row>
    <row r="2973" spans="1:14" x14ac:dyDescent="0.3">
      <c r="A2973" t="s">
        <v>173</v>
      </c>
      <c r="B2973" t="s">
        <v>174</v>
      </c>
      <c r="C2973" t="s">
        <v>178</v>
      </c>
      <c r="D2973" t="s">
        <v>192</v>
      </c>
      <c r="E2973" t="s">
        <v>229</v>
      </c>
      <c r="F2973">
        <v>6</v>
      </c>
      <c r="G2973">
        <v>2023</v>
      </c>
      <c r="H2973" s="15">
        <v>1</v>
      </c>
      <c r="I2973" s="12">
        <v>1.5618000000000001</v>
      </c>
      <c r="J2973" s="12">
        <v>1.2883132115018998</v>
      </c>
      <c r="K2973" s="16">
        <v>1.5618000000000001</v>
      </c>
      <c r="L2973" s="16">
        <v>1.2883132115018998</v>
      </c>
      <c r="M2973" s="11">
        <v>-1.5618000000000002E-2</v>
      </c>
      <c r="N2973" s="17">
        <v>-7.7500000000000013E-2</v>
      </c>
    </row>
    <row r="2974" spans="1:14" x14ac:dyDescent="0.3">
      <c r="A2974" t="s">
        <v>173</v>
      </c>
      <c r="B2974" t="s">
        <v>174</v>
      </c>
      <c r="C2974" t="s">
        <v>178</v>
      </c>
      <c r="D2974" t="s">
        <v>192</v>
      </c>
      <c r="E2974" t="s">
        <v>223</v>
      </c>
      <c r="F2974">
        <v>11</v>
      </c>
      <c r="G2974">
        <v>2023</v>
      </c>
      <c r="H2974" s="15">
        <v>2</v>
      </c>
      <c r="I2974" s="12">
        <v>1.5013000000000001</v>
      </c>
      <c r="J2974" s="12">
        <v>1.0416613205984315</v>
      </c>
      <c r="K2974" s="16">
        <v>3.0026000000000002</v>
      </c>
      <c r="L2974" s="16">
        <v>2.0833226411968631</v>
      </c>
      <c r="M2974" s="11">
        <v>-3.0026000000000001E-2</v>
      </c>
      <c r="N2974" s="17">
        <v>-0.14899999999999999</v>
      </c>
    </row>
    <row r="2975" spans="1:14" x14ac:dyDescent="0.3">
      <c r="A2975" t="s">
        <v>173</v>
      </c>
      <c r="B2975" t="s">
        <v>174</v>
      </c>
      <c r="C2975" t="s">
        <v>178</v>
      </c>
      <c r="D2975" t="s">
        <v>192</v>
      </c>
      <c r="E2975" t="s">
        <v>227</v>
      </c>
      <c r="F2975">
        <v>2</v>
      </c>
      <c r="G2975">
        <v>2023</v>
      </c>
      <c r="H2975" s="15">
        <v>3</v>
      </c>
      <c r="I2975" s="12">
        <v>1.5416000000000001</v>
      </c>
      <c r="J2975" s="12">
        <v>1.2696610869953999</v>
      </c>
      <c r="K2975" s="16">
        <v>4.6248000000000005</v>
      </c>
      <c r="L2975" s="16">
        <v>3.8089832609861998</v>
      </c>
      <c r="M2975" s="11">
        <v>-4.6248000000000004E-2</v>
      </c>
      <c r="N2975" s="17">
        <v>-0.22950000000000001</v>
      </c>
    </row>
    <row r="2976" spans="1:14" x14ac:dyDescent="0.3">
      <c r="A2976" t="s">
        <v>173</v>
      </c>
      <c r="B2976" t="s">
        <v>174</v>
      </c>
      <c r="C2976" t="s">
        <v>178</v>
      </c>
      <c r="D2976" t="s">
        <v>192</v>
      </c>
      <c r="E2976" t="s">
        <v>231</v>
      </c>
      <c r="F2976">
        <v>9</v>
      </c>
      <c r="G2976">
        <v>2023</v>
      </c>
      <c r="H2976" s="15">
        <v>6</v>
      </c>
      <c r="I2976" s="12">
        <v>1.5517000000000001</v>
      </c>
      <c r="J2976" s="12">
        <v>1.2771219367979998</v>
      </c>
      <c r="K2976" s="16">
        <v>9.3102</v>
      </c>
      <c r="L2976" s="16">
        <v>7.6627316207879987</v>
      </c>
      <c r="M2976" s="11">
        <v>-9.3102000000000004E-2</v>
      </c>
      <c r="N2976" s="17">
        <v>-0.38500000000000001</v>
      </c>
    </row>
    <row r="2977" spans="1:14" x14ac:dyDescent="0.3">
      <c r="A2977" t="s">
        <v>173</v>
      </c>
      <c r="B2977" t="s">
        <v>174</v>
      </c>
      <c r="C2977" t="s">
        <v>178</v>
      </c>
      <c r="D2977" t="s">
        <v>192</v>
      </c>
      <c r="E2977" t="s">
        <v>224</v>
      </c>
      <c r="F2977">
        <v>7</v>
      </c>
      <c r="G2977">
        <v>2023</v>
      </c>
      <c r="H2977" s="15">
        <v>9</v>
      </c>
      <c r="I2977" s="12">
        <v>1.5315000000000001</v>
      </c>
      <c r="J2977" s="12">
        <v>1.2603350247421496</v>
      </c>
      <c r="K2977" s="16">
        <v>13.7835</v>
      </c>
      <c r="L2977" s="16">
        <v>11.343015222679346</v>
      </c>
      <c r="M2977" s="11">
        <v>-0.13783500000000001</v>
      </c>
      <c r="N2977" s="17">
        <v>-0.6080000000000001</v>
      </c>
    </row>
    <row r="2978" spans="1:14" x14ac:dyDescent="0.3">
      <c r="A2978" t="s">
        <v>173</v>
      </c>
      <c r="B2978" t="s">
        <v>174</v>
      </c>
      <c r="C2978" t="s">
        <v>178</v>
      </c>
      <c r="D2978" t="s">
        <v>192</v>
      </c>
      <c r="E2978" t="s">
        <v>232</v>
      </c>
      <c r="F2978">
        <v>3</v>
      </c>
      <c r="G2978">
        <v>2023</v>
      </c>
      <c r="H2978" s="15">
        <v>11</v>
      </c>
      <c r="I2978" s="12">
        <v>1.5315000000000001</v>
      </c>
      <c r="J2978" s="12">
        <v>1.2603350247421496</v>
      </c>
      <c r="K2978" s="16">
        <v>16.846500000000002</v>
      </c>
      <c r="L2978" s="16">
        <v>13.863685272163647</v>
      </c>
      <c r="M2978" s="11">
        <v>-0.16846500000000003</v>
      </c>
      <c r="N2978" s="17">
        <v>-0.76</v>
      </c>
    </row>
    <row r="2979" spans="1:14" x14ac:dyDescent="0.3">
      <c r="A2979" t="s">
        <v>3</v>
      </c>
      <c r="B2979" t="s">
        <v>4</v>
      </c>
      <c r="C2979" t="s">
        <v>177</v>
      </c>
      <c r="D2979" t="s">
        <v>193</v>
      </c>
      <c r="E2979" t="s">
        <v>224</v>
      </c>
      <c r="F2979">
        <v>7</v>
      </c>
      <c r="G2979">
        <v>2023</v>
      </c>
      <c r="H2979" s="15">
        <v>0</v>
      </c>
      <c r="I2979" s="12">
        <v>1.5043</v>
      </c>
      <c r="J2979" s="12">
        <v>0</v>
      </c>
      <c r="K2979" s="16">
        <v>0</v>
      </c>
      <c r="L2979" s="16">
        <v>0</v>
      </c>
      <c r="M2979" s="11">
        <v>0</v>
      </c>
      <c r="N2979" s="17">
        <v>0</v>
      </c>
    </row>
    <row r="2980" spans="1:14" x14ac:dyDescent="0.3">
      <c r="A2980" t="s">
        <v>3</v>
      </c>
      <c r="B2980" t="s">
        <v>4</v>
      </c>
      <c r="C2980" t="s">
        <v>177</v>
      </c>
      <c r="D2980" t="s">
        <v>193</v>
      </c>
      <c r="E2980" t="s">
        <v>228</v>
      </c>
      <c r="F2980">
        <v>8</v>
      </c>
      <c r="G2980">
        <v>2023</v>
      </c>
      <c r="H2980" s="15">
        <v>52</v>
      </c>
      <c r="I2980" s="12">
        <v>1.7667999999999999</v>
      </c>
      <c r="J2980" s="12">
        <v>1.6210271129740799</v>
      </c>
      <c r="K2980" s="16">
        <v>91.873599999999996</v>
      </c>
      <c r="L2980" s="16">
        <v>84.293409874652156</v>
      </c>
      <c r="M2980" s="11">
        <v>-0.918736</v>
      </c>
      <c r="N2980" s="17">
        <v>-3.9375</v>
      </c>
    </row>
    <row r="2981" spans="1:14" x14ac:dyDescent="0.3">
      <c r="A2981" t="s">
        <v>9</v>
      </c>
      <c r="B2981" t="s">
        <v>10</v>
      </c>
      <c r="C2981" t="s">
        <v>178</v>
      </c>
      <c r="D2981" t="s">
        <v>193</v>
      </c>
      <c r="E2981" t="s">
        <v>225</v>
      </c>
      <c r="F2981">
        <v>10</v>
      </c>
      <c r="G2981">
        <v>2023</v>
      </c>
      <c r="H2981" s="15">
        <v>7</v>
      </c>
      <c r="I2981" s="12">
        <v>1.7667999999999999</v>
      </c>
      <c r="J2981" s="12">
        <v>1.2944165356356174</v>
      </c>
      <c r="K2981" s="16">
        <v>12.367599999999999</v>
      </c>
      <c r="L2981" s="16">
        <v>9.0609157494493218</v>
      </c>
      <c r="M2981" s="11">
        <v>-0.12367599999999999</v>
      </c>
      <c r="N2981" s="17">
        <v>-0.52500000000000002</v>
      </c>
    </row>
    <row r="2982" spans="1:14" x14ac:dyDescent="0.3">
      <c r="A2982" t="s">
        <v>9</v>
      </c>
      <c r="B2982" t="s">
        <v>10</v>
      </c>
      <c r="C2982" t="s">
        <v>178</v>
      </c>
      <c r="D2982" t="s">
        <v>193</v>
      </c>
      <c r="E2982" t="s">
        <v>223</v>
      </c>
      <c r="F2982">
        <v>11</v>
      </c>
      <c r="G2982">
        <v>2023</v>
      </c>
      <c r="H2982" s="15">
        <v>9</v>
      </c>
      <c r="I2982" s="12">
        <v>1.7667999999999999</v>
      </c>
      <c r="J2982" s="12">
        <v>1.2896129002354417</v>
      </c>
      <c r="K2982" s="16">
        <v>15.901199999999999</v>
      </c>
      <c r="L2982" s="16">
        <v>11.606516102118976</v>
      </c>
      <c r="M2982" s="11">
        <v>-0.15901199999999999</v>
      </c>
      <c r="N2982" s="17">
        <v>-0.70000000000000007</v>
      </c>
    </row>
    <row r="2983" spans="1:14" x14ac:dyDescent="0.3">
      <c r="A2983" t="s">
        <v>9</v>
      </c>
      <c r="B2983" t="s">
        <v>10</v>
      </c>
      <c r="C2983" t="s">
        <v>178</v>
      </c>
      <c r="D2983" t="s">
        <v>193</v>
      </c>
      <c r="E2983" t="s">
        <v>228</v>
      </c>
      <c r="F2983">
        <v>8</v>
      </c>
      <c r="G2983">
        <v>2023</v>
      </c>
      <c r="H2983" s="15">
        <v>12</v>
      </c>
      <c r="I2983" s="12">
        <v>1.7667999999999999</v>
      </c>
      <c r="J2983" s="12">
        <v>1.3403808184043025</v>
      </c>
      <c r="K2983" s="16">
        <v>21.201599999999999</v>
      </c>
      <c r="L2983" s="16">
        <v>16.08456982085163</v>
      </c>
      <c r="M2983" s="11">
        <v>-0.21201599999999998</v>
      </c>
      <c r="N2983" s="17">
        <v>-0.875</v>
      </c>
    </row>
    <row r="2984" spans="1:14" x14ac:dyDescent="0.3">
      <c r="A2984" t="s">
        <v>31</v>
      </c>
      <c r="B2984" t="s">
        <v>32</v>
      </c>
      <c r="C2984" t="s">
        <v>180</v>
      </c>
      <c r="D2984" t="s">
        <v>193</v>
      </c>
      <c r="E2984" t="s">
        <v>228</v>
      </c>
      <c r="F2984">
        <v>8</v>
      </c>
      <c r="G2984">
        <v>2023</v>
      </c>
      <c r="H2984" s="15">
        <v>12</v>
      </c>
      <c r="I2984" s="12">
        <v>1.5043</v>
      </c>
      <c r="J2984" s="12">
        <v>0</v>
      </c>
      <c r="K2984" s="16">
        <v>18.051600000000001</v>
      </c>
      <c r="L2984" s="16">
        <v>0</v>
      </c>
      <c r="M2984" s="11">
        <v>-0.18051600000000001</v>
      </c>
      <c r="N2984" s="17">
        <v>-0.74500000000000011</v>
      </c>
    </row>
    <row r="2985" spans="1:14" x14ac:dyDescent="0.3">
      <c r="A2985" t="s">
        <v>31</v>
      </c>
      <c r="B2985" t="s">
        <v>32</v>
      </c>
      <c r="C2985" t="s">
        <v>180</v>
      </c>
      <c r="D2985" t="s">
        <v>193</v>
      </c>
      <c r="E2985" t="s">
        <v>231</v>
      </c>
      <c r="F2985">
        <v>9</v>
      </c>
      <c r="G2985">
        <v>2023</v>
      </c>
      <c r="H2985" s="15">
        <v>12</v>
      </c>
      <c r="I2985" s="12">
        <v>1.5043</v>
      </c>
      <c r="J2985" s="12">
        <v>0</v>
      </c>
      <c r="K2985" s="16">
        <v>18.051600000000001</v>
      </c>
      <c r="L2985" s="16">
        <v>0</v>
      </c>
      <c r="M2985" s="11">
        <v>-0.18051600000000001</v>
      </c>
      <c r="N2985" s="17">
        <v>-0.74500000000000011</v>
      </c>
    </row>
    <row r="2986" spans="1:14" x14ac:dyDescent="0.3">
      <c r="A2986" t="s">
        <v>31</v>
      </c>
      <c r="B2986" t="s">
        <v>32</v>
      </c>
      <c r="C2986" t="s">
        <v>180</v>
      </c>
      <c r="D2986" t="s">
        <v>193</v>
      </c>
      <c r="E2986" t="s">
        <v>224</v>
      </c>
      <c r="F2986">
        <v>7</v>
      </c>
      <c r="G2986">
        <v>2023</v>
      </c>
      <c r="H2986" s="15">
        <v>5</v>
      </c>
      <c r="I2986" s="12">
        <v>1.5346</v>
      </c>
      <c r="J2986" s="12">
        <v>1.3410762003923415</v>
      </c>
      <c r="K2986" s="16">
        <v>7.673</v>
      </c>
      <c r="L2986" s="16">
        <v>6.7053810019617082</v>
      </c>
      <c r="M2986" s="11">
        <v>-7.6730000000000007E-2</v>
      </c>
      <c r="N2986" s="17">
        <v>-0.30400000000000005</v>
      </c>
    </row>
    <row r="2987" spans="1:14" x14ac:dyDescent="0.3">
      <c r="A2987" t="s">
        <v>31</v>
      </c>
      <c r="B2987" t="s">
        <v>32</v>
      </c>
      <c r="C2987" t="s">
        <v>180</v>
      </c>
      <c r="D2987" t="s">
        <v>193</v>
      </c>
      <c r="E2987" t="s">
        <v>225</v>
      </c>
      <c r="F2987">
        <v>10</v>
      </c>
      <c r="G2987">
        <v>2023</v>
      </c>
      <c r="H2987" s="15">
        <v>7</v>
      </c>
      <c r="I2987" s="12">
        <v>1.7667999999999999</v>
      </c>
      <c r="J2987" s="12">
        <v>1.2944165356356174</v>
      </c>
      <c r="K2987" s="16">
        <v>12.367599999999999</v>
      </c>
      <c r="L2987" s="16">
        <v>9.0609157494493218</v>
      </c>
      <c r="M2987" s="11">
        <v>-0.12367599999999999</v>
      </c>
      <c r="N2987" s="17">
        <v>-0.52500000000000002</v>
      </c>
    </row>
    <row r="2988" spans="1:14" x14ac:dyDescent="0.3">
      <c r="A2988" t="s">
        <v>31</v>
      </c>
      <c r="B2988" t="s">
        <v>32</v>
      </c>
      <c r="C2988" t="s">
        <v>180</v>
      </c>
      <c r="D2988" t="s">
        <v>193</v>
      </c>
      <c r="E2988" t="s">
        <v>223</v>
      </c>
      <c r="F2988">
        <v>11</v>
      </c>
      <c r="G2988">
        <v>2023</v>
      </c>
      <c r="H2988" s="15">
        <v>7</v>
      </c>
      <c r="I2988" s="12">
        <v>1.7667999999999999</v>
      </c>
      <c r="J2988" s="12">
        <v>1.2896129002354417</v>
      </c>
      <c r="K2988" s="16">
        <v>12.367599999999999</v>
      </c>
      <c r="L2988" s="16">
        <v>9.0272903016480921</v>
      </c>
      <c r="M2988" s="11">
        <v>-0.12367599999999999</v>
      </c>
      <c r="N2988" s="17">
        <v>-0.52500000000000002</v>
      </c>
    </row>
    <row r="2989" spans="1:14" x14ac:dyDescent="0.3">
      <c r="A2989" t="s">
        <v>33</v>
      </c>
      <c r="B2989" t="s">
        <v>34</v>
      </c>
      <c r="C2989" t="s">
        <v>177</v>
      </c>
      <c r="D2989" t="s">
        <v>193</v>
      </c>
      <c r="E2989" t="s">
        <v>224</v>
      </c>
      <c r="F2989">
        <v>7</v>
      </c>
      <c r="G2989">
        <v>2023</v>
      </c>
      <c r="H2989" s="15">
        <v>0</v>
      </c>
      <c r="I2989" s="12">
        <v>1.5043</v>
      </c>
      <c r="J2989" s="12">
        <v>0</v>
      </c>
      <c r="K2989" s="16">
        <v>0</v>
      </c>
      <c r="L2989" s="16">
        <v>0</v>
      </c>
      <c r="M2989" s="11">
        <v>0</v>
      </c>
      <c r="N2989" s="17">
        <v>0</v>
      </c>
    </row>
    <row r="2990" spans="1:14" x14ac:dyDescent="0.3">
      <c r="A2990" t="s">
        <v>33</v>
      </c>
      <c r="B2990" t="s">
        <v>34</v>
      </c>
      <c r="C2990" t="s">
        <v>177</v>
      </c>
      <c r="D2990" t="s">
        <v>193</v>
      </c>
      <c r="E2990" t="s">
        <v>225</v>
      </c>
      <c r="F2990">
        <v>10</v>
      </c>
      <c r="G2990">
        <v>2023</v>
      </c>
      <c r="H2990" s="15">
        <v>9</v>
      </c>
      <c r="I2990" s="12">
        <v>1.7667999999999999</v>
      </c>
      <c r="J2990" s="12">
        <v>1.2750061479436254</v>
      </c>
      <c r="K2990" s="16">
        <v>15.901199999999999</v>
      </c>
      <c r="L2990" s="16">
        <v>11.475055331492628</v>
      </c>
      <c r="M2990" s="11">
        <v>-0.15901199999999999</v>
      </c>
      <c r="N2990" s="17">
        <v>-0.70000000000000007</v>
      </c>
    </row>
    <row r="2991" spans="1:14" x14ac:dyDescent="0.3">
      <c r="A2991" t="s">
        <v>43</v>
      </c>
      <c r="B2991" t="s">
        <v>44</v>
      </c>
      <c r="C2991" t="s">
        <v>180</v>
      </c>
      <c r="D2991" t="s">
        <v>193</v>
      </c>
      <c r="E2991" t="s">
        <v>225</v>
      </c>
      <c r="F2991">
        <v>10</v>
      </c>
      <c r="G2991">
        <v>2023</v>
      </c>
      <c r="H2991" s="15">
        <v>5</v>
      </c>
      <c r="I2991" s="12">
        <v>1.7667999999999999</v>
      </c>
      <c r="J2991" s="12">
        <v>1.3452575583401163</v>
      </c>
      <c r="K2991" s="16">
        <v>8.8339999999999996</v>
      </c>
      <c r="L2991" s="16">
        <v>6.7262877917005817</v>
      </c>
      <c r="M2991" s="11">
        <v>-8.8340000000000002E-2</v>
      </c>
      <c r="N2991" s="17">
        <v>-0.35000000000000003</v>
      </c>
    </row>
    <row r="2992" spans="1:14" x14ac:dyDescent="0.3">
      <c r="A2992" t="s">
        <v>43</v>
      </c>
      <c r="B2992" t="s">
        <v>44</v>
      </c>
      <c r="C2992" t="s">
        <v>180</v>
      </c>
      <c r="D2992" t="s">
        <v>193</v>
      </c>
      <c r="E2992" t="s">
        <v>223</v>
      </c>
      <c r="F2992">
        <v>11</v>
      </c>
      <c r="G2992">
        <v>2023</v>
      </c>
      <c r="H2992" s="15">
        <v>15</v>
      </c>
      <c r="I2992" s="12">
        <v>1.7667999999999999</v>
      </c>
      <c r="J2992" s="12">
        <v>1.3399042002330299</v>
      </c>
      <c r="K2992" s="16">
        <v>26.501999999999999</v>
      </c>
      <c r="L2992" s="16">
        <v>20.09856300349545</v>
      </c>
      <c r="M2992" s="11">
        <v>-0.26501999999999998</v>
      </c>
      <c r="N2992" s="17">
        <v>-1.1375</v>
      </c>
    </row>
    <row r="2993" spans="1:14" x14ac:dyDescent="0.3">
      <c r="A2993" t="s">
        <v>45</v>
      </c>
      <c r="B2993" t="s">
        <v>46</v>
      </c>
      <c r="C2993" t="s">
        <v>178</v>
      </c>
      <c r="D2993" t="s">
        <v>193</v>
      </c>
      <c r="E2993" t="s">
        <v>225</v>
      </c>
      <c r="F2993">
        <v>10</v>
      </c>
      <c r="G2993">
        <v>2023</v>
      </c>
      <c r="H2993" s="15">
        <v>10</v>
      </c>
      <c r="I2993" s="12">
        <v>1.7667999999999999</v>
      </c>
      <c r="J2993" s="12">
        <v>1.2827185682427955</v>
      </c>
      <c r="K2993" s="16">
        <v>17.667999999999999</v>
      </c>
      <c r="L2993" s="16">
        <v>12.827185682427956</v>
      </c>
      <c r="M2993" s="11">
        <v>-0.17668</v>
      </c>
      <c r="N2993" s="17">
        <v>-0.78750000000000009</v>
      </c>
    </row>
    <row r="2994" spans="1:14" x14ac:dyDescent="0.3">
      <c r="A2994" t="s">
        <v>59</v>
      </c>
      <c r="B2994" t="s">
        <v>60</v>
      </c>
      <c r="C2994" t="s">
        <v>180</v>
      </c>
      <c r="D2994" t="s">
        <v>193</v>
      </c>
      <c r="E2994" t="s">
        <v>223</v>
      </c>
      <c r="F2994">
        <v>11</v>
      </c>
      <c r="G2994">
        <v>2023</v>
      </c>
      <c r="H2994" s="15">
        <v>6</v>
      </c>
      <c r="I2994" s="12">
        <v>1.4538</v>
      </c>
      <c r="J2994" s="12">
        <v>1.2825900532629464</v>
      </c>
      <c r="K2994" s="16">
        <v>8.7227999999999994</v>
      </c>
      <c r="L2994" s="16">
        <v>7.6955403195776784</v>
      </c>
      <c r="M2994" s="11">
        <v>-8.7228E-2</v>
      </c>
      <c r="N2994" s="17">
        <v>-0.36</v>
      </c>
    </row>
    <row r="2995" spans="1:14" x14ac:dyDescent="0.3">
      <c r="A2995" t="s">
        <v>59</v>
      </c>
      <c r="B2995" t="s">
        <v>60</v>
      </c>
      <c r="C2995" t="s">
        <v>180</v>
      </c>
      <c r="D2995" t="s">
        <v>193</v>
      </c>
      <c r="E2995" t="s">
        <v>224</v>
      </c>
      <c r="F2995">
        <v>7</v>
      </c>
      <c r="G2995">
        <v>2023</v>
      </c>
      <c r="H2995" s="15">
        <v>42</v>
      </c>
      <c r="I2995" s="12">
        <v>1.7667999999999999</v>
      </c>
      <c r="J2995" s="12">
        <v>1.340032524183552</v>
      </c>
      <c r="K2995" s="16">
        <v>74.205600000000004</v>
      </c>
      <c r="L2995" s="16">
        <v>56.281366015709182</v>
      </c>
      <c r="M2995" s="11">
        <v>-0.74205600000000005</v>
      </c>
      <c r="N2995" s="17">
        <v>-3.1500000000000004</v>
      </c>
    </row>
    <row r="2996" spans="1:14" x14ac:dyDescent="0.3">
      <c r="A2996" t="s">
        <v>67</v>
      </c>
      <c r="B2996" t="s">
        <v>68</v>
      </c>
      <c r="C2996" t="s">
        <v>180</v>
      </c>
      <c r="D2996" t="s">
        <v>193</v>
      </c>
      <c r="E2996" t="s">
        <v>225</v>
      </c>
      <c r="F2996">
        <v>10</v>
      </c>
      <c r="G2996">
        <v>2023</v>
      </c>
      <c r="H2996" s="15">
        <v>2</v>
      </c>
      <c r="I2996" s="12">
        <v>1.7667999999999999</v>
      </c>
      <c r="J2996" s="12">
        <v>1.3382947781516812</v>
      </c>
      <c r="K2996" s="16">
        <v>3.5335999999999999</v>
      </c>
      <c r="L2996" s="16">
        <v>2.6765895563033624</v>
      </c>
      <c r="M2996" s="11">
        <v>-3.5335999999999999E-2</v>
      </c>
      <c r="N2996" s="17">
        <v>-0.17500000000000002</v>
      </c>
    </row>
    <row r="2997" spans="1:14" x14ac:dyDescent="0.3">
      <c r="A2997" t="s">
        <v>67</v>
      </c>
      <c r="B2997" t="s">
        <v>68</v>
      </c>
      <c r="C2997" t="s">
        <v>180</v>
      </c>
      <c r="D2997" t="s">
        <v>193</v>
      </c>
      <c r="E2997" t="s">
        <v>223</v>
      </c>
      <c r="F2997">
        <v>11</v>
      </c>
      <c r="G2997">
        <v>2023</v>
      </c>
      <c r="H2997" s="15">
        <v>4</v>
      </c>
      <c r="I2997" s="12">
        <v>1.7667999999999999</v>
      </c>
      <c r="J2997" s="12">
        <v>1.2544142304103605</v>
      </c>
      <c r="K2997" s="16">
        <v>7.0671999999999997</v>
      </c>
      <c r="L2997" s="16">
        <v>5.0176569216414419</v>
      </c>
      <c r="M2997" s="11">
        <v>-7.0671999999999999E-2</v>
      </c>
      <c r="N2997" s="17">
        <v>-0.26250000000000001</v>
      </c>
    </row>
    <row r="2998" spans="1:14" x14ac:dyDescent="0.3">
      <c r="A2998" t="s">
        <v>67</v>
      </c>
      <c r="B2998" t="s">
        <v>68</v>
      </c>
      <c r="C2998" t="s">
        <v>180</v>
      </c>
      <c r="D2998" t="s">
        <v>193</v>
      </c>
      <c r="E2998" t="s">
        <v>234</v>
      </c>
      <c r="F2998">
        <v>12</v>
      </c>
      <c r="G2998">
        <v>2023</v>
      </c>
      <c r="H2998" s="15">
        <v>9</v>
      </c>
      <c r="I2998" s="12">
        <v>1.7667999999999999</v>
      </c>
      <c r="J2998" s="12">
        <v>1.2544142304103605</v>
      </c>
      <c r="K2998" s="16">
        <v>15.901199999999999</v>
      </c>
      <c r="L2998" s="16">
        <v>11.289728073693244</v>
      </c>
      <c r="M2998" s="11">
        <v>-0.15901199999999999</v>
      </c>
      <c r="N2998" s="17">
        <v>-0.70000000000000007</v>
      </c>
    </row>
    <row r="2999" spans="1:14" x14ac:dyDescent="0.3">
      <c r="A2999" t="s">
        <v>85</v>
      </c>
      <c r="B2999" t="s">
        <v>86</v>
      </c>
      <c r="C2999" t="s">
        <v>178</v>
      </c>
      <c r="D2999" t="s">
        <v>193</v>
      </c>
      <c r="E2999" t="s">
        <v>231</v>
      </c>
      <c r="F2999">
        <v>9</v>
      </c>
      <c r="G2999">
        <v>2023</v>
      </c>
      <c r="H2999" s="15">
        <v>10</v>
      </c>
      <c r="I2999" s="12">
        <v>1.7667999999999999</v>
      </c>
      <c r="J2999" s="12">
        <v>1.3382941573063682</v>
      </c>
      <c r="K2999" s="16">
        <v>17.667999999999999</v>
      </c>
      <c r="L2999" s="16">
        <v>13.382941573063682</v>
      </c>
      <c r="M2999" s="11">
        <v>-0.17668</v>
      </c>
      <c r="N2999" s="17">
        <v>-0.78750000000000009</v>
      </c>
    </row>
    <row r="3000" spans="1:14" x14ac:dyDescent="0.3">
      <c r="A3000" t="s">
        <v>85</v>
      </c>
      <c r="B3000" t="s">
        <v>86</v>
      </c>
      <c r="C3000" t="s">
        <v>178</v>
      </c>
      <c r="D3000" t="s">
        <v>193</v>
      </c>
      <c r="E3000" t="s">
        <v>234</v>
      </c>
      <c r="F3000">
        <v>12</v>
      </c>
      <c r="G3000">
        <v>2023</v>
      </c>
      <c r="H3000" s="15">
        <v>12</v>
      </c>
      <c r="I3000" s="12">
        <v>1.7061999999999999</v>
      </c>
      <c r="J3000" s="12">
        <v>1.2863176285511477</v>
      </c>
      <c r="K3000" s="16">
        <v>20.474399999999999</v>
      </c>
      <c r="L3000" s="16">
        <v>15.435811542613774</v>
      </c>
      <c r="M3000" s="11">
        <v>-0.20474400000000001</v>
      </c>
      <c r="N3000" s="17">
        <v>-0.84499999999999997</v>
      </c>
    </row>
    <row r="3001" spans="1:14" x14ac:dyDescent="0.3">
      <c r="A3001" t="s">
        <v>85</v>
      </c>
      <c r="B3001" t="s">
        <v>86</v>
      </c>
      <c r="C3001" t="s">
        <v>178</v>
      </c>
      <c r="D3001" t="s">
        <v>193</v>
      </c>
      <c r="E3001" t="s">
        <v>224</v>
      </c>
      <c r="F3001">
        <v>7</v>
      </c>
      <c r="G3001">
        <v>2023</v>
      </c>
      <c r="H3001" s="15">
        <v>21</v>
      </c>
      <c r="I3001" s="12">
        <v>1.7667999999999999</v>
      </c>
      <c r="J3001" s="12">
        <v>1.3382941573063682</v>
      </c>
      <c r="K3001" s="16">
        <v>37.102800000000002</v>
      </c>
      <c r="L3001" s="16">
        <v>28.104177303433733</v>
      </c>
      <c r="M3001" s="11">
        <v>-0.37102800000000002</v>
      </c>
      <c r="N3001" s="17">
        <v>-1.5750000000000002</v>
      </c>
    </row>
    <row r="3002" spans="1:14" x14ac:dyDescent="0.3">
      <c r="A3002" t="s">
        <v>103</v>
      </c>
      <c r="B3002" t="s">
        <v>104</v>
      </c>
      <c r="C3002" t="s">
        <v>179</v>
      </c>
      <c r="D3002" t="s">
        <v>193</v>
      </c>
      <c r="E3002" t="s">
        <v>224</v>
      </c>
      <c r="F3002">
        <v>7</v>
      </c>
      <c r="G3002">
        <v>2023</v>
      </c>
      <c r="H3002" s="15">
        <v>7</v>
      </c>
      <c r="I3002" s="12">
        <v>1.7667999999999999</v>
      </c>
      <c r="J3002" s="12">
        <v>1.3382941573063682</v>
      </c>
      <c r="K3002" s="16">
        <v>12.367599999999999</v>
      </c>
      <c r="L3002" s="16">
        <v>9.3680591011445777</v>
      </c>
      <c r="M3002" s="11">
        <v>-0.12367599999999999</v>
      </c>
      <c r="N3002" s="17">
        <v>-0.52500000000000002</v>
      </c>
    </row>
    <row r="3003" spans="1:14" x14ac:dyDescent="0.3">
      <c r="A3003" t="s">
        <v>103</v>
      </c>
      <c r="B3003" t="s">
        <v>104</v>
      </c>
      <c r="C3003" t="s">
        <v>179</v>
      </c>
      <c r="D3003" t="s">
        <v>193</v>
      </c>
      <c r="E3003" t="s">
        <v>231</v>
      </c>
      <c r="F3003">
        <v>9</v>
      </c>
      <c r="G3003">
        <v>2023</v>
      </c>
      <c r="H3003" s="15">
        <v>47</v>
      </c>
      <c r="I3003" s="12">
        <v>1.7667999999999999</v>
      </c>
      <c r="J3003" s="12">
        <v>1.3157795956891016</v>
      </c>
      <c r="K3003" s="16">
        <v>83.039599999999993</v>
      </c>
      <c r="L3003" s="16">
        <v>61.841640997387778</v>
      </c>
      <c r="M3003" s="11">
        <v>-0.83039599999999991</v>
      </c>
      <c r="N3003" s="17">
        <v>-3.5</v>
      </c>
    </row>
    <row r="3004" spans="1:14" x14ac:dyDescent="0.3">
      <c r="A3004" t="s">
        <v>107</v>
      </c>
      <c r="B3004" t="s">
        <v>108</v>
      </c>
      <c r="C3004" t="s">
        <v>178</v>
      </c>
      <c r="D3004" t="s">
        <v>193</v>
      </c>
      <c r="E3004" t="s">
        <v>234</v>
      </c>
      <c r="F3004">
        <v>12</v>
      </c>
      <c r="G3004">
        <v>2023</v>
      </c>
      <c r="H3004" s="15">
        <v>2</v>
      </c>
      <c r="I3004" s="12">
        <v>1.7667999999999999</v>
      </c>
      <c r="J3004" s="12">
        <v>1.3552395092870324</v>
      </c>
      <c r="K3004" s="16">
        <v>3.5335999999999999</v>
      </c>
      <c r="L3004" s="16">
        <v>2.7104790185740648</v>
      </c>
      <c r="M3004" s="11">
        <v>-3.5335999999999999E-2</v>
      </c>
      <c r="N3004" s="17">
        <v>-0.17500000000000002</v>
      </c>
    </row>
    <row r="3005" spans="1:14" x14ac:dyDescent="0.3">
      <c r="A3005" t="s">
        <v>119</v>
      </c>
      <c r="B3005" t="s">
        <v>120</v>
      </c>
      <c r="C3005" t="s">
        <v>180</v>
      </c>
      <c r="D3005" t="s">
        <v>193</v>
      </c>
      <c r="E3005" t="s">
        <v>224</v>
      </c>
      <c r="F3005">
        <v>7</v>
      </c>
      <c r="G3005">
        <v>2023</v>
      </c>
      <c r="H3005" s="15">
        <v>2</v>
      </c>
      <c r="I3005" s="12">
        <v>1.7667999999999999</v>
      </c>
      <c r="J3005" s="12">
        <v>1.341770891060736</v>
      </c>
      <c r="K3005" s="16">
        <v>3.5335999999999999</v>
      </c>
      <c r="L3005" s="16">
        <v>2.683541782121472</v>
      </c>
      <c r="M3005" s="11">
        <v>-3.5335999999999999E-2</v>
      </c>
      <c r="N3005" s="17">
        <v>-0.17500000000000002</v>
      </c>
    </row>
    <row r="3006" spans="1:14" x14ac:dyDescent="0.3">
      <c r="A3006" t="s">
        <v>141</v>
      </c>
      <c r="B3006" t="s">
        <v>142</v>
      </c>
      <c r="C3006" t="s">
        <v>180</v>
      </c>
      <c r="D3006" t="s">
        <v>193</v>
      </c>
      <c r="E3006" t="s">
        <v>225</v>
      </c>
      <c r="F3006">
        <v>10</v>
      </c>
      <c r="G3006">
        <v>2023</v>
      </c>
      <c r="H3006" s="15">
        <v>1</v>
      </c>
      <c r="I3006" s="12">
        <v>1.7667999999999999</v>
      </c>
      <c r="J3006" s="12">
        <v>1.341770891060736</v>
      </c>
      <c r="K3006" s="16">
        <v>1.7667999999999999</v>
      </c>
      <c r="L3006" s="16">
        <v>1.341770891060736</v>
      </c>
      <c r="M3006" s="11">
        <v>-1.7668E-2</v>
      </c>
      <c r="N3006" s="17">
        <v>-8.7500000000000008E-2</v>
      </c>
    </row>
    <row r="3007" spans="1:14" x14ac:dyDescent="0.3">
      <c r="A3007" t="s">
        <v>141</v>
      </c>
      <c r="B3007" t="s">
        <v>142</v>
      </c>
      <c r="C3007" t="s">
        <v>180</v>
      </c>
      <c r="D3007" t="s">
        <v>193</v>
      </c>
      <c r="E3007" t="s">
        <v>228</v>
      </c>
      <c r="F3007">
        <v>8</v>
      </c>
      <c r="G3007">
        <v>2023</v>
      </c>
      <c r="H3007" s="15">
        <v>2</v>
      </c>
      <c r="I3007" s="12">
        <v>1.7667999999999999</v>
      </c>
      <c r="J3007" s="12">
        <v>1.3417715119060496</v>
      </c>
      <c r="K3007" s="16">
        <v>3.5335999999999999</v>
      </c>
      <c r="L3007" s="16">
        <v>2.6835430238120992</v>
      </c>
      <c r="M3007" s="11">
        <v>-3.5335999999999999E-2</v>
      </c>
      <c r="N3007" s="17">
        <v>-0.17500000000000002</v>
      </c>
    </row>
    <row r="3008" spans="1:14" x14ac:dyDescent="0.3">
      <c r="A3008" t="s">
        <v>151</v>
      </c>
      <c r="B3008" t="s">
        <v>152</v>
      </c>
      <c r="C3008" t="s">
        <v>1</v>
      </c>
      <c r="D3008" t="s">
        <v>193</v>
      </c>
      <c r="E3008" t="s">
        <v>231</v>
      </c>
      <c r="F3008">
        <v>9</v>
      </c>
      <c r="G3008">
        <v>2023</v>
      </c>
      <c r="H3008" s="15">
        <v>63</v>
      </c>
      <c r="I3008" s="12">
        <v>1.7667999999999999</v>
      </c>
      <c r="J3008" s="12">
        <v>1.3406126006545933</v>
      </c>
      <c r="K3008" s="16">
        <v>111.30839999999999</v>
      </c>
      <c r="L3008" s="16">
        <v>84.458593841239377</v>
      </c>
      <c r="M3008" s="11">
        <v>-1.113084</v>
      </c>
      <c r="N3008" s="17">
        <v>-4.7250000000000005</v>
      </c>
    </row>
    <row r="3009" spans="1:14" x14ac:dyDescent="0.3">
      <c r="A3009" t="s">
        <v>155</v>
      </c>
      <c r="B3009" t="s">
        <v>156</v>
      </c>
      <c r="C3009" t="s">
        <v>179</v>
      </c>
      <c r="D3009" t="s">
        <v>193</v>
      </c>
      <c r="E3009" t="s">
        <v>224</v>
      </c>
      <c r="F3009">
        <v>7</v>
      </c>
      <c r="G3009">
        <v>2023</v>
      </c>
      <c r="H3009" s="15">
        <v>11</v>
      </c>
      <c r="I3009" s="12">
        <v>1.7667999999999999</v>
      </c>
      <c r="J3009" s="12">
        <v>1.3417723500472223</v>
      </c>
      <c r="K3009" s="16">
        <v>19.434799999999999</v>
      </c>
      <c r="L3009" s="16">
        <v>14.759495850519444</v>
      </c>
      <c r="M3009" s="11">
        <v>-0.19434799999999999</v>
      </c>
      <c r="N3009" s="17">
        <v>-0.78750000000000009</v>
      </c>
    </row>
    <row r="3010" spans="1:14" x14ac:dyDescent="0.3">
      <c r="A3010" t="s">
        <v>155</v>
      </c>
      <c r="B3010" t="s">
        <v>156</v>
      </c>
      <c r="C3010" t="s">
        <v>179</v>
      </c>
      <c r="D3010" t="s">
        <v>193</v>
      </c>
      <c r="E3010" t="s">
        <v>234</v>
      </c>
      <c r="F3010">
        <v>12</v>
      </c>
      <c r="G3010">
        <v>2023</v>
      </c>
      <c r="H3010" s="15">
        <v>11</v>
      </c>
      <c r="I3010" s="12">
        <v>1.7667999999999999</v>
      </c>
      <c r="J3010" s="12">
        <v>1.2545514372245952</v>
      </c>
      <c r="K3010" s="16">
        <v>19.434799999999999</v>
      </c>
      <c r="L3010" s="16">
        <v>13.800065809470548</v>
      </c>
      <c r="M3010" s="11">
        <v>-0.19434799999999999</v>
      </c>
      <c r="N3010" s="17">
        <v>-0.78750000000000009</v>
      </c>
    </row>
    <row r="3011" spans="1:14" x14ac:dyDescent="0.3">
      <c r="A3011" t="s">
        <v>155</v>
      </c>
      <c r="B3011" t="s">
        <v>156</v>
      </c>
      <c r="C3011" t="s">
        <v>179</v>
      </c>
      <c r="D3011" t="s">
        <v>193</v>
      </c>
      <c r="E3011" t="s">
        <v>225</v>
      </c>
      <c r="F3011">
        <v>10</v>
      </c>
      <c r="G3011">
        <v>2023</v>
      </c>
      <c r="H3011" s="15">
        <v>21</v>
      </c>
      <c r="I3011" s="12">
        <v>1.7566999999999999</v>
      </c>
      <c r="J3011" s="12">
        <v>1.2549936860360882</v>
      </c>
      <c r="K3011" s="16">
        <v>36.890699999999995</v>
      </c>
      <c r="L3011" s="16">
        <v>26.354867406757851</v>
      </c>
      <c r="M3011" s="11">
        <v>-0.36890699999999998</v>
      </c>
      <c r="N3011" s="17">
        <v>-1.5660000000000001</v>
      </c>
    </row>
    <row r="3012" spans="1:14" x14ac:dyDescent="0.3">
      <c r="A3012" t="s">
        <v>161</v>
      </c>
      <c r="B3012" t="s">
        <v>162</v>
      </c>
      <c r="C3012" t="s">
        <v>178</v>
      </c>
      <c r="D3012" t="s">
        <v>193</v>
      </c>
      <c r="E3012" t="s">
        <v>228</v>
      </c>
      <c r="F3012">
        <v>8</v>
      </c>
      <c r="G3012">
        <v>2023</v>
      </c>
      <c r="H3012" s="15">
        <v>0</v>
      </c>
      <c r="I3012" s="12">
        <v>1.5043</v>
      </c>
      <c r="J3012" s="12">
        <v>0</v>
      </c>
      <c r="K3012" s="16">
        <v>0</v>
      </c>
      <c r="L3012" s="16">
        <v>0</v>
      </c>
      <c r="M3012" s="11">
        <v>0</v>
      </c>
      <c r="N3012" s="17">
        <v>0</v>
      </c>
    </row>
    <row r="3013" spans="1:14" x14ac:dyDescent="0.3">
      <c r="A3013" t="s">
        <v>161</v>
      </c>
      <c r="B3013" t="s">
        <v>162</v>
      </c>
      <c r="C3013" t="s">
        <v>178</v>
      </c>
      <c r="D3013" t="s">
        <v>193</v>
      </c>
      <c r="E3013" t="s">
        <v>231</v>
      </c>
      <c r="F3013">
        <v>9</v>
      </c>
      <c r="G3013">
        <v>2023</v>
      </c>
      <c r="H3013" s="15">
        <v>21</v>
      </c>
      <c r="I3013" s="12">
        <v>0.3029</v>
      </c>
      <c r="J3013" s="12">
        <v>1.3382985032235606</v>
      </c>
      <c r="K3013" s="16">
        <v>6.3609</v>
      </c>
      <c r="L3013" s="16">
        <v>28.104268567694774</v>
      </c>
      <c r="M3013" s="11">
        <v>-6.3608999999999999E-2</v>
      </c>
      <c r="N3013" s="17">
        <v>-0.26999999999999996</v>
      </c>
    </row>
    <row r="3014" spans="1:14" x14ac:dyDescent="0.3">
      <c r="A3014" t="s">
        <v>161</v>
      </c>
      <c r="B3014" t="s">
        <v>162</v>
      </c>
      <c r="C3014" t="s">
        <v>178</v>
      </c>
      <c r="D3014" t="s">
        <v>193</v>
      </c>
      <c r="E3014" t="s">
        <v>224</v>
      </c>
      <c r="F3014">
        <v>7</v>
      </c>
      <c r="G3014">
        <v>2023</v>
      </c>
      <c r="H3014" s="15">
        <v>31</v>
      </c>
      <c r="I3014" s="12">
        <v>1.7667999999999999</v>
      </c>
      <c r="J3014" s="12">
        <v>1.3382941573063682</v>
      </c>
      <c r="K3014" s="16">
        <v>54.770799999999994</v>
      </c>
      <c r="L3014" s="16">
        <v>41.487118876497419</v>
      </c>
      <c r="M3014" s="11">
        <v>-0.54770799999999997</v>
      </c>
      <c r="N3014" s="17">
        <v>-2.3625000000000003</v>
      </c>
    </row>
    <row r="3015" spans="1:14" x14ac:dyDescent="0.3">
      <c r="A3015" t="s">
        <v>5</v>
      </c>
      <c r="B3015" t="s">
        <v>6</v>
      </c>
      <c r="C3015" t="s">
        <v>1</v>
      </c>
      <c r="D3015" t="s">
        <v>194</v>
      </c>
      <c r="E3015" t="s">
        <v>233</v>
      </c>
      <c r="F3015">
        <v>1</v>
      </c>
      <c r="G3015">
        <v>2023</v>
      </c>
      <c r="H3015" s="15">
        <v>1</v>
      </c>
      <c r="I3015" s="12">
        <v>1.7667999999999999</v>
      </c>
      <c r="J3015" s="12">
        <v>0.29529305211883505</v>
      </c>
      <c r="K3015" s="16">
        <v>1.7667999999999999</v>
      </c>
      <c r="L3015" s="16">
        <v>0.29529305211883505</v>
      </c>
      <c r="M3015" s="11">
        <v>-1.7668E-2</v>
      </c>
      <c r="N3015" s="17">
        <v>-8.7500000000000008E-2</v>
      </c>
    </row>
    <row r="3016" spans="1:14" x14ac:dyDescent="0.3">
      <c r="A3016" t="s">
        <v>7</v>
      </c>
      <c r="B3016" t="s">
        <v>8</v>
      </c>
      <c r="C3016" t="s">
        <v>180</v>
      </c>
      <c r="D3016" t="s">
        <v>194</v>
      </c>
      <c r="E3016" t="s">
        <v>234</v>
      </c>
      <c r="F3016">
        <v>12</v>
      </c>
      <c r="G3016">
        <v>2023</v>
      </c>
      <c r="H3016" s="15">
        <v>2</v>
      </c>
      <c r="I3016" s="12">
        <v>2.2716000000000003</v>
      </c>
      <c r="J3016" s="12">
        <v>0.37589558092131287</v>
      </c>
      <c r="K3016" s="16">
        <v>4.5432000000000006</v>
      </c>
      <c r="L3016" s="16">
        <v>0.75179116184262573</v>
      </c>
      <c r="M3016" s="11">
        <v>-4.5432000000000007E-2</v>
      </c>
      <c r="N3016" s="17">
        <v>-0.22500000000000001</v>
      </c>
    </row>
    <row r="3017" spans="1:14" x14ac:dyDescent="0.3">
      <c r="A3017" t="s">
        <v>7</v>
      </c>
      <c r="B3017" t="s">
        <v>8</v>
      </c>
      <c r="C3017" t="s">
        <v>180</v>
      </c>
      <c r="D3017" t="s">
        <v>194</v>
      </c>
      <c r="E3017" t="s">
        <v>224</v>
      </c>
      <c r="F3017">
        <v>7</v>
      </c>
      <c r="G3017">
        <v>2023</v>
      </c>
      <c r="H3017" s="15">
        <v>4</v>
      </c>
      <c r="I3017" s="12">
        <v>2.2716000000000003</v>
      </c>
      <c r="J3017" s="12">
        <v>0.34881613602103434</v>
      </c>
      <c r="K3017" s="16">
        <v>9.0864000000000011</v>
      </c>
      <c r="L3017" s="16">
        <v>1.3952645440841374</v>
      </c>
      <c r="M3017" s="11">
        <v>-9.0864000000000014E-2</v>
      </c>
      <c r="N3017" s="17">
        <v>-0.33750000000000002</v>
      </c>
    </row>
    <row r="3018" spans="1:14" x14ac:dyDescent="0.3">
      <c r="A3018" t="s">
        <v>7</v>
      </c>
      <c r="B3018" t="s">
        <v>8</v>
      </c>
      <c r="C3018" t="s">
        <v>180</v>
      </c>
      <c r="D3018" t="s">
        <v>194</v>
      </c>
      <c r="E3018" t="s">
        <v>223</v>
      </c>
      <c r="F3018">
        <v>11</v>
      </c>
      <c r="G3018">
        <v>2023</v>
      </c>
      <c r="H3018" s="15">
        <v>4</v>
      </c>
      <c r="I3018" s="12">
        <v>2.2716000000000003</v>
      </c>
      <c r="J3018" s="12">
        <v>0.39498164755928533</v>
      </c>
      <c r="K3018" s="16">
        <v>9.0864000000000011</v>
      </c>
      <c r="L3018" s="16">
        <v>1.5799265902371413</v>
      </c>
      <c r="M3018" s="11">
        <v>-9.0864000000000014E-2</v>
      </c>
      <c r="N3018" s="17">
        <v>-0.33750000000000002</v>
      </c>
    </row>
    <row r="3019" spans="1:14" x14ac:dyDescent="0.3">
      <c r="A3019" t="s">
        <v>9</v>
      </c>
      <c r="B3019" t="s">
        <v>10</v>
      </c>
      <c r="C3019" t="s">
        <v>178</v>
      </c>
      <c r="D3019" t="s">
        <v>194</v>
      </c>
      <c r="E3019" t="s">
        <v>233</v>
      </c>
      <c r="F3019">
        <v>1</v>
      </c>
      <c r="G3019">
        <v>2023</v>
      </c>
      <c r="H3019" s="15">
        <v>8</v>
      </c>
      <c r="I3019" s="12">
        <v>1.7667999999999999</v>
      </c>
      <c r="J3019" s="12">
        <v>0.287687736170189</v>
      </c>
      <c r="K3019" s="16">
        <v>14.134399999999999</v>
      </c>
      <c r="L3019" s="16">
        <v>2.301501889361512</v>
      </c>
      <c r="M3019" s="11">
        <v>-0.141344</v>
      </c>
      <c r="N3019" s="17">
        <v>-0.61250000000000004</v>
      </c>
    </row>
    <row r="3020" spans="1:14" x14ac:dyDescent="0.3">
      <c r="A3020" t="s">
        <v>9</v>
      </c>
      <c r="B3020" t="s">
        <v>10</v>
      </c>
      <c r="C3020" t="s">
        <v>178</v>
      </c>
      <c r="D3020" t="s">
        <v>194</v>
      </c>
      <c r="E3020" t="s">
        <v>232</v>
      </c>
      <c r="F3020">
        <v>3</v>
      </c>
      <c r="G3020">
        <v>2023</v>
      </c>
      <c r="H3020" s="15">
        <v>12</v>
      </c>
      <c r="I3020" s="12">
        <v>1.7667999999999999</v>
      </c>
      <c r="J3020" s="12">
        <v>0.34689039651282705</v>
      </c>
      <c r="K3020" s="16">
        <v>21.201599999999999</v>
      </c>
      <c r="L3020" s="16">
        <v>4.1626847581539241</v>
      </c>
      <c r="M3020" s="11">
        <v>-0.21201599999999998</v>
      </c>
      <c r="N3020" s="17">
        <v>-0.875</v>
      </c>
    </row>
    <row r="3021" spans="1:14" x14ac:dyDescent="0.3">
      <c r="A3021" t="s">
        <v>9</v>
      </c>
      <c r="B3021" t="s">
        <v>10</v>
      </c>
      <c r="C3021" t="s">
        <v>178</v>
      </c>
      <c r="D3021" t="s">
        <v>194</v>
      </c>
      <c r="E3021" t="s">
        <v>226</v>
      </c>
      <c r="F3021">
        <v>5</v>
      </c>
      <c r="G3021">
        <v>2023</v>
      </c>
      <c r="H3021" s="15">
        <v>44</v>
      </c>
      <c r="I3021" s="12">
        <v>1.7667999999999999</v>
      </c>
      <c r="J3021" s="12">
        <v>0.34744366820944411</v>
      </c>
      <c r="K3021" s="16">
        <v>77.739199999999997</v>
      </c>
      <c r="L3021" s="16">
        <v>15.287521401215541</v>
      </c>
      <c r="M3021" s="11">
        <v>-0.77739199999999997</v>
      </c>
      <c r="N3021" s="17">
        <v>-3.2375000000000003</v>
      </c>
    </row>
    <row r="3022" spans="1:14" x14ac:dyDescent="0.3">
      <c r="A3022" t="s">
        <v>9</v>
      </c>
      <c r="B3022" t="s">
        <v>10</v>
      </c>
      <c r="C3022" t="s">
        <v>178</v>
      </c>
      <c r="D3022" t="s">
        <v>194</v>
      </c>
      <c r="E3022" t="s">
        <v>230</v>
      </c>
      <c r="F3022">
        <v>4</v>
      </c>
      <c r="G3022">
        <v>2023</v>
      </c>
      <c r="H3022" s="15">
        <v>61</v>
      </c>
      <c r="I3022" s="12">
        <v>1.7667999999999999</v>
      </c>
      <c r="J3022" s="12">
        <v>0.34833230835602597</v>
      </c>
      <c r="K3022" s="16">
        <v>107.7748</v>
      </c>
      <c r="L3022" s="16">
        <v>21.248270809717585</v>
      </c>
      <c r="M3022" s="11">
        <v>-1.0777479999999999</v>
      </c>
      <c r="N3022" s="17">
        <v>-4.4625000000000004</v>
      </c>
    </row>
    <row r="3023" spans="1:14" x14ac:dyDescent="0.3">
      <c r="A3023" t="s">
        <v>9</v>
      </c>
      <c r="B3023" t="s">
        <v>10</v>
      </c>
      <c r="C3023" t="s">
        <v>178</v>
      </c>
      <c r="D3023" t="s">
        <v>194</v>
      </c>
      <c r="E3023" t="s">
        <v>229</v>
      </c>
      <c r="F3023">
        <v>6</v>
      </c>
      <c r="G3023">
        <v>2023</v>
      </c>
      <c r="H3023" s="15">
        <v>80</v>
      </c>
      <c r="I3023" s="12">
        <v>1.7667999999999999</v>
      </c>
      <c r="J3023" s="12">
        <v>0.33935015293732607</v>
      </c>
      <c r="K3023" s="16">
        <v>141.34399999999999</v>
      </c>
      <c r="L3023" s="16">
        <v>27.148012234986084</v>
      </c>
      <c r="M3023" s="11">
        <v>-1.41344</v>
      </c>
      <c r="N3023" s="17">
        <v>-5.8625000000000007</v>
      </c>
    </row>
    <row r="3024" spans="1:14" x14ac:dyDescent="0.3">
      <c r="A3024" t="s">
        <v>9</v>
      </c>
      <c r="B3024" t="s">
        <v>10</v>
      </c>
      <c r="C3024" t="s">
        <v>178</v>
      </c>
      <c r="D3024" t="s">
        <v>194</v>
      </c>
      <c r="E3024" t="s">
        <v>225</v>
      </c>
      <c r="F3024">
        <v>10</v>
      </c>
      <c r="G3024">
        <v>2023</v>
      </c>
      <c r="H3024" s="15">
        <v>81</v>
      </c>
      <c r="I3024" s="12">
        <v>2.2716000000000003</v>
      </c>
      <c r="J3024" s="12">
        <v>0.39160507192667116</v>
      </c>
      <c r="K3024" s="16">
        <v>183.99960000000002</v>
      </c>
      <c r="L3024" s="16">
        <v>31.720010826060363</v>
      </c>
      <c r="M3024" s="11">
        <v>-1.8399960000000002</v>
      </c>
      <c r="N3024" s="17">
        <v>-7.65</v>
      </c>
    </row>
    <row r="3025" spans="1:14" x14ac:dyDescent="0.3">
      <c r="A3025" t="s">
        <v>9</v>
      </c>
      <c r="B3025" t="s">
        <v>10</v>
      </c>
      <c r="C3025" t="s">
        <v>178</v>
      </c>
      <c r="D3025" t="s">
        <v>194</v>
      </c>
      <c r="E3025" t="s">
        <v>228</v>
      </c>
      <c r="F3025">
        <v>8</v>
      </c>
      <c r="G3025">
        <v>2023</v>
      </c>
      <c r="H3025" s="15">
        <v>119</v>
      </c>
      <c r="I3025" s="12">
        <v>2.1707000000000001</v>
      </c>
      <c r="J3025" s="12">
        <v>0.34933895350680272</v>
      </c>
      <c r="K3025" s="16">
        <v>258.31330000000003</v>
      </c>
      <c r="L3025" s="16">
        <v>41.571335467309524</v>
      </c>
      <c r="M3025" s="11">
        <v>-2.5831330000000001</v>
      </c>
      <c r="N3025" s="17">
        <v>-10.75</v>
      </c>
    </row>
    <row r="3026" spans="1:14" x14ac:dyDescent="0.3">
      <c r="A3026" t="s">
        <v>9</v>
      </c>
      <c r="B3026" t="s">
        <v>10</v>
      </c>
      <c r="C3026" t="s">
        <v>178</v>
      </c>
      <c r="D3026" t="s">
        <v>194</v>
      </c>
      <c r="E3026" t="s">
        <v>224</v>
      </c>
      <c r="F3026">
        <v>7</v>
      </c>
      <c r="G3026">
        <v>2023</v>
      </c>
      <c r="H3026" s="15">
        <v>158</v>
      </c>
      <c r="I3026" s="12">
        <v>1.7667999999999999</v>
      </c>
      <c r="J3026" s="12">
        <v>0.34841038499480559</v>
      </c>
      <c r="K3026" s="16">
        <v>279.15440000000001</v>
      </c>
      <c r="L3026" s="16">
        <v>55.048840829179284</v>
      </c>
      <c r="M3026" s="11">
        <v>-2.791544</v>
      </c>
      <c r="N3026" s="17">
        <v>-11.637500000000001</v>
      </c>
    </row>
    <row r="3027" spans="1:14" x14ac:dyDescent="0.3">
      <c r="A3027" t="s">
        <v>9</v>
      </c>
      <c r="B3027" t="s">
        <v>10</v>
      </c>
      <c r="C3027" t="s">
        <v>178</v>
      </c>
      <c r="D3027" t="s">
        <v>194</v>
      </c>
      <c r="E3027" t="s">
        <v>234</v>
      </c>
      <c r="F3027">
        <v>12</v>
      </c>
      <c r="G3027">
        <v>2023</v>
      </c>
      <c r="H3027" s="15">
        <v>125</v>
      </c>
      <c r="I3027" s="12">
        <v>2.2716000000000003</v>
      </c>
      <c r="J3027" s="12">
        <v>0.37403821252902331</v>
      </c>
      <c r="K3027" s="16">
        <v>283.95000000000005</v>
      </c>
      <c r="L3027" s="16">
        <v>46.754776566127916</v>
      </c>
      <c r="M3027" s="11">
        <v>-2.8395000000000006</v>
      </c>
      <c r="N3027" s="17">
        <v>-11.8125</v>
      </c>
    </row>
    <row r="3028" spans="1:14" x14ac:dyDescent="0.3">
      <c r="A3028" t="s">
        <v>9</v>
      </c>
      <c r="B3028" t="s">
        <v>10</v>
      </c>
      <c r="C3028" t="s">
        <v>178</v>
      </c>
      <c r="D3028" t="s">
        <v>194</v>
      </c>
      <c r="E3028" t="s">
        <v>223</v>
      </c>
      <c r="F3028">
        <v>11</v>
      </c>
      <c r="G3028">
        <v>2023</v>
      </c>
      <c r="H3028" s="15">
        <v>132</v>
      </c>
      <c r="I3028" s="12">
        <v>2.2716000000000003</v>
      </c>
      <c r="J3028" s="12">
        <v>0.38195750281550189</v>
      </c>
      <c r="K3028" s="16">
        <v>299.85120000000006</v>
      </c>
      <c r="L3028" s="16">
        <v>50.418390371646247</v>
      </c>
      <c r="M3028" s="11">
        <v>-2.9985120000000007</v>
      </c>
      <c r="N3028" s="17">
        <v>-12.487500000000001</v>
      </c>
    </row>
    <row r="3029" spans="1:14" x14ac:dyDescent="0.3">
      <c r="A3029" t="s">
        <v>9</v>
      </c>
      <c r="B3029" t="s">
        <v>10</v>
      </c>
      <c r="C3029" t="s">
        <v>178</v>
      </c>
      <c r="D3029" t="s">
        <v>194</v>
      </c>
      <c r="E3029" t="s">
        <v>231</v>
      </c>
      <c r="F3029">
        <v>9</v>
      </c>
      <c r="G3029">
        <v>2023</v>
      </c>
      <c r="H3029" s="15">
        <v>134</v>
      </c>
      <c r="I3029" s="12">
        <v>2.2716000000000003</v>
      </c>
      <c r="J3029" s="12">
        <v>0.38609378234973496</v>
      </c>
      <c r="K3029" s="16">
        <v>304.39440000000002</v>
      </c>
      <c r="L3029" s="16">
        <v>51.736566834864483</v>
      </c>
      <c r="M3029" s="11">
        <v>-3.0439440000000002</v>
      </c>
      <c r="N3029" s="17">
        <v>-12.7125</v>
      </c>
    </row>
    <row r="3030" spans="1:14" x14ac:dyDescent="0.3">
      <c r="A3030" t="s">
        <v>13</v>
      </c>
      <c r="B3030" t="s">
        <v>14</v>
      </c>
      <c r="C3030" t="s">
        <v>179</v>
      </c>
      <c r="D3030" t="s">
        <v>194</v>
      </c>
      <c r="E3030" t="s">
        <v>234</v>
      </c>
      <c r="F3030">
        <v>12</v>
      </c>
      <c r="G3030">
        <v>2023</v>
      </c>
      <c r="H3030" s="15">
        <v>2</v>
      </c>
      <c r="I3030" s="12">
        <v>2.2716000000000003</v>
      </c>
      <c r="J3030" s="12">
        <v>0.39656128671795765</v>
      </c>
      <c r="K3030" s="16">
        <v>4.5432000000000006</v>
      </c>
      <c r="L3030" s="16">
        <v>0.7931225734359153</v>
      </c>
      <c r="M3030" s="11">
        <v>-4.5432000000000007E-2</v>
      </c>
      <c r="N3030" s="17">
        <v>-0.22500000000000001</v>
      </c>
    </row>
    <row r="3031" spans="1:14" x14ac:dyDescent="0.3">
      <c r="A3031" t="s">
        <v>25</v>
      </c>
      <c r="B3031" t="s">
        <v>26</v>
      </c>
      <c r="C3031" t="s">
        <v>1</v>
      </c>
      <c r="D3031" t="s">
        <v>194</v>
      </c>
      <c r="E3031" t="s">
        <v>226</v>
      </c>
      <c r="F3031">
        <v>5</v>
      </c>
      <c r="G3031">
        <v>2023</v>
      </c>
      <c r="H3031" s="15">
        <v>0</v>
      </c>
      <c r="I3031" s="12">
        <v>2.5543</v>
      </c>
      <c r="J3031" s="12">
        <v>0.54793107123828777</v>
      </c>
      <c r="K3031" s="16">
        <v>0</v>
      </c>
      <c r="L3031" s="16">
        <v>0</v>
      </c>
      <c r="M3031" s="11">
        <v>0</v>
      </c>
      <c r="N3031" s="17">
        <v>0</v>
      </c>
    </row>
    <row r="3032" spans="1:14" x14ac:dyDescent="0.3">
      <c r="A3032" t="s">
        <v>25</v>
      </c>
      <c r="B3032" t="s">
        <v>26</v>
      </c>
      <c r="C3032" t="s">
        <v>1</v>
      </c>
      <c r="D3032" t="s">
        <v>194</v>
      </c>
      <c r="E3032" t="s">
        <v>229</v>
      </c>
      <c r="F3032">
        <v>6</v>
      </c>
      <c r="G3032">
        <v>2023</v>
      </c>
      <c r="H3032" s="15">
        <v>5</v>
      </c>
      <c r="I3032" s="12">
        <v>2.0192000000000001</v>
      </c>
      <c r="J3032" s="12">
        <v>0.33168978870782767</v>
      </c>
      <c r="K3032" s="16">
        <v>10.096</v>
      </c>
      <c r="L3032" s="16">
        <v>1.6584489435391383</v>
      </c>
      <c r="M3032" s="11">
        <v>-0.10096000000000001</v>
      </c>
      <c r="N3032" s="17">
        <v>-0.4</v>
      </c>
    </row>
    <row r="3033" spans="1:14" x14ac:dyDescent="0.3">
      <c r="A3033" t="s">
        <v>25</v>
      </c>
      <c r="B3033" t="s">
        <v>26</v>
      </c>
      <c r="C3033" t="s">
        <v>1</v>
      </c>
      <c r="D3033" t="s">
        <v>194</v>
      </c>
      <c r="E3033" t="s">
        <v>223</v>
      </c>
      <c r="F3033">
        <v>11</v>
      </c>
      <c r="G3033">
        <v>2023</v>
      </c>
      <c r="H3033" s="15">
        <v>4</v>
      </c>
      <c r="I3033" s="12">
        <v>3.1096000000000004</v>
      </c>
      <c r="J3033" s="12">
        <v>0.52854705891602305</v>
      </c>
      <c r="K3033" s="16">
        <v>12.438400000000001</v>
      </c>
      <c r="L3033" s="16">
        <v>2.1141882356640922</v>
      </c>
      <c r="M3033" s="11">
        <v>-0.12438400000000002</v>
      </c>
      <c r="N3033" s="17">
        <v>-0.46200000000000002</v>
      </c>
    </row>
    <row r="3034" spans="1:14" x14ac:dyDescent="0.3">
      <c r="A3034" t="s">
        <v>25</v>
      </c>
      <c r="B3034" t="s">
        <v>26</v>
      </c>
      <c r="C3034" t="s">
        <v>1</v>
      </c>
      <c r="D3034" t="s">
        <v>194</v>
      </c>
      <c r="E3034" t="s">
        <v>227</v>
      </c>
      <c r="F3034">
        <v>2</v>
      </c>
      <c r="G3034">
        <v>2023</v>
      </c>
      <c r="H3034" s="15">
        <v>7</v>
      </c>
      <c r="I3034" s="12">
        <v>2.1404000000000001</v>
      </c>
      <c r="J3034" s="12">
        <v>0.51957716699621526</v>
      </c>
      <c r="K3034" s="16">
        <v>14.982800000000001</v>
      </c>
      <c r="L3034" s="16">
        <v>3.637040168973507</v>
      </c>
      <c r="M3034" s="11">
        <v>-0.14982800000000002</v>
      </c>
      <c r="N3034" s="17">
        <v>-0.63600000000000012</v>
      </c>
    </row>
    <row r="3035" spans="1:14" x14ac:dyDescent="0.3">
      <c r="A3035" t="s">
        <v>27</v>
      </c>
      <c r="B3035" t="s">
        <v>28</v>
      </c>
      <c r="C3035" t="s">
        <v>1</v>
      </c>
      <c r="D3035" t="s">
        <v>194</v>
      </c>
      <c r="E3035" t="s">
        <v>231</v>
      </c>
      <c r="F3035">
        <v>9</v>
      </c>
      <c r="G3035">
        <v>2023</v>
      </c>
      <c r="H3035" s="15">
        <v>5</v>
      </c>
      <c r="I3035" s="12">
        <v>2.2716000000000003</v>
      </c>
      <c r="J3035" s="12">
        <v>0.41013677568629076</v>
      </c>
      <c r="K3035" s="16">
        <v>11.358000000000001</v>
      </c>
      <c r="L3035" s="16">
        <v>2.0506838784314536</v>
      </c>
      <c r="M3035" s="11">
        <v>-0.11358000000000001</v>
      </c>
      <c r="N3035" s="17">
        <v>-0.45</v>
      </c>
    </row>
    <row r="3036" spans="1:14" x14ac:dyDescent="0.3">
      <c r="A3036" t="s">
        <v>27</v>
      </c>
      <c r="B3036" t="s">
        <v>28</v>
      </c>
      <c r="C3036" t="s">
        <v>1</v>
      </c>
      <c r="D3036" t="s">
        <v>194</v>
      </c>
      <c r="E3036" t="s">
        <v>223</v>
      </c>
      <c r="F3036">
        <v>11</v>
      </c>
      <c r="G3036">
        <v>2023</v>
      </c>
      <c r="H3036" s="15">
        <v>7</v>
      </c>
      <c r="I3036" s="12">
        <v>2.2716000000000003</v>
      </c>
      <c r="J3036" s="12">
        <v>0.41311630099061086</v>
      </c>
      <c r="K3036" s="16">
        <v>15.901200000000003</v>
      </c>
      <c r="L3036" s="16">
        <v>2.8918141069342762</v>
      </c>
      <c r="M3036" s="11">
        <v>-0.15901200000000004</v>
      </c>
      <c r="N3036" s="17">
        <v>-0.67500000000000004</v>
      </c>
    </row>
    <row r="3037" spans="1:14" x14ac:dyDescent="0.3">
      <c r="A3037" t="s">
        <v>27</v>
      </c>
      <c r="B3037" t="s">
        <v>28</v>
      </c>
      <c r="C3037" t="s">
        <v>1</v>
      </c>
      <c r="D3037" t="s">
        <v>194</v>
      </c>
      <c r="E3037" t="s">
        <v>234</v>
      </c>
      <c r="F3037">
        <v>12</v>
      </c>
      <c r="G3037">
        <v>2023</v>
      </c>
      <c r="H3037" s="15">
        <v>11</v>
      </c>
      <c r="I3037" s="12">
        <v>2.2716000000000003</v>
      </c>
      <c r="J3037" s="12">
        <v>0.41067386902641168</v>
      </c>
      <c r="K3037" s="16">
        <v>24.987600000000004</v>
      </c>
      <c r="L3037" s="16">
        <v>4.5174125592905288</v>
      </c>
      <c r="M3037" s="11">
        <v>-0.24987600000000004</v>
      </c>
      <c r="N3037" s="17">
        <v>-1.0125</v>
      </c>
    </row>
    <row r="3038" spans="1:14" x14ac:dyDescent="0.3">
      <c r="A3038" t="s">
        <v>27</v>
      </c>
      <c r="B3038" t="s">
        <v>28</v>
      </c>
      <c r="C3038" t="s">
        <v>1</v>
      </c>
      <c r="D3038" t="s">
        <v>194</v>
      </c>
      <c r="E3038" t="s">
        <v>226</v>
      </c>
      <c r="F3038">
        <v>5</v>
      </c>
      <c r="G3038">
        <v>2023</v>
      </c>
      <c r="H3038" s="15">
        <v>17</v>
      </c>
      <c r="I3038" s="12">
        <v>2.1808000000000001</v>
      </c>
      <c r="J3038" s="12">
        <v>0.45219987830305902</v>
      </c>
      <c r="K3038" s="16">
        <v>37.073599999999999</v>
      </c>
      <c r="L3038" s="16">
        <v>7.6873979311520033</v>
      </c>
      <c r="M3038" s="11">
        <v>-0.37073600000000001</v>
      </c>
      <c r="N3038" s="17">
        <v>-1.5120000000000002</v>
      </c>
    </row>
    <row r="3039" spans="1:14" x14ac:dyDescent="0.3">
      <c r="A3039" t="s">
        <v>31</v>
      </c>
      <c r="B3039" t="s">
        <v>32</v>
      </c>
      <c r="C3039" t="s">
        <v>180</v>
      </c>
      <c r="D3039" t="s">
        <v>194</v>
      </c>
      <c r="E3039" t="s">
        <v>228</v>
      </c>
      <c r="F3039">
        <v>8</v>
      </c>
      <c r="G3039">
        <v>2023</v>
      </c>
      <c r="H3039" s="15">
        <v>12</v>
      </c>
      <c r="I3039" s="12">
        <v>2.5543</v>
      </c>
      <c r="J3039" s="12">
        <v>0.54793107123828777</v>
      </c>
      <c r="K3039" s="16">
        <v>30.651600000000002</v>
      </c>
      <c r="L3039" s="16">
        <v>6.5751728548594528</v>
      </c>
      <c r="M3039" s="11">
        <v>-0.30651600000000001</v>
      </c>
      <c r="N3039" s="17">
        <v>-1.2649999999999999</v>
      </c>
    </row>
    <row r="3040" spans="1:14" x14ac:dyDescent="0.3">
      <c r="A3040" t="s">
        <v>31</v>
      </c>
      <c r="B3040" t="s">
        <v>32</v>
      </c>
      <c r="C3040" t="s">
        <v>180</v>
      </c>
      <c r="D3040" t="s">
        <v>194</v>
      </c>
      <c r="E3040" t="s">
        <v>231</v>
      </c>
      <c r="F3040">
        <v>9</v>
      </c>
      <c r="G3040">
        <v>2023</v>
      </c>
      <c r="H3040" s="15">
        <v>12</v>
      </c>
      <c r="I3040" s="12">
        <v>2.5543</v>
      </c>
      <c r="J3040" s="12">
        <v>0.54793107123828777</v>
      </c>
      <c r="K3040" s="16">
        <v>30.651600000000002</v>
      </c>
      <c r="L3040" s="16">
        <v>6.5751728548594528</v>
      </c>
      <c r="M3040" s="11">
        <v>-0.30651600000000001</v>
      </c>
      <c r="N3040" s="17">
        <v>-1.2649999999999999</v>
      </c>
    </row>
    <row r="3041" spans="1:14" x14ac:dyDescent="0.3">
      <c r="A3041" t="s">
        <v>31</v>
      </c>
      <c r="B3041" t="s">
        <v>32</v>
      </c>
      <c r="C3041" t="s">
        <v>180</v>
      </c>
      <c r="D3041" t="s">
        <v>194</v>
      </c>
      <c r="E3041" t="s">
        <v>232</v>
      </c>
      <c r="F3041">
        <v>3</v>
      </c>
      <c r="G3041">
        <v>2023</v>
      </c>
      <c r="H3041" s="15">
        <v>1</v>
      </c>
      <c r="I3041" s="12">
        <v>1.7667999999999999</v>
      </c>
      <c r="J3041" s="12">
        <v>0.32682253500576508</v>
      </c>
      <c r="K3041" s="16">
        <v>1.7667999999999999</v>
      </c>
      <c r="L3041" s="16">
        <v>0.32682253500576508</v>
      </c>
      <c r="M3041" s="11">
        <v>-1.7668E-2</v>
      </c>
      <c r="N3041" s="17">
        <v>-8.7500000000000008E-2</v>
      </c>
    </row>
    <row r="3042" spans="1:14" x14ac:dyDescent="0.3">
      <c r="A3042" t="s">
        <v>31</v>
      </c>
      <c r="B3042" t="s">
        <v>32</v>
      </c>
      <c r="C3042" t="s">
        <v>180</v>
      </c>
      <c r="D3042" t="s">
        <v>194</v>
      </c>
      <c r="E3042" t="s">
        <v>224</v>
      </c>
      <c r="F3042">
        <v>7</v>
      </c>
      <c r="G3042">
        <v>2023</v>
      </c>
      <c r="H3042" s="15">
        <v>2</v>
      </c>
      <c r="I3042" s="12">
        <v>1.7667999999999999</v>
      </c>
      <c r="J3042" s="12">
        <v>0.3414007828090439</v>
      </c>
      <c r="K3042" s="16">
        <v>3.5335999999999999</v>
      </c>
      <c r="L3042" s="16">
        <v>0.6828015656180878</v>
      </c>
      <c r="M3042" s="11">
        <v>-3.5335999999999999E-2</v>
      </c>
      <c r="N3042" s="17">
        <v>-0.17500000000000002</v>
      </c>
    </row>
    <row r="3043" spans="1:14" x14ac:dyDescent="0.3">
      <c r="A3043" t="s">
        <v>31</v>
      </c>
      <c r="B3043" t="s">
        <v>32</v>
      </c>
      <c r="C3043" t="s">
        <v>180</v>
      </c>
      <c r="D3043" t="s">
        <v>194</v>
      </c>
      <c r="E3043" t="s">
        <v>229</v>
      </c>
      <c r="F3043">
        <v>6</v>
      </c>
      <c r="G3043">
        <v>2023</v>
      </c>
      <c r="H3043" s="15">
        <v>2</v>
      </c>
      <c r="I3043" s="12">
        <v>2.0192000000000001</v>
      </c>
      <c r="J3043" s="12">
        <v>0.34190321846883437</v>
      </c>
      <c r="K3043" s="16">
        <v>4.0384000000000002</v>
      </c>
      <c r="L3043" s="16">
        <v>0.68380643693766874</v>
      </c>
      <c r="M3043" s="11">
        <v>-4.0384000000000003E-2</v>
      </c>
      <c r="N3043" s="17">
        <v>-0.2</v>
      </c>
    </row>
    <row r="3044" spans="1:14" x14ac:dyDescent="0.3">
      <c r="A3044" t="s">
        <v>31</v>
      </c>
      <c r="B3044" t="s">
        <v>32</v>
      </c>
      <c r="C3044" t="s">
        <v>180</v>
      </c>
      <c r="D3044" t="s">
        <v>194</v>
      </c>
      <c r="E3044" t="s">
        <v>227</v>
      </c>
      <c r="F3044">
        <v>2</v>
      </c>
      <c r="G3044">
        <v>2023</v>
      </c>
      <c r="H3044" s="15">
        <v>2</v>
      </c>
      <c r="I3044" s="12">
        <v>2.1404000000000001</v>
      </c>
      <c r="J3044" s="12">
        <v>0.36415081180184583</v>
      </c>
      <c r="K3044" s="16">
        <v>4.2808000000000002</v>
      </c>
      <c r="L3044" s="16">
        <v>0.72830162360369166</v>
      </c>
      <c r="M3044" s="11">
        <v>-4.2808000000000006E-2</v>
      </c>
      <c r="N3044" s="17">
        <v>-0.21200000000000002</v>
      </c>
    </row>
    <row r="3045" spans="1:14" x14ac:dyDescent="0.3">
      <c r="A3045" t="s">
        <v>31</v>
      </c>
      <c r="B3045" t="s">
        <v>32</v>
      </c>
      <c r="C3045" t="s">
        <v>180</v>
      </c>
      <c r="D3045" t="s">
        <v>194</v>
      </c>
      <c r="E3045" t="s">
        <v>233</v>
      </c>
      <c r="F3045">
        <v>1</v>
      </c>
      <c r="G3045">
        <v>2023</v>
      </c>
      <c r="H3045" s="15">
        <v>4</v>
      </c>
      <c r="I3045" s="12">
        <v>1.7667999999999999</v>
      </c>
      <c r="J3045" s="12">
        <v>0.28467141715559496</v>
      </c>
      <c r="K3045" s="16">
        <v>7.0671999999999997</v>
      </c>
      <c r="L3045" s="16">
        <v>1.1386856686223799</v>
      </c>
      <c r="M3045" s="11">
        <v>-7.0671999999999999E-2</v>
      </c>
      <c r="N3045" s="17">
        <v>-0.26250000000000001</v>
      </c>
    </row>
    <row r="3046" spans="1:14" x14ac:dyDescent="0.3">
      <c r="A3046" t="s">
        <v>31</v>
      </c>
      <c r="B3046" t="s">
        <v>32</v>
      </c>
      <c r="C3046" t="s">
        <v>180</v>
      </c>
      <c r="D3046" t="s">
        <v>194</v>
      </c>
      <c r="E3046" t="s">
        <v>230</v>
      </c>
      <c r="F3046">
        <v>4</v>
      </c>
      <c r="G3046">
        <v>2023</v>
      </c>
      <c r="H3046" s="15">
        <v>4</v>
      </c>
      <c r="I3046" s="12">
        <v>1.7667999999999999</v>
      </c>
      <c r="J3046" s="12">
        <v>0.35723037122885742</v>
      </c>
      <c r="K3046" s="16">
        <v>7.0671999999999997</v>
      </c>
      <c r="L3046" s="16">
        <v>1.4289214849154297</v>
      </c>
      <c r="M3046" s="11">
        <v>-7.0671999999999999E-2</v>
      </c>
      <c r="N3046" s="17">
        <v>-0.26250000000000001</v>
      </c>
    </row>
    <row r="3047" spans="1:14" x14ac:dyDescent="0.3">
      <c r="A3047" t="s">
        <v>31</v>
      </c>
      <c r="B3047" t="s">
        <v>32</v>
      </c>
      <c r="C3047" t="s">
        <v>180</v>
      </c>
      <c r="D3047" t="s">
        <v>194</v>
      </c>
      <c r="E3047" t="s">
        <v>223</v>
      </c>
      <c r="F3047">
        <v>11</v>
      </c>
      <c r="G3047">
        <v>2023</v>
      </c>
      <c r="H3047" s="15">
        <v>5</v>
      </c>
      <c r="I3047" s="12">
        <v>2.2716000000000003</v>
      </c>
      <c r="J3047" s="12">
        <v>0.41311630099061086</v>
      </c>
      <c r="K3047" s="16">
        <v>11.358000000000001</v>
      </c>
      <c r="L3047" s="16">
        <v>2.0655815049530544</v>
      </c>
      <c r="M3047" s="11">
        <v>-0.11358000000000001</v>
      </c>
      <c r="N3047" s="17">
        <v>-0.45</v>
      </c>
    </row>
    <row r="3048" spans="1:14" x14ac:dyDescent="0.3">
      <c r="A3048" t="s">
        <v>33</v>
      </c>
      <c r="B3048" t="s">
        <v>34</v>
      </c>
      <c r="C3048" t="s">
        <v>177</v>
      </c>
      <c r="D3048" t="s">
        <v>194</v>
      </c>
      <c r="E3048" t="s">
        <v>233</v>
      </c>
      <c r="F3048">
        <v>1</v>
      </c>
      <c r="G3048">
        <v>2023</v>
      </c>
      <c r="H3048" s="15">
        <v>11</v>
      </c>
      <c r="I3048" s="12">
        <v>1.2721</v>
      </c>
      <c r="J3048" s="12">
        <v>0.29007660452097722</v>
      </c>
      <c r="K3048" s="16">
        <v>13.9931</v>
      </c>
      <c r="L3048" s="16">
        <v>3.1908426497307496</v>
      </c>
      <c r="M3048" s="11">
        <v>-0.139931</v>
      </c>
      <c r="N3048" s="17">
        <v>-0.56700000000000006</v>
      </c>
    </row>
    <row r="3049" spans="1:14" x14ac:dyDescent="0.3">
      <c r="A3049" t="s">
        <v>33</v>
      </c>
      <c r="B3049" t="s">
        <v>34</v>
      </c>
      <c r="C3049" t="s">
        <v>177</v>
      </c>
      <c r="D3049" t="s">
        <v>194</v>
      </c>
      <c r="E3049" t="s">
        <v>232</v>
      </c>
      <c r="F3049">
        <v>3</v>
      </c>
      <c r="G3049">
        <v>2023</v>
      </c>
      <c r="H3049" s="15">
        <v>11</v>
      </c>
      <c r="I3049" s="12">
        <v>1.2721</v>
      </c>
      <c r="J3049" s="12">
        <v>0.35245451026056229</v>
      </c>
      <c r="K3049" s="16">
        <v>13.9931</v>
      </c>
      <c r="L3049" s="16">
        <v>3.876999612866185</v>
      </c>
      <c r="M3049" s="11">
        <v>-0.139931</v>
      </c>
      <c r="N3049" s="17">
        <v>-0.56700000000000006</v>
      </c>
    </row>
    <row r="3050" spans="1:14" x14ac:dyDescent="0.3">
      <c r="A3050" t="s">
        <v>33</v>
      </c>
      <c r="B3050" t="s">
        <v>34</v>
      </c>
      <c r="C3050" t="s">
        <v>177</v>
      </c>
      <c r="D3050" t="s">
        <v>194</v>
      </c>
      <c r="E3050" t="s">
        <v>228</v>
      </c>
      <c r="F3050">
        <v>8</v>
      </c>
      <c r="G3050">
        <v>2023</v>
      </c>
      <c r="H3050" s="15">
        <v>11</v>
      </c>
      <c r="I3050" s="12">
        <v>2.1202000000000001</v>
      </c>
      <c r="J3050" s="12">
        <v>0.3660423437129226</v>
      </c>
      <c r="K3050" s="16">
        <v>23.322200000000002</v>
      </c>
      <c r="L3050" s="16">
        <v>4.0264657808421482</v>
      </c>
      <c r="M3050" s="11">
        <v>-0.23322200000000004</v>
      </c>
      <c r="N3050" s="17">
        <v>-0.94500000000000017</v>
      </c>
    </row>
    <row r="3051" spans="1:14" x14ac:dyDescent="0.3">
      <c r="A3051" t="s">
        <v>33</v>
      </c>
      <c r="B3051" t="s">
        <v>34</v>
      </c>
      <c r="C3051" t="s">
        <v>177</v>
      </c>
      <c r="D3051" t="s">
        <v>194</v>
      </c>
      <c r="E3051" t="s">
        <v>226</v>
      </c>
      <c r="F3051">
        <v>5</v>
      </c>
      <c r="G3051">
        <v>2023</v>
      </c>
      <c r="H3051" s="15">
        <v>15</v>
      </c>
      <c r="I3051" s="12">
        <v>1.5851</v>
      </c>
      <c r="J3051" s="12">
        <v>0.35084940753551108</v>
      </c>
      <c r="K3051" s="16">
        <v>23.776499999999999</v>
      </c>
      <c r="L3051" s="16">
        <v>5.262741113032666</v>
      </c>
      <c r="M3051" s="11">
        <v>-0.237765</v>
      </c>
      <c r="N3051" s="17">
        <v>-1.0205</v>
      </c>
    </row>
    <row r="3052" spans="1:14" x14ac:dyDescent="0.3">
      <c r="A3052" t="s">
        <v>33</v>
      </c>
      <c r="B3052" t="s">
        <v>34</v>
      </c>
      <c r="C3052" t="s">
        <v>177</v>
      </c>
      <c r="D3052" t="s">
        <v>194</v>
      </c>
      <c r="E3052" t="s">
        <v>227</v>
      </c>
      <c r="F3052">
        <v>2</v>
      </c>
      <c r="G3052">
        <v>2023</v>
      </c>
      <c r="H3052" s="15">
        <v>21</v>
      </c>
      <c r="I3052" s="12">
        <v>1.2721</v>
      </c>
      <c r="J3052" s="12">
        <v>0.35079125346534956</v>
      </c>
      <c r="K3052" s="16">
        <v>26.714100000000002</v>
      </c>
      <c r="L3052" s="16">
        <v>7.3666163227723409</v>
      </c>
      <c r="M3052" s="11">
        <v>-0.26714100000000002</v>
      </c>
      <c r="N3052" s="17">
        <v>-1.1340000000000001</v>
      </c>
    </row>
    <row r="3053" spans="1:14" x14ac:dyDescent="0.3">
      <c r="A3053" t="s">
        <v>33</v>
      </c>
      <c r="B3053" t="s">
        <v>34</v>
      </c>
      <c r="C3053" t="s">
        <v>177</v>
      </c>
      <c r="D3053" t="s">
        <v>194</v>
      </c>
      <c r="E3053" t="s">
        <v>224</v>
      </c>
      <c r="F3053">
        <v>7</v>
      </c>
      <c r="G3053">
        <v>2023</v>
      </c>
      <c r="H3053" s="15">
        <v>21</v>
      </c>
      <c r="I3053" s="12">
        <v>1.5851</v>
      </c>
      <c r="J3053" s="12">
        <v>0.35245450896114311</v>
      </c>
      <c r="K3053" s="16">
        <v>33.287100000000002</v>
      </c>
      <c r="L3053" s="16">
        <v>7.4015446881840052</v>
      </c>
      <c r="M3053" s="11">
        <v>-0.33287100000000003</v>
      </c>
      <c r="N3053" s="17">
        <v>-1.4130000000000003</v>
      </c>
    </row>
    <row r="3054" spans="1:14" x14ac:dyDescent="0.3">
      <c r="A3054" t="s">
        <v>33</v>
      </c>
      <c r="B3054" t="s">
        <v>34</v>
      </c>
      <c r="C3054" t="s">
        <v>177</v>
      </c>
      <c r="D3054" t="s">
        <v>194</v>
      </c>
      <c r="E3054" t="s">
        <v>225</v>
      </c>
      <c r="F3054">
        <v>10</v>
      </c>
      <c r="G3054">
        <v>2023</v>
      </c>
      <c r="H3054" s="15">
        <v>21</v>
      </c>
      <c r="I3054" s="12">
        <v>2.2716000000000003</v>
      </c>
      <c r="J3054" s="12">
        <v>0.40105513370055468</v>
      </c>
      <c r="K3054" s="16">
        <v>47.703600000000009</v>
      </c>
      <c r="L3054" s="16">
        <v>8.422157807711649</v>
      </c>
      <c r="M3054" s="11">
        <v>-0.47703600000000007</v>
      </c>
      <c r="N3054" s="17">
        <v>-2.0249999999999999</v>
      </c>
    </row>
    <row r="3055" spans="1:14" x14ac:dyDescent="0.3">
      <c r="A3055" t="s">
        <v>33</v>
      </c>
      <c r="B3055" t="s">
        <v>34</v>
      </c>
      <c r="C3055" t="s">
        <v>177</v>
      </c>
      <c r="D3055" t="s">
        <v>194</v>
      </c>
      <c r="E3055" t="s">
        <v>223</v>
      </c>
      <c r="F3055">
        <v>11</v>
      </c>
      <c r="G3055">
        <v>2023</v>
      </c>
      <c r="H3055" s="15">
        <v>21</v>
      </c>
      <c r="I3055" s="12">
        <v>2.2716000000000003</v>
      </c>
      <c r="J3055" s="12">
        <v>0.40094312375075203</v>
      </c>
      <c r="K3055" s="16">
        <v>47.703600000000009</v>
      </c>
      <c r="L3055" s="16">
        <v>8.4198055987657927</v>
      </c>
      <c r="M3055" s="11">
        <v>-0.47703600000000007</v>
      </c>
      <c r="N3055" s="17">
        <v>-2.0249999999999999</v>
      </c>
    </row>
    <row r="3056" spans="1:14" x14ac:dyDescent="0.3">
      <c r="A3056" t="s">
        <v>41</v>
      </c>
      <c r="B3056" t="s">
        <v>42</v>
      </c>
      <c r="C3056" t="s">
        <v>178</v>
      </c>
      <c r="D3056" t="s">
        <v>194</v>
      </c>
      <c r="E3056" t="s">
        <v>226</v>
      </c>
      <c r="F3056">
        <v>5</v>
      </c>
      <c r="G3056">
        <v>2023</v>
      </c>
      <c r="H3056" s="15">
        <v>2</v>
      </c>
      <c r="I3056" s="12">
        <v>1.7667999999999999</v>
      </c>
      <c r="J3056" s="12">
        <v>0.35214264961146002</v>
      </c>
      <c r="K3056" s="16">
        <v>3.5335999999999999</v>
      </c>
      <c r="L3056" s="16">
        <v>0.70428529922292005</v>
      </c>
      <c r="M3056" s="11">
        <v>-3.5335999999999999E-2</v>
      </c>
      <c r="N3056" s="17">
        <v>-0.17500000000000002</v>
      </c>
    </row>
    <row r="3057" spans="1:14" x14ac:dyDescent="0.3">
      <c r="A3057" t="s">
        <v>41</v>
      </c>
      <c r="B3057" t="s">
        <v>42</v>
      </c>
      <c r="C3057" t="s">
        <v>178</v>
      </c>
      <c r="D3057" t="s">
        <v>194</v>
      </c>
      <c r="E3057" t="s">
        <v>226</v>
      </c>
      <c r="F3057">
        <v>5</v>
      </c>
      <c r="G3057">
        <v>2023</v>
      </c>
      <c r="H3057" s="15">
        <v>6</v>
      </c>
      <c r="I3057" s="12">
        <v>1.7667999999999999</v>
      </c>
      <c r="J3057" s="12">
        <v>0.34475934874396069</v>
      </c>
      <c r="K3057" s="16">
        <v>10.6008</v>
      </c>
      <c r="L3057" s="16">
        <v>2.0685560924637643</v>
      </c>
      <c r="M3057" s="11">
        <v>-0.10600799999999999</v>
      </c>
      <c r="N3057" s="17">
        <v>-0.4375</v>
      </c>
    </row>
    <row r="3058" spans="1:14" x14ac:dyDescent="0.3">
      <c r="A3058" t="s">
        <v>41</v>
      </c>
      <c r="B3058" t="s">
        <v>42</v>
      </c>
      <c r="C3058" t="s">
        <v>178</v>
      </c>
      <c r="D3058" t="s">
        <v>194</v>
      </c>
      <c r="E3058" t="s">
        <v>223</v>
      </c>
      <c r="F3058">
        <v>11</v>
      </c>
      <c r="G3058">
        <v>2023</v>
      </c>
      <c r="H3058" s="15">
        <v>17</v>
      </c>
      <c r="I3058" s="12">
        <v>2.2716000000000003</v>
      </c>
      <c r="J3058" s="12">
        <v>0.39598306675473655</v>
      </c>
      <c r="K3058" s="16">
        <v>38.617200000000004</v>
      </c>
      <c r="L3058" s="16">
        <v>6.7317121348305209</v>
      </c>
      <c r="M3058" s="11">
        <v>-0.38617200000000007</v>
      </c>
      <c r="N3058" s="17">
        <v>-1.5750000000000002</v>
      </c>
    </row>
    <row r="3059" spans="1:14" x14ac:dyDescent="0.3">
      <c r="A3059" t="s">
        <v>41</v>
      </c>
      <c r="B3059" t="s">
        <v>42</v>
      </c>
      <c r="C3059" t="s">
        <v>178</v>
      </c>
      <c r="D3059" t="s">
        <v>194</v>
      </c>
      <c r="E3059" t="s">
        <v>229</v>
      </c>
      <c r="F3059">
        <v>6</v>
      </c>
      <c r="G3059">
        <v>2023</v>
      </c>
      <c r="H3059" s="15">
        <v>195</v>
      </c>
      <c r="I3059" s="12">
        <v>1.8273999999999999</v>
      </c>
      <c r="J3059" s="12">
        <v>0.3555259731037011</v>
      </c>
      <c r="K3059" s="16">
        <v>356.34299999999996</v>
      </c>
      <c r="L3059" s="16">
        <v>69.327564755221715</v>
      </c>
      <c r="M3059" s="11">
        <v>-3.5634299999999999</v>
      </c>
      <c r="N3059" s="17">
        <v>-14.842000000000002</v>
      </c>
    </row>
    <row r="3060" spans="1:14" x14ac:dyDescent="0.3">
      <c r="A3060" t="s">
        <v>43</v>
      </c>
      <c r="B3060" t="s">
        <v>44</v>
      </c>
      <c r="C3060" t="s">
        <v>180</v>
      </c>
      <c r="D3060" t="s">
        <v>194</v>
      </c>
      <c r="E3060" t="s">
        <v>230</v>
      </c>
      <c r="F3060">
        <v>4</v>
      </c>
      <c r="G3060">
        <v>2023</v>
      </c>
      <c r="H3060" s="15">
        <v>71</v>
      </c>
      <c r="I3060" s="12">
        <v>1.7667999999999999</v>
      </c>
      <c r="J3060" s="12">
        <v>0.35560879572415321</v>
      </c>
      <c r="K3060" s="16">
        <v>125.44279999999999</v>
      </c>
      <c r="L3060" s="16">
        <v>25.248224496414878</v>
      </c>
      <c r="M3060" s="11">
        <v>-1.2544279999999999</v>
      </c>
      <c r="N3060" s="17">
        <v>-5.1625000000000005</v>
      </c>
    </row>
    <row r="3061" spans="1:14" x14ac:dyDescent="0.3">
      <c r="A3061" t="s">
        <v>43</v>
      </c>
      <c r="B3061" t="s">
        <v>44</v>
      </c>
      <c r="C3061" t="s">
        <v>180</v>
      </c>
      <c r="D3061" t="s">
        <v>194</v>
      </c>
      <c r="E3061" t="s">
        <v>228</v>
      </c>
      <c r="F3061">
        <v>8</v>
      </c>
      <c r="G3061">
        <v>2023</v>
      </c>
      <c r="H3061" s="15">
        <v>69</v>
      </c>
      <c r="I3061" s="12">
        <v>2.0293000000000001</v>
      </c>
      <c r="J3061" s="12">
        <v>0.35988541091134574</v>
      </c>
      <c r="K3061" s="16">
        <v>140.02170000000001</v>
      </c>
      <c r="L3061" s="16">
        <v>24.832093352882858</v>
      </c>
      <c r="M3061" s="11">
        <v>-1.400217</v>
      </c>
      <c r="N3061" s="17">
        <v>-5.7285000000000004</v>
      </c>
    </row>
    <row r="3062" spans="1:14" x14ac:dyDescent="0.3">
      <c r="A3062" t="s">
        <v>43</v>
      </c>
      <c r="B3062" t="s">
        <v>44</v>
      </c>
      <c r="C3062" t="s">
        <v>180</v>
      </c>
      <c r="D3062" t="s">
        <v>194</v>
      </c>
      <c r="E3062" t="s">
        <v>234</v>
      </c>
      <c r="F3062">
        <v>12</v>
      </c>
      <c r="G3062">
        <v>2023</v>
      </c>
      <c r="H3062" s="15">
        <v>92</v>
      </c>
      <c r="I3062" s="12">
        <v>2.2716000000000003</v>
      </c>
      <c r="J3062" s="12">
        <v>0.37123986048030344</v>
      </c>
      <c r="K3062" s="16">
        <v>208.98720000000003</v>
      </c>
      <c r="L3062" s="16">
        <v>34.154067164187914</v>
      </c>
      <c r="M3062" s="11">
        <v>-2.0898720000000002</v>
      </c>
      <c r="N3062" s="17">
        <v>-8.5500000000000007</v>
      </c>
    </row>
    <row r="3063" spans="1:14" x14ac:dyDescent="0.3">
      <c r="A3063" t="s">
        <v>43</v>
      </c>
      <c r="B3063" t="s">
        <v>44</v>
      </c>
      <c r="C3063" t="s">
        <v>180</v>
      </c>
      <c r="D3063" t="s">
        <v>194</v>
      </c>
      <c r="E3063" t="s">
        <v>233</v>
      </c>
      <c r="F3063">
        <v>1</v>
      </c>
      <c r="G3063">
        <v>2023</v>
      </c>
      <c r="H3063" s="15">
        <v>131</v>
      </c>
      <c r="I3063" s="12">
        <v>1.7667999999999999</v>
      </c>
      <c r="J3063" s="12">
        <v>0.28555282108176522</v>
      </c>
      <c r="K3063" s="16">
        <v>231.45079999999999</v>
      </c>
      <c r="L3063" s="16">
        <v>37.407419561711244</v>
      </c>
      <c r="M3063" s="11">
        <v>-2.314508</v>
      </c>
      <c r="N3063" s="17">
        <v>-9.4500000000000011</v>
      </c>
    </row>
    <row r="3064" spans="1:14" x14ac:dyDescent="0.3">
      <c r="A3064" t="s">
        <v>43</v>
      </c>
      <c r="B3064" t="s">
        <v>44</v>
      </c>
      <c r="C3064" t="s">
        <v>180</v>
      </c>
      <c r="D3064" t="s">
        <v>194</v>
      </c>
      <c r="E3064" t="s">
        <v>231</v>
      </c>
      <c r="F3064">
        <v>9</v>
      </c>
      <c r="G3064">
        <v>2023</v>
      </c>
      <c r="H3064" s="15">
        <v>148</v>
      </c>
      <c r="I3064" s="12">
        <v>2.2716000000000003</v>
      </c>
      <c r="J3064" s="12">
        <v>0.38113610409737553</v>
      </c>
      <c r="K3064" s="16">
        <v>336.19680000000005</v>
      </c>
      <c r="L3064" s="16">
        <v>56.408143406411575</v>
      </c>
      <c r="M3064" s="11">
        <v>-3.3619680000000005</v>
      </c>
      <c r="N3064" s="17">
        <v>-13.725000000000001</v>
      </c>
    </row>
    <row r="3065" spans="1:14" x14ac:dyDescent="0.3">
      <c r="A3065" t="s">
        <v>43</v>
      </c>
      <c r="B3065" t="s">
        <v>44</v>
      </c>
      <c r="C3065" t="s">
        <v>180</v>
      </c>
      <c r="D3065" t="s">
        <v>194</v>
      </c>
      <c r="E3065" t="s">
        <v>227</v>
      </c>
      <c r="F3065">
        <v>2</v>
      </c>
      <c r="G3065">
        <v>2023</v>
      </c>
      <c r="H3065" s="15">
        <v>192</v>
      </c>
      <c r="I3065" s="12">
        <v>1.7667999999999999</v>
      </c>
      <c r="J3065" s="12">
        <v>0.31892295170570883</v>
      </c>
      <c r="K3065" s="16">
        <v>339.22559999999999</v>
      </c>
      <c r="L3065" s="16">
        <v>61.233206727496096</v>
      </c>
      <c r="M3065" s="11">
        <v>-3.3922559999999997</v>
      </c>
      <c r="N3065" s="17">
        <v>-13.912500000000001</v>
      </c>
    </row>
    <row r="3066" spans="1:14" x14ac:dyDescent="0.3">
      <c r="A3066" t="s">
        <v>43</v>
      </c>
      <c r="B3066" t="s">
        <v>44</v>
      </c>
      <c r="C3066" t="s">
        <v>180</v>
      </c>
      <c r="D3066" t="s">
        <v>194</v>
      </c>
      <c r="E3066" t="s">
        <v>229</v>
      </c>
      <c r="F3066">
        <v>6</v>
      </c>
      <c r="G3066">
        <v>2023</v>
      </c>
      <c r="H3066" s="15">
        <v>195</v>
      </c>
      <c r="I3066" s="12">
        <v>1.7667999999999999</v>
      </c>
      <c r="J3066" s="12">
        <v>0.34022245425745368</v>
      </c>
      <c r="K3066" s="16">
        <v>344.52600000000001</v>
      </c>
      <c r="L3066" s="16">
        <v>66.343378580203463</v>
      </c>
      <c r="M3066" s="11">
        <v>-3.4452600000000002</v>
      </c>
      <c r="N3066" s="17">
        <v>-14.0875</v>
      </c>
    </row>
    <row r="3067" spans="1:14" x14ac:dyDescent="0.3">
      <c r="A3067" t="s">
        <v>43</v>
      </c>
      <c r="B3067" t="s">
        <v>44</v>
      </c>
      <c r="C3067" t="s">
        <v>180</v>
      </c>
      <c r="D3067" t="s">
        <v>194</v>
      </c>
      <c r="E3067" t="s">
        <v>226</v>
      </c>
      <c r="F3067">
        <v>5</v>
      </c>
      <c r="G3067">
        <v>2023</v>
      </c>
      <c r="H3067" s="15">
        <v>207</v>
      </c>
      <c r="I3067" s="12">
        <v>1.7667999999999999</v>
      </c>
      <c r="J3067" s="12">
        <v>0.34783668713645904</v>
      </c>
      <c r="K3067" s="16">
        <v>365.7276</v>
      </c>
      <c r="L3067" s="16">
        <v>72.002194237247025</v>
      </c>
      <c r="M3067" s="11">
        <v>-3.657276</v>
      </c>
      <c r="N3067" s="17">
        <v>-14.9625</v>
      </c>
    </row>
    <row r="3068" spans="1:14" x14ac:dyDescent="0.3">
      <c r="A3068" t="s">
        <v>43</v>
      </c>
      <c r="B3068" t="s">
        <v>44</v>
      </c>
      <c r="C3068" t="s">
        <v>180</v>
      </c>
      <c r="D3068" t="s">
        <v>194</v>
      </c>
      <c r="E3068" t="s">
        <v>228</v>
      </c>
      <c r="F3068">
        <v>8</v>
      </c>
      <c r="G3068">
        <v>2023</v>
      </c>
      <c r="H3068" s="15">
        <v>200</v>
      </c>
      <c r="I3068" s="12">
        <v>1.8879999999999999</v>
      </c>
      <c r="J3068" s="12">
        <v>0.34502923413098419</v>
      </c>
      <c r="K3068" s="16">
        <v>377.59999999999997</v>
      </c>
      <c r="L3068" s="16">
        <v>69.00584682619683</v>
      </c>
      <c r="M3068" s="11">
        <v>-3.7759999999999998</v>
      </c>
      <c r="N3068" s="17">
        <v>-15.427500000000002</v>
      </c>
    </row>
    <row r="3069" spans="1:14" x14ac:dyDescent="0.3">
      <c r="A3069" t="s">
        <v>43</v>
      </c>
      <c r="B3069" t="s">
        <v>44</v>
      </c>
      <c r="C3069" t="s">
        <v>180</v>
      </c>
      <c r="D3069" t="s">
        <v>194</v>
      </c>
      <c r="E3069" t="s">
        <v>232</v>
      </c>
      <c r="F3069">
        <v>3</v>
      </c>
      <c r="G3069">
        <v>2023</v>
      </c>
      <c r="H3069" s="15">
        <v>234</v>
      </c>
      <c r="I3069" s="12">
        <v>1.7667999999999999</v>
      </c>
      <c r="J3069" s="12">
        <v>0.34572696859027724</v>
      </c>
      <c r="K3069" s="16">
        <v>413.43119999999999</v>
      </c>
      <c r="L3069" s="16">
        <v>80.900110650124873</v>
      </c>
      <c r="M3069" s="11">
        <v>-4.1343119999999995</v>
      </c>
      <c r="N3069" s="17">
        <v>-16.887499999999999</v>
      </c>
    </row>
    <row r="3070" spans="1:14" x14ac:dyDescent="0.3">
      <c r="A3070" t="s">
        <v>43</v>
      </c>
      <c r="B3070" t="s">
        <v>44</v>
      </c>
      <c r="C3070" t="s">
        <v>180</v>
      </c>
      <c r="D3070" t="s">
        <v>194</v>
      </c>
      <c r="E3070" t="s">
        <v>223</v>
      </c>
      <c r="F3070">
        <v>11</v>
      </c>
      <c r="G3070">
        <v>2023</v>
      </c>
      <c r="H3070" s="15">
        <v>238</v>
      </c>
      <c r="I3070" s="12">
        <v>2.2716000000000003</v>
      </c>
      <c r="J3070" s="12">
        <v>0.37963409323269742</v>
      </c>
      <c r="K3070" s="16">
        <v>540.64080000000001</v>
      </c>
      <c r="L3070" s="16">
        <v>90.352914189381991</v>
      </c>
      <c r="M3070" s="11">
        <v>-5.4064079999999999</v>
      </c>
      <c r="N3070" s="17">
        <v>-22.162500000000001</v>
      </c>
    </row>
    <row r="3071" spans="1:14" x14ac:dyDescent="0.3">
      <c r="A3071" t="s">
        <v>43</v>
      </c>
      <c r="B3071" t="s">
        <v>44</v>
      </c>
      <c r="C3071" t="s">
        <v>180</v>
      </c>
      <c r="D3071" t="s">
        <v>194</v>
      </c>
      <c r="E3071" t="s">
        <v>225</v>
      </c>
      <c r="F3071">
        <v>10</v>
      </c>
      <c r="G3071">
        <v>2023</v>
      </c>
      <c r="H3071" s="15">
        <v>375</v>
      </c>
      <c r="I3071" s="12">
        <v>2.2716000000000003</v>
      </c>
      <c r="J3071" s="12">
        <v>0.3884186475058154</v>
      </c>
      <c r="K3071" s="16">
        <v>851.85000000000014</v>
      </c>
      <c r="L3071" s="16">
        <v>145.65699281468076</v>
      </c>
      <c r="M3071" s="11">
        <v>-8.5185000000000013</v>
      </c>
      <c r="N3071" s="17">
        <v>-34.875</v>
      </c>
    </row>
    <row r="3072" spans="1:14" x14ac:dyDescent="0.3">
      <c r="A3072" t="s">
        <v>45</v>
      </c>
      <c r="B3072" t="s">
        <v>46</v>
      </c>
      <c r="C3072" t="s">
        <v>178</v>
      </c>
      <c r="D3072" t="s">
        <v>194</v>
      </c>
      <c r="E3072" t="s">
        <v>231</v>
      </c>
      <c r="F3072">
        <v>9</v>
      </c>
      <c r="G3072">
        <v>2023</v>
      </c>
      <c r="H3072" s="15">
        <v>11</v>
      </c>
      <c r="I3072" s="12">
        <v>2.2716000000000003</v>
      </c>
      <c r="J3072" s="12">
        <v>0.40053536595205058</v>
      </c>
      <c r="K3072" s="16">
        <v>24.987600000000004</v>
      </c>
      <c r="L3072" s="16">
        <v>4.4058890254725567</v>
      </c>
      <c r="M3072" s="11">
        <v>-0.24987600000000004</v>
      </c>
      <c r="N3072" s="17">
        <v>-1.0125</v>
      </c>
    </row>
    <row r="3073" spans="1:14" x14ac:dyDescent="0.3">
      <c r="A3073" t="s">
        <v>45</v>
      </c>
      <c r="B3073" t="s">
        <v>46</v>
      </c>
      <c r="C3073" t="s">
        <v>178</v>
      </c>
      <c r="D3073" t="s">
        <v>194</v>
      </c>
      <c r="E3073" t="s">
        <v>225</v>
      </c>
      <c r="F3073">
        <v>10</v>
      </c>
      <c r="G3073">
        <v>2023</v>
      </c>
      <c r="H3073" s="15">
        <v>21</v>
      </c>
      <c r="I3073" s="12">
        <v>2.2716000000000003</v>
      </c>
      <c r="J3073" s="12">
        <v>0.40040451442136477</v>
      </c>
      <c r="K3073" s="16">
        <v>47.703600000000009</v>
      </c>
      <c r="L3073" s="16">
        <v>8.4084948028486597</v>
      </c>
      <c r="M3073" s="11">
        <v>-0.47703600000000007</v>
      </c>
      <c r="N3073" s="17">
        <v>-2.0249999999999999</v>
      </c>
    </row>
    <row r="3074" spans="1:14" x14ac:dyDescent="0.3">
      <c r="A3074" t="s">
        <v>45</v>
      </c>
      <c r="B3074" t="s">
        <v>46</v>
      </c>
      <c r="C3074" t="s">
        <v>178</v>
      </c>
      <c r="D3074" t="s">
        <v>194</v>
      </c>
      <c r="E3074" t="s">
        <v>234</v>
      </c>
      <c r="F3074">
        <v>12</v>
      </c>
      <c r="G3074">
        <v>2023</v>
      </c>
      <c r="H3074" s="15">
        <v>43</v>
      </c>
      <c r="I3074" s="12">
        <v>2.2716000000000003</v>
      </c>
      <c r="J3074" s="12">
        <v>0.38985875165906136</v>
      </c>
      <c r="K3074" s="16">
        <v>97.67880000000001</v>
      </c>
      <c r="L3074" s="16">
        <v>16.763926321339639</v>
      </c>
      <c r="M3074" s="11">
        <v>-0.9767880000000001</v>
      </c>
      <c r="N3074" s="17">
        <v>-4.05</v>
      </c>
    </row>
    <row r="3075" spans="1:14" x14ac:dyDescent="0.3">
      <c r="A3075" t="s">
        <v>51</v>
      </c>
      <c r="B3075" t="s">
        <v>52</v>
      </c>
      <c r="C3075" t="s">
        <v>1</v>
      </c>
      <c r="D3075" t="s">
        <v>194</v>
      </c>
      <c r="E3075" t="s">
        <v>225</v>
      </c>
      <c r="F3075">
        <v>10</v>
      </c>
      <c r="G3075">
        <v>2023</v>
      </c>
      <c r="H3075" s="15">
        <v>11</v>
      </c>
      <c r="I3075" s="12">
        <v>2.2716000000000003</v>
      </c>
      <c r="J3075" s="12">
        <v>0.40044635572511933</v>
      </c>
      <c r="K3075" s="16">
        <v>24.987600000000004</v>
      </c>
      <c r="L3075" s="16">
        <v>4.4049099129763123</v>
      </c>
      <c r="M3075" s="11">
        <v>-0.24987600000000004</v>
      </c>
      <c r="N3075" s="17">
        <v>-1.0125</v>
      </c>
    </row>
    <row r="3076" spans="1:14" x14ac:dyDescent="0.3">
      <c r="A3076" t="s">
        <v>51</v>
      </c>
      <c r="B3076" t="s">
        <v>52</v>
      </c>
      <c r="C3076" t="s">
        <v>1</v>
      </c>
      <c r="D3076" t="s">
        <v>194</v>
      </c>
      <c r="E3076" t="s">
        <v>223</v>
      </c>
      <c r="F3076">
        <v>11</v>
      </c>
      <c r="G3076">
        <v>2023</v>
      </c>
      <c r="H3076" s="15">
        <v>22</v>
      </c>
      <c r="I3076" s="12">
        <v>2.2716000000000003</v>
      </c>
      <c r="J3076" s="12">
        <v>0.38770243018342393</v>
      </c>
      <c r="K3076" s="16">
        <v>49.975200000000008</v>
      </c>
      <c r="L3076" s="16">
        <v>8.5294534640353259</v>
      </c>
      <c r="M3076" s="11">
        <v>-0.49975200000000009</v>
      </c>
      <c r="N3076" s="17">
        <v>-2.0249999999999999</v>
      </c>
    </row>
    <row r="3077" spans="1:14" x14ac:dyDescent="0.3">
      <c r="A3077" t="s">
        <v>59</v>
      </c>
      <c r="B3077" t="s">
        <v>60</v>
      </c>
      <c r="C3077" t="s">
        <v>180</v>
      </c>
      <c r="D3077" t="s">
        <v>194</v>
      </c>
      <c r="E3077" t="s">
        <v>224</v>
      </c>
      <c r="F3077">
        <v>7</v>
      </c>
      <c r="G3077">
        <v>2023</v>
      </c>
      <c r="H3077" s="15">
        <v>0</v>
      </c>
      <c r="I3077" s="12">
        <v>2.5543</v>
      </c>
      <c r="J3077" s="12">
        <v>0.54793107123828777</v>
      </c>
      <c r="K3077" s="16">
        <v>0</v>
      </c>
      <c r="L3077" s="16">
        <v>0</v>
      </c>
      <c r="M3077" s="11">
        <v>0</v>
      </c>
      <c r="N3077" s="17">
        <v>0</v>
      </c>
    </row>
    <row r="3078" spans="1:14" x14ac:dyDescent="0.3">
      <c r="A3078" t="s">
        <v>59</v>
      </c>
      <c r="B3078" t="s">
        <v>60</v>
      </c>
      <c r="C3078" t="s">
        <v>180</v>
      </c>
      <c r="D3078" t="s">
        <v>194</v>
      </c>
      <c r="E3078" t="s">
        <v>233</v>
      </c>
      <c r="F3078">
        <v>1</v>
      </c>
      <c r="G3078">
        <v>2023</v>
      </c>
      <c r="H3078" s="15">
        <v>22</v>
      </c>
      <c r="I3078" s="12">
        <v>1.2721</v>
      </c>
      <c r="J3078" s="12">
        <v>0.28485943646726791</v>
      </c>
      <c r="K3078" s="16">
        <v>27.9862</v>
      </c>
      <c r="L3078" s="16">
        <v>6.2669076022798942</v>
      </c>
      <c r="M3078" s="11">
        <v>-0.279862</v>
      </c>
      <c r="N3078" s="17">
        <v>-1.1340000000000001</v>
      </c>
    </row>
    <row r="3079" spans="1:14" x14ac:dyDescent="0.3">
      <c r="A3079" t="s">
        <v>59</v>
      </c>
      <c r="B3079" t="s">
        <v>60</v>
      </c>
      <c r="C3079" t="s">
        <v>180</v>
      </c>
      <c r="D3079" t="s">
        <v>194</v>
      </c>
      <c r="E3079" t="s">
        <v>227</v>
      </c>
      <c r="F3079">
        <v>2</v>
      </c>
      <c r="G3079">
        <v>2023</v>
      </c>
      <c r="H3079" s="15">
        <v>33</v>
      </c>
      <c r="I3079" s="12">
        <v>1.2721</v>
      </c>
      <c r="J3079" s="12">
        <v>0.33814789720779259</v>
      </c>
      <c r="K3079" s="16">
        <v>41.979300000000002</v>
      </c>
      <c r="L3079" s="16">
        <v>11.158880607857155</v>
      </c>
      <c r="M3079" s="11">
        <v>-0.41979300000000003</v>
      </c>
      <c r="N3079" s="17">
        <v>-1.7010000000000003</v>
      </c>
    </row>
    <row r="3080" spans="1:14" x14ac:dyDescent="0.3">
      <c r="A3080" t="s">
        <v>59</v>
      </c>
      <c r="B3080" t="s">
        <v>60</v>
      </c>
      <c r="C3080" t="s">
        <v>180</v>
      </c>
      <c r="D3080" t="s">
        <v>194</v>
      </c>
      <c r="E3080" t="s">
        <v>232</v>
      </c>
      <c r="F3080">
        <v>3</v>
      </c>
      <c r="G3080">
        <v>2023</v>
      </c>
      <c r="H3080" s="15">
        <v>33</v>
      </c>
      <c r="I3080" s="12">
        <v>1.2721</v>
      </c>
      <c r="J3080" s="12">
        <v>0.35509232580902295</v>
      </c>
      <c r="K3080" s="16">
        <v>41.979300000000002</v>
      </c>
      <c r="L3080" s="16">
        <v>11.718046751697758</v>
      </c>
      <c r="M3080" s="11">
        <v>-0.41979300000000003</v>
      </c>
      <c r="N3080" s="17">
        <v>-1.7010000000000003</v>
      </c>
    </row>
    <row r="3081" spans="1:14" x14ac:dyDescent="0.3">
      <c r="A3081" t="s">
        <v>59</v>
      </c>
      <c r="B3081" t="s">
        <v>60</v>
      </c>
      <c r="C3081" t="s">
        <v>180</v>
      </c>
      <c r="D3081" t="s">
        <v>194</v>
      </c>
      <c r="E3081" t="s">
        <v>231</v>
      </c>
      <c r="F3081">
        <v>9</v>
      </c>
      <c r="G3081">
        <v>2023</v>
      </c>
      <c r="H3081" s="15">
        <v>22</v>
      </c>
      <c r="I3081" s="12">
        <v>2.0394000000000001</v>
      </c>
      <c r="J3081" s="12">
        <v>0.40044635572511939</v>
      </c>
      <c r="K3081" s="16">
        <v>44.866800000000005</v>
      </c>
      <c r="L3081" s="16">
        <v>8.8098198259526264</v>
      </c>
      <c r="M3081" s="11">
        <v>-0.44866800000000007</v>
      </c>
      <c r="N3081" s="17">
        <v>-1.8180000000000001</v>
      </c>
    </row>
    <row r="3082" spans="1:14" x14ac:dyDescent="0.3">
      <c r="A3082" t="s">
        <v>59</v>
      </c>
      <c r="B3082" t="s">
        <v>60</v>
      </c>
      <c r="C3082" t="s">
        <v>180</v>
      </c>
      <c r="D3082" t="s">
        <v>194</v>
      </c>
      <c r="E3082" t="s">
        <v>228</v>
      </c>
      <c r="F3082">
        <v>8</v>
      </c>
      <c r="G3082">
        <v>2023</v>
      </c>
      <c r="H3082" s="15">
        <v>33</v>
      </c>
      <c r="I3082" s="12">
        <v>2.0394000000000001</v>
      </c>
      <c r="J3082" s="12">
        <v>0.39440808384881132</v>
      </c>
      <c r="K3082" s="16">
        <v>67.300200000000004</v>
      </c>
      <c r="L3082" s="16">
        <v>13.015466767010773</v>
      </c>
      <c r="M3082" s="11">
        <v>-0.6730020000000001</v>
      </c>
      <c r="N3082" s="17">
        <v>-2.7270000000000003</v>
      </c>
    </row>
    <row r="3083" spans="1:14" x14ac:dyDescent="0.3">
      <c r="A3083" t="s">
        <v>59</v>
      </c>
      <c r="B3083" t="s">
        <v>60</v>
      </c>
      <c r="C3083" t="s">
        <v>180</v>
      </c>
      <c r="D3083" t="s">
        <v>194</v>
      </c>
      <c r="E3083" t="s">
        <v>230</v>
      </c>
      <c r="F3083">
        <v>4</v>
      </c>
      <c r="G3083">
        <v>2023</v>
      </c>
      <c r="H3083" s="15">
        <v>44</v>
      </c>
      <c r="I3083" s="12">
        <v>1.5851</v>
      </c>
      <c r="J3083" s="12">
        <v>0.34690598564702402</v>
      </c>
      <c r="K3083" s="16">
        <v>69.744399999999999</v>
      </c>
      <c r="L3083" s="16">
        <v>15.263863368469057</v>
      </c>
      <c r="M3083" s="11">
        <v>-0.69744399999999995</v>
      </c>
      <c r="N3083" s="17">
        <v>-2.8260000000000005</v>
      </c>
    </row>
    <row r="3084" spans="1:14" x14ac:dyDescent="0.3">
      <c r="A3084" t="s">
        <v>61</v>
      </c>
      <c r="B3084" t="s">
        <v>62</v>
      </c>
      <c r="C3084" t="s">
        <v>180</v>
      </c>
      <c r="D3084" t="s">
        <v>194</v>
      </c>
      <c r="E3084" t="s">
        <v>233</v>
      </c>
      <c r="F3084">
        <v>1</v>
      </c>
      <c r="G3084">
        <v>2023</v>
      </c>
      <c r="H3084" s="15">
        <v>0</v>
      </c>
      <c r="I3084" s="12">
        <v>2.0798000000000001</v>
      </c>
      <c r="J3084" s="12">
        <v>0.47813201704380354</v>
      </c>
      <c r="K3084" s="16">
        <v>0</v>
      </c>
      <c r="L3084" s="16">
        <v>0</v>
      </c>
      <c r="M3084" s="11">
        <v>0</v>
      </c>
      <c r="N3084" s="17">
        <v>0</v>
      </c>
    </row>
    <row r="3085" spans="1:14" x14ac:dyDescent="0.3">
      <c r="A3085" t="s">
        <v>61</v>
      </c>
      <c r="B3085" t="s">
        <v>62</v>
      </c>
      <c r="C3085" t="s">
        <v>180</v>
      </c>
      <c r="D3085" t="s">
        <v>194</v>
      </c>
      <c r="E3085" t="s">
        <v>227</v>
      </c>
      <c r="F3085">
        <v>2</v>
      </c>
      <c r="G3085">
        <v>2023</v>
      </c>
      <c r="H3085" s="15">
        <v>0</v>
      </c>
      <c r="I3085" s="12">
        <v>2.5543</v>
      </c>
      <c r="J3085" s="12">
        <v>0.54793107123828777</v>
      </c>
      <c r="K3085" s="16">
        <v>0</v>
      </c>
      <c r="L3085" s="16">
        <v>0</v>
      </c>
      <c r="M3085" s="11">
        <v>0</v>
      </c>
      <c r="N3085" s="17">
        <v>0</v>
      </c>
    </row>
    <row r="3086" spans="1:14" x14ac:dyDescent="0.3">
      <c r="A3086" t="s">
        <v>61</v>
      </c>
      <c r="B3086" t="s">
        <v>62</v>
      </c>
      <c r="C3086" t="s">
        <v>180</v>
      </c>
      <c r="D3086" t="s">
        <v>194</v>
      </c>
      <c r="E3086" t="s">
        <v>232</v>
      </c>
      <c r="F3086">
        <v>3</v>
      </c>
      <c r="G3086">
        <v>2023</v>
      </c>
      <c r="H3086" s="15">
        <v>0</v>
      </c>
      <c r="I3086" s="12">
        <v>2.5543</v>
      </c>
      <c r="J3086" s="12">
        <v>0.54793107123828777</v>
      </c>
      <c r="K3086" s="16">
        <v>0</v>
      </c>
      <c r="L3086" s="16">
        <v>0</v>
      </c>
      <c r="M3086" s="11">
        <v>0</v>
      </c>
      <c r="N3086" s="17">
        <v>0</v>
      </c>
    </row>
    <row r="3087" spans="1:14" x14ac:dyDescent="0.3">
      <c r="A3087" t="s">
        <v>63</v>
      </c>
      <c r="B3087" t="s">
        <v>64</v>
      </c>
      <c r="C3087" t="s">
        <v>1</v>
      </c>
      <c r="D3087" t="s">
        <v>194</v>
      </c>
      <c r="E3087" t="s">
        <v>229</v>
      </c>
      <c r="F3087">
        <v>6</v>
      </c>
      <c r="G3087">
        <v>2023</v>
      </c>
      <c r="H3087" s="15">
        <v>2</v>
      </c>
      <c r="I3087" s="12">
        <v>3.0288000000000004</v>
      </c>
      <c r="J3087" s="12">
        <v>0.6772898617849934</v>
      </c>
      <c r="K3087" s="16">
        <v>6.0576000000000008</v>
      </c>
      <c r="L3087" s="16">
        <v>1.3545797235699868</v>
      </c>
      <c r="M3087" s="11">
        <v>-6.0576000000000012E-2</v>
      </c>
      <c r="N3087" s="17">
        <v>-0.30000000000000004</v>
      </c>
    </row>
    <row r="3088" spans="1:14" x14ac:dyDescent="0.3">
      <c r="A3088" t="s">
        <v>67</v>
      </c>
      <c r="B3088" t="s">
        <v>68</v>
      </c>
      <c r="C3088" t="s">
        <v>180</v>
      </c>
      <c r="D3088" t="s">
        <v>194</v>
      </c>
      <c r="E3088" t="s">
        <v>228</v>
      </c>
      <c r="F3088">
        <v>8</v>
      </c>
      <c r="G3088">
        <v>2023</v>
      </c>
      <c r="H3088" s="15">
        <v>11</v>
      </c>
      <c r="I3088" s="12">
        <v>2.2716000000000003</v>
      </c>
      <c r="J3088" s="12">
        <v>0.35436452679437741</v>
      </c>
      <c r="K3088" s="16">
        <v>24.987600000000004</v>
      </c>
      <c r="L3088" s="16">
        <v>3.8980097947381513</v>
      </c>
      <c r="M3088" s="11">
        <v>-0.24987600000000004</v>
      </c>
      <c r="N3088" s="17">
        <v>-1.0125</v>
      </c>
    </row>
    <row r="3089" spans="1:14" x14ac:dyDescent="0.3">
      <c r="A3089" t="s">
        <v>67</v>
      </c>
      <c r="B3089" t="s">
        <v>68</v>
      </c>
      <c r="C3089" t="s">
        <v>180</v>
      </c>
      <c r="D3089" t="s">
        <v>194</v>
      </c>
      <c r="E3089" t="s">
        <v>231</v>
      </c>
      <c r="F3089">
        <v>9</v>
      </c>
      <c r="G3089">
        <v>2023</v>
      </c>
      <c r="H3089" s="15">
        <v>11</v>
      </c>
      <c r="I3089" s="12">
        <v>2.2716000000000003</v>
      </c>
      <c r="J3089" s="12">
        <v>0.3841262981317794</v>
      </c>
      <c r="K3089" s="16">
        <v>24.987600000000004</v>
      </c>
      <c r="L3089" s="16">
        <v>4.2253892794495735</v>
      </c>
      <c r="M3089" s="11">
        <v>-0.24987600000000004</v>
      </c>
      <c r="N3089" s="17">
        <v>-1.0125</v>
      </c>
    </row>
    <row r="3090" spans="1:14" x14ac:dyDescent="0.3">
      <c r="A3090" t="s">
        <v>67</v>
      </c>
      <c r="B3090" t="s">
        <v>68</v>
      </c>
      <c r="C3090" t="s">
        <v>180</v>
      </c>
      <c r="D3090" t="s">
        <v>194</v>
      </c>
      <c r="E3090" t="s">
        <v>224</v>
      </c>
      <c r="F3090">
        <v>7</v>
      </c>
      <c r="G3090">
        <v>2023</v>
      </c>
      <c r="H3090" s="15">
        <v>16</v>
      </c>
      <c r="I3090" s="12">
        <v>2.2716000000000003</v>
      </c>
      <c r="J3090" s="12">
        <v>0.3455287029214853</v>
      </c>
      <c r="K3090" s="16">
        <v>36.345600000000005</v>
      </c>
      <c r="L3090" s="16">
        <v>5.5284592467437648</v>
      </c>
      <c r="M3090" s="11">
        <v>-0.36345600000000006</v>
      </c>
      <c r="N3090" s="17">
        <v>-1.4625000000000001</v>
      </c>
    </row>
    <row r="3091" spans="1:14" x14ac:dyDescent="0.3">
      <c r="A3091" t="s">
        <v>67</v>
      </c>
      <c r="B3091" t="s">
        <v>68</v>
      </c>
      <c r="C3091" t="s">
        <v>180</v>
      </c>
      <c r="D3091" t="s">
        <v>194</v>
      </c>
      <c r="E3091" t="s">
        <v>234</v>
      </c>
      <c r="F3091">
        <v>12</v>
      </c>
      <c r="G3091">
        <v>2023</v>
      </c>
      <c r="H3091" s="15">
        <v>17</v>
      </c>
      <c r="I3091" s="12">
        <v>2.2413000000000003</v>
      </c>
      <c r="J3091" s="12">
        <v>0.37009941871857122</v>
      </c>
      <c r="K3091" s="16">
        <v>38.102100000000007</v>
      </c>
      <c r="L3091" s="16">
        <v>6.291690118215711</v>
      </c>
      <c r="M3091" s="11">
        <v>-0.38102100000000005</v>
      </c>
      <c r="N3091" s="17">
        <v>-1.5540000000000003</v>
      </c>
    </row>
    <row r="3092" spans="1:14" x14ac:dyDescent="0.3">
      <c r="A3092" t="s">
        <v>67</v>
      </c>
      <c r="B3092" t="s">
        <v>68</v>
      </c>
      <c r="C3092" t="s">
        <v>180</v>
      </c>
      <c r="D3092" t="s">
        <v>194</v>
      </c>
      <c r="E3092" t="s">
        <v>232</v>
      </c>
      <c r="F3092">
        <v>3</v>
      </c>
      <c r="G3092">
        <v>2023</v>
      </c>
      <c r="H3092" s="15">
        <v>22</v>
      </c>
      <c r="I3092" s="12">
        <v>1.7667999999999999</v>
      </c>
      <c r="J3092" s="12">
        <v>0.37106219565700554</v>
      </c>
      <c r="K3092" s="16">
        <v>38.869599999999998</v>
      </c>
      <c r="L3092" s="16">
        <v>8.1633683044541225</v>
      </c>
      <c r="M3092" s="11">
        <v>-0.38869599999999999</v>
      </c>
      <c r="N3092" s="17">
        <v>-1.5750000000000002</v>
      </c>
    </row>
    <row r="3093" spans="1:14" x14ac:dyDescent="0.3">
      <c r="A3093" t="s">
        <v>67</v>
      </c>
      <c r="B3093" t="s">
        <v>68</v>
      </c>
      <c r="C3093" t="s">
        <v>180</v>
      </c>
      <c r="D3093" t="s">
        <v>194</v>
      </c>
      <c r="E3093" t="s">
        <v>223</v>
      </c>
      <c r="F3093">
        <v>11</v>
      </c>
      <c r="G3093">
        <v>2023</v>
      </c>
      <c r="H3093" s="15">
        <v>22</v>
      </c>
      <c r="I3093" s="12">
        <v>2.2716000000000003</v>
      </c>
      <c r="J3093" s="12">
        <v>0.37596230610602704</v>
      </c>
      <c r="K3093" s="16">
        <v>49.975200000000008</v>
      </c>
      <c r="L3093" s="16">
        <v>8.2711707343325944</v>
      </c>
      <c r="M3093" s="11">
        <v>-0.49975200000000009</v>
      </c>
      <c r="N3093" s="17">
        <v>-2.0249999999999999</v>
      </c>
    </row>
    <row r="3094" spans="1:14" x14ac:dyDescent="0.3">
      <c r="A3094" t="s">
        <v>75</v>
      </c>
      <c r="B3094" t="s">
        <v>76</v>
      </c>
      <c r="C3094" t="s">
        <v>179</v>
      </c>
      <c r="D3094" t="s">
        <v>194</v>
      </c>
      <c r="E3094" t="s">
        <v>231</v>
      </c>
      <c r="F3094">
        <v>9</v>
      </c>
      <c r="G3094">
        <v>2023</v>
      </c>
      <c r="H3094" s="15">
        <v>22</v>
      </c>
      <c r="I3094" s="12">
        <v>2.2716000000000003</v>
      </c>
      <c r="J3094" s="12">
        <v>0.38715095660226134</v>
      </c>
      <c r="K3094" s="16">
        <v>49.975200000000008</v>
      </c>
      <c r="L3094" s="16">
        <v>8.5173210452497496</v>
      </c>
      <c r="M3094" s="11">
        <v>-0.49975200000000009</v>
      </c>
      <c r="N3094" s="17">
        <v>-2.0249999999999999</v>
      </c>
    </row>
    <row r="3095" spans="1:14" x14ac:dyDescent="0.3">
      <c r="A3095" t="s">
        <v>75</v>
      </c>
      <c r="B3095" t="s">
        <v>76</v>
      </c>
      <c r="C3095" t="s">
        <v>179</v>
      </c>
      <c r="D3095" t="s">
        <v>194</v>
      </c>
      <c r="E3095" t="s">
        <v>230</v>
      </c>
      <c r="F3095">
        <v>4</v>
      </c>
      <c r="G3095">
        <v>2023</v>
      </c>
      <c r="H3095" s="15">
        <v>33</v>
      </c>
      <c r="I3095" s="12">
        <v>1.7667999999999999</v>
      </c>
      <c r="J3095" s="12">
        <v>0.35967061916895959</v>
      </c>
      <c r="K3095" s="16">
        <v>58.304400000000001</v>
      </c>
      <c r="L3095" s="16">
        <v>11.869130432575666</v>
      </c>
      <c r="M3095" s="11">
        <v>-0.58304400000000001</v>
      </c>
      <c r="N3095" s="17">
        <v>-2.3625000000000003</v>
      </c>
    </row>
    <row r="3096" spans="1:14" x14ac:dyDescent="0.3">
      <c r="A3096" t="s">
        <v>75</v>
      </c>
      <c r="B3096" t="s">
        <v>76</v>
      </c>
      <c r="C3096" t="s">
        <v>179</v>
      </c>
      <c r="D3096" t="s">
        <v>194</v>
      </c>
      <c r="E3096" t="s">
        <v>233</v>
      </c>
      <c r="F3096">
        <v>1</v>
      </c>
      <c r="G3096">
        <v>2023</v>
      </c>
      <c r="H3096" s="15">
        <v>39</v>
      </c>
      <c r="I3096" s="12">
        <v>1.7667999999999999</v>
      </c>
      <c r="J3096" s="12">
        <v>0.28095274115132041</v>
      </c>
      <c r="K3096" s="16">
        <v>68.905199999999994</v>
      </c>
      <c r="L3096" s="16">
        <v>10.957156904901495</v>
      </c>
      <c r="M3096" s="11">
        <v>-0.689052</v>
      </c>
      <c r="N3096" s="17">
        <v>-2.8000000000000003</v>
      </c>
    </row>
    <row r="3097" spans="1:14" x14ac:dyDescent="0.3">
      <c r="A3097" t="s">
        <v>75</v>
      </c>
      <c r="B3097" t="s">
        <v>76</v>
      </c>
      <c r="C3097" t="s">
        <v>179</v>
      </c>
      <c r="D3097" t="s">
        <v>194</v>
      </c>
      <c r="E3097" t="s">
        <v>226</v>
      </c>
      <c r="F3097">
        <v>5</v>
      </c>
      <c r="G3097">
        <v>2023</v>
      </c>
      <c r="H3097" s="15">
        <v>55</v>
      </c>
      <c r="I3097" s="12">
        <v>1.7667999999999999</v>
      </c>
      <c r="J3097" s="12">
        <v>0.35006617745618651</v>
      </c>
      <c r="K3097" s="16">
        <v>97.173999999999992</v>
      </c>
      <c r="L3097" s="16">
        <v>19.253639760090259</v>
      </c>
      <c r="M3097" s="11">
        <v>-0.97173999999999994</v>
      </c>
      <c r="N3097" s="17">
        <v>-3.9375</v>
      </c>
    </row>
    <row r="3098" spans="1:14" x14ac:dyDescent="0.3">
      <c r="A3098" t="s">
        <v>75</v>
      </c>
      <c r="B3098" t="s">
        <v>76</v>
      </c>
      <c r="C3098" t="s">
        <v>179</v>
      </c>
      <c r="D3098" t="s">
        <v>194</v>
      </c>
      <c r="E3098" t="s">
        <v>228</v>
      </c>
      <c r="F3098">
        <v>8</v>
      </c>
      <c r="G3098">
        <v>2023</v>
      </c>
      <c r="H3098" s="15">
        <v>66</v>
      </c>
      <c r="I3098" s="12">
        <v>1.7667999999999999</v>
      </c>
      <c r="J3098" s="12">
        <v>0.35197796986314228</v>
      </c>
      <c r="K3098" s="16">
        <v>116.6088</v>
      </c>
      <c r="L3098" s="16">
        <v>23.230546010967391</v>
      </c>
      <c r="M3098" s="11">
        <v>-1.166088</v>
      </c>
      <c r="N3098" s="17">
        <v>-4.7250000000000005</v>
      </c>
    </row>
    <row r="3099" spans="1:14" x14ac:dyDescent="0.3">
      <c r="A3099" t="s">
        <v>75</v>
      </c>
      <c r="B3099" t="s">
        <v>76</v>
      </c>
      <c r="C3099" t="s">
        <v>179</v>
      </c>
      <c r="D3099" t="s">
        <v>194</v>
      </c>
      <c r="E3099" t="s">
        <v>227</v>
      </c>
      <c r="F3099">
        <v>2</v>
      </c>
      <c r="G3099">
        <v>2023</v>
      </c>
      <c r="H3099" s="15">
        <v>66</v>
      </c>
      <c r="I3099" s="12">
        <v>1.7667999999999999</v>
      </c>
      <c r="J3099" s="12">
        <v>0.31899013005271321</v>
      </c>
      <c r="K3099" s="16">
        <v>116.6088</v>
      </c>
      <c r="L3099" s="16">
        <v>21.053348583479071</v>
      </c>
      <c r="M3099" s="11">
        <v>-1.166088</v>
      </c>
      <c r="N3099" s="17">
        <v>-4.7250000000000005</v>
      </c>
    </row>
    <row r="3100" spans="1:14" x14ac:dyDescent="0.3">
      <c r="A3100" t="s">
        <v>75</v>
      </c>
      <c r="B3100" t="s">
        <v>76</v>
      </c>
      <c r="C3100" t="s">
        <v>179</v>
      </c>
      <c r="D3100" t="s">
        <v>194</v>
      </c>
      <c r="E3100" t="s">
        <v>224</v>
      </c>
      <c r="F3100">
        <v>7</v>
      </c>
      <c r="G3100">
        <v>2023</v>
      </c>
      <c r="H3100" s="15">
        <v>66</v>
      </c>
      <c r="I3100" s="12">
        <v>1.7667999999999999</v>
      </c>
      <c r="J3100" s="12">
        <v>0.34150257065979273</v>
      </c>
      <c r="K3100" s="16">
        <v>116.6088</v>
      </c>
      <c r="L3100" s="16">
        <v>22.539169663546321</v>
      </c>
      <c r="M3100" s="11">
        <v>-1.166088</v>
      </c>
      <c r="N3100" s="17">
        <v>-4.7250000000000005</v>
      </c>
    </row>
    <row r="3101" spans="1:14" x14ac:dyDescent="0.3">
      <c r="A3101" t="s">
        <v>75</v>
      </c>
      <c r="B3101" t="s">
        <v>76</v>
      </c>
      <c r="C3101" t="s">
        <v>179</v>
      </c>
      <c r="D3101" t="s">
        <v>194</v>
      </c>
      <c r="E3101" t="s">
        <v>232</v>
      </c>
      <c r="F3101">
        <v>3</v>
      </c>
      <c r="G3101">
        <v>2023</v>
      </c>
      <c r="H3101" s="15">
        <v>77</v>
      </c>
      <c r="I3101" s="12">
        <v>1.7667999999999999</v>
      </c>
      <c r="J3101" s="12">
        <v>0.36093600612811516</v>
      </c>
      <c r="K3101" s="16">
        <v>136.0436</v>
      </c>
      <c r="L3101" s="16">
        <v>27.792072471864866</v>
      </c>
      <c r="M3101" s="11">
        <v>-1.360436</v>
      </c>
      <c r="N3101" s="17">
        <v>-5.5125000000000002</v>
      </c>
    </row>
    <row r="3102" spans="1:14" x14ac:dyDescent="0.3">
      <c r="A3102" t="s">
        <v>75</v>
      </c>
      <c r="B3102" t="s">
        <v>76</v>
      </c>
      <c r="C3102" t="s">
        <v>179</v>
      </c>
      <c r="D3102" t="s">
        <v>194</v>
      </c>
      <c r="E3102" t="s">
        <v>229</v>
      </c>
      <c r="F3102">
        <v>6</v>
      </c>
      <c r="G3102">
        <v>2023</v>
      </c>
      <c r="H3102" s="15">
        <v>77</v>
      </c>
      <c r="I3102" s="12">
        <v>1.7667999999999999</v>
      </c>
      <c r="J3102" s="12">
        <v>0.34323791429155404</v>
      </c>
      <c r="K3102" s="16">
        <v>136.0436</v>
      </c>
      <c r="L3102" s="16">
        <v>26.429319400449661</v>
      </c>
      <c r="M3102" s="11">
        <v>-1.360436</v>
      </c>
      <c r="N3102" s="17">
        <v>-5.5125000000000002</v>
      </c>
    </row>
    <row r="3103" spans="1:14" x14ac:dyDescent="0.3">
      <c r="A3103" t="s">
        <v>75</v>
      </c>
      <c r="B3103" t="s">
        <v>76</v>
      </c>
      <c r="C3103" t="s">
        <v>179</v>
      </c>
      <c r="D3103" t="s">
        <v>194</v>
      </c>
      <c r="E3103" t="s">
        <v>225</v>
      </c>
      <c r="F3103">
        <v>10</v>
      </c>
      <c r="G3103">
        <v>2023</v>
      </c>
      <c r="H3103" s="15">
        <v>99</v>
      </c>
      <c r="I3103" s="12">
        <v>2.2716000000000003</v>
      </c>
      <c r="J3103" s="12">
        <v>0.38911821977837691</v>
      </c>
      <c r="K3103" s="16">
        <v>224.88840000000002</v>
      </c>
      <c r="L3103" s="16">
        <v>38.522703758059315</v>
      </c>
      <c r="M3103" s="11">
        <v>-2.2488840000000003</v>
      </c>
      <c r="N3103" s="17">
        <v>-9.1125000000000007</v>
      </c>
    </row>
    <row r="3104" spans="1:14" x14ac:dyDescent="0.3">
      <c r="A3104" t="s">
        <v>75</v>
      </c>
      <c r="B3104" t="s">
        <v>76</v>
      </c>
      <c r="C3104" t="s">
        <v>179</v>
      </c>
      <c r="D3104" t="s">
        <v>194</v>
      </c>
      <c r="E3104" t="s">
        <v>234</v>
      </c>
      <c r="F3104">
        <v>12</v>
      </c>
      <c r="G3104">
        <v>2023</v>
      </c>
      <c r="H3104" s="15">
        <v>99</v>
      </c>
      <c r="I3104" s="12">
        <v>2.2716000000000003</v>
      </c>
      <c r="J3104" s="12">
        <v>0.37662121279320704</v>
      </c>
      <c r="K3104" s="16">
        <v>224.88840000000002</v>
      </c>
      <c r="L3104" s="16">
        <v>37.285500066527497</v>
      </c>
      <c r="M3104" s="11">
        <v>-2.2488840000000003</v>
      </c>
      <c r="N3104" s="17">
        <v>-9.1125000000000007</v>
      </c>
    </row>
    <row r="3105" spans="1:14" x14ac:dyDescent="0.3">
      <c r="A3105" t="s">
        <v>83</v>
      </c>
      <c r="B3105" t="s">
        <v>84</v>
      </c>
      <c r="C3105" t="s">
        <v>1</v>
      </c>
      <c r="D3105" t="s">
        <v>194</v>
      </c>
      <c r="E3105" t="s">
        <v>227</v>
      </c>
      <c r="F3105">
        <v>2</v>
      </c>
      <c r="G3105">
        <v>2023</v>
      </c>
      <c r="H3105" s="15">
        <v>0</v>
      </c>
      <c r="I3105" s="12">
        <v>2.5543</v>
      </c>
      <c r="J3105" s="12">
        <v>0.54793107123828777</v>
      </c>
      <c r="K3105" s="16">
        <v>0</v>
      </c>
      <c r="L3105" s="16">
        <v>0</v>
      </c>
      <c r="M3105" s="11">
        <v>0</v>
      </c>
      <c r="N3105" s="17">
        <v>0</v>
      </c>
    </row>
    <row r="3106" spans="1:14" x14ac:dyDescent="0.3">
      <c r="A3106" t="s">
        <v>83</v>
      </c>
      <c r="B3106" t="s">
        <v>84</v>
      </c>
      <c r="C3106" t="s">
        <v>1</v>
      </c>
      <c r="D3106" t="s">
        <v>194</v>
      </c>
      <c r="E3106" t="s">
        <v>232</v>
      </c>
      <c r="F3106">
        <v>3</v>
      </c>
      <c r="G3106">
        <v>2023</v>
      </c>
      <c r="H3106" s="15">
        <v>11</v>
      </c>
      <c r="I3106" s="12">
        <v>1.262</v>
      </c>
      <c r="J3106" s="12">
        <v>0.74441224651550453</v>
      </c>
      <c r="K3106" s="16">
        <v>13.882</v>
      </c>
      <c r="L3106" s="16">
        <v>8.1885347116705489</v>
      </c>
      <c r="M3106" s="11">
        <v>-0.13882</v>
      </c>
      <c r="N3106" s="17">
        <v>-0.5625</v>
      </c>
    </row>
    <row r="3107" spans="1:14" x14ac:dyDescent="0.3">
      <c r="A3107" t="s">
        <v>83</v>
      </c>
      <c r="B3107" t="s">
        <v>84</v>
      </c>
      <c r="C3107" t="s">
        <v>1</v>
      </c>
      <c r="D3107" t="s">
        <v>194</v>
      </c>
      <c r="E3107" t="s">
        <v>223</v>
      </c>
      <c r="F3107">
        <v>11</v>
      </c>
      <c r="G3107">
        <v>2023</v>
      </c>
      <c r="H3107" s="15">
        <v>6</v>
      </c>
      <c r="I3107" s="12">
        <v>4.2907999999999999</v>
      </c>
      <c r="J3107" s="12">
        <v>0.71008473781879056</v>
      </c>
      <c r="K3107" s="16">
        <v>25.744799999999998</v>
      </c>
      <c r="L3107" s="16">
        <v>4.2605084269127431</v>
      </c>
      <c r="M3107" s="11">
        <v>-0.25744800000000001</v>
      </c>
      <c r="N3107" s="17">
        <v>-1.0625</v>
      </c>
    </row>
    <row r="3108" spans="1:14" x14ac:dyDescent="0.3">
      <c r="A3108" t="s">
        <v>85</v>
      </c>
      <c r="B3108" t="s">
        <v>86</v>
      </c>
      <c r="C3108" t="s">
        <v>178</v>
      </c>
      <c r="D3108" t="s">
        <v>194</v>
      </c>
      <c r="E3108" t="s">
        <v>230</v>
      </c>
      <c r="F3108">
        <v>4</v>
      </c>
      <c r="G3108">
        <v>2023</v>
      </c>
      <c r="H3108" s="15">
        <v>15</v>
      </c>
      <c r="I3108" s="12">
        <v>1.2317</v>
      </c>
      <c r="J3108" s="12">
        <v>0.34995277289698895</v>
      </c>
      <c r="K3108" s="16">
        <v>18.4755</v>
      </c>
      <c r="L3108" s="16">
        <v>5.2492915934548341</v>
      </c>
      <c r="M3108" s="11">
        <v>-0.184755</v>
      </c>
      <c r="N3108" s="17">
        <v>-0.79300000000000004</v>
      </c>
    </row>
    <row r="3109" spans="1:14" x14ac:dyDescent="0.3">
      <c r="A3109" t="s">
        <v>85</v>
      </c>
      <c r="B3109" t="s">
        <v>86</v>
      </c>
      <c r="C3109" t="s">
        <v>178</v>
      </c>
      <c r="D3109" t="s">
        <v>194</v>
      </c>
      <c r="E3109" t="s">
        <v>228</v>
      </c>
      <c r="F3109">
        <v>8</v>
      </c>
      <c r="G3109">
        <v>2023</v>
      </c>
      <c r="H3109" s="15">
        <v>11</v>
      </c>
      <c r="I3109" s="12">
        <v>2.2716000000000003</v>
      </c>
      <c r="J3109" s="12">
        <v>0.37137886415778165</v>
      </c>
      <c r="K3109" s="16">
        <v>24.987600000000004</v>
      </c>
      <c r="L3109" s="16">
        <v>4.0851675057355985</v>
      </c>
      <c r="M3109" s="11">
        <v>-0.24987600000000004</v>
      </c>
      <c r="N3109" s="17">
        <v>-1.0125</v>
      </c>
    </row>
    <row r="3110" spans="1:14" x14ac:dyDescent="0.3">
      <c r="A3110" t="s">
        <v>85</v>
      </c>
      <c r="B3110" t="s">
        <v>86</v>
      </c>
      <c r="C3110" t="s">
        <v>178</v>
      </c>
      <c r="D3110" t="s">
        <v>194</v>
      </c>
      <c r="E3110" t="s">
        <v>233</v>
      </c>
      <c r="F3110">
        <v>1</v>
      </c>
      <c r="G3110">
        <v>2023</v>
      </c>
      <c r="H3110" s="15">
        <v>15</v>
      </c>
      <c r="I3110" s="12">
        <v>1.7667999999999999</v>
      </c>
      <c r="J3110" s="12">
        <v>0.28472834382209866</v>
      </c>
      <c r="K3110" s="16">
        <v>26.501999999999999</v>
      </c>
      <c r="L3110" s="16">
        <v>4.2709251573314795</v>
      </c>
      <c r="M3110" s="11">
        <v>-0.26501999999999998</v>
      </c>
      <c r="N3110" s="17">
        <v>-1.1375</v>
      </c>
    </row>
    <row r="3111" spans="1:14" x14ac:dyDescent="0.3">
      <c r="A3111" t="s">
        <v>85</v>
      </c>
      <c r="B3111" t="s">
        <v>86</v>
      </c>
      <c r="C3111" t="s">
        <v>178</v>
      </c>
      <c r="D3111" t="s">
        <v>194</v>
      </c>
      <c r="E3111" t="s">
        <v>232</v>
      </c>
      <c r="F3111">
        <v>3</v>
      </c>
      <c r="G3111">
        <v>2023</v>
      </c>
      <c r="H3111" s="15">
        <v>30</v>
      </c>
      <c r="I3111" s="12">
        <v>1.2721</v>
      </c>
      <c r="J3111" s="12">
        <v>0.35184638199481272</v>
      </c>
      <c r="K3111" s="16">
        <v>38.162999999999997</v>
      </c>
      <c r="L3111" s="16">
        <v>10.555391459844381</v>
      </c>
      <c r="M3111" s="11">
        <v>-0.38162999999999997</v>
      </c>
      <c r="N3111" s="17">
        <v>-1.5750000000000002</v>
      </c>
    </row>
    <row r="3112" spans="1:14" x14ac:dyDescent="0.3">
      <c r="A3112" t="s">
        <v>85</v>
      </c>
      <c r="B3112" t="s">
        <v>86</v>
      </c>
      <c r="C3112" t="s">
        <v>178</v>
      </c>
      <c r="D3112" t="s">
        <v>194</v>
      </c>
      <c r="E3112" t="s">
        <v>231</v>
      </c>
      <c r="F3112">
        <v>9</v>
      </c>
      <c r="G3112">
        <v>2023</v>
      </c>
      <c r="H3112" s="15">
        <v>21</v>
      </c>
      <c r="I3112" s="12">
        <v>2.2716000000000003</v>
      </c>
      <c r="J3112" s="12">
        <v>0.40053562583592489</v>
      </c>
      <c r="K3112" s="16">
        <v>47.703600000000009</v>
      </c>
      <c r="L3112" s="16">
        <v>8.4112481425544221</v>
      </c>
      <c r="M3112" s="11">
        <v>-0.47703600000000007</v>
      </c>
      <c r="N3112" s="17">
        <v>-2.0249999999999999</v>
      </c>
    </row>
    <row r="3113" spans="1:14" x14ac:dyDescent="0.3">
      <c r="A3113" t="s">
        <v>85</v>
      </c>
      <c r="B3113" t="s">
        <v>86</v>
      </c>
      <c r="C3113" t="s">
        <v>178</v>
      </c>
      <c r="D3113" t="s">
        <v>194</v>
      </c>
      <c r="E3113" t="s">
        <v>234</v>
      </c>
      <c r="F3113">
        <v>12</v>
      </c>
      <c r="G3113">
        <v>2023</v>
      </c>
      <c r="H3113" s="15">
        <v>23</v>
      </c>
      <c r="I3113" s="12">
        <v>2.1606000000000001</v>
      </c>
      <c r="J3113" s="12">
        <v>0.39490871300628994</v>
      </c>
      <c r="K3113" s="16">
        <v>49.693800000000003</v>
      </c>
      <c r="L3113" s="16">
        <v>9.082900399144668</v>
      </c>
      <c r="M3113" s="11">
        <v>-0.49693800000000005</v>
      </c>
      <c r="N3113" s="17">
        <v>-2.0330000000000004</v>
      </c>
    </row>
    <row r="3114" spans="1:14" x14ac:dyDescent="0.3">
      <c r="A3114" t="s">
        <v>85</v>
      </c>
      <c r="B3114" t="s">
        <v>86</v>
      </c>
      <c r="C3114" t="s">
        <v>178</v>
      </c>
      <c r="D3114" t="s">
        <v>194</v>
      </c>
      <c r="E3114" t="s">
        <v>225</v>
      </c>
      <c r="F3114">
        <v>10</v>
      </c>
      <c r="G3114">
        <v>2023</v>
      </c>
      <c r="H3114" s="15">
        <v>32</v>
      </c>
      <c r="I3114" s="12">
        <v>2.2716000000000003</v>
      </c>
      <c r="J3114" s="12">
        <v>0.39385214892780723</v>
      </c>
      <c r="K3114" s="16">
        <v>72.691200000000009</v>
      </c>
      <c r="L3114" s="16">
        <v>12.603268765689831</v>
      </c>
      <c r="M3114" s="11">
        <v>-0.72691200000000011</v>
      </c>
      <c r="N3114" s="17">
        <v>-3.0375000000000001</v>
      </c>
    </row>
    <row r="3115" spans="1:14" x14ac:dyDescent="0.3">
      <c r="A3115" t="s">
        <v>85</v>
      </c>
      <c r="B3115" t="s">
        <v>86</v>
      </c>
      <c r="C3115" t="s">
        <v>178</v>
      </c>
      <c r="D3115" t="s">
        <v>194</v>
      </c>
      <c r="E3115" t="s">
        <v>227</v>
      </c>
      <c r="F3115">
        <v>2</v>
      </c>
      <c r="G3115">
        <v>2023</v>
      </c>
      <c r="H3115" s="15">
        <v>55</v>
      </c>
      <c r="I3115" s="12">
        <v>1.3933</v>
      </c>
      <c r="J3115" s="12">
        <v>0.32936825005734793</v>
      </c>
      <c r="K3115" s="16">
        <v>76.631500000000003</v>
      </c>
      <c r="L3115" s="16">
        <v>18.115253753154136</v>
      </c>
      <c r="M3115" s="11">
        <v>-0.76631500000000008</v>
      </c>
      <c r="N3115" s="17">
        <v>-3.1739999999999999</v>
      </c>
    </row>
    <row r="3116" spans="1:14" x14ac:dyDescent="0.3">
      <c r="A3116" t="s">
        <v>85</v>
      </c>
      <c r="B3116" t="s">
        <v>86</v>
      </c>
      <c r="C3116" t="s">
        <v>178</v>
      </c>
      <c r="D3116" t="s">
        <v>194</v>
      </c>
      <c r="E3116" t="s">
        <v>226</v>
      </c>
      <c r="F3116">
        <v>5</v>
      </c>
      <c r="G3116">
        <v>2023</v>
      </c>
      <c r="H3116" s="15">
        <v>44</v>
      </c>
      <c r="I3116" s="12">
        <v>1.7667999999999999</v>
      </c>
      <c r="J3116" s="12">
        <v>0.35052547491358255</v>
      </c>
      <c r="K3116" s="16">
        <v>77.739199999999997</v>
      </c>
      <c r="L3116" s="16">
        <v>15.423120896197632</v>
      </c>
      <c r="M3116" s="11">
        <v>-0.77739199999999997</v>
      </c>
      <c r="N3116" s="17">
        <v>-3.2375000000000003</v>
      </c>
    </row>
    <row r="3117" spans="1:14" x14ac:dyDescent="0.3">
      <c r="A3117" t="s">
        <v>85</v>
      </c>
      <c r="B3117" t="s">
        <v>86</v>
      </c>
      <c r="C3117" t="s">
        <v>178</v>
      </c>
      <c r="D3117" t="s">
        <v>194</v>
      </c>
      <c r="E3117" t="s">
        <v>229</v>
      </c>
      <c r="F3117">
        <v>6</v>
      </c>
      <c r="G3117">
        <v>2023</v>
      </c>
      <c r="H3117" s="15">
        <v>52</v>
      </c>
      <c r="I3117" s="12">
        <v>1.6658999999999999</v>
      </c>
      <c r="J3117" s="12">
        <v>0.33918123858061783</v>
      </c>
      <c r="K3117" s="16">
        <v>86.626800000000003</v>
      </c>
      <c r="L3117" s="16">
        <v>17.637424406192128</v>
      </c>
      <c r="M3117" s="11">
        <v>-0.86626800000000004</v>
      </c>
      <c r="N3117" s="17">
        <v>-3.63</v>
      </c>
    </row>
    <row r="3118" spans="1:14" x14ac:dyDescent="0.3">
      <c r="A3118" t="s">
        <v>87</v>
      </c>
      <c r="B3118" t="s">
        <v>88</v>
      </c>
      <c r="C3118" t="s">
        <v>177</v>
      </c>
      <c r="D3118" t="s">
        <v>194</v>
      </c>
      <c r="E3118" t="s">
        <v>232</v>
      </c>
      <c r="F3118">
        <v>3</v>
      </c>
      <c r="G3118">
        <v>2023</v>
      </c>
      <c r="H3118" s="15">
        <v>6</v>
      </c>
      <c r="I3118" s="12">
        <v>3.0288000000000004</v>
      </c>
      <c r="J3118" s="12">
        <v>0.71012086167731159</v>
      </c>
      <c r="K3118" s="16">
        <v>18.172800000000002</v>
      </c>
      <c r="L3118" s="16">
        <v>4.2607251700638695</v>
      </c>
      <c r="M3118" s="11">
        <v>-0.18172800000000003</v>
      </c>
      <c r="N3118" s="17">
        <v>-0.75</v>
      </c>
    </row>
    <row r="3119" spans="1:14" x14ac:dyDescent="0.3">
      <c r="A3119" t="s">
        <v>87</v>
      </c>
      <c r="B3119" t="s">
        <v>88</v>
      </c>
      <c r="C3119" t="s">
        <v>177</v>
      </c>
      <c r="D3119" t="s">
        <v>194</v>
      </c>
      <c r="E3119" t="s">
        <v>226</v>
      </c>
      <c r="F3119">
        <v>5</v>
      </c>
      <c r="G3119">
        <v>2023</v>
      </c>
      <c r="H3119" s="15">
        <v>16</v>
      </c>
      <c r="I3119" s="12">
        <v>3.0288000000000004</v>
      </c>
      <c r="J3119" s="12">
        <v>0.66300214806507907</v>
      </c>
      <c r="K3119" s="16">
        <v>48.460800000000006</v>
      </c>
      <c r="L3119" s="16">
        <v>10.608034369041265</v>
      </c>
      <c r="M3119" s="11">
        <v>-0.48460800000000009</v>
      </c>
      <c r="N3119" s="17">
        <v>-2.1</v>
      </c>
    </row>
    <row r="3120" spans="1:14" x14ac:dyDescent="0.3">
      <c r="A3120" t="s">
        <v>89</v>
      </c>
      <c r="B3120" t="s">
        <v>90</v>
      </c>
      <c r="C3120" t="s">
        <v>177</v>
      </c>
      <c r="D3120" t="s">
        <v>194</v>
      </c>
      <c r="E3120" t="s">
        <v>226</v>
      </c>
      <c r="F3120">
        <v>5</v>
      </c>
      <c r="G3120">
        <v>2023</v>
      </c>
      <c r="H3120" s="15">
        <v>0</v>
      </c>
      <c r="I3120" s="12">
        <v>2.5543</v>
      </c>
      <c r="J3120" s="12">
        <v>0.54793107123828777</v>
      </c>
      <c r="K3120" s="16">
        <v>0</v>
      </c>
      <c r="L3120" s="16">
        <v>0</v>
      </c>
      <c r="M3120" s="11">
        <v>0</v>
      </c>
      <c r="N3120" s="17">
        <v>0</v>
      </c>
    </row>
    <row r="3121" spans="1:14" x14ac:dyDescent="0.3">
      <c r="A3121" t="s">
        <v>89</v>
      </c>
      <c r="B3121" t="s">
        <v>90</v>
      </c>
      <c r="C3121" t="s">
        <v>177</v>
      </c>
      <c r="D3121" t="s">
        <v>194</v>
      </c>
      <c r="E3121" t="s">
        <v>228</v>
      </c>
      <c r="F3121">
        <v>8</v>
      </c>
      <c r="G3121">
        <v>2023</v>
      </c>
      <c r="H3121" s="15">
        <v>11</v>
      </c>
      <c r="I3121" s="12">
        <v>2.2716000000000003</v>
      </c>
      <c r="J3121" s="12">
        <v>0.36689131935913533</v>
      </c>
      <c r="K3121" s="16">
        <v>24.987600000000004</v>
      </c>
      <c r="L3121" s="16">
        <v>4.0358045129504889</v>
      </c>
      <c r="M3121" s="11">
        <v>-0.24987600000000004</v>
      </c>
      <c r="N3121" s="17">
        <v>-1.0125</v>
      </c>
    </row>
    <row r="3122" spans="1:14" x14ac:dyDescent="0.3">
      <c r="A3122" t="s">
        <v>101</v>
      </c>
      <c r="B3122" t="s">
        <v>102</v>
      </c>
      <c r="C3122" t="s">
        <v>1</v>
      </c>
      <c r="D3122" t="s">
        <v>194</v>
      </c>
      <c r="E3122" t="s">
        <v>232</v>
      </c>
      <c r="F3122">
        <v>3</v>
      </c>
      <c r="G3122">
        <v>2023</v>
      </c>
      <c r="H3122" s="15">
        <v>1</v>
      </c>
      <c r="I3122" s="12">
        <v>2.524</v>
      </c>
      <c r="J3122" s="12">
        <v>0.74441136940742869</v>
      </c>
      <c r="K3122" s="16">
        <v>2.524</v>
      </c>
      <c r="L3122" s="16">
        <v>0.74441136940742869</v>
      </c>
      <c r="M3122" s="11">
        <v>-2.5240000000000002E-2</v>
      </c>
      <c r="N3122" s="17">
        <v>-0.125</v>
      </c>
    </row>
    <row r="3123" spans="1:14" x14ac:dyDescent="0.3">
      <c r="A3123" t="s">
        <v>103</v>
      </c>
      <c r="B3123" t="s">
        <v>104</v>
      </c>
      <c r="C3123" t="s">
        <v>179</v>
      </c>
      <c r="D3123" t="s">
        <v>194</v>
      </c>
      <c r="E3123" t="s">
        <v>228</v>
      </c>
      <c r="F3123">
        <v>8</v>
      </c>
      <c r="G3123">
        <v>2023</v>
      </c>
      <c r="H3123" s="15">
        <v>10</v>
      </c>
      <c r="I3123" s="12">
        <v>2.2716000000000003</v>
      </c>
      <c r="J3123" s="12">
        <v>0.34720485600067197</v>
      </c>
      <c r="K3123" s="16">
        <v>22.716000000000001</v>
      </c>
      <c r="L3123" s="16">
        <v>3.4720485600067197</v>
      </c>
      <c r="M3123" s="11">
        <v>-0.22716000000000003</v>
      </c>
      <c r="N3123" s="17">
        <v>-0.9</v>
      </c>
    </row>
    <row r="3124" spans="1:14" x14ac:dyDescent="0.3">
      <c r="A3124" t="s">
        <v>103</v>
      </c>
      <c r="B3124" t="s">
        <v>104</v>
      </c>
      <c r="C3124" t="s">
        <v>179</v>
      </c>
      <c r="D3124" t="s">
        <v>194</v>
      </c>
      <c r="E3124" t="s">
        <v>225</v>
      </c>
      <c r="F3124">
        <v>10</v>
      </c>
      <c r="G3124">
        <v>2023</v>
      </c>
      <c r="H3124" s="15">
        <v>11</v>
      </c>
      <c r="I3124" s="12">
        <v>2.2716000000000003</v>
      </c>
      <c r="J3124" s="12">
        <v>0.40040451442136477</v>
      </c>
      <c r="K3124" s="16">
        <v>24.987600000000004</v>
      </c>
      <c r="L3124" s="16">
        <v>4.4044496586350128</v>
      </c>
      <c r="M3124" s="11">
        <v>-0.24987600000000004</v>
      </c>
      <c r="N3124" s="17">
        <v>-1.0125</v>
      </c>
    </row>
    <row r="3125" spans="1:14" x14ac:dyDescent="0.3">
      <c r="A3125" t="s">
        <v>103</v>
      </c>
      <c r="B3125" t="s">
        <v>104</v>
      </c>
      <c r="C3125" t="s">
        <v>179</v>
      </c>
      <c r="D3125" t="s">
        <v>194</v>
      </c>
      <c r="E3125" t="s">
        <v>231</v>
      </c>
      <c r="F3125">
        <v>9</v>
      </c>
      <c r="G3125">
        <v>2023</v>
      </c>
      <c r="H3125" s="15">
        <v>33</v>
      </c>
      <c r="I3125" s="12">
        <v>2.2716000000000003</v>
      </c>
      <c r="J3125" s="12">
        <v>0.40303518893848062</v>
      </c>
      <c r="K3125" s="16">
        <v>74.962800000000016</v>
      </c>
      <c r="L3125" s="16">
        <v>13.30016123496986</v>
      </c>
      <c r="M3125" s="11">
        <v>-0.74962800000000018</v>
      </c>
      <c r="N3125" s="17">
        <v>-3.0375000000000001</v>
      </c>
    </row>
    <row r="3126" spans="1:14" x14ac:dyDescent="0.3">
      <c r="A3126" t="s">
        <v>103</v>
      </c>
      <c r="B3126" t="s">
        <v>104</v>
      </c>
      <c r="C3126" t="s">
        <v>179</v>
      </c>
      <c r="D3126" t="s">
        <v>194</v>
      </c>
      <c r="E3126" t="s">
        <v>234</v>
      </c>
      <c r="F3126">
        <v>12</v>
      </c>
      <c r="G3126">
        <v>2023</v>
      </c>
      <c r="H3126" s="15">
        <v>33</v>
      </c>
      <c r="I3126" s="12">
        <v>2.2716000000000003</v>
      </c>
      <c r="J3126" s="12">
        <v>0.40061172849710175</v>
      </c>
      <c r="K3126" s="16">
        <v>74.962800000000016</v>
      </c>
      <c r="L3126" s="16">
        <v>13.220187040404358</v>
      </c>
      <c r="M3126" s="11">
        <v>-0.74962800000000018</v>
      </c>
      <c r="N3126" s="17">
        <v>-3.0375000000000001</v>
      </c>
    </row>
    <row r="3127" spans="1:14" x14ac:dyDescent="0.3">
      <c r="A3127" t="s">
        <v>103</v>
      </c>
      <c r="B3127" t="s">
        <v>104</v>
      </c>
      <c r="C3127" t="s">
        <v>179</v>
      </c>
      <c r="D3127" t="s">
        <v>194</v>
      </c>
      <c r="E3127" t="s">
        <v>227</v>
      </c>
      <c r="F3127">
        <v>2</v>
      </c>
      <c r="G3127">
        <v>2023</v>
      </c>
      <c r="H3127" s="15">
        <v>55</v>
      </c>
      <c r="I3127" s="12">
        <v>1.4337</v>
      </c>
      <c r="J3127" s="12">
        <v>0.31956100673718363</v>
      </c>
      <c r="K3127" s="16">
        <v>78.853499999999997</v>
      </c>
      <c r="L3127" s="16">
        <v>17.575855370545099</v>
      </c>
      <c r="M3127" s="11">
        <v>-0.78853499999999999</v>
      </c>
      <c r="N3127" s="17">
        <v>-3.1950000000000003</v>
      </c>
    </row>
    <row r="3128" spans="1:14" x14ac:dyDescent="0.3">
      <c r="A3128" t="s">
        <v>103</v>
      </c>
      <c r="B3128" t="s">
        <v>104</v>
      </c>
      <c r="C3128" t="s">
        <v>179</v>
      </c>
      <c r="D3128" t="s">
        <v>194</v>
      </c>
      <c r="E3128" t="s">
        <v>223</v>
      </c>
      <c r="F3128">
        <v>11</v>
      </c>
      <c r="G3128">
        <v>2023</v>
      </c>
      <c r="H3128" s="15">
        <v>55</v>
      </c>
      <c r="I3128" s="12">
        <v>2.2716000000000003</v>
      </c>
      <c r="J3128" s="12">
        <v>0.40151463437861967</v>
      </c>
      <c r="K3128" s="16">
        <v>124.93800000000002</v>
      </c>
      <c r="L3128" s="16">
        <v>22.083304890824081</v>
      </c>
      <c r="M3128" s="11">
        <v>-1.2493800000000002</v>
      </c>
      <c r="N3128" s="17">
        <v>-5.0625</v>
      </c>
    </row>
    <row r="3129" spans="1:14" x14ac:dyDescent="0.3">
      <c r="A3129" t="s">
        <v>103</v>
      </c>
      <c r="B3129" t="s">
        <v>104</v>
      </c>
      <c r="C3129" t="s">
        <v>179</v>
      </c>
      <c r="D3129" t="s">
        <v>194</v>
      </c>
      <c r="E3129" t="s">
        <v>232</v>
      </c>
      <c r="F3129">
        <v>3</v>
      </c>
      <c r="G3129">
        <v>2023</v>
      </c>
      <c r="H3129" s="15">
        <v>99</v>
      </c>
      <c r="I3129" s="12">
        <v>1.4337</v>
      </c>
      <c r="J3129" s="12">
        <v>0.35235055239550589</v>
      </c>
      <c r="K3129" s="16">
        <v>141.93629999999999</v>
      </c>
      <c r="L3129" s="16">
        <v>34.882704687155083</v>
      </c>
      <c r="M3129" s="11">
        <v>-1.4193629999999999</v>
      </c>
      <c r="N3129" s="17">
        <v>-5.7510000000000003</v>
      </c>
    </row>
    <row r="3130" spans="1:14" x14ac:dyDescent="0.3">
      <c r="A3130" t="s">
        <v>103</v>
      </c>
      <c r="B3130" t="s">
        <v>104</v>
      </c>
      <c r="C3130" t="s">
        <v>179</v>
      </c>
      <c r="D3130" t="s">
        <v>194</v>
      </c>
      <c r="E3130" t="s">
        <v>230</v>
      </c>
      <c r="F3130">
        <v>4</v>
      </c>
      <c r="G3130">
        <v>2023</v>
      </c>
      <c r="H3130" s="15">
        <v>109</v>
      </c>
      <c r="I3130" s="12">
        <v>2.3928000000000003</v>
      </c>
      <c r="J3130" s="12">
        <v>0.51892239590179823</v>
      </c>
      <c r="K3130" s="16">
        <v>260.8152</v>
      </c>
      <c r="L3130" s="16">
        <v>56.56254115329601</v>
      </c>
      <c r="M3130" s="11">
        <v>-2.608152</v>
      </c>
      <c r="N3130" s="17">
        <v>-10.546500000000002</v>
      </c>
    </row>
    <row r="3131" spans="1:14" x14ac:dyDescent="0.3">
      <c r="A3131" t="s">
        <v>103</v>
      </c>
      <c r="B3131" t="s">
        <v>104</v>
      </c>
      <c r="C3131" t="s">
        <v>179</v>
      </c>
      <c r="D3131" t="s">
        <v>194</v>
      </c>
      <c r="E3131" t="s">
        <v>224</v>
      </c>
      <c r="F3131">
        <v>7</v>
      </c>
      <c r="G3131">
        <v>2023</v>
      </c>
      <c r="H3131" s="15">
        <v>217</v>
      </c>
      <c r="I3131" s="12">
        <v>2.6452</v>
      </c>
      <c r="J3131" s="12">
        <v>0.50901191109398203</v>
      </c>
      <c r="K3131" s="16">
        <v>574.00840000000005</v>
      </c>
      <c r="L3131" s="16">
        <v>110.4555847073941</v>
      </c>
      <c r="M3131" s="11">
        <v>-5.7400840000000004</v>
      </c>
      <c r="N3131" s="17">
        <v>-23.318000000000001</v>
      </c>
    </row>
    <row r="3132" spans="1:14" x14ac:dyDescent="0.3">
      <c r="A3132" t="s">
        <v>103</v>
      </c>
      <c r="B3132" t="s">
        <v>104</v>
      </c>
      <c r="C3132" t="s">
        <v>179</v>
      </c>
      <c r="D3132" t="s">
        <v>194</v>
      </c>
      <c r="E3132" t="s">
        <v>229</v>
      </c>
      <c r="F3132">
        <v>6</v>
      </c>
      <c r="G3132">
        <v>2023</v>
      </c>
      <c r="H3132" s="15">
        <v>215</v>
      </c>
      <c r="I3132" s="12">
        <v>2.7158000000000002</v>
      </c>
      <c r="J3132" s="12">
        <v>0.58714197606543528</v>
      </c>
      <c r="K3132" s="16">
        <v>583.89700000000005</v>
      </c>
      <c r="L3132" s="16">
        <v>126.23552485406859</v>
      </c>
      <c r="M3132" s="11">
        <v>-5.8389700000000007</v>
      </c>
      <c r="N3132" s="17">
        <v>-23.672000000000001</v>
      </c>
    </row>
    <row r="3133" spans="1:14" x14ac:dyDescent="0.3">
      <c r="A3133" t="s">
        <v>103</v>
      </c>
      <c r="B3133" t="s">
        <v>104</v>
      </c>
      <c r="C3133" t="s">
        <v>179</v>
      </c>
      <c r="D3133" t="s">
        <v>194</v>
      </c>
      <c r="E3133" t="s">
        <v>233</v>
      </c>
      <c r="F3133">
        <v>1</v>
      </c>
      <c r="G3133">
        <v>2023</v>
      </c>
      <c r="H3133" s="15">
        <v>330</v>
      </c>
      <c r="I3133" s="12">
        <v>2.7562000000000002</v>
      </c>
      <c r="J3133" s="12">
        <v>0.61237000044465129</v>
      </c>
      <c r="K3133" s="16">
        <v>909.54600000000005</v>
      </c>
      <c r="L3133" s="16">
        <v>202.08210014673492</v>
      </c>
      <c r="M3133" s="11">
        <v>-9.095460000000001</v>
      </c>
      <c r="N3133" s="17">
        <v>-36.855000000000004</v>
      </c>
    </row>
    <row r="3134" spans="1:14" x14ac:dyDescent="0.3">
      <c r="A3134" t="s">
        <v>103</v>
      </c>
      <c r="B3134" t="s">
        <v>104</v>
      </c>
      <c r="C3134" t="s">
        <v>179</v>
      </c>
      <c r="D3134" t="s">
        <v>194</v>
      </c>
      <c r="E3134" t="s">
        <v>226</v>
      </c>
      <c r="F3134">
        <v>5</v>
      </c>
      <c r="G3134">
        <v>2023</v>
      </c>
      <c r="H3134" s="15">
        <v>519</v>
      </c>
      <c r="I3134" s="12">
        <v>2.5543</v>
      </c>
      <c r="J3134" s="12">
        <v>0.54793107123828777</v>
      </c>
      <c r="K3134" s="16">
        <v>1325.6817000000001</v>
      </c>
      <c r="L3134" s="16">
        <v>284.37622597267136</v>
      </c>
      <c r="M3134" s="11">
        <v>-13.256817000000002</v>
      </c>
      <c r="N3134" s="17">
        <v>-53.762500000000003</v>
      </c>
    </row>
    <row r="3135" spans="1:14" x14ac:dyDescent="0.3">
      <c r="A3135" t="s">
        <v>107</v>
      </c>
      <c r="B3135" t="s">
        <v>108</v>
      </c>
      <c r="C3135" t="s">
        <v>178</v>
      </c>
      <c r="D3135" t="s">
        <v>194</v>
      </c>
      <c r="E3135" t="s">
        <v>228</v>
      </c>
      <c r="F3135">
        <v>8</v>
      </c>
      <c r="G3135">
        <v>2023</v>
      </c>
      <c r="H3135" s="15">
        <v>2</v>
      </c>
      <c r="I3135" s="12">
        <v>2.2716000000000003</v>
      </c>
      <c r="J3135" s="12">
        <v>0.35078469139752472</v>
      </c>
      <c r="K3135" s="16">
        <v>4.5432000000000006</v>
      </c>
      <c r="L3135" s="16">
        <v>0.70156938279504943</v>
      </c>
      <c r="M3135" s="11">
        <v>-4.5432000000000007E-2</v>
      </c>
      <c r="N3135" s="17">
        <v>-0.22500000000000001</v>
      </c>
    </row>
    <row r="3136" spans="1:14" x14ac:dyDescent="0.3">
      <c r="A3136" t="s">
        <v>107</v>
      </c>
      <c r="B3136" t="s">
        <v>108</v>
      </c>
      <c r="C3136" t="s">
        <v>178</v>
      </c>
      <c r="D3136" t="s">
        <v>194</v>
      </c>
      <c r="E3136" t="s">
        <v>225</v>
      </c>
      <c r="F3136">
        <v>10</v>
      </c>
      <c r="G3136">
        <v>2023</v>
      </c>
      <c r="H3136" s="15">
        <v>4</v>
      </c>
      <c r="I3136" s="12">
        <v>2.2716000000000003</v>
      </c>
      <c r="J3136" s="12">
        <v>0.39351529611279756</v>
      </c>
      <c r="K3136" s="16">
        <v>9.0864000000000011</v>
      </c>
      <c r="L3136" s="16">
        <v>1.5740611844511903</v>
      </c>
      <c r="M3136" s="11">
        <v>-9.0864000000000014E-2</v>
      </c>
      <c r="N3136" s="17">
        <v>-0.33750000000000002</v>
      </c>
    </row>
    <row r="3137" spans="1:14" x14ac:dyDescent="0.3">
      <c r="A3137" t="s">
        <v>111</v>
      </c>
      <c r="B3137" t="s">
        <v>112</v>
      </c>
      <c r="C3137" t="s">
        <v>1</v>
      </c>
      <c r="D3137" t="s">
        <v>194</v>
      </c>
      <c r="E3137" t="s">
        <v>227</v>
      </c>
      <c r="F3137">
        <v>2</v>
      </c>
      <c r="G3137">
        <v>2023</v>
      </c>
      <c r="H3137" s="15">
        <v>1</v>
      </c>
      <c r="I3137" s="12">
        <v>1.4337</v>
      </c>
      <c r="J3137" s="12">
        <v>0.35084323024020003</v>
      </c>
      <c r="K3137" s="16">
        <v>1.4337</v>
      </c>
      <c r="L3137" s="16">
        <v>0.35084323024020003</v>
      </c>
      <c r="M3137" s="11">
        <v>-1.4337000000000001E-2</v>
      </c>
      <c r="N3137" s="17">
        <v>-7.0999999999999994E-2</v>
      </c>
    </row>
    <row r="3138" spans="1:14" x14ac:dyDescent="0.3">
      <c r="A3138" t="s">
        <v>111</v>
      </c>
      <c r="B3138" t="s">
        <v>112</v>
      </c>
      <c r="C3138" t="s">
        <v>1</v>
      </c>
      <c r="D3138" t="s">
        <v>194</v>
      </c>
      <c r="E3138" t="s">
        <v>223</v>
      </c>
      <c r="F3138">
        <v>11</v>
      </c>
      <c r="G3138">
        <v>2023</v>
      </c>
      <c r="H3138" s="15">
        <v>13</v>
      </c>
      <c r="I3138" s="12">
        <v>2.2716000000000003</v>
      </c>
      <c r="J3138" s="12">
        <v>0.39699105111186805</v>
      </c>
      <c r="K3138" s="16">
        <v>29.530800000000003</v>
      </c>
      <c r="L3138" s="16">
        <v>5.1608836644542846</v>
      </c>
      <c r="M3138" s="11">
        <v>-0.29530800000000001</v>
      </c>
      <c r="N3138" s="17">
        <v>-1.2375</v>
      </c>
    </row>
    <row r="3139" spans="1:14" x14ac:dyDescent="0.3">
      <c r="A3139" t="s">
        <v>111</v>
      </c>
      <c r="B3139" t="s">
        <v>112</v>
      </c>
      <c r="C3139" t="s">
        <v>1</v>
      </c>
      <c r="D3139" t="s">
        <v>194</v>
      </c>
      <c r="E3139" t="s">
        <v>230</v>
      </c>
      <c r="F3139">
        <v>4</v>
      </c>
      <c r="G3139">
        <v>2023</v>
      </c>
      <c r="H3139" s="15">
        <v>24</v>
      </c>
      <c r="I3139" s="12">
        <v>1.7667999999999999</v>
      </c>
      <c r="J3139" s="12">
        <v>0.3542672002834702</v>
      </c>
      <c r="K3139" s="16">
        <v>42.403199999999998</v>
      </c>
      <c r="L3139" s="16">
        <v>8.5024128068032852</v>
      </c>
      <c r="M3139" s="11">
        <v>-0.42403199999999996</v>
      </c>
      <c r="N3139" s="17">
        <v>-1.75</v>
      </c>
    </row>
    <row r="3140" spans="1:14" x14ac:dyDescent="0.3">
      <c r="A3140" t="s">
        <v>111</v>
      </c>
      <c r="B3140" t="s">
        <v>112</v>
      </c>
      <c r="C3140" t="s">
        <v>1</v>
      </c>
      <c r="D3140" t="s">
        <v>194</v>
      </c>
      <c r="E3140" t="s">
        <v>229</v>
      </c>
      <c r="F3140">
        <v>6</v>
      </c>
      <c r="G3140">
        <v>2023</v>
      </c>
      <c r="H3140" s="15">
        <v>31</v>
      </c>
      <c r="I3140" s="12">
        <v>1.7667999999999999</v>
      </c>
      <c r="J3140" s="12">
        <v>0.34340992986394081</v>
      </c>
      <c r="K3140" s="16">
        <v>54.770799999999994</v>
      </c>
      <c r="L3140" s="16">
        <v>10.645707825782164</v>
      </c>
      <c r="M3140" s="11">
        <v>-0.54770799999999997</v>
      </c>
      <c r="N3140" s="17">
        <v>-2.2749999999999999</v>
      </c>
    </row>
    <row r="3141" spans="1:14" x14ac:dyDescent="0.3">
      <c r="A3141" t="s">
        <v>111</v>
      </c>
      <c r="B3141" t="s">
        <v>112</v>
      </c>
      <c r="C3141" t="s">
        <v>1</v>
      </c>
      <c r="D3141" t="s">
        <v>194</v>
      </c>
      <c r="E3141" t="s">
        <v>228</v>
      </c>
      <c r="F3141">
        <v>8</v>
      </c>
      <c r="G3141">
        <v>2023</v>
      </c>
      <c r="H3141" s="15">
        <v>26</v>
      </c>
      <c r="I3141" s="12">
        <v>2.2716000000000003</v>
      </c>
      <c r="J3141" s="12">
        <v>0.34997109244369456</v>
      </c>
      <c r="K3141" s="16">
        <v>59.061600000000006</v>
      </c>
      <c r="L3141" s="16">
        <v>9.099248403536059</v>
      </c>
      <c r="M3141" s="11">
        <v>-0.59061600000000003</v>
      </c>
      <c r="N3141" s="17">
        <v>-2.4750000000000001</v>
      </c>
    </row>
    <row r="3142" spans="1:14" x14ac:dyDescent="0.3">
      <c r="A3142" t="s">
        <v>111</v>
      </c>
      <c r="B3142" t="s">
        <v>112</v>
      </c>
      <c r="C3142" t="s">
        <v>1</v>
      </c>
      <c r="D3142" t="s">
        <v>194</v>
      </c>
      <c r="E3142" t="s">
        <v>231</v>
      </c>
      <c r="F3142">
        <v>9</v>
      </c>
      <c r="G3142">
        <v>2023</v>
      </c>
      <c r="H3142" s="15">
        <v>28</v>
      </c>
      <c r="I3142" s="12">
        <v>2.2716000000000003</v>
      </c>
      <c r="J3142" s="12">
        <v>0.40087683690728865</v>
      </c>
      <c r="K3142" s="16">
        <v>63.604800000000012</v>
      </c>
      <c r="L3142" s="16">
        <v>11.224551433404082</v>
      </c>
      <c r="M3142" s="11">
        <v>-0.63604800000000017</v>
      </c>
      <c r="N3142" s="17">
        <v>-2.5875000000000004</v>
      </c>
    </row>
    <row r="3143" spans="1:14" x14ac:dyDescent="0.3">
      <c r="A3143" t="s">
        <v>111</v>
      </c>
      <c r="B3143" t="s">
        <v>112</v>
      </c>
      <c r="C3143" t="s">
        <v>1</v>
      </c>
      <c r="D3143" t="s">
        <v>194</v>
      </c>
      <c r="E3143" t="s">
        <v>234</v>
      </c>
      <c r="F3143">
        <v>12</v>
      </c>
      <c r="G3143">
        <v>2023</v>
      </c>
      <c r="H3143" s="15">
        <v>32</v>
      </c>
      <c r="I3143" s="12">
        <v>2.2716000000000003</v>
      </c>
      <c r="J3143" s="12">
        <v>0.39089030294593263</v>
      </c>
      <c r="K3143" s="16">
        <v>72.691200000000009</v>
      </c>
      <c r="L3143" s="16">
        <v>12.508489694269844</v>
      </c>
      <c r="M3143" s="11">
        <v>-0.72691200000000011</v>
      </c>
      <c r="N3143" s="17">
        <v>-3.0375000000000001</v>
      </c>
    </row>
    <row r="3144" spans="1:14" x14ac:dyDescent="0.3">
      <c r="A3144" t="s">
        <v>111</v>
      </c>
      <c r="B3144" t="s">
        <v>112</v>
      </c>
      <c r="C3144" t="s">
        <v>1</v>
      </c>
      <c r="D3144" t="s">
        <v>194</v>
      </c>
      <c r="E3144" t="s">
        <v>225</v>
      </c>
      <c r="F3144">
        <v>10</v>
      </c>
      <c r="G3144">
        <v>2023</v>
      </c>
      <c r="H3144" s="15">
        <v>34</v>
      </c>
      <c r="I3144" s="12">
        <v>2.2716000000000003</v>
      </c>
      <c r="J3144" s="12">
        <v>0.40214204231521194</v>
      </c>
      <c r="K3144" s="16">
        <v>77.234400000000008</v>
      </c>
      <c r="L3144" s="16">
        <v>13.672829438717207</v>
      </c>
      <c r="M3144" s="11">
        <v>-0.77234400000000014</v>
      </c>
      <c r="N3144" s="17">
        <v>-3.1500000000000004</v>
      </c>
    </row>
    <row r="3145" spans="1:14" x14ac:dyDescent="0.3">
      <c r="A3145" t="s">
        <v>111</v>
      </c>
      <c r="B3145" t="s">
        <v>112</v>
      </c>
      <c r="C3145" t="s">
        <v>1</v>
      </c>
      <c r="D3145" t="s">
        <v>194</v>
      </c>
      <c r="E3145" t="s">
        <v>224</v>
      </c>
      <c r="F3145">
        <v>7</v>
      </c>
      <c r="G3145">
        <v>2023</v>
      </c>
      <c r="H3145" s="15">
        <v>41</v>
      </c>
      <c r="I3145" s="12">
        <v>2.2716000000000003</v>
      </c>
      <c r="J3145" s="12">
        <v>0.34351062612249872</v>
      </c>
      <c r="K3145" s="16">
        <v>93.135600000000011</v>
      </c>
      <c r="L3145" s="16">
        <v>14.083935671022447</v>
      </c>
      <c r="M3145" s="11">
        <v>-0.93135600000000007</v>
      </c>
      <c r="N3145" s="17">
        <v>-3.8250000000000002</v>
      </c>
    </row>
    <row r="3146" spans="1:14" x14ac:dyDescent="0.3">
      <c r="A3146" t="s">
        <v>119</v>
      </c>
      <c r="B3146" t="s">
        <v>120</v>
      </c>
      <c r="C3146" t="s">
        <v>180</v>
      </c>
      <c r="D3146" t="s">
        <v>194</v>
      </c>
      <c r="E3146" t="s">
        <v>233</v>
      </c>
      <c r="F3146">
        <v>1</v>
      </c>
      <c r="G3146">
        <v>2023</v>
      </c>
      <c r="H3146" s="15">
        <v>1</v>
      </c>
      <c r="I3146" s="12">
        <v>1.7667999999999999</v>
      </c>
      <c r="J3146" s="12">
        <v>0.28077853774186079</v>
      </c>
      <c r="K3146" s="16">
        <v>1.7667999999999999</v>
      </c>
      <c r="L3146" s="16">
        <v>0.28077853774186079</v>
      </c>
      <c r="M3146" s="11">
        <v>-1.7668E-2</v>
      </c>
      <c r="N3146" s="17">
        <v>-8.7500000000000008E-2</v>
      </c>
    </row>
    <row r="3147" spans="1:14" x14ac:dyDescent="0.3">
      <c r="A3147" t="s">
        <v>119</v>
      </c>
      <c r="B3147" t="s">
        <v>120</v>
      </c>
      <c r="C3147" t="s">
        <v>180</v>
      </c>
      <c r="D3147" t="s">
        <v>194</v>
      </c>
      <c r="E3147" t="s">
        <v>226</v>
      </c>
      <c r="F3147">
        <v>5</v>
      </c>
      <c r="G3147">
        <v>2023</v>
      </c>
      <c r="H3147" s="15">
        <v>2</v>
      </c>
      <c r="I3147" s="12">
        <v>1.7667999999999999</v>
      </c>
      <c r="J3147" s="12">
        <v>0.34790654246115238</v>
      </c>
      <c r="K3147" s="16">
        <v>3.5335999999999999</v>
      </c>
      <c r="L3147" s="16">
        <v>0.69581308492230476</v>
      </c>
      <c r="M3147" s="11">
        <v>-3.5335999999999999E-2</v>
      </c>
      <c r="N3147" s="17">
        <v>-0.17500000000000002</v>
      </c>
    </row>
    <row r="3148" spans="1:14" x14ac:dyDescent="0.3">
      <c r="A3148" t="s">
        <v>119</v>
      </c>
      <c r="B3148" t="s">
        <v>120</v>
      </c>
      <c r="C3148" t="s">
        <v>180</v>
      </c>
      <c r="D3148" t="s">
        <v>194</v>
      </c>
      <c r="E3148" t="s">
        <v>229</v>
      </c>
      <c r="F3148">
        <v>6</v>
      </c>
      <c r="G3148">
        <v>2023</v>
      </c>
      <c r="H3148" s="15">
        <v>4</v>
      </c>
      <c r="I3148" s="12">
        <v>1.7667999999999999</v>
      </c>
      <c r="J3148" s="12">
        <v>0.34913839202510688</v>
      </c>
      <c r="K3148" s="16">
        <v>7.0671999999999997</v>
      </c>
      <c r="L3148" s="16">
        <v>1.3965535681004275</v>
      </c>
      <c r="M3148" s="11">
        <v>-7.0671999999999999E-2</v>
      </c>
      <c r="N3148" s="17">
        <v>-0.26250000000000001</v>
      </c>
    </row>
    <row r="3149" spans="1:14" x14ac:dyDescent="0.3">
      <c r="A3149" t="s">
        <v>119</v>
      </c>
      <c r="B3149" t="s">
        <v>120</v>
      </c>
      <c r="C3149" t="s">
        <v>180</v>
      </c>
      <c r="D3149" t="s">
        <v>194</v>
      </c>
      <c r="E3149" t="s">
        <v>225</v>
      </c>
      <c r="F3149">
        <v>10</v>
      </c>
      <c r="G3149">
        <v>2023</v>
      </c>
      <c r="H3149" s="15">
        <v>4</v>
      </c>
      <c r="I3149" s="12">
        <v>2.2716000000000003</v>
      </c>
      <c r="J3149" s="12">
        <v>0.4116507291957458</v>
      </c>
      <c r="K3149" s="16">
        <v>9.0864000000000011</v>
      </c>
      <c r="L3149" s="16">
        <v>1.6466029167829832</v>
      </c>
      <c r="M3149" s="11">
        <v>-9.0864000000000014E-2</v>
      </c>
      <c r="N3149" s="17">
        <v>-0.33750000000000002</v>
      </c>
    </row>
    <row r="3150" spans="1:14" x14ac:dyDescent="0.3">
      <c r="A3150" t="s">
        <v>119</v>
      </c>
      <c r="B3150" t="s">
        <v>120</v>
      </c>
      <c r="C3150" t="s">
        <v>180</v>
      </c>
      <c r="D3150" t="s">
        <v>194</v>
      </c>
      <c r="E3150" t="s">
        <v>227</v>
      </c>
      <c r="F3150">
        <v>2</v>
      </c>
      <c r="G3150">
        <v>2023</v>
      </c>
      <c r="H3150" s="15">
        <v>6</v>
      </c>
      <c r="I3150" s="12">
        <v>1.7667999999999999</v>
      </c>
      <c r="J3150" s="12">
        <v>0.34507190664248177</v>
      </c>
      <c r="K3150" s="16">
        <v>10.6008</v>
      </c>
      <c r="L3150" s="16">
        <v>2.0704314398548904</v>
      </c>
      <c r="M3150" s="11">
        <v>-0.10600799999999999</v>
      </c>
      <c r="N3150" s="17">
        <v>-0.4375</v>
      </c>
    </row>
    <row r="3151" spans="1:14" x14ac:dyDescent="0.3">
      <c r="A3151" t="s">
        <v>119</v>
      </c>
      <c r="B3151" t="s">
        <v>120</v>
      </c>
      <c r="C3151" t="s">
        <v>180</v>
      </c>
      <c r="D3151" t="s">
        <v>194</v>
      </c>
      <c r="E3151" t="s">
        <v>223</v>
      </c>
      <c r="F3151">
        <v>11</v>
      </c>
      <c r="G3151">
        <v>2023</v>
      </c>
      <c r="H3151" s="15">
        <v>5</v>
      </c>
      <c r="I3151" s="12">
        <v>2.2716000000000003</v>
      </c>
      <c r="J3151" s="12">
        <v>0.40670471675743458</v>
      </c>
      <c r="K3151" s="16">
        <v>11.358000000000001</v>
      </c>
      <c r="L3151" s="16">
        <v>2.033523583787173</v>
      </c>
      <c r="M3151" s="11">
        <v>-0.11358000000000001</v>
      </c>
      <c r="N3151" s="17">
        <v>-0.45</v>
      </c>
    </row>
    <row r="3152" spans="1:14" x14ac:dyDescent="0.3">
      <c r="A3152" t="s">
        <v>119</v>
      </c>
      <c r="B3152" t="s">
        <v>120</v>
      </c>
      <c r="C3152" t="s">
        <v>180</v>
      </c>
      <c r="D3152" t="s">
        <v>194</v>
      </c>
      <c r="E3152" t="s">
        <v>232</v>
      </c>
      <c r="F3152">
        <v>3</v>
      </c>
      <c r="G3152">
        <v>2023</v>
      </c>
      <c r="H3152" s="15">
        <v>6</v>
      </c>
      <c r="I3152" s="12">
        <v>3.0288000000000004</v>
      </c>
      <c r="J3152" s="12">
        <v>0.74441077167451808</v>
      </c>
      <c r="K3152" s="16">
        <v>18.172800000000002</v>
      </c>
      <c r="L3152" s="16">
        <v>4.466464630047108</v>
      </c>
      <c r="M3152" s="11">
        <v>-0.18172800000000003</v>
      </c>
      <c r="N3152" s="17">
        <v>-0.75</v>
      </c>
    </row>
    <row r="3153" spans="1:14" x14ac:dyDescent="0.3">
      <c r="A3153" t="s">
        <v>121</v>
      </c>
      <c r="B3153" t="s">
        <v>122</v>
      </c>
      <c r="C3153" t="s">
        <v>177</v>
      </c>
      <c r="D3153" t="s">
        <v>194</v>
      </c>
      <c r="E3153" t="s">
        <v>225</v>
      </c>
      <c r="F3153">
        <v>10</v>
      </c>
      <c r="G3153">
        <v>2023</v>
      </c>
      <c r="H3153" s="15">
        <v>33</v>
      </c>
      <c r="I3153" s="12">
        <v>1.9687999999999999</v>
      </c>
      <c r="J3153" s="12">
        <v>0.40355742558378999</v>
      </c>
      <c r="K3153" s="16">
        <v>64.970399999999998</v>
      </c>
      <c r="L3153" s="16">
        <v>13.317395044265069</v>
      </c>
      <c r="M3153" s="11">
        <v>-0.64970399999999995</v>
      </c>
      <c r="N3153" s="17">
        <v>-2.7300000000000004</v>
      </c>
    </row>
    <row r="3154" spans="1:14" x14ac:dyDescent="0.3">
      <c r="A3154" t="s">
        <v>121</v>
      </c>
      <c r="B3154" t="s">
        <v>122</v>
      </c>
      <c r="C3154" t="s">
        <v>177</v>
      </c>
      <c r="D3154" t="s">
        <v>194</v>
      </c>
      <c r="E3154" t="s">
        <v>233</v>
      </c>
      <c r="F3154">
        <v>1</v>
      </c>
      <c r="G3154">
        <v>2023</v>
      </c>
      <c r="H3154" s="15">
        <v>64</v>
      </c>
      <c r="I3154" s="12">
        <v>1.2721</v>
      </c>
      <c r="J3154" s="12">
        <v>0.28273849228559611</v>
      </c>
      <c r="K3154" s="16">
        <v>81.414400000000001</v>
      </c>
      <c r="L3154" s="16">
        <v>18.095263506278151</v>
      </c>
      <c r="M3154" s="11">
        <v>-0.81414399999999998</v>
      </c>
      <c r="N3154" s="17">
        <v>-3.4020000000000006</v>
      </c>
    </row>
    <row r="3155" spans="1:14" x14ac:dyDescent="0.3">
      <c r="A3155" t="s">
        <v>121</v>
      </c>
      <c r="B3155" t="s">
        <v>122</v>
      </c>
      <c r="C3155" t="s">
        <v>177</v>
      </c>
      <c r="D3155" t="s">
        <v>194</v>
      </c>
      <c r="E3155" t="s">
        <v>227</v>
      </c>
      <c r="F3155">
        <v>2</v>
      </c>
      <c r="G3155">
        <v>2023</v>
      </c>
      <c r="H3155" s="15">
        <v>106</v>
      </c>
      <c r="I3155" s="12">
        <v>1.2721</v>
      </c>
      <c r="J3155" s="12">
        <v>0.30101439474421315</v>
      </c>
      <c r="K3155" s="16">
        <v>134.8426</v>
      </c>
      <c r="L3155" s="16">
        <v>31.907525842886596</v>
      </c>
      <c r="M3155" s="11">
        <v>-1.3484260000000001</v>
      </c>
      <c r="N3155" s="17">
        <v>-5.6700000000000008</v>
      </c>
    </row>
    <row r="3156" spans="1:14" x14ac:dyDescent="0.3">
      <c r="A3156" t="s">
        <v>121</v>
      </c>
      <c r="B3156" t="s">
        <v>122</v>
      </c>
      <c r="C3156" t="s">
        <v>177</v>
      </c>
      <c r="D3156" t="s">
        <v>194</v>
      </c>
      <c r="E3156" t="s">
        <v>230</v>
      </c>
      <c r="F3156">
        <v>4</v>
      </c>
      <c r="G3156">
        <v>2023</v>
      </c>
      <c r="H3156" s="15">
        <v>106</v>
      </c>
      <c r="I3156" s="12">
        <v>1.2721</v>
      </c>
      <c r="J3156" s="12">
        <v>0.35137613295284853</v>
      </c>
      <c r="K3156" s="16">
        <v>134.8426</v>
      </c>
      <c r="L3156" s="16">
        <v>37.245870093001948</v>
      </c>
      <c r="M3156" s="11">
        <v>-1.3484260000000001</v>
      </c>
      <c r="N3156" s="17">
        <v>-5.6700000000000008</v>
      </c>
    </row>
    <row r="3157" spans="1:14" x14ac:dyDescent="0.3">
      <c r="A3157" t="s">
        <v>121</v>
      </c>
      <c r="B3157" t="s">
        <v>122</v>
      </c>
      <c r="C3157" t="s">
        <v>177</v>
      </c>
      <c r="D3157" t="s">
        <v>194</v>
      </c>
      <c r="E3157" t="s">
        <v>228</v>
      </c>
      <c r="F3157">
        <v>8</v>
      </c>
      <c r="G3157">
        <v>2023</v>
      </c>
      <c r="H3157" s="15">
        <v>74</v>
      </c>
      <c r="I3157" s="12">
        <v>1.9888999999999999</v>
      </c>
      <c r="J3157" s="12">
        <v>0.35763371742739669</v>
      </c>
      <c r="K3157" s="16">
        <v>147.17859999999999</v>
      </c>
      <c r="L3157" s="16">
        <v>26.464895089627355</v>
      </c>
      <c r="M3157" s="11">
        <v>-1.4717859999999998</v>
      </c>
      <c r="N3157" s="17">
        <v>-6.2055000000000007</v>
      </c>
    </row>
    <row r="3158" spans="1:14" x14ac:dyDescent="0.3">
      <c r="A3158" t="s">
        <v>121</v>
      </c>
      <c r="B3158" t="s">
        <v>122</v>
      </c>
      <c r="C3158" t="s">
        <v>177</v>
      </c>
      <c r="D3158" t="s">
        <v>194</v>
      </c>
      <c r="E3158" t="s">
        <v>226</v>
      </c>
      <c r="F3158">
        <v>5</v>
      </c>
      <c r="G3158">
        <v>2023</v>
      </c>
      <c r="H3158" s="15">
        <v>118</v>
      </c>
      <c r="I3158" s="12">
        <v>1.2721</v>
      </c>
      <c r="J3158" s="12">
        <v>0.34367042933351566</v>
      </c>
      <c r="K3158" s="16">
        <v>150.1078</v>
      </c>
      <c r="L3158" s="16">
        <v>40.55311066135485</v>
      </c>
      <c r="M3158" s="11">
        <v>-1.5010779999999999</v>
      </c>
      <c r="N3158" s="17">
        <v>-6.3000000000000007</v>
      </c>
    </row>
    <row r="3159" spans="1:14" x14ac:dyDescent="0.3">
      <c r="A3159" t="s">
        <v>121</v>
      </c>
      <c r="B3159" t="s">
        <v>122</v>
      </c>
      <c r="C3159" t="s">
        <v>177</v>
      </c>
      <c r="D3159" t="s">
        <v>194</v>
      </c>
      <c r="E3159" t="s">
        <v>224</v>
      </c>
      <c r="F3159">
        <v>7</v>
      </c>
      <c r="G3159">
        <v>2023</v>
      </c>
      <c r="H3159" s="15">
        <v>85</v>
      </c>
      <c r="I3159" s="12">
        <v>2.0394000000000001</v>
      </c>
      <c r="J3159" s="12">
        <v>0.3446011376135581</v>
      </c>
      <c r="K3159" s="16">
        <v>173.34900000000002</v>
      </c>
      <c r="L3159" s="16">
        <v>29.291096697152437</v>
      </c>
      <c r="M3159" s="11">
        <v>-1.7334900000000002</v>
      </c>
      <c r="N3159" s="17">
        <v>-7.2720000000000002</v>
      </c>
    </row>
    <row r="3160" spans="1:14" x14ac:dyDescent="0.3">
      <c r="A3160" t="s">
        <v>121</v>
      </c>
      <c r="B3160" t="s">
        <v>122</v>
      </c>
      <c r="C3160" t="s">
        <v>177</v>
      </c>
      <c r="D3160" t="s">
        <v>194</v>
      </c>
      <c r="E3160" t="s">
        <v>232</v>
      </c>
      <c r="F3160">
        <v>3</v>
      </c>
      <c r="G3160">
        <v>2023</v>
      </c>
      <c r="H3160" s="15">
        <v>159</v>
      </c>
      <c r="I3160" s="12">
        <v>1.2721</v>
      </c>
      <c r="J3160" s="12">
        <v>0.33793999386226919</v>
      </c>
      <c r="K3160" s="16">
        <v>202.26390000000001</v>
      </c>
      <c r="L3160" s="16">
        <v>53.732459024100805</v>
      </c>
      <c r="M3160" s="11">
        <v>-2.0226390000000003</v>
      </c>
      <c r="N3160" s="17">
        <v>-8.5050000000000008</v>
      </c>
    </row>
    <row r="3161" spans="1:14" x14ac:dyDescent="0.3">
      <c r="A3161" t="s">
        <v>121</v>
      </c>
      <c r="B3161" t="s">
        <v>122</v>
      </c>
      <c r="C3161" t="s">
        <v>177</v>
      </c>
      <c r="D3161" t="s">
        <v>194</v>
      </c>
      <c r="E3161" t="s">
        <v>223</v>
      </c>
      <c r="F3161">
        <v>11</v>
      </c>
      <c r="G3161">
        <v>2023</v>
      </c>
      <c r="H3161" s="15">
        <v>138</v>
      </c>
      <c r="I3161" s="12">
        <v>1.9687999999999999</v>
      </c>
      <c r="J3161" s="12">
        <v>0.3940803989372425</v>
      </c>
      <c r="K3161" s="16">
        <v>271.69439999999997</v>
      </c>
      <c r="L3161" s="16">
        <v>54.383095053339467</v>
      </c>
      <c r="M3161" s="11">
        <v>-2.7169439999999998</v>
      </c>
      <c r="N3161" s="17">
        <v>-11.407500000000001</v>
      </c>
    </row>
    <row r="3162" spans="1:14" x14ac:dyDescent="0.3">
      <c r="A3162" t="s">
        <v>129</v>
      </c>
      <c r="B3162" t="s">
        <v>130</v>
      </c>
      <c r="C3162" t="s">
        <v>1</v>
      </c>
      <c r="D3162" t="s">
        <v>194</v>
      </c>
      <c r="E3162" t="s">
        <v>230</v>
      </c>
      <c r="F3162">
        <v>4</v>
      </c>
      <c r="G3162">
        <v>2023</v>
      </c>
      <c r="H3162" s="15">
        <v>1</v>
      </c>
      <c r="I3162" s="12">
        <v>1.2721</v>
      </c>
      <c r="J3162" s="12">
        <v>0.34933590376953855</v>
      </c>
      <c r="K3162" s="16">
        <v>1.2721</v>
      </c>
      <c r="L3162" s="16">
        <v>0.34933590376953855</v>
      </c>
      <c r="M3162" s="11">
        <v>-1.2721E-2</v>
      </c>
      <c r="N3162" s="17">
        <v>-6.3E-2</v>
      </c>
    </row>
    <row r="3163" spans="1:14" x14ac:dyDescent="0.3">
      <c r="A3163" t="s">
        <v>139</v>
      </c>
      <c r="B3163" t="s">
        <v>140</v>
      </c>
      <c r="C3163" t="s">
        <v>179</v>
      </c>
      <c r="D3163" t="s">
        <v>194</v>
      </c>
      <c r="E3163" t="s">
        <v>227</v>
      </c>
      <c r="F3163">
        <v>2</v>
      </c>
      <c r="G3163">
        <v>2023</v>
      </c>
      <c r="H3163" s="15">
        <v>43</v>
      </c>
      <c r="I3163" s="12">
        <v>1.7667999999999999</v>
      </c>
      <c r="J3163" s="12">
        <v>0.31853038310373882</v>
      </c>
      <c r="K3163" s="16">
        <v>75.972399999999993</v>
      </c>
      <c r="L3163" s="16">
        <v>13.69680647346077</v>
      </c>
      <c r="M3163" s="11">
        <v>-0.75972399999999995</v>
      </c>
      <c r="N3163" s="17">
        <v>-3.0625</v>
      </c>
    </row>
    <row r="3164" spans="1:14" x14ac:dyDescent="0.3">
      <c r="A3164" t="s">
        <v>139</v>
      </c>
      <c r="B3164" t="s">
        <v>140</v>
      </c>
      <c r="C3164" t="s">
        <v>179</v>
      </c>
      <c r="D3164" t="s">
        <v>194</v>
      </c>
      <c r="E3164" t="s">
        <v>230</v>
      </c>
      <c r="F3164">
        <v>4</v>
      </c>
      <c r="G3164">
        <v>2023</v>
      </c>
      <c r="H3164" s="15">
        <v>73</v>
      </c>
      <c r="I3164" s="12">
        <v>1.7667999999999999</v>
      </c>
      <c r="J3164" s="12">
        <v>0.35847731904635255</v>
      </c>
      <c r="K3164" s="16">
        <v>128.97639999999998</v>
      </c>
      <c r="L3164" s="16">
        <v>26.168844290383735</v>
      </c>
      <c r="M3164" s="11">
        <v>-1.2897639999999999</v>
      </c>
      <c r="N3164" s="17">
        <v>-5.25</v>
      </c>
    </row>
    <row r="3165" spans="1:14" x14ac:dyDescent="0.3">
      <c r="A3165" t="s">
        <v>139</v>
      </c>
      <c r="B3165" t="s">
        <v>140</v>
      </c>
      <c r="C3165" t="s">
        <v>179</v>
      </c>
      <c r="D3165" t="s">
        <v>194</v>
      </c>
      <c r="E3165" t="s">
        <v>233</v>
      </c>
      <c r="F3165">
        <v>1</v>
      </c>
      <c r="G3165">
        <v>2023</v>
      </c>
      <c r="H3165" s="15">
        <v>79</v>
      </c>
      <c r="I3165" s="12">
        <v>1.7667999999999999</v>
      </c>
      <c r="J3165" s="12">
        <v>0.29033766636886682</v>
      </c>
      <c r="K3165" s="16">
        <v>139.5772</v>
      </c>
      <c r="L3165" s="16">
        <v>22.936675643140479</v>
      </c>
      <c r="M3165" s="11">
        <v>-1.395772</v>
      </c>
      <c r="N3165" s="17">
        <v>-5.6875</v>
      </c>
    </row>
    <row r="3166" spans="1:14" x14ac:dyDescent="0.3">
      <c r="A3166" t="s">
        <v>139</v>
      </c>
      <c r="B3166" t="s">
        <v>140</v>
      </c>
      <c r="C3166" t="s">
        <v>179</v>
      </c>
      <c r="D3166" t="s">
        <v>194</v>
      </c>
      <c r="E3166" t="s">
        <v>232</v>
      </c>
      <c r="F3166">
        <v>3</v>
      </c>
      <c r="G3166">
        <v>2023</v>
      </c>
      <c r="H3166" s="15">
        <v>160</v>
      </c>
      <c r="I3166" s="12">
        <v>1.7667999999999999</v>
      </c>
      <c r="J3166" s="12">
        <v>0.34925783941494437</v>
      </c>
      <c r="K3166" s="16">
        <v>282.68799999999999</v>
      </c>
      <c r="L3166" s="16">
        <v>55.881254306391099</v>
      </c>
      <c r="M3166" s="11">
        <v>-2.8268800000000001</v>
      </c>
      <c r="N3166" s="17">
        <v>-11.4625</v>
      </c>
    </row>
    <row r="3167" spans="1:14" x14ac:dyDescent="0.3">
      <c r="A3167" t="s">
        <v>141</v>
      </c>
      <c r="B3167" t="s">
        <v>142</v>
      </c>
      <c r="C3167" t="s">
        <v>180</v>
      </c>
      <c r="D3167" t="s">
        <v>194</v>
      </c>
      <c r="E3167" t="s">
        <v>227</v>
      </c>
      <c r="F3167">
        <v>2</v>
      </c>
      <c r="G3167">
        <v>2023</v>
      </c>
      <c r="H3167" s="15">
        <v>1</v>
      </c>
      <c r="I3167" s="12">
        <v>1.7667999999999999</v>
      </c>
      <c r="J3167" s="12">
        <v>0.29782691989279203</v>
      </c>
      <c r="K3167" s="16">
        <v>1.7667999999999999</v>
      </c>
      <c r="L3167" s="16">
        <v>0.29782691989279203</v>
      </c>
      <c r="M3167" s="11">
        <v>-1.7668E-2</v>
      </c>
      <c r="N3167" s="17">
        <v>-8.7500000000000008E-2</v>
      </c>
    </row>
    <row r="3168" spans="1:14" x14ac:dyDescent="0.3">
      <c r="A3168" t="s">
        <v>141</v>
      </c>
      <c r="B3168" t="s">
        <v>142</v>
      </c>
      <c r="C3168" t="s">
        <v>180</v>
      </c>
      <c r="D3168" t="s">
        <v>194</v>
      </c>
      <c r="E3168" t="s">
        <v>233</v>
      </c>
      <c r="F3168">
        <v>1</v>
      </c>
      <c r="G3168">
        <v>2023</v>
      </c>
      <c r="H3168" s="15">
        <v>2</v>
      </c>
      <c r="I3168" s="12">
        <v>1.7667999999999999</v>
      </c>
      <c r="J3168" s="12">
        <v>0.28668439878423746</v>
      </c>
      <c r="K3168" s="16">
        <v>3.5335999999999999</v>
      </c>
      <c r="L3168" s="16">
        <v>0.57336879756847492</v>
      </c>
      <c r="M3168" s="11">
        <v>-3.5335999999999999E-2</v>
      </c>
      <c r="N3168" s="17">
        <v>-0.17500000000000002</v>
      </c>
    </row>
    <row r="3169" spans="1:14" x14ac:dyDescent="0.3">
      <c r="A3169" t="s">
        <v>141</v>
      </c>
      <c r="B3169" t="s">
        <v>142</v>
      </c>
      <c r="C3169" t="s">
        <v>180</v>
      </c>
      <c r="D3169" t="s">
        <v>194</v>
      </c>
      <c r="E3169" t="s">
        <v>230</v>
      </c>
      <c r="F3169">
        <v>4</v>
      </c>
      <c r="G3169">
        <v>2023</v>
      </c>
      <c r="H3169" s="15">
        <v>2</v>
      </c>
      <c r="I3169" s="12">
        <v>1.7667999999999999</v>
      </c>
      <c r="J3169" s="12">
        <v>0.37140004469353316</v>
      </c>
      <c r="K3169" s="16">
        <v>3.5335999999999999</v>
      </c>
      <c r="L3169" s="16">
        <v>0.74280008938706632</v>
      </c>
      <c r="M3169" s="11">
        <v>-3.5335999999999999E-2</v>
      </c>
      <c r="N3169" s="17">
        <v>-0.17500000000000002</v>
      </c>
    </row>
    <row r="3170" spans="1:14" x14ac:dyDescent="0.3">
      <c r="A3170" t="s">
        <v>141</v>
      </c>
      <c r="B3170" t="s">
        <v>142</v>
      </c>
      <c r="C3170" t="s">
        <v>180</v>
      </c>
      <c r="D3170" t="s">
        <v>194</v>
      </c>
      <c r="E3170" t="s">
        <v>226</v>
      </c>
      <c r="F3170">
        <v>5</v>
      </c>
      <c r="G3170">
        <v>2023</v>
      </c>
      <c r="H3170" s="15">
        <v>2</v>
      </c>
      <c r="I3170" s="12">
        <v>1.7667999999999999</v>
      </c>
      <c r="J3170" s="12">
        <v>0.36071015033456971</v>
      </c>
      <c r="K3170" s="16">
        <v>3.5335999999999999</v>
      </c>
      <c r="L3170" s="16">
        <v>0.72142030066913942</v>
      </c>
      <c r="M3170" s="11">
        <v>-3.5335999999999999E-2</v>
      </c>
      <c r="N3170" s="17">
        <v>-0.17500000000000002</v>
      </c>
    </row>
    <row r="3171" spans="1:14" x14ac:dyDescent="0.3">
      <c r="A3171" t="s">
        <v>141</v>
      </c>
      <c r="B3171" t="s">
        <v>142</v>
      </c>
      <c r="C3171" t="s">
        <v>180</v>
      </c>
      <c r="D3171" t="s">
        <v>194</v>
      </c>
      <c r="E3171" t="s">
        <v>225</v>
      </c>
      <c r="F3171">
        <v>10</v>
      </c>
      <c r="G3171">
        <v>2023</v>
      </c>
      <c r="H3171" s="15">
        <v>4</v>
      </c>
      <c r="I3171" s="12">
        <v>2.2716000000000003</v>
      </c>
      <c r="J3171" s="12">
        <v>0.40945243647441676</v>
      </c>
      <c r="K3171" s="16">
        <v>9.0864000000000011</v>
      </c>
      <c r="L3171" s="16">
        <v>1.637809745897667</v>
      </c>
      <c r="M3171" s="11">
        <v>-9.0864000000000014E-2</v>
      </c>
      <c r="N3171" s="17">
        <v>-0.33750000000000002</v>
      </c>
    </row>
    <row r="3172" spans="1:14" x14ac:dyDescent="0.3">
      <c r="A3172" t="s">
        <v>141</v>
      </c>
      <c r="B3172" t="s">
        <v>142</v>
      </c>
      <c r="C3172" t="s">
        <v>180</v>
      </c>
      <c r="D3172" t="s">
        <v>194</v>
      </c>
      <c r="E3172" t="s">
        <v>223</v>
      </c>
      <c r="F3172">
        <v>11</v>
      </c>
      <c r="G3172">
        <v>2023</v>
      </c>
      <c r="H3172" s="15">
        <v>7</v>
      </c>
      <c r="I3172" s="12">
        <v>2.2716000000000003</v>
      </c>
      <c r="J3172" s="12">
        <v>0.40445660016289514</v>
      </c>
      <c r="K3172" s="16">
        <v>15.901200000000003</v>
      </c>
      <c r="L3172" s="16">
        <v>2.831196201140266</v>
      </c>
      <c r="M3172" s="11">
        <v>-0.15901200000000004</v>
      </c>
      <c r="N3172" s="17">
        <v>-0.67500000000000004</v>
      </c>
    </row>
    <row r="3173" spans="1:14" x14ac:dyDescent="0.3">
      <c r="A3173" t="s">
        <v>141</v>
      </c>
      <c r="B3173" t="s">
        <v>142</v>
      </c>
      <c r="C3173" t="s">
        <v>180</v>
      </c>
      <c r="D3173" t="s">
        <v>194</v>
      </c>
      <c r="E3173" t="s">
        <v>232</v>
      </c>
      <c r="F3173">
        <v>3</v>
      </c>
      <c r="G3173">
        <v>2023</v>
      </c>
      <c r="H3173" s="15">
        <v>27</v>
      </c>
      <c r="I3173" s="12">
        <v>2.7966000000000002</v>
      </c>
      <c r="J3173" s="12">
        <v>0.67153090347140276</v>
      </c>
      <c r="K3173" s="16">
        <v>75.508200000000002</v>
      </c>
      <c r="L3173" s="16">
        <v>18.131334393727876</v>
      </c>
      <c r="M3173" s="11">
        <v>-0.75508200000000003</v>
      </c>
      <c r="N3173" s="17">
        <v>-3.0470000000000002</v>
      </c>
    </row>
    <row r="3174" spans="1:14" x14ac:dyDescent="0.3">
      <c r="A3174" t="s">
        <v>147</v>
      </c>
      <c r="B3174" t="s">
        <v>148</v>
      </c>
      <c r="C3174" t="s">
        <v>1</v>
      </c>
      <c r="D3174" t="s">
        <v>194</v>
      </c>
      <c r="E3174" t="s">
        <v>232</v>
      </c>
      <c r="F3174">
        <v>3</v>
      </c>
      <c r="G3174">
        <v>2023</v>
      </c>
      <c r="H3174" s="15">
        <v>106</v>
      </c>
      <c r="I3174" s="12">
        <v>3.0288000000000004</v>
      </c>
      <c r="J3174" s="12">
        <v>0.74441136940742869</v>
      </c>
      <c r="K3174" s="16">
        <v>321.05280000000005</v>
      </c>
      <c r="L3174" s="16">
        <v>78.907605157187447</v>
      </c>
      <c r="M3174" s="11">
        <v>-3.2105280000000005</v>
      </c>
      <c r="N3174" s="17">
        <v>-13.200000000000001</v>
      </c>
    </row>
    <row r="3175" spans="1:14" x14ac:dyDescent="0.3">
      <c r="A3175" t="s">
        <v>147</v>
      </c>
      <c r="B3175" t="s">
        <v>148</v>
      </c>
      <c r="C3175" t="s">
        <v>1</v>
      </c>
      <c r="D3175" t="s">
        <v>194</v>
      </c>
      <c r="E3175" t="s">
        <v>230</v>
      </c>
      <c r="F3175">
        <v>4</v>
      </c>
      <c r="G3175">
        <v>2023</v>
      </c>
      <c r="H3175" s="15">
        <v>106</v>
      </c>
      <c r="I3175" s="12">
        <v>3.0288000000000004</v>
      </c>
      <c r="J3175" s="12">
        <v>0.69335718231062338</v>
      </c>
      <c r="K3175" s="16">
        <v>321.05280000000005</v>
      </c>
      <c r="L3175" s="16">
        <v>73.495861324926082</v>
      </c>
      <c r="M3175" s="11">
        <v>-3.2105280000000005</v>
      </c>
      <c r="N3175" s="17">
        <v>-13.200000000000001</v>
      </c>
    </row>
    <row r="3176" spans="1:14" x14ac:dyDescent="0.3">
      <c r="A3176" t="s">
        <v>147</v>
      </c>
      <c r="B3176" t="s">
        <v>148</v>
      </c>
      <c r="C3176" t="s">
        <v>1</v>
      </c>
      <c r="D3176" t="s">
        <v>194</v>
      </c>
      <c r="E3176" t="s">
        <v>226</v>
      </c>
      <c r="F3176">
        <v>5</v>
      </c>
      <c r="G3176">
        <v>2023</v>
      </c>
      <c r="H3176" s="15">
        <v>106</v>
      </c>
      <c r="I3176" s="12">
        <v>3.0288000000000004</v>
      </c>
      <c r="J3176" s="12">
        <v>0.66970774975369141</v>
      </c>
      <c r="K3176" s="16">
        <v>321.05280000000005</v>
      </c>
      <c r="L3176" s="16">
        <v>70.989021473891285</v>
      </c>
      <c r="M3176" s="11">
        <v>-3.2105280000000005</v>
      </c>
      <c r="N3176" s="17">
        <v>-13.200000000000001</v>
      </c>
    </row>
    <row r="3177" spans="1:14" x14ac:dyDescent="0.3">
      <c r="A3177" t="s">
        <v>147</v>
      </c>
      <c r="B3177" t="s">
        <v>148</v>
      </c>
      <c r="C3177" t="s">
        <v>1</v>
      </c>
      <c r="D3177" t="s">
        <v>194</v>
      </c>
      <c r="E3177" t="s">
        <v>229</v>
      </c>
      <c r="F3177">
        <v>6</v>
      </c>
      <c r="G3177">
        <v>2023</v>
      </c>
      <c r="H3177" s="15">
        <v>106</v>
      </c>
      <c r="I3177" s="12">
        <v>3.0288000000000004</v>
      </c>
      <c r="J3177" s="12">
        <v>0.6515288727497639</v>
      </c>
      <c r="K3177" s="16">
        <v>321.05280000000005</v>
      </c>
      <c r="L3177" s="16">
        <v>69.062060511474968</v>
      </c>
      <c r="M3177" s="11">
        <v>-3.2105280000000005</v>
      </c>
      <c r="N3177" s="17">
        <v>-13.200000000000001</v>
      </c>
    </row>
    <row r="3178" spans="1:14" x14ac:dyDescent="0.3">
      <c r="A3178" t="s">
        <v>147</v>
      </c>
      <c r="B3178" t="s">
        <v>148</v>
      </c>
      <c r="C3178" t="s">
        <v>1</v>
      </c>
      <c r="D3178" t="s">
        <v>194</v>
      </c>
      <c r="E3178" t="s">
        <v>224</v>
      </c>
      <c r="F3178">
        <v>7</v>
      </c>
      <c r="G3178">
        <v>2023</v>
      </c>
      <c r="H3178" s="15">
        <v>106</v>
      </c>
      <c r="I3178" s="12">
        <v>3.0288000000000004</v>
      </c>
      <c r="J3178" s="12">
        <v>0.6789334713593127</v>
      </c>
      <c r="K3178" s="16">
        <v>321.05280000000005</v>
      </c>
      <c r="L3178" s="16">
        <v>71.96694796408714</v>
      </c>
      <c r="M3178" s="11">
        <v>-3.2105280000000005</v>
      </c>
      <c r="N3178" s="17">
        <v>-13.200000000000001</v>
      </c>
    </row>
    <row r="3179" spans="1:14" x14ac:dyDescent="0.3">
      <c r="A3179" t="s">
        <v>147</v>
      </c>
      <c r="B3179" t="s">
        <v>148</v>
      </c>
      <c r="C3179" t="s">
        <v>1</v>
      </c>
      <c r="D3179" t="s">
        <v>194</v>
      </c>
      <c r="E3179" t="s">
        <v>234</v>
      </c>
      <c r="F3179">
        <v>12</v>
      </c>
      <c r="G3179">
        <v>2023</v>
      </c>
      <c r="H3179" s="15">
        <v>106</v>
      </c>
      <c r="I3179" s="12">
        <v>4.2907999999999999</v>
      </c>
      <c r="J3179" s="12">
        <v>0.71008473781879056</v>
      </c>
      <c r="K3179" s="16">
        <v>454.82479999999998</v>
      </c>
      <c r="L3179" s="16">
        <v>75.268982208791797</v>
      </c>
      <c r="M3179" s="11">
        <v>-4.5482480000000001</v>
      </c>
      <c r="N3179" s="17">
        <v>-18.7</v>
      </c>
    </row>
    <row r="3180" spans="1:14" x14ac:dyDescent="0.3">
      <c r="A3180" t="s">
        <v>147</v>
      </c>
      <c r="B3180" t="s">
        <v>148</v>
      </c>
      <c r="C3180" t="s">
        <v>1</v>
      </c>
      <c r="D3180" t="s">
        <v>194</v>
      </c>
      <c r="E3180" t="s">
        <v>225</v>
      </c>
      <c r="F3180">
        <v>10</v>
      </c>
      <c r="G3180">
        <v>2023</v>
      </c>
      <c r="H3180" s="15">
        <v>211</v>
      </c>
      <c r="I3180" s="12">
        <v>4.2907999999999999</v>
      </c>
      <c r="J3180" s="12">
        <v>0.69784836548350915</v>
      </c>
      <c r="K3180" s="16">
        <v>905.35879999999997</v>
      </c>
      <c r="L3180" s="16">
        <v>147.24600511702042</v>
      </c>
      <c r="M3180" s="11">
        <v>-9.0535879999999995</v>
      </c>
      <c r="N3180" s="17">
        <v>-37.4</v>
      </c>
    </row>
    <row r="3181" spans="1:14" x14ac:dyDescent="0.3">
      <c r="A3181" t="s">
        <v>149</v>
      </c>
      <c r="B3181" t="s">
        <v>150</v>
      </c>
      <c r="C3181" t="s">
        <v>178</v>
      </c>
      <c r="D3181" t="s">
        <v>194</v>
      </c>
      <c r="E3181" t="s">
        <v>227</v>
      </c>
      <c r="F3181">
        <v>2</v>
      </c>
      <c r="G3181">
        <v>2023</v>
      </c>
      <c r="H3181" s="15">
        <v>11</v>
      </c>
      <c r="I3181" s="12">
        <v>1.2721</v>
      </c>
      <c r="J3181" s="12">
        <v>0.33814790226109015</v>
      </c>
      <c r="K3181" s="16">
        <v>13.9931</v>
      </c>
      <c r="L3181" s="16">
        <v>3.7196269248719918</v>
      </c>
      <c r="M3181" s="11">
        <v>-0.139931</v>
      </c>
      <c r="N3181" s="17">
        <v>-0.56700000000000006</v>
      </c>
    </row>
    <row r="3182" spans="1:14" x14ac:dyDescent="0.3">
      <c r="A3182" t="s">
        <v>149</v>
      </c>
      <c r="B3182" t="s">
        <v>150</v>
      </c>
      <c r="C3182" t="s">
        <v>178</v>
      </c>
      <c r="D3182" t="s">
        <v>194</v>
      </c>
      <c r="E3182" t="s">
        <v>226</v>
      </c>
      <c r="F3182">
        <v>5</v>
      </c>
      <c r="G3182">
        <v>2023</v>
      </c>
      <c r="H3182" s="15">
        <v>33</v>
      </c>
      <c r="I3182" s="12">
        <v>1.575</v>
      </c>
      <c r="J3182" s="12">
        <v>0.35152255603416677</v>
      </c>
      <c r="K3182" s="16">
        <v>51.975000000000001</v>
      </c>
      <c r="L3182" s="16">
        <v>11.600244349127504</v>
      </c>
      <c r="M3182" s="11">
        <v>-0.51975000000000005</v>
      </c>
      <c r="N3182" s="17">
        <v>-2.1840000000000002</v>
      </c>
    </row>
    <row r="3183" spans="1:14" x14ac:dyDescent="0.3">
      <c r="A3183" t="s">
        <v>149</v>
      </c>
      <c r="B3183" t="s">
        <v>150</v>
      </c>
      <c r="C3183" t="s">
        <v>178</v>
      </c>
      <c r="D3183" t="s">
        <v>194</v>
      </c>
      <c r="E3183" t="s">
        <v>228</v>
      </c>
      <c r="F3183">
        <v>8</v>
      </c>
      <c r="G3183">
        <v>2023</v>
      </c>
      <c r="H3183" s="15">
        <v>96</v>
      </c>
      <c r="I3183" s="12">
        <v>2.0394000000000001</v>
      </c>
      <c r="J3183" s="12">
        <v>0.36893821239812097</v>
      </c>
      <c r="K3183" s="16">
        <v>195.7824</v>
      </c>
      <c r="L3183" s="16">
        <v>35.418068390219617</v>
      </c>
      <c r="M3183" s="11">
        <v>-1.957824</v>
      </c>
      <c r="N3183" s="17">
        <v>-8.1810000000000009</v>
      </c>
    </row>
    <row r="3184" spans="1:14" x14ac:dyDescent="0.3">
      <c r="A3184" t="s">
        <v>151</v>
      </c>
      <c r="B3184" t="s">
        <v>152</v>
      </c>
      <c r="C3184" t="s">
        <v>1</v>
      </c>
      <c r="D3184" t="s">
        <v>194</v>
      </c>
      <c r="E3184" t="s">
        <v>229</v>
      </c>
      <c r="F3184">
        <v>6</v>
      </c>
      <c r="G3184">
        <v>2023</v>
      </c>
      <c r="H3184" s="15">
        <v>142</v>
      </c>
      <c r="I3184" s="12">
        <v>1.8677999999999999</v>
      </c>
      <c r="J3184" s="12">
        <v>0.36752680246714797</v>
      </c>
      <c r="K3184" s="16">
        <v>265.2276</v>
      </c>
      <c r="L3184" s="16">
        <v>52.188805950335009</v>
      </c>
      <c r="M3184" s="11">
        <v>-2.6522760000000001</v>
      </c>
      <c r="N3184" s="17">
        <v>-10.915000000000001</v>
      </c>
    </row>
    <row r="3185" spans="1:14" x14ac:dyDescent="0.3">
      <c r="A3185" t="s">
        <v>151</v>
      </c>
      <c r="B3185" t="s">
        <v>152</v>
      </c>
      <c r="C3185" t="s">
        <v>1</v>
      </c>
      <c r="D3185" t="s">
        <v>194</v>
      </c>
      <c r="E3185" t="s">
        <v>227</v>
      </c>
      <c r="F3185">
        <v>2</v>
      </c>
      <c r="G3185">
        <v>2023</v>
      </c>
      <c r="H3185" s="15">
        <v>272</v>
      </c>
      <c r="I3185" s="12">
        <v>1.7667999999999999</v>
      </c>
      <c r="J3185" s="12">
        <v>0.34027806543480499</v>
      </c>
      <c r="K3185" s="16">
        <v>480.56959999999998</v>
      </c>
      <c r="L3185" s="16">
        <v>92.555633798266953</v>
      </c>
      <c r="M3185" s="11">
        <v>-4.8056960000000002</v>
      </c>
      <c r="N3185" s="17">
        <v>-19.862500000000001</v>
      </c>
    </row>
    <row r="3186" spans="1:14" x14ac:dyDescent="0.3">
      <c r="A3186" t="s">
        <v>151</v>
      </c>
      <c r="B3186" t="s">
        <v>152</v>
      </c>
      <c r="C3186" t="s">
        <v>1</v>
      </c>
      <c r="D3186" t="s">
        <v>194</v>
      </c>
      <c r="E3186" t="s">
        <v>225</v>
      </c>
      <c r="F3186">
        <v>10</v>
      </c>
      <c r="G3186">
        <v>2023</v>
      </c>
      <c r="H3186" s="15">
        <v>237</v>
      </c>
      <c r="I3186" s="12">
        <v>2.2716000000000003</v>
      </c>
      <c r="J3186" s="12">
        <v>0.40753717501150311</v>
      </c>
      <c r="K3186" s="16">
        <v>538.36920000000009</v>
      </c>
      <c r="L3186" s="16">
        <v>96.586310477726229</v>
      </c>
      <c r="M3186" s="11">
        <v>-5.3836920000000008</v>
      </c>
      <c r="N3186" s="17">
        <v>-22.275000000000002</v>
      </c>
    </row>
    <row r="3187" spans="1:14" x14ac:dyDescent="0.3">
      <c r="A3187" t="s">
        <v>151</v>
      </c>
      <c r="B3187" t="s">
        <v>152</v>
      </c>
      <c r="C3187" t="s">
        <v>1</v>
      </c>
      <c r="D3187" t="s">
        <v>194</v>
      </c>
      <c r="E3187" t="s">
        <v>223</v>
      </c>
      <c r="F3187">
        <v>11</v>
      </c>
      <c r="G3187">
        <v>2023</v>
      </c>
      <c r="H3187" s="15">
        <v>291</v>
      </c>
      <c r="I3187" s="12">
        <v>2.2716000000000003</v>
      </c>
      <c r="J3187" s="12">
        <v>0.40551350894064847</v>
      </c>
      <c r="K3187" s="16">
        <v>661.03560000000004</v>
      </c>
      <c r="L3187" s="16">
        <v>118.0044311017287</v>
      </c>
      <c r="M3187" s="11">
        <v>-6.6103560000000003</v>
      </c>
      <c r="N3187" s="17">
        <v>-27.337500000000002</v>
      </c>
    </row>
    <row r="3188" spans="1:14" x14ac:dyDescent="0.3">
      <c r="A3188" t="s">
        <v>151</v>
      </c>
      <c r="B3188" t="s">
        <v>152</v>
      </c>
      <c r="C3188" t="s">
        <v>1</v>
      </c>
      <c r="D3188" t="s">
        <v>194</v>
      </c>
      <c r="E3188" t="s">
        <v>226</v>
      </c>
      <c r="F3188">
        <v>5</v>
      </c>
      <c r="G3188">
        <v>2023</v>
      </c>
      <c r="H3188" s="15">
        <v>373</v>
      </c>
      <c r="I3188" s="12">
        <v>1.8475999999999999</v>
      </c>
      <c r="J3188" s="12">
        <v>0.40259946306938232</v>
      </c>
      <c r="K3188" s="16">
        <v>689.15480000000002</v>
      </c>
      <c r="L3188" s="16">
        <v>150.16959972487962</v>
      </c>
      <c r="M3188" s="11">
        <v>-6.8915480000000002</v>
      </c>
      <c r="N3188" s="17">
        <v>-28.456500000000002</v>
      </c>
    </row>
    <row r="3189" spans="1:14" x14ac:dyDescent="0.3">
      <c r="A3189" t="s">
        <v>151</v>
      </c>
      <c r="B3189" t="s">
        <v>152</v>
      </c>
      <c r="C3189" t="s">
        <v>1</v>
      </c>
      <c r="D3189" t="s">
        <v>194</v>
      </c>
      <c r="E3189" t="s">
        <v>231</v>
      </c>
      <c r="F3189">
        <v>9</v>
      </c>
      <c r="G3189">
        <v>2023</v>
      </c>
      <c r="H3189" s="15">
        <v>269</v>
      </c>
      <c r="I3189" s="12">
        <v>2.6654</v>
      </c>
      <c r="J3189" s="12">
        <v>0.46239769236623213</v>
      </c>
      <c r="K3189" s="16">
        <v>716.99260000000004</v>
      </c>
      <c r="L3189" s="16">
        <v>124.38497924651644</v>
      </c>
      <c r="M3189" s="11">
        <v>-7.1699260000000002</v>
      </c>
      <c r="N3189" s="17">
        <v>-29.568000000000001</v>
      </c>
    </row>
    <row r="3190" spans="1:14" x14ac:dyDescent="0.3">
      <c r="A3190" t="s">
        <v>151</v>
      </c>
      <c r="B3190" t="s">
        <v>152</v>
      </c>
      <c r="C3190" t="s">
        <v>1</v>
      </c>
      <c r="D3190" t="s">
        <v>194</v>
      </c>
      <c r="E3190" t="s">
        <v>224</v>
      </c>
      <c r="F3190">
        <v>7</v>
      </c>
      <c r="G3190">
        <v>2023</v>
      </c>
      <c r="H3190" s="15">
        <v>369</v>
      </c>
      <c r="I3190" s="12">
        <v>2.1606000000000001</v>
      </c>
      <c r="J3190" s="12">
        <v>0.42313464073565943</v>
      </c>
      <c r="K3190" s="16">
        <v>797.26139999999998</v>
      </c>
      <c r="L3190" s="16">
        <v>156.13668243145833</v>
      </c>
      <c r="M3190" s="11">
        <v>-7.9726140000000001</v>
      </c>
      <c r="N3190" s="17">
        <v>-32.956000000000003</v>
      </c>
    </row>
    <row r="3191" spans="1:14" x14ac:dyDescent="0.3">
      <c r="A3191" t="s">
        <v>151</v>
      </c>
      <c r="B3191" t="s">
        <v>152</v>
      </c>
      <c r="C3191" t="s">
        <v>1</v>
      </c>
      <c r="D3191" t="s">
        <v>194</v>
      </c>
      <c r="E3191" t="s">
        <v>228</v>
      </c>
      <c r="F3191">
        <v>8</v>
      </c>
      <c r="G3191">
        <v>2023</v>
      </c>
      <c r="H3191" s="15">
        <v>387</v>
      </c>
      <c r="I3191" s="12">
        <v>2.5442</v>
      </c>
      <c r="J3191" s="12">
        <v>0.43622606958126214</v>
      </c>
      <c r="K3191" s="16">
        <v>984.60540000000003</v>
      </c>
      <c r="L3191" s="16">
        <v>168.81948892794844</v>
      </c>
      <c r="M3191" s="11">
        <v>-9.8460540000000005</v>
      </c>
      <c r="N3191" s="17">
        <v>-40.698000000000008</v>
      </c>
    </row>
    <row r="3192" spans="1:14" x14ac:dyDescent="0.3">
      <c r="A3192" t="s">
        <v>151</v>
      </c>
      <c r="B3192" t="s">
        <v>152</v>
      </c>
      <c r="C3192" t="s">
        <v>1</v>
      </c>
      <c r="D3192" t="s">
        <v>194</v>
      </c>
      <c r="E3192" t="s">
        <v>232</v>
      </c>
      <c r="F3192">
        <v>3</v>
      </c>
      <c r="G3192">
        <v>2023</v>
      </c>
      <c r="H3192" s="15">
        <v>491</v>
      </c>
      <c r="I3192" s="12">
        <v>2.0192000000000001</v>
      </c>
      <c r="J3192" s="12">
        <v>0.53766006504984798</v>
      </c>
      <c r="K3192" s="16">
        <v>991.42720000000008</v>
      </c>
      <c r="L3192" s="16">
        <v>263.99109193947538</v>
      </c>
      <c r="M3192" s="11">
        <v>-9.9142720000000004</v>
      </c>
      <c r="N3192" s="17">
        <v>-40.900000000000006</v>
      </c>
    </row>
    <row r="3193" spans="1:14" x14ac:dyDescent="0.3">
      <c r="A3193" t="s">
        <v>151</v>
      </c>
      <c r="B3193" t="s">
        <v>152</v>
      </c>
      <c r="C3193" t="s">
        <v>1</v>
      </c>
      <c r="D3193" t="s">
        <v>194</v>
      </c>
      <c r="E3193" t="s">
        <v>226</v>
      </c>
      <c r="F3193">
        <v>5</v>
      </c>
      <c r="G3193">
        <v>2023</v>
      </c>
      <c r="H3193" s="15">
        <v>593</v>
      </c>
      <c r="I3193" s="12">
        <v>2.0394000000000001</v>
      </c>
      <c r="J3193" s="12">
        <v>0.55036192803539119</v>
      </c>
      <c r="K3193" s="16">
        <v>1209.3642</v>
      </c>
      <c r="L3193" s="16">
        <v>326.36462332498695</v>
      </c>
      <c r="M3193" s="11">
        <v>-12.093642000000001</v>
      </c>
      <c r="N3193" s="17">
        <v>-49.894000000000005</v>
      </c>
    </row>
    <row r="3194" spans="1:14" x14ac:dyDescent="0.3">
      <c r="A3194" t="s">
        <v>151</v>
      </c>
      <c r="B3194" t="s">
        <v>152</v>
      </c>
      <c r="C3194" t="s">
        <v>1</v>
      </c>
      <c r="D3194" t="s">
        <v>194</v>
      </c>
      <c r="E3194" t="s">
        <v>233</v>
      </c>
      <c r="F3194">
        <v>1</v>
      </c>
      <c r="G3194">
        <v>2023</v>
      </c>
      <c r="H3194" s="15">
        <v>601</v>
      </c>
      <c r="I3194" s="12">
        <v>2.0798000000000001</v>
      </c>
      <c r="J3194" s="12">
        <v>0.47813201704380354</v>
      </c>
      <c r="K3194" s="16">
        <v>1249.9598000000001</v>
      </c>
      <c r="L3194" s="16">
        <v>287.35734224332595</v>
      </c>
      <c r="M3194" s="11">
        <v>-12.499598000000001</v>
      </c>
      <c r="N3194" s="17">
        <v>-51.603000000000002</v>
      </c>
    </row>
    <row r="3195" spans="1:14" x14ac:dyDescent="0.3">
      <c r="A3195" t="s">
        <v>153</v>
      </c>
      <c r="B3195" t="s">
        <v>154</v>
      </c>
      <c r="C3195" t="s">
        <v>1</v>
      </c>
      <c r="D3195" t="s">
        <v>194</v>
      </c>
      <c r="E3195" t="s">
        <v>233</v>
      </c>
      <c r="F3195">
        <v>1</v>
      </c>
      <c r="G3195">
        <v>2023</v>
      </c>
      <c r="H3195" s="15">
        <v>0</v>
      </c>
      <c r="I3195" s="12">
        <v>2.0798000000000001</v>
      </c>
      <c r="J3195" s="12">
        <v>0.47813201704380354</v>
      </c>
      <c r="K3195" s="16">
        <v>0</v>
      </c>
      <c r="L3195" s="16">
        <v>0</v>
      </c>
      <c r="M3195" s="11">
        <v>0</v>
      </c>
      <c r="N3195" s="17">
        <v>0</v>
      </c>
    </row>
    <row r="3196" spans="1:14" x14ac:dyDescent="0.3">
      <c r="A3196" t="s">
        <v>153</v>
      </c>
      <c r="B3196" t="s">
        <v>154</v>
      </c>
      <c r="C3196" t="s">
        <v>1</v>
      </c>
      <c r="D3196" t="s">
        <v>194</v>
      </c>
      <c r="E3196" t="s">
        <v>227</v>
      </c>
      <c r="F3196">
        <v>2</v>
      </c>
      <c r="G3196">
        <v>2023</v>
      </c>
      <c r="H3196" s="15">
        <v>1</v>
      </c>
      <c r="I3196" s="12">
        <v>2.7764000000000002</v>
      </c>
      <c r="J3196" s="12">
        <v>0.6654326600222461</v>
      </c>
      <c r="K3196" s="16">
        <v>2.7764000000000002</v>
      </c>
      <c r="L3196" s="16">
        <v>0.6654326600222461</v>
      </c>
      <c r="M3196" s="11">
        <v>-2.7764000000000004E-2</v>
      </c>
      <c r="N3196" s="17">
        <v>-0.13750000000000001</v>
      </c>
    </row>
    <row r="3197" spans="1:14" x14ac:dyDescent="0.3">
      <c r="A3197" t="s">
        <v>153</v>
      </c>
      <c r="B3197" t="s">
        <v>154</v>
      </c>
      <c r="C3197" t="s">
        <v>1</v>
      </c>
      <c r="D3197" t="s">
        <v>194</v>
      </c>
      <c r="E3197" t="s">
        <v>232</v>
      </c>
      <c r="F3197">
        <v>3</v>
      </c>
      <c r="G3197">
        <v>2023</v>
      </c>
      <c r="H3197" s="15">
        <v>1</v>
      </c>
      <c r="I3197" s="12">
        <v>3.0288000000000004</v>
      </c>
      <c r="J3197" s="12">
        <v>0.74781584816012991</v>
      </c>
      <c r="K3197" s="16">
        <v>3.0288000000000004</v>
      </c>
      <c r="L3197" s="16">
        <v>0.74781584816012991</v>
      </c>
      <c r="M3197" s="11">
        <v>-3.0288000000000006E-2</v>
      </c>
      <c r="N3197" s="17">
        <v>-0.15000000000000002</v>
      </c>
    </row>
    <row r="3198" spans="1:14" x14ac:dyDescent="0.3">
      <c r="A3198" t="s">
        <v>153</v>
      </c>
      <c r="B3198" t="s">
        <v>154</v>
      </c>
      <c r="C3198" t="s">
        <v>1</v>
      </c>
      <c r="D3198" t="s">
        <v>194</v>
      </c>
      <c r="E3198" t="s">
        <v>230</v>
      </c>
      <c r="F3198">
        <v>4</v>
      </c>
      <c r="G3198">
        <v>2023</v>
      </c>
      <c r="H3198" s="15">
        <v>4</v>
      </c>
      <c r="I3198" s="12">
        <v>3.0288000000000004</v>
      </c>
      <c r="J3198" s="12">
        <v>0.7048298116288797</v>
      </c>
      <c r="K3198" s="16">
        <v>12.115200000000002</v>
      </c>
      <c r="L3198" s="16">
        <v>2.8193192465155188</v>
      </c>
      <c r="M3198" s="11">
        <v>-0.12115200000000002</v>
      </c>
      <c r="N3198" s="17">
        <v>-0.45</v>
      </c>
    </row>
    <row r="3199" spans="1:14" x14ac:dyDescent="0.3">
      <c r="A3199" t="s">
        <v>155</v>
      </c>
      <c r="B3199" t="s">
        <v>156</v>
      </c>
      <c r="C3199" t="s">
        <v>179</v>
      </c>
      <c r="D3199" t="s">
        <v>194</v>
      </c>
      <c r="E3199" t="s">
        <v>229</v>
      </c>
      <c r="F3199">
        <v>6</v>
      </c>
      <c r="G3199">
        <v>2023</v>
      </c>
      <c r="H3199" s="15">
        <v>0</v>
      </c>
      <c r="I3199" s="12">
        <v>2.5543</v>
      </c>
      <c r="J3199" s="12">
        <v>0.54793107123828777</v>
      </c>
      <c r="K3199" s="16">
        <v>0</v>
      </c>
      <c r="L3199" s="16">
        <v>0</v>
      </c>
      <c r="M3199" s="11">
        <v>0</v>
      </c>
      <c r="N3199" s="17">
        <v>0</v>
      </c>
    </row>
    <row r="3200" spans="1:14" x14ac:dyDescent="0.3">
      <c r="A3200" t="s">
        <v>155</v>
      </c>
      <c r="B3200" t="s">
        <v>156</v>
      </c>
      <c r="C3200" t="s">
        <v>179</v>
      </c>
      <c r="D3200" t="s">
        <v>194</v>
      </c>
      <c r="E3200" t="s">
        <v>226</v>
      </c>
      <c r="F3200">
        <v>5</v>
      </c>
      <c r="G3200">
        <v>2023</v>
      </c>
      <c r="H3200" s="15">
        <v>11</v>
      </c>
      <c r="I3200" s="12">
        <v>1.7667999999999999</v>
      </c>
      <c r="J3200" s="12">
        <v>0.34690598954528218</v>
      </c>
      <c r="K3200" s="16">
        <v>19.434799999999999</v>
      </c>
      <c r="L3200" s="16">
        <v>3.815965884998104</v>
      </c>
      <c r="M3200" s="11">
        <v>-0.19434799999999999</v>
      </c>
      <c r="N3200" s="17">
        <v>-0.78750000000000009</v>
      </c>
    </row>
    <row r="3201" spans="1:14" x14ac:dyDescent="0.3">
      <c r="A3201" t="s">
        <v>155</v>
      </c>
      <c r="B3201" t="s">
        <v>156</v>
      </c>
      <c r="C3201" t="s">
        <v>179</v>
      </c>
      <c r="D3201" t="s">
        <v>194</v>
      </c>
      <c r="E3201" t="s">
        <v>233</v>
      </c>
      <c r="F3201">
        <v>1</v>
      </c>
      <c r="G3201">
        <v>2023</v>
      </c>
      <c r="H3201" s="15">
        <v>22</v>
      </c>
      <c r="I3201" s="12">
        <v>2.1404000000000001</v>
      </c>
      <c r="J3201" s="12">
        <v>0.44468758303185774</v>
      </c>
      <c r="K3201" s="16">
        <v>47.088799999999999</v>
      </c>
      <c r="L3201" s="16">
        <v>9.7831268267008706</v>
      </c>
      <c r="M3201" s="11">
        <v>-0.47088799999999997</v>
      </c>
      <c r="N3201" s="17">
        <v>-1.9080000000000004</v>
      </c>
    </row>
    <row r="3202" spans="1:14" x14ac:dyDescent="0.3">
      <c r="A3202" t="s">
        <v>155</v>
      </c>
      <c r="B3202" t="s">
        <v>156</v>
      </c>
      <c r="C3202" t="s">
        <v>179</v>
      </c>
      <c r="D3202" t="s">
        <v>194</v>
      </c>
      <c r="E3202" t="s">
        <v>224</v>
      </c>
      <c r="F3202">
        <v>7</v>
      </c>
      <c r="G3202">
        <v>2023</v>
      </c>
      <c r="H3202" s="15">
        <v>17</v>
      </c>
      <c r="I3202" s="12">
        <v>3.5639000000000003</v>
      </c>
      <c r="J3202" s="12">
        <v>0.55093686069948622</v>
      </c>
      <c r="K3202" s="16">
        <v>60.586300000000008</v>
      </c>
      <c r="L3202" s="16">
        <v>9.3659266318912664</v>
      </c>
      <c r="M3202" s="11">
        <v>-0.60586300000000015</v>
      </c>
      <c r="N3202" s="17">
        <v>-2.4710000000000001</v>
      </c>
    </row>
    <row r="3203" spans="1:14" x14ac:dyDescent="0.3">
      <c r="A3203" t="s">
        <v>155</v>
      </c>
      <c r="B3203" t="s">
        <v>156</v>
      </c>
      <c r="C3203" t="s">
        <v>179</v>
      </c>
      <c r="D3203" t="s">
        <v>194</v>
      </c>
      <c r="E3203" t="s">
        <v>231</v>
      </c>
      <c r="F3203">
        <v>9</v>
      </c>
      <c r="G3203">
        <v>2023</v>
      </c>
      <c r="H3203" s="15">
        <v>17</v>
      </c>
      <c r="I3203" s="12">
        <v>3.5639000000000003</v>
      </c>
      <c r="J3203" s="12">
        <v>0.61299052448905988</v>
      </c>
      <c r="K3203" s="16">
        <v>60.586300000000008</v>
      </c>
      <c r="L3203" s="16">
        <v>10.420838916314018</v>
      </c>
      <c r="M3203" s="11">
        <v>-0.60586300000000015</v>
      </c>
      <c r="N3203" s="17">
        <v>-2.4710000000000001</v>
      </c>
    </row>
    <row r="3204" spans="1:14" x14ac:dyDescent="0.3">
      <c r="A3204" t="s">
        <v>155</v>
      </c>
      <c r="B3204" t="s">
        <v>156</v>
      </c>
      <c r="C3204" t="s">
        <v>179</v>
      </c>
      <c r="D3204" t="s">
        <v>194</v>
      </c>
      <c r="E3204" t="s">
        <v>225</v>
      </c>
      <c r="F3204">
        <v>10</v>
      </c>
      <c r="G3204">
        <v>2023</v>
      </c>
      <c r="H3204" s="15">
        <v>33</v>
      </c>
      <c r="I3204" s="12">
        <v>2.4634</v>
      </c>
      <c r="J3204" s="12">
        <v>0.43882672889069446</v>
      </c>
      <c r="K3204" s="16">
        <v>81.292200000000008</v>
      </c>
      <c r="L3204" s="16">
        <v>14.481282053392917</v>
      </c>
      <c r="M3204" s="11">
        <v>-0.81292200000000014</v>
      </c>
      <c r="N3204" s="17">
        <v>-3.294</v>
      </c>
    </row>
    <row r="3205" spans="1:14" x14ac:dyDescent="0.3">
      <c r="A3205" t="s">
        <v>155</v>
      </c>
      <c r="B3205" t="s">
        <v>156</v>
      </c>
      <c r="C3205" t="s">
        <v>179</v>
      </c>
      <c r="D3205" t="s">
        <v>194</v>
      </c>
      <c r="E3205" t="s">
        <v>232</v>
      </c>
      <c r="F3205">
        <v>3</v>
      </c>
      <c r="G3205">
        <v>2023</v>
      </c>
      <c r="H3205" s="15">
        <v>50</v>
      </c>
      <c r="I3205" s="12">
        <v>2.3524000000000003</v>
      </c>
      <c r="J3205" s="12">
        <v>0.62208402837082055</v>
      </c>
      <c r="K3205" s="16">
        <v>117.62000000000002</v>
      </c>
      <c r="L3205" s="16">
        <v>31.104201418541027</v>
      </c>
      <c r="M3205" s="11">
        <v>-1.1762000000000001</v>
      </c>
      <c r="N3205" s="17">
        <v>-4.7765000000000004</v>
      </c>
    </row>
    <row r="3206" spans="1:14" x14ac:dyDescent="0.3">
      <c r="A3206" t="s">
        <v>155</v>
      </c>
      <c r="B3206" t="s">
        <v>156</v>
      </c>
      <c r="C3206" t="s">
        <v>179</v>
      </c>
      <c r="D3206" t="s">
        <v>194</v>
      </c>
      <c r="E3206" t="s">
        <v>234</v>
      </c>
      <c r="F3206">
        <v>12</v>
      </c>
      <c r="G3206">
        <v>2023</v>
      </c>
      <c r="H3206" s="15">
        <v>55</v>
      </c>
      <c r="I3206" s="12">
        <v>2.8673000000000002</v>
      </c>
      <c r="J3206" s="12">
        <v>0.48062779983149867</v>
      </c>
      <c r="K3206" s="16">
        <v>157.70150000000001</v>
      </c>
      <c r="L3206" s="16">
        <v>26.434528990732428</v>
      </c>
      <c r="M3206" s="11">
        <v>-1.5770150000000001</v>
      </c>
      <c r="N3206" s="17">
        <v>-6.3900000000000006</v>
      </c>
    </row>
    <row r="3207" spans="1:14" x14ac:dyDescent="0.3">
      <c r="A3207" t="s">
        <v>161</v>
      </c>
      <c r="B3207" t="s">
        <v>162</v>
      </c>
      <c r="C3207" t="s">
        <v>178</v>
      </c>
      <c r="D3207" t="s">
        <v>194</v>
      </c>
      <c r="E3207" t="s">
        <v>227</v>
      </c>
      <c r="F3207">
        <v>2</v>
      </c>
      <c r="G3207">
        <v>2023</v>
      </c>
      <c r="H3207" s="15">
        <v>0</v>
      </c>
      <c r="I3207" s="12">
        <v>2.5543</v>
      </c>
      <c r="J3207" s="12">
        <v>0.54793107123828777</v>
      </c>
      <c r="K3207" s="16">
        <v>0</v>
      </c>
      <c r="L3207" s="16">
        <v>0</v>
      </c>
      <c r="M3207" s="11">
        <v>0</v>
      </c>
      <c r="N3207" s="17">
        <v>0</v>
      </c>
    </row>
    <row r="3208" spans="1:14" x14ac:dyDescent="0.3">
      <c r="A3208" t="s">
        <v>161</v>
      </c>
      <c r="B3208" t="s">
        <v>162</v>
      </c>
      <c r="C3208" t="s">
        <v>178</v>
      </c>
      <c r="D3208" t="s">
        <v>194</v>
      </c>
      <c r="E3208" t="s">
        <v>224</v>
      </c>
      <c r="F3208">
        <v>7</v>
      </c>
      <c r="G3208">
        <v>2023</v>
      </c>
      <c r="H3208" s="15">
        <v>0</v>
      </c>
      <c r="I3208" s="12">
        <v>2.5543</v>
      </c>
      <c r="J3208" s="12">
        <v>0.54793107123828777</v>
      </c>
      <c r="K3208" s="16">
        <v>0</v>
      </c>
      <c r="L3208" s="16">
        <v>0</v>
      </c>
      <c r="M3208" s="11">
        <v>0</v>
      </c>
      <c r="N3208" s="17">
        <v>0</v>
      </c>
    </row>
    <row r="3209" spans="1:14" x14ac:dyDescent="0.3">
      <c r="A3209" t="s">
        <v>161</v>
      </c>
      <c r="B3209" t="s">
        <v>162</v>
      </c>
      <c r="C3209" t="s">
        <v>178</v>
      </c>
      <c r="D3209" t="s">
        <v>194</v>
      </c>
      <c r="E3209" t="s">
        <v>232</v>
      </c>
      <c r="F3209">
        <v>3</v>
      </c>
      <c r="G3209">
        <v>2023</v>
      </c>
      <c r="H3209" s="15">
        <v>32</v>
      </c>
      <c r="I3209" s="12">
        <v>1.2721</v>
      </c>
      <c r="J3209" s="12">
        <v>0.34542464424304925</v>
      </c>
      <c r="K3209" s="16">
        <v>40.7072</v>
      </c>
      <c r="L3209" s="16">
        <v>11.053588615777576</v>
      </c>
      <c r="M3209" s="11">
        <v>-0.40707199999999999</v>
      </c>
      <c r="N3209" s="17">
        <v>-1.7010000000000003</v>
      </c>
    </row>
    <row r="3210" spans="1:14" x14ac:dyDescent="0.3">
      <c r="A3210" t="s">
        <v>161</v>
      </c>
      <c r="B3210" t="s">
        <v>162</v>
      </c>
      <c r="C3210" t="s">
        <v>178</v>
      </c>
      <c r="D3210" t="s">
        <v>194</v>
      </c>
      <c r="E3210" t="s">
        <v>230</v>
      </c>
      <c r="F3210">
        <v>4</v>
      </c>
      <c r="G3210">
        <v>2023</v>
      </c>
      <c r="H3210" s="15">
        <v>43</v>
      </c>
      <c r="I3210" s="12">
        <v>1.2721</v>
      </c>
      <c r="J3210" s="12">
        <v>0.34782857729887678</v>
      </c>
      <c r="K3210" s="16">
        <v>54.700299999999999</v>
      </c>
      <c r="L3210" s="16">
        <v>14.956628823851702</v>
      </c>
      <c r="M3210" s="11">
        <v>-0.54700300000000002</v>
      </c>
      <c r="N3210" s="17">
        <v>-2.2680000000000002</v>
      </c>
    </row>
    <row r="3211" spans="1:14" x14ac:dyDescent="0.3">
      <c r="A3211" t="s">
        <v>161</v>
      </c>
      <c r="B3211" t="s">
        <v>162</v>
      </c>
      <c r="C3211" t="s">
        <v>178</v>
      </c>
      <c r="D3211" t="s">
        <v>194</v>
      </c>
      <c r="E3211" t="s">
        <v>226</v>
      </c>
      <c r="F3211">
        <v>5</v>
      </c>
      <c r="G3211">
        <v>2023</v>
      </c>
      <c r="H3211" s="15">
        <v>43</v>
      </c>
      <c r="I3211" s="12">
        <v>1.2721</v>
      </c>
      <c r="J3211" s="12">
        <v>0.34578848888599856</v>
      </c>
      <c r="K3211" s="16">
        <v>54.700299999999999</v>
      </c>
      <c r="L3211" s="16">
        <v>14.868905022097938</v>
      </c>
      <c r="M3211" s="11">
        <v>-0.54700300000000002</v>
      </c>
      <c r="N3211" s="17">
        <v>-2.2680000000000002</v>
      </c>
    </row>
    <row r="3212" spans="1:14" x14ac:dyDescent="0.3">
      <c r="A3212" t="s">
        <v>161</v>
      </c>
      <c r="B3212" t="s">
        <v>162</v>
      </c>
      <c r="C3212" t="s">
        <v>178</v>
      </c>
      <c r="D3212" t="s">
        <v>194</v>
      </c>
      <c r="E3212" t="s">
        <v>231</v>
      </c>
      <c r="F3212">
        <v>9</v>
      </c>
      <c r="G3212">
        <v>2023</v>
      </c>
      <c r="H3212" s="15">
        <v>43</v>
      </c>
      <c r="I3212" s="12">
        <v>1.6355999999999999</v>
      </c>
      <c r="J3212" s="12">
        <v>0.404831116451499</v>
      </c>
      <c r="K3212" s="16">
        <v>70.330799999999996</v>
      </c>
      <c r="L3212" s="16">
        <v>17.407738007414459</v>
      </c>
      <c r="M3212" s="11">
        <v>-0.70330799999999993</v>
      </c>
      <c r="N3212" s="17">
        <v>-2.9160000000000004</v>
      </c>
    </row>
    <row r="3213" spans="1:14" x14ac:dyDescent="0.3">
      <c r="A3213" t="s">
        <v>161</v>
      </c>
      <c r="B3213" t="s">
        <v>162</v>
      </c>
      <c r="C3213" t="s">
        <v>178</v>
      </c>
      <c r="D3213" t="s">
        <v>194</v>
      </c>
      <c r="E3213" t="s">
        <v>228</v>
      </c>
      <c r="F3213">
        <v>8</v>
      </c>
      <c r="G3213">
        <v>2023</v>
      </c>
      <c r="H3213" s="15">
        <v>43</v>
      </c>
      <c r="I3213" s="12">
        <v>2.2716000000000003</v>
      </c>
      <c r="J3213" s="12">
        <v>0.37080640495377304</v>
      </c>
      <c r="K3213" s="16">
        <v>97.67880000000001</v>
      </c>
      <c r="L3213" s="16">
        <v>15.944675413012241</v>
      </c>
      <c r="M3213" s="11">
        <v>-0.9767880000000001</v>
      </c>
      <c r="N3213" s="17">
        <v>-4.05</v>
      </c>
    </row>
    <row r="3214" spans="1:14" x14ac:dyDescent="0.3">
      <c r="A3214" t="s">
        <v>161</v>
      </c>
      <c r="B3214" t="s">
        <v>162</v>
      </c>
      <c r="C3214" t="s">
        <v>178</v>
      </c>
      <c r="D3214" t="s">
        <v>194</v>
      </c>
      <c r="E3214" t="s">
        <v>233</v>
      </c>
      <c r="F3214">
        <v>1</v>
      </c>
      <c r="G3214">
        <v>2023</v>
      </c>
      <c r="H3214" s="15">
        <v>86</v>
      </c>
      <c r="I3214" s="12">
        <v>1.2721</v>
      </c>
      <c r="J3214" s="12">
        <v>0.28467679468255386</v>
      </c>
      <c r="K3214" s="16">
        <v>109.4006</v>
      </c>
      <c r="L3214" s="16">
        <v>24.482204342699632</v>
      </c>
      <c r="M3214" s="11">
        <v>-1.094006</v>
      </c>
      <c r="N3214" s="17">
        <v>-4.5360000000000005</v>
      </c>
    </row>
    <row r="3215" spans="1:14" x14ac:dyDescent="0.3">
      <c r="A3215" t="s">
        <v>161</v>
      </c>
      <c r="B3215" t="s">
        <v>162</v>
      </c>
      <c r="C3215" t="s">
        <v>178</v>
      </c>
      <c r="D3215" t="s">
        <v>194</v>
      </c>
      <c r="E3215" t="s">
        <v>223</v>
      </c>
      <c r="F3215">
        <v>11</v>
      </c>
      <c r="G3215">
        <v>2023</v>
      </c>
      <c r="H3215" s="15">
        <v>128</v>
      </c>
      <c r="I3215" s="12">
        <v>1.7465999999999999</v>
      </c>
      <c r="J3215" s="12">
        <v>0.39855805032329911</v>
      </c>
      <c r="K3215" s="16">
        <v>223.56479999999999</v>
      </c>
      <c r="L3215" s="16">
        <v>51.015430441382286</v>
      </c>
      <c r="M3215" s="11">
        <v>-2.2356479999999999</v>
      </c>
      <c r="N3215" s="17">
        <v>-9.3420000000000005</v>
      </c>
    </row>
    <row r="3216" spans="1:14" x14ac:dyDescent="0.3">
      <c r="A3216" t="s">
        <v>163</v>
      </c>
      <c r="B3216" t="s">
        <v>164</v>
      </c>
      <c r="C3216" t="s">
        <v>179</v>
      </c>
      <c r="D3216" t="s">
        <v>194</v>
      </c>
      <c r="E3216" t="s">
        <v>226</v>
      </c>
      <c r="F3216">
        <v>5</v>
      </c>
      <c r="G3216">
        <v>2023</v>
      </c>
      <c r="H3216" s="15">
        <v>0</v>
      </c>
      <c r="I3216" s="12">
        <v>2.5543</v>
      </c>
      <c r="J3216" s="12">
        <v>0.54793107123828777</v>
      </c>
      <c r="K3216" s="16">
        <v>0</v>
      </c>
      <c r="L3216" s="16">
        <v>0</v>
      </c>
      <c r="M3216" s="11">
        <v>0</v>
      </c>
      <c r="N3216" s="17">
        <v>0</v>
      </c>
    </row>
    <row r="3217" spans="1:14" x14ac:dyDescent="0.3">
      <c r="A3217" t="s">
        <v>163</v>
      </c>
      <c r="B3217" t="s">
        <v>164</v>
      </c>
      <c r="C3217" t="s">
        <v>179</v>
      </c>
      <c r="D3217" t="s">
        <v>194</v>
      </c>
      <c r="E3217" t="s">
        <v>229</v>
      </c>
      <c r="F3217">
        <v>6</v>
      </c>
      <c r="G3217">
        <v>2023</v>
      </c>
      <c r="H3217" s="15">
        <v>0</v>
      </c>
      <c r="I3217" s="12">
        <v>2.5543</v>
      </c>
      <c r="J3217" s="12">
        <v>0.54793107123828777</v>
      </c>
      <c r="K3217" s="16">
        <v>0</v>
      </c>
      <c r="L3217" s="16">
        <v>0</v>
      </c>
      <c r="M3217" s="11">
        <v>0</v>
      </c>
      <c r="N3217" s="17">
        <v>0</v>
      </c>
    </row>
    <row r="3218" spans="1:14" x14ac:dyDescent="0.3">
      <c r="A3218" t="s">
        <v>163</v>
      </c>
      <c r="B3218" t="s">
        <v>164</v>
      </c>
      <c r="C3218" t="s">
        <v>179</v>
      </c>
      <c r="D3218" t="s">
        <v>194</v>
      </c>
      <c r="E3218" t="s">
        <v>230</v>
      </c>
      <c r="F3218">
        <v>4</v>
      </c>
      <c r="G3218">
        <v>2023</v>
      </c>
      <c r="H3218" s="15">
        <v>6</v>
      </c>
      <c r="I3218" s="12">
        <v>1.7667999999999999</v>
      </c>
      <c r="J3218" s="12">
        <v>0.34782857729887678</v>
      </c>
      <c r="K3218" s="16">
        <v>10.6008</v>
      </c>
      <c r="L3218" s="16">
        <v>2.0869714637932608</v>
      </c>
      <c r="M3218" s="11">
        <v>-0.10600799999999999</v>
      </c>
      <c r="N3218" s="17">
        <v>-0.4375</v>
      </c>
    </row>
    <row r="3219" spans="1:14" x14ac:dyDescent="0.3">
      <c r="A3219" t="s">
        <v>163</v>
      </c>
      <c r="B3219" t="s">
        <v>164</v>
      </c>
      <c r="C3219" t="s">
        <v>179</v>
      </c>
      <c r="D3219" t="s">
        <v>194</v>
      </c>
      <c r="E3219" t="s">
        <v>233</v>
      </c>
      <c r="F3219">
        <v>1</v>
      </c>
      <c r="G3219">
        <v>2023</v>
      </c>
      <c r="H3219" s="15">
        <v>7</v>
      </c>
      <c r="I3219" s="12">
        <v>1.7667999999999999</v>
      </c>
      <c r="J3219" s="12">
        <v>0.29260325402032678</v>
      </c>
      <c r="K3219" s="16">
        <v>12.367599999999999</v>
      </c>
      <c r="L3219" s="16">
        <v>2.0482227781422875</v>
      </c>
      <c r="M3219" s="11">
        <v>-0.12367599999999999</v>
      </c>
      <c r="N3219" s="17">
        <v>-0.52500000000000002</v>
      </c>
    </row>
    <row r="3220" spans="1:14" x14ac:dyDescent="0.3">
      <c r="A3220" t="s">
        <v>163</v>
      </c>
      <c r="B3220" t="s">
        <v>164</v>
      </c>
      <c r="C3220" t="s">
        <v>179</v>
      </c>
      <c r="D3220" t="s">
        <v>194</v>
      </c>
      <c r="E3220" t="s">
        <v>227</v>
      </c>
      <c r="F3220">
        <v>2</v>
      </c>
      <c r="G3220">
        <v>2023</v>
      </c>
      <c r="H3220" s="15">
        <v>11</v>
      </c>
      <c r="I3220" s="12">
        <v>1.7667999999999999</v>
      </c>
      <c r="J3220" s="12">
        <v>0.33814790298298986</v>
      </c>
      <c r="K3220" s="16">
        <v>19.434799999999999</v>
      </c>
      <c r="L3220" s="16">
        <v>3.7196269328128886</v>
      </c>
      <c r="M3220" s="11">
        <v>-0.19434799999999999</v>
      </c>
      <c r="N3220" s="17">
        <v>-0.78750000000000009</v>
      </c>
    </row>
    <row r="3221" spans="1:14" x14ac:dyDescent="0.3">
      <c r="A3221" t="s">
        <v>163</v>
      </c>
      <c r="B3221" t="s">
        <v>164</v>
      </c>
      <c r="C3221" t="s">
        <v>179</v>
      </c>
      <c r="D3221" t="s">
        <v>194</v>
      </c>
      <c r="E3221" t="s">
        <v>223</v>
      </c>
      <c r="F3221">
        <v>11</v>
      </c>
      <c r="G3221">
        <v>2023</v>
      </c>
      <c r="H3221" s="15">
        <v>11</v>
      </c>
      <c r="I3221" s="12">
        <v>2.2716000000000003</v>
      </c>
      <c r="J3221" s="12">
        <v>0.40945263138732241</v>
      </c>
      <c r="K3221" s="16">
        <v>24.987600000000004</v>
      </c>
      <c r="L3221" s="16">
        <v>4.5039789452605463</v>
      </c>
      <c r="M3221" s="11">
        <v>-0.24987600000000004</v>
      </c>
      <c r="N3221" s="17">
        <v>-1.0125</v>
      </c>
    </row>
    <row r="3222" spans="1:14" x14ac:dyDescent="0.3">
      <c r="A3222" t="s">
        <v>163</v>
      </c>
      <c r="B3222" t="s">
        <v>164</v>
      </c>
      <c r="C3222" t="s">
        <v>179</v>
      </c>
      <c r="D3222" t="s">
        <v>194</v>
      </c>
      <c r="E3222" t="s">
        <v>234</v>
      </c>
      <c r="F3222">
        <v>12</v>
      </c>
      <c r="G3222">
        <v>2023</v>
      </c>
      <c r="H3222" s="15">
        <v>11</v>
      </c>
      <c r="I3222" s="12">
        <v>2.2716000000000003</v>
      </c>
      <c r="J3222" s="12">
        <v>0.3928218826223141</v>
      </c>
      <c r="K3222" s="16">
        <v>24.987600000000004</v>
      </c>
      <c r="L3222" s="16">
        <v>4.3210407088454552</v>
      </c>
      <c r="M3222" s="11">
        <v>-0.24987600000000004</v>
      </c>
      <c r="N3222" s="17">
        <v>-1.0125</v>
      </c>
    </row>
    <row r="3223" spans="1:14" x14ac:dyDescent="0.3">
      <c r="A3223" t="s">
        <v>163</v>
      </c>
      <c r="B3223" t="s">
        <v>164</v>
      </c>
      <c r="C3223" t="s">
        <v>179</v>
      </c>
      <c r="D3223" t="s">
        <v>194</v>
      </c>
      <c r="E3223" t="s">
        <v>232</v>
      </c>
      <c r="F3223">
        <v>3</v>
      </c>
      <c r="G3223">
        <v>2023</v>
      </c>
      <c r="H3223" s="15">
        <v>22</v>
      </c>
      <c r="I3223" s="12">
        <v>1.7667999999999999</v>
      </c>
      <c r="J3223" s="12">
        <v>0.36260947264695931</v>
      </c>
      <c r="K3223" s="16">
        <v>38.869599999999998</v>
      </c>
      <c r="L3223" s="16">
        <v>7.9774083982331048</v>
      </c>
      <c r="M3223" s="11">
        <v>-0.38869599999999999</v>
      </c>
      <c r="N3223" s="17">
        <v>-1.5750000000000002</v>
      </c>
    </row>
    <row r="3224" spans="1:14" x14ac:dyDescent="0.3">
      <c r="A3224" t="s">
        <v>163</v>
      </c>
      <c r="B3224" t="s">
        <v>164</v>
      </c>
      <c r="C3224" t="s">
        <v>179</v>
      </c>
      <c r="D3224" t="s">
        <v>194</v>
      </c>
      <c r="E3224" t="s">
        <v>225</v>
      </c>
      <c r="F3224">
        <v>10</v>
      </c>
      <c r="G3224">
        <v>2023</v>
      </c>
      <c r="H3224" s="15">
        <v>22</v>
      </c>
      <c r="I3224" s="12">
        <v>2.2716000000000003</v>
      </c>
      <c r="J3224" s="12">
        <v>0.40945243647441676</v>
      </c>
      <c r="K3224" s="16">
        <v>49.975200000000008</v>
      </c>
      <c r="L3224" s="16">
        <v>9.0079536024371691</v>
      </c>
      <c r="M3224" s="11">
        <v>-0.49975200000000009</v>
      </c>
      <c r="N3224" s="17">
        <v>-2.0249999999999999</v>
      </c>
    </row>
    <row r="3225" spans="1:14" x14ac:dyDescent="0.3">
      <c r="A3225" t="s">
        <v>163</v>
      </c>
      <c r="B3225" t="s">
        <v>164</v>
      </c>
      <c r="C3225" t="s">
        <v>179</v>
      </c>
      <c r="D3225" t="s">
        <v>194</v>
      </c>
      <c r="E3225" t="s">
        <v>224</v>
      </c>
      <c r="F3225">
        <v>7</v>
      </c>
      <c r="G3225">
        <v>2023</v>
      </c>
      <c r="H3225" s="15">
        <v>24</v>
      </c>
      <c r="I3225" s="12">
        <v>2.2716000000000003</v>
      </c>
      <c r="J3225" s="12">
        <v>0.34279332723524431</v>
      </c>
      <c r="K3225" s="16">
        <v>54.518400000000007</v>
      </c>
      <c r="L3225" s="16">
        <v>8.2270398536458629</v>
      </c>
      <c r="M3225" s="11">
        <v>-0.54518400000000011</v>
      </c>
      <c r="N3225" s="17">
        <v>-2.25</v>
      </c>
    </row>
    <row r="3226" spans="1:14" x14ac:dyDescent="0.3">
      <c r="A3226" t="s">
        <v>163</v>
      </c>
      <c r="B3226" t="s">
        <v>164</v>
      </c>
      <c r="C3226" t="s">
        <v>179</v>
      </c>
      <c r="D3226" t="s">
        <v>194</v>
      </c>
      <c r="E3226" t="s">
        <v>231</v>
      </c>
      <c r="F3226">
        <v>9</v>
      </c>
      <c r="G3226">
        <v>2023</v>
      </c>
      <c r="H3226" s="15">
        <v>24</v>
      </c>
      <c r="I3226" s="12">
        <v>2.2716000000000003</v>
      </c>
      <c r="J3226" s="12">
        <v>0.39036529781546292</v>
      </c>
      <c r="K3226" s="16">
        <v>54.518400000000007</v>
      </c>
      <c r="L3226" s="16">
        <v>9.3687671475711092</v>
      </c>
      <c r="M3226" s="11">
        <v>-0.54518400000000011</v>
      </c>
      <c r="N3226" s="17">
        <v>-2.25</v>
      </c>
    </row>
    <row r="3227" spans="1:14" x14ac:dyDescent="0.3">
      <c r="A3227" t="s">
        <v>165</v>
      </c>
      <c r="B3227" t="s">
        <v>166</v>
      </c>
      <c r="C3227" t="s">
        <v>177</v>
      </c>
      <c r="D3227" t="s">
        <v>194</v>
      </c>
      <c r="E3227" t="s">
        <v>233</v>
      </c>
      <c r="F3227">
        <v>1</v>
      </c>
      <c r="G3227">
        <v>2023</v>
      </c>
      <c r="H3227" s="15">
        <v>72</v>
      </c>
      <c r="I3227" s="12">
        <v>2.2716000000000003</v>
      </c>
      <c r="J3227" s="12">
        <v>0.5778818617822824</v>
      </c>
      <c r="K3227" s="16">
        <v>163.55520000000001</v>
      </c>
      <c r="L3227" s="16">
        <v>41.607494048324334</v>
      </c>
      <c r="M3227" s="11">
        <v>-1.6355520000000001</v>
      </c>
      <c r="N3227" s="17">
        <v>-6.8625000000000007</v>
      </c>
    </row>
    <row r="3228" spans="1:14" x14ac:dyDescent="0.3">
      <c r="A3228" t="s">
        <v>165</v>
      </c>
      <c r="B3228" t="s">
        <v>166</v>
      </c>
      <c r="C3228" t="s">
        <v>177</v>
      </c>
      <c r="D3228" t="s">
        <v>194</v>
      </c>
      <c r="E3228" t="s">
        <v>227</v>
      </c>
      <c r="F3228">
        <v>2</v>
      </c>
      <c r="G3228">
        <v>2023</v>
      </c>
      <c r="H3228" s="15">
        <v>104</v>
      </c>
      <c r="I3228" s="12">
        <v>2.7764000000000002</v>
      </c>
      <c r="J3228" s="12">
        <v>0.71417388063820864</v>
      </c>
      <c r="K3228" s="16">
        <v>288.74560000000002</v>
      </c>
      <c r="L3228" s="16">
        <v>74.274083586373692</v>
      </c>
      <c r="M3228" s="11">
        <v>-2.8874560000000002</v>
      </c>
      <c r="N3228" s="17">
        <v>-12.100000000000001</v>
      </c>
    </row>
    <row r="3229" spans="1:14" x14ac:dyDescent="0.3">
      <c r="A3229" t="s">
        <v>165</v>
      </c>
      <c r="B3229" t="s">
        <v>166</v>
      </c>
      <c r="C3229" t="s">
        <v>177</v>
      </c>
      <c r="D3229" t="s">
        <v>194</v>
      </c>
      <c r="E3229" t="s">
        <v>232</v>
      </c>
      <c r="F3229">
        <v>3</v>
      </c>
      <c r="G3229">
        <v>2023</v>
      </c>
      <c r="H3229" s="15">
        <v>104</v>
      </c>
      <c r="I3229" s="12">
        <v>2.7764000000000002</v>
      </c>
      <c r="J3229" s="12">
        <v>0.74441136940742869</v>
      </c>
      <c r="K3229" s="16">
        <v>288.74560000000002</v>
      </c>
      <c r="L3229" s="16">
        <v>77.418782418372587</v>
      </c>
      <c r="M3229" s="11">
        <v>-2.8874560000000002</v>
      </c>
      <c r="N3229" s="17">
        <v>-12.100000000000001</v>
      </c>
    </row>
    <row r="3230" spans="1:14" x14ac:dyDescent="0.3">
      <c r="A3230" t="s">
        <v>169</v>
      </c>
      <c r="B3230" t="s">
        <v>170</v>
      </c>
      <c r="C3230" t="s">
        <v>177</v>
      </c>
      <c r="D3230" t="s">
        <v>194</v>
      </c>
      <c r="E3230" t="s">
        <v>232</v>
      </c>
      <c r="F3230">
        <v>3</v>
      </c>
      <c r="G3230">
        <v>2023</v>
      </c>
      <c r="H3230" s="15">
        <v>6</v>
      </c>
      <c r="I3230" s="12">
        <v>3.0288000000000004</v>
      </c>
      <c r="J3230" s="12">
        <v>0.74441077167451808</v>
      </c>
      <c r="K3230" s="16">
        <v>18.172800000000002</v>
      </c>
      <c r="L3230" s="16">
        <v>4.466464630047108</v>
      </c>
      <c r="M3230" s="11">
        <v>-0.18172800000000003</v>
      </c>
      <c r="N3230" s="17">
        <v>-0.75</v>
      </c>
    </row>
    <row r="3231" spans="1:14" x14ac:dyDescent="0.3">
      <c r="A3231" t="s">
        <v>169</v>
      </c>
      <c r="B3231" t="s">
        <v>170</v>
      </c>
      <c r="C3231" t="s">
        <v>177</v>
      </c>
      <c r="D3231" t="s">
        <v>194</v>
      </c>
      <c r="E3231" t="s">
        <v>231</v>
      </c>
      <c r="F3231">
        <v>9</v>
      </c>
      <c r="G3231">
        <v>2023</v>
      </c>
      <c r="H3231" s="15">
        <v>6</v>
      </c>
      <c r="I3231" s="12">
        <v>4.2907999999999999</v>
      </c>
      <c r="J3231" s="12">
        <v>0.67994951335408849</v>
      </c>
      <c r="K3231" s="16">
        <v>25.744799999999998</v>
      </c>
      <c r="L3231" s="16">
        <v>4.0796970801245305</v>
      </c>
      <c r="M3231" s="11">
        <v>-0.25744800000000001</v>
      </c>
      <c r="N3231" s="17">
        <v>-1.0625</v>
      </c>
    </row>
    <row r="3232" spans="1:14" x14ac:dyDescent="0.3">
      <c r="A3232" t="s">
        <v>169</v>
      </c>
      <c r="B3232" t="s">
        <v>170</v>
      </c>
      <c r="C3232" t="s">
        <v>177</v>
      </c>
      <c r="D3232" t="s">
        <v>194</v>
      </c>
      <c r="E3232" t="s">
        <v>230</v>
      </c>
      <c r="F3232">
        <v>4</v>
      </c>
      <c r="G3232">
        <v>2023</v>
      </c>
      <c r="H3232" s="15">
        <v>16</v>
      </c>
      <c r="I3232" s="12">
        <v>3.0288000000000004</v>
      </c>
      <c r="J3232" s="12">
        <v>0.71037484618761793</v>
      </c>
      <c r="K3232" s="16">
        <v>48.460800000000006</v>
      </c>
      <c r="L3232" s="16">
        <v>11.365997539001887</v>
      </c>
      <c r="M3232" s="11">
        <v>-0.48460800000000009</v>
      </c>
      <c r="N3232" s="17">
        <v>-2.1</v>
      </c>
    </row>
    <row r="3233" spans="1:14" x14ac:dyDescent="0.3">
      <c r="A3233" t="s">
        <v>195</v>
      </c>
      <c r="B3233" t="s">
        <v>195</v>
      </c>
      <c r="C3233" t="s">
        <v>177</v>
      </c>
      <c r="D3233" t="s">
        <v>182</v>
      </c>
      <c r="E3233" t="s">
        <v>235</v>
      </c>
      <c r="F3233">
        <v>9</v>
      </c>
      <c r="G3233">
        <v>2024</v>
      </c>
      <c r="H3233" s="15">
        <v>2</v>
      </c>
      <c r="I3233" s="12">
        <v>1.4053</v>
      </c>
      <c r="J3233" s="12">
        <v>0.8341923227639686</v>
      </c>
      <c r="K3233" s="16">
        <v>2.8106</v>
      </c>
      <c r="L3233" s="16">
        <v>1.6683846455279372</v>
      </c>
      <c r="M3233" s="11">
        <v>-2.8105999999999999E-2</v>
      </c>
      <c r="N3233" s="17">
        <v>-0.13899999999999998</v>
      </c>
    </row>
    <row r="3234" spans="1:14" x14ac:dyDescent="0.3">
      <c r="A3234" t="s">
        <v>195</v>
      </c>
      <c r="B3234" t="s">
        <v>195</v>
      </c>
      <c r="C3234" t="s">
        <v>177</v>
      </c>
      <c r="D3234" t="s">
        <v>182</v>
      </c>
      <c r="E3234" t="s">
        <v>236</v>
      </c>
      <c r="F3234">
        <v>10</v>
      </c>
      <c r="G3234">
        <v>2024</v>
      </c>
      <c r="H3234" s="15">
        <v>33</v>
      </c>
      <c r="I3234" s="12">
        <v>1.375</v>
      </c>
      <c r="J3234" s="12">
        <v>0.99541490095476959</v>
      </c>
      <c r="K3234" s="16">
        <v>45.375</v>
      </c>
      <c r="L3234" s="16">
        <v>32.848691731507394</v>
      </c>
      <c r="M3234" s="11">
        <v>-0.45374999999999999</v>
      </c>
      <c r="N3234" s="17">
        <v>-1.9720000000000004</v>
      </c>
    </row>
    <row r="3235" spans="1:14" x14ac:dyDescent="0.3">
      <c r="A3235" t="s">
        <v>2</v>
      </c>
      <c r="B3235" t="s">
        <v>0</v>
      </c>
      <c r="C3235" t="s">
        <v>179</v>
      </c>
      <c r="D3235" t="s">
        <v>182</v>
      </c>
      <c r="E3235" t="s">
        <v>237</v>
      </c>
      <c r="F3235">
        <v>4</v>
      </c>
      <c r="G3235">
        <v>2024</v>
      </c>
      <c r="H3235" s="15">
        <v>76</v>
      </c>
      <c r="I3235" s="12">
        <v>1.375</v>
      </c>
      <c r="J3235" s="12">
        <v>0.99541490095476959</v>
      </c>
      <c r="K3235" s="16">
        <v>104.5</v>
      </c>
      <c r="L3235" s="16">
        <v>75.651532472562494</v>
      </c>
      <c r="M3235" s="11">
        <v>-1.0449999999999999</v>
      </c>
      <c r="N3235" s="17">
        <v>-4.3520000000000003</v>
      </c>
    </row>
    <row r="3236" spans="1:14" x14ac:dyDescent="0.3">
      <c r="A3236" t="s">
        <v>2</v>
      </c>
      <c r="B3236" t="s">
        <v>0</v>
      </c>
      <c r="C3236" t="s">
        <v>179</v>
      </c>
      <c r="D3236" t="s">
        <v>182</v>
      </c>
      <c r="E3236" t="s">
        <v>238</v>
      </c>
      <c r="F3236">
        <v>7</v>
      </c>
      <c r="G3236">
        <v>2024</v>
      </c>
      <c r="H3236" s="15">
        <v>326</v>
      </c>
      <c r="I3236" s="12">
        <v>1.375</v>
      </c>
      <c r="J3236" s="12">
        <v>0.99541490095476959</v>
      </c>
      <c r="K3236" s="16">
        <v>448.25</v>
      </c>
      <c r="L3236" s="16">
        <v>324.5052577112549</v>
      </c>
      <c r="M3236" s="11">
        <v>-4.4824999999999999</v>
      </c>
      <c r="N3236" s="17">
        <v>-18.7</v>
      </c>
    </row>
    <row r="3237" spans="1:14" x14ac:dyDescent="0.3">
      <c r="A3237" t="s">
        <v>2</v>
      </c>
      <c r="B3237" t="s">
        <v>0</v>
      </c>
      <c r="C3237" t="s">
        <v>179</v>
      </c>
      <c r="D3237" t="s">
        <v>182</v>
      </c>
      <c r="E3237" t="s">
        <v>236</v>
      </c>
      <c r="F3237">
        <v>10</v>
      </c>
      <c r="G3237">
        <v>2024</v>
      </c>
      <c r="H3237" s="15">
        <v>361</v>
      </c>
      <c r="I3237" s="12">
        <v>1.375</v>
      </c>
      <c r="J3237" s="12">
        <v>0.99541490095476959</v>
      </c>
      <c r="K3237" s="16">
        <v>496.375</v>
      </c>
      <c r="L3237" s="16">
        <v>359.34477924467183</v>
      </c>
      <c r="M3237" s="11">
        <v>-4.9637500000000001</v>
      </c>
      <c r="N3237" s="17">
        <v>-20.672000000000004</v>
      </c>
    </row>
    <row r="3238" spans="1:14" x14ac:dyDescent="0.3">
      <c r="A3238" t="s">
        <v>2</v>
      </c>
      <c r="B3238" t="s">
        <v>0</v>
      </c>
      <c r="C3238" t="s">
        <v>179</v>
      </c>
      <c r="D3238" t="s">
        <v>182</v>
      </c>
      <c r="E3238" t="s">
        <v>239</v>
      </c>
      <c r="F3238">
        <v>2</v>
      </c>
      <c r="G3238">
        <v>2024</v>
      </c>
      <c r="H3238" s="15">
        <v>437</v>
      </c>
      <c r="I3238" s="12">
        <v>1.375</v>
      </c>
      <c r="J3238" s="12">
        <v>0.99541490095476959</v>
      </c>
      <c r="K3238" s="16">
        <v>600.875</v>
      </c>
      <c r="L3238" s="16">
        <v>434.99631171723433</v>
      </c>
      <c r="M3238" s="11">
        <v>-6.00875</v>
      </c>
      <c r="N3238" s="17">
        <v>-25.024000000000001</v>
      </c>
    </row>
    <row r="3239" spans="1:14" x14ac:dyDescent="0.3">
      <c r="A3239" t="s">
        <v>2</v>
      </c>
      <c r="B3239" t="s">
        <v>0</v>
      </c>
      <c r="C3239" t="s">
        <v>179</v>
      </c>
      <c r="D3239" t="s">
        <v>182</v>
      </c>
      <c r="E3239" t="s">
        <v>240</v>
      </c>
      <c r="F3239">
        <v>6</v>
      </c>
      <c r="G3239">
        <v>2024</v>
      </c>
      <c r="H3239" s="15">
        <v>475</v>
      </c>
      <c r="I3239" s="12">
        <v>1.375</v>
      </c>
      <c r="J3239" s="12">
        <v>0.99541490095476959</v>
      </c>
      <c r="K3239" s="16">
        <v>653.125</v>
      </c>
      <c r="L3239" s="16">
        <v>472.82207795351553</v>
      </c>
      <c r="M3239" s="11">
        <v>-6.53125</v>
      </c>
      <c r="N3239" s="17">
        <v>-27.200000000000003</v>
      </c>
    </row>
    <row r="3240" spans="1:14" x14ac:dyDescent="0.3">
      <c r="A3240" t="s">
        <v>2</v>
      </c>
      <c r="B3240" t="s">
        <v>0</v>
      </c>
      <c r="C3240" t="s">
        <v>179</v>
      </c>
      <c r="D3240" t="s">
        <v>182</v>
      </c>
      <c r="E3240" t="s">
        <v>241</v>
      </c>
      <c r="F3240">
        <v>8</v>
      </c>
      <c r="G3240">
        <v>2024</v>
      </c>
      <c r="H3240" s="15">
        <v>479</v>
      </c>
      <c r="I3240" s="12">
        <v>1.375</v>
      </c>
      <c r="J3240" s="12">
        <v>0.99541490095476959</v>
      </c>
      <c r="K3240" s="16">
        <v>658.625</v>
      </c>
      <c r="L3240" s="16">
        <v>476.80373755733461</v>
      </c>
      <c r="M3240" s="11">
        <v>-6.5862499999999997</v>
      </c>
      <c r="N3240" s="17">
        <v>-27.472000000000005</v>
      </c>
    </row>
    <row r="3241" spans="1:14" x14ac:dyDescent="0.3">
      <c r="A3241" t="s">
        <v>2</v>
      </c>
      <c r="B3241" t="s">
        <v>0</v>
      </c>
      <c r="C3241" t="s">
        <v>179</v>
      </c>
      <c r="D3241" t="s">
        <v>182</v>
      </c>
      <c r="E3241" t="s">
        <v>242</v>
      </c>
      <c r="F3241">
        <v>11</v>
      </c>
      <c r="G3241">
        <v>2024</v>
      </c>
      <c r="H3241" s="15">
        <v>550</v>
      </c>
      <c r="I3241" s="12">
        <v>1.375</v>
      </c>
      <c r="J3241" s="12">
        <v>0.99541490095476959</v>
      </c>
      <c r="K3241" s="16">
        <v>756.25</v>
      </c>
      <c r="L3241" s="16">
        <v>547.47819552512328</v>
      </c>
      <c r="M3241" s="11">
        <v>-7.5625</v>
      </c>
      <c r="N3241" s="17">
        <v>-31.484000000000005</v>
      </c>
    </row>
    <row r="3242" spans="1:14" x14ac:dyDescent="0.3">
      <c r="A3242" t="s">
        <v>2</v>
      </c>
      <c r="B3242" t="s">
        <v>0</v>
      </c>
      <c r="C3242" t="s">
        <v>179</v>
      </c>
      <c r="D3242" t="s">
        <v>182</v>
      </c>
      <c r="E3242" t="s">
        <v>235</v>
      </c>
      <c r="F3242">
        <v>9</v>
      </c>
      <c r="G3242">
        <v>2024</v>
      </c>
      <c r="H3242" s="15">
        <v>627</v>
      </c>
      <c r="I3242" s="12">
        <v>1.375</v>
      </c>
      <c r="J3242" s="12">
        <v>0.99541490095476959</v>
      </c>
      <c r="K3242" s="16">
        <v>862.125</v>
      </c>
      <c r="L3242" s="16">
        <v>624.12514289864055</v>
      </c>
      <c r="M3242" s="11">
        <v>-8.6212499999999999</v>
      </c>
      <c r="N3242" s="17">
        <v>-35.904000000000003</v>
      </c>
    </row>
    <row r="3243" spans="1:14" x14ac:dyDescent="0.3">
      <c r="A3243" t="s">
        <v>3</v>
      </c>
      <c r="B3243" t="s">
        <v>4</v>
      </c>
      <c r="C3243" t="s">
        <v>177</v>
      </c>
      <c r="D3243" t="s">
        <v>182</v>
      </c>
      <c r="E3243" t="s">
        <v>242</v>
      </c>
      <c r="F3243">
        <v>11</v>
      </c>
      <c r="G3243">
        <v>2024</v>
      </c>
      <c r="H3243" s="15">
        <v>833</v>
      </c>
      <c r="I3243" s="12">
        <v>1.4761</v>
      </c>
      <c r="J3243" s="12">
        <v>0.91290417377164512</v>
      </c>
      <c r="K3243" s="16">
        <v>1229.5913</v>
      </c>
      <c r="L3243" s="16">
        <v>760.44917675178044</v>
      </c>
      <c r="M3243" s="11">
        <v>-12.295913000000001</v>
      </c>
      <c r="N3243" s="17">
        <v>-53.143999999999998</v>
      </c>
    </row>
    <row r="3244" spans="1:14" x14ac:dyDescent="0.3">
      <c r="A3244" t="s">
        <v>3</v>
      </c>
      <c r="B3244" t="s">
        <v>4</v>
      </c>
      <c r="C3244" t="s">
        <v>177</v>
      </c>
      <c r="D3244" t="s">
        <v>182</v>
      </c>
      <c r="E3244" t="s">
        <v>243</v>
      </c>
      <c r="F3244">
        <v>12</v>
      </c>
      <c r="G3244">
        <v>2024</v>
      </c>
      <c r="H3244" s="15">
        <v>777</v>
      </c>
      <c r="I3244" s="12">
        <v>1.6175999999999999</v>
      </c>
      <c r="J3244" s="12">
        <v>0.97811528557057503</v>
      </c>
      <c r="K3244" s="16">
        <v>1256.8751999999999</v>
      </c>
      <c r="L3244" s="16">
        <v>759.99557688833681</v>
      </c>
      <c r="M3244" s="11">
        <v>-12.568752</v>
      </c>
      <c r="N3244" s="17">
        <v>-54.320000000000007</v>
      </c>
    </row>
    <row r="3245" spans="1:14" x14ac:dyDescent="0.3">
      <c r="A3245" t="s">
        <v>3</v>
      </c>
      <c r="B3245" t="s">
        <v>4</v>
      </c>
      <c r="C3245" t="s">
        <v>177</v>
      </c>
      <c r="D3245" t="s">
        <v>182</v>
      </c>
      <c r="E3245" t="s">
        <v>239</v>
      </c>
      <c r="F3245">
        <v>2</v>
      </c>
      <c r="G3245">
        <v>2024</v>
      </c>
      <c r="H3245" s="15">
        <v>862</v>
      </c>
      <c r="I3245" s="12">
        <v>1.5064</v>
      </c>
      <c r="J3245" s="12">
        <v>0.98486876526488609</v>
      </c>
      <c r="K3245" s="16">
        <v>1298.5167999999999</v>
      </c>
      <c r="L3245" s="16">
        <v>848.9568756583318</v>
      </c>
      <c r="M3245" s="11">
        <v>-12.985168</v>
      </c>
      <c r="N3245" s="17">
        <v>-56.098500000000001</v>
      </c>
    </row>
    <row r="3246" spans="1:14" x14ac:dyDescent="0.3">
      <c r="A3246" t="s">
        <v>3</v>
      </c>
      <c r="B3246" t="s">
        <v>4</v>
      </c>
      <c r="C3246" t="s">
        <v>177</v>
      </c>
      <c r="D3246" t="s">
        <v>182</v>
      </c>
      <c r="E3246" t="s">
        <v>238</v>
      </c>
      <c r="F3246">
        <v>7</v>
      </c>
      <c r="G3246">
        <v>2024</v>
      </c>
      <c r="H3246" s="15">
        <v>911</v>
      </c>
      <c r="I3246" s="12">
        <v>1.5569999999999999</v>
      </c>
      <c r="J3246" s="12">
        <v>0.98906831827013841</v>
      </c>
      <c r="K3246" s="16">
        <v>1418.4269999999999</v>
      </c>
      <c r="L3246" s="16">
        <v>901.04123794409611</v>
      </c>
      <c r="M3246" s="11">
        <v>-14.18427</v>
      </c>
      <c r="N3246" s="17">
        <v>-61.292000000000002</v>
      </c>
    </row>
    <row r="3247" spans="1:14" x14ac:dyDescent="0.3">
      <c r="A3247" t="s">
        <v>3</v>
      </c>
      <c r="B3247" t="s">
        <v>4</v>
      </c>
      <c r="C3247" t="s">
        <v>177</v>
      </c>
      <c r="D3247" t="s">
        <v>182</v>
      </c>
      <c r="E3247" t="s">
        <v>235</v>
      </c>
      <c r="F3247">
        <v>9</v>
      </c>
      <c r="G3247">
        <v>2024</v>
      </c>
      <c r="H3247" s="15">
        <v>991</v>
      </c>
      <c r="I3247" s="12">
        <v>1.4357</v>
      </c>
      <c r="J3247" s="12">
        <v>0.94054658398210234</v>
      </c>
      <c r="K3247" s="16">
        <v>1422.7787000000001</v>
      </c>
      <c r="L3247" s="16">
        <v>932.0816647262634</v>
      </c>
      <c r="M3247" s="11">
        <v>-14.227787000000001</v>
      </c>
      <c r="N3247" s="17">
        <v>-61.486000000000004</v>
      </c>
    </row>
    <row r="3248" spans="1:14" x14ac:dyDescent="0.3">
      <c r="A3248" t="s">
        <v>3</v>
      </c>
      <c r="B3248" t="s">
        <v>4</v>
      </c>
      <c r="C3248" t="s">
        <v>177</v>
      </c>
      <c r="D3248" t="s">
        <v>182</v>
      </c>
      <c r="E3248" t="s">
        <v>237</v>
      </c>
      <c r="F3248">
        <v>4</v>
      </c>
      <c r="G3248">
        <v>2024</v>
      </c>
      <c r="H3248" s="15">
        <v>933</v>
      </c>
      <c r="I3248" s="12">
        <v>1.5771999999999999</v>
      </c>
      <c r="J3248" s="12">
        <v>0.98437336773664308</v>
      </c>
      <c r="K3248" s="16">
        <v>1471.5275999999999</v>
      </c>
      <c r="L3248" s="16">
        <v>918.42035209828805</v>
      </c>
      <c r="M3248" s="11">
        <v>-14.715275999999999</v>
      </c>
      <c r="N3248" s="17">
        <v>-63.570000000000007</v>
      </c>
    </row>
    <row r="3249" spans="1:14" x14ac:dyDescent="0.3">
      <c r="A3249" t="s">
        <v>3</v>
      </c>
      <c r="B3249" t="s">
        <v>4</v>
      </c>
      <c r="C3249" t="s">
        <v>177</v>
      </c>
      <c r="D3249" t="s">
        <v>182</v>
      </c>
      <c r="E3249" t="s">
        <v>237</v>
      </c>
      <c r="F3249">
        <v>4</v>
      </c>
      <c r="G3249">
        <v>2024</v>
      </c>
      <c r="H3249" s="15">
        <v>982</v>
      </c>
      <c r="I3249" s="12">
        <v>1.4963</v>
      </c>
      <c r="J3249" s="12">
        <v>0.96900943472764334</v>
      </c>
      <c r="K3249" s="16">
        <v>1469.3666000000001</v>
      </c>
      <c r="L3249" s="16">
        <v>951.56726490254573</v>
      </c>
      <c r="M3249" s="11">
        <v>-14.693666</v>
      </c>
      <c r="N3249" s="17">
        <v>-63.491999999999997</v>
      </c>
    </row>
    <row r="3250" spans="1:14" x14ac:dyDescent="0.3">
      <c r="A3250" t="s">
        <v>3</v>
      </c>
      <c r="B3250" t="s">
        <v>4</v>
      </c>
      <c r="C3250" t="s">
        <v>177</v>
      </c>
      <c r="D3250" t="s">
        <v>182</v>
      </c>
      <c r="E3250" t="s">
        <v>241</v>
      </c>
      <c r="F3250">
        <v>8</v>
      </c>
      <c r="G3250">
        <v>2024</v>
      </c>
      <c r="H3250" s="15">
        <v>978</v>
      </c>
      <c r="I3250" s="12">
        <v>1.5468999999999999</v>
      </c>
      <c r="J3250" s="12">
        <v>0.96078850086351408</v>
      </c>
      <c r="K3250" s="16">
        <v>1512.8681999999999</v>
      </c>
      <c r="L3250" s="16">
        <v>939.65115384451678</v>
      </c>
      <c r="M3250" s="11">
        <v>-15.128682</v>
      </c>
      <c r="N3250" s="17">
        <v>-65.331000000000003</v>
      </c>
    </row>
    <row r="3251" spans="1:14" x14ac:dyDescent="0.3">
      <c r="A3251" t="s">
        <v>3</v>
      </c>
      <c r="B3251" t="s">
        <v>4</v>
      </c>
      <c r="C3251" t="s">
        <v>177</v>
      </c>
      <c r="D3251" t="s">
        <v>182</v>
      </c>
      <c r="E3251" t="s">
        <v>243</v>
      </c>
      <c r="F3251">
        <v>12</v>
      </c>
      <c r="G3251">
        <v>2024</v>
      </c>
      <c r="H3251" s="15">
        <v>1005</v>
      </c>
      <c r="I3251" s="12">
        <v>1.5266999999999999</v>
      </c>
      <c r="J3251" s="12">
        <v>0.97779225937011593</v>
      </c>
      <c r="K3251" s="16">
        <v>1534.3335</v>
      </c>
      <c r="L3251" s="16">
        <v>982.68122066696651</v>
      </c>
      <c r="M3251" s="11">
        <v>-15.343335</v>
      </c>
      <c r="N3251" s="17">
        <v>-66.289000000000001</v>
      </c>
    </row>
    <row r="3252" spans="1:14" x14ac:dyDescent="0.3">
      <c r="A3252" t="s">
        <v>3</v>
      </c>
      <c r="B3252" t="s">
        <v>4</v>
      </c>
      <c r="C3252" t="s">
        <v>177</v>
      </c>
      <c r="D3252" t="s">
        <v>182</v>
      </c>
      <c r="E3252" t="s">
        <v>240</v>
      </c>
      <c r="F3252">
        <v>6</v>
      </c>
      <c r="G3252">
        <v>2024</v>
      </c>
      <c r="H3252" s="15">
        <v>1110</v>
      </c>
      <c r="I3252" s="12">
        <v>1.5367999999999999</v>
      </c>
      <c r="J3252" s="12">
        <v>0.96595069135424672</v>
      </c>
      <c r="K3252" s="16">
        <v>1705.848</v>
      </c>
      <c r="L3252" s="16">
        <v>1072.2052674032138</v>
      </c>
      <c r="M3252" s="11">
        <v>-17.058479999999999</v>
      </c>
      <c r="N3252" s="17">
        <v>-73.720000000000013</v>
      </c>
    </row>
    <row r="3253" spans="1:14" x14ac:dyDescent="0.3">
      <c r="A3253" t="s">
        <v>3</v>
      </c>
      <c r="B3253" t="s">
        <v>4</v>
      </c>
      <c r="C3253" t="s">
        <v>177</v>
      </c>
      <c r="D3253" t="s">
        <v>182</v>
      </c>
      <c r="E3253" t="s">
        <v>239</v>
      </c>
      <c r="F3253">
        <v>2</v>
      </c>
      <c r="G3253">
        <v>2024</v>
      </c>
      <c r="H3253" s="15">
        <v>1190</v>
      </c>
      <c r="I3253" s="12">
        <v>1.5165</v>
      </c>
      <c r="J3253" s="12">
        <v>0.95640811010336457</v>
      </c>
      <c r="K3253" s="16">
        <v>1804.635</v>
      </c>
      <c r="L3253" s="16">
        <v>1138.1256510230039</v>
      </c>
      <c r="M3253" s="11">
        <v>-18.04635</v>
      </c>
      <c r="N3253" s="17">
        <v>-78</v>
      </c>
    </row>
    <row r="3254" spans="1:14" x14ac:dyDescent="0.3">
      <c r="A3254" t="s">
        <v>3</v>
      </c>
      <c r="B3254" t="s">
        <v>4</v>
      </c>
      <c r="C3254" t="s">
        <v>177</v>
      </c>
      <c r="D3254" t="s">
        <v>182</v>
      </c>
      <c r="E3254" t="s">
        <v>243</v>
      </c>
      <c r="F3254">
        <v>12</v>
      </c>
      <c r="G3254">
        <v>2024</v>
      </c>
      <c r="H3254" s="15">
        <v>1295</v>
      </c>
      <c r="I3254" s="12">
        <v>1.5165</v>
      </c>
      <c r="J3254" s="12">
        <v>0.96685757925840821</v>
      </c>
      <c r="K3254" s="16">
        <v>1963.8674999999998</v>
      </c>
      <c r="L3254" s="16">
        <v>1252.0805651396386</v>
      </c>
      <c r="M3254" s="11">
        <v>-19.638674999999999</v>
      </c>
      <c r="N3254" s="17">
        <v>-84.825000000000003</v>
      </c>
    </row>
    <row r="3255" spans="1:14" x14ac:dyDescent="0.3">
      <c r="A3255" t="s">
        <v>5</v>
      </c>
      <c r="B3255" t="s">
        <v>6</v>
      </c>
      <c r="C3255" t="s">
        <v>1</v>
      </c>
      <c r="D3255" t="s">
        <v>182</v>
      </c>
      <c r="E3255" t="s">
        <v>244</v>
      </c>
      <c r="F3255">
        <v>1</v>
      </c>
      <c r="G3255">
        <v>2024</v>
      </c>
      <c r="H3255" s="15">
        <v>22</v>
      </c>
      <c r="I3255" s="12">
        <v>1.6984999999999999</v>
      </c>
      <c r="J3255" s="12">
        <v>0.95860620312406686</v>
      </c>
      <c r="K3255" s="16">
        <v>37.366999999999997</v>
      </c>
      <c r="L3255" s="16">
        <v>21.089336468729471</v>
      </c>
      <c r="M3255" s="11">
        <v>-0.37367</v>
      </c>
      <c r="N3255" s="17">
        <v>-1.5960000000000001</v>
      </c>
    </row>
    <row r="3256" spans="1:14" x14ac:dyDescent="0.3">
      <c r="A3256" t="s">
        <v>5</v>
      </c>
      <c r="B3256" t="s">
        <v>6</v>
      </c>
      <c r="C3256" t="s">
        <v>1</v>
      </c>
      <c r="D3256" t="s">
        <v>182</v>
      </c>
      <c r="E3256" t="s">
        <v>241</v>
      </c>
      <c r="F3256">
        <v>8</v>
      </c>
      <c r="G3256">
        <v>2024</v>
      </c>
      <c r="H3256" s="15">
        <v>29</v>
      </c>
      <c r="I3256" s="12">
        <v>1.6074999999999999</v>
      </c>
      <c r="J3256" s="12">
        <v>0.85376199937693631</v>
      </c>
      <c r="K3256" s="16">
        <v>46.6175</v>
      </c>
      <c r="L3256" s="16">
        <v>24.759097981931152</v>
      </c>
      <c r="M3256" s="11">
        <v>-0.46617500000000001</v>
      </c>
      <c r="N3256" s="17">
        <v>-1.9875</v>
      </c>
    </row>
    <row r="3257" spans="1:14" x14ac:dyDescent="0.3">
      <c r="A3257" t="s">
        <v>5</v>
      </c>
      <c r="B3257" t="s">
        <v>6</v>
      </c>
      <c r="C3257" t="s">
        <v>1</v>
      </c>
      <c r="D3257" t="s">
        <v>182</v>
      </c>
      <c r="E3257" t="s">
        <v>238</v>
      </c>
      <c r="F3257">
        <v>7</v>
      </c>
      <c r="G3257">
        <v>2024</v>
      </c>
      <c r="H3257" s="15">
        <v>31</v>
      </c>
      <c r="I3257" s="12">
        <v>1.6277999999999999</v>
      </c>
      <c r="J3257" s="12">
        <v>0.87167605396730929</v>
      </c>
      <c r="K3257" s="16">
        <v>50.461799999999997</v>
      </c>
      <c r="L3257" s="16">
        <v>27.021957672986588</v>
      </c>
      <c r="M3257" s="11">
        <v>-0.50461800000000001</v>
      </c>
      <c r="N3257" s="17">
        <v>-2.1735000000000002</v>
      </c>
    </row>
    <row r="3258" spans="1:14" x14ac:dyDescent="0.3">
      <c r="A3258" t="s">
        <v>5</v>
      </c>
      <c r="B3258" t="s">
        <v>6</v>
      </c>
      <c r="C3258" t="s">
        <v>1</v>
      </c>
      <c r="D3258" t="s">
        <v>182</v>
      </c>
      <c r="E3258" t="s">
        <v>236</v>
      </c>
      <c r="F3258">
        <v>10</v>
      </c>
      <c r="G3258">
        <v>2024</v>
      </c>
      <c r="H3258" s="15">
        <v>38</v>
      </c>
      <c r="I3258" s="12">
        <v>1.6378999999999999</v>
      </c>
      <c r="J3258" s="12">
        <v>0.92606551754613942</v>
      </c>
      <c r="K3258" s="16">
        <v>62.240199999999994</v>
      </c>
      <c r="L3258" s="16">
        <v>35.190489666753301</v>
      </c>
      <c r="M3258" s="11">
        <v>-0.62240200000000001</v>
      </c>
      <c r="N3258" s="17">
        <v>-2.673</v>
      </c>
    </row>
    <row r="3259" spans="1:14" x14ac:dyDescent="0.3">
      <c r="A3259" t="s">
        <v>5</v>
      </c>
      <c r="B3259" t="s">
        <v>6</v>
      </c>
      <c r="C3259" t="s">
        <v>1</v>
      </c>
      <c r="D3259" t="s">
        <v>182</v>
      </c>
      <c r="E3259" t="s">
        <v>242</v>
      </c>
      <c r="F3259">
        <v>11</v>
      </c>
      <c r="G3259">
        <v>2024</v>
      </c>
      <c r="H3259" s="15">
        <v>44</v>
      </c>
      <c r="I3259" s="12">
        <v>1.6883999999999999</v>
      </c>
      <c r="J3259" s="12">
        <v>0.94766882384317586</v>
      </c>
      <c r="K3259" s="16">
        <v>74.289599999999993</v>
      </c>
      <c r="L3259" s="16">
        <v>41.697428249099737</v>
      </c>
      <c r="M3259" s="11">
        <v>-0.74289599999999989</v>
      </c>
      <c r="N3259" s="17">
        <v>-3.173</v>
      </c>
    </row>
    <row r="3260" spans="1:14" x14ac:dyDescent="0.3">
      <c r="A3260" t="s">
        <v>5</v>
      </c>
      <c r="B3260" t="s">
        <v>6</v>
      </c>
      <c r="C3260" t="s">
        <v>1</v>
      </c>
      <c r="D3260" t="s">
        <v>182</v>
      </c>
      <c r="E3260" t="s">
        <v>242</v>
      </c>
      <c r="F3260">
        <v>11</v>
      </c>
      <c r="G3260">
        <v>2024</v>
      </c>
      <c r="H3260" s="15">
        <v>44</v>
      </c>
      <c r="I3260" s="12">
        <v>1.6984999999999999</v>
      </c>
      <c r="J3260" s="12">
        <v>0.96640491266102269</v>
      </c>
      <c r="K3260" s="16">
        <v>74.733999999999995</v>
      </c>
      <c r="L3260" s="16">
        <v>42.521816157084999</v>
      </c>
      <c r="M3260" s="11">
        <v>-0.74734</v>
      </c>
      <c r="N3260" s="17">
        <v>-3.1920000000000002</v>
      </c>
    </row>
    <row r="3261" spans="1:14" x14ac:dyDescent="0.3">
      <c r="A3261" t="s">
        <v>5</v>
      </c>
      <c r="B3261" t="s">
        <v>6</v>
      </c>
      <c r="C3261" t="s">
        <v>1</v>
      </c>
      <c r="D3261" t="s">
        <v>182</v>
      </c>
      <c r="E3261" t="s">
        <v>242</v>
      </c>
      <c r="F3261">
        <v>11</v>
      </c>
      <c r="G3261">
        <v>2024</v>
      </c>
      <c r="H3261" s="15">
        <v>45</v>
      </c>
      <c r="I3261" s="12">
        <v>1.6984999999999999</v>
      </c>
      <c r="J3261" s="12">
        <v>0.9576369771443819</v>
      </c>
      <c r="K3261" s="16">
        <v>76.43249999999999</v>
      </c>
      <c r="L3261" s="16">
        <v>43.093663971497186</v>
      </c>
      <c r="M3261" s="11">
        <v>-0.76432499999999992</v>
      </c>
      <c r="N3261" s="17">
        <v>-3.2759999999999998</v>
      </c>
    </row>
    <row r="3262" spans="1:14" x14ac:dyDescent="0.3">
      <c r="A3262" t="s">
        <v>5</v>
      </c>
      <c r="B3262" t="s">
        <v>6</v>
      </c>
      <c r="C3262" t="s">
        <v>1</v>
      </c>
      <c r="D3262" t="s">
        <v>182</v>
      </c>
      <c r="E3262" t="s">
        <v>245</v>
      </c>
      <c r="F3262">
        <v>5</v>
      </c>
      <c r="G3262">
        <v>2024</v>
      </c>
      <c r="H3262" s="15">
        <v>49</v>
      </c>
      <c r="I3262" s="12">
        <v>1.6883999999999999</v>
      </c>
      <c r="J3262" s="12">
        <v>0.96147393639272782</v>
      </c>
      <c r="K3262" s="16">
        <v>82.7316</v>
      </c>
      <c r="L3262" s="16">
        <v>47.11222288324366</v>
      </c>
      <c r="M3262" s="11">
        <v>-0.82731600000000005</v>
      </c>
      <c r="N3262" s="17">
        <v>-3.5070000000000001</v>
      </c>
    </row>
    <row r="3263" spans="1:14" x14ac:dyDescent="0.3">
      <c r="A3263" t="s">
        <v>7</v>
      </c>
      <c r="B3263" t="s">
        <v>8</v>
      </c>
      <c r="C3263" t="s">
        <v>180</v>
      </c>
      <c r="D3263" t="s">
        <v>182</v>
      </c>
      <c r="E3263" t="s">
        <v>235</v>
      </c>
      <c r="F3263">
        <v>9</v>
      </c>
      <c r="G3263">
        <v>2024</v>
      </c>
      <c r="H3263" s="15">
        <v>20</v>
      </c>
      <c r="I3263" s="12">
        <v>1.6883999999999999</v>
      </c>
      <c r="J3263" s="12">
        <v>0.86610497284044807</v>
      </c>
      <c r="K3263" s="16">
        <v>33.768000000000001</v>
      </c>
      <c r="L3263" s="16">
        <v>17.32209945680896</v>
      </c>
      <c r="M3263" s="11">
        <v>-0.33768000000000004</v>
      </c>
      <c r="N3263" s="17">
        <v>-1.4195000000000002</v>
      </c>
    </row>
    <row r="3264" spans="1:14" x14ac:dyDescent="0.3">
      <c r="A3264" t="s">
        <v>7</v>
      </c>
      <c r="B3264" t="s">
        <v>8</v>
      </c>
      <c r="C3264" t="s">
        <v>180</v>
      </c>
      <c r="D3264" t="s">
        <v>182</v>
      </c>
      <c r="E3264" t="s">
        <v>236</v>
      </c>
      <c r="F3264">
        <v>10</v>
      </c>
      <c r="G3264">
        <v>2024</v>
      </c>
      <c r="H3264" s="15">
        <v>20</v>
      </c>
      <c r="I3264" s="12">
        <v>1.7491000000000001</v>
      </c>
      <c r="J3264" s="12">
        <v>0.9090690478307798</v>
      </c>
      <c r="K3264" s="16">
        <v>34.981999999999999</v>
      </c>
      <c r="L3264" s="16">
        <v>18.181380956615595</v>
      </c>
      <c r="M3264" s="11">
        <v>-0.34982000000000002</v>
      </c>
      <c r="N3264" s="17">
        <v>-1.4705000000000001</v>
      </c>
    </row>
    <row r="3265" spans="1:14" x14ac:dyDescent="0.3">
      <c r="A3265" t="s">
        <v>7</v>
      </c>
      <c r="B3265" t="s">
        <v>8</v>
      </c>
      <c r="C3265" t="s">
        <v>180</v>
      </c>
      <c r="D3265" t="s">
        <v>182</v>
      </c>
      <c r="E3265" t="s">
        <v>236</v>
      </c>
      <c r="F3265">
        <v>10</v>
      </c>
      <c r="G3265">
        <v>2024</v>
      </c>
      <c r="H3265" s="15">
        <v>36</v>
      </c>
      <c r="I3265" s="12">
        <v>1.6580999999999999</v>
      </c>
      <c r="J3265" s="12">
        <v>0.88786211962000305</v>
      </c>
      <c r="K3265" s="16">
        <v>59.691599999999994</v>
      </c>
      <c r="L3265" s="16">
        <v>31.96303630632011</v>
      </c>
      <c r="M3265" s="11">
        <v>-0.596916</v>
      </c>
      <c r="N3265" s="17">
        <v>-2.5419999999999998</v>
      </c>
    </row>
    <row r="3266" spans="1:14" x14ac:dyDescent="0.3">
      <c r="A3266" t="s">
        <v>7</v>
      </c>
      <c r="B3266" t="s">
        <v>8</v>
      </c>
      <c r="C3266" t="s">
        <v>180</v>
      </c>
      <c r="D3266" t="s">
        <v>182</v>
      </c>
      <c r="E3266" t="s">
        <v>242</v>
      </c>
      <c r="F3266">
        <v>11</v>
      </c>
      <c r="G3266">
        <v>2024</v>
      </c>
      <c r="H3266" s="15">
        <v>31</v>
      </c>
      <c r="I3266" s="12">
        <v>2.4264000000000001</v>
      </c>
      <c r="J3266" s="12">
        <v>1.4211634638555277</v>
      </c>
      <c r="K3266" s="16">
        <v>75.218400000000003</v>
      </c>
      <c r="L3266" s="16">
        <v>44.056067379521359</v>
      </c>
      <c r="M3266" s="11">
        <v>-0.75218400000000007</v>
      </c>
      <c r="N3266" s="17">
        <v>-3.12</v>
      </c>
    </row>
    <row r="3267" spans="1:14" x14ac:dyDescent="0.3">
      <c r="A3267" t="s">
        <v>7</v>
      </c>
      <c r="B3267" t="s">
        <v>8</v>
      </c>
      <c r="C3267" t="s">
        <v>180</v>
      </c>
      <c r="D3267" t="s">
        <v>182</v>
      </c>
      <c r="E3267" t="s">
        <v>245</v>
      </c>
      <c r="F3267">
        <v>5</v>
      </c>
      <c r="G3267">
        <v>2024</v>
      </c>
      <c r="H3267" s="15">
        <v>47</v>
      </c>
      <c r="I3267" s="12">
        <v>1.9816</v>
      </c>
      <c r="J3267" s="12">
        <v>1.0857882155069452</v>
      </c>
      <c r="K3267" s="16">
        <v>93.135199999999998</v>
      </c>
      <c r="L3267" s="16">
        <v>51.032046128826423</v>
      </c>
      <c r="M3267" s="11">
        <v>-0.93135199999999996</v>
      </c>
      <c r="N3267" s="17">
        <v>-3.9200000000000004</v>
      </c>
    </row>
    <row r="3268" spans="1:14" x14ac:dyDescent="0.3">
      <c r="A3268" t="s">
        <v>7</v>
      </c>
      <c r="B3268" t="s">
        <v>8</v>
      </c>
      <c r="C3268" t="s">
        <v>180</v>
      </c>
      <c r="D3268" t="s">
        <v>182</v>
      </c>
      <c r="E3268" t="s">
        <v>239</v>
      </c>
      <c r="F3268">
        <v>2</v>
      </c>
      <c r="G3268">
        <v>2024</v>
      </c>
      <c r="H3268" s="15">
        <v>47</v>
      </c>
      <c r="I3268" s="12">
        <v>1.9816</v>
      </c>
      <c r="J3268" s="12">
        <v>1.0356820852580386</v>
      </c>
      <c r="K3268" s="16">
        <v>93.135199999999998</v>
      </c>
      <c r="L3268" s="16">
        <v>48.677058007127812</v>
      </c>
      <c r="M3268" s="11">
        <v>-0.93135199999999996</v>
      </c>
      <c r="N3268" s="17">
        <v>-3.9200000000000004</v>
      </c>
    </row>
    <row r="3269" spans="1:14" x14ac:dyDescent="0.3">
      <c r="A3269" t="s">
        <v>7</v>
      </c>
      <c r="B3269" t="s">
        <v>8</v>
      </c>
      <c r="C3269" t="s">
        <v>180</v>
      </c>
      <c r="D3269" t="s">
        <v>182</v>
      </c>
      <c r="E3269" t="s">
        <v>237</v>
      </c>
      <c r="F3269">
        <v>4</v>
      </c>
      <c r="G3269">
        <v>2024</v>
      </c>
      <c r="H3269" s="15">
        <v>46</v>
      </c>
      <c r="I3269" s="12">
        <v>2.0524</v>
      </c>
      <c r="J3269" s="12">
        <v>1.1554875588251123</v>
      </c>
      <c r="K3269" s="16">
        <v>94.410399999999996</v>
      </c>
      <c r="L3269" s="16">
        <v>53.152427705955169</v>
      </c>
      <c r="M3269" s="11">
        <v>-0.94410399999999994</v>
      </c>
      <c r="N3269" s="17">
        <v>-3.9584999999999995</v>
      </c>
    </row>
    <row r="3270" spans="1:14" x14ac:dyDescent="0.3">
      <c r="A3270" t="s">
        <v>7</v>
      </c>
      <c r="B3270" t="s">
        <v>8</v>
      </c>
      <c r="C3270" t="s">
        <v>180</v>
      </c>
      <c r="D3270" t="s">
        <v>182</v>
      </c>
      <c r="E3270" t="s">
        <v>243</v>
      </c>
      <c r="F3270">
        <v>12</v>
      </c>
      <c r="G3270">
        <v>2024</v>
      </c>
      <c r="H3270" s="15">
        <v>52</v>
      </c>
      <c r="I3270" s="12">
        <v>1.9412</v>
      </c>
      <c r="J3270" s="12">
        <v>0.98121868656166633</v>
      </c>
      <c r="K3270" s="16">
        <v>100.94240000000001</v>
      </c>
      <c r="L3270" s="16">
        <v>51.023371701206649</v>
      </c>
      <c r="M3270" s="11">
        <v>-1.0094240000000001</v>
      </c>
      <c r="N3270" s="17">
        <v>-4.2239999999999993</v>
      </c>
    </row>
    <row r="3271" spans="1:14" x14ac:dyDescent="0.3">
      <c r="A3271" t="s">
        <v>9</v>
      </c>
      <c r="B3271" t="s">
        <v>10</v>
      </c>
      <c r="C3271" t="s">
        <v>178</v>
      </c>
      <c r="D3271" t="s">
        <v>182</v>
      </c>
      <c r="E3271" t="s">
        <v>239</v>
      </c>
      <c r="F3271">
        <v>2</v>
      </c>
      <c r="G3271">
        <v>2024</v>
      </c>
      <c r="H3271" s="15">
        <v>98</v>
      </c>
      <c r="I3271" s="12">
        <v>1.6883999999999999</v>
      </c>
      <c r="J3271" s="12">
        <v>0.98325927641362787</v>
      </c>
      <c r="K3271" s="16">
        <v>165.4632</v>
      </c>
      <c r="L3271" s="16">
        <v>96.359409088535529</v>
      </c>
      <c r="M3271" s="11">
        <v>-1.6546320000000001</v>
      </c>
      <c r="N3271" s="17">
        <v>-7.0975000000000001</v>
      </c>
    </row>
    <row r="3272" spans="1:14" x14ac:dyDescent="0.3">
      <c r="A3272" t="s">
        <v>9</v>
      </c>
      <c r="B3272" t="s">
        <v>10</v>
      </c>
      <c r="C3272" t="s">
        <v>178</v>
      </c>
      <c r="D3272" t="s">
        <v>182</v>
      </c>
      <c r="E3272" t="s">
        <v>236</v>
      </c>
      <c r="F3272">
        <v>10</v>
      </c>
      <c r="G3272">
        <v>2024</v>
      </c>
      <c r="H3272" s="15">
        <v>107</v>
      </c>
      <c r="I3272" s="12">
        <v>1.7085999999999999</v>
      </c>
      <c r="J3272" s="12">
        <v>0.96234239725115867</v>
      </c>
      <c r="K3272" s="16">
        <v>182.8202</v>
      </c>
      <c r="L3272" s="16">
        <v>102.97063650587398</v>
      </c>
      <c r="M3272" s="11">
        <v>-1.8282020000000001</v>
      </c>
      <c r="N3272" s="17">
        <v>-7.8584999999999994</v>
      </c>
    </row>
    <row r="3273" spans="1:14" x14ac:dyDescent="0.3">
      <c r="A3273" t="s">
        <v>9</v>
      </c>
      <c r="B3273" t="s">
        <v>10</v>
      </c>
      <c r="C3273" t="s">
        <v>178</v>
      </c>
      <c r="D3273" t="s">
        <v>182</v>
      </c>
      <c r="E3273" t="s">
        <v>237</v>
      </c>
      <c r="F3273">
        <v>4</v>
      </c>
      <c r="G3273">
        <v>2024</v>
      </c>
      <c r="H3273" s="15">
        <v>122</v>
      </c>
      <c r="I3273" s="12">
        <v>1.7389999999999999</v>
      </c>
      <c r="J3273" s="12">
        <v>0.92928209923444671</v>
      </c>
      <c r="K3273" s="16">
        <v>212.15799999999999</v>
      </c>
      <c r="L3273" s="16">
        <v>113.3724161066025</v>
      </c>
      <c r="M3273" s="11">
        <v>-2.1215799999999998</v>
      </c>
      <c r="N3273" s="17">
        <v>-9.1159999999999997</v>
      </c>
    </row>
    <row r="3274" spans="1:14" x14ac:dyDescent="0.3">
      <c r="A3274" t="s">
        <v>9</v>
      </c>
      <c r="B3274" t="s">
        <v>10</v>
      </c>
      <c r="C3274" t="s">
        <v>178</v>
      </c>
      <c r="D3274" t="s">
        <v>182</v>
      </c>
      <c r="E3274" t="s">
        <v>243</v>
      </c>
      <c r="F3274">
        <v>12</v>
      </c>
      <c r="G3274">
        <v>2024</v>
      </c>
      <c r="H3274" s="15">
        <v>144</v>
      </c>
      <c r="I3274" s="12">
        <v>1.6883999999999999</v>
      </c>
      <c r="J3274" s="12">
        <v>1.0202559823867441</v>
      </c>
      <c r="K3274" s="16">
        <v>243.12959999999998</v>
      </c>
      <c r="L3274" s="16">
        <v>146.91686146369113</v>
      </c>
      <c r="M3274" s="11">
        <v>-2.4312959999999997</v>
      </c>
      <c r="N3274" s="17">
        <v>-10.4375</v>
      </c>
    </row>
    <row r="3275" spans="1:14" x14ac:dyDescent="0.3">
      <c r="A3275" t="s">
        <v>9</v>
      </c>
      <c r="B3275" t="s">
        <v>10</v>
      </c>
      <c r="C3275" t="s">
        <v>178</v>
      </c>
      <c r="D3275" t="s">
        <v>182</v>
      </c>
      <c r="E3275" t="s">
        <v>242</v>
      </c>
      <c r="F3275">
        <v>11</v>
      </c>
      <c r="G3275">
        <v>2024</v>
      </c>
      <c r="H3275" s="15">
        <v>169</v>
      </c>
      <c r="I3275" s="12">
        <v>1.6479999999999999</v>
      </c>
      <c r="J3275" s="12">
        <v>0.95849773930660731</v>
      </c>
      <c r="K3275" s="16">
        <v>278.512</v>
      </c>
      <c r="L3275" s="16">
        <v>161.98611794281663</v>
      </c>
      <c r="M3275" s="11">
        <v>-2.78512</v>
      </c>
      <c r="N3275" s="17">
        <v>-11.899000000000001</v>
      </c>
    </row>
    <row r="3276" spans="1:14" x14ac:dyDescent="0.3">
      <c r="A3276" t="s">
        <v>9</v>
      </c>
      <c r="B3276" t="s">
        <v>10</v>
      </c>
      <c r="C3276" t="s">
        <v>178</v>
      </c>
      <c r="D3276" t="s">
        <v>182</v>
      </c>
      <c r="E3276" t="s">
        <v>239</v>
      </c>
      <c r="F3276">
        <v>2</v>
      </c>
      <c r="G3276">
        <v>2024</v>
      </c>
      <c r="H3276" s="15">
        <v>165</v>
      </c>
      <c r="I3276" s="12">
        <v>1.6883999999999999</v>
      </c>
      <c r="J3276" s="12">
        <v>0.97069659112483953</v>
      </c>
      <c r="K3276" s="16">
        <v>278.58599999999996</v>
      </c>
      <c r="L3276" s="16">
        <v>160.16493753559851</v>
      </c>
      <c r="M3276" s="11">
        <v>-2.7858599999999996</v>
      </c>
      <c r="N3276" s="17">
        <v>-11.9405</v>
      </c>
    </row>
    <row r="3277" spans="1:14" x14ac:dyDescent="0.3">
      <c r="A3277" t="s">
        <v>9</v>
      </c>
      <c r="B3277" t="s">
        <v>10</v>
      </c>
      <c r="C3277" t="s">
        <v>178</v>
      </c>
      <c r="D3277" t="s">
        <v>182</v>
      </c>
      <c r="E3277" t="s">
        <v>245</v>
      </c>
      <c r="F3277">
        <v>5</v>
      </c>
      <c r="G3277">
        <v>2024</v>
      </c>
      <c r="H3277" s="15">
        <v>176</v>
      </c>
      <c r="I3277" s="12">
        <v>1.8198000000000001</v>
      </c>
      <c r="J3277" s="12">
        <v>1.0254695555635065</v>
      </c>
      <c r="K3277" s="16">
        <v>320.28480000000002</v>
      </c>
      <c r="L3277" s="16">
        <v>180.48264177917713</v>
      </c>
      <c r="M3277" s="11">
        <v>-3.2028480000000004</v>
      </c>
      <c r="N3277" s="17">
        <v>-13.680000000000001</v>
      </c>
    </row>
    <row r="3278" spans="1:14" x14ac:dyDescent="0.3">
      <c r="A3278" t="s">
        <v>9</v>
      </c>
      <c r="B3278" t="s">
        <v>10</v>
      </c>
      <c r="C3278" t="s">
        <v>178</v>
      </c>
      <c r="D3278" t="s">
        <v>182</v>
      </c>
      <c r="E3278" t="s">
        <v>238</v>
      </c>
      <c r="F3278">
        <v>7</v>
      </c>
      <c r="G3278">
        <v>2024</v>
      </c>
      <c r="H3278" s="15">
        <v>206</v>
      </c>
      <c r="I3278" s="12">
        <v>1.6681999999999999</v>
      </c>
      <c r="J3278" s="12">
        <v>0.9513304907585205</v>
      </c>
      <c r="K3278" s="16">
        <v>343.64920000000001</v>
      </c>
      <c r="L3278" s="16">
        <v>195.97408109625522</v>
      </c>
      <c r="M3278" s="11">
        <v>-3.4364920000000003</v>
      </c>
      <c r="N3278" s="17">
        <v>-14.685</v>
      </c>
    </row>
    <row r="3279" spans="1:14" x14ac:dyDescent="0.3">
      <c r="A3279" t="s">
        <v>9</v>
      </c>
      <c r="B3279" t="s">
        <v>10</v>
      </c>
      <c r="C3279" t="s">
        <v>178</v>
      </c>
      <c r="D3279" t="s">
        <v>182</v>
      </c>
      <c r="E3279" t="s">
        <v>240</v>
      </c>
      <c r="F3279">
        <v>6</v>
      </c>
      <c r="G3279">
        <v>2024</v>
      </c>
      <c r="H3279" s="15">
        <v>219</v>
      </c>
      <c r="I3279" s="12">
        <v>1.7186999999999999</v>
      </c>
      <c r="J3279" s="12">
        <v>0.9768970895962007</v>
      </c>
      <c r="K3279" s="16">
        <v>376.39529999999996</v>
      </c>
      <c r="L3279" s="16">
        <v>213.94046262156795</v>
      </c>
      <c r="M3279" s="11">
        <v>-3.7639529999999999</v>
      </c>
      <c r="N3279" s="17">
        <v>-16.150000000000002</v>
      </c>
    </row>
    <row r="3280" spans="1:14" x14ac:dyDescent="0.3">
      <c r="A3280" t="s">
        <v>9</v>
      </c>
      <c r="B3280" t="s">
        <v>10</v>
      </c>
      <c r="C3280" t="s">
        <v>178</v>
      </c>
      <c r="D3280" t="s">
        <v>182</v>
      </c>
      <c r="E3280" t="s">
        <v>244</v>
      </c>
      <c r="F3280">
        <v>1</v>
      </c>
      <c r="G3280">
        <v>2024</v>
      </c>
      <c r="H3280" s="15">
        <v>225</v>
      </c>
      <c r="I3280" s="12">
        <v>1.6883999999999999</v>
      </c>
      <c r="J3280" s="12">
        <v>1.0015332435535176</v>
      </c>
      <c r="K3280" s="16">
        <v>379.89</v>
      </c>
      <c r="L3280" s="16">
        <v>225.34497979954145</v>
      </c>
      <c r="M3280" s="11">
        <v>-3.7988999999999997</v>
      </c>
      <c r="N3280" s="17">
        <v>-16.282499999999999</v>
      </c>
    </row>
    <row r="3281" spans="1:14" x14ac:dyDescent="0.3">
      <c r="A3281" t="s">
        <v>9</v>
      </c>
      <c r="B3281" t="s">
        <v>10</v>
      </c>
      <c r="C3281" t="s">
        <v>178</v>
      </c>
      <c r="D3281" t="s">
        <v>182</v>
      </c>
      <c r="E3281" t="s">
        <v>241</v>
      </c>
      <c r="F3281">
        <v>8</v>
      </c>
      <c r="G3281">
        <v>2024</v>
      </c>
      <c r="H3281" s="15">
        <v>237</v>
      </c>
      <c r="I3281" s="12">
        <v>1.7186999999999999</v>
      </c>
      <c r="J3281" s="12">
        <v>1.0380104152155656</v>
      </c>
      <c r="K3281" s="16">
        <v>407.33189999999996</v>
      </c>
      <c r="L3281" s="16">
        <v>246.00846840608904</v>
      </c>
      <c r="M3281" s="11">
        <v>-4.0733189999999997</v>
      </c>
      <c r="N3281" s="17">
        <v>-17.425000000000001</v>
      </c>
    </row>
    <row r="3282" spans="1:14" x14ac:dyDescent="0.3">
      <c r="A3282" t="s">
        <v>9</v>
      </c>
      <c r="B3282" t="s">
        <v>10</v>
      </c>
      <c r="C3282" t="s">
        <v>178</v>
      </c>
      <c r="D3282" t="s">
        <v>182</v>
      </c>
      <c r="E3282" t="s">
        <v>236</v>
      </c>
      <c r="F3282">
        <v>10</v>
      </c>
      <c r="G3282">
        <v>2024</v>
      </c>
      <c r="H3282" s="15">
        <v>263</v>
      </c>
      <c r="I3282" s="12">
        <v>1.6782999999999999</v>
      </c>
      <c r="J3282" s="12">
        <v>0.91770658655794679</v>
      </c>
      <c r="K3282" s="16">
        <v>441.3929</v>
      </c>
      <c r="L3282" s="16">
        <v>241.35683226474001</v>
      </c>
      <c r="M3282" s="11">
        <v>-4.4139290000000004</v>
      </c>
      <c r="N3282" s="17">
        <v>-18.923999999999999</v>
      </c>
    </row>
    <row r="3283" spans="1:14" x14ac:dyDescent="0.3">
      <c r="A3283" t="s">
        <v>11</v>
      </c>
      <c r="B3283" t="s">
        <v>12</v>
      </c>
      <c r="C3283" t="s">
        <v>179</v>
      </c>
      <c r="D3283" t="s">
        <v>182</v>
      </c>
      <c r="E3283" t="s">
        <v>246</v>
      </c>
      <c r="F3283">
        <v>3</v>
      </c>
      <c r="G3283">
        <v>2024</v>
      </c>
      <c r="H3283" s="15">
        <v>38</v>
      </c>
      <c r="I3283" s="12">
        <v>1.5771999999999999</v>
      </c>
      <c r="J3283" s="12">
        <v>0.78762561737404124</v>
      </c>
      <c r="K3283" s="16">
        <v>59.933599999999998</v>
      </c>
      <c r="L3283" s="16">
        <v>29.929773460213568</v>
      </c>
      <c r="M3283" s="11">
        <v>-0.59933599999999998</v>
      </c>
      <c r="N3283" s="17">
        <v>-2.4960000000000004</v>
      </c>
    </row>
    <row r="3284" spans="1:14" x14ac:dyDescent="0.3">
      <c r="A3284" t="s">
        <v>11</v>
      </c>
      <c r="B3284" t="s">
        <v>12</v>
      </c>
      <c r="C3284" t="s">
        <v>179</v>
      </c>
      <c r="D3284" t="s">
        <v>182</v>
      </c>
      <c r="E3284" t="s">
        <v>245</v>
      </c>
      <c r="F3284">
        <v>5</v>
      </c>
      <c r="G3284">
        <v>2024</v>
      </c>
      <c r="H3284" s="15">
        <v>37</v>
      </c>
      <c r="I3284" s="12">
        <v>1.6883999999999999</v>
      </c>
      <c r="J3284" s="12">
        <v>0.90306091679152456</v>
      </c>
      <c r="K3284" s="16">
        <v>62.470799999999997</v>
      </c>
      <c r="L3284" s="16">
        <v>33.413253921286412</v>
      </c>
      <c r="M3284" s="11">
        <v>-0.62470799999999993</v>
      </c>
      <c r="N3284" s="17">
        <v>-2.5884999999999998</v>
      </c>
    </row>
    <row r="3285" spans="1:14" x14ac:dyDescent="0.3">
      <c r="A3285" t="s">
        <v>11</v>
      </c>
      <c r="B3285" t="s">
        <v>12</v>
      </c>
      <c r="C3285" t="s">
        <v>179</v>
      </c>
      <c r="D3285" t="s">
        <v>182</v>
      </c>
      <c r="E3285" t="s">
        <v>235</v>
      </c>
      <c r="F3285">
        <v>9</v>
      </c>
      <c r="G3285">
        <v>2024</v>
      </c>
      <c r="H3285" s="15">
        <v>43</v>
      </c>
      <c r="I3285" s="12">
        <v>1.6580999999999999</v>
      </c>
      <c r="J3285" s="12">
        <v>0.78077494819706195</v>
      </c>
      <c r="K3285" s="16">
        <v>71.298299999999998</v>
      </c>
      <c r="L3285" s="16">
        <v>33.573322772473666</v>
      </c>
      <c r="M3285" s="11">
        <v>-0.71298300000000003</v>
      </c>
      <c r="N3285" s="17">
        <v>-2.952</v>
      </c>
    </row>
    <row r="3286" spans="1:14" x14ac:dyDescent="0.3">
      <c r="A3286" t="s">
        <v>11</v>
      </c>
      <c r="B3286" t="s">
        <v>12</v>
      </c>
      <c r="C3286" t="s">
        <v>179</v>
      </c>
      <c r="D3286" t="s">
        <v>182</v>
      </c>
      <c r="E3286" t="s">
        <v>238</v>
      </c>
      <c r="F3286">
        <v>7</v>
      </c>
      <c r="G3286">
        <v>2024</v>
      </c>
      <c r="H3286" s="15">
        <v>44</v>
      </c>
      <c r="I3286" s="12">
        <v>1.6782999999999999</v>
      </c>
      <c r="J3286" s="12">
        <v>0.84464858641314733</v>
      </c>
      <c r="K3286" s="16">
        <v>73.845199999999991</v>
      </c>
      <c r="L3286" s="16">
        <v>37.164537802178479</v>
      </c>
      <c r="M3286" s="11">
        <v>-0.73845199999999989</v>
      </c>
      <c r="N3286" s="17">
        <v>-3.0709999999999997</v>
      </c>
    </row>
    <row r="3287" spans="1:14" x14ac:dyDescent="0.3">
      <c r="A3287" t="s">
        <v>11</v>
      </c>
      <c r="B3287" t="s">
        <v>12</v>
      </c>
      <c r="C3287" t="s">
        <v>179</v>
      </c>
      <c r="D3287" t="s">
        <v>182</v>
      </c>
      <c r="E3287" t="s">
        <v>240</v>
      </c>
      <c r="F3287">
        <v>6</v>
      </c>
      <c r="G3287">
        <v>2024</v>
      </c>
      <c r="H3287" s="15">
        <v>62</v>
      </c>
      <c r="I3287" s="12">
        <v>1.6883999999999999</v>
      </c>
      <c r="J3287" s="12">
        <v>0.83894319828042374</v>
      </c>
      <c r="K3287" s="16">
        <v>104.68079999999999</v>
      </c>
      <c r="L3287" s="16">
        <v>52.014478293386269</v>
      </c>
      <c r="M3287" s="11">
        <v>-1.046808</v>
      </c>
      <c r="N3287" s="17">
        <v>-4.3420000000000005</v>
      </c>
    </row>
    <row r="3288" spans="1:14" x14ac:dyDescent="0.3">
      <c r="A3288" t="s">
        <v>11</v>
      </c>
      <c r="B3288" t="s">
        <v>12</v>
      </c>
      <c r="C3288" t="s">
        <v>179</v>
      </c>
      <c r="D3288" t="s">
        <v>182</v>
      </c>
      <c r="E3288" t="s">
        <v>241</v>
      </c>
      <c r="F3288">
        <v>8</v>
      </c>
      <c r="G3288">
        <v>2024</v>
      </c>
      <c r="H3288" s="15">
        <v>63</v>
      </c>
      <c r="I3288" s="12">
        <v>1.7693000000000001</v>
      </c>
      <c r="J3288" s="12">
        <v>0.96510535263956321</v>
      </c>
      <c r="K3288" s="16">
        <v>111.4659</v>
      </c>
      <c r="L3288" s="16">
        <v>60.801637216292484</v>
      </c>
      <c r="M3288" s="11">
        <v>-1.1146590000000001</v>
      </c>
      <c r="N3288" s="17">
        <v>-4.6375000000000002</v>
      </c>
    </row>
    <row r="3289" spans="1:14" x14ac:dyDescent="0.3">
      <c r="A3289" t="s">
        <v>11</v>
      </c>
      <c r="B3289" t="s">
        <v>12</v>
      </c>
      <c r="C3289" t="s">
        <v>179</v>
      </c>
      <c r="D3289" t="s">
        <v>182</v>
      </c>
      <c r="E3289" t="s">
        <v>239</v>
      </c>
      <c r="F3289">
        <v>2</v>
      </c>
      <c r="G3289">
        <v>2024</v>
      </c>
      <c r="H3289" s="15">
        <v>69</v>
      </c>
      <c r="I3289" s="12">
        <v>1.7389999999999999</v>
      </c>
      <c r="J3289" s="12">
        <v>0.9247706716742119</v>
      </c>
      <c r="K3289" s="16">
        <v>119.99099999999999</v>
      </c>
      <c r="L3289" s="16">
        <v>63.809176345520619</v>
      </c>
      <c r="M3289" s="11">
        <v>-1.1999099999999998</v>
      </c>
      <c r="N3289" s="17">
        <v>-4.9880000000000004</v>
      </c>
    </row>
    <row r="3290" spans="1:14" x14ac:dyDescent="0.3">
      <c r="A3290" t="s">
        <v>11</v>
      </c>
      <c r="B3290" t="s">
        <v>12</v>
      </c>
      <c r="C3290" t="s">
        <v>179</v>
      </c>
      <c r="D3290" t="s">
        <v>182</v>
      </c>
      <c r="E3290" t="s">
        <v>236</v>
      </c>
      <c r="F3290">
        <v>10</v>
      </c>
      <c r="G3290">
        <v>2024</v>
      </c>
      <c r="H3290" s="15">
        <v>74</v>
      </c>
      <c r="I3290" s="12">
        <v>1.7288999999999999</v>
      </c>
      <c r="J3290" s="12">
        <v>0.87728743107975227</v>
      </c>
      <c r="K3290" s="16">
        <v>127.93859999999999</v>
      </c>
      <c r="L3290" s="16">
        <v>64.919269899901664</v>
      </c>
      <c r="M3290" s="11">
        <v>-1.2793859999999999</v>
      </c>
      <c r="N3290" s="17">
        <v>-5.3010000000000002</v>
      </c>
    </row>
    <row r="3291" spans="1:14" x14ac:dyDescent="0.3">
      <c r="A3291" t="s">
        <v>11</v>
      </c>
      <c r="B3291" t="s">
        <v>12</v>
      </c>
      <c r="C3291" t="s">
        <v>179</v>
      </c>
      <c r="D3291" t="s">
        <v>182</v>
      </c>
      <c r="E3291" t="s">
        <v>244</v>
      </c>
      <c r="F3291">
        <v>1</v>
      </c>
      <c r="G3291">
        <v>2024</v>
      </c>
      <c r="H3291" s="15">
        <v>85</v>
      </c>
      <c r="I3291" s="12">
        <v>1.6984999999999999</v>
      </c>
      <c r="J3291" s="12">
        <v>0.87629458548143724</v>
      </c>
      <c r="K3291" s="16">
        <v>144.3725</v>
      </c>
      <c r="L3291" s="16">
        <v>74.485039765922167</v>
      </c>
      <c r="M3291" s="11">
        <v>-1.4437250000000001</v>
      </c>
      <c r="N3291" s="17">
        <v>-6.048</v>
      </c>
    </row>
    <row r="3292" spans="1:14" x14ac:dyDescent="0.3">
      <c r="A3292" t="s">
        <v>11</v>
      </c>
      <c r="B3292" t="s">
        <v>12</v>
      </c>
      <c r="C3292" t="s">
        <v>179</v>
      </c>
      <c r="D3292" t="s">
        <v>182</v>
      </c>
      <c r="E3292" t="s">
        <v>243</v>
      </c>
      <c r="F3292">
        <v>12</v>
      </c>
      <c r="G3292">
        <v>2024</v>
      </c>
      <c r="H3292" s="15">
        <v>80</v>
      </c>
      <c r="I3292" s="12">
        <v>1.8401000000000001</v>
      </c>
      <c r="J3292" s="12">
        <v>0.96777262361730498</v>
      </c>
      <c r="K3292" s="16">
        <v>147.208</v>
      </c>
      <c r="L3292" s="16">
        <v>77.421809889384406</v>
      </c>
      <c r="M3292" s="11">
        <v>-1.4720800000000001</v>
      </c>
      <c r="N3292" s="17">
        <v>-6.0970000000000004</v>
      </c>
    </row>
    <row r="3293" spans="1:14" x14ac:dyDescent="0.3">
      <c r="A3293" t="s">
        <v>11</v>
      </c>
      <c r="B3293" t="s">
        <v>12</v>
      </c>
      <c r="C3293" t="s">
        <v>179</v>
      </c>
      <c r="D3293" t="s">
        <v>182</v>
      </c>
      <c r="E3293" t="s">
        <v>237</v>
      </c>
      <c r="F3293">
        <v>4</v>
      </c>
      <c r="G3293">
        <v>2024</v>
      </c>
      <c r="H3293" s="15">
        <v>83</v>
      </c>
      <c r="I3293" s="12">
        <v>1.7996000000000001</v>
      </c>
      <c r="J3293" s="12">
        <v>0.90876230567539762</v>
      </c>
      <c r="K3293" s="16">
        <v>149.36680000000001</v>
      </c>
      <c r="L3293" s="16">
        <v>75.427271371057998</v>
      </c>
      <c r="M3293" s="11">
        <v>-1.4936680000000002</v>
      </c>
      <c r="N3293" s="17">
        <v>-6.23</v>
      </c>
    </row>
    <row r="3294" spans="1:14" x14ac:dyDescent="0.3">
      <c r="A3294" t="s">
        <v>13</v>
      </c>
      <c r="B3294" t="s">
        <v>14</v>
      </c>
      <c r="C3294" t="s">
        <v>179</v>
      </c>
      <c r="D3294" t="s">
        <v>182</v>
      </c>
      <c r="E3294" t="s">
        <v>246</v>
      </c>
      <c r="F3294">
        <v>3</v>
      </c>
      <c r="G3294">
        <v>2024</v>
      </c>
      <c r="H3294" s="15">
        <v>14</v>
      </c>
      <c r="I3294" s="12">
        <v>1.7085999999999999</v>
      </c>
      <c r="J3294" s="12">
        <v>0.87266275376937874</v>
      </c>
      <c r="K3294" s="16">
        <v>23.920399999999997</v>
      </c>
      <c r="L3294" s="16">
        <v>12.217278552771303</v>
      </c>
      <c r="M3294" s="11">
        <v>-0.23920399999999997</v>
      </c>
      <c r="N3294" s="17">
        <v>-1.014</v>
      </c>
    </row>
    <row r="3295" spans="1:14" x14ac:dyDescent="0.3">
      <c r="A3295" t="s">
        <v>13</v>
      </c>
      <c r="B3295" t="s">
        <v>14</v>
      </c>
      <c r="C3295" t="s">
        <v>179</v>
      </c>
      <c r="D3295" t="s">
        <v>182</v>
      </c>
      <c r="E3295" t="s">
        <v>244</v>
      </c>
      <c r="F3295">
        <v>1</v>
      </c>
      <c r="G3295">
        <v>2024</v>
      </c>
      <c r="H3295" s="15">
        <v>15</v>
      </c>
      <c r="I3295" s="12">
        <v>1.7288999999999999</v>
      </c>
      <c r="J3295" s="12">
        <v>0.9359709221954905</v>
      </c>
      <c r="K3295" s="16">
        <v>25.933499999999999</v>
      </c>
      <c r="L3295" s="16">
        <v>14.039563832932357</v>
      </c>
      <c r="M3295" s="11">
        <v>-0.25933499999999998</v>
      </c>
      <c r="N3295" s="17">
        <v>-1.1115000000000002</v>
      </c>
    </row>
    <row r="3296" spans="1:14" x14ac:dyDescent="0.3">
      <c r="A3296" t="s">
        <v>13</v>
      </c>
      <c r="B3296" t="s">
        <v>14</v>
      </c>
      <c r="C3296" t="s">
        <v>179</v>
      </c>
      <c r="D3296" t="s">
        <v>182</v>
      </c>
      <c r="E3296" t="s">
        <v>237</v>
      </c>
      <c r="F3296">
        <v>4</v>
      </c>
      <c r="G3296">
        <v>2024</v>
      </c>
      <c r="H3296" s="15">
        <v>18</v>
      </c>
      <c r="I3296" s="12">
        <v>1.7389999999999999</v>
      </c>
      <c r="J3296" s="12">
        <v>1.0252988411883122</v>
      </c>
      <c r="K3296" s="16">
        <v>31.302</v>
      </c>
      <c r="L3296" s="16">
        <v>18.455379141389621</v>
      </c>
      <c r="M3296" s="11">
        <v>-0.31302000000000002</v>
      </c>
      <c r="N3296" s="17">
        <v>-1.29</v>
      </c>
    </row>
    <row r="3297" spans="1:14" x14ac:dyDescent="0.3">
      <c r="A3297" t="s">
        <v>13</v>
      </c>
      <c r="B3297" t="s">
        <v>14</v>
      </c>
      <c r="C3297" t="s">
        <v>179</v>
      </c>
      <c r="D3297" t="s">
        <v>182</v>
      </c>
      <c r="E3297" t="s">
        <v>240</v>
      </c>
      <c r="F3297">
        <v>6</v>
      </c>
      <c r="G3297">
        <v>2024</v>
      </c>
      <c r="H3297" s="15">
        <v>21</v>
      </c>
      <c r="I3297" s="12">
        <v>1.7491000000000001</v>
      </c>
      <c r="J3297" s="12">
        <v>0.98241522768778833</v>
      </c>
      <c r="K3297" s="16">
        <v>36.731100000000005</v>
      </c>
      <c r="L3297" s="16">
        <v>20.630719781443556</v>
      </c>
      <c r="M3297" s="11">
        <v>-0.36731100000000005</v>
      </c>
      <c r="N3297" s="17">
        <v>-1.5570000000000002</v>
      </c>
    </row>
    <row r="3298" spans="1:14" x14ac:dyDescent="0.3">
      <c r="A3298" t="s">
        <v>13</v>
      </c>
      <c r="B3298" t="s">
        <v>14</v>
      </c>
      <c r="C3298" t="s">
        <v>179</v>
      </c>
      <c r="D3298" t="s">
        <v>182</v>
      </c>
      <c r="E3298" t="s">
        <v>243</v>
      </c>
      <c r="F3298">
        <v>12</v>
      </c>
      <c r="G3298">
        <v>2024</v>
      </c>
      <c r="H3298" s="15">
        <v>25</v>
      </c>
      <c r="I3298" s="12">
        <v>1.5165</v>
      </c>
      <c r="J3298" s="12">
        <v>0.97109010957244579</v>
      </c>
      <c r="K3298" s="16">
        <v>37.912500000000001</v>
      </c>
      <c r="L3298" s="16">
        <v>24.277252739311145</v>
      </c>
      <c r="M3298" s="11">
        <v>-0.37912500000000005</v>
      </c>
      <c r="N3298" s="17">
        <v>-1.5750000000000002</v>
      </c>
    </row>
    <row r="3299" spans="1:14" x14ac:dyDescent="0.3">
      <c r="A3299" t="s">
        <v>13</v>
      </c>
      <c r="B3299" t="s">
        <v>14</v>
      </c>
      <c r="C3299" t="s">
        <v>179</v>
      </c>
      <c r="D3299" t="s">
        <v>182</v>
      </c>
      <c r="E3299" t="s">
        <v>241</v>
      </c>
      <c r="F3299">
        <v>8</v>
      </c>
      <c r="G3299">
        <v>2024</v>
      </c>
      <c r="H3299" s="15">
        <v>27</v>
      </c>
      <c r="I3299" s="12">
        <v>1.6277999999999999</v>
      </c>
      <c r="J3299" s="12">
        <v>0.84569006637150679</v>
      </c>
      <c r="K3299" s="16">
        <v>43.950599999999994</v>
      </c>
      <c r="L3299" s="16">
        <v>22.833631792030683</v>
      </c>
      <c r="M3299" s="11">
        <v>-0.43950599999999995</v>
      </c>
      <c r="N3299" s="17">
        <v>-1.8515000000000001</v>
      </c>
    </row>
    <row r="3300" spans="1:14" x14ac:dyDescent="0.3">
      <c r="A3300" t="s">
        <v>13</v>
      </c>
      <c r="B3300" t="s">
        <v>14</v>
      </c>
      <c r="C3300" t="s">
        <v>179</v>
      </c>
      <c r="D3300" t="s">
        <v>182</v>
      </c>
      <c r="E3300" t="s">
        <v>239</v>
      </c>
      <c r="F3300">
        <v>2</v>
      </c>
      <c r="G3300">
        <v>2024</v>
      </c>
      <c r="H3300" s="15">
        <v>30</v>
      </c>
      <c r="I3300" s="12">
        <v>1.7794000000000001</v>
      </c>
      <c r="J3300" s="12">
        <v>1.0443651289016143</v>
      </c>
      <c r="K3300" s="16">
        <v>53.382000000000005</v>
      </c>
      <c r="L3300" s="16">
        <v>31.330953867048429</v>
      </c>
      <c r="M3300" s="11">
        <v>-0.53382000000000007</v>
      </c>
      <c r="N3300" s="17">
        <v>-2.2000000000000002</v>
      </c>
    </row>
    <row r="3301" spans="1:14" x14ac:dyDescent="0.3">
      <c r="A3301" t="s">
        <v>13</v>
      </c>
      <c r="B3301" t="s">
        <v>14</v>
      </c>
      <c r="C3301" t="s">
        <v>179</v>
      </c>
      <c r="D3301" t="s">
        <v>182</v>
      </c>
      <c r="E3301" t="s">
        <v>236</v>
      </c>
      <c r="F3301">
        <v>10</v>
      </c>
      <c r="G3301">
        <v>2024</v>
      </c>
      <c r="H3301" s="15">
        <v>37</v>
      </c>
      <c r="I3301" s="12">
        <v>1.6580999999999999</v>
      </c>
      <c r="J3301" s="12">
        <v>0.89924981963009099</v>
      </c>
      <c r="K3301" s="16">
        <v>61.349699999999999</v>
      </c>
      <c r="L3301" s="16">
        <v>33.272243326313365</v>
      </c>
      <c r="M3301" s="11">
        <v>-0.61349699999999996</v>
      </c>
      <c r="N3301" s="17">
        <v>-2.5419999999999998</v>
      </c>
    </row>
    <row r="3302" spans="1:14" x14ac:dyDescent="0.3">
      <c r="A3302" t="s">
        <v>15</v>
      </c>
      <c r="B3302" t="s">
        <v>16</v>
      </c>
      <c r="C3302" t="s">
        <v>177</v>
      </c>
      <c r="D3302" t="s">
        <v>182</v>
      </c>
      <c r="E3302" t="s">
        <v>243</v>
      </c>
      <c r="F3302">
        <v>12</v>
      </c>
      <c r="G3302">
        <v>2024</v>
      </c>
      <c r="H3302" s="15">
        <v>117</v>
      </c>
      <c r="I3302" s="12">
        <v>1.6378999999999999</v>
      </c>
      <c r="J3302" s="12">
        <v>0.87624100252934312</v>
      </c>
      <c r="K3302" s="16">
        <v>191.6343</v>
      </c>
      <c r="L3302" s="16">
        <v>102.52019729593314</v>
      </c>
      <c r="M3302" s="11">
        <v>-1.9163429999999999</v>
      </c>
      <c r="N3302" s="17">
        <v>-8.2620000000000005</v>
      </c>
    </row>
    <row r="3303" spans="1:14" x14ac:dyDescent="0.3">
      <c r="A3303" t="s">
        <v>15</v>
      </c>
      <c r="B3303" t="s">
        <v>16</v>
      </c>
      <c r="C3303" t="s">
        <v>177</v>
      </c>
      <c r="D3303" t="s">
        <v>182</v>
      </c>
      <c r="E3303" t="s">
        <v>240</v>
      </c>
      <c r="F3303">
        <v>6</v>
      </c>
      <c r="G3303">
        <v>2024</v>
      </c>
      <c r="H3303" s="15">
        <v>119</v>
      </c>
      <c r="I3303" s="12">
        <v>1.6883999999999999</v>
      </c>
      <c r="J3303" s="12">
        <v>0.84339675118836566</v>
      </c>
      <c r="K3303" s="16">
        <v>200.91959999999997</v>
      </c>
      <c r="L3303" s="16">
        <v>100.36421339141552</v>
      </c>
      <c r="M3303" s="11">
        <v>-2.0091959999999998</v>
      </c>
      <c r="N3303" s="17">
        <v>-8.6840000000000011</v>
      </c>
    </row>
    <row r="3304" spans="1:14" x14ac:dyDescent="0.3">
      <c r="A3304" t="s">
        <v>15</v>
      </c>
      <c r="B3304" t="s">
        <v>16</v>
      </c>
      <c r="C3304" t="s">
        <v>177</v>
      </c>
      <c r="D3304" t="s">
        <v>182</v>
      </c>
      <c r="E3304" t="s">
        <v>236</v>
      </c>
      <c r="F3304">
        <v>10</v>
      </c>
      <c r="G3304">
        <v>2024</v>
      </c>
      <c r="H3304" s="15">
        <v>119</v>
      </c>
      <c r="I3304" s="12">
        <v>1.6883999999999999</v>
      </c>
      <c r="J3304" s="12">
        <v>0.90382919487576363</v>
      </c>
      <c r="K3304" s="16">
        <v>200.91959999999997</v>
      </c>
      <c r="L3304" s="16">
        <v>107.55567419021587</v>
      </c>
      <c r="M3304" s="11">
        <v>-2.0091959999999998</v>
      </c>
      <c r="N3304" s="17">
        <v>-8.6840000000000011</v>
      </c>
    </row>
    <row r="3305" spans="1:14" x14ac:dyDescent="0.3">
      <c r="A3305" t="s">
        <v>15</v>
      </c>
      <c r="B3305" t="s">
        <v>16</v>
      </c>
      <c r="C3305" t="s">
        <v>177</v>
      </c>
      <c r="D3305" t="s">
        <v>182</v>
      </c>
      <c r="E3305" t="s">
        <v>235</v>
      </c>
      <c r="F3305">
        <v>9</v>
      </c>
      <c r="G3305">
        <v>2024</v>
      </c>
      <c r="H3305" s="15">
        <v>128</v>
      </c>
      <c r="I3305" s="12">
        <v>1.7389999999999999</v>
      </c>
      <c r="J3305" s="12">
        <v>0.891107024565441</v>
      </c>
      <c r="K3305" s="16">
        <v>222.59199999999998</v>
      </c>
      <c r="L3305" s="16">
        <v>114.06169914437645</v>
      </c>
      <c r="M3305" s="11">
        <v>-2.2259199999999999</v>
      </c>
      <c r="N3305" s="17">
        <v>-9.6319999999999997</v>
      </c>
    </row>
    <row r="3306" spans="1:14" x14ac:dyDescent="0.3">
      <c r="A3306" t="s">
        <v>15</v>
      </c>
      <c r="B3306" t="s">
        <v>16</v>
      </c>
      <c r="C3306" t="s">
        <v>177</v>
      </c>
      <c r="D3306" t="s">
        <v>182</v>
      </c>
      <c r="E3306" t="s">
        <v>246</v>
      </c>
      <c r="F3306">
        <v>3</v>
      </c>
      <c r="G3306">
        <v>2024</v>
      </c>
      <c r="H3306" s="15">
        <v>222</v>
      </c>
      <c r="I3306" s="12">
        <v>1.6074999999999999</v>
      </c>
      <c r="J3306" s="12">
        <v>0.83643223829419699</v>
      </c>
      <c r="K3306" s="16">
        <v>356.86500000000001</v>
      </c>
      <c r="L3306" s="16">
        <v>185.68795690131174</v>
      </c>
      <c r="M3306" s="11">
        <v>-3.5686500000000003</v>
      </c>
      <c r="N3306" s="17">
        <v>-15.423000000000002</v>
      </c>
    </row>
    <row r="3307" spans="1:14" x14ac:dyDescent="0.3">
      <c r="A3307" t="s">
        <v>15</v>
      </c>
      <c r="B3307" t="s">
        <v>16</v>
      </c>
      <c r="C3307" t="s">
        <v>177</v>
      </c>
      <c r="D3307" t="s">
        <v>182</v>
      </c>
      <c r="E3307" t="s">
        <v>241</v>
      </c>
      <c r="F3307">
        <v>8</v>
      </c>
      <c r="G3307">
        <v>2024</v>
      </c>
      <c r="H3307" s="15">
        <v>224</v>
      </c>
      <c r="I3307" s="12">
        <v>1.6580999999999999</v>
      </c>
      <c r="J3307" s="12">
        <v>0.84516509182136468</v>
      </c>
      <c r="K3307" s="16">
        <v>371.4144</v>
      </c>
      <c r="L3307" s="16">
        <v>189.31698056798569</v>
      </c>
      <c r="M3307" s="11">
        <v>-3.7141440000000001</v>
      </c>
      <c r="N3307" s="17">
        <v>-16.071999999999999</v>
      </c>
    </row>
    <row r="3308" spans="1:14" x14ac:dyDescent="0.3">
      <c r="A3308" t="s">
        <v>15</v>
      </c>
      <c r="B3308" t="s">
        <v>16</v>
      </c>
      <c r="C3308" t="s">
        <v>177</v>
      </c>
      <c r="D3308" t="s">
        <v>182</v>
      </c>
      <c r="E3308" t="s">
        <v>237</v>
      </c>
      <c r="F3308">
        <v>4</v>
      </c>
      <c r="G3308">
        <v>2024</v>
      </c>
      <c r="H3308" s="15">
        <v>231</v>
      </c>
      <c r="I3308" s="12">
        <v>1.6479999999999999</v>
      </c>
      <c r="J3308" s="12">
        <v>0.84847322740654663</v>
      </c>
      <c r="K3308" s="16">
        <v>380.68799999999999</v>
      </c>
      <c r="L3308" s="16">
        <v>195.99731553091226</v>
      </c>
      <c r="M3308" s="11">
        <v>-3.80688</v>
      </c>
      <c r="N3308" s="17">
        <v>-16.463000000000001</v>
      </c>
    </row>
    <row r="3309" spans="1:14" x14ac:dyDescent="0.3">
      <c r="A3309" t="s">
        <v>15</v>
      </c>
      <c r="B3309" t="s">
        <v>16</v>
      </c>
      <c r="C3309" t="s">
        <v>177</v>
      </c>
      <c r="D3309" t="s">
        <v>182</v>
      </c>
      <c r="E3309" t="s">
        <v>245</v>
      </c>
      <c r="F3309">
        <v>5</v>
      </c>
      <c r="G3309">
        <v>2024</v>
      </c>
      <c r="H3309" s="15">
        <v>238</v>
      </c>
      <c r="I3309" s="12">
        <v>1.6580999999999999</v>
      </c>
      <c r="J3309" s="12">
        <v>0.87125270532480437</v>
      </c>
      <c r="K3309" s="16">
        <v>394.62779999999998</v>
      </c>
      <c r="L3309" s="16">
        <v>207.35814386730343</v>
      </c>
      <c r="M3309" s="11">
        <v>-3.946278</v>
      </c>
      <c r="N3309" s="17">
        <v>-17.056000000000001</v>
      </c>
    </row>
    <row r="3310" spans="1:14" x14ac:dyDescent="0.3">
      <c r="A3310" t="s">
        <v>15</v>
      </c>
      <c r="B3310" t="s">
        <v>16</v>
      </c>
      <c r="C3310" t="s">
        <v>177</v>
      </c>
      <c r="D3310" t="s">
        <v>182</v>
      </c>
      <c r="E3310" t="s">
        <v>242</v>
      </c>
      <c r="F3310">
        <v>11</v>
      </c>
      <c r="G3310">
        <v>2024</v>
      </c>
      <c r="H3310" s="15">
        <v>258</v>
      </c>
      <c r="I3310" s="12">
        <v>1.5872999999999999</v>
      </c>
      <c r="J3310" s="12">
        <v>0.91331668581256154</v>
      </c>
      <c r="K3310" s="16">
        <v>409.52339999999998</v>
      </c>
      <c r="L3310" s="16">
        <v>235.63570493964087</v>
      </c>
      <c r="M3310" s="11">
        <v>-4.0952339999999996</v>
      </c>
      <c r="N3310" s="17">
        <v>-17.662500000000001</v>
      </c>
    </row>
    <row r="3311" spans="1:14" x14ac:dyDescent="0.3">
      <c r="A3311" t="s">
        <v>15</v>
      </c>
      <c r="B3311" t="s">
        <v>16</v>
      </c>
      <c r="C3311" t="s">
        <v>177</v>
      </c>
      <c r="D3311" t="s">
        <v>182</v>
      </c>
      <c r="E3311" t="s">
        <v>239</v>
      </c>
      <c r="F3311">
        <v>2</v>
      </c>
      <c r="G3311">
        <v>2024</v>
      </c>
      <c r="H3311" s="15">
        <v>255</v>
      </c>
      <c r="I3311" s="12">
        <v>1.6580999999999999</v>
      </c>
      <c r="J3311" s="12">
        <v>0.88540871866625925</v>
      </c>
      <c r="K3311" s="16">
        <v>422.81549999999999</v>
      </c>
      <c r="L3311" s="16">
        <v>225.7792232598961</v>
      </c>
      <c r="M3311" s="11">
        <v>-4.2281550000000001</v>
      </c>
      <c r="N3311" s="17">
        <v>-18.285999999999998</v>
      </c>
    </row>
    <row r="3312" spans="1:14" x14ac:dyDescent="0.3">
      <c r="A3312" t="s">
        <v>15</v>
      </c>
      <c r="B3312" t="s">
        <v>16</v>
      </c>
      <c r="C3312" t="s">
        <v>177</v>
      </c>
      <c r="D3312" t="s">
        <v>182</v>
      </c>
      <c r="E3312" t="s">
        <v>244</v>
      </c>
      <c r="F3312">
        <v>1</v>
      </c>
      <c r="G3312">
        <v>2024</v>
      </c>
      <c r="H3312" s="15">
        <v>284</v>
      </c>
      <c r="I3312" s="12">
        <v>1.6681999999999999</v>
      </c>
      <c r="J3312" s="12">
        <v>0.91366545290636692</v>
      </c>
      <c r="K3312" s="16">
        <v>473.7688</v>
      </c>
      <c r="L3312" s="16">
        <v>259.4809886254082</v>
      </c>
      <c r="M3312" s="11">
        <v>-4.7376880000000003</v>
      </c>
      <c r="N3312" s="17">
        <v>-20.46</v>
      </c>
    </row>
    <row r="3313" spans="1:14" x14ac:dyDescent="0.3">
      <c r="A3313" t="s">
        <v>15</v>
      </c>
      <c r="B3313" t="s">
        <v>16</v>
      </c>
      <c r="C3313" t="s">
        <v>177</v>
      </c>
      <c r="D3313" t="s">
        <v>182</v>
      </c>
      <c r="E3313" t="s">
        <v>238</v>
      </c>
      <c r="F3313">
        <v>7</v>
      </c>
      <c r="G3313">
        <v>2024</v>
      </c>
      <c r="H3313" s="15">
        <v>375</v>
      </c>
      <c r="I3313" s="12">
        <v>1.6681999999999999</v>
      </c>
      <c r="J3313" s="12">
        <v>0.87190602868417888</v>
      </c>
      <c r="K3313" s="16">
        <v>625.57499999999993</v>
      </c>
      <c r="L3313" s="16">
        <v>326.9647607565671</v>
      </c>
      <c r="M3313" s="11">
        <v>-6.255749999999999</v>
      </c>
      <c r="N3313" s="17">
        <v>-27.06</v>
      </c>
    </row>
    <row r="3314" spans="1:14" x14ac:dyDescent="0.3">
      <c r="A3314" t="s">
        <v>17</v>
      </c>
      <c r="B3314" t="s">
        <v>18</v>
      </c>
      <c r="C3314" t="s">
        <v>1</v>
      </c>
      <c r="D3314" t="s">
        <v>182</v>
      </c>
      <c r="E3314" t="s">
        <v>235</v>
      </c>
      <c r="F3314">
        <v>9</v>
      </c>
      <c r="G3314">
        <v>2024</v>
      </c>
      <c r="H3314" s="15">
        <v>112</v>
      </c>
      <c r="I3314" s="12">
        <v>1.6984999999999999</v>
      </c>
      <c r="J3314" s="12">
        <v>0.86709335356226214</v>
      </c>
      <c r="K3314" s="16">
        <v>190.232</v>
      </c>
      <c r="L3314" s="16">
        <v>97.114455598973365</v>
      </c>
      <c r="M3314" s="11">
        <v>-1.90232</v>
      </c>
      <c r="N3314" s="17">
        <v>-8.0640000000000001</v>
      </c>
    </row>
    <row r="3315" spans="1:14" x14ac:dyDescent="0.3">
      <c r="A3315" t="s">
        <v>17</v>
      </c>
      <c r="B3315" t="s">
        <v>18</v>
      </c>
      <c r="C3315" t="s">
        <v>1</v>
      </c>
      <c r="D3315" t="s">
        <v>182</v>
      </c>
      <c r="E3315" t="s">
        <v>236</v>
      </c>
      <c r="F3315">
        <v>10</v>
      </c>
      <c r="G3315">
        <v>2024</v>
      </c>
      <c r="H3315" s="15">
        <v>121</v>
      </c>
      <c r="I3315" s="12">
        <v>1.7491000000000001</v>
      </c>
      <c r="J3315" s="12">
        <v>0.88423037221393652</v>
      </c>
      <c r="K3315" s="16">
        <v>211.64110000000002</v>
      </c>
      <c r="L3315" s="16">
        <v>106.99187503788632</v>
      </c>
      <c r="M3315" s="11">
        <v>-2.1164110000000003</v>
      </c>
      <c r="N3315" s="17">
        <v>-8.9960000000000004</v>
      </c>
    </row>
    <row r="3316" spans="1:14" x14ac:dyDescent="0.3">
      <c r="A3316" t="s">
        <v>17</v>
      </c>
      <c r="B3316" t="s">
        <v>18</v>
      </c>
      <c r="C3316" t="s">
        <v>1</v>
      </c>
      <c r="D3316" t="s">
        <v>182</v>
      </c>
      <c r="E3316" t="s">
        <v>241</v>
      </c>
      <c r="F3316">
        <v>8</v>
      </c>
      <c r="G3316">
        <v>2024</v>
      </c>
      <c r="H3316" s="15">
        <v>131</v>
      </c>
      <c r="I3316" s="12">
        <v>1.6580999999999999</v>
      </c>
      <c r="J3316" s="12">
        <v>0.8641203433262773</v>
      </c>
      <c r="K3316" s="16">
        <v>217.21109999999999</v>
      </c>
      <c r="L3316" s="16">
        <v>113.19976497574233</v>
      </c>
      <c r="M3316" s="11">
        <v>-2.1721110000000001</v>
      </c>
      <c r="N3316" s="17">
        <v>-9.1839999999999993</v>
      </c>
    </row>
    <row r="3317" spans="1:14" x14ac:dyDescent="0.3">
      <c r="A3317" t="s">
        <v>19</v>
      </c>
      <c r="B3317" t="s">
        <v>20</v>
      </c>
      <c r="C3317" t="s">
        <v>178</v>
      </c>
      <c r="D3317" t="s">
        <v>182</v>
      </c>
      <c r="E3317" t="s">
        <v>241</v>
      </c>
      <c r="F3317">
        <v>8</v>
      </c>
      <c r="G3317">
        <v>2024</v>
      </c>
      <c r="H3317" s="15">
        <v>174</v>
      </c>
      <c r="I3317" s="12">
        <v>1.83</v>
      </c>
      <c r="J3317" s="12">
        <v>1.0274918584723227</v>
      </c>
      <c r="K3317" s="16">
        <v>318.42</v>
      </c>
      <c r="L3317" s="16">
        <v>178.78358337418416</v>
      </c>
      <c r="M3317" s="11">
        <v>-3.1842000000000001</v>
      </c>
      <c r="N3317" s="17">
        <v>-13.665500000000002</v>
      </c>
    </row>
    <row r="3318" spans="1:14" x14ac:dyDescent="0.3">
      <c r="A3318" t="s">
        <v>19</v>
      </c>
      <c r="B3318" t="s">
        <v>20</v>
      </c>
      <c r="C3318" t="s">
        <v>178</v>
      </c>
      <c r="D3318" t="s">
        <v>182</v>
      </c>
      <c r="E3318" t="s">
        <v>236</v>
      </c>
      <c r="F3318">
        <v>10</v>
      </c>
      <c r="G3318">
        <v>2024</v>
      </c>
      <c r="H3318" s="15">
        <v>201</v>
      </c>
      <c r="I3318" s="12">
        <v>1.7288999999999999</v>
      </c>
      <c r="J3318" s="12">
        <v>0.94059614621765142</v>
      </c>
      <c r="K3318" s="16">
        <v>347.50889999999998</v>
      </c>
      <c r="L3318" s="16">
        <v>189.05982538974794</v>
      </c>
      <c r="M3318" s="11">
        <v>-3.4750890000000001</v>
      </c>
      <c r="N3318" s="17">
        <v>-14.877000000000002</v>
      </c>
    </row>
    <row r="3319" spans="1:14" x14ac:dyDescent="0.3">
      <c r="A3319" t="s">
        <v>19</v>
      </c>
      <c r="B3319" t="s">
        <v>20</v>
      </c>
      <c r="C3319" t="s">
        <v>178</v>
      </c>
      <c r="D3319" t="s">
        <v>182</v>
      </c>
      <c r="E3319" t="s">
        <v>245</v>
      </c>
      <c r="F3319">
        <v>5</v>
      </c>
      <c r="G3319">
        <v>2024</v>
      </c>
      <c r="H3319" s="15">
        <v>204</v>
      </c>
      <c r="I3319" s="12">
        <v>1.7186999999999999</v>
      </c>
      <c r="J3319" s="12">
        <v>1.016598109526514</v>
      </c>
      <c r="K3319" s="16">
        <v>350.6148</v>
      </c>
      <c r="L3319" s="16">
        <v>207.38601434340885</v>
      </c>
      <c r="M3319" s="11">
        <v>-3.506148</v>
      </c>
      <c r="N3319" s="17">
        <v>-15.045</v>
      </c>
    </row>
    <row r="3320" spans="1:14" x14ac:dyDescent="0.3">
      <c r="A3320" t="s">
        <v>19</v>
      </c>
      <c r="B3320" t="s">
        <v>20</v>
      </c>
      <c r="C3320" t="s">
        <v>178</v>
      </c>
      <c r="D3320" t="s">
        <v>182</v>
      </c>
      <c r="E3320" t="s">
        <v>237</v>
      </c>
      <c r="F3320">
        <v>4</v>
      </c>
      <c r="G3320">
        <v>2024</v>
      </c>
      <c r="H3320" s="15">
        <v>199</v>
      </c>
      <c r="I3320" s="12">
        <v>1.7693000000000001</v>
      </c>
      <c r="J3320" s="12">
        <v>1.0268738624762301</v>
      </c>
      <c r="K3320" s="16">
        <v>352.09070000000003</v>
      </c>
      <c r="L3320" s="16">
        <v>204.34789863276978</v>
      </c>
      <c r="M3320" s="11">
        <v>-3.5209070000000002</v>
      </c>
      <c r="N3320" s="17">
        <v>-15.05</v>
      </c>
    </row>
    <row r="3321" spans="1:14" x14ac:dyDescent="0.3">
      <c r="A3321" t="s">
        <v>19</v>
      </c>
      <c r="B3321" t="s">
        <v>20</v>
      </c>
      <c r="C3321" t="s">
        <v>178</v>
      </c>
      <c r="D3321" t="s">
        <v>182</v>
      </c>
      <c r="E3321" t="s">
        <v>240</v>
      </c>
      <c r="F3321">
        <v>6</v>
      </c>
      <c r="G3321">
        <v>2024</v>
      </c>
      <c r="H3321" s="15">
        <v>216</v>
      </c>
      <c r="I3321" s="12">
        <v>1.6984999999999999</v>
      </c>
      <c r="J3321" s="12">
        <v>0.96270085056481036</v>
      </c>
      <c r="K3321" s="16">
        <v>366.87599999999998</v>
      </c>
      <c r="L3321" s="16">
        <v>207.94338372199903</v>
      </c>
      <c r="M3321" s="11">
        <v>-3.6687599999999998</v>
      </c>
      <c r="N3321" s="17">
        <v>-15.707999999999998</v>
      </c>
    </row>
    <row r="3322" spans="1:14" x14ac:dyDescent="0.3">
      <c r="A3322" t="s">
        <v>19</v>
      </c>
      <c r="B3322" t="s">
        <v>20</v>
      </c>
      <c r="C3322" t="s">
        <v>178</v>
      </c>
      <c r="D3322" t="s">
        <v>182</v>
      </c>
      <c r="E3322" t="s">
        <v>242</v>
      </c>
      <c r="F3322">
        <v>11</v>
      </c>
      <c r="G3322">
        <v>2024</v>
      </c>
      <c r="H3322" s="15">
        <v>215</v>
      </c>
      <c r="I3322" s="12">
        <v>1.7085999999999999</v>
      </c>
      <c r="J3322" s="12">
        <v>0.98350168450353437</v>
      </c>
      <c r="K3322" s="16">
        <v>367.34899999999999</v>
      </c>
      <c r="L3322" s="16">
        <v>211.45286216825988</v>
      </c>
      <c r="M3322" s="11">
        <v>-3.6734900000000001</v>
      </c>
      <c r="N3322" s="17">
        <v>-15.716999999999999</v>
      </c>
    </row>
    <row r="3323" spans="1:14" x14ac:dyDescent="0.3">
      <c r="A3323" t="s">
        <v>19</v>
      </c>
      <c r="B3323" t="s">
        <v>20</v>
      </c>
      <c r="C3323" t="s">
        <v>178</v>
      </c>
      <c r="D3323" t="s">
        <v>182</v>
      </c>
      <c r="E3323" t="s">
        <v>244</v>
      </c>
      <c r="F3323">
        <v>1</v>
      </c>
      <c r="G3323">
        <v>2024</v>
      </c>
      <c r="H3323" s="15">
        <v>215</v>
      </c>
      <c r="I3323" s="12">
        <v>1.7389999999999999</v>
      </c>
      <c r="J3323" s="12">
        <v>0.98975789467540554</v>
      </c>
      <c r="K3323" s="16">
        <v>373.88499999999999</v>
      </c>
      <c r="L3323" s="16">
        <v>212.79794735521219</v>
      </c>
      <c r="M3323" s="11">
        <v>-3.7388499999999998</v>
      </c>
      <c r="N3323" s="17">
        <v>-15.996000000000002</v>
      </c>
    </row>
    <row r="3324" spans="1:14" x14ac:dyDescent="0.3">
      <c r="A3324" t="s">
        <v>19</v>
      </c>
      <c r="B3324" t="s">
        <v>20</v>
      </c>
      <c r="C3324" t="s">
        <v>178</v>
      </c>
      <c r="D3324" t="s">
        <v>182</v>
      </c>
      <c r="E3324" t="s">
        <v>246</v>
      </c>
      <c r="F3324">
        <v>3</v>
      </c>
      <c r="G3324">
        <v>2024</v>
      </c>
      <c r="H3324" s="15">
        <v>232</v>
      </c>
      <c r="I3324" s="12">
        <v>1.7592000000000001</v>
      </c>
      <c r="J3324" s="12">
        <v>1.0065712832766927</v>
      </c>
      <c r="K3324" s="16">
        <v>408.13440000000003</v>
      </c>
      <c r="L3324" s="16">
        <v>233.52453772019268</v>
      </c>
      <c r="M3324" s="11">
        <v>-4.0813440000000005</v>
      </c>
      <c r="N3324" s="17">
        <v>-17.487000000000002</v>
      </c>
    </row>
    <row r="3325" spans="1:14" x14ac:dyDescent="0.3">
      <c r="A3325" t="s">
        <v>19</v>
      </c>
      <c r="B3325" t="s">
        <v>20</v>
      </c>
      <c r="C3325" t="s">
        <v>178</v>
      </c>
      <c r="D3325" t="s">
        <v>182</v>
      </c>
      <c r="E3325" t="s">
        <v>236</v>
      </c>
      <c r="F3325">
        <v>10</v>
      </c>
      <c r="G3325">
        <v>2024</v>
      </c>
      <c r="H3325" s="15">
        <v>236</v>
      </c>
      <c r="I3325" s="12">
        <v>1.7592000000000001</v>
      </c>
      <c r="J3325" s="12">
        <v>0.92328756284474278</v>
      </c>
      <c r="K3325" s="16">
        <v>415.1712</v>
      </c>
      <c r="L3325" s="16">
        <v>217.89586483135929</v>
      </c>
      <c r="M3325" s="11">
        <v>-4.1517119999999998</v>
      </c>
      <c r="N3325" s="17">
        <v>-17.748000000000001</v>
      </c>
    </row>
    <row r="3326" spans="1:14" x14ac:dyDescent="0.3">
      <c r="A3326" t="s">
        <v>19</v>
      </c>
      <c r="B3326" t="s">
        <v>20</v>
      </c>
      <c r="C3326" t="s">
        <v>178</v>
      </c>
      <c r="D3326" t="s">
        <v>182</v>
      </c>
      <c r="E3326" t="s">
        <v>239</v>
      </c>
      <c r="F3326">
        <v>2</v>
      </c>
      <c r="G3326">
        <v>2024</v>
      </c>
      <c r="H3326" s="15">
        <v>305</v>
      </c>
      <c r="I3326" s="12">
        <v>1.7592000000000001</v>
      </c>
      <c r="J3326" s="12">
        <v>1.0886585607818025</v>
      </c>
      <c r="K3326" s="16">
        <v>536.55600000000004</v>
      </c>
      <c r="L3326" s="16">
        <v>332.04086103844975</v>
      </c>
      <c r="M3326" s="11">
        <v>-5.3655600000000003</v>
      </c>
      <c r="N3326" s="17">
        <v>-22.968000000000004</v>
      </c>
    </row>
    <row r="3327" spans="1:14" x14ac:dyDescent="0.3">
      <c r="A3327" t="s">
        <v>19</v>
      </c>
      <c r="B3327" t="s">
        <v>20</v>
      </c>
      <c r="C3327" t="s">
        <v>178</v>
      </c>
      <c r="D3327" t="s">
        <v>182</v>
      </c>
      <c r="E3327" t="s">
        <v>243</v>
      </c>
      <c r="F3327">
        <v>12</v>
      </c>
      <c r="G3327">
        <v>2024</v>
      </c>
      <c r="H3327" s="15">
        <v>427</v>
      </c>
      <c r="I3327" s="12">
        <v>1.7085999999999999</v>
      </c>
      <c r="J3327" s="12">
        <v>0.9835758908154919</v>
      </c>
      <c r="K3327" s="16">
        <v>729.57219999999995</v>
      </c>
      <c r="L3327" s="16">
        <v>419.98690537821506</v>
      </c>
      <c r="M3327" s="11">
        <v>-7.2957219999999996</v>
      </c>
      <c r="N3327" s="17">
        <v>-31.265000000000001</v>
      </c>
    </row>
    <row r="3328" spans="1:14" x14ac:dyDescent="0.3">
      <c r="A3328" t="s">
        <v>19</v>
      </c>
      <c r="B3328" t="s">
        <v>20</v>
      </c>
      <c r="C3328" t="s">
        <v>178</v>
      </c>
      <c r="D3328" t="s">
        <v>182</v>
      </c>
      <c r="E3328" t="s">
        <v>238</v>
      </c>
      <c r="F3328">
        <v>7</v>
      </c>
      <c r="G3328">
        <v>2024</v>
      </c>
      <c r="H3328" s="15">
        <v>439</v>
      </c>
      <c r="I3328" s="12">
        <v>1.6782999999999999</v>
      </c>
      <c r="J3328" s="12">
        <v>0.92547378448131867</v>
      </c>
      <c r="K3328" s="16">
        <v>736.77369999999996</v>
      </c>
      <c r="L3328" s="16">
        <v>406.28299138729892</v>
      </c>
      <c r="M3328" s="11">
        <v>-7.367737</v>
      </c>
      <c r="N3328" s="17">
        <v>-31.54</v>
      </c>
    </row>
    <row r="3329" spans="1:14" x14ac:dyDescent="0.3">
      <c r="A3329" t="s">
        <v>21</v>
      </c>
      <c r="B3329" t="s">
        <v>22</v>
      </c>
      <c r="C3329" t="s">
        <v>178</v>
      </c>
      <c r="D3329" t="s">
        <v>182</v>
      </c>
      <c r="E3329" t="s">
        <v>246</v>
      </c>
      <c r="F3329">
        <v>3</v>
      </c>
      <c r="G3329">
        <v>2024</v>
      </c>
      <c r="H3329" s="15">
        <v>268</v>
      </c>
      <c r="I3329" s="12">
        <v>1.3245</v>
      </c>
      <c r="J3329" s="12">
        <v>0.8922439408886651</v>
      </c>
      <c r="K3329" s="16">
        <v>354.96600000000001</v>
      </c>
      <c r="L3329" s="16">
        <v>239.12137615816224</v>
      </c>
      <c r="M3329" s="11">
        <v>-3.5496600000000003</v>
      </c>
      <c r="N3329" s="17">
        <v>-15.196000000000002</v>
      </c>
    </row>
    <row r="3330" spans="1:14" x14ac:dyDescent="0.3">
      <c r="A3330" t="s">
        <v>21</v>
      </c>
      <c r="B3330" t="s">
        <v>22</v>
      </c>
      <c r="C3330" t="s">
        <v>178</v>
      </c>
      <c r="D3330" t="s">
        <v>182</v>
      </c>
      <c r="E3330" t="s">
        <v>240</v>
      </c>
      <c r="F3330">
        <v>6</v>
      </c>
      <c r="G3330">
        <v>2024</v>
      </c>
      <c r="H3330" s="15">
        <v>268</v>
      </c>
      <c r="I3330" s="12">
        <v>1.4256</v>
      </c>
      <c r="J3330" s="12">
        <v>0.89459157453033211</v>
      </c>
      <c r="K3330" s="16">
        <v>382.06079999999997</v>
      </c>
      <c r="L3330" s="16">
        <v>239.75054197412899</v>
      </c>
      <c r="M3330" s="11">
        <v>-3.820608</v>
      </c>
      <c r="N3330" s="17">
        <v>-16.356000000000002</v>
      </c>
    </row>
    <row r="3331" spans="1:14" x14ac:dyDescent="0.3">
      <c r="A3331" t="s">
        <v>21</v>
      </c>
      <c r="B3331" t="s">
        <v>22</v>
      </c>
      <c r="C3331" t="s">
        <v>178</v>
      </c>
      <c r="D3331" t="s">
        <v>182</v>
      </c>
      <c r="E3331" t="s">
        <v>239</v>
      </c>
      <c r="F3331">
        <v>2</v>
      </c>
      <c r="G3331">
        <v>2024</v>
      </c>
      <c r="H3331" s="15">
        <v>277</v>
      </c>
      <c r="I3331" s="12">
        <v>1.3952</v>
      </c>
      <c r="J3331" s="12">
        <v>0.87335144897304895</v>
      </c>
      <c r="K3331" s="16">
        <v>386.47039999999998</v>
      </c>
      <c r="L3331" s="16">
        <v>241.91835136553456</v>
      </c>
      <c r="M3331" s="11">
        <v>-3.8647040000000001</v>
      </c>
      <c r="N3331" s="17">
        <v>-16.559999999999999</v>
      </c>
    </row>
    <row r="3332" spans="1:14" x14ac:dyDescent="0.3">
      <c r="A3332" t="s">
        <v>21</v>
      </c>
      <c r="B3332" t="s">
        <v>22</v>
      </c>
      <c r="C3332" t="s">
        <v>178</v>
      </c>
      <c r="D3332" t="s">
        <v>182</v>
      </c>
      <c r="E3332" t="s">
        <v>241</v>
      </c>
      <c r="F3332">
        <v>8</v>
      </c>
      <c r="G3332">
        <v>2024</v>
      </c>
      <c r="H3332" s="15">
        <v>277</v>
      </c>
      <c r="I3332" s="12">
        <v>1.4053</v>
      </c>
      <c r="J3332" s="12">
        <v>0.89187197280945718</v>
      </c>
      <c r="K3332" s="16">
        <v>389.2681</v>
      </c>
      <c r="L3332" s="16">
        <v>247.04853646821965</v>
      </c>
      <c r="M3332" s="11">
        <v>-3.8926810000000001</v>
      </c>
      <c r="N3332" s="17">
        <v>-16.68</v>
      </c>
    </row>
    <row r="3333" spans="1:14" x14ac:dyDescent="0.3">
      <c r="A3333" t="s">
        <v>21</v>
      </c>
      <c r="B3333" t="s">
        <v>22</v>
      </c>
      <c r="C3333" t="s">
        <v>178</v>
      </c>
      <c r="D3333" t="s">
        <v>182</v>
      </c>
      <c r="E3333" t="s">
        <v>235</v>
      </c>
      <c r="F3333">
        <v>9</v>
      </c>
      <c r="G3333">
        <v>2024</v>
      </c>
      <c r="H3333" s="15">
        <v>273</v>
      </c>
      <c r="I3333" s="12">
        <v>1.4458</v>
      </c>
      <c r="J3333" s="12">
        <v>0.90666277689061103</v>
      </c>
      <c r="K3333" s="16">
        <v>394.70339999999999</v>
      </c>
      <c r="L3333" s="16">
        <v>247.51893809113682</v>
      </c>
      <c r="M3333" s="11">
        <v>-3.9470339999999999</v>
      </c>
      <c r="N3333" s="17">
        <v>-16.873999999999999</v>
      </c>
    </row>
    <row r="3334" spans="1:14" x14ac:dyDescent="0.3">
      <c r="A3334" t="s">
        <v>21</v>
      </c>
      <c r="B3334" t="s">
        <v>22</v>
      </c>
      <c r="C3334" t="s">
        <v>178</v>
      </c>
      <c r="D3334" t="s">
        <v>182</v>
      </c>
      <c r="E3334" t="s">
        <v>242</v>
      </c>
      <c r="F3334">
        <v>11</v>
      </c>
      <c r="G3334">
        <v>2024</v>
      </c>
      <c r="H3334" s="15">
        <v>280</v>
      </c>
      <c r="I3334" s="12">
        <v>1.4154</v>
      </c>
      <c r="J3334" s="12">
        <v>0.88960163706851125</v>
      </c>
      <c r="K3334" s="16">
        <v>396.31200000000001</v>
      </c>
      <c r="L3334" s="16">
        <v>249.08845837918315</v>
      </c>
      <c r="M3334" s="11">
        <v>-3.9631200000000004</v>
      </c>
      <c r="N3334" s="17">
        <v>-16.939999999999998</v>
      </c>
    </row>
    <row r="3335" spans="1:14" x14ac:dyDescent="0.3">
      <c r="A3335" t="s">
        <v>21</v>
      </c>
      <c r="B3335" t="s">
        <v>22</v>
      </c>
      <c r="C3335" t="s">
        <v>178</v>
      </c>
      <c r="D3335" t="s">
        <v>182</v>
      </c>
      <c r="E3335" t="s">
        <v>238</v>
      </c>
      <c r="F3335">
        <v>7</v>
      </c>
      <c r="G3335">
        <v>2024</v>
      </c>
      <c r="H3335" s="15">
        <v>273</v>
      </c>
      <c r="I3335" s="12">
        <v>1.4761</v>
      </c>
      <c r="J3335" s="12">
        <v>0.91216722319193677</v>
      </c>
      <c r="K3335" s="16">
        <v>402.9753</v>
      </c>
      <c r="L3335" s="16">
        <v>249.02165193139874</v>
      </c>
      <c r="M3335" s="11">
        <v>-4.0297530000000004</v>
      </c>
      <c r="N3335" s="17">
        <v>-17.228000000000002</v>
      </c>
    </row>
    <row r="3336" spans="1:14" x14ac:dyDescent="0.3">
      <c r="A3336" t="s">
        <v>21</v>
      </c>
      <c r="B3336" t="s">
        <v>22</v>
      </c>
      <c r="C3336" t="s">
        <v>178</v>
      </c>
      <c r="D3336" t="s">
        <v>182</v>
      </c>
      <c r="E3336" t="s">
        <v>245</v>
      </c>
      <c r="F3336">
        <v>5</v>
      </c>
      <c r="G3336">
        <v>2024</v>
      </c>
      <c r="H3336" s="15">
        <v>277</v>
      </c>
      <c r="I3336" s="12">
        <v>1.4559</v>
      </c>
      <c r="J3336" s="12">
        <v>0.90034984138381935</v>
      </c>
      <c r="K3336" s="16">
        <v>403.28429999999997</v>
      </c>
      <c r="L3336" s="16">
        <v>249.39690606331797</v>
      </c>
      <c r="M3336" s="11">
        <v>-4.0328429999999997</v>
      </c>
      <c r="N3336" s="17">
        <v>-17.279999999999998</v>
      </c>
    </row>
    <row r="3337" spans="1:14" x14ac:dyDescent="0.3">
      <c r="A3337" t="s">
        <v>21</v>
      </c>
      <c r="B3337" t="s">
        <v>22</v>
      </c>
      <c r="C3337" t="s">
        <v>178</v>
      </c>
      <c r="D3337" t="s">
        <v>182</v>
      </c>
      <c r="E3337" t="s">
        <v>243</v>
      </c>
      <c r="F3337">
        <v>12</v>
      </c>
      <c r="G3337">
        <v>2024</v>
      </c>
      <c r="H3337" s="15">
        <v>288</v>
      </c>
      <c r="I3337" s="12">
        <v>1.4458</v>
      </c>
      <c r="J3337" s="12">
        <v>0.87439204365965162</v>
      </c>
      <c r="K3337" s="16">
        <v>416.3904</v>
      </c>
      <c r="L3337" s="16">
        <v>251.82490857397966</v>
      </c>
      <c r="M3337" s="11">
        <v>-4.1639040000000005</v>
      </c>
      <c r="N3337" s="17">
        <v>-17.8035</v>
      </c>
    </row>
    <row r="3338" spans="1:14" x14ac:dyDescent="0.3">
      <c r="A3338" t="s">
        <v>21</v>
      </c>
      <c r="B3338" t="s">
        <v>22</v>
      </c>
      <c r="C3338" t="s">
        <v>178</v>
      </c>
      <c r="D3338" t="s">
        <v>182</v>
      </c>
      <c r="E3338" t="s">
        <v>244</v>
      </c>
      <c r="F3338">
        <v>1</v>
      </c>
      <c r="G3338">
        <v>2024</v>
      </c>
      <c r="H3338" s="15">
        <v>282</v>
      </c>
      <c r="I3338" s="12">
        <v>1.5064</v>
      </c>
      <c r="J3338" s="12">
        <v>0.91184542726962892</v>
      </c>
      <c r="K3338" s="16">
        <v>424.8048</v>
      </c>
      <c r="L3338" s="16">
        <v>257.14041049003538</v>
      </c>
      <c r="M3338" s="11">
        <v>-4.2480479999999998</v>
      </c>
      <c r="N3338" s="17">
        <v>-18.178000000000001</v>
      </c>
    </row>
    <row r="3339" spans="1:14" x14ac:dyDescent="0.3">
      <c r="A3339" t="s">
        <v>21</v>
      </c>
      <c r="B3339" t="s">
        <v>22</v>
      </c>
      <c r="C3339" t="s">
        <v>178</v>
      </c>
      <c r="D3339" t="s">
        <v>182</v>
      </c>
      <c r="E3339" t="s">
        <v>237</v>
      </c>
      <c r="F3339">
        <v>4</v>
      </c>
      <c r="G3339">
        <v>2024</v>
      </c>
      <c r="H3339" s="15">
        <v>541</v>
      </c>
      <c r="I3339" s="12">
        <v>1.4053</v>
      </c>
      <c r="J3339" s="12">
        <v>0.91527976639073549</v>
      </c>
      <c r="K3339" s="16">
        <v>760.26729999999998</v>
      </c>
      <c r="L3339" s="16">
        <v>495.16635361738793</v>
      </c>
      <c r="M3339" s="11">
        <v>-7.6026730000000002</v>
      </c>
      <c r="N3339" s="17">
        <v>-32.526000000000003</v>
      </c>
    </row>
    <row r="3340" spans="1:14" x14ac:dyDescent="0.3">
      <c r="A3340" t="s">
        <v>21</v>
      </c>
      <c r="B3340" t="s">
        <v>22</v>
      </c>
      <c r="C3340" t="s">
        <v>178</v>
      </c>
      <c r="D3340" t="s">
        <v>182</v>
      </c>
      <c r="E3340" t="s">
        <v>236</v>
      </c>
      <c r="F3340">
        <v>10</v>
      </c>
      <c r="G3340">
        <v>2024</v>
      </c>
      <c r="H3340" s="15">
        <v>519</v>
      </c>
      <c r="I3340" s="12">
        <v>1.5165</v>
      </c>
      <c r="J3340" s="12">
        <v>0.9690623839097402</v>
      </c>
      <c r="K3340" s="16">
        <v>787.06349999999998</v>
      </c>
      <c r="L3340" s="16">
        <v>502.94337724915516</v>
      </c>
      <c r="M3340" s="11">
        <v>-7.870635</v>
      </c>
      <c r="N3340" s="17">
        <v>-33.675000000000004</v>
      </c>
    </row>
    <row r="3341" spans="1:14" x14ac:dyDescent="0.3">
      <c r="A3341" t="s">
        <v>23</v>
      </c>
      <c r="B3341" t="s">
        <v>24</v>
      </c>
      <c r="C3341" t="s">
        <v>180</v>
      </c>
      <c r="D3341" t="s">
        <v>182</v>
      </c>
      <c r="E3341" t="s">
        <v>239</v>
      </c>
      <c r="F3341">
        <v>2</v>
      </c>
      <c r="G3341">
        <v>2024</v>
      </c>
      <c r="H3341" s="15">
        <v>55</v>
      </c>
      <c r="I3341" s="12">
        <v>2.2546000000000004</v>
      </c>
      <c r="J3341" s="12">
        <v>1.2670577798940115</v>
      </c>
      <c r="K3341" s="16">
        <v>124.00300000000001</v>
      </c>
      <c r="L3341" s="16">
        <v>69.688177894170636</v>
      </c>
      <c r="M3341" s="11">
        <v>-1.2400300000000002</v>
      </c>
      <c r="N3341" s="17">
        <v>-5.2405000000000008</v>
      </c>
    </row>
    <row r="3342" spans="1:14" x14ac:dyDescent="0.3">
      <c r="A3342" t="s">
        <v>23</v>
      </c>
      <c r="B3342" t="s">
        <v>24</v>
      </c>
      <c r="C3342" t="s">
        <v>180</v>
      </c>
      <c r="D3342" t="s">
        <v>182</v>
      </c>
      <c r="E3342" t="s">
        <v>238</v>
      </c>
      <c r="F3342">
        <v>7</v>
      </c>
      <c r="G3342">
        <v>2024</v>
      </c>
      <c r="H3342" s="15">
        <v>105</v>
      </c>
      <c r="I3342" s="12">
        <v>2.0928</v>
      </c>
      <c r="J3342" s="12">
        <v>1.1335869781419528</v>
      </c>
      <c r="K3342" s="16">
        <v>219.744</v>
      </c>
      <c r="L3342" s="16">
        <v>119.02663270490504</v>
      </c>
      <c r="M3342" s="11">
        <v>-2.1974399999999998</v>
      </c>
      <c r="N3342" s="17">
        <v>-9.2114999999999991</v>
      </c>
    </row>
    <row r="3343" spans="1:14" x14ac:dyDescent="0.3">
      <c r="A3343" t="s">
        <v>25</v>
      </c>
      <c r="B3343" t="s">
        <v>26</v>
      </c>
      <c r="C3343" t="s">
        <v>1</v>
      </c>
      <c r="D3343" t="s">
        <v>182</v>
      </c>
      <c r="E3343" t="s">
        <v>242</v>
      </c>
      <c r="F3343">
        <v>11</v>
      </c>
      <c r="G3343">
        <v>2024</v>
      </c>
      <c r="H3343" s="15">
        <v>9</v>
      </c>
      <c r="I3343" s="12">
        <v>2.0018000000000002</v>
      </c>
      <c r="J3343" s="12">
        <v>0.97716997367423208</v>
      </c>
      <c r="K3343" s="16">
        <v>18.016200000000001</v>
      </c>
      <c r="L3343" s="16">
        <v>8.7945297630680894</v>
      </c>
      <c r="M3343" s="11">
        <v>-0.18016200000000002</v>
      </c>
      <c r="N3343" s="17">
        <v>-0.79200000000000004</v>
      </c>
    </row>
    <row r="3344" spans="1:14" x14ac:dyDescent="0.3">
      <c r="A3344" t="s">
        <v>25</v>
      </c>
      <c r="B3344" t="s">
        <v>26</v>
      </c>
      <c r="C3344" t="s">
        <v>1</v>
      </c>
      <c r="D3344" t="s">
        <v>182</v>
      </c>
      <c r="E3344" t="s">
        <v>238</v>
      </c>
      <c r="F3344">
        <v>7</v>
      </c>
      <c r="G3344">
        <v>2024</v>
      </c>
      <c r="H3344" s="15">
        <v>29</v>
      </c>
      <c r="I3344" s="12">
        <v>1.5771999999999999</v>
      </c>
      <c r="J3344" s="12">
        <v>0.84844422026469379</v>
      </c>
      <c r="K3344" s="16">
        <v>45.738799999999998</v>
      </c>
      <c r="L3344" s="16">
        <v>24.60488238767612</v>
      </c>
      <c r="M3344" s="11">
        <v>-0.45738799999999996</v>
      </c>
      <c r="N3344" s="17">
        <v>-1.9500000000000002</v>
      </c>
    </row>
    <row r="3345" spans="1:14" x14ac:dyDescent="0.3">
      <c r="A3345" t="s">
        <v>25</v>
      </c>
      <c r="B3345" t="s">
        <v>26</v>
      </c>
      <c r="C3345" t="s">
        <v>1</v>
      </c>
      <c r="D3345" t="s">
        <v>182</v>
      </c>
      <c r="E3345" t="s">
        <v>244</v>
      </c>
      <c r="F3345">
        <v>1</v>
      </c>
      <c r="G3345">
        <v>2024</v>
      </c>
      <c r="H3345" s="15">
        <v>29</v>
      </c>
      <c r="I3345" s="12">
        <v>1.6074999999999999</v>
      </c>
      <c r="J3345" s="12">
        <v>0.82378551609990491</v>
      </c>
      <c r="K3345" s="16">
        <v>46.6175</v>
      </c>
      <c r="L3345" s="16">
        <v>23.889779966897244</v>
      </c>
      <c r="M3345" s="11">
        <v>-0.46617500000000001</v>
      </c>
      <c r="N3345" s="17">
        <v>-1.9875</v>
      </c>
    </row>
    <row r="3346" spans="1:14" x14ac:dyDescent="0.3">
      <c r="A3346" t="s">
        <v>25</v>
      </c>
      <c r="B3346" t="s">
        <v>26</v>
      </c>
      <c r="C3346" t="s">
        <v>1</v>
      </c>
      <c r="D3346" t="s">
        <v>182</v>
      </c>
      <c r="E3346" t="s">
        <v>246</v>
      </c>
      <c r="F3346">
        <v>3</v>
      </c>
      <c r="G3346">
        <v>2024</v>
      </c>
      <c r="H3346" s="15">
        <v>31</v>
      </c>
      <c r="I3346" s="12">
        <v>1.5872999999999999</v>
      </c>
      <c r="J3346" s="12">
        <v>0.93912925695999216</v>
      </c>
      <c r="K3346" s="16">
        <v>49.206299999999999</v>
      </c>
      <c r="L3346" s="16">
        <v>29.113006965759759</v>
      </c>
      <c r="M3346" s="11">
        <v>-0.49206299999999997</v>
      </c>
      <c r="N3346" s="17">
        <v>-2.1194999999999999</v>
      </c>
    </row>
    <row r="3347" spans="1:14" x14ac:dyDescent="0.3">
      <c r="A3347" t="s">
        <v>25</v>
      </c>
      <c r="B3347" t="s">
        <v>26</v>
      </c>
      <c r="C3347" t="s">
        <v>1</v>
      </c>
      <c r="D3347" t="s">
        <v>182</v>
      </c>
      <c r="E3347" t="s">
        <v>240</v>
      </c>
      <c r="F3347">
        <v>6</v>
      </c>
      <c r="G3347">
        <v>2024</v>
      </c>
      <c r="H3347" s="15">
        <v>33</v>
      </c>
      <c r="I3347" s="12">
        <v>1.7895000000000001</v>
      </c>
      <c r="J3347" s="12">
        <v>0.89351780120073454</v>
      </c>
      <c r="K3347" s="16">
        <v>59.0535</v>
      </c>
      <c r="L3347" s="16">
        <v>29.486087439624239</v>
      </c>
      <c r="M3347" s="11">
        <v>-0.59053500000000003</v>
      </c>
      <c r="N3347" s="17">
        <v>-2.4780000000000002</v>
      </c>
    </row>
    <row r="3348" spans="1:14" x14ac:dyDescent="0.3">
      <c r="A3348" t="s">
        <v>25</v>
      </c>
      <c r="B3348" t="s">
        <v>26</v>
      </c>
      <c r="C3348" t="s">
        <v>1</v>
      </c>
      <c r="D3348" t="s">
        <v>182</v>
      </c>
      <c r="E3348" t="s">
        <v>236</v>
      </c>
      <c r="F3348">
        <v>10</v>
      </c>
      <c r="G3348">
        <v>2024</v>
      </c>
      <c r="H3348" s="15">
        <v>41</v>
      </c>
      <c r="I3348" s="12">
        <v>1.5872999999999999</v>
      </c>
      <c r="J3348" s="12">
        <v>0.9133807726141957</v>
      </c>
      <c r="K3348" s="16">
        <v>65.079300000000003</v>
      </c>
      <c r="L3348" s="16">
        <v>37.448611677182022</v>
      </c>
      <c r="M3348" s="11">
        <v>-0.65079300000000007</v>
      </c>
      <c r="N3348" s="17">
        <v>-2.7475000000000005</v>
      </c>
    </row>
    <row r="3349" spans="1:14" x14ac:dyDescent="0.3">
      <c r="A3349" t="s">
        <v>25</v>
      </c>
      <c r="B3349" t="s">
        <v>26</v>
      </c>
      <c r="C3349" t="s">
        <v>1</v>
      </c>
      <c r="D3349" t="s">
        <v>182</v>
      </c>
      <c r="E3349" t="s">
        <v>245</v>
      </c>
      <c r="F3349">
        <v>5</v>
      </c>
      <c r="G3349">
        <v>2024</v>
      </c>
      <c r="H3349" s="15">
        <v>35</v>
      </c>
      <c r="I3349" s="12">
        <v>1.9007000000000001</v>
      </c>
      <c r="J3349" s="12">
        <v>0.97320536716656447</v>
      </c>
      <c r="K3349" s="16">
        <v>66.524500000000003</v>
      </c>
      <c r="L3349" s="16">
        <v>34.062187850829758</v>
      </c>
      <c r="M3349" s="11">
        <v>-0.66524500000000009</v>
      </c>
      <c r="N3349" s="17">
        <v>-2.8200000000000003</v>
      </c>
    </row>
    <row r="3350" spans="1:14" x14ac:dyDescent="0.3">
      <c r="A3350" t="s">
        <v>25</v>
      </c>
      <c r="B3350" t="s">
        <v>26</v>
      </c>
      <c r="C3350" t="s">
        <v>1</v>
      </c>
      <c r="D3350" t="s">
        <v>182</v>
      </c>
      <c r="E3350" t="s">
        <v>235</v>
      </c>
      <c r="F3350">
        <v>9</v>
      </c>
      <c r="G3350">
        <v>2024</v>
      </c>
      <c r="H3350" s="15">
        <v>41</v>
      </c>
      <c r="I3350" s="12">
        <v>1.7895000000000001</v>
      </c>
      <c r="J3350" s="12">
        <v>0.91901203054450942</v>
      </c>
      <c r="K3350" s="16">
        <v>73.369500000000002</v>
      </c>
      <c r="L3350" s="16">
        <v>37.679493252324889</v>
      </c>
      <c r="M3350" s="11">
        <v>-0.73369499999999999</v>
      </c>
      <c r="N3350" s="17">
        <v>-3.0975000000000001</v>
      </c>
    </row>
    <row r="3351" spans="1:14" x14ac:dyDescent="0.3">
      <c r="A3351" t="s">
        <v>27</v>
      </c>
      <c r="B3351" t="s">
        <v>28</v>
      </c>
      <c r="C3351" t="s">
        <v>1</v>
      </c>
      <c r="D3351" t="s">
        <v>182</v>
      </c>
      <c r="E3351" t="s">
        <v>242</v>
      </c>
      <c r="F3351">
        <v>11</v>
      </c>
      <c r="G3351">
        <v>2024</v>
      </c>
      <c r="H3351" s="15">
        <v>24</v>
      </c>
      <c r="I3351" s="12">
        <v>1.7996000000000001</v>
      </c>
      <c r="J3351" s="12">
        <v>0.99307839722901348</v>
      </c>
      <c r="K3351" s="16">
        <v>43.190400000000004</v>
      </c>
      <c r="L3351" s="16">
        <v>23.833881533496324</v>
      </c>
      <c r="M3351" s="11">
        <v>-0.43190400000000007</v>
      </c>
      <c r="N3351" s="17">
        <v>-1.8690000000000002</v>
      </c>
    </row>
    <row r="3352" spans="1:14" x14ac:dyDescent="0.3">
      <c r="A3352" t="s">
        <v>27</v>
      </c>
      <c r="B3352" t="s">
        <v>28</v>
      </c>
      <c r="C3352" t="s">
        <v>1</v>
      </c>
      <c r="D3352" t="s">
        <v>182</v>
      </c>
      <c r="E3352" t="s">
        <v>237</v>
      </c>
      <c r="F3352">
        <v>4</v>
      </c>
      <c r="G3352">
        <v>2024</v>
      </c>
      <c r="H3352" s="15">
        <v>28</v>
      </c>
      <c r="I3352" s="12">
        <v>1.6984999999999999</v>
      </c>
      <c r="J3352" s="12">
        <v>0.96760916314327405</v>
      </c>
      <c r="K3352" s="16">
        <v>47.558</v>
      </c>
      <c r="L3352" s="16">
        <v>27.093056568011672</v>
      </c>
      <c r="M3352" s="11">
        <v>-0.47558</v>
      </c>
      <c r="N3352" s="17">
        <v>-2.016</v>
      </c>
    </row>
    <row r="3353" spans="1:14" x14ac:dyDescent="0.3">
      <c r="A3353" t="s">
        <v>27</v>
      </c>
      <c r="B3353" t="s">
        <v>28</v>
      </c>
      <c r="C3353" t="s">
        <v>1</v>
      </c>
      <c r="D3353" t="s">
        <v>182</v>
      </c>
      <c r="E3353" t="s">
        <v>238</v>
      </c>
      <c r="F3353">
        <v>7</v>
      </c>
      <c r="G3353">
        <v>2024</v>
      </c>
      <c r="H3353" s="15">
        <v>30</v>
      </c>
      <c r="I3353" s="12">
        <v>1.7085999999999999</v>
      </c>
      <c r="J3353" s="12">
        <v>0.94101481859340519</v>
      </c>
      <c r="K3353" s="16">
        <v>51.257999999999996</v>
      </c>
      <c r="L3353" s="16">
        <v>28.230444557802155</v>
      </c>
      <c r="M3353" s="11">
        <v>-0.51257999999999992</v>
      </c>
      <c r="N3353" s="17">
        <v>-2.1970000000000001</v>
      </c>
    </row>
    <row r="3354" spans="1:14" x14ac:dyDescent="0.3">
      <c r="A3354" t="s">
        <v>27</v>
      </c>
      <c r="B3354" t="s">
        <v>28</v>
      </c>
      <c r="C3354" t="s">
        <v>1</v>
      </c>
      <c r="D3354" t="s">
        <v>182</v>
      </c>
      <c r="E3354" t="s">
        <v>245</v>
      </c>
      <c r="F3354">
        <v>5</v>
      </c>
      <c r="G3354">
        <v>2024</v>
      </c>
      <c r="H3354" s="15">
        <v>29</v>
      </c>
      <c r="I3354" s="12">
        <v>1.7895000000000001</v>
      </c>
      <c r="J3354" s="12">
        <v>0.99777329505629353</v>
      </c>
      <c r="K3354" s="16">
        <v>51.895500000000006</v>
      </c>
      <c r="L3354" s="16">
        <v>28.935425556632513</v>
      </c>
      <c r="M3354" s="11">
        <v>-0.51895500000000006</v>
      </c>
      <c r="N3354" s="17">
        <v>-2.2124999999999999</v>
      </c>
    </row>
    <row r="3355" spans="1:14" x14ac:dyDescent="0.3">
      <c r="A3355" t="s">
        <v>27</v>
      </c>
      <c r="B3355" t="s">
        <v>28</v>
      </c>
      <c r="C3355" t="s">
        <v>1</v>
      </c>
      <c r="D3355" t="s">
        <v>182</v>
      </c>
      <c r="E3355" t="s">
        <v>241</v>
      </c>
      <c r="F3355">
        <v>8</v>
      </c>
      <c r="G3355">
        <v>2024</v>
      </c>
      <c r="H3355" s="15">
        <v>31</v>
      </c>
      <c r="I3355" s="12">
        <v>1.6782999999999999</v>
      </c>
      <c r="J3355" s="12">
        <v>0.90871612619646502</v>
      </c>
      <c r="K3355" s="16">
        <v>52.027299999999997</v>
      </c>
      <c r="L3355" s="16">
        <v>28.170199912090414</v>
      </c>
      <c r="M3355" s="11">
        <v>-0.52027299999999999</v>
      </c>
      <c r="N3355" s="17">
        <v>-2.2410000000000001</v>
      </c>
    </row>
    <row r="3356" spans="1:14" x14ac:dyDescent="0.3">
      <c r="A3356" t="s">
        <v>27</v>
      </c>
      <c r="B3356" t="s">
        <v>28</v>
      </c>
      <c r="C3356" t="s">
        <v>1</v>
      </c>
      <c r="D3356" t="s">
        <v>182</v>
      </c>
      <c r="E3356" t="s">
        <v>246</v>
      </c>
      <c r="F3356">
        <v>3</v>
      </c>
      <c r="G3356">
        <v>2024</v>
      </c>
      <c r="H3356" s="15">
        <v>35</v>
      </c>
      <c r="I3356" s="12">
        <v>1.6580999999999999</v>
      </c>
      <c r="J3356" s="12">
        <v>0.94775487077610565</v>
      </c>
      <c r="K3356" s="16">
        <v>58.033499999999997</v>
      </c>
      <c r="L3356" s="16">
        <v>33.1714204771637</v>
      </c>
      <c r="M3356" s="11">
        <v>-0.58033499999999993</v>
      </c>
      <c r="N3356" s="17">
        <v>-2.46</v>
      </c>
    </row>
    <row r="3357" spans="1:14" x14ac:dyDescent="0.3">
      <c r="A3357" t="s">
        <v>27</v>
      </c>
      <c r="B3357" t="s">
        <v>28</v>
      </c>
      <c r="C3357" t="s">
        <v>1</v>
      </c>
      <c r="D3357" t="s">
        <v>182</v>
      </c>
      <c r="E3357" t="s">
        <v>240</v>
      </c>
      <c r="F3357">
        <v>6</v>
      </c>
      <c r="G3357">
        <v>2024</v>
      </c>
      <c r="H3357" s="15">
        <v>36</v>
      </c>
      <c r="I3357" s="12">
        <v>1.6580999999999999</v>
      </c>
      <c r="J3357" s="12">
        <v>0.95408467534283059</v>
      </c>
      <c r="K3357" s="16">
        <v>59.691599999999994</v>
      </c>
      <c r="L3357" s="16">
        <v>34.347048312341904</v>
      </c>
      <c r="M3357" s="11">
        <v>-0.596916</v>
      </c>
      <c r="N3357" s="17">
        <v>-2.5419999999999998</v>
      </c>
    </row>
    <row r="3358" spans="1:14" x14ac:dyDescent="0.3">
      <c r="A3358" t="s">
        <v>27</v>
      </c>
      <c r="B3358" t="s">
        <v>28</v>
      </c>
      <c r="C3358" t="s">
        <v>1</v>
      </c>
      <c r="D3358" t="s">
        <v>182</v>
      </c>
      <c r="E3358" t="s">
        <v>235</v>
      </c>
      <c r="F3358">
        <v>9</v>
      </c>
      <c r="G3358">
        <v>2024</v>
      </c>
      <c r="H3358" s="15">
        <v>40</v>
      </c>
      <c r="I3358" s="12">
        <v>1.6782999999999999</v>
      </c>
      <c r="J3358" s="12">
        <v>0.87759373591385603</v>
      </c>
      <c r="K3358" s="16">
        <v>67.131999999999991</v>
      </c>
      <c r="L3358" s="16">
        <v>35.103749436554239</v>
      </c>
      <c r="M3358" s="11">
        <v>-0.67131999999999992</v>
      </c>
      <c r="N3358" s="17">
        <v>-2.8220000000000001</v>
      </c>
    </row>
    <row r="3359" spans="1:14" x14ac:dyDescent="0.3">
      <c r="A3359" t="s">
        <v>27</v>
      </c>
      <c r="B3359" t="s">
        <v>28</v>
      </c>
      <c r="C3359" t="s">
        <v>1</v>
      </c>
      <c r="D3359" t="s">
        <v>182</v>
      </c>
      <c r="E3359" t="s">
        <v>244</v>
      </c>
      <c r="F3359">
        <v>1</v>
      </c>
      <c r="G3359">
        <v>2024</v>
      </c>
      <c r="H3359" s="15">
        <v>41</v>
      </c>
      <c r="I3359" s="12">
        <v>1.6681999999999999</v>
      </c>
      <c r="J3359" s="12">
        <v>0.94799505169703668</v>
      </c>
      <c r="K3359" s="16">
        <v>68.396199999999993</v>
      </c>
      <c r="L3359" s="16">
        <v>38.867797119578505</v>
      </c>
      <c r="M3359" s="11">
        <v>-0.68396199999999996</v>
      </c>
      <c r="N3359" s="17">
        <v>-2.8875000000000002</v>
      </c>
    </row>
    <row r="3360" spans="1:14" x14ac:dyDescent="0.3">
      <c r="A3360" t="s">
        <v>27</v>
      </c>
      <c r="B3360" t="s">
        <v>28</v>
      </c>
      <c r="C3360" t="s">
        <v>1</v>
      </c>
      <c r="D3360" t="s">
        <v>182</v>
      </c>
      <c r="E3360" t="s">
        <v>239</v>
      </c>
      <c r="F3360">
        <v>2</v>
      </c>
      <c r="G3360">
        <v>2024</v>
      </c>
      <c r="H3360" s="15">
        <v>47</v>
      </c>
      <c r="I3360" s="12">
        <v>1.6984999999999999</v>
      </c>
      <c r="J3360" s="12">
        <v>0.97390869034628458</v>
      </c>
      <c r="K3360" s="16">
        <v>79.829499999999996</v>
      </c>
      <c r="L3360" s="16">
        <v>45.773708446275378</v>
      </c>
      <c r="M3360" s="11">
        <v>-0.79829499999999998</v>
      </c>
      <c r="N3360" s="17">
        <v>-3.3600000000000003</v>
      </c>
    </row>
    <row r="3361" spans="1:14" x14ac:dyDescent="0.3">
      <c r="A3361" t="s">
        <v>27</v>
      </c>
      <c r="B3361" t="s">
        <v>28</v>
      </c>
      <c r="C3361" t="s">
        <v>1</v>
      </c>
      <c r="D3361" t="s">
        <v>182</v>
      </c>
      <c r="E3361" t="s">
        <v>243</v>
      </c>
      <c r="F3361">
        <v>12</v>
      </c>
      <c r="G3361">
        <v>2024</v>
      </c>
      <c r="H3361" s="15">
        <v>48</v>
      </c>
      <c r="I3361" s="12">
        <v>1.6580999999999999</v>
      </c>
      <c r="J3361" s="12">
        <v>0.94991555105857994</v>
      </c>
      <c r="K3361" s="16">
        <v>79.588799999999992</v>
      </c>
      <c r="L3361" s="16">
        <v>45.595946450811837</v>
      </c>
      <c r="M3361" s="11">
        <v>-0.79588799999999993</v>
      </c>
      <c r="N3361" s="17">
        <v>-3.3620000000000001</v>
      </c>
    </row>
    <row r="3362" spans="1:14" x14ac:dyDescent="0.3">
      <c r="A3362" t="s">
        <v>27</v>
      </c>
      <c r="B3362" t="s">
        <v>28</v>
      </c>
      <c r="C3362" t="s">
        <v>1</v>
      </c>
      <c r="D3362" t="s">
        <v>182</v>
      </c>
      <c r="E3362" t="s">
        <v>236</v>
      </c>
      <c r="F3362">
        <v>10</v>
      </c>
      <c r="G3362">
        <v>2024</v>
      </c>
      <c r="H3362" s="15">
        <v>47</v>
      </c>
      <c r="I3362" s="12">
        <v>1.7186999999999999</v>
      </c>
      <c r="J3362" s="12">
        <v>0.91885494132148038</v>
      </c>
      <c r="K3362" s="16">
        <v>80.778899999999993</v>
      </c>
      <c r="L3362" s="16">
        <v>43.186182242109581</v>
      </c>
      <c r="M3362" s="11">
        <v>-0.80778899999999998</v>
      </c>
      <c r="N3362" s="17">
        <v>-3.4000000000000004</v>
      </c>
    </row>
    <row r="3363" spans="1:14" x14ac:dyDescent="0.3">
      <c r="A3363" t="s">
        <v>29</v>
      </c>
      <c r="B3363" t="s">
        <v>30</v>
      </c>
      <c r="C3363" t="s">
        <v>177</v>
      </c>
      <c r="D3363" t="s">
        <v>182</v>
      </c>
      <c r="E3363" t="s">
        <v>240</v>
      </c>
      <c r="F3363">
        <v>6</v>
      </c>
      <c r="G3363">
        <v>2024</v>
      </c>
      <c r="H3363" s="15">
        <v>13</v>
      </c>
      <c r="I3363" s="12">
        <v>1.5771999999999999</v>
      </c>
      <c r="J3363" s="12">
        <v>0.87000543620280979</v>
      </c>
      <c r="K3363" s="16">
        <v>20.503599999999999</v>
      </c>
      <c r="L3363" s="16">
        <v>11.310070670636527</v>
      </c>
      <c r="M3363" s="11">
        <v>-0.205036</v>
      </c>
      <c r="N3363" s="17">
        <v>-0.8580000000000001</v>
      </c>
    </row>
    <row r="3364" spans="1:14" x14ac:dyDescent="0.3">
      <c r="A3364" t="s">
        <v>29</v>
      </c>
      <c r="B3364" t="s">
        <v>30</v>
      </c>
      <c r="C3364" t="s">
        <v>177</v>
      </c>
      <c r="D3364" t="s">
        <v>182</v>
      </c>
      <c r="E3364" t="s">
        <v>237</v>
      </c>
      <c r="F3364">
        <v>4</v>
      </c>
      <c r="G3364">
        <v>2024</v>
      </c>
      <c r="H3364" s="15">
        <v>82</v>
      </c>
      <c r="I3364" s="12">
        <v>1.6580999999999999</v>
      </c>
      <c r="J3364" s="12">
        <v>0.88655805721469538</v>
      </c>
      <c r="K3364" s="16">
        <v>135.96420000000001</v>
      </c>
      <c r="L3364" s="16">
        <v>72.697760691605026</v>
      </c>
      <c r="M3364" s="11">
        <v>-1.359642</v>
      </c>
      <c r="N3364" s="17">
        <v>-5.9039999999999999</v>
      </c>
    </row>
    <row r="3365" spans="1:14" x14ac:dyDescent="0.3">
      <c r="A3365" t="s">
        <v>31</v>
      </c>
      <c r="B3365" t="s">
        <v>32</v>
      </c>
      <c r="C3365" t="s">
        <v>180</v>
      </c>
      <c r="D3365" t="s">
        <v>182</v>
      </c>
      <c r="E3365" t="s">
        <v>246</v>
      </c>
      <c r="F3365">
        <v>3</v>
      </c>
      <c r="G3365">
        <v>2024</v>
      </c>
      <c r="H3365" s="15">
        <v>188</v>
      </c>
      <c r="I3365" s="12">
        <v>1.9816</v>
      </c>
      <c r="J3365" s="12">
        <v>1.6970045052445915</v>
      </c>
      <c r="K3365" s="16">
        <v>372.54079999999999</v>
      </c>
      <c r="L3365" s="16">
        <v>319.03684698598317</v>
      </c>
      <c r="M3365" s="11">
        <v>-3.7254079999999998</v>
      </c>
      <c r="N3365" s="17">
        <v>-15.680000000000001</v>
      </c>
    </row>
    <row r="3366" spans="1:14" x14ac:dyDescent="0.3">
      <c r="A3366" t="s">
        <v>31</v>
      </c>
      <c r="B3366" t="s">
        <v>32</v>
      </c>
      <c r="C3366" t="s">
        <v>180</v>
      </c>
      <c r="D3366" t="s">
        <v>182</v>
      </c>
      <c r="E3366" t="s">
        <v>237</v>
      </c>
      <c r="F3366">
        <v>4</v>
      </c>
      <c r="G3366">
        <v>2024</v>
      </c>
      <c r="H3366" s="15">
        <v>188</v>
      </c>
      <c r="I3366" s="12">
        <v>1.9816</v>
      </c>
      <c r="J3366" s="12">
        <v>1.6970045052445915</v>
      </c>
      <c r="K3366" s="16">
        <v>372.54079999999999</v>
      </c>
      <c r="L3366" s="16">
        <v>319.03684698598317</v>
      </c>
      <c r="M3366" s="11">
        <v>-3.7254079999999998</v>
      </c>
      <c r="N3366" s="17">
        <v>-15.680000000000001</v>
      </c>
    </row>
    <row r="3367" spans="1:14" x14ac:dyDescent="0.3">
      <c r="A3367" t="s">
        <v>31</v>
      </c>
      <c r="B3367" t="s">
        <v>32</v>
      </c>
      <c r="C3367" t="s">
        <v>180</v>
      </c>
      <c r="D3367" t="s">
        <v>182</v>
      </c>
      <c r="E3367" t="s">
        <v>245</v>
      </c>
      <c r="F3367">
        <v>5</v>
      </c>
      <c r="G3367">
        <v>2024</v>
      </c>
      <c r="H3367" s="15">
        <v>188</v>
      </c>
      <c r="I3367" s="12">
        <v>1.9816</v>
      </c>
      <c r="J3367" s="12">
        <v>1.6970045052445915</v>
      </c>
      <c r="K3367" s="16">
        <v>372.54079999999999</v>
      </c>
      <c r="L3367" s="16">
        <v>319.03684698598317</v>
      </c>
      <c r="M3367" s="11">
        <v>-3.7254079999999998</v>
      </c>
      <c r="N3367" s="17">
        <v>-15.680000000000001</v>
      </c>
    </row>
    <row r="3368" spans="1:14" x14ac:dyDescent="0.3">
      <c r="A3368" t="s">
        <v>31</v>
      </c>
      <c r="B3368" t="s">
        <v>32</v>
      </c>
      <c r="C3368" t="s">
        <v>180</v>
      </c>
      <c r="D3368" t="s">
        <v>182</v>
      </c>
      <c r="E3368" t="s">
        <v>240</v>
      </c>
      <c r="F3368">
        <v>6</v>
      </c>
      <c r="G3368">
        <v>2024</v>
      </c>
      <c r="H3368" s="15">
        <v>188</v>
      </c>
      <c r="I3368" s="12">
        <v>1.9816</v>
      </c>
      <c r="J3368" s="12">
        <v>1.6970045052445915</v>
      </c>
      <c r="K3368" s="16">
        <v>372.54079999999999</v>
      </c>
      <c r="L3368" s="16">
        <v>319.03684698598317</v>
      </c>
      <c r="M3368" s="11">
        <v>-3.7254079999999998</v>
      </c>
      <c r="N3368" s="17">
        <v>-15.680000000000001</v>
      </c>
    </row>
    <row r="3369" spans="1:14" x14ac:dyDescent="0.3">
      <c r="A3369" t="s">
        <v>31</v>
      </c>
      <c r="B3369" t="s">
        <v>32</v>
      </c>
      <c r="C3369" t="s">
        <v>180</v>
      </c>
      <c r="D3369" t="s">
        <v>182</v>
      </c>
      <c r="E3369" t="s">
        <v>238</v>
      </c>
      <c r="F3369">
        <v>7</v>
      </c>
      <c r="G3369">
        <v>2024</v>
      </c>
      <c r="H3369" s="15">
        <v>188</v>
      </c>
      <c r="I3369" s="12">
        <v>1.9816</v>
      </c>
      <c r="J3369" s="12">
        <v>1.6970045052445915</v>
      </c>
      <c r="K3369" s="16">
        <v>372.54079999999999</v>
      </c>
      <c r="L3369" s="16">
        <v>319.03684698598317</v>
      </c>
      <c r="M3369" s="11">
        <v>-3.7254079999999998</v>
      </c>
      <c r="N3369" s="17">
        <v>-15.680000000000001</v>
      </c>
    </row>
    <row r="3370" spans="1:14" x14ac:dyDescent="0.3">
      <c r="A3370" t="s">
        <v>31</v>
      </c>
      <c r="B3370" t="s">
        <v>32</v>
      </c>
      <c r="C3370" t="s">
        <v>180</v>
      </c>
      <c r="D3370" t="s">
        <v>182</v>
      </c>
      <c r="E3370" t="s">
        <v>241</v>
      </c>
      <c r="F3370">
        <v>8</v>
      </c>
      <c r="G3370">
        <v>2024</v>
      </c>
      <c r="H3370" s="15">
        <v>188</v>
      </c>
      <c r="I3370" s="12">
        <v>1.9816</v>
      </c>
      <c r="J3370" s="12">
        <v>1.6970045052445915</v>
      </c>
      <c r="K3370" s="16">
        <v>372.54079999999999</v>
      </c>
      <c r="L3370" s="16">
        <v>319.03684698598317</v>
      </c>
      <c r="M3370" s="11">
        <v>-3.7254079999999998</v>
      </c>
      <c r="N3370" s="17">
        <v>-15.680000000000001</v>
      </c>
    </row>
    <row r="3371" spans="1:14" x14ac:dyDescent="0.3">
      <c r="A3371" t="s">
        <v>31</v>
      </c>
      <c r="B3371" t="s">
        <v>32</v>
      </c>
      <c r="C3371" t="s">
        <v>180</v>
      </c>
      <c r="D3371" t="s">
        <v>182</v>
      </c>
      <c r="E3371" t="s">
        <v>235</v>
      </c>
      <c r="F3371">
        <v>9</v>
      </c>
      <c r="G3371">
        <v>2024</v>
      </c>
      <c r="H3371" s="15">
        <v>188</v>
      </c>
      <c r="I3371" s="12">
        <v>1.9816</v>
      </c>
      <c r="J3371" s="12">
        <v>1.6970045052445915</v>
      </c>
      <c r="K3371" s="16">
        <v>372.54079999999999</v>
      </c>
      <c r="L3371" s="16">
        <v>319.03684698598317</v>
      </c>
      <c r="M3371" s="11">
        <v>-3.7254079999999998</v>
      </c>
      <c r="N3371" s="17">
        <v>-15.680000000000001</v>
      </c>
    </row>
    <row r="3372" spans="1:14" x14ac:dyDescent="0.3">
      <c r="A3372" t="s">
        <v>31</v>
      </c>
      <c r="B3372" t="s">
        <v>32</v>
      </c>
      <c r="C3372" t="s">
        <v>180</v>
      </c>
      <c r="D3372" t="s">
        <v>182</v>
      </c>
      <c r="E3372" t="s">
        <v>242</v>
      </c>
      <c r="F3372">
        <v>11</v>
      </c>
      <c r="G3372">
        <v>2024</v>
      </c>
      <c r="H3372" s="15">
        <v>8</v>
      </c>
      <c r="I3372" s="12">
        <v>0</v>
      </c>
      <c r="J3372" s="12">
        <v>0</v>
      </c>
      <c r="K3372" s="16">
        <v>0</v>
      </c>
      <c r="L3372" s="16">
        <v>0</v>
      </c>
      <c r="M3372" s="11">
        <v>0</v>
      </c>
      <c r="N3372" s="17">
        <v>0</v>
      </c>
    </row>
    <row r="3373" spans="1:14" x14ac:dyDescent="0.3">
      <c r="A3373" t="s">
        <v>31</v>
      </c>
      <c r="B3373" t="s">
        <v>32</v>
      </c>
      <c r="C3373" t="s">
        <v>180</v>
      </c>
      <c r="D3373" t="s">
        <v>182</v>
      </c>
      <c r="E3373" t="s">
        <v>243</v>
      </c>
      <c r="F3373">
        <v>12</v>
      </c>
      <c r="G3373">
        <v>2024</v>
      </c>
      <c r="H3373" s="15">
        <v>13</v>
      </c>
      <c r="I3373" s="12">
        <v>1.6580999999999999</v>
      </c>
      <c r="J3373" s="12">
        <v>0.94991555105857994</v>
      </c>
      <c r="K3373" s="16">
        <v>21.555299999999999</v>
      </c>
      <c r="L3373" s="16">
        <v>12.34890216376154</v>
      </c>
      <c r="M3373" s="11">
        <v>-0.21555299999999999</v>
      </c>
      <c r="N3373" s="17">
        <v>-0.90200000000000002</v>
      </c>
    </row>
    <row r="3374" spans="1:14" x14ac:dyDescent="0.3">
      <c r="A3374" t="s">
        <v>31</v>
      </c>
      <c r="B3374" t="s">
        <v>32</v>
      </c>
      <c r="C3374" t="s">
        <v>180</v>
      </c>
      <c r="D3374" t="s">
        <v>182</v>
      </c>
      <c r="E3374" t="s">
        <v>244</v>
      </c>
      <c r="F3374">
        <v>1</v>
      </c>
      <c r="G3374">
        <v>2024</v>
      </c>
      <c r="H3374" s="15">
        <v>25</v>
      </c>
      <c r="I3374" s="12">
        <v>1.6681999999999999</v>
      </c>
      <c r="J3374" s="12">
        <v>0.94799505169703668</v>
      </c>
      <c r="K3374" s="16">
        <v>41.704999999999998</v>
      </c>
      <c r="L3374" s="16">
        <v>23.699876292425916</v>
      </c>
      <c r="M3374" s="11">
        <v>-0.41704999999999998</v>
      </c>
      <c r="N3374" s="17">
        <v>-1.7324999999999999</v>
      </c>
    </row>
    <row r="3375" spans="1:14" x14ac:dyDescent="0.3">
      <c r="A3375" t="s">
        <v>31</v>
      </c>
      <c r="B3375" t="s">
        <v>32</v>
      </c>
      <c r="C3375" t="s">
        <v>180</v>
      </c>
      <c r="D3375" t="s">
        <v>182</v>
      </c>
      <c r="E3375" t="s">
        <v>236</v>
      </c>
      <c r="F3375">
        <v>10</v>
      </c>
      <c r="G3375">
        <v>2024</v>
      </c>
      <c r="H3375" s="15">
        <v>25</v>
      </c>
      <c r="I3375" s="12">
        <v>1.7186999999999999</v>
      </c>
      <c r="J3375" s="12">
        <v>0.91885494132148038</v>
      </c>
      <c r="K3375" s="16">
        <v>42.967499999999994</v>
      </c>
      <c r="L3375" s="16">
        <v>22.97137353303701</v>
      </c>
      <c r="M3375" s="11">
        <v>-0.42967499999999997</v>
      </c>
      <c r="N3375" s="17">
        <v>-1.7849999999999999</v>
      </c>
    </row>
    <row r="3376" spans="1:14" x14ac:dyDescent="0.3">
      <c r="A3376" t="s">
        <v>31</v>
      </c>
      <c r="B3376" t="s">
        <v>32</v>
      </c>
      <c r="C3376" t="s">
        <v>180</v>
      </c>
      <c r="D3376" t="s">
        <v>182</v>
      </c>
      <c r="E3376" t="s">
        <v>239</v>
      </c>
      <c r="F3376">
        <v>2</v>
      </c>
      <c r="G3376">
        <v>2024</v>
      </c>
      <c r="H3376" s="15">
        <v>39</v>
      </c>
      <c r="I3376" s="12">
        <v>2.2546000000000004</v>
      </c>
      <c r="J3376" s="12">
        <v>1.2670577798940115</v>
      </c>
      <c r="K3376" s="16">
        <v>87.929400000000015</v>
      </c>
      <c r="L3376" s="16">
        <v>49.415253415866445</v>
      </c>
      <c r="M3376" s="11">
        <v>-0.87929400000000013</v>
      </c>
      <c r="N3376" s="17">
        <v>-3.6795000000000004</v>
      </c>
    </row>
    <row r="3377" spans="1:14" x14ac:dyDescent="0.3">
      <c r="A3377" t="s">
        <v>33</v>
      </c>
      <c r="B3377" t="s">
        <v>34</v>
      </c>
      <c r="C3377" t="s">
        <v>177</v>
      </c>
      <c r="D3377" t="s">
        <v>182</v>
      </c>
      <c r="E3377" t="s">
        <v>241</v>
      </c>
      <c r="F3377">
        <v>8</v>
      </c>
      <c r="G3377">
        <v>2024</v>
      </c>
      <c r="H3377" s="15">
        <v>549</v>
      </c>
      <c r="I3377" s="12">
        <v>1.5670999999999999</v>
      </c>
      <c r="J3377" s="12">
        <v>0.87414615043513177</v>
      </c>
      <c r="K3377" s="16">
        <v>860.33789999999999</v>
      </c>
      <c r="L3377" s="16">
        <v>479.90623658888734</v>
      </c>
      <c r="M3377" s="11">
        <v>-8.6033790000000003</v>
      </c>
      <c r="N3377" s="17">
        <v>-37.200000000000003</v>
      </c>
    </row>
    <row r="3378" spans="1:14" x14ac:dyDescent="0.3">
      <c r="A3378" t="s">
        <v>33</v>
      </c>
      <c r="B3378" t="s">
        <v>34</v>
      </c>
      <c r="C3378" t="s">
        <v>177</v>
      </c>
      <c r="D3378" t="s">
        <v>182</v>
      </c>
      <c r="E3378" t="s">
        <v>243</v>
      </c>
      <c r="F3378">
        <v>12</v>
      </c>
      <c r="G3378">
        <v>2024</v>
      </c>
      <c r="H3378" s="15">
        <v>564</v>
      </c>
      <c r="I3378" s="12">
        <v>1.5771999999999999</v>
      </c>
      <c r="J3378" s="12">
        <v>0.90345460799632782</v>
      </c>
      <c r="K3378" s="16">
        <v>889.54079999999999</v>
      </c>
      <c r="L3378" s="16">
        <v>509.54839890992889</v>
      </c>
      <c r="M3378" s="11">
        <v>-8.8954079999999998</v>
      </c>
      <c r="N3378" s="17">
        <v>-38.454000000000008</v>
      </c>
    </row>
    <row r="3379" spans="1:14" x14ac:dyDescent="0.3">
      <c r="A3379" t="s">
        <v>33</v>
      </c>
      <c r="B3379" t="s">
        <v>34</v>
      </c>
      <c r="C3379" t="s">
        <v>177</v>
      </c>
      <c r="D3379" t="s">
        <v>182</v>
      </c>
      <c r="E3379" t="s">
        <v>235</v>
      </c>
      <c r="F3379">
        <v>9</v>
      </c>
      <c r="G3379">
        <v>2024</v>
      </c>
      <c r="H3379" s="15">
        <v>648</v>
      </c>
      <c r="I3379" s="12">
        <v>1.5569999999999999</v>
      </c>
      <c r="J3379" s="12">
        <v>0.86768327251542499</v>
      </c>
      <c r="K3379" s="16">
        <v>1008.9359999999999</v>
      </c>
      <c r="L3379" s="16">
        <v>562.2587605899954</v>
      </c>
      <c r="M3379" s="11">
        <v>-10.089359999999999</v>
      </c>
      <c r="N3379" s="17">
        <v>-43.582000000000001</v>
      </c>
    </row>
    <row r="3380" spans="1:14" x14ac:dyDescent="0.3">
      <c r="A3380" t="s">
        <v>33</v>
      </c>
      <c r="B3380" t="s">
        <v>34</v>
      </c>
      <c r="C3380" t="s">
        <v>177</v>
      </c>
      <c r="D3380" t="s">
        <v>182</v>
      </c>
      <c r="E3380" t="s">
        <v>238</v>
      </c>
      <c r="F3380">
        <v>7</v>
      </c>
      <c r="G3380">
        <v>2024</v>
      </c>
      <c r="H3380" s="15">
        <v>762</v>
      </c>
      <c r="I3380" s="12">
        <v>1.5468999999999999</v>
      </c>
      <c r="J3380" s="12">
        <v>0.85724714346210262</v>
      </c>
      <c r="K3380" s="16">
        <v>1178.7377999999999</v>
      </c>
      <c r="L3380" s="16">
        <v>653.22232331812222</v>
      </c>
      <c r="M3380" s="11">
        <v>-11.787377999999999</v>
      </c>
      <c r="N3380" s="17">
        <v>-50.949000000000005</v>
      </c>
    </row>
    <row r="3381" spans="1:14" x14ac:dyDescent="0.3">
      <c r="A3381" t="s">
        <v>33</v>
      </c>
      <c r="B3381" t="s">
        <v>34</v>
      </c>
      <c r="C3381" t="s">
        <v>177</v>
      </c>
      <c r="D3381" t="s">
        <v>182</v>
      </c>
      <c r="E3381" t="s">
        <v>239</v>
      </c>
      <c r="F3381">
        <v>2</v>
      </c>
      <c r="G3381">
        <v>2024</v>
      </c>
      <c r="H3381" s="15">
        <v>815</v>
      </c>
      <c r="I3381" s="12">
        <v>1.5771999999999999</v>
      </c>
      <c r="J3381" s="12">
        <v>0.87341698419544556</v>
      </c>
      <c r="K3381" s="16">
        <v>1285.4179999999999</v>
      </c>
      <c r="L3381" s="16">
        <v>711.83484211928817</v>
      </c>
      <c r="M3381" s="11">
        <v>-12.854179999999999</v>
      </c>
      <c r="N3381" s="17">
        <v>-55.536000000000001</v>
      </c>
    </row>
    <row r="3382" spans="1:14" x14ac:dyDescent="0.3">
      <c r="A3382" t="s">
        <v>33</v>
      </c>
      <c r="B3382" t="s">
        <v>34</v>
      </c>
      <c r="C3382" t="s">
        <v>177</v>
      </c>
      <c r="D3382" t="s">
        <v>182</v>
      </c>
      <c r="E3382" t="s">
        <v>245</v>
      </c>
      <c r="F3382">
        <v>5</v>
      </c>
      <c r="G3382">
        <v>2024</v>
      </c>
      <c r="H3382" s="15">
        <v>857</v>
      </c>
      <c r="I3382" s="12">
        <v>1.5367999999999999</v>
      </c>
      <c r="J3382" s="12">
        <v>0.86329219357029707</v>
      </c>
      <c r="K3382" s="16">
        <v>1317.0375999999999</v>
      </c>
      <c r="L3382" s="16">
        <v>739.84140988974457</v>
      </c>
      <c r="M3382" s="11">
        <v>-13.170375999999999</v>
      </c>
      <c r="N3382" s="17">
        <v>-56.924000000000007</v>
      </c>
    </row>
    <row r="3383" spans="1:14" x14ac:dyDescent="0.3">
      <c r="A3383" t="s">
        <v>33</v>
      </c>
      <c r="B3383" t="s">
        <v>34</v>
      </c>
      <c r="C3383" t="s">
        <v>177</v>
      </c>
      <c r="D3383" t="s">
        <v>182</v>
      </c>
      <c r="E3383" t="s">
        <v>240</v>
      </c>
      <c r="F3383">
        <v>6</v>
      </c>
      <c r="G3383">
        <v>2024</v>
      </c>
      <c r="H3383" s="15">
        <v>850</v>
      </c>
      <c r="I3383" s="12">
        <v>1.5973999999999999</v>
      </c>
      <c r="J3383" s="12">
        <v>0.87804319506667483</v>
      </c>
      <c r="K3383" s="16">
        <v>1357.79</v>
      </c>
      <c r="L3383" s="16">
        <v>746.33671580667362</v>
      </c>
      <c r="M3383" s="11">
        <v>-13.5779</v>
      </c>
      <c r="N3383" s="17">
        <v>-58.697000000000003</v>
      </c>
    </row>
    <row r="3384" spans="1:14" x14ac:dyDescent="0.3">
      <c r="A3384" t="s">
        <v>33</v>
      </c>
      <c r="B3384" t="s">
        <v>34</v>
      </c>
      <c r="C3384" t="s">
        <v>177</v>
      </c>
      <c r="D3384" t="s">
        <v>182</v>
      </c>
      <c r="E3384" t="s">
        <v>237</v>
      </c>
      <c r="F3384">
        <v>4</v>
      </c>
      <c r="G3384">
        <v>2024</v>
      </c>
      <c r="H3384" s="15">
        <v>842</v>
      </c>
      <c r="I3384" s="12">
        <v>1.6479999999999999</v>
      </c>
      <c r="J3384" s="12">
        <v>0.8851507922988413</v>
      </c>
      <c r="K3384" s="16">
        <v>1387.616</v>
      </c>
      <c r="L3384" s="16">
        <v>745.2969671156244</v>
      </c>
      <c r="M3384" s="11">
        <v>-13.87616</v>
      </c>
      <c r="N3384" s="17">
        <v>-59.983999999999995</v>
      </c>
    </row>
    <row r="3385" spans="1:14" x14ac:dyDescent="0.3">
      <c r="A3385" t="s">
        <v>33</v>
      </c>
      <c r="B3385" t="s">
        <v>34</v>
      </c>
      <c r="C3385" t="s">
        <v>177</v>
      </c>
      <c r="D3385" t="s">
        <v>182</v>
      </c>
      <c r="E3385" t="s">
        <v>246</v>
      </c>
      <c r="F3385">
        <v>3</v>
      </c>
      <c r="G3385">
        <v>2024</v>
      </c>
      <c r="H3385" s="15">
        <v>1014</v>
      </c>
      <c r="I3385" s="12">
        <v>1.5569999999999999</v>
      </c>
      <c r="J3385" s="12">
        <v>0.88123279239764885</v>
      </c>
      <c r="K3385" s="16">
        <v>1578.798</v>
      </c>
      <c r="L3385" s="16">
        <v>893.57005149121596</v>
      </c>
      <c r="M3385" s="11">
        <v>-15.787980000000001</v>
      </c>
      <c r="N3385" s="17">
        <v>-68.222000000000008</v>
      </c>
    </row>
    <row r="3386" spans="1:14" x14ac:dyDescent="0.3">
      <c r="A3386" t="s">
        <v>33</v>
      </c>
      <c r="B3386" t="s">
        <v>34</v>
      </c>
      <c r="C3386" t="s">
        <v>177</v>
      </c>
      <c r="D3386" t="s">
        <v>182</v>
      </c>
      <c r="E3386" t="s">
        <v>242</v>
      </c>
      <c r="F3386">
        <v>11</v>
      </c>
      <c r="G3386">
        <v>2024</v>
      </c>
      <c r="H3386" s="15">
        <v>853</v>
      </c>
      <c r="I3386" s="12">
        <v>1.8704000000000001</v>
      </c>
      <c r="J3386" s="12">
        <v>1.023217964810182</v>
      </c>
      <c r="K3386" s="16">
        <v>1595.4512</v>
      </c>
      <c r="L3386" s="16">
        <v>872.80492398308525</v>
      </c>
      <c r="M3386" s="11">
        <v>-15.954511999999999</v>
      </c>
      <c r="N3386" s="17">
        <v>-68.912500000000009</v>
      </c>
    </row>
    <row r="3387" spans="1:14" x14ac:dyDescent="0.3">
      <c r="A3387" t="s">
        <v>33</v>
      </c>
      <c r="B3387" t="s">
        <v>34</v>
      </c>
      <c r="C3387" t="s">
        <v>177</v>
      </c>
      <c r="D3387" t="s">
        <v>182</v>
      </c>
      <c r="E3387" t="s">
        <v>244</v>
      </c>
      <c r="F3387">
        <v>1</v>
      </c>
      <c r="G3387">
        <v>2024</v>
      </c>
      <c r="H3387" s="15">
        <v>1026</v>
      </c>
      <c r="I3387" s="12">
        <v>1.5872999999999999</v>
      </c>
      <c r="J3387" s="12">
        <v>0.89062961307005084</v>
      </c>
      <c r="K3387" s="16">
        <v>1628.5698</v>
      </c>
      <c r="L3387" s="16">
        <v>913.78598300987221</v>
      </c>
      <c r="M3387" s="11">
        <v>-16.285698</v>
      </c>
      <c r="N3387" s="17">
        <v>-70.335999999999999</v>
      </c>
    </row>
    <row r="3388" spans="1:14" x14ac:dyDescent="0.3">
      <c r="A3388" t="s">
        <v>33</v>
      </c>
      <c r="B3388" t="s">
        <v>34</v>
      </c>
      <c r="C3388" t="s">
        <v>177</v>
      </c>
      <c r="D3388" t="s">
        <v>182</v>
      </c>
      <c r="E3388" t="s">
        <v>236</v>
      </c>
      <c r="F3388">
        <v>10</v>
      </c>
      <c r="G3388">
        <v>2024</v>
      </c>
      <c r="H3388" s="15">
        <v>1068</v>
      </c>
      <c r="I3388" s="12">
        <v>1.5872999999999999</v>
      </c>
      <c r="J3388" s="12">
        <v>0.87638004044383966</v>
      </c>
      <c r="K3388" s="16">
        <v>1695.2364</v>
      </c>
      <c r="L3388" s="16">
        <v>935.9738831940208</v>
      </c>
      <c r="M3388" s="11">
        <v>-16.952363999999999</v>
      </c>
      <c r="N3388" s="17">
        <v>-73.240499999999997</v>
      </c>
    </row>
    <row r="3389" spans="1:14" x14ac:dyDescent="0.3">
      <c r="A3389" t="s">
        <v>35</v>
      </c>
      <c r="B3389" t="s">
        <v>36</v>
      </c>
      <c r="C3389" t="s">
        <v>1</v>
      </c>
      <c r="D3389" t="s">
        <v>182</v>
      </c>
      <c r="E3389" t="s">
        <v>239</v>
      </c>
      <c r="F3389">
        <v>2</v>
      </c>
      <c r="G3389">
        <v>2024</v>
      </c>
      <c r="H3389" s="15">
        <v>28</v>
      </c>
      <c r="I3389" s="12">
        <v>1.4963</v>
      </c>
      <c r="J3389" s="12">
        <v>0.82863755576811648</v>
      </c>
      <c r="K3389" s="16">
        <v>41.8964</v>
      </c>
      <c r="L3389" s="16">
        <v>23.201851561507262</v>
      </c>
      <c r="M3389" s="11">
        <v>-0.418964</v>
      </c>
      <c r="N3389" s="17">
        <v>-1.7759999999999998</v>
      </c>
    </row>
    <row r="3390" spans="1:14" x14ac:dyDescent="0.3">
      <c r="A3390" t="s">
        <v>35</v>
      </c>
      <c r="B3390" t="s">
        <v>36</v>
      </c>
      <c r="C3390" t="s">
        <v>1</v>
      </c>
      <c r="D3390" t="s">
        <v>182</v>
      </c>
      <c r="E3390" t="s">
        <v>240</v>
      </c>
      <c r="F3390">
        <v>6</v>
      </c>
      <c r="G3390">
        <v>2024</v>
      </c>
      <c r="H3390" s="15">
        <v>45</v>
      </c>
      <c r="I3390" s="12">
        <v>1.6074999999999999</v>
      </c>
      <c r="J3390" s="12">
        <v>0.91076938151645481</v>
      </c>
      <c r="K3390" s="16">
        <v>72.337499999999991</v>
      </c>
      <c r="L3390" s="16">
        <v>40.984622168240463</v>
      </c>
      <c r="M3390" s="11">
        <v>-0.72337499999999988</v>
      </c>
      <c r="N3390" s="17">
        <v>-3.1005000000000003</v>
      </c>
    </row>
    <row r="3391" spans="1:14" x14ac:dyDescent="0.3">
      <c r="A3391" t="s">
        <v>35</v>
      </c>
      <c r="B3391" t="s">
        <v>36</v>
      </c>
      <c r="C3391" t="s">
        <v>1</v>
      </c>
      <c r="D3391" t="s">
        <v>182</v>
      </c>
      <c r="E3391" t="s">
        <v>238</v>
      </c>
      <c r="F3391">
        <v>7</v>
      </c>
      <c r="G3391">
        <v>2024</v>
      </c>
      <c r="H3391" s="15">
        <v>75</v>
      </c>
      <c r="I3391" s="12">
        <v>1.6277999999999999</v>
      </c>
      <c r="J3391" s="12">
        <v>0.87762315912079059</v>
      </c>
      <c r="K3391" s="16">
        <v>122.08499999999999</v>
      </c>
      <c r="L3391" s="16">
        <v>65.821736934059288</v>
      </c>
      <c r="M3391" s="11">
        <v>-1.22085</v>
      </c>
      <c r="N3391" s="17">
        <v>-5.152000000000001</v>
      </c>
    </row>
    <row r="3392" spans="1:14" x14ac:dyDescent="0.3">
      <c r="A3392" t="s">
        <v>35</v>
      </c>
      <c r="B3392" t="s">
        <v>36</v>
      </c>
      <c r="C3392" t="s">
        <v>1</v>
      </c>
      <c r="D3392" t="s">
        <v>182</v>
      </c>
      <c r="E3392" t="s">
        <v>236</v>
      </c>
      <c r="F3392">
        <v>10</v>
      </c>
      <c r="G3392">
        <v>2024</v>
      </c>
      <c r="H3392" s="15">
        <v>149</v>
      </c>
      <c r="I3392" s="12">
        <v>1.6378999999999999</v>
      </c>
      <c r="J3392" s="12">
        <v>0.93275705744282744</v>
      </c>
      <c r="K3392" s="16">
        <v>244.0471</v>
      </c>
      <c r="L3392" s="16">
        <v>138.98080155898128</v>
      </c>
      <c r="M3392" s="11">
        <v>-2.4404710000000001</v>
      </c>
      <c r="N3392" s="17">
        <v>-10.368000000000002</v>
      </c>
    </row>
    <row r="3393" spans="1:14" x14ac:dyDescent="0.3">
      <c r="A3393" t="s">
        <v>35</v>
      </c>
      <c r="B3393" t="s">
        <v>36</v>
      </c>
      <c r="C3393" t="s">
        <v>1</v>
      </c>
      <c r="D3393" t="s">
        <v>182</v>
      </c>
      <c r="E3393" t="s">
        <v>246</v>
      </c>
      <c r="F3393">
        <v>3</v>
      </c>
      <c r="G3393">
        <v>2024</v>
      </c>
      <c r="H3393" s="15">
        <v>187</v>
      </c>
      <c r="I3393" s="12">
        <v>1.5165</v>
      </c>
      <c r="J3393" s="12">
        <v>0.90325338708251435</v>
      </c>
      <c r="K3393" s="16">
        <v>283.58549999999997</v>
      </c>
      <c r="L3393" s="16">
        <v>168.90838338443018</v>
      </c>
      <c r="M3393" s="11">
        <v>-2.8358549999999996</v>
      </c>
      <c r="N3393" s="17">
        <v>-12</v>
      </c>
    </row>
    <row r="3394" spans="1:14" x14ac:dyDescent="0.3">
      <c r="A3394" t="s">
        <v>35</v>
      </c>
      <c r="B3394" t="s">
        <v>36</v>
      </c>
      <c r="C3394" t="s">
        <v>1</v>
      </c>
      <c r="D3394" t="s">
        <v>182</v>
      </c>
      <c r="E3394" t="s">
        <v>241</v>
      </c>
      <c r="F3394">
        <v>8</v>
      </c>
      <c r="G3394">
        <v>2024</v>
      </c>
      <c r="H3394" s="15">
        <v>233</v>
      </c>
      <c r="I3394" s="12">
        <v>1.5165</v>
      </c>
      <c r="J3394" s="12">
        <v>0.86224157233907461</v>
      </c>
      <c r="K3394" s="16">
        <v>353.34449999999998</v>
      </c>
      <c r="L3394" s="16">
        <v>200.90228635500438</v>
      </c>
      <c r="M3394" s="11">
        <v>-3.5334449999999999</v>
      </c>
      <c r="N3394" s="17">
        <v>-15</v>
      </c>
    </row>
    <row r="3395" spans="1:14" x14ac:dyDescent="0.3">
      <c r="A3395" t="s">
        <v>35</v>
      </c>
      <c r="B3395" t="s">
        <v>36</v>
      </c>
      <c r="C3395" t="s">
        <v>1</v>
      </c>
      <c r="D3395" t="s">
        <v>182</v>
      </c>
      <c r="E3395" t="s">
        <v>243</v>
      </c>
      <c r="F3395">
        <v>12</v>
      </c>
      <c r="G3395">
        <v>2024</v>
      </c>
      <c r="H3395" s="15">
        <v>237</v>
      </c>
      <c r="I3395" s="12">
        <v>1.5973999999999999</v>
      </c>
      <c r="J3395" s="12">
        <v>0.87473056466669685</v>
      </c>
      <c r="K3395" s="16">
        <v>378.5838</v>
      </c>
      <c r="L3395" s="16">
        <v>207.31114382600717</v>
      </c>
      <c r="M3395" s="11">
        <v>-3.785838</v>
      </c>
      <c r="N3395" s="17">
        <v>-16.037000000000003</v>
      </c>
    </row>
    <row r="3396" spans="1:14" x14ac:dyDescent="0.3">
      <c r="A3396" t="s">
        <v>37</v>
      </c>
      <c r="B3396" t="s">
        <v>38</v>
      </c>
      <c r="C3396" t="s">
        <v>178</v>
      </c>
      <c r="D3396" t="s">
        <v>182</v>
      </c>
      <c r="E3396" t="s">
        <v>244</v>
      </c>
      <c r="F3396">
        <v>1</v>
      </c>
      <c r="G3396">
        <v>2024</v>
      </c>
      <c r="H3396" s="15">
        <v>150</v>
      </c>
      <c r="I3396" s="12">
        <v>1.7186999999999999</v>
      </c>
      <c r="J3396" s="12">
        <v>0.91272193044845806</v>
      </c>
      <c r="K3396" s="16">
        <v>257.80500000000001</v>
      </c>
      <c r="L3396" s="16">
        <v>136.9082895672687</v>
      </c>
      <c r="M3396" s="11">
        <v>-2.5780500000000002</v>
      </c>
      <c r="N3396" s="17">
        <v>-11.05</v>
      </c>
    </row>
    <row r="3397" spans="1:14" x14ac:dyDescent="0.3">
      <c r="A3397" t="s">
        <v>37</v>
      </c>
      <c r="B3397" t="s">
        <v>38</v>
      </c>
      <c r="C3397" t="s">
        <v>178</v>
      </c>
      <c r="D3397" t="s">
        <v>182</v>
      </c>
      <c r="E3397" t="s">
        <v>239</v>
      </c>
      <c r="F3397">
        <v>2</v>
      </c>
      <c r="G3397">
        <v>2024</v>
      </c>
      <c r="H3397" s="15">
        <v>170</v>
      </c>
      <c r="I3397" s="12">
        <v>1.6277999999999999</v>
      </c>
      <c r="J3397" s="12">
        <v>0.85153630769965061</v>
      </c>
      <c r="K3397" s="16">
        <v>276.726</v>
      </c>
      <c r="L3397" s="16">
        <v>144.76117230894062</v>
      </c>
      <c r="M3397" s="11">
        <v>-2.7672599999999998</v>
      </c>
      <c r="N3397" s="17">
        <v>-11.833500000000001</v>
      </c>
    </row>
    <row r="3398" spans="1:14" x14ac:dyDescent="0.3">
      <c r="A3398" t="s">
        <v>37</v>
      </c>
      <c r="B3398" t="s">
        <v>38</v>
      </c>
      <c r="C3398" t="s">
        <v>178</v>
      </c>
      <c r="D3398" t="s">
        <v>182</v>
      </c>
      <c r="E3398" t="s">
        <v>241</v>
      </c>
      <c r="F3398">
        <v>8</v>
      </c>
      <c r="G3398">
        <v>2024</v>
      </c>
      <c r="H3398" s="15">
        <v>162</v>
      </c>
      <c r="I3398" s="12">
        <v>1.8401000000000001</v>
      </c>
      <c r="J3398" s="12">
        <v>0.93474908010684565</v>
      </c>
      <c r="K3398" s="16">
        <v>298.09620000000001</v>
      </c>
      <c r="L3398" s="16">
        <v>151.42935097730899</v>
      </c>
      <c r="M3398" s="11">
        <v>-2.9809620000000003</v>
      </c>
      <c r="N3398" s="17">
        <v>-12.740000000000002</v>
      </c>
    </row>
    <row r="3399" spans="1:14" x14ac:dyDescent="0.3">
      <c r="A3399" t="s">
        <v>37</v>
      </c>
      <c r="B3399" t="s">
        <v>38</v>
      </c>
      <c r="C3399" t="s">
        <v>178</v>
      </c>
      <c r="D3399" t="s">
        <v>182</v>
      </c>
      <c r="E3399" t="s">
        <v>246</v>
      </c>
      <c r="F3399">
        <v>3</v>
      </c>
      <c r="G3399">
        <v>2024</v>
      </c>
      <c r="H3399" s="15">
        <v>178</v>
      </c>
      <c r="I3399" s="12">
        <v>1.7288999999999999</v>
      </c>
      <c r="J3399" s="12">
        <v>0.86973703614254505</v>
      </c>
      <c r="K3399" s="16">
        <v>307.74419999999998</v>
      </c>
      <c r="L3399" s="16">
        <v>154.81319243337302</v>
      </c>
      <c r="M3399" s="11">
        <v>-3.077442</v>
      </c>
      <c r="N3399" s="17">
        <v>-13.167</v>
      </c>
    </row>
    <row r="3400" spans="1:14" x14ac:dyDescent="0.3">
      <c r="A3400" t="s">
        <v>37</v>
      </c>
      <c r="B3400" t="s">
        <v>38</v>
      </c>
      <c r="C3400" t="s">
        <v>178</v>
      </c>
      <c r="D3400" t="s">
        <v>182</v>
      </c>
      <c r="E3400" t="s">
        <v>235</v>
      </c>
      <c r="F3400">
        <v>9</v>
      </c>
      <c r="G3400">
        <v>2024</v>
      </c>
      <c r="H3400" s="15">
        <v>222</v>
      </c>
      <c r="I3400" s="12">
        <v>1.6074999999999999</v>
      </c>
      <c r="J3400" s="12">
        <v>0.83598936552957281</v>
      </c>
      <c r="K3400" s="16">
        <v>356.86500000000001</v>
      </c>
      <c r="L3400" s="16">
        <v>185.58963914756515</v>
      </c>
      <c r="M3400" s="11">
        <v>-3.5686500000000003</v>
      </c>
      <c r="N3400" s="17">
        <v>-15.264000000000003</v>
      </c>
    </row>
    <row r="3401" spans="1:14" x14ac:dyDescent="0.3">
      <c r="A3401" t="s">
        <v>37</v>
      </c>
      <c r="B3401" t="s">
        <v>38</v>
      </c>
      <c r="C3401" t="s">
        <v>178</v>
      </c>
      <c r="D3401" t="s">
        <v>182</v>
      </c>
      <c r="E3401" t="s">
        <v>243</v>
      </c>
      <c r="F3401">
        <v>12</v>
      </c>
      <c r="G3401">
        <v>2024</v>
      </c>
      <c r="H3401" s="15">
        <v>215</v>
      </c>
      <c r="I3401" s="12">
        <v>1.6782999999999999</v>
      </c>
      <c r="J3401" s="12">
        <v>0.84584871771545955</v>
      </c>
      <c r="K3401" s="16">
        <v>360.83449999999999</v>
      </c>
      <c r="L3401" s="16">
        <v>181.85747430882381</v>
      </c>
      <c r="M3401" s="11">
        <v>-3.6083449999999999</v>
      </c>
      <c r="N3401" s="17">
        <v>-15.438000000000001</v>
      </c>
    </row>
    <row r="3402" spans="1:14" x14ac:dyDescent="0.3">
      <c r="A3402" t="s">
        <v>37</v>
      </c>
      <c r="B3402" t="s">
        <v>38</v>
      </c>
      <c r="C3402" t="s">
        <v>178</v>
      </c>
      <c r="D3402" t="s">
        <v>182</v>
      </c>
      <c r="E3402" t="s">
        <v>245</v>
      </c>
      <c r="F3402">
        <v>5</v>
      </c>
      <c r="G3402">
        <v>2024</v>
      </c>
      <c r="H3402" s="15">
        <v>211</v>
      </c>
      <c r="I3402" s="12">
        <v>1.7491000000000001</v>
      </c>
      <c r="J3402" s="12">
        <v>0.94305712880484394</v>
      </c>
      <c r="K3402" s="16">
        <v>369.06010000000003</v>
      </c>
      <c r="L3402" s="16">
        <v>198.98505417782206</v>
      </c>
      <c r="M3402" s="11">
        <v>-3.6906010000000005</v>
      </c>
      <c r="N3402" s="17">
        <v>-15.829499999999999</v>
      </c>
    </row>
    <row r="3403" spans="1:14" x14ac:dyDescent="0.3">
      <c r="A3403" t="s">
        <v>37</v>
      </c>
      <c r="B3403" t="s">
        <v>38</v>
      </c>
      <c r="C3403" t="s">
        <v>178</v>
      </c>
      <c r="D3403" t="s">
        <v>182</v>
      </c>
      <c r="E3403" t="s">
        <v>242</v>
      </c>
      <c r="F3403">
        <v>11</v>
      </c>
      <c r="G3403">
        <v>2024</v>
      </c>
      <c r="H3403" s="15">
        <v>243</v>
      </c>
      <c r="I3403" s="12">
        <v>1.6479999999999999</v>
      </c>
      <c r="J3403" s="12">
        <v>0.89160091106330941</v>
      </c>
      <c r="K3403" s="16">
        <v>400.464</v>
      </c>
      <c r="L3403" s="16">
        <v>216.65902138838419</v>
      </c>
      <c r="M3403" s="11">
        <v>-4.0046400000000002</v>
      </c>
      <c r="N3403" s="17">
        <v>-17.114999999999998</v>
      </c>
    </row>
    <row r="3404" spans="1:14" x14ac:dyDescent="0.3">
      <c r="A3404" t="s">
        <v>39</v>
      </c>
      <c r="B3404" t="s">
        <v>40</v>
      </c>
      <c r="C3404" t="s">
        <v>177</v>
      </c>
      <c r="D3404" t="s">
        <v>182</v>
      </c>
      <c r="E3404" t="s">
        <v>236</v>
      </c>
      <c r="F3404">
        <v>10</v>
      </c>
      <c r="G3404">
        <v>2024</v>
      </c>
      <c r="H3404" s="15">
        <v>142</v>
      </c>
      <c r="I3404" s="12">
        <v>1.8198000000000001</v>
      </c>
      <c r="J3404" s="12">
        <v>0.92069487586097565</v>
      </c>
      <c r="K3404" s="16">
        <v>258.41160000000002</v>
      </c>
      <c r="L3404" s="16">
        <v>130.73867237225855</v>
      </c>
      <c r="M3404" s="11">
        <v>-2.5841160000000003</v>
      </c>
      <c r="N3404" s="17">
        <v>-11.160000000000002</v>
      </c>
    </row>
    <row r="3405" spans="1:14" x14ac:dyDescent="0.3">
      <c r="A3405" t="s">
        <v>39</v>
      </c>
      <c r="B3405" t="s">
        <v>40</v>
      </c>
      <c r="C3405" t="s">
        <v>177</v>
      </c>
      <c r="D3405" t="s">
        <v>182</v>
      </c>
      <c r="E3405" t="s">
        <v>246</v>
      </c>
      <c r="F3405">
        <v>3</v>
      </c>
      <c r="G3405">
        <v>2024</v>
      </c>
      <c r="H3405" s="15">
        <v>158</v>
      </c>
      <c r="I3405" s="12">
        <v>1.7085999999999999</v>
      </c>
      <c r="J3405" s="12">
        <v>0.87447161893934255</v>
      </c>
      <c r="K3405" s="16">
        <v>269.9588</v>
      </c>
      <c r="L3405" s="16">
        <v>138.16651579241613</v>
      </c>
      <c r="M3405" s="11">
        <v>-2.6995879999999999</v>
      </c>
      <c r="N3405" s="17">
        <v>-11.661000000000001</v>
      </c>
    </row>
    <row r="3406" spans="1:14" x14ac:dyDescent="0.3">
      <c r="A3406" t="s">
        <v>39</v>
      </c>
      <c r="B3406" t="s">
        <v>40</v>
      </c>
      <c r="C3406" t="s">
        <v>177</v>
      </c>
      <c r="D3406" t="s">
        <v>182</v>
      </c>
      <c r="E3406" t="s">
        <v>244</v>
      </c>
      <c r="F3406">
        <v>1</v>
      </c>
      <c r="G3406">
        <v>2024</v>
      </c>
      <c r="H3406" s="15">
        <v>152</v>
      </c>
      <c r="I3406" s="12">
        <v>1.8502000000000001</v>
      </c>
      <c r="J3406" s="12">
        <v>1.0066634708056745</v>
      </c>
      <c r="K3406" s="16">
        <v>281.23040000000003</v>
      </c>
      <c r="L3406" s="16">
        <v>153.01284756246253</v>
      </c>
      <c r="M3406" s="11">
        <v>-2.8123040000000006</v>
      </c>
      <c r="N3406" s="17">
        <v>-12.169500000000001</v>
      </c>
    </row>
    <row r="3407" spans="1:14" x14ac:dyDescent="0.3">
      <c r="A3407" t="s">
        <v>39</v>
      </c>
      <c r="B3407" t="s">
        <v>40</v>
      </c>
      <c r="C3407" t="s">
        <v>177</v>
      </c>
      <c r="D3407" t="s">
        <v>182</v>
      </c>
      <c r="E3407" t="s">
        <v>239</v>
      </c>
      <c r="F3407">
        <v>2</v>
      </c>
      <c r="G3407">
        <v>2024</v>
      </c>
      <c r="H3407" s="15">
        <v>152</v>
      </c>
      <c r="I3407" s="12">
        <v>1.8502000000000001</v>
      </c>
      <c r="J3407" s="12">
        <v>0.96696413281817217</v>
      </c>
      <c r="K3407" s="16">
        <v>281.23040000000003</v>
      </c>
      <c r="L3407" s="16">
        <v>146.97854818836217</v>
      </c>
      <c r="M3407" s="11">
        <v>-2.8123040000000006</v>
      </c>
      <c r="N3407" s="17">
        <v>-12.169500000000001</v>
      </c>
    </row>
    <row r="3408" spans="1:14" x14ac:dyDescent="0.3">
      <c r="A3408" t="s">
        <v>39</v>
      </c>
      <c r="B3408" t="s">
        <v>40</v>
      </c>
      <c r="C3408" t="s">
        <v>177</v>
      </c>
      <c r="D3408" t="s">
        <v>182</v>
      </c>
      <c r="E3408" t="s">
        <v>237</v>
      </c>
      <c r="F3408">
        <v>4</v>
      </c>
      <c r="G3408">
        <v>2024</v>
      </c>
      <c r="H3408" s="15">
        <v>176</v>
      </c>
      <c r="I3408" s="12">
        <v>1.7794000000000001</v>
      </c>
      <c r="J3408" s="12">
        <v>0.90153957006013263</v>
      </c>
      <c r="K3408" s="16">
        <v>313.17439999999999</v>
      </c>
      <c r="L3408" s="16">
        <v>158.67096433058333</v>
      </c>
      <c r="M3408" s="11">
        <v>-3.1317439999999999</v>
      </c>
      <c r="N3408" s="17">
        <v>-13.552000000000001</v>
      </c>
    </row>
    <row r="3409" spans="1:14" x14ac:dyDescent="0.3">
      <c r="A3409" t="s">
        <v>39</v>
      </c>
      <c r="B3409" t="s">
        <v>40</v>
      </c>
      <c r="C3409" t="s">
        <v>177</v>
      </c>
      <c r="D3409" t="s">
        <v>182</v>
      </c>
      <c r="E3409" t="s">
        <v>245</v>
      </c>
      <c r="F3409">
        <v>5</v>
      </c>
      <c r="G3409">
        <v>2024</v>
      </c>
      <c r="H3409" s="15">
        <v>188</v>
      </c>
      <c r="I3409" s="12">
        <v>1.7592000000000001</v>
      </c>
      <c r="J3409" s="12">
        <v>0.88919296223299227</v>
      </c>
      <c r="K3409" s="16">
        <v>330.7296</v>
      </c>
      <c r="L3409" s="16">
        <v>167.16827689980255</v>
      </c>
      <c r="M3409" s="11">
        <v>-3.307296</v>
      </c>
      <c r="N3409" s="17">
        <v>-14.268000000000001</v>
      </c>
    </row>
    <row r="3410" spans="1:14" x14ac:dyDescent="0.3">
      <c r="A3410" t="s">
        <v>39</v>
      </c>
      <c r="B3410" t="s">
        <v>40</v>
      </c>
      <c r="C3410" t="s">
        <v>177</v>
      </c>
      <c r="D3410" t="s">
        <v>182</v>
      </c>
      <c r="E3410" t="s">
        <v>238</v>
      </c>
      <c r="F3410">
        <v>7</v>
      </c>
      <c r="G3410">
        <v>2024</v>
      </c>
      <c r="H3410" s="15">
        <v>197</v>
      </c>
      <c r="I3410" s="12">
        <v>1.7592000000000001</v>
      </c>
      <c r="J3410" s="12">
        <v>0.87065479051607408</v>
      </c>
      <c r="K3410" s="16">
        <v>346.56240000000003</v>
      </c>
      <c r="L3410" s="16">
        <v>171.5189937316666</v>
      </c>
      <c r="M3410" s="11">
        <v>-3.4656240000000005</v>
      </c>
      <c r="N3410" s="17">
        <v>-14.963999999999999</v>
      </c>
    </row>
    <row r="3411" spans="1:14" x14ac:dyDescent="0.3">
      <c r="A3411" t="s">
        <v>39</v>
      </c>
      <c r="B3411" t="s">
        <v>40</v>
      </c>
      <c r="C3411" t="s">
        <v>177</v>
      </c>
      <c r="D3411" t="s">
        <v>182</v>
      </c>
      <c r="E3411" t="s">
        <v>242</v>
      </c>
      <c r="F3411">
        <v>11</v>
      </c>
      <c r="G3411">
        <v>2024</v>
      </c>
      <c r="H3411" s="15">
        <v>222</v>
      </c>
      <c r="I3411" s="12">
        <v>1.7186999999999999</v>
      </c>
      <c r="J3411" s="12">
        <v>0.91312862212624157</v>
      </c>
      <c r="K3411" s="16">
        <v>381.5514</v>
      </c>
      <c r="L3411" s="16">
        <v>202.71455411202564</v>
      </c>
      <c r="M3411" s="11">
        <v>-3.8155140000000003</v>
      </c>
      <c r="N3411" s="17">
        <v>-16.490000000000002</v>
      </c>
    </row>
    <row r="3412" spans="1:14" x14ac:dyDescent="0.3">
      <c r="A3412" t="s">
        <v>39</v>
      </c>
      <c r="B3412" t="s">
        <v>40</v>
      </c>
      <c r="C3412" t="s">
        <v>177</v>
      </c>
      <c r="D3412" t="s">
        <v>182</v>
      </c>
      <c r="E3412" t="s">
        <v>241</v>
      </c>
      <c r="F3412">
        <v>8</v>
      </c>
      <c r="G3412">
        <v>2024</v>
      </c>
      <c r="H3412" s="15">
        <v>338</v>
      </c>
      <c r="I3412" s="12">
        <v>1.7592000000000001</v>
      </c>
      <c r="J3412" s="12">
        <v>0.85882200222087068</v>
      </c>
      <c r="K3412" s="16">
        <v>594.6096</v>
      </c>
      <c r="L3412" s="16">
        <v>290.28183675065429</v>
      </c>
      <c r="M3412" s="11">
        <v>-5.9460959999999998</v>
      </c>
      <c r="N3412" s="17">
        <v>-25.664999999999999</v>
      </c>
    </row>
    <row r="3413" spans="1:14" x14ac:dyDescent="0.3">
      <c r="A3413" t="s">
        <v>39</v>
      </c>
      <c r="B3413" t="s">
        <v>40</v>
      </c>
      <c r="C3413" t="s">
        <v>177</v>
      </c>
      <c r="D3413" t="s">
        <v>182</v>
      </c>
      <c r="E3413" t="s">
        <v>240</v>
      </c>
      <c r="F3413">
        <v>6</v>
      </c>
      <c r="G3413">
        <v>2024</v>
      </c>
      <c r="H3413" s="15">
        <v>389</v>
      </c>
      <c r="I3413" s="12">
        <v>1.7693000000000001</v>
      </c>
      <c r="J3413" s="12">
        <v>0.86161912550994413</v>
      </c>
      <c r="K3413" s="16">
        <v>688.2577</v>
      </c>
      <c r="L3413" s="16">
        <v>335.16983982336825</v>
      </c>
      <c r="M3413" s="11">
        <v>-6.8825770000000004</v>
      </c>
      <c r="N3413" s="17">
        <v>-29.75</v>
      </c>
    </row>
    <row r="3414" spans="1:14" x14ac:dyDescent="0.3">
      <c r="A3414" t="s">
        <v>39</v>
      </c>
      <c r="B3414" t="s">
        <v>40</v>
      </c>
      <c r="C3414" t="s">
        <v>177</v>
      </c>
      <c r="D3414" t="s">
        <v>182</v>
      </c>
      <c r="E3414" t="s">
        <v>243</v>
      </c>
      <c r="F3414">
        <v>12</v>
      </c>
      <c r="G3414">
        <v>2024</v>
      </c>
      <c r="H3414" s="15">
        <v>437</v>
      </c>
      <c r="I3414" s="12">
        <v>1.7794000000000001</v>
      </c>
      <c r="J3414" s="12">
        <v>0.93143270319779536</v>
      </c>
      <c r="K3414" s="16">
        <v>777.59780000000001</v>
      </c>
      <c r="L3414" s="16">
        <v>407.0360912974366</v>
      </c>
      <c r="M3414" s="11">
        <v>-7.7759780000000003</v>
      </c>
      <c r="N3414" s="17">
        <v>-33.616000000000007</v>
      </c>
    </row>
    <row r="3415" spans="1:14" x14ac:dyDescent="0.3">
      <c r="A3415" t="s">
        <v>41</v>
      </c>
      <c r="B3415" t="s">
        <v>42</v>
      </c>
      <c r="C3415" t="s">
        <v>178</v>
      </c>
      <c r="D3415" t="s">
        <v>182</v>
      </c>
      <c r="E3415" t="s">
        <v>242</v>
      </c>
      <c r="F3415">
        <v>11</v>
      </c>
      <c r="G3415">
        <v>2024</v>
      </c>
      <c r="H3415" s="15">
        <v>52</v>
      </c>
      <c r="I3415" s="12">
        <v>2.3961000000000001</v>
      </c>
      <c r="J3415" s="12">
        <v>1.3685606383280597</v>
      </c>
      <c r="K3415" s="16">
        <v>124.5972</v>
      </c>
      <c r="L3415" s="16">
        <v>71.165153193059112</v>
      </c>
      <c r="M3415" s="11">
        <v>-1.2459720000000001</v>
      </c>
      <c r="N3415" s="17">
        <v>-5.3325000000000005</v>
      </c>
    </row>
    <row r="3416" spans="1:14" x14ac:dyDescent="0.3">
      <c r="A3416" t="s">
        <v>41</v>
      </c>
      <c r="B3416" t="s">
        <v>42</v>
      </c>
      <c r="C3416" t="s">
        <v>178</v>
      </c>
      <c r="D3416" t="s">
        <v>182</v>
      </c>
      <c r="E3416" t="s">
        <v>239</v>
      </c>
      <c r="F3416">
        <v>2</v>
      </c>
      <c r="G3416">
        <v>2024</v>
      </c>
      <c r="H3416" s="15">
        <v>85</v>
      </c>
      <c r="I3416" s="12">
        <v>1.7491000000000001</v>
      </c>
      <c r="J3416" s="12">
        <v>0.8868838933148766</v>
      </c>
      <c r="K3416" s="16">
        <v>148.67350000000002</v>
      </c>
      <c r="L3416" s="16">
        <v>75.385130931764508</v>
      </c>
      <c r="M3416" s="11">
        <v>-1.4867350000000001</v>
      </c>
      <c r="N3416" s="17">
        <v>-6.4010000000000007</v>
      </c>
    </row>
    <row r="3417" spans="1:14" x14ac:dyDescent="0.3">
      <c r="A3417" t="s">
        <v>41</v>
      </c>
      <c r="B3417" t="s">
        <v>42</v>
      </c>
      <c r="C3417" t="s">
        <v>178</v>
      </c>
      <c r="D3417" t="s">
        <v>182</v>
      </c>
      <c r="E3417" t="s">
        <v>237</v>
      </c>
      <c r="F3417">
        <v>4</v>
      </c>
      <c r="G3417">
        <v>2024</v>
      </c>
      <c r="H3417" s="15">
        <v>79</v>
      </c>
      <c r="I3417" s="12">
        <v>1.9614</v>
      </c>
      <c r="J3417" s="12">
        <v>1.0664581637072832</v>
      </c>
      <c r="K3417" s="16">
        <v>154.95060000000001</v>
      </c>
      <c r="L3417" s="16">
        <v>84.250194932875374</v>
      </c>
      <c r="M3417" s="11">
        <v>-1.549506</v>
      </c>
      <c r="N3417" s="17">
        <v>-6.5960000000000001</v>
      </c>
    </row>
    <row r="3418" spans="1:14" x14ac:dyDescent="0.3">
      <c r="A3418" t="s">
        <v>41</v>
      </c>
      <c r="B3418" t="s">
        <v>42</v>
      </c>
      <c r="C3418" t="s">
        <v>178</v>
      </c>
      <c r="D3418" t="s">
        <v>182</v>
      </c>
      <c r="E3418" t="s">
        <v>244</v>
      </c>
      <c r="F3418">
        <v>1</v>
      </c>
      <c r="G3418">
        <v>2024</v>
      </c>
      <c r="H3418" s="15">
        <v>117</v>
      </c>
      <c r="I3418" s="12">
        <v>1.7895000000000001</v>
      </c>
      <c r="J3418" s="12">
        <v>0.97964339621440999</v>
      </c>
      <c r="K3418" s="16">
        <v>209.3715</v>
      </c>
      <c r="L3418" s="16">
        <v>114.61827735708597</v>
      </c>
      <c r="M3418" s="11">
        <v>-2.093715</v>
      </c>
      <c r="N3418" s="17">
        <v>-8.9385000000000012</v>
      </c>
    </row>
    <row r="3419" spans="1:14" x14ac:dyDescent="0.3">
      <c r="A3419" t="s">
        <v>41</v>
      </c>
      <c r="B3419" t="s">
        <v>42</v>
      </c>
      <c r="C3419" t="s">
        <v>178</v>
      </c>
      <c r="D3419" t="s">
        <v>182</v>
      </c>
      <c r="E3419" t="s">
        <v>245</v>
      </c>
      <c r="F3419">
        <v>5</v>
      </c>
      <c r="G3419">
        <v>2024</v>
      </c>
      <c r="H3419" s="15">
        <v>134</v>
      </c>
      <c r="I3419" s="12">
        <v>1.8401000000000001</v>
      </c>
      <c r="J3419" s="12">
        <v>0.95158528089458505</v>
      </c>
      <c r="K3419" s="16">
        <v>246.57340000000002</v>
      </c>
      <c r="L3419" s="16">
        <v>127.5124276398744</v>
      </c>
      <c r="M3419" s="11">
        <v>-2.4657340000000003</v>
      </c>
      <c r="N3419" s="17">
        <v>-10.556000000000001</v>
      </c>
    </row>
    <row r="3420" spans="1:14" x14ac:dyDescent="0.3">
      <c r="A3420" t="s">
        <v>41</v>
      </c>
      <c r="B3420" t="s">
        <v>42</v>
      </c>
      <c r="C3420" t="s">
        <v>178</v>
      </c>
      <c r="D3420" t="s">
        <v>182</v>
      </c>
      <c r="E3420" t="s">
        <v>238</v>
      </c>
      <c r="F3420">
        <v>7</v>
      </c>
      <c r="G3420">
        <v>2024</v>
      </c>
      <c r="H3420" s="15">
        <v>155</v>
      </c>
      <c r="I3420" s="12">
        <v>1.8704000000000001</v>
      </c>
      <c r="J3420" s="12">
        <v>0.97988836860290252</v>
      </c>
      <c r="K3420" s="16">
        <v>289.91200000000003</v>
      </c>
      <c r="L3420" s="16">
        <v>151.88269713344988</v>
      </c>
      <c r="M3420" s="11">
        <v>-2.8991200000000004</v>
      </c>
      <c r="N3420" s="17">
        <v>-12.395000000000001</v>
      </c>
    </row>
    <row r="3421" spans="1:14" x14ac:dyDescent="0.3">
      <c r="A3421" t="s">
        <v>41</v>
      </c>
      <c r="B3421" t="s">
        <v>42</v>
      </c>
      <c r="C3421" t="s">
        <v>178</v>
      </c>
      <c r="D3421" t="s">
        <v>182</v>
      </c>
      <c r="E3421" t="s">
        <v>236</v>
      </c>
      <c r="F3421">
        <v>10</v>
      </c>
      <c r="G3421">
        <v>2024</v>
      </c>
      <c r="H3421" s="15">
        <v>148</v>
      </c>
      <c r="I3421" s="12">
        <v>2.0625</v>
      </c>
      <c r="J3421" s="12">
        <v>1.1108496785469204</v>
      </c>
      <c r="K3421" s="16">
        <v>305.25</v>
      </c>
      <c r="L3421" s="16">
        <v>164.40575242494421</v>
      </c>
      <c r="M3421" s="11">
        <v>-3.0525000000000002</v>
      </c>
      <c r="N3421" s="17">
        <v>-13.056000000000001</v>
      </c>
    </row>
    <row r="3422" spans="1:14" x14ac:dyDescent="0.3">
      <c r="A3422" t="s">
        <v>41</v>
      </c>
      <c r="B3422" t="s">
        <v>42</v>
      </c>
      <c r="C3422" t="s">
        <v>178</v>
      </c>
      <c r="D3422" t="s">
        <v>182</v>
      </c>
      <c r="E3422" t="s">
        <v>241</v>
      </c>
      <c r="F3422">
        <v>8</v>
      </c>
      <c r="G3422">
        <v>2024</v>
      </c>
      <c r="H3422" s="15">
        <v>193</v>
      </c>
      <c r="I3422" s="12">
        <v>1.7592000000000001</v>
      </c>
      <c r="J3422" s="12">
        <v>0.90242522651437129</v>
      </c>
      <c r="K3422" s="16">
        <v>339.5256</v>
      </c>
      <c r="L3422" s="16">
        <v>174.16806871727366</v>
      </c>
      <c r="M3422" s="11">
        <v>-3.3952559999999998</v>
      </c>
      <c r="N3422" s="17">
        <v>-14.529</v>
      </c>
    </row>
    <row r="3423" spans="1:14" x14ac:dyDescent="0.3">
      <c r="A3423" t="s">
        <v>43</v>
      </c>
      <c r="B3423" t="s">
        <v>44</v>
      </c>
      <c r="C3423" t="s">
        <v>180</v>
      </c>
      <c r="D3423" t="s">
        <v>182</v>
      </c>
      <c r="E3423" t="s">
        <v>237</v>
      </c>
      <c r="F3423">
        <v>4</v>
      </c>
      <c r="G3423">
        <v>2024</v>
      </c>
      <c r="H3423" s="15">
        <v>555</v>
      </c>
      <c r="I3423" s="12">
        <v>1.6580999999999999</v>
      </c>
      <c r="J3423" s="12">
        <v>0.92690158537125911</v>
      </c>
      <c r="K3423" s="16">
        <v>920.24549999999999</v>
      </c>
      <c r="L3423" s="16">
        <v>514.43037988104879</v>
      </c>
      <c r="M3423" s="11">
        <v>-9.2024550000000005</v>
      </c>
      <c r="N3423" s="17">
        <v>-38.704000000000001</v>
      </c>
    </row>
    <row r="3424" spans="1:14" x14ac:dyDescent="0.3">
      <c r="A3424" t="s">
        <v>43</v>
      </c>
      <c r="B3424" t="s">
        <v>44</v>
      </c>
      <c r="C3424" t="s">
        <v>180</v>
      </c>
      <c r="D3424" t="s">
        <v>182</v>
      </c>
      <c r="E3424" t="s">
        <v>242</v>
      </c>
      <c r="F3424">
        <v>11</v>
      </c>
      <c r="G3424">
        <v>2024</v>
      </c>
      <c r="H3424" s="15">
        <v>568</v>
      </c>
      <c r="I3424" s="12">
        <v>1.6681999999999999</v>
      </c>
      <c r="J3424" s="12">
        <v>0.98413883710219929</v>
      </c>
      <c r="K3424" s="16">
        <v>947.5376</v>
      </c>
      <c r="L3424" s="16">
        <v>558.99085947404922</v>
      </c>
      <c r="M3424" s="11">
        <v>-9.4753760000000007</v>
      </c>
      <c r="N3424" s="17">
        <v>-39.847499999999997</v>
      </c>
    </row>
    <row r="3425" spans="1:14" x14ac:dyDescent="0.3">
      <c r="A3425" t="s">
        <v>43</v>
      </c>
      <c r="B3425" t="s">
        <v>44</v>
      </c>
      <c r="C3425" t="s">
        <v>180</v>
      </c>
      <c r="D3425" t="s">
        <v>182</v>
      </c>
      <c r="E3425" t="s">
        <v>235</v>
      </c>
      <c r="F3425">
        <v>9</v>
      </c>
      <c r="G3425">
        <v>2024</v>
      </c>
      <c r="H3425" s="15">
        <v>651</v>
      </c>
      <c r="I3425" s="12">
        <v>1.6378999999999999</v>
      </c>
      <c r="J3425" s="12">
        <v>0.92019000816910046</v>
      </c>
      <c r="K3425" s="16">
        <v>1066.2728999999999</v>
      </c>
      <c r="L3425" s="16">
        <v>599.04369531808436</v>
      </c>
      <c r="M3425" s="11">
        <v>-10.662728999999999</v>
      </c>
      <c r="N3425" s="17">
        <v>-44.793000000000006</v>
      </c>
    </row>
    <row r="3426" spans="1:14" x14ac:dyDescent="0.3">
      <c r="A3426" t="s">
        <v>43</v>
      </c>
      <c r="B3426" t="s">
        <v>44</v>
      </c>
      <c r="C3426" t="s">
        <v>180</v>
      </c>
      <c r="D3426" t="s">
        <v>182</v>
      </c>
      <c r="E3426" t="s">
        <v>237</v>
      </c>
      <c r="F3426">
        <v>4</v>
      </c>
      <c r="G3426">
        <v>2024</v>
      </c>
      <c r="H3426" s="15">
        <v>682</v>
      </c>
      <c r="I3426" s="12">
        <v>1.6479999999999999</v>
      </c>
      <c r="J3426" s="12">
        <v>0.95078483724128648</v>
      </c>
      <c r="K3426" s="16">
        <v>1123.9359999999999</v>
      </c>
      <c r="L3426" s="16">
        <v>648.4352589985574</v>
      </c>
      <c r="M3426" s="11">
        <v>-11.23936</v>
      </c>
      <c r="N3426" s="17">
        <v>-47.27</v>
      </c>
    </row>
    <row r="3427" spans="1:14" x14ac:dyDescent="0.3">
      <c r="A3427" t="s">
        <v>43</v>
      </c>
      <c r="B3427" t="s">
        <v>44</v>
      </c>
      <c r="C3427" t="s">
        <v>180</v>
      </c>
      <c r="D3427" t="s">
        <v>182</v>
      </c>
      <c r="E3427" t="s">
        <v>241</v>
      </c>
      <c r="F3427">
        <v>8</v>
      </c>
      <c r="G3427">
        <v>2024</v>
      </c>
      <c r="H3427" s="15">
        <v>679</v>
      </c>
      <c r="I3427" s="12">
        <v>1.6883999999999999</v>
      </c>
      <c r="J3427" s="12">
        <v>0.96562441184406544</v>
      </c>
      <c r="K3427" s="16">
        <v>1146.4235999999999</v>
      </c>
      <c r="L3427" s="16">
        <v>655.65897564212048</v>
      </c>
      <c r="M3427" s="11">
        <v>-11.464235999999998</v>
      </c>
      <c r="N3427" s="17">
        <v>-48.179499999999997</v>
      </c>
    </row>
    <row r="3428" spans="1:14" x14ac:dyDescent="0.3">
      <c r="A3428" t="s">
        <v>43</v>
      </c>
      <c r="B3428" t="s">
        <v>44</v>
      </c>
      <c r="C3428" t="s">
        <v>180</v>
      </c>
      <c r="D3428" t="s">
        <v>182</v>
      </c>
      <c r="E3428" t="s">
        <v>239</v>
      </c>
      <c r="F3428">
        <v>2</v>
      </c>
      <c r="G3428">
        <v>2024</v>
      </c>
      <c r="H3428" s="15">
        <v>695</v>
      </c>
      <c r="I3428" s="12">
        <v>1.6883999999999999</v>
      </c>
      <c r="J3428" s="12">
        <v>1.0029747163626801</v>
      </c>
      <c r="K3428" s="16">
        <v>1173.4379999999999</v>
      </c>
      <c r="L3428" s="16">
        <v>697.06742787206269</v>
      </c>
      <c r="M3428" s="11">
        <v>-11.73438</v>
      </c>
      <c r="N3428" s="17">
        <v>-49.348500000000001</v>
      </c>
    </row>
    <row r="3429" spans="1:14" x14ac:dyDescent="0.3">
      <c r="A3429" t="s">
        <v>43</v>
      </c>
      <c r="B3429" t="s">
        <v>44</v>
      </c>
      <c r="C3429" t="s">
        <v>180</v>
      </c>
      <c r="D3429" t="s">
        <v>182</v>
      </c>
      <c r="E3429" t="s">
        <v>238</v>
      </c>
      <c r="F3429">
        <v>7</v>
      </c>
      <c r="G3429">
        <v>2024</v>
      </c>
      <c r="H3429" s="15">
        <v>705</v>
      </c>
      <c r="I3429" s="12">
        <v>1.6883999999999999</v>
      </c>
      <c r="J3429" s="12">
        <v>0.99478886117683629</v>
      </c>
      <c r="K3429" s="16">
        <v>1190.3219999999999</v>
      </c>
      <c r="L3429" s="16">
        <v>701.32614712966961</v>
      </c>
      <c r="M3429" s="11">
        <v>-11.903219999999999</v>
      </c>
      <c r="N3429" s="17">
        <v>-50.016500000000001</v>
      </c>
    </row>
    <row r="3430" spans="1:14" x14ac:dyDescent="0.3">
      <c r="A3430" t="s">
        <v>43</v>
      </c>
      <c r="B3430" t="s">
        <v>44</v>
      </c>
      <c r="C3430" t="s">
        <v>180</v>
      </c>
      <c r="D3430" t="s">
        <v>182</v>
      </c>
      <c r="E3430" t="s">
        <v>243</v>
      </c>
      <c r="F3430">
        <v>12</v>
      </c>
      <c r="G3430">
        <v>2024</v>
      </c>
      <c r="H3430" s="15">
        <v>734</v>
      </c>
      <c r="I3430" s="12">
        <v>1.6378999999999999</v>
      </c>
      <c r="J3430" s="12">
        <v>0.97672230609944066</v>
      </c>
      <c r="K3430" s="16">
        <v>1202.2185999999999</v>
      </c>
      <c r="L3430" s="16">
        <v>716.91417267698944</v>
      </c>
      <c r="M3430" s="11">
        <v>-12.022186</v>
      </c>
      <c r="N3430" s="17">
        <v>-50.544000000000011</v>
      </c>
    </row>
    <row r="3431" spans="1:14" x14ac:dyDescent="0.3">
      <c r="A3431" t="s">
        <v>43</v>
      </c>
      <c r="B3431" t="s">
        <v>44</v>
      </c>
      <c r="C3431" t="s">
        <v>180</v>
      </c>
      <c r="D3431" t="s">
        <v>182</v>
      </c>
      <c r="E3431" t="s">
        <v>245</v>
      </c>
      <c r="F3431">
        <v>5</v>
      </c>
      <c r="G3431">
        <v>2024</v>
      </c>
      <c r="H3431" s="15">
        <v>703</v>
      </c>
      <c r="I3431" s="12">
        <v>1.7085999999999999</v>
      </c>
      <c r="J3431" s="12">
        <v>0.95148036108773248</v>
      </c>
      <c r="K3431" s="16">
        <v>1201.1458</v>
      </c>
      <c r="L3431" s="16">
        <v>668.89069384467598</v>
      </c>
      <c r="M3431" s="11">
        <v>-12.011458000000001</v>
      </c>
      <c r="N3431" s="17">
        <v>-50.531000000000006</v>
      </c>
    </row>
    <row r="3432" spans="1:14" x14ac:dyDescent="0.3">
      <c r="A3432" t="s">
        <v>43</v>
      </c>
      <c r="B3432" t="s">
        <v>44</v>
      </c>
      <c r="C3432" t="s">
        <v>180</v>
      </c>
      <c r="D3432" t="s">
        <v>182</v>
      </c>
      <c r="E3432" t="s">
        <v>244</v>
      </c>
      <c r="F3432">
        <v>1</v>
      </c>
      <c r="G3432">
        <v>2024</v>
      </c>
      <c r="H3432" s="15">
        <v>758</v>
      </c>
      <c r="I3432" s="12">
        <v>1.6681999999999999</v>
      </c>
      <c r="J3432" s="12">
        <v>0.98823798349020275</v>
      </c>
      <c r="K3432" s="16">
        <v>1264.4956</v>
      </c>
      <c r="L3432" s="16">
        <v>749.08439148557363</v>
      </c>
      <c r="M3432" s="11">
        <v>-12.644956000000001</v>
      </c>
      <c r="N3432" s="17">
        <v>-53.129999999999995</v>
      </c>
    </row>
    <row r="3433" spans="1:14" x14ac:dyDescent="0.3">
      <c r="A3433" t="s">
        <v>43</v>
      </c>
      <c r="B3433" t="s">
        <v>44</v>
      </c>
      <c r="C3433" t="s">
        <v>180</v>
      </c>
      <c r="D3433" t="s">
        <v>182</v>
      </c>
      <c r="E3433" t="s">
        <v>240</v>
      </c>
      <c r="F3433">
        <v>6</v>
      </c>
      <c r="G3433">
        <v>2024</v>
      </c>
      <c r="H3433" s="15">
        <v>896</v>
      </c>
      <c r="I3433" s="12">
        <v>1.6479999999999999</v>
      </c>
      <c r="J3433" s="12">
        <v>0.91798754503006796</v>
      </c>
      <c r="K3433" s="16">
        <v>1476.6079999999999</v>
      </c>
      <c r="L3433" s="16">
        <v>822.51684034694085</v>
      </c>
      <c r="M3433" s="11">
        <v>-14.766080000000001</v>
      </c>
      <c r="N3433" s="17">
        <v>-62.103000000000002</v>
      </c>
    </row>
    <row r="3434" spans="1:14" x14ac:dyDescent="0.3">
      <c r="A3434" t="s">
        <v>43</v>
      </c>
      <c r="B3434" t="s">
        <v>44</v>
      </c>
      <c r="C3434" t="s">
        <v>180</v>
      </c>
      <c r="D3434" t="s">
        <v>182</v>
      </c>
      <c r="E3434" t="s">
        <v>236</v>
      </c>
      <c r="F3434">
        <v>10</v>
      </c>
      <c r="G3434">
        <v>2024</v>
      </c>
      <c r="H3434" s="15">
        <v>1022</v>
      </c>
      <c r="I3434" s="12">
        <v>1.6681999999999999</v>
      </c>
      <c r="J3434" s="12">
        <v>0.95692261379764787</v>
      </c>
      <c r="K3434" s="16">
        <v>1704.9004</v>
      </c>
      <c r="L3434" s="16">
        <v>977.97491130119613</v>
      </c>
      <c r="M3434" s="11">
        <v>-17.049004</v>
      </c>
      <c r="N3434" s="17">
        <v>-71.692499999999995</v>
      </c>
    </row>
    <row r="3435" spans="1:14" x14ac:dyDescent="0.3">
      <c r="A3435" t="s">
        <v>45</v>
      </c>
      <c r="B3435" t="s">
        <v>46</v>
      </c>
      <c r="C3435" t="s">
        <v>178</v>
      </c>
      <c r="D3435" t="s">
        <v>182</v>
      </c>
      <c r="E3435" t="s">
        <v>235</v>
      </c>
      <c r="F3435">
        <v>9</v>
      </c>
      <c r="G3435">
        <v>2024</v>
      </c>
      <c r="H3435" s="15">
        <v>81</v>
      </c>
      <c r="I3435" s="12">
        <v>1.5872999999999999</v>
      </c>
      <c r="J3435" s="12">
        <v>0.89097627232603416</v>
      </c>
      <c r="K3435" s="16">
        <v>128.57130000000001</v>
      </c>
      <c r="L3435" s="16">
        <v>72.169078058408772</v>
      </c>
      <c r="M3435" s="11">
        <v>-1.2857130000000001</v>
      </c>
      <c r="N3435" s="17">
        <v>-5.495000000000001</v>
      </c>
    </row>
    <row r="3436" spans="1:14" x14ac:dyDescent="0.3">
      <c r="A3436" t="s">
        <v>45</v>
      </c>
      <c r="B3436" t="s">
        <v>46</v>
      </c>
      <c r="C3436" t="s">
        <v>178</v>
      </c>
      <c r="D3436" t="s">
        <v>182</v>
      </c>
      <c r="E3436" t="s">
        <v>237</v>
      </c>
      <c r="F3436">
        <v>4</v>
      </c>
      <c r="G3436">
        <v>2024</v>
      </c>
      <c r="H3436" s="15">
        <v>166</v>
      </c>
      <c r="I3436" s="12">
        <v>1.3548</v>
      </c>
      <c r="J3436" s="12">
        <v>0.88996354316534221</v>
      </c>
      <c r="K3436" s="16">
        <v>224.89680000000001</v>
      </c>
      <c r="L3436" s="16">
        <v>147.7339481654468</v>
      </c>
      <c r="M3436" s="11">
        <v>-2.2489680000000001</v>
      </c>
      <c r="N3436" s="17">
        <v>-9.6480000000000015</v>
      </c>
    </row>
    <row r="3437" spans="1:14" x14ac:dyDescent="0.3">
      <c r="A3437" t="s">
        <v>45</v>
      </c>
      <c r="B3437" t="s">
        <v>46</v>
      </c>
      <c r="C3437" t="s">
        <v>178</v>
      </c>
      <c r="D3437" t="s">
        <v>182</v>
      </c>
      <c r="E3437" t="s">
        <v>236</v>
      </c>
      <c r="F3437">
        <v>10</v>
      </c>
      <c r="G3437">
        <v>2024</v>
      </c>
      <c r="H3437" s="15">
        <v>157</v>
      </c>
      <c r="I3437" s="12">
        <v>1.6479999999999999</v>
      </c>
      <c r="J3437" s="12">
        <v>1.0382440083599609</v>
      </c>
      <c r="K3437" s="16">
        <v>258.73599999999999</v>
      </c>
      <c r="L3437" s="16">
        <v>163.00430931251387</v>
      </c>
      <c r="M3437" s="11">
        <v>-2.5873599999999999</v>
      </c>
      <c r="N3437" s="17">
        <v>-11.084</v>
      </c>
    </row>
    <row r="3438" spans="1:14" x14ac:dyDescent="0.3">
      <c r="A3438" t="s">
        <v>45</v>
      </c>
      <c r="B3438" t="s">
        <v>46</v>
      </c>
      <c r="C3438" t="s">
        <v>178</v>
      </c>
      <c r="D3438" t="s">
        <v>182</v>
      </c>
      <c r="E3438" t="s">
        <v>238</v>
      </c>
      <c r="F3438">
        <v>7</v>
      </c>
      <c r="G3438">
        <v>2024</v>
      </c>
      <c r="H3438" s="15">
        <v>150</v>
      </c>
      <c r="I3438" s="12">
        <v>1.7491000000000001</v>
      </c>
      <c r="J3438" s="12">
        <v>0.98610049574379721</v>
      </c>
      <c r="K3438" s="16">
        <v>262.36500000000001</v>
      </c>
      <c r="L3438" s="16">
        <v>147.91507436156959</v>
      </c>
      <c r="M3438" s="11">
        <v>-2.62365</v>
      </c>
      <c r="N3438" s="17">
        <v>-11.245000000000001</v>
      </c>
    </row>
    <row r="3439" spans="1:14" x14ac:dyDescent="0.3">
      <c r="A3439" t="s">
        <v>45</v>
      </c>
      <c r="B3439" t="s">
        <v>46</v>
      </c>
      <c r="C3439" t="s">
        <v>178</v>
      </c>
      <c r="D3439" t="s">
        <v>182</v>
      </c>
      <c r="E3439" t="s">
        <v>246</v>
      </c>
      <c r="F3439">
        <v>3</v>
      </c>
      <c r="G3439">
        <v>2024</v>
      </c>
      <c r="H3439" s="15">
        <v>244</v>
      </c>
      <c r="I3439" s="12">
        <v>1.6984999999999999</v>
      </c>
      <c r="J3439" s="12">
        <v>0.99454504041186631</v>
      </c>
      <c r="K3439" s="16">
        <v>414.43399999999997</v>
      </c>
      <c r="L3439" s="16">
        <v>242.66898986049537</v>
      </c>
      <c r="M3439" s="11">
        <v>-4.1443399999999997</v>
      </c>
      <c r="N3439" s="17">
        <v>-17.724</v>
      </c>
    </row>
    <row r="3440" spans="1:14" x14ac:dyDescent="0.3">
      <c r="A3440" t="s">
        <v>45</v>
      </c>
      <c r="B3440" t="s">
        <v>46</v>
      </c>
      <c r="C3440" t="s">
        <v>178</v>
      </c>
      <c r="D3440" t="s">
        <v>182</v>
      </c>
      <c r="E3440" t="s">
        <v>240</v>
      </c>
      <c r="F3440">
        <v>6</v>
      </c>
      <c r="G3440">
        <v>2024</v>
      </c>
      <c r="H3440" s="15">
        <v>268</v>
      </c>
      <c r="I3440" s="12">
        <v>1.5771999999999999</v>
      </c>
      <c r="J3440" s="12">
        <v>0.98114873606963227</v>
      </c>
      <c r="K3440" s="16">
        <v>422.68959999999998</v>
      </c>
      <c r="L3440" s="16">
        <v>262.94786126666145</v>
      </c>
      <c r="M3440" s="11">
        <v>-4.226896</v>
      </c>
      <c r="N3440" s="17">
        <v>-18.096</v>
      </c>
    </row>
    <row r="3441" spans="1:14" x14ac:dyDescent="0.3">
      <c r="A3441" t="s">
        <v>45</v>
      </c>
      <c r="B3441" t="s">
        <v>46</v>
      </c>
      <c r="C3441" t="s">
        <v>178</v>
      </c>
      <c r="D3441" t="s">
        <v>182</v>
      </c>
      <c r="E3441" t="s">
        <v>241</v>
      </c>
      <c r="F3441">
        <v>8</v>
      </c>
      <c r="G3441">
        <v>2024</v>
      </c>
      <c r="H3441" s="15">
        <v>292</v>
      </c>
      <c r="I3441" s="12">
        <v>1.6277999999999999</v>
      </c>
      <c r="J3441" s="12">
        <v>0.96470659279758253</v>
      </c>
      <c r="K3441" s="16">
        <v>475.31759999999997</v>
      </c>
      <c r="L3441" s="16">
        <v>281.69432509689409</v>
      </c>
      <c r="M3441" s="11">
        <v>-4.7531759999999998</v>
      </c>
      <c r="N3441" s="17">
        <v>-20.366500000000002</v>
      </c>
    </row>
    <row r="3442" spans="1:14" x14ac:dyDescent="0.3">
      <c r="A3442" t="s">
        <v>45</v>
      </c>
      <c r="B3442" t="s">
        <v>46</v>
      </c>
      <c r="C3442" t="s">
        <v>178</v>
      </c>
      <c r="D3442" t="s">
        <v>182</v>
      </c>
      <c r="E3442" t="s">
        <v>244</v>
      </c>
      <c r="F3442">
        <v>1</v>
      </c>
      <c r="G3442">
        <v>2024</v>
      </c>
      <c r="H3442" s="15">
        <v>283</v>
      </c>
      <c r="I3442" s="12">
        <v>1.6984999999999999</v>
      </c>
      <c r="J3442" s="12">
        <v>1.0018397277655682</v>
      </c>
      <c r="K3442" s="16">
        <v>480.6755</v>
      </c>
      <c r="L3442" s="16">
        <v>283.52064295765581</v>
      </c>
      <c r="M3442" s="11">
        <v>-4.8067549999999999</v>
      </c>
      <c r="N3442" s="17">
        <v>-20.58</v>
      </c>
    </row>
    <row r="3443" spans="1:14" x14ac:dyDescent="0.3">
      <c r="A3443" t="s">
        <v>45</v>
      </c>
      <c r="B3443" t="s">
        <v>46</v>
      </c>
      <c r="C3443" t="s">
        <v>178</v>
      </c>
      <c r="D3443" t="s">
        <v>182</v>
      </c>
      <c r="E3443" t="s">
        <v>239</v>
      </c>
      <c r="F3443">
        <v>2</v>
      </c>
      <c r="G3443">
        <v>2024</v>
      </c>
      <c r="H3443" s="15">
        <v>283</v>
      </c>
      <c r="I3443" s="12">
        <v>1.7085999999999999</v>
      </c>
      <c r="J3443" s="12">
        <v>0.97854772890323893</v>
      </c>
      <c r="K3443" s="16">
        <v>483.53379999999999</v>
      </c>
      <c r="L3443" s="16">
        <v>276.9290072796166</v>
      </c>
      <c r="M3443" s="11">
        <v>-4.8353380000000001</v>
      </c>
      <c r="N3443" s="17">
        <v>-20.702500000000001</v>
      </c>
    </row>
    <row r="3444" spans="1:14" x14ac:dyDescent="0.3">
      <c r="A3444" t="s">
        <v>45</v>
      </c>
      <c r="B3444" t="s">
        <v>46</v>
      </c>
      <c r="C3444" t="s">
        <v>178</v>
      </c>
      <c r="D3444" t="s">
        <v>182</v>
      </c>
      <c r="E3444" t="s">
        <v>243</v>
      </c>
      <c r="F3444">
        <v>12</v>
      </c>
      <c r="G3444">
        <v>2024</v>
      </c>
      <c r="H3444" s="15">
        <v>326</v>
      </c>
      <c r="I3444" s="12">
        <v>1.5165</v>
      </c>
      <c r="J3444" s="12">
        <v>1.0123321986763689</v>
      </c>
      <c r="K3444" s="16">
        <v>494.37899999999996</v>
      </c>
      <c r="L3444" s="16">
        <v>330.02029676849628</v>
      </c>
      <c r="M3444" s="11">
        <v>-4.9437899999999999</v>
      </c>
      <c r="N3444" s="17">
        <v>-21.150000000000002</v>
      </c>
    </row>
    <row r="3445" spans="1:14" x14ac:dyDescent="0.3">
      <c r="A3445" t="s">
        <v>45</v>
      </c>
      <c r="B3445" t="s">
        <v>46</v>
      </c>
      <c r="C3445" t="s">
        <v>178</v>
      </c>
      <c r="D3445" t="s">
        <v>182</v>
      </c>
      <c r="E3445" t="s">
        <v>245</v>
      </c>
      <c r="F3445">
        <v>5</v>
      </c>
      <c r="G3445">
        <v>2024</v>
      </c>
      <c r="H3445" s="15">
        <v>308</v>
      </c>
      <c r="I3445" s="12">
        <v>1.6580999999999999</v>
      </c>
      <c r="J3445" s="12">
        <v>0.94746114112619562</v>
      </c>
      <c r="K3445" s="16">
        <v>510.69479999999999</v>
      </c>
      <c r="L3445" s="16">
        <v>291.81803146686826</v>
      </c>
      <c r="M3445" s="11">
        <v>-5.106948</v>
      </c>
      <c r="N3445" s="17">
        <v>-21.894000000000002</v>
      </c>
    </row>
    <row r="3446" spans="1:14" x14ac:dyDescent="0.3">
      <c r="A3446" t="s">
        <v>47</v>
      </c>
      <c r="B3446" t="s">
        <v>48</v>
      </c>
      <c r="C3446" t="s">
        <v>178</v>
      </c>
      <c r="D3446" t="s">
        <v>182</v>
      </c>
      <c r="E3446" t="s">
        <v>243</v>
      </c>
      <c r="F3446">
        <v>12</v>
      </c>
      <c r="G3446">
        <v>2024</v>
      </c>
      <c r="H3446" s="15">
        <v>77</v>
      </c>
      <c r="I3446" s="12">
        <v>1.6681999999999999</v>
      </c>
      <c r="J3446" s="12">
        <v>0.96505333209204436</v>
      </c>
      <c r="K3446" s="16">
        <v>128.45140000000001</v>
      </c>
      <c r="L3446" s="16">
        <v>74.309106571087412</v>
      </c>
      <c r="M3446" s="11">
        <v>-1.2845140000000002</v>
      </c>
      <c r="N3446" s="17">
        <v>-5.5274999999999999</v>
      </c>
    </row>
    <row r="3447" spans="1:14" x14ac:dyDescent="0.3">
      <c r="A3447" t="s">
        <v>47</v>
      </c>
      <c r="B3447" t="s">
        <v>48</v>
      </c>
      <c r="C3447" t="s">
        <v>178</v>
      </c>
      <c r="D3447" t="s">
        <v>182</v>
      </c>
      <c r="E3447" t="s">
        <v>237</v>
      </c>
      <c r="F3447">
        <v>4</v>
      </c>
      <c r="G3447">
        <v>2024</v>
      </c>
      <c r="H3447" s="15">
        <v>80</v>
      </c>
      <c r="I3447" s="12">
        <v>1.6681999999999999</v>
      </c>
      <c r="J3447" s="12">
        <v>0.99853263585563212</v>
      </c>
      <c r="K3447" s="16">
        <v>133.45599999999999</v>
      </c>
      <c r="L3447" s="16">
        <v>79.88261086845057</v>
      </c>
      <c r="M3447" s="11">
        <v>-1.33456</v>
      </c>
      <c r="N3447" s="17">
        <v>-5.6924999999999999</v>
      </c>
    </row>
    <row r="3448" spans="1:14" x14ac:dyDescent="0.3">
      <c r="A3448" t="s">
        <v>47</v>
      </c>
      <c r="B3448" t="s">
        <v>48</v>
      </c>
      <c r="C3448" t="s">
        <v>178</v>
      </c>
      <c r="D3448" t="s">
        <v>182</v>
      </c>
      <c r="E3448" t="s">
        <v>235</v>
      </c>
      <c r="F3448">
        <v>9</v>
      </c>
      <c r="G3448">
        <v>2024</v>
      </c>
      <c r="H3448" s="15">
        <v>119</v>
      </c>
      <c r="I3448" s="12">
        <v>1.7186999999999999</v>
      </c>
      <c r="J3448" s="12">
        <v>0.93759587644736442</v>
      </c>
      <c r="K3448" s="16">
        <v>204.52529999999999</v>
      </c>
      <c r="L3448" s="16">
        <v>111.57390929723637</v>
      </c>
      <c r="M3448" s="11">
        <v>-2.0452529999999998</v>
      </c>
      <c r="N3448" s="17">
        <v>-8.7550000000000008</v>
      </c>
    </row>
    <row r="3449" spans="1:14" x14ac:dyDescent="0.3">
      <c r="A3449" t="s">
        <v>47</v>
      </c>
      <c r="B3449" t="s">
        <v>48</v>
      </c>
      <c r="C3449" t="s">
        <v>178</v>
      </c>
      <c r="D3449" t="s">
        <v>182</v>
      </c>
      <c r="E3449" t="s">
        <v>238</v>
      </c>
      <c r="F3449">
        <v>7</v>
      </c>
      <c r="G3449">
        <v>2024</v>
      </c>
      <c r="H3449" s="15">
        <v>118</v>
      </c>
      <c r="I3449" s="12">
        <v>1.7389999999999999</v>
      </c>
      <c r="J3449" s="12">
        <v>0.94806984141402617</v>
      </c>
      <c r="K3449" s="16">
        <v>205.202</v>
      </c>
      <c r="L3449" s="16">
        <v>111.87224128685509</v>
      </c>
      <c r="M3449" s="11">
        <v>-2.0520200000000002</v>
      </c>
      <c r="N3449" s="17">
        <v>-8.7720000000000002</v>
      </c>
    </row>
    <row r="3450" spans="1:14" x14ac:dyDescent="0.3">
      <c r="A3450" t="s">
        <v>47</v>
      </c>
      <c r="B3450" t="s">
        <v>48</v>
      </c>
      <c r="C3450" t="s">
        <v>178</v>
      </c>
      <c r="D3450" t="s">
        <v>182</v>
      </c>
      <c r="E3450" t="s">
        <v>238</v>
      </c>
      <c r="F3450">
        <v>7</v>
      </c>
      <c r="G3450">
        <v>2024</v>
      </c>
      <c r="H3450" s="15">
        <v>136</v>
      </c>
      <c r="I3450" s="12">
        <v>1.6782999999999999</v>
      </c>
      <c r="J3450" s="12">
        <v>0.915988436030861</v>
      </c>
      <c r="K3450" s="16">
        <v>228.24879999999999</v>
      </c>
      <c r="L3450" s="16">
        <v>124.5744273001971</v>
      </c>
      <c r="M3450" s="11">
        <v>-2.2824879999999999</v>
      </c>
      <c r="N3450" s="17">
        <v>-9.7940000000000005</v>
      </c>
    </row>
    <row r="3451" spans="1:14" x14ac:dyDescent="0.3">
      <c r="A3451" t="s">
        <v>47</v>
      </c>
      <c r="B3451" t="s">
        <v>48</v>
      </c>
      <c r="C3451" t="s">
        <v>178</v>
      </c>
      <c r="D3451" t="s">
        <v>182</v>
      </c>
      <c r="E3451" t="s">
        <v>241</v>
      </c>
      <c r="F3451">
        <v>8</v>
      </c>
      <c r="G3451">
        <v>2024</v>
      </c>
      <c r="H3451" s="15">
        <v>147</v>
      </c>
      <c r="I3451" s="12">
        <v>1.7085999999999999</v>
      </c>
      <c r="J3451" s="12">
        <v>0.91325389344806229</v>
      </c>
      <c r="K3451" s="16">
        <v>251.16419999999999</v>
      </c>
      <c r="L3451" s="16">
        <v>134.24832233686516</v>
      </c>
      <c r="M3451" s="11">
        <v>-2.5116420000000002</v>
      </c>
      <c r="N3451" s="17">
        <v>-10.7315</v>
      </c>
    </row>
    <row r="3452" spans="1:14" x14ac:dyDescent="0.3">
      <c r="A3452" t="s">
        <v>47</v>
      </c>
      <c r="B3452" t="s">
        <v>48</v>
      </c>
      <c r="C3452" t="s">
        <v>178</v>
      </c>
      <c r="D3452" t="s">
        <v>182</v>
      </c>
      <c r="E3452" t="s">
        <v>239</v>
      </c>
      <c r="F3452">
        <v>2</v>
      </c>
      <c r="G3452">
        <v>2024</v>
      </c>
      <c r="H3452" s="15">
        <v>150</v>
      </c>
      <c r="I3452" s="12">
        <v>1.6681999999999999</v>
      </c>
      <c r="J3452" s="12">
        <v>0.94269290249346704</v>
      </c>
      <c r="K3452" s="16">
        <v>250.23</v>
      </c>
      <c r="L3452" s="16">
        <v>141.40393537402005</v>
      </c>
      <c r="M3452" s="11">
        <v>-2.5023</v>
      </c>
      <c r="N3452" s="17">
        <v>-10.725000000000001</v>
      </c>
    </row>
    <row r="3453" spans="1:14" x14ac:dyDescent="0.3">
      <c r="A3453" t="s">
        <v>47</v>
      </c>
      <c r="B3453" t="s">
        <v>48</v>
      </c>
      <c r="C3453" t="s">
        <v>178</v>
      </c>
      <c r="D3453" t="s">
        <v>182</v>
      </c>
      <c r="E3453" t="s">
        <v>237</v>
      </c>
      <c r="F3453">
        <v>4</v>
      </c>
      <c r="G3453">
        <v>2024</v>
      </c>
      <c r="H3453" s="15">
        <v>165</v>
      </c>
      <c r="I3453" s="12">
        <v>1.7085999999999999</v>
      </c>
      <c r="J3453" s="12">
        <v>0.94853253137428883</v>
      </c>
      <c r="K3453" s="16">
        <v>281.91899999999998</v>
      </c>
      <c r="L3453" s="16">
        <v>156.50786767675766</v>
      </c>
      <c r="M3453" s="11">
        <v>-2.8191899999999999</v>
      </c>
      <c r="N3453" s="17">
        <v>-12.083500000000001</v>
      </c>
    </row>
    <row r="3454" spans="1:14" x14ac:dyDescent="0.3">
      <c r="A3454" t="s">
        <v>47</v>
      </c>
      <c r="B3454" t="s">
        <v>48</v>
      </c>
      <c r="C3454" t="s">
        <v>178</v>
      </c>
      <c r="D3454" t="s">
        <v>182</v>
      </c>
      <c r="E3454" t="s">
        <v>242</v>
      </c>
      <c r="F3454">
        <v>11</v>
      </c>
      <c r="G3454">
        <v>2024</v>
      </c>
      <c r="H3454" s="15">
        <v>166</v>
      </c>
      <c r="I3454" s="12">
        <v>1.7085999999999999</v>
      </c>
      <c r="J3454" s="12">
        <v>0.93303938947522469</v>
      </c>
      <c r="K3454" s="16">
        <v>283.62759999999997</v>
      </c>
      <c r="L3454" s="16">
        <v>154.8845386528873</v>
      </c>
      <c r="M3454" s="11">
        <v>-2.8362759999999998</v>
      </c>
      <c r="N3454" s="17">
        <v>-12.167999999999999</v>
      </c>
    </row>
    <row r="3455" spans="1:14" x14ac:dyDescent="0.3">
      <c r="A3455" t="s">
        <v>47</v>
      </c>
      <c r="B3455" t="s">
        <v>48</v>
      </c>
      <c r="C3455" t="s">
        <v>178</v>
      </c>
      <c r="D3455" t="s">
        <v>182</v>
      </c>
      <c r="E3455" t="s">
        <v>244</v>
      </c>
      <c r="F3455">
        <v>1</v>
      </c>
      <c r="G3455">
        <v>2024</v>
      </c>
      <c r="H3455" s="15">
        <v>185</v>
      </c>
      <c r="I3455" s="12">
        <v>1.6883999999999999</v>
      </c>
      <c r="J3455" s="12">
        <v>0.9458445148362048</v>
      </c>
      <c r="K3455" s="16">
        <v>312.35399999999998</v>
      </c>
      <c r="L3455" s="16">
        <v>174.9812352446979</v>
      </c>
      <c r="M3455" s="11">
        <v>-3.1235399999999998</v>
      </c>
      <c r="N3455" s="17">
        <v>-13.36</v>
      </c>
    </row>
    <row r="3456" spans="1:14" x14ac:dyDescent="0.3">
      <c r="A3456" t="s">
        <v>47</v>
      </c>
      <c r="B3456" t="s">
        <v>48</v>
      </c>
      <c r="C3456" t="s">
        <v>178</v>
      </c>
      <c r="D3456" t="s">
        <v>182</v>
      </c>
      <c r="E3456" t="s">
        <v>245</v>
      </c>
      <c r="F3456">
        <v>5</v>
      </c>
      <c r="G3456">
        <v>2024</v>
      </c>
      <c r="H3456" s="15">
        <v>181</v>
      </c>
      <c r="I3456" s="12">
        <v>1.7389999999999999</v>
      </c>
      <c r="J3456" s="12">
        <v>1.0124053686992893</v>
      </c>
      <c r="K3456" s="16">
        <v>314.75899999999996</v>
      </c>
      <c r="L3456" s="16">
        <v>183.24537173457136</v>
      </c>
      <c r="M3456" s="11">
        <v>-3.1475899999999997</v>
      </c>
      <c r="N3456" s="17">
        <v>-13.502000000000002</v>
      </c>
    </row>
    <row r="3457" spans="1:14" x14ac:dyDescent="0.3">
      <c r="A3457" t="s">
        <v>47</v>
      </c>
      <c r="B3457" t="s">
        <v>48</v>
      </c>
      <c r="C3457" t="s">
        <v>178</v>
      </c>
      <c r="D3457" t="s">
        <v>182</v>
      </c>
      <c r="E3457" t="s">
        <v>236</v>
      </c>
      <c r="F3457">
        <v>10</v>
      </c>
      <c r="G3457">
        <v>2024</v>
      </c>
      <c r="H3457" s="15">
        <v>221</v>
      </c>
      <c r="I3457" s="12">
        <v>1.7288999999999999</v>
      </c>
      <c r="J3457" s="12">
        <v>0.92313112459688595</v>
      </c>
      <c r="K3457" s="16">
        <v>382.08689999999996</v>
      </c>
      <c r="L3457" s="16">
        <v>204.01197853591179</v>
      </c>
      <c r="M3457" s="11">
        <v>-3.8208689999999996</v>
      </c>
      <c r="N3457" s="17">
        <v>-16.330500000000001</v>
      </c>
    </row>
    <row r="3458" spans="1:14" x14ac:dyDescent="0.3">
      <c r="A3458" t="s">
        <v>49</v>
      </c>
      <c r="B3458" t="s">
        <v>50</v>
      </c>
      <c r="C3458" t="s">
        <v>179</v>
      </c>
      <c r="D3458" t="s">
        <v>182</v>
      </c>
      <c r="E3458" t="s">
        <v>246</v>
      </c>
      <c r="F3458">
        <v>3</v>
      </c>
      <c r="G3458">
        <v>2024</v>
      </c>
      <c r="H3458" s="15">
        <v>11</v>
      </c>
      <c r="I3458" s="12">
        <v>1.5771999999999999</v>
      </c>
      <c r="J3458" s="12">
        <v>1.1043150241199859</v>
      </c>
      <c r="K3458" s="16">
        <v>17.3492</v>
      </c>
      <c r="L3458" s="16">
        <v>12.147465265319845</v>
      </c>
      <c r="M3458" s="11">
        <v>-0.17349200000000001</v>
      </c>
      <c r="N3458" s="17">
        <v>-0.70200000000000007</v>
      </c>
    </row>
    <row r="3459" spans="1:14" x14ac:dyDescent="0.3">
      <c r="A3459" t="s">
        <v>49</v>
      </c>
      <c r="B3459" t="s">
        <v>50</v>
      </c>
      <c r="C3459" t="s">
        <v>179</v>
      </c>
      <c r="D3459" t="s">
        <v>182</v>
      </c>
      <c r="E3459" t="s">
        <v>237</v>
      </c>
      <c r="F3459">
        <v>4</v>
      </c>
      <c r="G3459">
        <v>2024</v>
      </c>
      <c r="H3459" s="15">
        <v>13</v>
      </c>
      <c r="I3459" s="12">
        <v>1.5771999999999999</v>
      </c>
      <c r="J3459" s="12">
        <v>0.97276449463669079</v>
      </c>
      <c r="K3459" s="16">
        <v>20.503599999999999</v>
      </c>
      <c r="L3459" s="16">
        <v>12.64593843027698</v>
      </c>
      <c r="M3459" s="11">
        <v>-0.205036</v>
      </c>
      <c r="N3459" s="17">
        <v>-0.8580000000000001</v>
      </c>
    </row>
    <row r="3460" spans="1:14" x14ac:dyDescent="0.3">
      <c r="A3460" t="s">
        <v>49</v>
      </c>
      <c r="B3460" t="s">
        <v>50</v>
      </c>
      <c r="C3460" t="s">
        <v>179</v>
      </c>
      <c r="D3460" t="s">
        <v>182</v>
      </c>
      <c r="E3460" t="s">
        <v>244</v>
      </c>
      <c r="F3460">
        <v>1</v>
      </c>
      <c r="G3460">
        <v>2024</v>
      </c>
      <c r="H3460" s="15">
        <v>17</v>
      </c>
      <c r="I3460" s="12">
        <v>1.5771999999999999</v>
      </c>
      <c r="J3460" s="12">
        <v>0.93720546673217053</v>
      </c>
      <c r="K3460" s="16">
        <v>26.8124</v>
      </c>
      <c r="L3460" s="16">
        <v>15.932492934446898</v>
      </c>
      <c r="M3460" s="11">
        <v>-0.26812400000000003</v>
      </c>
      <c r="N3460" s="17">
        <v>-1.0920000000000001</v>
      </c>
    </row>
    <row r="3461" spans="1:14" x14ac:dyDescent="0.3">
      <c r="A3461" t="s">
        <v>49</v>
      </c>
      <c r="B3461" t="s">
        <v>50</v>
      </c>
      <c r="C3461" t="s">
        <v>179</v>
      </c>
      <c r="D3461" t="s">
        <v>182</v>
      </c>
      <c r="E3461" t="s">
        <v>239</v>
      </c>
      <c r="F3461">
        <v>2</v>
      </c>
      <c r="G3461">
        <v>2024</v>
      </c>
      <c r="H3461" s="15">
        <v>19</v>
      </c>
      <c r="I3461" s="12">
        <v>1.5771999999999999</v>
      </c>
      <c r="J3461" s="12">
        <v>0.93925368615705518</v>
      </c>
      <c r="K3461" s="16">
        <v>29.966799999999999</v>
      </c>
      <c r="L3461" s="16">
        <v>17.845820036984048</v>
      </c>
      <c r="M3461" s="11">
        <v>-0.29966799999999999</v>
      </c>
      <c r="N3461" s="17">
        <v>-1.2480000000000002</v>
      </c>
    </row>
    <row r="3462" spans="1:14" x14ac:dyDescent="0.3">
      <c r="A3462" t="s">
        <v>49</v>
      </c>
      <c r="B3462" t="s">
        <v>50</v>
      </c>
      <c r="C3462" t="s">
        <v>179</v>
      </c>
      <c r="D3462" t="s">
        <v>182</v>
      </c>
      <c r="E3462" t="s">
        <v>243</v>
      </c>
      <c r="F3462">
        <v>12</v>
      </c>
      <c r="G3462">
        <v>2024</v>
      </c>
      <c r="H3462" s="15">
        <v>23</v>
      </c>
      <c r="I3462" s="12">
        <v>1.5771999999999999</v>
      </c>
      <c r="J3462" s="12">
        <v>0.92677308593174967</v>
      </c>
      <c r="K3462" s="16">
        <v>36.275599999999997</v>
      </c>
      <c r="L3462" s="16">
        <v>21.315780976430243</v>
      </c>
      <c r="M3462" s="11">
        <v>-0.36275599999999997</v>
      </c>
      <c r="N3462" s="17">
        <v>-1.4820000000000002</v>
      </c>
    </row>
    <row r="3463" spans="1:14" x14ac:dyDescent="0.3">
      <c r="A3463" t="s">
        <v>49</v>
      </c>
      <c r="B3463" t="s">
        <v>50</v>
      </c>
      <c r="C3463" t="s">
        <v>179</v>
      </c>
      <c r="D3463" t="s">
        <v>182</v>
      </c>
      <c r="E3463" t="s">
        <v>242</v>
      </c>
      <c r="F3463">
        <v>11</v>
      </c>
      <c r="G3463">
        <v>2024</v>
      </c>
      <c r="H3463" s="15">
        <v>30</v>
      </c>
      <c r="I3463" s="12">
        <v>1.5771999999999999</v>
      </c>
      <c r="J3463" s="12">
        <v>0.92884445532291293</v>
      </c>
      <c r="K3463" s="16">
        <v>47.315999999999995</v>
      </c>
      <c r="L3463" s="16">
        <v>27.865333659687387</v>
      </c>
      <c r="M3463" s="11">
        <v>-0.47315999999999997</v>
      </c>
      <c r="N3463" s="17">
        <v>-1.9500000000000002</v>
      </c>
    </row>
    <row r="3464" spans="1:14" x14ac:dyDescent="0.3">
      <c r="A3464" t="s">
        <v>51</v>
      </c>
      <c r="B3464" t="s">
        <v>52</v>
      </c>
      <c r="C3464" t="s">
        <v>1</v>
      </c>
      <c r="D3464" t="s">
        <v>182</v>
      </c>
      <c r="E3464" t="s">
        <v>238</v>
      </c>
      <c r="F3464">
        <v>7</v>
      </c>
      <c r="G3464">
        <v>2024</v>
      </c>
      <c r="H3464" s="15">
        <v>9</v>
      </c>
      <c r="I3464" s="12">
        <v>1.8502000000000001</v>
      </c>
      <c r="J3464" s="12">
        <v>1.0044282362575307</v>
      </c>
      <c r="K3464" s="16">
        <v>16.651800000000001</v>
      </c>
      <c r="L3464" s="16">
        <v>9.0398541263177776</v>
      </c>
      <c r="M3464" s="11">
        <v>-0.16651800000000003</v>
      </c>
      <c r="N3464" s="17">
        <v>-0.7320000000000001</v>
      </c>
    </row>
    <row r="3465" spans="1:14" x14ac:dyDescent="0.3">
      <c r="A3465" t="s">
        <v>51</v>
      </c>
      <c r="B3465" t="s">
        <v>52</v>
      </c>
      <c r="C3465" t="s">
        <v>1</v>
      </c>
      <c r="D3465" t="s">
        <v>182</v>
      </c>
      <c r="E3465" t="s">
        <v>244</v>
      </c>
      <c r="F3465">
        <v>1</v>
      </c>
      <c r="G3465">
        <v>2024</v>
      </c>
      <c r="H3465" s="15">
        <v>66</v>
      </c>
      <c r="I3465" s="12">
        <v>1.5771999999999999</v>
      </c>
      <c r="J3465" s="12">
        <v>0.88153752646707162</v>
      </c>
      <c r="K3465" s="16">
        <v>104.09519999999999</v>
      </c>
      <c r="L3465" s="16">
        <v>58.181476746826725</v>
      </c>
      <c r="M3465" s="11">
        <v>-1.0409519999999999</v>
      </c>
      <c r="N3465" s="17">
        <v>-4.4460000000000006</v>
      </c>
    </row>
    <row r="3466" spans="1:14" x14ac:dyDescent="0.3">
      <c r="A3466" t="s">
        <v>51</v>
      </c>
      <c r="B3466" t="s">
        <v>52</v>
      </c>
      <c r="C3466" t="s">
        <v>1</v>
      </c>
      <c r="D3466" t="s">
        <v>182</v>
      </c>
      <c r="E3466" t="s">
        <v>246</v>
      </c>
      <c r="F3466">
        <v>3</v>
      </c>
      <c r="G3466">
        <v>2024</v>
      </c>
      <c r="H3466" s="15">
        <v>71</v>
      </c>
      <c r="I3466" s="12">
        <v>1.6175999999999999</v>
      </c>
      <c r="J3466" s="12">
        <v>0.97129983710908518</v>
      </c>
      <c r="K3466" s="16">
        <v>114.8496</v>
      </c>
      <c r="L3466" s="16">
        <v>68.962288434745048</v>
      </c>
      <c r="M3466" s="11">
        <v>-1.148496</v>
      </c>
      <c r="N3466" s="17">
        <v>-4.8800000000000008</v>
      </c>
    </row>
    <row r="3467" spans="1:14" x14ac:dyDescent="0.3">
      <c r="A3467" t="s">
        <v>51</v>
      </c>
      <c r="B3467" t="s">
        <v>52</v>
      </c>
      <c r="C3467" t="s">
        <v>1</v>
      </c>
      <c r="D3467" t="s">
        <v>182</v>
      </c>
      <c r="E3467" t="s">
        <v>240</v>
      </c>
      <c r="F3467">
        <v>6</v>
      </c>
      <c r="G3467">
        <v>2024</v>
      </c>
      <c r="H3467" s="15">
        <v>93</v>
      </c>
      <c r="I3467" s="12">
        <v>1.6074999999999999</v>
      </c>
      <c r="J3467" s="12">
        <v>1.0039268246377784</v>
      </c>
      <c r="K3467" s="16">
        <v>149.4975</v>
      </c>
      <c r="L3467" s="16">
        <v>93.365194691313391</v>
      </c>
      <c r="M3467" s="11">
        <v>-1.4949750000000002</v>
      </c>
      <c r="N3467" s="17">
        <v>-6.36</v>
      </c>
    </row>
    <row r="3468" spans="1:14" x14ac:dyDescent="0.3">
      <c r="A3468" t="s">
        <v>51</v>
      </c>
      <c r="B3468" t="s">
        <v>52</v>
      </c>
      <c r="C3468" t="s">
        <v>1</v>
      </c>
      <c r="D3468" t="s">
        <v>182</v>
      </c>
      <c r="E3468" t="s">
        <v>235</v>
      </c>
      <c r="F3468">
        <v>9</v>
      </c>
      <c r="G3468">
        <v>2024</v>
      </c>
      <c r="H3468" s="15">
        <v>101</v>
      </c>
      <c r="I3468" s="12">
        <v>1.6681999999999999</v>
      </c>
      <c r="J3468" s="12">
        <v>0.98849818012815449</v>
      </c>
      <c r="K3468" s="16">
        <v>168.48819999999998</v>
      </c>
      <c r="L3468" s="16">
        <v>99.838316192943608</v>
      </c>
      <c r="M3468" s="11">
        <v>-1.6848819999999998</v>
      </c>
      <c r="N3468" s="17">
        <v>-7.1774999999999993</v>
      </c>
    </row>
    <row r="3469" spans="1:14" x14ac:dyDescent="0.3">
      <c r="A3469" t="s">
        <v>51</v>
      </c>
      <c r="B3469" t="s">
        <v>52</v>
      </c>
      <c r="C3469" t="s">
        <v>1</v>
      </c>
      <c r="D3469" t="s">
        <v>182</v>
      </c>
      <c r="E3469" t="s">
        <v>239</v>
      </c>
      <c r="F3469">
        <v>2</v>
      </c>
      <c r="G3469">
        <v>2024</v>
      </c>
      <c r="H3469" s="15">
        <v>120</v>
      </c>
      <c r="I3469" s="12">
        <v>1.6479999999999999</v>
      </c>
      <c r="J3469" s="12">
        <v>0.98294263291386585</v>
      </c>
      <c r="K3469" s="16">
        <v>197.76</v>
      </c>
      <c r="L3469" s="16">
        <v>117.9531159496639</v>
      </c>
      <c r="M3469" s="11">
        <v>-1.9776</v>
      </c>
      <c r="N3469" s="17">
        <v>-8.394499999999999</v>
      </c>
    </row>
    <row r="3470" spans="1:14" x14ac:dyDescent="0.3">
      <c r="A3470" t="s">
        <v>51</v>
      </c>
      <c r="B3470" t="s">
        <v>52</v>
      </c>
      <c r="C3470" t="s">
        <v>1</v>
      </c>
      <c r="D3470" t="s">
        <v>182</v>
      </c>
      <c r="E3470" t="s">
        <v>236</v>
      </c>
      <c r="F3470">
        <v>10</v>
      </c>
      <c r="G3470">
        <v>2024</v>
      </c>
      <c r="H3470" s="15">
        <v>133</v>
      </c>
      <c r="I3470" s="12">
        <v>1.5771999999999999</v>
      </c>
      <c r="J3470" s="12">
        <v>0.89482769603923273</v>
      </c>
      <c r="K3470" s="16">
        <v>209.76759999999999</v>
      </c>
      <c r="L3470" s="16">
        <v>119.01208357321795</v>
      </c>
      <c r="M3470" s="11">
        <v>-2.0976759999999999</v>
      </c>
      <c r="N3470" s="17">
        <v>-8.8920000000000012</v>
      </c>
    </row>
    <row r="3471" spans="1:14" x14ac:dyDescent="0.3">
      <c r="A3471" t="s">
        <v>51</v>
      </c>
      <c r="B3471" t="s">
        <v>52</v>
      </c>
      <c r="C3471" t="s">
        <v>1</v>
      </c>
      <c r="D3471" t="s">
        <v>182</v>
      </c>
      <c r="E3471" t="s">
        <v>243</v>
      </c>
      <c r="F3471">
        <v>12</v>
      </c>
      <c r="G3471">
        <v>2024</v>
      </c>
      <c r="H3471" s="15">
        <v>141</v>
      </c>
      <c r="I3471" s="12">
        <v>1.5266999999999999</v>
      </c>
      <c r="J3471" s="12">
        <v>0.89662362232414949</v>
      </c>
      <c r="K3471" s="16">
        <v>215.2647</v>
      </c>
      <c r="L3471" s="16">
        <v>126.42393074770507</v>
      </c>
      <c r="M3471" s="11">
        <v>-2.152647</v>
      </c>
      <c r="N3471" s="17">
        <v>-9.1355000000000004</v>
      </c>
    </row>
    <row r="3472" spans="1:14" x14ac:dyDescent="0.3">
      <c r="A3472" t="s">
        <v>51</v>
      </c>
      <c r="B3472" t="s">
        <v>52</v>
      </c>
      <c r="C3472" t="s">
        <v>1</v>
      </c>
      <c r="D3472" t="s">
        <v>182</v>
      </c>
      <c r="E3472" t="s">
        <v>235</v>
      </c>
      <c r="F3472">
        <v>9</v>
      </c>
      <c r="G3472">
        <v>2024</v>
      </c>
      <c r="H3472" s="15">
        <v>196</v>
      </c>
      <c r="I3472" s="12">
        <v>1.7085999999999999</v>
      </c>
      <c r="J3472" s="12">
        <v>0.9875028940574514</v>
      </c>
      <c r="K3472" s="16">
        <v>334.88559999999995</v>
      </c>
      <c r="L3472" s="16">
        <v>193.55056723526047</v>
      </c>
      <c r="M3472" s="11">
        <v>-3.3488559999999996</v>
      </c>
      <c r="N3472" s="17">
        <v>-14.196000000000002</v>
      </c>
    </row>
    <row r="3473" spans="1:14" x14ac:dyDescent="0.3">
      <c r="A3473" t="s">
        <v>51</v>
      </c>
      <c r="B3473" t="s">
        <v>52</v>
      </c>
      <c r="C3473" t="s">
        <v>1</v>
      </c>
      <c r="D3473" t="s">
        <v>182</v>
      </c>
      <c r="E3473" t="s">
        <v>237</v>
      </c>
      <c r="F3473">
        <v>4</v>
      </c>
      <c r="G3473">
        <v>2024</v>
      </c>
      <c r="H3473" s="15">
        <v>210</v>
      </c>
      <c r="I3473" s="12">
        <v>1.6378999999999999</v>
      </c>
      <c r="J3473" s="12">
        <v>0.94840853501894562</v>
      </c>
      <c r="K3473" s="16">
        <v>343.959</v>
      </c>
      <c r="L3473" s="16">
        <v>199.16579235397859</v>
      </c>
      <c r="M3473" s="11">
        <v>-3.4395899999999999</v>
      </c>
      <c r="N3473" s="17">
        <v>-14.580000000000002</v>
      </c>
    </row>
    <row r="3474" spans="1:14" x14ac:dyDescent="0.3">
      <c r="A3474" t="s">
        <v>51</v>
      </c>
      <c r="B3474" t="s">
        <v>52</v>
      </c>
      <c r="C3474" t="s">
        <v>1</v>
      </c>
      <c r="D3474" t="s">
        <v>182</v>
      </c>
      <c r="E3474" t="s">
        <v>242</v>
      </c>
      <c r="F3474">
        <v>11</v>
      </c>
      <c r="G3474">
        <v>2024</v>
      </c>
      <c r="H3474" s="15">
        <v>189</v>
      </c>
      <c r="I3474" s="12">
        <v>1.9209000000000001</v>
      </c>
      <c r="J3474" s="12">
        <v>1.1796997104000653</v>
      </c>
      <c r="K3474" s="16">
        <v>363.05009999999999</v>
      </c>
      <c r="L3474" s="16">
        <v>222.96324526561233</v>
      </c>
      <c r="M3474" s="11">
        <v>-3.6305009999999998</v>
      </c>
      <c r="N3474" s="17">
        <v>-15.39</v>
      </c>
    </row>
    <row r="3475" spans="1:14" x14ac:dyDescent="0.3">
      <c r="A3475" t="s">
        <v>51</v>
      </c>
      <c r="B3475" t="s">
        <v>52</v>
      </c>
      <c r="C3475" t="s">
        <v>1</v>
      </c>
      <c r="D3475" t="s">
        <v>182</v>
      </c>
      <c r="E3475" t="s">
        <v>245</v>
      </c>
      <c r="F3475">
        <v>5</v>
      </c>
      <c r="G3475">
        <v>2024</v>
      </c>
      <c r="H3475" s="15">
        <v>275</v>
      </c>
      <c r="I3475" s="12">
        <v>1.5670999999999999</v>
      </c>
      <c r="J3475" s="12">
        <v>0.88296017633478052</v>
      </c>
      <c r="K3475" s="16">
        <v>430.95249999999999</v>
      </c>
      <c r="L3475" s="16">
        <v>242.81404849206464</v>
      </c>
      <c r="M3475" s="11">
        <v>-4.3095249999999998</v>
      </c>
      <c r="N3475" s="17">
        <v>-18.290000000000003</v>
      </c>
    </row>
    <row r="3476" spans="1:14" x14ac:dyDescent="0.3">
      <c r="A3476" t="s">
        <v>53</v>
      </c>
      <c r="B3476" t="s">
        <v>54</v>
      </c>
      <c r="C3476" t="s">
        <v>180</v>
      </c>
      <c r="D3476" t="s">
        <v>182</v>
      </c>
      <c r="E3476" t="s">
        <v>235</v>
      </c>
      <c r="F3476">
        <v>9</v>
      </c>
      <c r="G3476">
        <v>2024</v>
      </c>
      <c r="H3476" s="15">
        <v>169</v>
      </c>
      <c r="I3476" s="12">
        <v>1.5670999999999999</v>
      </c>
      <c r="J3476" s="12">
        <v>0.88322862644156785</v>
      </c>
      <c r="K3476" s="16">
        <v>264.8399</v>
      </c>
      <c r="L3476" s="16">
        <v>149.26563786862496</v>
      </c>
      <c r="M3476" s="11">
        <v>-2.6483989999999999</v>
      </c>
      <c r="N3476" s="17">
        <v>-11.160000000000002</v>
      </c>
    </row>
    <row r="3477" spans="1:14" x14ac:dyDescent="0.3">
      <c r="A3477" t="s">
        <v>53</v>
      </c>
      <c r="B3477" t="s">
        <v>54</v>
      </c>
      <c r="C3477" t="s">
        <v>180</v>
      </c>
      <c r="D3477" t="s">
        <v>182</v>
      </c>
      <c r="E3477" t="s">
        <v>245</v>
      </c>
      <c r="F3477">
        <v>5</v>
      </c>
      <c r="G3477">
        <v>2024</v>
      </c>
      <c r="H3477" s="15">
        <v>216</v>
      </c>
      <c r="I3477" s="12">
        <v>1.4154</v>
      </c>
      <c r="J3477" s="12">
        <v>0.89587979746230373</v>
      </c>
      <c r="K3477" s="16">
        <v>305.72640000000001</v>
      </c>
      <c r="L3477" s="16">
        <v>193.5100362518576</v>
      </c>
      <c r="M3477" s="11">
        <v>-3.057264</v>
      </c>
      <c r="N3477" s="17">
        <v>-12.879999999999999</v>
      </c>
    </row>
    <row r="3478" spans="1:14" x14ac:dyDescent="0.3">
      <c r="A3478" t="s">
        <v>53</v>
      </c>
      <c r="B3478" t="s">
        <v>54</v>
      </c>
      <c r="C3478" t="s">
        <v>180</v>
      </c>
      <c r="D3478" t="s">
        <v>182</v>
      </c>
      <c r="E3478" t="s">
        <v>237</v>
      </c>
      <c r="F3478">
        <v>4</v>
      </c>
      <c r="G3478">
        <v>2024</v>
      </c>
      <c r="H3478" s="15">
        <v>207</v>
      </c>
      <c r="I3478" s="12">
        <v>1.5165</v>
      </c>
      <c r="J3478" s="12">
        <v>0.91516427478757545</v>
      </c>
      <c r="K3478" s="16">
        <v>313.91550000000001</v>
      </c>
      <c r="L3478" s="16">
        <v>189.43900488102813</v>
      </c>
      <c r="M3478" s="11">
        <v>-3.1391550000000001</v>
      </c>
      <c r="N3478" s="17">
        <v>-13.200000000000001</v>
      </c>
    </row>
    <row r="3479" spans="1:14" x14ac:dyDescent="0.3">
      <c r="A3479" t="s">
        <v>53</v>
      </c>
      <c r="B3479" t="s">
        <v>54</v>
      </c>
      <c r="C3479" t="s">
        <v>180</v>
      </c>
      <c r="D3479" t="s">
        <v>182</v>
      </c>
      <c r="E3479" t="s">
        <v>244</v>
      </c>
      <c r="F3479">
        <v>1</v>
      </c>
      <c r="G3479">
        <v>2024</v>
      </c>
      <c r="H3479" s="15">
        <v>207</v>
      </c>
      <c r="I3479" s="12">
        <v>1.5872999999999999</v>
      </c>
      <c r="J3479" s="12">
        <v>0.88109818198903445</v>
      </c>
      <c r="K3479" s="16">
        <v>328.5711</v>
      </c>
      <c r="L3479" s="16">
        <v>182.38732367173014</v>
      </c>
      <c r="M3479" s="11">
        <v>-3.285711</v>
      </c>
      <c r="N3479" s="17">
        <v>-13.816000000000001</v>
      </c>
    </row>
    <row r="3480" spans="1:14" x14ac:dyDescent="0.3">
      <c r="A3480" t="s">
        <v>53</v>
      </c>
      <c r="B3480" t="s">
        <v>54</v>
      </c>
      <c r="C3480" t="s">
        <v>180</v>
      </c>
      <c r="D3480" t="s">
        <v>182</v>
      </c>
      <c r="E3480" t="s">
        <v>238</v>
      </c>
      <c r="F3480">
        <v>7</v>
      </c>
      <c r="G3480">
        <v>2024</v>
      </c>
      <c r="H3480" s="15">
        <v>207</v>
      </c>
      <c r="I3480" s="12">
        <v>1.5872999999999999</v>
      </c>
      <c r="J3480" s="12">
        <v>0.90764690917174351</v>
      </c>
      <c r="K3480" s="16">
        <v>328.5711</v>
      </c>
      <c r="L3480" s="16">
        <v>187.88291019855092</v>
      </c>
      <c r="M3480" s="11">
        <v>-3.285711</v>
      </c>
      <c r="N3480" s="17">
        <v>-13.816000000000001</v>
      </c>
    </row>
    <row r="3481" spans="1:14" x14ac:dyDescent="0.3">
      <c r="A3481" t="s">
        <v>53</v>
      </c>
      <c r="B3481" t="s">
        <v>54</v>
      </c>
      <c r="C3481" t="s">
        <v>180</v>
      </c>
      <c r="D3481" t="s">
        <v>182</v>
      </c>
      <c r="E3481" t="s">
        <v>246</v>
      </c>
      <c r="F3481">
        <v>3</v>
      </c>
      <c r="G3481">
        <v>2024</v>
      </c>
      <c r="H3481" s="15">
        <v>226</v>
      </c>
      <c r="I3481" s="12">
        <v>1.4963</v>
      </c>
      <c r="J3481" s="12">
        <v>0.91398203743934447</v>
      </c>
      <c r="K3481" s="16">
        <v>338.16379999999998</v>
      </c>
      <c r="L3481" s="16">
        <v>206.55994046129186</v>
      </c>
      <c r="M3481" s="11">
        <v>-3.3816379999999997</v>
      </c>
      <c r="N3481" s="17">
        <v>-14.207999999999998</v>
      </c>
    </row>
    <row r="3482" spans="1:14" x14ac:dyDescent="0.3">
      <c r="A3482" t="s">
        <v>53</v>
      </c>
      <c r="B3482" t="s">
        <v>54</v>
      </c>
      <c r="C3482" t="s">
        <v>180</v>
      </c>
      <c r="D3482" t="s">
        <v>182</v>
      </c>
      <c r="E3482" t="s">
        <v>243</v>
      </c>
      <c r="F3482">
        <v>12</v>
      </c>
      <c r="G3482">
        <v>2024</v>
      </c>
      <c r="H3482" s="15">
        <v>214</v>
      </c>
      <c r="I3482" s="12">
        <v>1.6175999999999999</v>
      </c>
      <c r="J3482" s="12">
        <v>0.8975083625713044</v>
      </c>
      <c r="K3482" s="16">
        <v>346.16640000000001</v>
      </c>
      <c r="L3482" s="16">
        <v>192.06678959025913</v>
      </c>
      <c r="M3482" s="11">
        <v>-3.4616640000000003</v>
      </c>
      <c r="N3482" s="17">
        <v>-14.56</v>
      </c>
    </row>
    <row r="3483" spans="1:14" x14ac:dyDescent="0.3">
      <c r="A3483" t="s">
        <v>53</v>
      </c>
      <c r="B3483" t="s">
        <v>54</v>
      </c>
      <c r="C3483" t="s">
        <v>180</v>
      </c>
      <c r="D3483" t="s">
        <v>182</v>
      </c>
      <c r="E3483" t="s">
        <v>241</v>
      </c>
      <c r="F3483">
        <v>8</v>
      </c>
      <c r="G3483">
        <v>2024</v>
      </c>
      <c r="H3483" s="15">
        <v>216</v>
      </c>
      <c r="I3483" s="12">
        <v>1.6074999999999999</v>
      </c>
      <c r="J3483" s="12">
        <v>0.92171321675100937</v>
      </c>
      <c r="K3483" s="16">
        <v>347.21999999999997</v>
      </c>
      <c r="L3483" s="16">
        <v>199.09005481821802</v>
      </c>
      <c r="M3483" s="11">
        <v>-3.4722</v>
      </c>
      <c r="N3483" s="17">
        <v>-14.628</v>
      </c>
    </row>
    <row r="3484" spans="1:14" x14ac:dyDescent="0.3">
      <c r="A3484" t="s">
        <v>53</v>
      </c>
      <c r="B3484" t="s">
        <v>54</v>
      </c>
      <c r="C3484" t="s">
        <v>180</v>
      </c>
      <c r="D3484" t="s">
        <v>182</v>
      </c>
      <c r="E3484" t="s">
        <v>242</v>
      </c>
      <c r="F3484">
        <v>11</v>
      </c>
      <c r="G3484">
        <v>2024</v>
      </c>
      <c r="H3484" s="15">
        <v>247</v>
      </c>
      <c r="I3484" s="12">
        <v>1.5468999999999999</v>
      </c>
      <c r="J3484" s="12">
        <v>0.86678170776176711</v>
      </c>
      <c r="K3484" s="16">
        <v>382.08429999999998</v>
      </c>
      <c r="L3484" s="16">
        <v>214.09508181715648</v>
      </c>
      <c r="M3484" s="11">
        <v>-3.820843</v>
      </c>
      <c r="N3484" s="17">
        <v>-16.065000000000001</v>
      </c>
    </row>
    <row r="3485" spans="1:14" x14ac:dyDescent="0.3">
      <c r="A3485" t="s">
        <v>53</v>
      </c>
      <c r="B3485" t="s">
        <v>54</v>
      </c>
      <c r="C3485" t="s">
        <v>180</v>
      </c>
      <c r="D3485" t="s">
        <v>182</v>
      </c>
      <c r="E3485" t="s">
        <v>236</v>
      </c>
      <c r="F3485">
        <v>10</v>
      </c>
      <c r="G3485">
        <v>2024</v>
      </c>
      <c r="H3485" s="15">
        <v>245</v>
      </c>
      <c r="I3485" s="12">
        <v>1.6074999999999999</v>
      </c>
      <c r="J3485" s="12">
        <v>0.90505215035442699</v>
      </c>
      <c r="K3485" s="16">
        <v>393.83749999999998</v>
      </c>
      <c r="L3485" s="16">
        <v>221.7377768368346</v>
      </c>
      <c r="M3485" s="11">
        <v>-3.9383749999999997</v>
      </c>
      <c r="N3485" s="17">
        <v>-16.536000000000001</v>
      </c>
    </row>
    <row r="3486" spans="1:14" x14ac:dyDescent="0.3">
      <c r="A3486" t="s">
        <v>53</v>
      </c>
      <c r="B3486" t="s">
        <v>54</v>
      </c>
      <c r="C3486" t="s">
        <v>180</v>
      </c>
      <c r="D3486" t="s">
        <v>182</v>
      </c>
      <c r="E3486" t="s">
        <v>239</v>
      </c>
      <c r="F3486">
        <v>2</v>
      </c>
      <c r="G3486">
        <v>2024</v>
      </c>
      <c r="H3486" s="15">
        <v>348</v>
      </c>
      <c r="I3486" s="12">
        <v>1.5973999999999999</v>
      </c>
      <c r="J3486" s="12">
        <v>0.90870734577188428</v>
      </c>
      <c r="K3486" s="16">
        <v>555.89519999999993</v>
      </c>
      <c r="L3486" s="16">
        <v>316.23015632861575</v>
      </c>
      <c r="M3486" s="11">
        <v>-5.5589519999999997</v>
      </c>
      <c r="N3486" s="17">
        <v>-23.384</v>
      </c>
    </row>
    <row r="3487" spans="1:14" x14ac:dyDescent="0.3">
      <c r="A3487" t="s">
        <v>53</v>
      </c>
      <c r="B3487" t="s">
        <v>54</v>
      </c>
      <c r="C3487" t="s">
        <v>180</v>
      </c>
      <c r="D3487" t="s">
        <v>182</v>
      </c>
      <c r="E3487" t="s">
        <v>240</v>
      </c>
      <c r="F3487">
        <v>6</v>
      </c>
      <c r="G3487">
        <v>2024</v>
      </c>
      <c r="H3487" s="15">
        <v>367</v>
      </c>
      <c r="I3487" s="12">
        <v>1.5771999999999999</v>
      </c>
      <c r="J3487" s="12">
        <v>0.90180206910740524</v>
      </c>
      <c r="K3487" s="16">
        <v>578.83240000000001</v>
      </c>
      <c r="L3487" s="16">
        <v>330.96135936241774</v>
      </c>
      <c r="M3487" s="11">
        <v>-5.7883240000000002</v>
      </c>
      <c r="N3487" s="17">
        <v>-24.336000000000002</v>
      </c>
    </row>
    <row r="3488" spans="1:14" x14ac:dyDescent="0.3">
      <c r="A3488" t="s">
        <v>55</v>
      </c>
      <c r="B3488" t="s">
        <v>56</v>
      </c>
      <c r="C3488" t="s">
        <v>177</v>
      </c>
      <c r="D3488" t="s">
        <v>182</v>
      </c>
      <c r="E3488" t="s">
        <v>240</v>
      </c>
      <c r="F3488">
        <v>6</v>
      </c>
      <c r="G3488">
        <v>2024</v>
      </c>
      <c r="H3488" s="15">
        <v>206</v>
      </c>
      <c r="I3488" s="12">
        <v>1.4761</v>
      </c>
      <c r="J3488" s="12">
        <v>0.84326855923641675</v>
      </c>
      <c r="K3488" s="16">
        <v>304.07659999999998</v>
      </c>
      <c r="L3488" s="16">
        <v>173.71332320270184</v>
      </c>
      <c r="M3488" s="11">
        <v>-3.0407660000000001</v>
      </c>
      <c r="N3488" s="17">
        <v>-13.14</v>
      </c>
    </row>
    <row r="3489" spans="1:14" x14ac:dyDescent="0.3">
      <c r="A3489" t="s">
        <v>55</v>
      </c>
      <c r="B3489" t="s">
        <v>56</v>
      </c>
      <c r="C3489" t="s">
        <v>177</v>
      </c>
      <c r="D3489" t="s">
        <v>182</v>
      </c>
      <c r="E3489" t="s">
        <v>244</v>
      </c>
      <c r="F3489">
        <v>1</v>
      </c>
      <c r="G3489">
        <v>2024</v>
      </c>
      <c r="H3489" s="15">
        <v>253</v>
      </c>
      <c r="I3489" s="12">
        <v>1.5973999999999999</v>
      </c>
      <c r="J3489" s="12">
        <v>0.84131315444317023</v>
      </c>
      <c r="K3489" s="16">
        <v>404.1422</v>
      </c>
      <c r="L3489" s="16">
        <v>212.85222807412208</v>
      </c>
      <c r="M3489" s="11">
        <v>-4.0414219999999998</v>
      </c>
      <c r="N3489" s="17">
        <v>-17.459</v>
      </c>
    </row>
    <row r="3490" spans="1:14" x14ac:dyDescent="0.3">
      <c r="A3490" t="s">
        <v>55</v>
      </c>
      <c r="B3490" t="s">
        <v>56</v>
      </c>
      <c r="C3490" t="s">
        <v>177</v>
      </c>
      <c r="D3490" t="s">
        <v>182</v>
      </c>
      <c r="E3490" t="s">
        <v>241</v>
      </c>
      <c r="F3490">
        <v>8</v>
      </c>
      <c r="G3490">
        <v>2024</v>
      </c>
      <c r="H3490" s="15">
        <v>260</v>
      </c>
      <c r="I3490" s="12">
        <v>1.5569999999999999</v>
      </c>
      <c r="J3490" s="12">
        <v>0.84919186890316312</v>
      </c>
      <c r="K3490" s="16">
        <v>404.82</v>
      </c>
      <c r="L3490" s="16">
        <v>220.78988591482241</v>
      </c>
      <c r="M3490" s="11">
        <v>-4.0481999999999996</v>
      </c>
      <c r="N3490" s="17">
        <v>-17.478999999999999</v>
      </c>
    </row>
    <row r="3491" spans="1:14" x14ac:dyDescent="0.3">
      <c r="A3491" t="s">
        <v>55</v>
      </c>
      <c r="B3491" t="s">
        <v>56</v>
      </c>
      <c r="C3491" t="s">
        <v>177</v>
      </c>
      <c r="D3491" t="s">
        <v>182</v>
      </c>
      <c r="E3491" t="s">
        <v>246</v>
      </c>
      <c r="F3491">
        <v>3</v>
      </c>
      <c r="G3491">
        <v>2024</v>
      </c>
      <c r="H3491" s="15">
        <v>323</v>
      </c>
      <c r="I3491" s="12">
        <v>1.6681999999999999</v>
      </c>
      <c r="J3491" s="12">
        <v>0.86532561972974231</v>
      </c>
      <c r="K3491" s="16">
        <v>538.82859999999994</v>
      </c>
      <c r="L3491" s="16">
        <v>279.50017517270675</v>
      </c>
      <c r="M3491" s="11">
        <v>-5.3882859999999999</v>
      </c>
      <c r="N3491" s="17">
        <v>-23.265000000000001</v>
      </c>
    </row>
    <row r="3492" spans="1:14" x14ac:dyDescent="0.3">
      <c r="A3492" t="s">
        <v>55</v>
      </c>
      <c r="B3492" t="s">
        <v>56</v>
      </c>
      <c r="C3492" t="s">
        <v>177</v>
      </c>
      <c r="D3492" t="s">
        <v>182</v>
      </c>
      <c r="E3492" t="s">
        <v>245</v>
      </c>
      <c r="F3492">
        <v>5</v>
      </c>
      <c r="G3492">
        <v>2024</v>
      </c>
      <c r="H3492" s="15">
        <v>416</v>
      </c>
      <c r="I3492" s="12">
        <v>1.6479999999999999</v>
      </c>
      <c r="J3492" s="12">
        <v>0.85787535296200446</v>
      </c>
      <c r="K3492" s="16">
        <v>685.56799999999998</v>
      </c>
      <c r="L3492" s="16">
        <v>356.87614683219385</v>
      </c>
      <c r="M3492" s="11">
        <v>-6.8556799999999996</v>
      </c>
      <c r="N3492" s="17">
        <v>-29.584499999999998</v>
      </c>
    </row>
    <row r="3493" spans="1:14" x14ac:dyDescent="0.3">
      <c r="A3493" t="s">
        <v>55</v>
      </c>
      <c r="B3493" t="s">
        <v>56</v>
      </c>
      <c r="C3493" t="s">
        <v>177</v>
      </c>
      <c r="D3493" t="s">
        <v>182</v>
      </c>
      <c r="E3493" t="s">
        <v>237</v>
      </c>
      <c r="F3493">
        <v>4</v>
      </c>
      <c r="G3493">
        <v>2024</v>
      </c>
      <c r="H3493" s="15">
        <v>436</v>
      </c>
      <c r="I3493" s="12">
        <v>1.5771999999999999</v>
      </c>
      <c r="J3493" s="12">
        <v>0.87227150039043688</v>
      </c>
      <c r="K3493" s="16">
        <v>687.65919999999994</v>
      </c>
      <c r="L3493" s="16">
        <v>380.31037417023049</v>
      </c>
      <c r="M3493" s="11">
        <v>-6.8765919999999996</v>
      </c>
      <c r="N3493" s="17">
        <v>-29.718000000000004</v>
      </c>
    </row>
    <row r="3494" spans="1:14" x14ac:dyDescent="0.3">
      <c r="A3494" t="s">
        <v>55</v>
      </c>
      <c r="B3494" t="s">
        <v>56</v>
      </c>
      <c r="C3494" t="s">
        <v>177</v>
      </c>
      <c r="D3494" t="s">
        <v>182</v>
      </c>
      <c r="E3494" t="s">
        <v>235</v>
      </c>
      <c r="F3494">
        <v>9</v>
      </c>
      <c r="G3494">
        <v>2024</v>
      </c>
      <c r="H3494" s="15">
        <v>442</v>
      </c>
      <c r="I3494" s="12">
        <v>1.6479999999999999</v>
      </c>
      <c r="J3494" s="12">
        <v>0.84309296830058367</v>
      </c>
      <c r="K3494" s="16">
        <v>728.41599999999994</v>
      </c>
      <c r="L3494" s="16">
        <v>372.64709198885799</v>
      </c>
      <c r="M3494" s="11">
        <v>-7.28416</v>
      </c>
      <c r="N3494" s="17">
        <v>-31.459</v>
      </c>
    </row>
    <row r="3495" spans="1:14" x14ac:dyDescent="0.3">
      <c r="A3495" t="s">
        <v>55</v>
      </c>
      <c r="B3495" t="s">
        <v>56</v>
      </c>
      <c r="C3495" t="s">
        <v>177</v>
      </c>
      <c r="D3495" t="s">
        <v>182</v>
      </c>
      <c r="E3495" t="s">
        <v>238</v>
      </c>
      <c r="F3495">
        <v>7</v>
      </c>
      <c r="G3495">
        <v>2024</v>
      </c>
      <c r="H3495" s="15">
        <v>467</v>
      </c>
      <c r="I3495" s="12">
        <v>1.6378999999999999</v>
      </c>
      <c r="J3495" s="12">
        <v>0.83724170278543097</v>
      </c>
      <c r="K3495" s="16">
        <v>764.89929999999993</v>
      </c>
      <c r="L3495" s="16">
        <v>390.99187520079624</v>
      </c>
      <c r="M3495" s="11">
        <v>-7.648992999999999</v>
      </c>
      <c r="N3495" s="17">
        <v>-33.048000000000002</v>
      </c>
    </row>
    <row r="3496" spans="1:14" x14ac:dyDescent="0.3">
      <c r="A3496" t="s">
        <v>55</v>
      </c>
      <c r="B3496" t="s">
        <v>56</v>
      </c>
      <c r="C3496" t="s">
        <v>177</v>
      </c>
      <c r="D3496" t="s">
        <v>182</v>
      </c>
      <c r="E3496" t="s">
        <v>236</v>
      </c>
      <c r="F3496">
        <v>10</v>
      </c>
      <c r="G3496">
        <v>2024</v>
      </c>
      <c r="H3496" s="15">
        <v>454</v>
      </c>
      <c r="I3496" s="12">
        <v>1.6782999999999999</v>
      </c>
      <c r="J3496" s="12">
        <v>0.86405105515964653</v>
      </c>
      <c r="K3496" s="16">
        <v>761.94819999999993</v>
      </c>
      <c r="L3496" s="16">
        <v>392.27917904247954</v>
      </c>
      <c r="M3496" s="11">
        <v>-7.6194819999999996</v>
      </c>
      <c r="N3496" s="17">
        <v>-32.951000000000001</v>
      </c>
    </row>
    <row r="3497" spans="1:14" x14ac:dyDescent="0.3">
      <c r="A3497" t="s">
        <v>55</v>
      </c>
      <c r="B3497" t="s">
        <v>56</v>
      </c>
      <c r="C3497" t="s">
        <v>177</v>
      </c>
      <c r="D3497" t="s">
        <v>182</v>
      </c>
      <c r="E3497" t="s">
        <v>242</v>
      </c>
      <c r="F3497">
        <v>11</v>
      </c>
      <c r="G3497">
        <v>2024</v>
      </c>
      <c r="H3497" s="15">
        <v>524</v>
      </c>
      <c r="I3497" s="12">
        <v>1.6883999999999999</v>
      </c>
      <c r="J3497" s="12">
        <v>0.87386494121250524</v>
      </c>
      <c r="K3497" s="16">
        <v>884.72159999999997</v>
      </c>
      <c r="L3497" s="16">
        <v>457.90522919535277</v>
      </c>
      <c r="M3497" s="11">
        <v>-8.8472159999999995</v>
      </c>
      <c r="N3497" s="17">
        <v>-38.243000000000002</v>
      </c>
    </row>
    <row r="3498" spans="1:14" x14ac:dyDescent="0.3">
      <c r="A3498" t="s">
        <v>55</v>
      </c>
      <c r="B3498" t="s">
        <v>56</v>
      </c>
      <c r="C3498" t="s">
        <v>177</v>
      </c>
      <c r="D3498" t="s">
        <v>182</v>
      </c>
      <c r="E3498" t="s">
        <v>239</v>
      </c>
      <c r="F3498">
        <v>2</v>
      </c>
      <c r="G3498">
        <v>2024</v>
      </c>
      <c r="H3498" s="15">
        <v>639</v>
      </c>
      <c r="I3498" s="12">
        <v>1.6074999999999999</v>
      </c>
      <c r="J3498" s="12">
        <v>0.87130722439706176</v>
      </c>
      <c r="K3498" s="16">
        <v>1027.1924999999999</v>
      </c>
      <c r="L3498" s="16">
        <v>556.76531638972244</v>
      </c>
      <c r="M3498" s="11">
        <v>-10.271925</v>
      </c>
      <c r="N3498" s="17">
        <v>-44.361000000000004</v>
      </c>
    </row>
    <row r="3499" spans="1:14" x14ac:dyDescent="0.3">
      <c r="A3499" t="s">
        <v>55</v>
      </c>
      <c r="B3499" t="s">
        <v>56</v>
      </c>
      <c r="C3499" t="s">
        <v>177</v>
      </c>
      <c r="D3499" t="s">
        <v>182</v>
      </c>
      <c r="E3499" t="s">
        <v>243</v>
      </c>
      <c r="F3499">
        <v>12</v>
      </c>
      <c r="G3499">
        <v>2024</v>
      </c>
      <c r="H3499" s="15">
        <v>563</v>
      </c>
      <c r="I3499" s="12">
        <v>2.5478000000000001</v>
      </c>
      <c r="J3499" s="12">
        <v>1.3631299244696877</v>
      </c>
      <c r="K3499" s="16">
        <v>1434.4114</v>
      </c>
      <c r="L3499" s="16">
        <v>767.44214747643423</v>
      </c>
      <c r="M3499" s="11">
        <v>-14.344113999999999</v>
      </c>
      <c r="N3499" s="17">
        <v>-61.991999999999997</v>
      </c>
    </row>
    <row r="3500" spans="1:14" x14ac:dyDescent="0.3">
      <c r="A3500" t="s">
        <v>57</v>
      </c>
      <c r="B3500" t="s">
        <v>58</v>
      </c>
      <c r="C3500" t="s">
        <v>177</v>
      </c>
      <c r="D3500" t="s">
        <v>182</v>
      </c>
      <c r="E3500" t="s">
        <v>238</v>
      </c>
      <c r="F3500">
        <v>7</v>
      </c>
      <c r="G3500">
        <v>2024</v>
      </c>
      <c r="H3500" s="15">
        <v>134</v>
      </c>
      <c r="I3500" s="12">
        <v>1.7592000000000001</v>
      </c>
      <c r="J3500" s="12">
        <v>1.1332416661820828</v>
      </c>
      <c r="K3500" s="16">
        <v>235.73280000000003</v>
      </c>
      <c r="L3500" s="16">
        <v>151.85438326839909</v>
      </c>
      <c r="M3500" s="11">
        <v>-2.3573280000000003</v>
      </c>
      <c r="N3500" s="17">
        <v>-10.179000000000002</v>
      </c>
    </row>
    <row r="3501" spans="1:14" x14ac:dyDescent="0.3">
      <c r="A3501" t="s">
        <v>57</v>
      </c>
      <c r="B3501" t="s">
        <v>58</v>
      </c>
      <c r="C3501" t="s">
        <v>177</v>
      </c>
      <c r="D3501" t="s">
        <v>182</v>
      </c>
      <c r="E3501" t="s">
        <v>237</v>
      </c>
      <c r="F3501">
        <v>4</v>
      </c>
      <c r="G3501">
        <v>2024</v>
      </c>
      <c r="H3501" s="15">
        <v>157</v>
      </c>
      <c r="I3501" s="12">
        <v>1.8502000000000001</v>
      </c>
      <c r="J3501" s="12">
        <v>1.0893590544375784</v>
      </c>
      <c r="K3501" s="16">
        <v>290.48140000000001</v>
      </c>
      <c r="L3501" s="16">
        <v>171.02937154669982</v>
      </c>
      <c r="M3501" s="11">
        <v>-2.904814</v>
      </c>
      <c r="N3501" s="17">
        <v>-12.535500000000001</v>
      </c>
    </row>
    <row r="3502" spans="1:14" x14ac:dyDescent="0.3">
      <c r="A3502" t="s">
        <v>57</v>
      </c>
      <c r="B3502" t="s">
        <v>58</v>
      </c>
      <c r="C3502" t="s">
        <v>177</v>
      </c>
      <c r="D3502" t="s">
        <v>182</v>
      </c>
      <c r="E3502" t="s">
        <v>242</v>
      </c>
      <c r="F3502">
        <v>11</v>
      </c>
      <c r="G3502">
        <v>2024</v>
      </c>
      <c r="H3502" s="15">
        <v>236</v>
      </c>
      <c r="I3502" s="12">
        <v>1.6479999999999999</v>
      </c>
      <c r="J3502" s="12">
        <v>0.94594219399601509</v>
      </c>
      <c r="K3502" s="16">
        <v>388.928</v>
      </c>
      <c r="L3502" s="16">
        <v>223.24235778305956</v>
      </c>
      <c r="M3502" s="11">
        <v>-3.8892799999999998</v>
      </c>
      <c r="N3502" s="17">
        <v>-16.788999999999998</v>
      </c>
    </row>
    <row r="3503" spans="1:14" x14ac:dyDescent="0.3">
      <c r="A3503" t="s">
        <v>57</v>
      </c>
      <c r="B3503" t="s">
        <v>58</v>
      </c>
      <c r="C3503" t="s">
        <v>177</v>
      </c>
      <c r="D3503" t="s">
        <v>182</v>
      </c>
      <c r="E3503" t="s">
        <v>243</v>
      </c>
      <c r="F3503">
        <v>12</v>
      </c>
      <c r="G3503">
        <v>2024</v>
      </c>
      <c r="H3503" s="15">
        <v>251</v>
      </c>
      <c r="I3503" s="12">
        <v>1.7491000000000001</v>
      </c>
      <c r="J3503" s="12">
        <v>1.0015554339430826</v>
      </c>
      <c r="K3503" s="16">
        <v>439.02410000000003</v>
      </c>
      <c r="L3503" s="16">
        <v>251.39041391971372</v>
      </c>
      <c r="M3503" s="11">
        <v>-4.3902410000000005</v>
      </c>
      <c r="N3503" s="17">
        <v>-18.9435</v>
      </c>
    </row>
    <row r="3504" spans="1:14" x14ac:dyDescent="0.3">
      <c r="A3504" t="s">
        <v>57</v>
      </c>
      <c r="B3504" t="s">
        <v>58</v>
      </c>
      <c r="C3504" t="s">
        <v>177</v>
      </c>
      <c r="D3504" t="s">
        <v>182</v>
      </c>
      <c r="E3504" t="s">
        <v>244</v>
      </c>
      <c r="F3504">
        <v>1</v>
      </c>
      <c r="G3504">
        <v>2024</v>
      </c>
      <c r="H3504" s="15">
        <v>359</v>
      </c>
      <c r="I3504" s="12">
        <v>1.6782999999999999</v>
      </c>
      <c r="J3504" s="12">
        <v>0.95523289022800595</v>
      </c>
      <c r="K3504" s="16">
        <v>602.50969999999995</v>
      </c>
      <c r="L3504" s="16">
        <v>342.92860759185413</v>
      </c>
      <c r="M3504" s="11">
        <v>-6.0250969999999997</v>
      </c>
      <c r="N3504" s="17">
        <v>-26.062000000000001</v>
      </c>
    </row>
    <row r="3505" spans="1:14" x14ac:dyDescent="0.3">
      <c r="A3505" t="s">
        <v>57</v>
      </c>
      <c r="B3505" t="s">
        <v>58</v>
      </c>
      <c r="C3505" t="s">
        <v>177</v>
      </c>
      <c r="D3505" t="s">
        <v>182</v>
      </c>
      <c r="E3505" t="s">
        <v>239</v>
      </c>
      <c r="F3505">
        <v>2</v>
      </c>
      <c r="G3505">
        <v>2024</v>
      </c>
      <c r="H3505" s="15">
        <v>403</v>
      </c>
      <c r="I3505" s="12">
        <v>1.6580999999999999</v>
      </c>
      <c r="J3505" s="12">
        <v>0.97500058268726664</v>
      </c>
      <c r="K3505" s="16">
        <v>668.21429999999998</v>
      </c>
      <c r="L3505" s="16">
        <v>392.92523482296843</v>
      </c>
      <c r="M3505" s="11">
        <v>-6.6821429999999999</v>
      </c>
      <c r="N3505" s="17">
        <v>-28.864000000000001</v>
      </c>
    </row>
    <row r="3506" spans="1:14" x14ac:dyDescent="0.3">
      <c r="A3506" t="s">
        <v>57</v>
      </c>
      <c r="B3506" t="s">
        <v>58</v>
      </c>
      <c r="C3506" t="s">
        <v>177</v>
      </c>
      <c r="D3506" t="s">
        <v>182</v>
      </c>
      <c r="E3506" t="s">
        <v>235</v>
      </c>
      <c r="F3506">
        <v>9</v>
      </c>
      <c r="G3506">
        <v>2024</v>
      </c>
      <c r="H3506" s="15">
        <v>422</v>
      </c>
      <c r="I3506" s="12">
        <v>1.5872999999999999</v>
      </c>
      <c r="J3506" s="12">
        <v>0.9429359351833182</v>
      </c>
      <c r="K3506" s="16">
        <v>669.84059999999999</v>
      </c>
      <c r="L3506" s="16">
        <v>397.91896464736027</v>
      </c>
      <c r="M3506" s="11">
        <v>-6.6984060000000003</v>
      </c>
      <c r="N3506" s="17">
        <v>-28.966500000000003</v>
      </c>
    </row>
    <row r="3507" spans="1:14" x14ac:dyDescent="0.3">
      <c r="A3507" t="s">
        <v>57</v>
      </c>
      <c r="B3507" t="s">
        <v>58</v>
      </c>
      <c r="C3507" t="s">
        <v>177</v>
      </c>
      <c r="D3507" t="s">
        <v>182</v>
      </c>
      <c r="E3507" t="s">
        <v>246</v>
      </c>
      <c r="F3507">
        <v>3</v>
      </c>
      <c r="G3507">
        <v>2024</v>
      </c>
      <c r="H3507" s="15">
        <v>424</v>
      </c>
      <c r="I3507" s="12">
        <v>1.5872999999999999</v>
      </c>
      <c r="J3507" s="12">
        <v>0.97140686734051784</v>
      </c>
      <c r="K3507" s="16">
        <v>673.01519999999994</v>
      </c>
      <c r="L3507" s="16">
        <v>411.87651175237954</v>
      </c>
      <c r="M3507" s="11">
        <v>-6.7301519999999995</v>
      </c>
      <c r="N3507" s="17">
        <v>-29.045000000000002</v>
      </c>
    </row>
    <row r="3508" spans="1:14" x14ac:dyDescent="0.3">
      <c r="A3508" t="s">
        <v>57</v>
      </c>
      <c r="B3508" t="s">
        <v>58</v>
      </c>
      <c r="C3508" t="s">
        <v>177</v>
      </c>
      <c r="D3508" t="s">
        <v>182</v>
      </c>
      <c r="E3508" t="s">
        <v>235</v>
      </c>
      <c r="F3508">
        <v>9</v>
      </c>
      <c r="G3508">
        <v>2024</v>
      </c>
      <c r="H3508" s="15">
        <v>427</v>
      </c>
      <c r="I3508" s="12">
        <v>1.6378999999999999</v>
      </c>
      <c r="J3508" s="12">
        <v>0.94014591686533389</v>
      </c>
      <c r="K3508" s="16">
        <v>699.38329999999996</v>
      </c>
      <c r="L3508" s="16">
        <v>401.44230650149757</v>
      </c>
      <c r="M3508" s="11">
        <v>-6.9938329999999995</v>
      </c>
      <c r="N3508" s="17">
        <v>-30.213000000000001</v>
      </c>
    </row>
    <row r="3509" spans="1:14" x14ac:dyDescent="0.3">
      <c r="A3509" t="s">
        <v>57</v>
      </c>
      <c r="B3509" t="s">
        <v>58</v>
      </c>
      <c r="C3509" t="s">
        <v>177</v>
      </c>
      <c r="D3509" t="s">
        <v>182</v>
      </c>
      <c r="E3509" t="s">
        <v>236</v>
      </c>
      <c r="F3509">
        <v>10</v>
      </c>
      <c r="G3509">
        <v>2024</v>
      </c>
      <c r="H3509" s="15">
        <v>438</v>
      </c>
      <c r="I3509" s="12">
        <v>1.6580999999999999</v>
      </c>
      <c r="J3509" s="12">
        <v>0.94864272633304692</v>
      </c>
      <c r="K3509" s="16">
        <v>726.24779999999998</v>
      </c>
      <c r="L3509" s="16">
        <v>415.50551413387456</v>
      </c>
      <c r="M3509" s="11">
        <v>-7.2624779999999998</v>
      </c>
      <c r="N3509" s="17">
        <v>-31.406000000000002</v>
      </c>
    </row>
    <row r="3510" spans="1:14" x14ac:dyDescent="0.3">
      <c r="A3510" t="s">
        <v>57</v>
      </c>
      <c r="B3510" t="s">
        <v>58</v>
      </c>
      <c r="C3510" t="s">
        <v>177</v>
      </c>
      <c r="D3510" t="s">
        <v>182</v>
      </c>
      <c r="E3510" t="s">
        <v>245</v>
      </c>
      <c r="F3510">
        <v>5</v>
      </c>
      <c r="G3510">
        <v>2024</v>
      </c>
      <c r="H3510" s="15">
        <v>466</v>
      </c>
      <c r="I3510" s="12">
        <v>1.6277999999999999</v>
      </c>
      <c r="J3510" s="12">
        <v>0.95082882452406037</v>
      </c>
      <c r="K3510" s="16">
        <v>758.5548</v>
      </c>
      <c r="L3510" s="16">
        <v>443.08623222821211</v>
      </c>
      <c r="M3510" s="11">
        <v>-7.5855480000000002</v>
      </c>
      <c r="N3510" s="17">
        <v>-32.763500000000008</v>
      </c>
    </row>
    <row r="3511" spans="1:14" x14ac:dyDescent="0.3">
      <c r="A3511" t="s">
        <v>59</v>
      </c>
      <c r="B3511" t="s">
        <v>60</v>
      </c>
      <c r="C3511" t="s">
        <v>180</v>
      </c>
      <c r="D3511" t="s">
        <v>182</v>
      </c>
      <c r="E3511" t="s">
        <v>239</v>
      </c>
      <c r="F3511">
        <v>2</v>
      </c>
      <c r="G3511">
        <v>2024</v>
      </c>
      <c r="H3511" s="15">
        <v>-1</v>
      </c>
      <c r="I3511" s="12">
        <v>1.5771999999999999</v>
      </c>
      <c r="J3511" s="12">
        <v>0.77197370947963262</v>
      </c>
      <c r="K3511" s="16">
        <v>-1.5771999999999999</v>
      </c>
      <c r="L3511" s="16">
        <v>-0.77197370947963262</v>
      </c>
      <c r="M3511" s="11">
        <v>1.5772000000000001E-2</v>
      </c>
      <c r="N3511" s="17">
        <v>7.8000000000000014E-2</v>
      </c>
    </row>
    <row r="3512" spans="1:14" x14ac:dyDescent="0.3">
      <c r="A3512" t="s">
        <v>59</v>
      </c>
      <c r="B3512" t="s">
        <v>60</v>
      </c>
      <c r="C3512" t="s">
        <v>180</v>
      </c>
      <c r="D3512" t="s">
        <v>182</v>
      </c>
      <c r="E3512" t="s">
        <v>245</v>
      </c>
      <c r="F3512">
        <v>5</v>
      </c>
      <c r="G3512">
        <v>2024</v>
      </c>
      <c r="H3512" s="15">
        <v>34</v>
      </c>
      <c r="I3512" s="12">
        <v>1.4761</v>
      </c>
      <c r="J3512" s="12">
        <v>0.7897979738677785</v>
      </c>
      <c r="K3512" s="16">
        <v>50.187399999999997</v>
      </c>
      <c r="L3512" s="16">
        <v>26.853131111504467</v>
      </c>
      <c r="M3512" s="11">
        <v>-0.50187399999999993</v>
      </c>
      <c r="N3512" s="17">
        <v>-2.117</v>
      </c>
    </row>
    <row r="3513" spans="1:14" x14ac:dyDescent="0.3">
      <c r="A3513" t="s">
        <v>59</v>
      </c>
      <c r="B3513" t="s">
        <v>60</v>
      </c>
      <c r="C3513" t="s">
        <v>180</v>
      </c>
      <c r="D3513" t="s">
        <v>182</v>
      </c>
      <c r="E3513" t="s">
        <v>241</v>
      </c>
      <c r="F3513">
        <v>8</v>
      </c>
      <c r="G3513">
        <v>2024</v>
      </c>
      <c r="H3513" s="15">
        <v>95</v>
      </c>
      <c r="I3513" s="12">
        <v>1.5468999999999999</v>
      </c>
      <c r="J3513" s="12">
        <v>0.85926686806678543</v>
      </c>
      <c r="K3513" s="16">
        <v>146.9555</v>
      </c>
      <c r="L3513" s="16">
        <v>81.630352466344618</v>
      </c>
      <c r="M3513" s="11">
        <v>-1.4695549999999999</v>
      </c>
      <c r="N3513" s="17">
        <v>-6.1965000000000003</v>
      </c>
    </row>
    <row r="3514" spans="1:14" x14ac:dyDescent="0.3">
      <c r="A3514" t="s">
        <v>59</v>
      </c>
      <c r="B3514" t="s">
        <v>60</v>
      </c>
      <c r="C3514" t="s">
        <v>180</v>
      </c>
      <c r="D3514" t="s">
        <v>182</v>
      </c>
      <c r="E3514" t="s">
        <v>238</v>
      </c>
      <c r="F3514">
        <v>7</v>
      </c>
      <c r="G3514">
        <v>2024</v>
      </c>
      <c r="H3514" s="15">
        <v>91</v>
      </c>
      <c r="I3514" s="12">
        <v>1.9209000000000001</v>
      </c>
      <c r="J3514" s="12">
        <v>1.1200303065526911</v>
      </c>
      <c r="K3514" s="16">
        <v>174.80190000000002</v>
      </c>
      <c r="L3514" s="16">
        <v>101.92275789629488</v>
      </c>
      <c r="M3514" s="11">
        <v>-1.7480190000000002</v>
      </c>
      <c r="N3514" s="17">
        <v>-7.3149999999999995</v>
      </c>
    </row>
    <row r="3515" spans="1:14" x14ac:dyDescent="0.3">
      <c r="A3515" t="s">
        <v>59</v>
      </c>
      <c r="B3515" t="s">
        <v>60</v>
      </c>
      <c r="C3515" t="s">
        <v>180</v>
      </c>
      <c r="D3515" t="s">
        <v>182</v>
      </c>
      <c r="E3515" t="s">
        <v>246</v>
      </c>
      <c r="F3515">
        <v>3</v>
      </c>
      <c r="G3515">
        <v>2024</v>
      </c>
      <c r="H3515" s="15">
        <v>105</v>
      </c>
      <c r="I3515" s="12">
        <v>1.6782999999999999</v>
      </c>
      <c r="J3515" s="12">
        <v>0.9187511817909032</v>
      </c>
      <c r="K3515" s="16">
        <v>176.22149999999999</v>
      </c>
      <c r="L3515" s="16">
        <v>96.468874088044842</v>
      </c>
      <c r="M3515" s="11">
        <v>-1.7622149999999999</v>
      </c>
      <c r="N3515" s="17">
        <v>-7.3869999999999996</v>
      </c>
    </row>
    <row r="3516" spans="1:14" x14ac:dyDescent="0.3">
      <c r="A3516" t="s">
        <v>59</v>
      </c>
      <c r="B3516" t="s">
        <v>60</v>
      </c>
      <c r="C3516" t="s">
        <v>180</v>
      </c>
      <c r="D3516" t="s">
        <v>182</v>
      </c>
      <c r="E3516" t="s">
        <v>242</v>
      </c>
      <c r="F3516">
        <v>11</v>
      </c>
      <c r="G3516">
        <v>2024</v>
      </c>
      <c r="H3516" s="15">
        <v>131</v>
      </c>
      <c r="I3516" s="12">
        <v>1.9614</v>
      </c>
      <c r="J3516" s="12">
        <v>1.1059262009434951</v>
      </c>
      <c r="K3516" s="16">
        <v>256.9434</v>
      </c>
      <c r="L3516" s="16">
        <v>144.87633232359786</v>
      </c>
      <c r="M3516" s="11">
        <v>-2.5694340000000002</v>
      </c>
      <c r="N3516" s="17">
        <v>-10.767000000000001</v>
      </c>
    </row>
    <row r="3517" spans="1:14" x14ac:dyDescent="0.3">
      <c r="A3517" t="s">
        <v>59</v>
      </c>
      <c r="B3517" t="s">
        <v>60</v>
      </c>
      <c r="C3517" t="s">
        <v>180</v>
      </c>
      <c r="D3517" t="s">
        <v>182</v>
      </c>
      <c r="E3517" t="s">
        <v>244</v>
      </c>
      <c r="F3517">
        <v>1</v>
      </c>
      <c r="G3517">
        <v>2024</v>
      </c>
      <c r="H3517" s="15">
        <v>165</v>
      </c>
      <c r="I3517" s="12">
        <v>1.7693000000000001</v>
      </c>
      <c r="J3517" s="12">
        <v>0.99499900398995345</v>
      </c>
      <c r="K3517" s="16">
        <v>291.93450000000001</v>
      </c>
      <c r="L3517" s="16">
        <v>164.17483565834232</v>
      </c>
      <c r="M3517" s="11">
        <v>-2.9193450000000003</v>
      </c>
      <c r="N3517" s="17">
        <v>-12.25</v>
      </c>
    </row>
    <row r="3518" spans="1:14" x14ac:dyDescent="0.3">
      <c r="A3518" t="s">
        <v>59</v>
      </c>
      <c r="B3518" t="s">
        <v>60</v>
      </c>
      <c r="C3518" t="s">
        <v>180</v>
      </c>
      <c r="D3518" t="s">
        <v>182</v>
      </c>
      <c r="E3518" t="s">
        <v>235</v>
      </c>
      <c r="F3518">
        <v>9</v>
      </c>
      <c r="G3518">
        <v>2024</v>
      </c>
      <c r="H3518" s="15">
        <v>208</v>
      </c>
      <c r="I3518" s="12">
        <v>1.7491000000000001</v>
      </c>
      <c r="J3518" s="12">
        <v>0.98104285953267578</v>
      </c>
      <c r="K3518" s="16">
        <v>363.81280000000004</v>
      </c>
      <c r="L3518" s="16">
        <v>204.05691478279655</v>
      </c>
      <c r="M3518" s="11">
        <v>-3.6381280000000005</v>
      </c>
      <c r="N3518" s="17">
        <v>-15.310499999999999</v>
      </c>
    </row>
    <row r="3519" spans="1:14" x14ac:dyDescent="0.3">
      <c r="A3519" t="s">
        <v>61</v>
      </c>
      <c r="B3519" t="s">
        <v>62</v>
      </c>
      <c r="C3519" t="s">
        <v>180</v>
      </c>
      <c r="D3519" t="s">
        <v>182</v>
      </c>
      <c r="E3519" t="s">
        <v>246</v>
      </c>
      <c r="F3519">
        <v>3</v>
      </c>
      <c r="G3519">
        <v>2024</v>
      </c>
      <c r="H3519" s="15">
        <v>7</v>
      </c>
      <c r="I3519" s="12">
        <v>1.6782999999999999</v>
      </c>
      <c r="J3519" s="12">
        <v>0.92208565760705108</v>
      </c>
      <c r="K3519" s="16">
        <v>11.748099999999999</v>
      </c>
      <c r="L3519" s="16">
        <v>6.454599603249358</v>
      </c>
      <c r="M3519" s="11">
        <v>-0.11748099999999999</v>
      </c>
      <c r="N3519" s="17">
        <v>-0.498</v>
      </c>
    </row>
    <row r="3520" spans="1:14" x14ac:dyDescent="0.3">
      <c r="A3520" t="s">
        <v>61</v>
      </c>
      <c r="B3520" t="s">
        <v>62</v>
      </c>
      <c r="C3520" t="s">
        <v>180</v>
      </c>
      <c r="D3520" t="s">
        <v>182</v>
      </c>
      <c r="E3520" t="s">
        <v>245</v>
      </c>
      <c r="F3520">
        <v>5</v>
      </c>
      <c r="G3520">
        <v>2024</v>
      </c>
      <c r="H3520" s="15">
        <v>7</v>
      </c>
      <c r="I3520" s="12">
        <v>1.7288999999999999</v>
      </c>
      <c r="J3520" s="12">
        <v>0.94521179510876974</v>
      </c>
      <c r="K3520" s="16">
        <v>12.1023</v>
      </c>
      <c r="L3520" s="16">
        <v>6.6164825657613884</v>
      </c>
      <c r="M3520" s="11">
        <v>-0.12102300000000001</v>
      </c>
      <c r="N3520" s="17">
        <v>-0.51300000000000001</v>
      </c>
    </row>
    <row r="3521" spans="1:14" x14ac:dyDescent="0.3">
      <c r="A3521" t="s">
        <v>61</v>
      </c>
      <c r="B3521" t="s">
        <v>62</v>
      </c>
      <c r="C3521" t="s">
        <v>180</v>
      </c>
      <c r="D3521" t="s">
        <v>182</v>
      </c>
      <c r="E3521" t="s">
        <v>242</v>
      </c>
      <c r="F3521">
        <v>11</v>
      </c>
      <c r="G3521">
        <v>2024</v>
      </c>
      <c r="H3521" s="15">
        <v>8</v>
      </c>
      <c r="I3521" s="12">
        <v>1.7288999999999999</v>
      </c>
      <c r="J3521" s="12">
        <v>0.92586335794798802</v>
      </c>
      <c r="K3521" s="16">
        <v>13.831199999999999</v>
      </c>
      <c r="L3521" s="16">
        <v>7.4069068635839042</v>
      </c>
      <c r="M3521" s="11">
        <v>-0.13831199999999999</v>
      </c>
      <c r="N3521" s="17">
        <v>-0.59849999999999992</v>
      </c>
    </row>
    <row r="3522" spans="1:14" x14ac:dyDescent="0.3">
      <c r="A3522" t="s">
        <v>61</v>
      </c>
      <c r="B3522" t="s">
        <v>62</v>
      </c>
      <c r="C3522" t="s">
        <v>180</v>
      </c>
      <c r="D3522" t="s">
        <v>182</v>
      </c>
      <c r="E3522" t="s">
        <v>235</v>
      </c>
      <c r="F3522">
        <v>9</v>
      </c>
      <c r="G3522">
        <v>2024</v>
      </c>
      <c r="H3522" s="15">
        <v>11</v>
      </c>
      <c r="I3522" s="12">
        <v>1.6175999999999999</v>
      </c>
      <c r="J3522" s="12">
        <v>0.84236449080244125</v>
      </c>
      <c r="K3522" s="16">
        <v>17.793599999999998</v>
      </c>
      <c r="L3522" s="16">
        <v>9.2660093988268528</v>
      </c>
      <c r="M3522" s="11">
        <v>-0.17793599999999998</v>
      </c>
      <c r="N3522" s="17">
        <v>-0.72000000000000008</v>
      </c>
    </row>
    <row r="3523" spans="1:14" x14ac:dyDescent="0.3">
      <c r="A3523" t="s">
        <v>61</v>
      </c>
      <c r="B3523" t="s">
        <v>62</v>
      </c>
      <c r="C3523" t="s">
        <v>180</v>
      </c>
      <c r="D3523" t="s">
        <v>182</v>
      </c>
      <c r="E3523" t="s">
        <v>243</v>
      </c>
      <c r="F3523">
        <v>12</v>
      </c>
      <c r="G3523">
        <v>2024</v>
      </c>
      <c r="H3523" s="15">
        <v>15</v>
      </c>
      <c r="I3523" s="12">
        <v>1.6883999999999999</v>
      </c>
      <c r="J3523" s="12">
        <v>0.9301841933836138</v>
      </c>
      <c r="K3523" s="16">
        <v>25.325999999999997</v>
      </c>
      <c r="L3523" s="16">
        <v>13.952762900754207</v>
      </c>
      <c r="M3523" s="11">
        <v>-0.25325999999999999</v>
      </c>
      <c r="N3523" s="17">
        <v>-1.0855000000000001</v>
      </c>
    </row>
    <row r="3524" spans="1:14" x14ac:dyDescent="0.3">
      <c r="A3524" t="s">
        <v>61</v>
      </c>
      <c r="B3524" t="s">
        <v>62</v>
      </c>
      <c r="C3524" t="s">
        <v>180</v>
      </c>
      <c r="D3524" t="s">
        <v>182</v>
      </c>
      <c r="E3524" t="s">
        <v>238</v>
      </c>
      <c r="F3524">
        <v>7</v>
      </c>
      <c r="G3524">
        <v>2024</v>
      </c>
      <c r="H3524" s="15">
        <v>18</v>
      </c>
      <c r="I3524" s="12">
        <v>1.6277999999999999</v>
      </c>
      <c r="J3524" s="12">
        <v>0.901066370929133</v>
      </c>
      <c r="K3524" s="16">
        <v>29.3004</v>
      </c>
      <c r="L3524" s="16">
        <v>16.219194676724396</v>
      </c>
      <c r="M3524" s="11">
        <v>-0.29300399999999999</v>
      </c>
      <c r="N3524" s="17">
        <v>-1.2075000000000002</v>
      </c>
    </row>
    <row r="3525" spans="1:14" x14ac:dyDescent="0.3">
      <c r="A3525" t="s">
        <v>61</v>
      </c>
      <c r="B3525" t="s">
        <v>62</v>
      </c>
      <c r="C3525" t="s">
        <v>180</v>
      </c>
      <c r="D3525" t="s">
        <v>182</v>
      </c>
      <c r="E3525" t="s">
        <v>240</v>
      </c>
      <c r="F3525">
        <v>6</v>
      </c>
      <c r="G3525">
        <v>2024</v>
      </c>
      <c r="H3525" s="15">
        <v>22</v>
      </c>
      <c r="I3525" s="12">
        <v>1.6984999999999999</v>
      </c>
      <c r="J3525" s="12">
        <v>0.95393565807069591</v>
      </c>
      <c r="K3525" s="16">
        <v>37.366999999999997</v>
      </c>
      <c r="L3525" s="16">
        <v>20.986584477555311</v>
      </c>
      <c r="M3525" s="11">
        <v>-0.37367</v>
      </c>
      <c r="N3525" s="17">
        <v>-1.5960000000000001</v>
      </c>
    </row>
    <row r="3526" spans="1:14" x14ac:dyDescent="0.3">
      <c r="A3526" t="s">
        <v>63</v>
      </c>
      <c r="B3526" t="s">
        <v>64</v>
      </c>
      <c r="C3526" t="s">
        <v>1</v>
      </c>
      <c r="D3526" t="s">
        <v>182</v>
      </c>
      <c r="E3526" t="s">
        <v>235</v>
      </c>
      <c r="F3526">
        <v>9</v>
      </c>
      <c r="G3526">
        <v>2024</v>
      </c>
      <c r="H3526" s="15">
        <v>12</v>
      </c>
      <c r="I3526" s="12">
        <v>1.7186999999999999</v>
      </c>
      <c r="J3526" s="12">
        <v>0.90114843637952236</v>
      </c>
      <c r="K3526" s="16">
        <v>20.624399999999998</v>
      </c>
      <c r="L3526" s="16">
        <v>10.813781236554268</v>
      </c>
      <c r="M3526" s="11">
        <v>-0.20624399999999998</v>
      </c>
      <c r="N3526" s="17">
        <v>-0.85000000000000009</v>
      </c>
    </row>
    <row r="3527" spans="1:14" x14ac:dyDescent="0.3">
      <c r="A3527" t="s">
        <v>63</v>
      </c>
      <c r="B3527" t="s">
        <v>64</v>
      </c>
      <c r="C3527" t="s">
        <v>1</v>
      </c>
      <c r="D3527" t="s">
        <v>182</v>
      </c>
      <c r="E3527" t="s">
        <v>236</v>
      </c>
      <c r="F3527">
        <v>10</v>
      </c>
      <c r="G3527">
        <v>2024</v>
      </c>
      <c r="H3527" s="15">
        <v>12</v>
      </c>
      <c r="I3527" s="12">
        <v>1.7491000000000001</v>
      </c>
      <c r="J3527" s="12">
        <v>0.88308745232531982</v>
      </c>
      <c r="K3527" s="16">
        <v>20.9892</v>
      </c>
      <c r="L3527" s="16">
        <v>10.597049427903837</v>
      </c>
      <c r="M3527" s="11">
        <v>-0.209892</v>
      </c>
      <c r="N3527" s="17">
        <v>-0.8650000000000001</v>
      </c>
    </row>
    <row r="3528" spans="1:14" x14ac:dyDescent="0.3">
      <c r="A3528" t="s">
        <v>63</v>
      </c>
      <c r="B3528" t="s">
        <v>64</v>
      </c>
      <c r="C3528" t="s">
        <v>1</v>
      </c>
      <c r="D3528" t="s">
        <v>182</v>
      </c>
      <c r="E3528" t="s">
        <v>238</v>
      </c>
      <c r="F3528">
        <v>7</v>
      </c>
      <c r="G3528">
        <v>2024</v>
      </c>
      <c r="H3528" s="15">
        <v>12</v>
      </c>
      <c r="I3528" s="12">
        <v>1.7693000000000001</v>
      </c>
      <c r="J3528" s="12">
        <v>0.91131103457322937</v>
      </c>
      <c r="K3528" s="16">
        <v>21.2316</v>
      </c>
      <c r="L3528" s="16">
        <v>10.935732414878753</v>
      </c>
      <c r="M3528" s="11">
        <v>-0.212316</v>
      </c>
      <c r="N3528" s="17">
        <v>-0.875</v>
      </c>
    </row>
    <row r="3529" spans="1:14" x14ac:dyDescent="0.3">
      <c r="A3529" t="s">
        <v>63</v>
      </c>
      <c r="B3529" t="s">
        <v>64</v>
      </c>
      <c r="C3529" t="s">
        <v>1</v>
      </c>
      <c r="D3529" t="s">
        <v>182</v>
      </c>
      <c r="E3529" t="s">
        <v>246</v>
      </c>
      <c r="F3529">
        <v>3</v>
      </c>
      <c r="G3529">
        <v>2024</v>
      </c>
      <c r="H3529" s="15">
        <v>13</v>
      </c>
      <c r="I3529" s="12">
        <v>1.6984999999999999</v>
      </c>
      <c r="J3529" s="12">
        <v>0.90790432367050844</v>
      </c>
      <c r="K3529" s="16">
        <v>22.080499999999997</v>
      </c>
      <c r="L3529" s="16">
        <v>11.802756207716609</v>
      </c>
      <c r="M3529" s="11">
        <v>-0.22080499999999997</v>
      </c>
      <c r="N3529" s="17">
        <v>-0.92400000000000004</v>
      </c>
    </row>
    <row r="3530" spans="1:14" x14ac:dyDescent="0.3">
      <c r="A3530" t="s">
        <v>63</v>
      </c>
      <c r="B3530" t="s">
        <v>64</v>
      </c>
      <c r="C3530" t="s">
        <v>1</v>
      </c>
      <c r="D3530" t="s">
        <v>182</v>
      </c>
      <c r="E3530" t="s">
        <v>244</v>
      </c>
      <c r="F3530">
        <v>1</v>
      </c>
      <c r="G3530">
        <v>2024</v>
      </c>
      <c r="H3530" s="15">
        <v>15</v>
      </c>
      <c r="I3530" s="12">
        <v>1.6782999999999999</v>
      </c>
      <c r="J3530" s="12">
        <v>0.90552551047431029</v>
      </c>
      <c r="K3530" s="16">
        <v>25.174499999999998</v>
      </c>
      <c r="L3530" s="16">
        <v>13.582882657114654</v>
      </c>
      <c r="M3530" s="11">
        <v>-0.251745</v>
      </c>
      <c r="N3530" s="17">
        <v>-1.079</v>
      </c>
    </row>
    <row r="3531" spans="1:14" x14ac:dyDescent="0.3">
      <c r="A3531" t="s">
        <v>63</v>
      </c>
      <c r="B3531" t="s">
        <v>64</v>
      </c>
      <c r="C3531" t="s">
        <v>1</v>
      </c>
      <c r="D3531" t="s">
        <v>182</v>
      </c>
      <c r="E3531" t="s">
        <v>242</v>
      </c>
      <c r="F3531">
        <v>11</v>
      </c>
      <c r="G3531">
        <v>2024</v>
      </c>
      <c r="H3531" s="15">
        <v>17</v>
      </c>
      <c r="I3531" s="12">
        <v>1.6782999999999999</v>
      </c>
      <c r="J3531" s="12">
        <v>0.9020586566966049</v>
      </c>
      <c r="K3531" s="16">
        <v>28.531099999999999</v>
      </c>
      <c r="L3531" s="16">
        <v>15.334997163842283</v>
      </c>
      <c r="M3531" s="11">
        <v>-0.28531099999999998</v>
      </c>
      <c r="N3531" s="17">
        <v>-1.2450000000000001</v>
      </c>
    </row>
    <row r="3532" spans="1:14" x14ac:dyDescent="0.3">
      <c r="A3532" t="s">
        <v>63</v>
      </c>
      <c r="B3532" t="s">
        <v>64</v>
      </c>
      <c r="C3532" t="s">
        <v>1</v>
      </c>
      <c r="D3532" t="s">
        <v>182</v>
      </c>
      <c r="E3532" t="s">
        <v>239</v>
      </c>
      <c r="F3532">
        <v>2</v>
      </c>
      <c r="G3532">
        <v>2024</v>
      </c>
      <c r="H3532" s="15">
        <v>19</v>
      </c>
      <c r="I3532" s="12">
        <v>1.6580999999999999</v>
      </c>
      <c r="J3532" s="12">
        <v>0.87689388791573142</v>
      </c>
      <c r="K3532" s="16">
        <v>31.503899999999998</v>
      </c>
      <c r="L3532" s="16">
        <v>16.660983870398898</v>
      </c>
      <c r="M3532" s="11">
        <v>-0.31503900000000001</v>
      </c>
      <c r="N3532" s="17">
        <v>-1.3120000000000001</v>
      </c>
    </row>
    <row r="3533" spans="1:14" x14ac:dyDescent="0.3">
      <c r="A3533" t="s">
        <v>63</v>
      </c>
      <c r="B3533" t="s">
        <v>64</v>
      </c>
      <c r="C3533" t="s">
        <v>1</v>
      </c>
      <c r="D3533" t="s">
        <v>182</v>
      </c>
      <c r="E3533" t="s">
        <v>245</v>
      </c>
      <c r="F3533">
        <v>5</v>
      </c>
      <c r="G3533">
        <v>2024</v>
      </c>
      <c r="H3533" s="15">
        <v>21</v>
      </c>
      <c r="I3533" s="12">
        <v>1.7592000000000001</v>
      </c>
      <c r="J3533" s="12">
        <v>0.97601184885664327</v>
      </c>
      <c r="K3533" s="16">
        <v>36.943200000000004</v>
      </c>
      <c r="L3533" s="16">
        <v>20.496248825989507</v>
      </c>
      <c r="M3533" s="11">
        <v>-0.36943200000000004</v>
      </c>
      <c r="N3533" s="17">
        <v>-1.5660000000000001</v>
      </c>
    </row>
    <row r="3534" spans="1:14" x14ac:dyDescent="0.3">
      <c r="A3534" t="s">
        <v>65</v>
      </c>
      <c r="B3534" t="s">
        <v>66</v>
      </c>
      <c r="C3534" t="s">
        <v>177</v>
      </c>
      <c r="D3534" t="s">
        <v>182</v>
      </c>
      <c r="E3534" t="s">
        <v>238</v>
      </c>
      <c r="F3534">
        <v>7</v>
      </c>
      <c r="G3534">
        <v>2024</v>
      </c>
      <c r="H3534" s="15">
        <v>24</v>
      </c>
      <c r="I3534" s="12">
        <v>1.7693000000000001</v>
      </c>
      <c r="J3534" s="12">
        <v>1.0421573986297019</v>
      </c>
      <c r="K3534" s="16">
        <v>42.463200000000001</v>
      </c>
      <c r="L3534" s="16">
        <v>25.011777567112844</v>
      </c>
      <c r="M3534" s="11">
        <v>-0.42463200000000001</v>
      </c>
      <c r="N3534" s="17">
        <v>-1.8375000000000001</v>
      </c>
    </row>
    <row r="3535" spans="1:14" x14ac:dyDescent="0.3">
      <c r="A3535" t="s">
        <v>65</v>
      </c>
      <c r="B3535" t="s">
        <v>66</v>
      </c>
      <c r="C3535" t="s">
        <v>177</v>
      </c>
      <c r="D3535" t="s">
        <v>182</v>
      </c>
      <c r="E3535" t="s">
        <v>245</v>
      </c>
      <c r="F3535">
        <v>5</v>
      </c>
      <c r="G3535">
        <v>2024</v>
      </c>
      <c r="H3535" s="15">
        <v>29</v>
      </c>
      <c r="I3535" s="12">
        <v>1.5771999999999999</v>
      </c>
      <c r="J3535" s="12">
        <v>0.87755761456743142</v>
      </c>
      <c r="K3535" s="16">
        <v>45.738799999999998</v>
      </c>
      <c r="L3535" s="16">
        <v>25.44917082245551</v>
      </c>
      <c r="M3535" s="11">
        <v>-0.45738799999999996</v>
      </c>
      <c r="N3535" s="17">
        <v>-1.9500000000000002</v>
      </c>
    </row>
    <row r="3536" spans="1:14" x14ac:dyDescent="0.3">
      <c r="A3536" t="s">
        <v>65</v>
      </c>
      <c r="B3536" t="s">
        <v>66</v>
      </c>
      <c r="C3536" t="s">
        <v>177</v>
      </c>
      <c r="D3536" t="s">
        <v>182</v>
      </c>
      <c r="E3536" t="s">
        <v>240</v>
      </c>
      <c r="F3536">
        <v>6</v>
      </c>
      <c r="G3536">
        <v>2024</v>
      </c>
      <c r="H3536" s="15">
        <v>32</v>
      </c>
      <c r="I3536" s="12">
        <v>1.6277999999999999</v>
      </c>
      <c r="J3536" s="12">
        <v>0.91755545289750573</v>
      </c>
      <c r="K3536" s="16">
        <v>52.089599999999997</v>
      </c>
      <c r="L3536" s="16">
        <v>29.361774492720183</v>
      </c>
      <c r="M3536" s="11">
        <v>-0.52089600000000003</v>
      </c>
      <c r="N3536" s="17">
        <v>-2.2540000000000004</v>
      </c>
    </row>
    <row r="3537" spans="1:14" x14ac:dyDescent="0.3">
      <c r="A3537" t="s">
        <v>65</v>
      </c>
      <c r="B3537" t="s">
        <v>66</v>
      </c>
      <c r="C3537" t="s">
        <v>177</v>
      </c>
      <c r="D3537" t="s">
        <v>182</v>
      </c>
      <c r="E3537" t="s">
        <v>246</v>
      </c>
      <c r="F3537">
        <v>3</v>
      </c>
      <c r="G3537">
        <v>2024</v>
      </c>
      <c r="H3537" s="15">
        <v>46</v>
      </c>
      <c r="I3537" s="12">
        <v>1.6681999999999999</v>
      </c>
      <c r="J3537" s="12">
        <v>0.99142619749527716</v>
      </c>
      <c r="K3537" s="16">
        <v>76.737200000000001</v>
      </c>
      <c r="L3537" s="16">
        <v>45.605605084782752</v>
      </c>
      <c r="M3537" s="11">
        <v>-0.76737200000000005</v>
      </c>
      <c r="N3537" s="17">
        <v>-3.3000000000000003</v>
      </c>
    </row>
    <row r="3538" spans="1:14" x14ac:dyDescent="0.3">
      <c r="A3538" t="s">
        <v>65</v>
      </c>
      <c r="B3538" t="s">
        <v>66</v>
      </c>
      <c r="C3538" t="s">
        <v>177</v>
      </c>
      <c r="D3538" t="s">
        <v>182</v>
      </c>
      <c r="E3538" t="s">
        <v>239</v>
      </c>
      <c r="F3538">
        <v>2</v>
      </c>
      <c r="G3538">
        <v>2024</v>
      </c>
      <c r="H3538" s="15">
        <v>48</v>
      </c>
      <c r="I3538" s="12">
        <v>1.7186999999999999</v>
      </c>
      <c r="J3538" s="12">
        <v>0.98791118396837463</v>
      </c>
      <c r="K3538" s="16">
        <v>82.497599999999991</v>
      </c>
      <c r="L3538" s="16">
        <v>47.41973683048198</v>
      </c>
      <c r="M3538" s="11">
        <v>-0.82497599999999993</v>
      </c>
      <c r="N3538" s="17">
        <v>-3.57</v>
      </c>
    </row>
    <row r="3539" spans="1:14" x14ac:dyDescent="0.3">
      <c r="A3539" t="s">
        <v>65</v>
      </c>
      <c r="B3539" t="s">
        <v>66</v>
      </c>
      <c r="C3539" t="s">
        <v>177</v>
      </c>
      <c r="D3539" t="s">
        <v>182</v>
      </c>
      <c r="E3539" t="s">
        <v>236</v>
      </c>
      <c r="F3539">
        <v>10</v>
      </c>
      <c r="G3539">
        <v>2024</v>
      </c>
      <c r="H3539" s="15">
        <v>50</v>
      </c>
      <c r="I3539" s="12">
        <v>1.9007000000000001</v>
      </c>
      <c r="J3539" s="12">
        <v>1.0938653517066304</v>
      </c>
      <c r="K3539" s="16">
        <v>95.034999999999997</v>
      </c>
      <c r="L3539" s="16">
        <v>54.693267585331519</v>
      </c>
      <c r="M3539" s="11">
        <v>-0.95035000000000003</v>
      </c>
      <c r="N3539" s="17">
        <v>-4.1360000000000001</v>
      </c>
    </row>
    <row r="3540" spans="1:14" x14ac:dyDescent="0.3">
      <c r="A3540" t="s">
        <v>65</v>
      </c>
      <c r="B3540" t="s">
        <v>66</v>
      </c>
      <c r="C3540" t="s">
        <v>177</v>
      </c>
      <c r="D3540" t="s">
        <v>182</v>
      </c>
      <c r="E3540" t="s">
        <v>241</v>
      </c>
      <c r="F3540">
        <v>8</v>
      </c>
      <c r="G3540">
        <v>2024</v>
      </c>
      <c r="H3540" s="15">
        <v>55</v>
      </c>
      <c r="I3540" s="12">
        <v>1.7592000000000001</v>
      </c>
      <c r="J3540" s="12">
        <v>1.1686155975311787</v>
      </c>
      <c r="K3540" s="16">
        <v>96.756</v>
      </c>
      <c r="L3540" s="16">
        <v>64.273857864214833</v>
      </c>
      <c r="M3540" s="11">
        <v>-0.96755999999999998</v>
      </c>
      <c r="N3540" s="17">
        <v>-4.1760000000000002</v>
      </c>
    </row>
    <row r="3541" spans="1:14" x14ac:dyDescent="0.3">
      <c r="A3541" t="s">
        <v>65</v>
      </c>
      <c r="B3541" t="s">
        <v>66</v>
      </c>
      <c r="C3541" t="s">
        <v>177</v>
      </c>
      <c r="D3541" t="s">
        <v>182</v>
      </c>
      <c r="E3541" t="s">
        <v>237</v>
      </c>
      <c r="F3541">
        <v>4</v>
      </c>
      <c r="G3541">
        <v>2024</v>
      </c>
      <c r="H3541" s="15">
        <v>55</v>
      </c>
      <c r="I3541" s="12">
        <v>1.8097000000000001</v>
      </c>
      <c r="J3541" s="12">
        <v>1.0204534518436927</v>
      </c>
      <c r="K3541" s="16">
        <v>99.533500000000004</v>
      </c>
      <c r="L3541" s="16">
        <v>56.124939851403099</v>
      </c>
      <c r="M3541" s="11">
        <v>-0.99533500000000008</v>
      </c>
      <c r="N3541" s="17">
        <v>-4.2960000000000003</v>
      </c>
    </row>
    <row r="3542" spans="1:14" x14ac:dyDescent="0.3">
      <c r="A3542" t="s">
        <v>67</v>
      </c>
      <c r="B3542" t="s">
        <v>68</v>
      </c>
      <c r="C3542" t="s">
        <v>180</v>
      </c>
      <c r="D3542" t="s">
        <v>182</v>
      </c>
      <c r="E3542" t="s">
        <v>242</v>
      </c>
      <c r="F3542">
        <v>11</v>
      </c>
      <c r="G3542">
        <v>2024</v>
      </c>
      <c r="H3542" s="15">
        <v>215</v>
      </c>
      <c r="I3542" s="12">
        <v>1.7288999999999999</v>
      </c>
      <c r="J3542" s="12">
        <v>0.93612438929563957</v>
      </c>
      <c r="K3542" s="16">
        <v>371.71349999999995</v>
      </c>
      <c r="L3542" s="16">
        <v>201.26674369856252</v>
      </c>
      <c r="M3542" s="11">
        <v>-3.7171349999999994</v>
      </c>
      <c r="N3542" s="17">
        <v>-15.646500000000001</v>
      </c>
    </row>
    <row r="3543" spans="1:14" x14ac:dyDescent="0.3">
      <c r="A3543" t="s">
        <v>67</v>
      </c>
      <c r="B3543" t="s">
        <v>68</v>
      </c>
      <c r="C3543" t="s">
        <v>180</v>
      </c>
      <c r="D3543" t="s">
        <v>182</v>
      </c>
      <c r="E3543" t="s">
        <v>239</v>
      </c>
      <c r="F3543">
        <v>2</v>
      </c>
      <c r="G3543">
        <v>2024</v>
      </c>
      <c r="H3543" s="15">
        <v>325</v>
      </c>
      <c r="I3543" s="12">
        <v>1.2537</v>
      </c>
      <c r="J3543" s="12">
        <v>0.70730769956997519</v>
      </c>
      <c r="K3543" s="16">
        <v>407.45249999999999</v>
      </c>
      <c r="L3543" s="16">
        <v>229.87500236024195</v>
      </c>
      <c r="M3543" s="11">
        <v>-4.0745249999999995</v>
      </c>
      <c r="N3543" s="17">
        <v>-17.112000000000002</v>
      </c>
    </row>
    <row r="3544" spans="1:14" x14ac:dyDescent="0.3">
      <c r="A3544" t="s">
        <v>67</v>
      </c>
      <c r="B3544" t="s">
        <v>68</v>
      </c>
      <c r="C3544" t="s">
        <v>180</v>
      </c>
      <c r="D3544" t="s">
        <v>182</v>
      </c>
      <c r="E3544" t="s">
        <v>237</v>
      </c>
      <c r="F3544">
        <v>4</v>
      </c>
      <c r="G3544">
        <v>2024</v>
      </c>
      <c r="H3544" s="15">
        <v>263</v>
      </c>
      <c r="I3544" s="12">
        <v>1.6580999999999999</v>
      </c>
      <c r="J3544" s="12">
        <v>0.84262520120869056</v>
      </c>
      <c r="K3544" s="16">
        <v>436.08029999999997</v>
      </c>
      <c r="L3544" s="16">
        <v>221.6104279178856</v>
      </c>
      <c r="M3544" s="11">
        <v>-4.3608029999999998</v>
      </c>
      <c r="N3544" s="17">
        <v>-18.367999999999999</v>
      </c>
    </row>
    <row r="3545" spans="1:14" x14ac:dyDescent="0.3">
      <c r="A3545" t="s">
        <v>67</v>
      </c>
      <c r="B3545" t="s">
        <v>68</v>
      </c>
      <c r="C3545" t="s">
        <v>180</v>
      </c>
      <c r="D3545" t="s">
        <v>182</v>
      </c>
      <c r="E3545" t="s">
        <v>243</v>
      </c>
      <c r="F3545">
        <v>12</v>
      </c>
      <c r="G3545">
        <v>2024</v>
      </c>
      <c r="H3545" s="15">
        <v>341</v>
      </c>
      <c r="I3545" s="12">
        <v>1.6277999999999999</v>
      </c>
      <c r="J3545" s="12">
        <v>0.92786445716913823</v>
      </c>
      <c r="K3545" s="16">
        <v>555.07979999999998</v>
      </c>
      <c r="L3545" s="16">
        <v>316.40177989467611</v>
      </c>
      <c r="M3545" s="11">
        <v>-5.5507979999999995</v>
      </c>
      <c r="N3545" s="17">
        <v>-23.345000000000002</v>
      </c>
    </row>
    <row r="3546" spans="1:14" x14ac:dyDescent="0.3">
      <c r="A3546" t="s">
        <v>67</v>
      </c>
      <c r="B3546" t="s">
        <v>68</v>
      </c>
      <c r="C3546" t="s">
        <v>180</v>
      </c>
      <c r="D3546" t="s">
        <v>182</v>
      </c>
      <c r="E3546" t="s">
        <v>236</v>
      </c>
      <c r="F3546">
        <v>10</v>
      </c>
      <c r="G3546">
        <v>2024</v>
      </c>
      <c r="H3546" s="15">
        <v>331</v>
      </c>
      <c r="I3546" s="12">
        <v>1.7491000000000001</v>
      </c>
      <c r="J3546" s="12">
        <v>0.88350762056722476</v>
      </c>
      <c r="K3546" s="16">
        <v>578.95210000000009</v>
      </c>
      <c r="L3546" s="16">
        <v>292.4410224077514</v>
      </c>
      <c r="M3546" s="11">
        <v>-5.7895210000000006</v>
      </c>
      <c r="N3546" s="17">
        <v>-24.3065</v>
      </c>
    </row>
    <row r="3547" spans="1:14" x14ac:dyDescent="0.3">
      <c r="A3547" t="s">
        <v>67</v>
      </c>
      <c r="B3547" t="s">
        <v>68</v>
      </c>
      <c r="C3547" t="s">
        <v>180</v>
      </c>
      <c r="D3547" t="s">
        <v>182</v>
      </c>
      <c r="E3547" t="s">
        <v>245</v>
      </c>
      <c r="F3547">
        <v>5</v>
      </c>
      <c r="G3547">
        <v>2024</v>
      </c>
      <c r="H3547" s="15">
        <v>348</v>
      </c>
      <c r="I3547" s="12">
        <v>1.7085999999999999</v>
      </c>
      <c r="J3547" s="12">
        <v>0.91721131267853617</v>
      </c>
      <c r="K3547" s="16">
        <v>594.59280000000001</v>
      </c>
      <c r="L3547" s="16">
        <v>319.1895368121306</v>
      </c>
      <c r="M3547" s="11">
        <v>-5.9459280000000003</v>
      </c>
      <c r="N3547" s="17">
        <v>-25.012</v>
      </c>
    </row>
    <row r="3548" spans="1:14" x14ac:dyDescent="0.3">
      <c r="A3548" t="s">
        <v>67</v>
      </c>
      <c r="B3548" t="s">
        <v>68</v>
      </c>
      <c r="C3548" t="s">
        <v>180</v>
      </c>
      <c r="D3548" t="s">
        <v>182</v>
      </c>
      <c r="E3548" t="s">
        <v>240</v>
      </c>
      <c r="F3548">
        <v>6</v>
      </c>
      <c r="G3548">
        <v>2024</v>
      </c>
      <c r="H3548" s="15">
        <v>358</v>
      </c>
      <c r="I3548" s="12">
        <v>1.6984999999999999</v>
      </c>
      <c r="J3548" s="12">
        <v>0.87546532869932581</v>
      </c>
      <c r="K3548" s="16">
        <v>608.06299999999999</v>
      </c>
      <c r="L3548" s="16">
        <v>313.41658767435865</v>
      </c>
      <c r="M3548" s="11">
        <v>-6.0806300000000002</v>
      </c>
      <c r="N3548" s="17">
        <v>-25.536000000000001</v>
      </c>
    </row>
    <row r="3549" spans="1:14" x14ac:dyDescent="0.3">
      <c r="A3549" t="s">
        <v>67</v>
      </c>
      <c r="B3549" t="s">
        <v>68</v>
      </c>
      <c r="C3549" t="s">
        <v>180</v>
      </c>
      <c r="D3549" t="s">
        <v>182</v>
      </c>
      <c r="E3549" t="s">
        <v>235</v>
      </c>
      <c r="F3549">
        <v>9</v>
      </c>
      <c r="G3549">
        <v>2024</v>
      </c>
      <c r="H3549" s="15">
        <v>425</v>
      </c>
      <c r="I3549" s="12">
        <v>1.5872999999999999</v>
      </c>
      <c r="J3549" s="12">
        <v>0.85656751663672159</v>
      </c>
      <c r="K3549" s="16">
        <v>674.60249999999996</v>
      </c>
      <c r="L3549" s="16">
        <v>364.04119457060665</v>
      </c>
      <c r="M3549" s="11">
        <v>-6.7460249999999995</v>
      </c>
      <c r="N3549" s="17">
        <v>-28.3385</v>
      </c>
    </row>
    <row r="3550" spans="1:14" x14ac:dyDescent="0.3">
      <c r="A3550" t="s">
        <v>67</v>
      </c>
      <c r="B3550" t="s">
        <v>68</v>
      </c>
      <c r="C3550" t="s">
        <v>180</v>
      </c>
      <c r="D3550" t="s">
        <v>182</v>
      </c>
      <c r="E3550" t="s">
        <v>246</v>
      </c>
      <c r="F3550">
        <v>3</v>
      </c>
      <c r="G3550">
        <v>2024</v>
      </c>
      <c r="H3550" s="15">
        <v>408</v>
      </c>
      <c r="I3550" s="12">
        <v>1.7491000000000001</v>
      </c>
      <c r="J3550" s="12">
        <v>0.88753840245441695</v>
      </c>
      <c r="K3550" s="16">
        <v>713.63280000000009</v>
      </c>
      <c r="L3550" s="16">
        <v>362.11566820140212</v>
      </c>
      <c r="M3550" s="11">
        <v>-7.1363280000000007</v>
      </c>
      <c r="N3550" s="17">
        <v>-30.015499999999999</v>
      </c>
    </row>
    <row r="3551" spans="1:14" x14ac:dyDescent="0.3">
      <c r="A3551" t="s">
        <v>67</v>
      </c>
      <c r="B3551" t="s">
        <v>68</v>
      </c>
      <c r="C3551" t="s">
        <v>180</v>
      </c>
      <c r="D3551" t="s">
        <v>182</v>
      </c>
      <c r="E3551" t="s">
        <v>241</v>
      </c>
      <c r="F3551">
        <v>8</v>
      </c>
      <c r="G3551">
        <v>2024</v>
      </c>
      <c r="H3551" s="15">
        <v>423</v>
      </c>
      <c r="I3551" s="12">
        <v>1.7085999999999999</v>
      </c>
      <c r="J3551" s="12">
        <v>0.89035511289034808</v>
      </c>
      <c r="K3551" s="16">
        <v>722.73779999999999</v>
      </c>
      <c r="L3551" s="16">
        <v>376.62021275261725</v>
      </c>
      <c r="M3551" s="11">
        <v>-7.2273779999999999</v>
      </c>
      <c r="N3551" s="17">
        <v>-30.42</v>
      </c>
    </row>
    <row r="3552" spans="1:14" x14ac:dyDescent="0.3">
      <c r="A3552" t="s">
        <v>67</v>
      </c>
      <c r="B3552" t="s">
        <v>68</v>
      </c>
      <c r="C3552" t="s">
        <v>180</v>
      </c>
      <c r="D3552" t="s">
        <v>182</v>
      </c>
      <c r="E3552" t="s">
        <v>238</v>
      </c>
      <c r="F3552">
        <v>7</v>
      </c>
      <c r="G3552">
        <v>2024</v>
      </c>
      <c r="H3552" s="15">
        <v>436</v>
      </c>
      <c r="I3552" s="12">
        <v>1.7085999999999999</v>
      </c>
      <c r="J3552" s="12">
        <v>0.89603015628484906</v>
      </c>
      <c r="K3552" s="16">
        <v>744.94959999999992</v>
      </c>
      <c r="L3552" s="16">
        <v>390.66914814019418</v>
      </c>
      <c r="M3552" s="11">
        <v>-7.449495999999999</v>
      </c>
      <c r="N3552" s="17">
        <v>-31.349500000000003</v>
      </c>
    </row>
    <row r="3553" spans="1:14" x14ac:dyDescent="0.3">
      <c r="A3553" t="s">
        <v>67</v>
      </c>
      <c r="B3553" t="s">
        <v>68</v>
      </c>
      <c r="C3553" t="s">
        <v>180</v>
      </c>
      <c r="D3553" t="s">
        <v>182</v>
      </c>
      <c r="E3553" t="s">
        <v>244</v>
      </c>
      <c r="F3553">
        <v>1</v>
      </c>
      <c r="G3553">
        <v>2024</v>
      </c>
      <c r="H3553" s="15">
        <v>433</v>
      </c>
      <c r="I3553" s="12">
        <v>1.7186999999999999</v>
      </c>
      <c r="J3553" s="12">
        <v>0.92272271746025958</v>
      </c>
      <c r="K3553" s="16">
        <v>744.19709999999998</v>
      </c>
      <c r="L3553" s="16">
        <v>399.53893666029239</v>
      </c>
      <c r="M3553" s="11">
        <v>-7.4419709999999997</v>
      </c>
      <c r="N3553" s="17">
        <v>-31.28</v>
      </c>
    </row>
    <row r="3554" spans="1:14" x14ac:dyDescent="0.3">
      <c r="A3554" t="s">
        <v>71</v>
      </c>
      <c r="B3554" t="s">
        <v>72</v>
      </c>
      <c r="C3554" t="s">
        <v>1</v>
      </c>
      <c r="D3554" t="s">
        <v>182</v>
      </c>
      <c r="E3554" t="s">
        <v>241</v>
      </c>
      <c r="F3554">
        <v>8</v>
      </c>
      <c r="G3554">
        <v>2024</v>
      </c>
      <c r="H3554" s="15">
        <v>26</v>
      </c>
      <c r="I3554" s="12">
        <v>1.7389999999999999</v>
      </c>
      <c r="J3554" s="12">
        <v>0.86395805501973533</v>
      </c>
      <c r="K3554" s="16">
        <v>45.213999999999999</v>
      </c>
      <c r="L3554" s="16">
        <v>22.462909430513118</v>
      </c>
      <c r="M3554" s="11">
        <v>-0.45213999999999999</v>
      </c>
      <c r="N3554" s="17">
        <v>-1.8919999999999999</v>
      </c>
    </row>
    <row r="3555" spans="1:14" x14ac:dyDescent="0.3">
      <c r="A3555" t="s">
        <v>71</v>
      </c>
      <c r="B3555" t="s">
        <v>72</v>
      </c>
      <c r="C3555" t="s">
        <v>1</v>
      </c>
      <c r="D3555" t="s">
        <v>182</v>
      </c>
      <c r="E3555" t="s">
        <v>240</v>
      </c>
      <c r="F3555">
        <v>6</v>
      </c>
      <c r="G3555">
        <v>2024</v>
      </c>
      <c r="H3555" s="15">
        <v>37</v>
      </c>
      <c r="I3555" s="12">
        <v>1.6479999999999999</v>
      </c>
      <c r="J3555" s="12">
        <v>0.83409150134539889</v>
      </c>
      <c r="K3555" s="16">
        <v>60.975999999999999</v>
      </c>
      <c r="L3555" s="16">
        <v>30.861385549779758</v>
      </c>
      <c r="M3555" s="11">
        <v>-0.60975999999999997</v>
      </c>
      <c r="N3555" s="17">
        <v>-2.6080000000000001</v>
      </c>
    </row>
    <row r="3556" spans="1:14" x14ac:dyDescent="0.3">
      <c r="A3556" t="s">
        <v>71</v>
      </c>
      <c r="B3556" t="s">
        <v>72</v>
      </c>
      <c r="C3556" t="s">
        <v>1</v>
      </c>
      <c r="D3556" t="s">
        <v>182</v>
      </c>
      <c r="E3556" t="s">
        <v>237</v>
      </c>
      <c r="F3556">
        <v>4</v>
      </c>
      <c r="G3556">
        <v>2024</v>
      </c>
      <c r="H3556" s="15">
        <v>42</v>
      </c>
      <c r="I3556" s="12">
        <v>1.6782999999999999</v>
      </c>
      <c r="J3556" s="12">
        <v>0.85209724737849435</v>
      </c>
      <c r="K3556" s="16">
        <v>70.488599999999991</v>
      </c>
      <c r="L3556" s="16">
        <v>35.78808438989676</v>
      </c>
      <c r="M3556" s="11">
        <v>-0.7048859999999999</v>
      </c>
      <c r="N3556" s="17">
        <v>-2.988</v>
      </c>
    </row>
    <row r="3557" spans="1:14" x14ac:dyDescent="0.3">
      <c r="A3557" t="s">
        <v>71</v>
      </c>
      <c r="B3557" t="s">
        <v>72</v>
      </c>
      <c r="C3557" t="s">
        <v>1</v>
      </c>
      <c r="D3557" t="s">
        <v>182</v>
      </c>
      <c r="E3557" t="s">
        <v>235</v>
      </c>
      <c r="F3557">
        <v>9</v>
      </c>
      <c r="G3557">
        <v>2024</v>
      </c>
      <c r="H3557" s="15">
        <v>42</v>
      </c>
      <c r="I3557" s="12">
        <v>1.6883999999999999</v>
      </c>
      <c r="J3557" s="12">
        <v>0.84547643471815936</v>
      </c>
      <c r="K3557" s="16">
        <v>70.91279999999999</v>
      </c>
      <c r="L3557" s="16">
        <v>35.510010258162694</v>
      </c>
      <c r="M3557" s="11">
        <v>-0.70912799999999987</v>
      </c>
      <c r="N3557" s="17">
        <v>-3.0060000000000002</v>
      </c>
    </row>
    <row r="3558" spans="1:14" x14ac:dyDescent="0.3">
      <c r="A3558" t="s">
        <v>71</v>
      </c>
      <c r="B3558" t="s">
        <v>72</v>
      </c>
      <c r="C3558" t="s">
        <v>1</v>
      </c>
      <c r="D3558" t="s">
        <v>182</v>
      </c>
      <c r="E3558" t="s">
        <v>239</v>
      </c>
      <c r="F3558">
        <v>2</v>
      </c>
      <c r="G3558">
        <v>2024</v>
      </c>
      <c r="H3558" s="15">
        <v>48</v>
      </c>
      <c r="I3558" s="12">
        <v>1.7389999999999999</v>
      </c>
      <c r="J3558" s="12">
        <v>0.85935936509241617</v>
      </c>
      <c r="K3558" s="16">
        <v>83.471999999999994</v>
      </c>
      <c r="L3558" s="16">
        <v>41.249249524435974</v>
      </c>
      <c r="M3558" s="11">
        <v>-0.83471999999999991</v>
      </c>
      <c r="N3558" s="17">
        <v>-3.5259999999999998</v>
      </c>
    </row>
    <row r="3559" spans="1:14" x14ac:dyDescent="0.3">
      <c r="A3559" t="s">
        <v>71</v>
      </c>
      <c r="B3559" t="s">
        <v>72</v>
      </c>
      <c r="C3559" t="s">
        <v>1</v>
      </c>
      <c r="D3559" t="s">
        <v>182</v>
      </c>
      <c r="E3559" t="s">
        <v>243</v>
      </c>
      <c r="F3559">
        <v>12</v>
      </c>
      <c r="G3559">
        <v>2024</v>
      </c>
      <c r="H3559" s="15">
        <v>72</v>
      </c>
      <c r="I3559" s="12">
        <v>1.7085999999999999</v>
      </c>
      <c r="J3559" s="12">
        <v>0.87801875297889365</v>
      </c>
      <c r="K3559" s="16">
        <v>123.0192</v>
      </c>
      <c r="L3559" s="16">
        <v>63.217350214480341</v>
      </c>
      <c r="M3559" s="11">
        <v>-1.230192</v>
      </c>
      <c r="N3559" s="17">
        <v>-5.2390000000000008</v>
      </c>
    </row>
    <row r="3560" spans="1:14" x14ac:dyDescent="0.3">
      <c r="A3560" t="s">
        <v>73</v>
      </c>
      <c r="B3560" t="s">
        <v>74</v>
      </c>
      <c r="C3560" t="s">
        <v>1</v>
      </c>
      <c r="D3560" t="s">
        <v>182</v>
      </c>
      <c r="E3560" t="s">
        <v>241</v>
      </c>
      <c r="F3560">
        <v>8</v>
      </c>
      <c r="G3560">
        <v>2024</v>
      </c>
      <c r="H3560" s="15">
        <v>17</v>
      </c>
      <c r="I3560" s="12">
        <v>1.7794000000000001</v>
      </c>
      <c r="J3560" s="12">
        <v>0.92430707486827723</v>
      </c>
      <c r="K3560" s="16">
        <v>30.2498</v>
      </c>
      <c r="L3560" s="16">
        <v>15.713220272760713</v>
      </c>
      <c r="M3560" s="11">
        <v>-0.30249799999999999</v>
      </c>
      <c r="N3560" s="17">
        <v>-1.32</v>
      </c>
    </row>
    <row r="3561" spans="1:14" x14ac:dyDescent="0.3">
      <c r="A3561" t="s">
        <v>73</v>
      </c>
      <c r="B3561" t="s">
        <v>74</v>
      </c>
      <c r="C3561" t="s">
        <v>1</v>
      </c>
      <c r="D3561" t="s">
        <v>182</v>
      </c>
      <c r="E3561" t="s">
        <v>239</v>
      </c>
      <c r="F3561">
        <v>2</v>
      </c>
      <c r="G3561">
        <v>2024</v>
      </c>
      <c r="H3561" s="15">
        <v>20</v>
      </c>
      <c r="I3561" s="12">
        <v>1.6883999999999999</v>
      </c>
      <c r="J3561" s="12">
        <v>0.8977164353325312</v>
      </c>
      <c r="K3561" s="16">
        <v>33.768000000000001</v>
      </c>
      <c r="L3561" s="16">
        <v>17.954328706650625</v>
      </c>
      <c r="M3561" s="11">
        <v>-0.33768000000000004</v>
      </c>
      <c r="N3561" s="17">
        <v>-1.4195000000000002</v>
      </c>
    </row>
    <row r="3562" spans="1:14" x14ac:dyDescent="0.3">
      <c r="A3562" t="s">
        <v>73</v>
      </c>
      <c r="B3562" t="s">
        <v>74</v>
      </c>
      <c r="C3562" t="s">
        <v>1</v>
      </c>
      <c r="D3562" t="s">
        <v>182</v>
      </c>
      <c r="E3562" t="s">
        <v>236</v>
      </c>
      <c r="F3562">
        <v>10</v>
      </c>
      <c r="G3562">
        <v>2024</v>
      </c>
      <c r="H3562" s="15">
        <v>20</v>
      </c>
      <c r="I3562" s="12">
        <v>1.7288999999999999</v>
      </c>
      <c r="J3562" s="12">
        <v>0.89329492686360101</v>
      </c>
      <c r="K3562" s="16">
        <v>34.577999999999996</v>
      </c>
      <c r="L3562" s="16">
        <v>17.86589853727202</v>
      </c>
      <c r="M3562" s="11">
        <v>-0.34577999999999998</v>
      </c>
      <c r="N3562" s="17">
        <v>-1.4535</v>
      </c>
    </row>
    <row r="3563" spans="1:14" x14ac:dyDescent="0.3">
      <c r="A3563" t="s">
        <v>73</v>
      </c>
      <c r="B3563" t="s">
        <v>74</v>
      </c>
      <c r="C3563" t="s">
        <v>1</v>
      </c>
      <c r="D3563" t="s">
        <v>182</v>
      </c>
      <c r="E3563" t="s">
        <v>238</v>
      </c>
      <c r="F3563">
        <v>7</v>
      </c>
      <c r="G3563">
        <v>2024</v>
      </c>
      <c r="H3563" s="15">
        <v>24</v>
      </c>
      <c r="I3563" s="12">
        <v>1.7996000000000001</v>
      </c>
      <c r="J3563" s="12">
        <v>0.95419006596284728</v>
      </c>
      <c r="K3563" s="16">
        <v>43.190400000000004</v>
      </c>
      <c r="L3563" s="16">
        <v>22.900561583108335</v>
      </c>
      <c r="M3563" s="11">
        <v>-0.43190400000000007</v>
      </c>
      <c r="N3563" s="17">
        <v>-1.8690000000000002</v>
      </c>
    </row>
    <row r="3564" spans="1:14" x14ac:dyDescent="0.3">
      <c r="A3564" t="s">
        <v>73</v>
      </c>
      <c r="B3564" t="s">
        <v>74</v>
      </c>
      <c r="C3564" t="s">
        <v>1</v>
      </c>
      <c r="D3564" t="s">
        <v>182</v>
      </c>
      <c r="E3564" t="s">
        <v>240</v>
      </c>
      <c r="F3564">
        <v>6</v>
      </c>
      <c r="G3564">
        <v>2024</v>
      </c>
      <c r="H3564" s="15">
        <v>26</v>
      </c>
      <c r="I3564" s="12">
        <v>1.7389999999999999</v>
      </c>
      <c r="J3564" s="12">
        <v>0.92830922168488506</v>
      </c>
      <c r="K3564" s="16">
        <v>45.213999999999999</v>
      </c>
      <c r="L3564" s="16">
        <v>24.136039763807013</v>
      </c>
      <c r="M3564" s="11">
        <v>-0.45213999999999999</v>
      </c>
      <c r="N3564" s="17">
        <v>-1.8919999999999999</v>
      </c>
    </row>
    <row r="3565" spans="1:14" x14ac:dyDescent="0.3">
      <c r="A3565" t="s">
        <v>73</v>
      </c>
      <c r="B3565" t="s">
        <v>74</v>
      </c>
      <c r="C3565" t="s">
        <v>1</v>
      </c>
      <c r="D3565" t="s">
        <v>182</v>
      </c>
      <c r="E3565" t="s">
        <v>237</v>
      </c>
      <c r="F3565">
        <v>4</v>
      </c>
      <c r="G3565">
        <v>2024</v>
      </c>
      <c r="H3565" s="15">
        <v>35</v>
      </c>
      <c r="I3565" s="12">
        <v>1.6883999999999999</v>
      </c>
      <c r="J3565" s="12">
        <v>0.86598654409555642</v>
      </c>
      <c r="K3565" s="16">
        <v>59.093999999999994</v>
      </c>
      <c r="L3565" s="16">
        <v>30.309529043344476</v>
      </c>
      <c r="M3565" s="11">
        <v>-0.59093999999999991</v>
      </c>
      <c r="N3565" s="17">
        <v>-2.5049999999999999</v>
      </c>
    </row>
    <row r="3566" spans="1:14" x14ac:dyDescent="0.3">
      <c r="A3566" t="s">
        <v>73</v>
      </c>
      <c r="B3566" t="s">
        <v>74</v>
      </c>
      <c r="C3566" t="s">
        <v>1</v>
      </c>
      <c r="D3566" t="s">
        <v>182</v>
      </c>
      <c r="E3566" t="s">
        <v>242</v>
      </c>
      <c r="F3566">
        <v>11</v>
      </c>
      <c r="G3566">
        <v>2024</v>
      </c>
      <c r="H3566" s="15">
        <v>41</v>
      </c>
      <c r="I3566" s="12">
        <v>1.6681999999999999</v>
      </c>
      <c r="J3566" s="12">
        <v>0.89927236541453393</v>
      </c>
      <c r="K3566" s="16">
        <v>68.396199999999993</v>
      </c>
      <c r="L3566" s="16">
        <v>36.870166981995894</v>
      </c>
      <c r="M3566" s="11">
        <v>-0.68396199999999996</v>
      </c>
      <c r="N3566" s="17">
        <v>-2.8875000000000002</v>
      </c>
    </row>
    <row r="3567" spans="1:14" x14ac:dyDescent="0.3">
      <c r="A3567" t="s">
        <v>73</v>
      </c>
      <c r="B3567" t="s">
        <v>74</v>
      </c>
      <c r="C3567" t="s">
        <v>1</v>
      </c>
      <c r="D3567" t="s">
        <v>182</v>
      </c>
      <c r="E3567" t="s">
        <v>244</v>
      </c>
      <c r="F3567">
        <v>1</v>
      </c>
      <c r="G3567">
        <v>2024</v>
      </c>
      <c r="H3567" s="15">
        <v>41</v>
      </c>
      <c r="I3567" s="12">
        <v>1.6883999999999999</v>
      </c>
      <c r="J3567" s="12">
        <v>0.90765406615424227</v>
      </c>
      <c r="K3567" s="16">
        <v>69.224400000000003</v>
      </c>
      <c r="L3567" s="16">
        <v>37.213816712323933</v>
      </c>
      <c r="M3567" s="11">
        <v>-0.69224400000000008</v>
      </c>
      <c r="N3567" s="17">
        <v>-2.9224999999999999</v>
      </c>
    </row>
    <row r="3568" spans="1:14" x14ac:dyDescent="0.3">
      <c r="A3568" t="s">
        <v>77</v>
      </c>
      <c r="B3568" t="s">
        <v>78</v>
      </c>
      <c r="C3568" t="s">
        <v>179</v>
      </c>
      <c r="D3568" t="s">
        <v>182</v>
      </c>
      <c r="E3568" t="s">
        <v>245</v>
      </c>
      <c r="F3568">
        <v>5</v>
      </c>
      <c r="G3568">
        <v>2024</v>
      </c>
      <c r="H3568" s="15">
        <v>9</v>
      </c>
      <c r="I3568" s="12">
        <v>1.4559</v>
      </c>
      <c r="J3568" s="12">
        <v>1.0994582237803767</v>
      </c>
      <c r="K3568" s="16">
        <v>13.1031</v>
      </c>
      <c r="L3568" s="16">
        <v>9.8951240140233914</v>
      </c>
      <c r="M3568" s="11">
        <v>-0.13103100000000001</v>
      </c>
      <c r="N3568" s="17">
        <v>-0.57599999999999996</v>
      </c>
    </row>
    <row r="3569" spans="1:14" x14ac:dyDescent="0.3">
      <c r="A3569" t="s">
        <v>77</v>
      </c>
      <c r="B3569" t="s">
        <v>78</v>
      </c>
      <c r="C3569" t="s">
        <v>179</v>
      </c>
      <c r="D3569" t="s">
        <v>182</v>
      </c>
      <c r="E3569" t="s">
        <v>239</v>
      </c>
      <c r="F3569">
        <v>2</v>
      </c>
      <c r="G3569">
        <v>2024</v>
      </c>
      <c r="H3569" s="15">
        <v>59</v>
      </c>
      <c r="I3569" s="12">
        <v>1.9209000000000001</v>
      </c>
      <c r="J3569" s="12">
        <v>1.0672152172654292</v>
      </c>
      <c r="K3569" s="16">
        <v>113.3331</v>
      </c>
      <c r="L3569" s="16">
        <v>62.965697818660324</v>
      </c>
      <c r="M3569" s="11">
        <v>-1.1333310000000001</v>
      </c>
      <c r="N3569" s="17">
        <v>-4.75</v>
      </c>
    </row>
    <row r="3570" spans="1:14" x14ac:dyDescent="0.3">
      <c r="A3570" t="s">
        <v>77</v>
      </c>
      <c r="B3570" t="s">
        <v>78</v>
      </c>
      <c r="C3570" t="s">
        <v>179</v>
      </c>
      <c r="D3570" t="s">
        <v>182</v>
      </c>
      <c r="E3570" t="s">
        <v>236</v>
      </c>
      <c r="F3570">
        <v>10</v>
      </c>
      <c r="G3570">
        <v>2024</v>
      </c>
      <c r="H3570" s="15">
        <v>191</v>
      </c>
      <c r="I3570" s="12">
        <v>1.5771999999999999</v>
      </c>
      <c r="J3570" s="12">
        <v>0.91923284649495651</v>
      </c>
      <c r="K3570" s="16">
        <v>301.24520000000001</v>
      </c>
      <c r="L3570" s="16">
        <v>175.57347368053669</v>
      </c>
      <c r="M3570" s="11">
        <v>-3.0124520000000001</v>
      </c>
      <c r="N3570" s="17">
        <v>-12.558</v>
      </c>
    </row>
    <row r="3571" spans="1:14" x14ac:dyDescent="0.3">
      <c r="A3571" t="s">
        <v>77</v>
      </c>
      <c r="B3571" t="s">
        <v>78</v>
      </c>
      <c r="C3571" t="s">
        <v>179</v>
      </c>
      <c r="D3571" t="s">
        <v>182</v>
      </c>
      <c r="E3571" t="s">
        <v>242</v>
      </c>
      <c r="F3571">
        <v>11</v>
      </c>
      <c r="G3571">
        <v>2024</v>
      </c>
      <c r="H3571" s="15">
        <v>215</v>
      </c>
      <c r="I3571" s="12">
        <v>1.6175999999999999</v>
      </c>
      <c r="J3571" s="12">
        <v>0.91815157177165785</v>
      </c>
      <c r="K3571" s="16">
        <v>347.78399999999999</v>
      </c>
      <c r="L3571" s="16">
        <v>197.40258793090644</v>
      </c>
      <c r="M3571" s="11">
        <v>-3.47784</v>
      </c>
      <c r="N3571" s="17">
        <v>-14.480000000000002</v>
      </c>
    </row>
    <row r="3572" spans="1:14" x14ac:dyDescent="0.3">
      <c r="A3572" t="s">
        <v>77</v>
      </c>
      <c r="B3572" t="s">
        <v>78</v>
      </c>
      <c r="C3572" t="s">
        <v>179</v>
      </c>
      <c r="D3572" t="s">
        <v>182</v>
      </c>
      <c r="E3572" t="s">
        <v>246</v>
      </c>
      <c r="F3572">
        <v>3</v>
      </c>
      <c r="G3572">
        <v>2024</v>
      </c>
      <c r="H3572" s="15">
        <v>228</v>
      </c>
      <c r="I3572" s="12">
        <v>1.6175999999999999</v>
      </c>
      <c r="J3572" s="12">
        <v>1.0400170045467632</v>
      </c>
      <c r="K3572" s="16">
        <v>368.81279999999998</v>
      </c>
      <c r="L3572" s="16">
        <v>237.12387703666201</v>
      </c>
      <c r="M3572" s="11">
        <v>-3.6881279999999999</v>
      </c>
      <c r="N3572" s="17">
        <v>-15.360000000000003</v>
      </c>
    </row>
    <row r="3573" spans="1:14" x14ac:dyDescent="0.3">
      <c r="A3573" t="s">
        <v>77</v>
      </c>
      <c r="B3573" t="s">
        <v>78</v>
      </c>
      <c r="C3573" t="s">
        <v>179</v>
      </c>
      <c r="D3573" t="s">
        <v>182</v>
      </c>
      <c r="E3573" t="s">
        <v>238</v>
      </c>
      <c r="F3573">
        <v>7</v>
      </c>
      <c r="G3573">
        <v>2024</v>
      </c>
      <c r="H3573" s="15">
        <v>249</v>
      </c>
      <c r="I3573" s="12">
        <v>1.6074999999999999</v>
      </c>
      <c r="J3573" s="12">
        <v>0.95496954238765319</v>
      </c>
      <c r="K3573" s="16">
        <v>400.26749999999998</v>
      </c>
      <c r="L3573" s="16">
        <v>237.78741605452564</v>
      </c>
      <c r="M3573" s="11">
        <v>-4.002675</v>
      </c>
      <c r="N3573" s="17">
        <v>-16.695000000000004</v>
      </c>
    </row>
    <row r="3574" spans="1:14" x14ac:dyDescent="0.3">
      <c r="A3574" t="s">
        <v>77</v>
      </c>
      <c r="B3574" t="s">
        <v>78</v>
      </c>
      <c r="C3574" t="s">
        <v>179</v>
      </c>
      <c r="D3574" t="s">
        <v>182</v>
      </c>
      <c r="E3574" t="s">
        <v>244</v>
      </c>
      <c r="F3574">
        <v>1</v>
      </c>
      <c r="G3574">
        <v>2024</v>
      </c>
      <c r="H3574" s="15">
        <v>282</v>
      </c>
      <c r="I3574" s="12">
        <v>1.6277999999999999</v>
      </c>
      <c r="J3574" s="12">
        <v>0.92170390139613478</v>
      </c>
      <c r="K3574" s="16">
        <v>459.03959999999995</v>
      </c>
      <c r="L3574" s="16">
        <v>259.92050019370998</v>
      </c>
      <c r="M3574" s="11">
        <v>-4.5903959999999993</v>
      </c>
      <c r="N3574" s="17">
        <v>-19.159000000000002</v>
      </c>
    </row>
    <row r="3575" spans="1:14" x14ac:dyDescent="0.3">
      <c r="A3575" t="s">
        <v>77</v>
      </c>
      <c r="B3575" t="s">
        <v>78</v>
      </c>
      <c r="C3575" t="s">
        <v>179</v>
      </c>
      <c r="D3575" t="s">
        <v>182</v>
      </c>
      <c r="E3575" t="s">
        <v>243</v>
      </c>
      <c r="F3575">
        <v>12</v>
      </c>
      <c r="G3575">
        <v>2024</v>
      </c>
      <c r="H3575" s="15">
        <v>342</v>
      </c>
      <c r="I3575" s="12">
        <v>1.6074999999999999</v>
      </c>
      <c r="J3575" s="12">
        <v>0.91330679886250876</v>
      </c>
      <c r="K3575" s="16">
        <v>549.76499999999999</v>
      </c>
      <c r="L3575" s="16">
        <v>312.350925210978</v>
      </c>
      <c r="M3575" s="11">
        <v>-5.4976500000000001</v>
      </c>
      <c r="N3575" s="17">
        <v>-22.896000000000001</v>
      </c>
    </row>
    <row r="3576" spans="1:14" x14ac:dyDescent="0.3">
      <c r="A3576" t="s">
        <v>77</v>
      </c>
      <c r="B3576" t="s">
        <v>78</v>
      </c>
      <c r="C3576" t="s">
        <v>179</v>
      </c>
      <c r="D3576" t="s">
        <v>182</v>
      </c>
      <c r="E3576" t="s">
        <v>240</v>
      </c>
      <c r="F3576">
        <v>6</v>
      </c>
      <c r="G3576">
        <v>2024</v>
      </c>
      <c r="H3576" s="15">
        <v>394</v>
      </c>
      <c r="I3576" s="12">
        <v>1.5266999999999999</v>
      </c>
      <c r="J3576" s="12">
        <v>0.92190314706761312</v>
      </c>
      <c r="K3576" s="16">
        <v>601.51980000000003</v>
      </c>
      <c r="L3576" s="16">
        <v>363.22983994463959</v>
      </c>
      <c r="M3576" s="11">
        <v>-6.0151980000000007</v>
      </c>
      <c r="N3576" s="17">
        <v>-25.066000000000003</v>
      </c>
    </row>
    <row r="3577" spans="1:14" x14ac:dyDescent="0.3">
      <c r="A3577" t="s">
        <v>77</v>
      </c>
      <c r="B3577" t="s">
        <v>78</v>
      </c>
      <c r="C3577" t="s">
        <v>179</v>
      </c>
      <c r="D3577" t="s">
        <v>182</v>
      </c>
      <c r="E3577" t="s">
        <v>237</v>
      </c>
      <c r="F3577">
        <v>4</v>
      </c>
      <c r="G3577">
        <v>2024</v>
      </c>
      <c r="H3577" s="15">
        <v>430</v>
      </c>
      <c r="I3577" s="12">
        <v>1.5266999999999999</v>
      </c>
      <c r="J3577" s="12">
        <v>0.88399581292702833</v>
      </c>
      <c r="K3577" s="16">
        <v>656.48099999999999</v>
      </c>
      <c r="L3577" s="16">
        <v>380.11819955862217</v>
      </c>
      <c r="M3577" s="11">
        <v>-6.5648100000000005</v>
      </c>
      <c r="N3577" s="17">
        <v>-27.331000000000003</v>
      </c>
    </row>
    <row r="3578" spans="1:14" x14ac:dyDescent="0.3">
      <c r="A3578" t="s">
        <v>77</v>
      </c>
      <c r="B3578" t="s">
        <v>78</v>
      </c>
      <c r="C3578" t="s">
        <v>179</v>
      </c>
      <c r="D3578" t="s">
        <v>182</v>
      </c>
      <c r="E3578" t="s">
        <v>235</v>
      </c>
      <c r="F3578">
        <v>9</v>
      </c>
      <c r="G3578">
        <v>2024</v>
      </c>
      <c r="H3578" s="15">
        <v>431</v>
      </c>
      <c r="I3578" s="12">
        <v>1.5266999999999999</v>
      </c>
      <c r="J3578" s="12">
        <v>0.90828038861377214</v>
      </c>
      <c r="K3578" s="16">
        <v>658.0077</v>
      </c>
      <c r="L3578" s="16">
        <v>391.46884749253582</v>
      </c>
      <c r="M3578" s="11">
        <v>-6.5800770000000002</v>
      </c>
      <c r="N3578" s="17">
        <v>-27.406500000000001</v>
      </c>
    </row>
    <row r="3579" spans="1:14" x14ac:dyDescent="0.3">
      <c r="A3579" t="s">
        <v>79</v>
      </c>
      <c r="B3579" t="s">
        <v>80</v>
      </c>
      <c r="C3579" t="s">
        <v>177</v>
      </c>
      <c r="D3579" t="s">
        <v>182</v>
      </c>
      <c r="E3579" t="s">
        <v>237</v>
      </c>
      <c r="F3579">
        <v>4</v>
      </c>
      <c r="G3579">
        <v>2024</v>
      </c>
      <c r="H3579" s="15">
        <v>21</v>
      </c>
      <c r="I3579" s="12">
        <v>1.9816</v>
      </c>
      <c r="J3579" s="12">
        <v>1.0400908354292686</v>
      </c>
      <c r="K3579" s="16">
        <v>41.613599999999998</v>
      </c>
      <c r="L3579" s="16">
        <v>21.841907544014642</v>
      </c>
      <c r="M3579" s="11">
        <v>-0.41613600000000001</v>
      </c>
      <c r="N3579" s="17">
        <v>-1.7640000000000002</v>
      </c>
    </row>
    <row r="3580" spans="1:14" x14ac:dyDescent="0.3">
      <c r="A3580" t="s">
        <v>79</v>
      </c>
      <c r="B3580" t="s">
        <v>80</v>
      </c>
      <c r="C3580" t="s">
        <v>177</v>
      </c>
      <c r="D3580" t="s">
        <v>182</v>
      </c>
      <c r="E3580" t="s">
        <v>240</v>
      </c>
      <c r="F3580">
        <v>6</v>
      </c>
      <c r="G3580">
        <v>2024</v>
      </c>
      <c r="H3580" s="15">
        <v>32</v>
      </c>
      <c r="I3580" s="12">
        <v>1.6277999999999999</v>
      </c>
      <c r="J3580" s="12">
        <v>0.89938549804790169</v>
      </c>
      <c r="K3580" s="16">
        <v>52.089599999999997</v>
      </c>
      <c r="L3580" s="16">
        <v>28.780335937532854</v>
      </c>
      <c r="M3580" s="11">
        <v>-0.52089600000000003</v>
      </c>
      <c r="N3580" s="17">
        <v>-2.2540000000000004</v>
      </c>
    </row>
    <row r="3581" spans="1:14" x14ac:dyDescent="0.3">
      <c r="A3581" t="s">
        <v>79</v>
      </c>
      <c r="B3581" t="s">
        <v>80</v>
      </c>
      <c r="C3581" t="s">
        <v>177</v>
      </c>
      <c r="D3581" t="s">
        <v>182</v>
      </c>
      <c r="E3581" t="s">
        <v>236</v>
      </c>
      <c r="F3581">
        <v>10</v>
      </c>
      <c r="G3581">
        <v>2024</v>
      </c>
      <c r="H3581" s="15">
        <v>34</v>
      </c>
      <c r="I3581" s="12">
        <v>1.6277999999999999</v>
      </c>
      <c r="J3581" s="12">
        <v>0.89825854781514269</v>
      </c>
      <c r="K3581" s="16">
        <v>55.345199999999998</v>
      </c>
      <c r="L3581" s="16">
        <v>30.540790625714852</v>
      </c>
      <c r="M3581" s="11">
        <v>-0.55345199999999994</v>
      </c>
      <c r="N3581" s="17">
        <v>-2.4150000000000005</v>
      </c>
    </row>
    <row r="3582" spans="1:14" x14ac:dyDescent="0.3">
      <c r="A3582" t="s">
        <v>79</v>
      </c>
      <c r="B3582" t="s">
        <v>80</v>
      </c>
      <c r="C3582" t="s">
        <v>177</v>
      </c>
      <c r="D3582" t="s">
        <v>182</v>
      </c>
      <c r="E3582" t="s">
        <v>245</v>
      </c>
      <c r="F3582">
        <v>5</v>
      </c>
      <c r="G3582">
        <v>2024</v>
      </c>
      <c r="H3582" s="15">
        <v>37</v>
      </c>
      <c r="I3582" s="12">
        <v>1.5771999999999999</v>
      </c>
      <c r="J3582" s="12">
        <v>0.91917279064164659</v>
      </c>
      <c r="K3582" s="16">
        <v>58.356400000000001</v>
      </c>
      <c r="L3582" s="16">
        <v>34.009393253740924</v>
      </c>
      <c r="M3582" s="11">
        <v>-0.58356399999999997</v>
      </c>
      <c r="N3582" s="17">
        <v>-2.4960000000000004</v>
      </c>
    </row>
    <row r="3583" spans="1:14" x14ac:dyDescent="0.3">
      <c r="A3583" t="s">
        <v>79</v>
      </c>
      <c r="B3583" t="s">
        <v>80</v>
      </c>
      <c r="C3583" t="s">
        <v>177</v>
      </c>
      <c r="D3583" t="s">
        <v>182</v>
      </c>
      <c r="E3583" t="s">
        <v>241</v>
      </c>
      <c r="F3583">
        <v>8</v>
      </c>
      <c r="G3583">
        <v>2024</v>
      </c>
      <c r="H3583" s="15">
        <v>39</v>
      </c>
      <c r="I3583" s="12">
        <v>1.6479999999999999</v>
      </c>
      <c r="J3583" s="12">
        <v>0.86167184479867043</v>
      </c>
      <c r="K3583" s="16">
        <v>64.271999999999991</v>
      </c>
      <c r="L3583" s="16">
        <v>33.605201947148146</v>
      </c>
      <c r="M3583" s="11">
        <v>-0.64271999999999996</v>
      </c>
      <c r="N3583" s="17">
        <v>-2.7709999999999999</v>
      </c>
    </row>
    <row r="3584" spans="1:14" x14ac:dyDescent="0.3">
      <c r="A3584" t="s">
        <v>79</v>
      </c>
      <c r="B3584" t="s">
        <v>80</v>
      </c>
      <c r="C3584" t="s">
        <v>177</v>
      </c>
      <c r="D3584" t="s">
        <v>182</v>
      </c>
      <c r="E3584" t="s">
        <v>239</v>
      </c>
      <c r="F3584">
        <v>2</v>
      </c>
      <c r="G3584">
        <v>2024</v>
      </c>
      <c r="H3584" s="15">
        <v>58</v>
      </c>
      <c r="I3584" s="12">
        <v>1.7186999999999999</v>
      </c>
      <c r="J3584" s="12">
        <v>0.95472029687548032</v>
      </c>
      <c r="K3584" s="16">
        <v>99.684599999999989</v>
      </c>
      <c r="L3584" s="16">
        <v>55.37377721877786</v>
      </c>
      <c r="M3584" s="11">
        <v>-0.9968459999999999</v>
      </c>
      <c r="N3584" s="17">
        <v>-4.335</v>
      </c>
    </row>
    <row r="3585" spans="1:14" x14ac:dyDescent="0.3">
      <c r="A3585" t="s">
        <v>81</v>
      </c>
      <c r="B3585" t="s">
        <v>82</v>
      </c>
      <c r="C3585" t="s">
        <v>179</v>
      </c>
      <c r="D3585" t="s">
        <v>182</v>
      </c>
      <c r="E3585" t="s">
        <v>239</v>
      </c>
      <c r="F3585">
        <v>2</v>
      </c>
      <c r="G3585">
        <v>2024</v>
      </c>
      <c r="H3585" s="15">
        <v>27</v>
      </c>
      <c r="I3585" s="12">
        <v>1.6277999999999999</v>
      </c>
      <c r="J3585" s="12">
        <v>0.80948838274362167</v>
      </c>
      <c r="K3585" s="16">
        <v>43.950599999999994</v>
      </c>
      <c r="L3585" s="16">
        <v>21.856186334077783</v>
      </c>
      <c r="M3585" s="11">
        <v>-0.43950599999999995</v>
      </c>
      <c r="N3585" s="17">
        <v>-1.8515000000000001</v>
      </c>
    </row>
    <row r="3586" spans="1:14" x14ac:dyDescent="0.3">
      <c r="A3586" t="s">
        <v>81</v>
      </c>
      <c r="B3586" t="s">
        <v>82</v>
      </c>
      <c r="C3586" t="s">
        <v>179</v>
      </c>
      <c r="D3586" t="s">
        <v>182</v>
      </c>
      <c r="E3586" t="s">
        <v>246</v>
      </c>
      <c r="F3586">
        <v>3</v>
      </c>
      <c r="G3586">
        <v>2024</v>
      </c>
      <c r="H3586" s="15">
        <v>33</v>
      </c>
      <c r="I3586" s="12">
        <v>1.6681999999999999</v>
      </c>
      <c r="J3586" s="12">
        <v>0.8424403934686111</v>
      </c>
      <c r="K3586" s="16">
        <v>55.050599999999996</v>
      </c>
      <c r="L3586" s="16">
        <v>27.800532984464166</v>
      </c>
      <c r="M3586" s="11">
        <v>-0.55050599999999994</v>
      </c>
      <c r="N3586" s="17">
        <v>-2.31</v>
      </c>
    </row>
    <row r="3587" spans="1:14" x14ac:dyDescent="0.3">
      <c r="A3587" t="s">
        <v>81</v>
      </c>
      <c r="B3587" t="s">
        <v>82</v>
      </c>
      <c r="C3587" t="s">
        <v>179</v>
      </c>
      <c r="D3587" t="s">
        <v>182</v>
      </c>
      <c r="E3587" t="s">
        <v>236</v>
      </c>
      <c r="F3587">
        <v>10</v>
      </c>
      <c r="G3587">
        <v>2024</v>
      </c>
      <c r="H3587" s="15">
        <v>34</v>
      </c>
      <c r="I3587" s="12">
        <v>1.6883999999999999</v>
      </c>
      <c r="J3587" s="12">
        <v>0.83942944764921812</v>
      </c>
      <c r="K3587" s="16">
        <v>57.4056</v>
      </c>
      <c r="L3587" s="16">
        <v>28.540601220073416</v>
      </c>
      <c r="M3587" s="11">
        <v>-0.57405600000000001</v>
      </c>
      <c r="N3587" s="17">
        <v>-2.4215</v>
      </c>
    </row>
    <row r="3588" spans="1:14" x14ac:dyDescent="0.3">
      <c r="A3588" t="s">
        <v>81</v>
      </c>
      <c r="B3588" t="s">
        <v>82</v>
      </c>
      <c r="C3588" t="s">
        <v>179</v>
      </c>
      <c r="D3588" t="s">
        <v>182</v>
      </c>
      <c r="E3588" t="s">
        <v>240</v>
      </c>
      <c r="F3588">
        <v>6</v>
      </c>
      <c r="G3588">
        <v>2024</v>
      </c>
      <c r="H3588" s="15">
        <v>36</v>
      </c>
      <c r="I3588" s="12">
        <v>1.6580999999999999</v>
      </c>
      <c r="J3588" s="12">
        <v>0.83413020615116418</v>
      </c>
      <c r="K3588" s="16">
        <v>59.691599999999994</v>
      </c>
      <c r="L3588" s="16">
        <v>30.028687421441909</v>
      </c>
      <c r="M3588" s="11">
        <v>-0.596916</v>
      </c>
      <c r="N3588" s="17">
        <v>-2.46</v>
      </c>
    </row>
    <row r="3589" spans="1:14" x14ac:dyDescent="0.3">
      <c r="A3589" t="s">
        <v>81</v>
      </c>
      <c r="B3589" t="s">
        <v>82</v>
      </c>
      <c r="C3589" t="s">
        <v>179</v>
      </c>
      <c r="D3589" t="s">
        <v>182</v>
      </c>
      <c r="E3589" t="s">
        <v>242</v>
      </c>
      <c r="F3589">
        <v>11</v>
      </c>
      <c r="G3589">
        <v>2024</v>
      </c>
      <c r="H3589" s="15">
        <v>33</v>
      </c>
      <c r="I3589" s="12">
        <v>1.8097000000000001</v>
      </c>
      <c r="J3589" s="12">
        <v>0.93777338556824164</v>
      </c>
      <c r="K3589" s="16">
        <v>59.720100000000002</v>
      </c>
      <c r="L3589" s="16">
        <v>30.946521723751975</v>
      </c>
      <c r="M3589" s="11">
        <v>-0.59720099999999998</v>
      </c>
      <c r="N3589" s="17">
        <v>-2.5060000000000002</v>
      </c>
    </row>
    <row r="3590" spans="1:14" x14ac:dyDescent="0.3">
      <c r="A3590" t="s">
        <v>81</v>
      </c>
      <c r="B3590" t="s">
        <v>82</v>
      </c>
      <c r="C3590" t="s">
        <v>179</v>
      </c>
      <c r="D3590" t="s">
        <v>182</v>
      </c>
      <c r="E3590" t="s">
        <v>237</v>
      </c>
      <c r="F3590">
        <v>4</v>
      </c>
      <c r="G3590">
        <v>2024</v>
      </c>
      <c r="H3590" s="15">
        <v>38</v>
      </c>
      <c r="I3590" s="12">
        <v>1.6681999999999999</v>
      </c>
      <c r="J3590" s="12">
        <v>0.84966210345972082</v>
      </c>
      <c r="K3590" s="16">
        <v>63.391599999999997</v>
      </c>
      <c r="L3590" s="16">
        <v>32.28715993146939</v>
      </c>
      <c r="M3590" s="11">
        <v>-0.63391600000000004</v>
      </c>
      <c r="N3590" s="17">
        <v>-2.64</v>
      </c>
    </row>
    <row r="3591" spans="1:14" x14ac:dyDescent="0.3">
      <c r="A3591" t="s">
        <v>81</v>
      </c>
      <c r="B3591" t="s">
        <v>82</v>
      </c>
      <c r="C3591" t="s">
        <v>179</v>
      </c>
      <c r="D3591" t="s">
        <v>182</v>
      </c>
      <c r="E3591" t="s">
        <v>241</v>
      </c>
      <c r="F3591">
        <v>8</v>
      </c>
      <c r="G3591">
        <v>2024</v>
      </c>
      <c r="H3591" s="15">
        <v>42</v>
      </c>
      <c r="I3591" s="12">
        <v>1.6984999999999999</v>
      </c>
      <c r="J3591" s="12">
        <v>0.86702664824338194</v>
      </c>
      <c r="K3591" s="16">
        <v>71.336999999999989</v>
      </c>
      <c r="L3591" s="16">
        <v>36.415119226222039</v>
      </c>
      <c r="M3591" s="11">
        <v>-0.71336999999999995</v>
      </c>
      <c r="N3591" s="17">
        <v>-2.94</v>
      </c>
    </row>
    <row r="3592" spans="1:14" x14ac:dyDescent="0.3">
      <c r="A3592" t="s">
        <v>81</v>
      </c>
      <c r="B3592" t="s">
        <v>82</v>
      </c>
      <c r="C3592" t="s">
        <v>179</v>
      </c>
      <c r="D3592" t="s">
        <v>182</v>
      </c>
      <c r="E3592" t="s">
        <v>235</v>
      </c>
      <c r="F3592">
        <v>9</v>
      </c>
      <c r="G3592">
        <v>2024</v>
      </c>
      <c r="H3592" s="15">
        <v>45</v>
      </c>
      <c r="I3592" s="12">
        <v>1.6378999999999999</v>
      </c>
      <c r="J3592" s="12">
        <v>0.81588112621067088</v>
      </c>
      <c r="K3592" s="16">
        <v>73.705500000000001</v>
      </c>
      <c r="L3592" s="16">
        <v>36.714650679480187</v>
      </c>
      <c r="M3592" s="11">
        <v>-0.73705500000000002</v>
      </c>
      <c r="N3592" s="17">
        <v>-3.0780000000000003</v>
      </c>
    </row>
    <row r="3593" spans="1:14" x14ac:dyDescent="0.3">
      <c r="A3593" t="s">
        <v>81</v>
      </c>
      <c r="B3593" t="s">
        <v>82</v>
      </c>
      <c r="C3593" t="s">
        <v>179</v>
      </c>
      <c r="D3593" t="s">
        <v>182</v>
      </c>
      <c r="E3593" t="s">
        <v>243</v>
      </c>
      <c r="F3593">
        <v>12</v>
      </c>
      <c r="G3593">
        <v>2024</v>
      </c>
      <c r="H3593" s="15">
        <v>72</v>
      </c>
      <c r="I3593" s="12">
        <v>1.6681999999999999</v>
      </c>
      <c r="J3593" s="12">
        <v>0.85066747605555959</v>
      </c>
      <c r="K3593" s="16">
        <v>120.1104</v>
      </c>
      <c r="L3593" s="16">
        <v>61.248058276000293</v>
      </c>
      <c r="M3593" s="11">
        <v>-1.2011039999999999</v>
      </c>
      <c r="N3593" s="17">
        <v>-5.0324999999999998</v>
      </c>
    </row>
    <row r="3594" spans="1:14" x14ac:dyDescent="0.3">
      <c r="A3594" t="s">
        <v>83</v>
      </c>
      <c r="B3594" t="s">
        <v>84</v>
      </c>
      <c r="C3594" t="s">
        <v>1</v>
      </c>
      <c r="D3594" t="s">
        <v>182</v>
      </c>
      <c r="E3594" t="s">
        <v>241</v>
      </c>
      <c r="F3594">
        <v>8</v>
      </c>
      <c r="G3594">
        <v>2024</v>
      </c>
      <c r="H3594" s="15">
        <v>9</v>
      </c>
      <c r="I3594" s="12">
        <v>1.9816</v>
      </c>
      <c r="J3594" s="12">
        <v>1.7019550331784001</v>
      </c>
      <c r="K3594" s="16">
        <v>17.834399999999999</v>
      </c>
      <c r="L3594" s="16">
        <v>15.317595298605601</v>
      </c>
      <c r="M3594" s="11">
        <v>-0.178344</v>
      </c>
      <c r="N3594" s="17">
        <v>-0.78400000000000003</v>
      </c>
    </row>
    <row r="3595" spans="1:14" x14ac:dyDescent="0.3">
      <c r="A3595" t="s">
        <v>83</v>
      </c>
      <c r="B3595" t="s">
        <v>84</v>
      </c>
      <c r="C3595" t="s">
        <v>1</v>
      </c>
      <c r="D3595" t="s">
        <v>182</v>
      </c>
      <c r="E3595" t="s">
        <v>237</v>
      </c>
      <c r="F3595">
        <v>4</v>
      </c>
      <c r="G3595">
        <v>2024</v>
      </c>
      <c r="H3595" s="15">
        <v>6</v>
      </c>
      <c r="I3595" s="12">
        <v>0.96050000000000002</v>
      </c>
      <c r="J3595" s="12">
        <v>0.89608902736403861</v>
      </c>
      <c r="K3595" s="16">
        <v>5.7629999999999999</v>
      </c>
      <c r="L3595" s="16">
        <v>5.3765341641842319</v>
      </c>
      <c r="M3595" s="11">
        <v>-5.7630000000000001E-2</v>
      </c>
      <c r="N3595" s="17">
        <v>-0.23750000000000002</v>
      </c>
    </row>
    <row r="3596" spans="1:14" x14ac:dyDescent="0.3">
      <c r="A3596" t="s">
        <v>83</v>
      </c>
      <c r="B3596" t="s">
        <v>84</v>
      </c>
      <c r="C3596" t="s">
        <v>1</v>
      </c>
      <c r="D3596" t="s">
        <v>182</v>
      </c>
      <c r="E3596" t="s">
        <v>239</v>
      </c>
      <c r="F3596">
        <v>2</v>
      </c>
      <c r="G3596">
        <v>2024</v>
      </c>
      <c r="H3596" s="15">
        <v>5</v>
      </c>
      <c r="I3596" s="12">
        <v>1.5771999999999999</v>
      </c>
      <c r="J3596" s="12">
        <v>0.89972434533115131</v>
      </c>
      <c r="K3596" s="16">
        <v>7.8859999999999992</v>
      </c>
      <c r="L3596" s="16">
        <v>4.4986217266557569</v>
      </c>
      <c r="M3596" s="11">
        <v>-7.886E-2</v>
      </c>
      <c r="N3596" s="17">
        <v>-0.31200000000000006</v>
      </c>
    </row>
    <row r="3597" spans="1:14" x14ac:dyDescent="0.3">
      <c r="A3597" t="s">
        <v>83</v>
      </c>
      <c r="B3597" t="s">
        <v>84</v>
      </c>
      <c r="C3597" t="s">
        <v>1</v>
      </c>
      <c r="D3597" t="s">
        <v>182</v>
      </c>
      <c r="E3597" t="s">
        <v>242</v>
      </c>
      <c r="F3597">
        <v>11</v>
      </c>
      <c r="G3597">
        <v>2024</v>
      </c>
      <c r="H3597" s="15">
        <v>5</v>
      </c>
      <c r="I3597" s="12">
        <v>1.5771999999999999</v>
      </c>
      <c r="J3597" s="12">
        <v>0.87957880338386496</v>
      </c>
      <c r="K3597" s="16">
        <v>7.8859999999999992</v>
      </c>
      <c r="L3597" s="16">
        <v>4.3978940169193246</v>
      </c>
      <c r="M3597" s="11">
        <v>-7.886E-2</v>
      </c>
      <c r="N3597" s="17">
        <v>-0.31200000000000006</v>
      </c>
    </row>
    <row r="3598" spans="1:14" x14ac:dyDescent="0.3">
      <c r="A3598" t="s">
        <v>83</v>
      </c>
      <c r="B3598" t="s">
        <v>84</v>
      </c>
      <c r="C3598" t="s">
        <v>1</v>
      </c>
      <c r="D3598" t="s">
        <v>182</v>
      </c>
      <c r="E3598" t="s">
        <v>240</v>
      </c>
      <c r="F3598">
        <v>6</v>
      </c>
      <c r="G3598">
        <v>2024</v>
      </c>
      <c r="H3598" s="15">
        <v>6</v>
      </c>
      <c r="I3598" s="12">
        <v>1.5771999999999999</v>
      </c>
      <c r="J3598" s="12">
        <v>0.94394320825533606</v>
      </c>
      <c r="K3598" s="16">
        <v>9.4632000000000005</v>
      </c>
      <c r="L3598" s="16">
        <v>5.6636592495320164</v>
      </c>
      <c r="M3598" s="11">
        <v>-9.4632000000000008E-2</v>
      </c>
      <c r="N3598" s="17">
        <v>-0.39000000000000007</v>
      </c>
    </row>
    <row r="3599" spans="1:14" x14ac:dyDescent="0.3">
      <c r="A3599" t="s">
        <v>85</v>
      </c>
      <c r="B3599" t="s">
        <v>86</v>
      </c>
      <c r="C3599" t="s">
        <v>178</v>
      </c>
      <c r="D3599" t="s">
        <v>182</v>
      </c>
      <c r="E3599" t="s">
        <v>238</v>
      </c>
      <c r="F3599">
        <v>7</v>
      </c>
      <c r="G3599">
        <v>2024</v>
      </c>
      <c r="H3599" s="15">
        <v>135</v>
      </c>
      <c r="I3599" s="12">
        <v>1.8401000000000001</v>
      </c>
      <c r="J3599" s="12">
        <v>0.91402043857906401</v>
      </c>
      <c r="K3599" s="16">
        <v>248.4135</v>
      </c>
      <c r="L3599" s="16">
        <v>123.39275920817364</v>
      </c>
      <c r="M3599" s="11">
        <v>-2.4841350000000002</v>
      </c>
      <c r="N3599" s="17">
        <v>-10.647</v>
      </c>
    </row>
    <row r="3600" spans="1:14" x14ac:dyDescent="0.3">
      <c r="A3600" t="s">
        <v>85</v>
      </c>
      <c r="B3600" t="s">
        <v>86</v>
      </c>
      <c r="C3600" t="s">
        <v>178</v>
      </c>
      <c r="D3600" t="s">
        <v>182</v>
      </c>
      <c r="E3600" t="s">
        <v>235</v>
      </c>
      <c r="F3600">
        <v>9</v>
      </c>
      <c r="G3600">
        <v>2024</v>
      </c>
      <c r="H3600" s="15">
        <v>338</v>
      </c>
      <c r="I3600" s="12">
        <v>1.5670999999999999</v>
      </c>
      <c r="J3600" s="12">
        <v>0.935263866416431</v>
      </c>
      <c r="K3600" s="16">
        <v>529.6798</v>
      </c>
      <c r="L3600" s="16">
        <v>316.11918684875366</v>
      </c>
      <c r="M3600" s="11">
        <v>-5.2967979999999999</v>
      </c>
      <c r="N3600" s="17">
        <v>-22.707500000000003</v>
      </c>
    </row>
    <row r="3601" spans="1:14" x14ac:dyDescent="0.3">
      <c r="A3601" t="s">
        <v>85</v>
      </c>
      <c r="B3601" t="s">
        <v>86</v>
      </c>
      <c r="C3601" t="s">
        <v>178</v>
      </c>
      <c r="D3601" t="s">
        <v>182</v>
      </c>
      <c r="E3601" t="s">
        <v>237</v>
      </c>
      <c r="F3601">
        <v>4</v>
      </c>
      <c r="G3601">
        <v>2024</v>
      </c>
      <c r="H3601" s="15">
        <v>477</v>
      </c>
      <c r="I3601" s="12">
        <v>1.5367999999999999</v>
      </c>
      <c r="J3601" s="12">
        <v>0.88374251562355599</v>
      </c>
      <c r="K3601" s="16">
        <v>733.05359999999996</v>
      </c>
      <c r="L3601" s="16">
        <v>421.54517995243623</v>
      </c>
      <c r="M3601" s="11">
        <v>-7.3305359999999995</v>
      </c>
      <c r="N3601" s="17">
        <v>-31.388000000000002</v>
      </c>
    </row>
    <row r="3602" spans="1:14" x14ac:dyDescent="0.3">
      <c r="A3602" t="s">
        <v>85</v>
      </c>
      <c r="B3602" t="s">
        <v>86</v>
      </c>
      <c r="C3602" t="s">
        <v>178</v>
      </c>
      <c r="D3602" t="s">
        <v>182</v>
      </c>
      <c r="E3602" t="s">
        <v>239</v>
      </c>
      <c r="F3602">
        <v>2</v>
      </c>
      <c r="G3602">
        <v>2024</v>
      </c>
      <c r="H3602" s="15">
        <v>453</v>
      </c>
      <c r="I3602" s="12">
        <v>1.6175999999999999</v>
      </c>
      <c r="J3602" s="12">
        <v>0.85821169665871588</v>
      </c>
      <c r="K3602" s="16">
        <v>732.77279999999996</v>
      </c>
      <c r="L3602" s="16">
        <v>388.76989858639831</v>
      </c>
      <c r="M3602" s="11">
        <v>-7.3277279999999996</v>
      </c>
      <c r="N3602" s="17">
        <v>-31.360000000000003</v>
      </c>
    </row>
    <row r="3603" spans="1:14" x14ac:dyDescent="0.3">
      <c r="A3603" t="s">
        <v>85</v>
      </c>
      <c r="B3603" t="s">
        <v>86</v>
      </c>
      <c r="C3603" t="s">
        <v>178</v>
      </c>
      <c r="D3603" t="s">
        <v>182</v>
      </c>
      <c r="E3603" t="s">
        <v>236</v>
      </c>
      <c r="F3603">
        <v>10</v>
      </c>
      <c r="G3603">
        <v>2024</v>
      </c>
      <c r="H3603" s="15">
        <v>504</v>
      </c>
      <c r="I3603" s="12">
        <v>1.5367999999999999</v>
      </c>
      <c r="J3603" s="12">
        <v>0.82086521035042592</v>
      </c>
      <c r="K3603" s="16">
        <v>774.54719999999998</v>
      </c>
      <c r="L3603" s="16">
        <v>413.71606601661466</v>
      </c>
      <c r="M3603" s="11">
        <v>-7.7454720000000004</v>
      </c>
      <c r="N3603" s="17">
        <v>-33.136000000000003</v>
      </c>
    </row>
    <row r="3604" spans="1:14" x14ac:dyDescent="0.3">
      <c r="A3604" t="s">
        <v>85</v>
      </c>
      <c r="B3604" t="s">
        <v>86</v>
      </c>
      <c r="C3604" t="s">
        <v>178</v>
      </c>
      <c r="D3604" t="s">
        <v>182</v>
      </c>
      <c r="E3604" t="s">
        <v>242</v>
      </c>
      <c r="F3604">
        <v>11</v>
      </c>
      <c r="G3604">
        <v>2024</v>
      </c>
      <c r="H3604" s="15">
        <v>555</v>
      </c>
      <c r="I3604" s="12">
        <v>1.5165</v>
      </c>
      <c r="J3604" s="12">
        <v>0.87309133795970906</v>
      </c>
      <c r="K3604" s="16">
        <v>841.65750000000003</v>
      </c>
      <c r="L3604" s="16">
        <v>484.56569256763851</v>
      </c>
      <c r="M3604" s="11">
        <v>-8.4165749999999999</v>
      </c>
      <c r="N3604" s="17">
        <v>-36</v>
      </c>
    </row>
    <row r="3605" spans="1:14" x14ac:dyDescent="0.3">
      <c r="A3605" t="s">
        <v>85</v>
      </c>
      <c r="B3605" t="s">
        <v>86</v>
      </c>
      <c r="C3605" t="s">
        <v>178</v>
      </c>
      <c r="D3605" t="s">
        <v>182</v>
      </c>
      <c r="E3605" t="s">
        <v>243</v>
      </c>
      <c r="F3605">
        <v>12</v>
      </c>
      <c r="G3605">
        <v>2024</v>
      </c>
      <c r="H3605" s="15">
        <v>582</v>
      </c>
      <c r="I3605" s="12">
        <v>1.5064</v>
      </c>
      <c r="J3605" s="12">
        <v>0.90772334219036699</v>
      </c>
      <c r="K3605" s="16">
        <v>876.72479999999996</v>
      </c>
      <c r="L3605" s="16">
        <v>528.29498515479361</v>
      </c>
      <c r="M3605" s="11">
        <v>-8.7672480000000004</v>
      </c>
      <c r="N3605" s="17">
        <v>-37.548000000000002</v>
      </c>
    </row>
    <row r="3606" spans="1:14" x14ac:dyDescent="0.3">
      <c r="A3606" t="s">
        <v>85</v>
      </c>
      <c r="B3606" t="s">
        <v>86</v>
      </c>
      <c r="C3606" t="s">
        <v>178</v>
      </c>
      <c r="D3606" t="s">
        <v>182</v>
      </c>
      <c r="E3606" t="s">
        <v>246</v>
      </c>
      <c r="F3606">
        <v>3</v>
      </c>
      <c r="G3606">
        <v>2024</v>
      </c>
      <c r="H3606" s="15">
        <v>572</v>
      </c>
      <c r="I3606" s="12">
        <v>1.7186999999999999</v>
      </c>
      <c r="J3606" s="12">
        <v>0.88442827835180771</v>
      </c>
      <c r="K3606" s="16">
        <v>983.0963999999999</v>
      </c>
      <c r="L3606" s="16">
        <v>505.89297521723398</v>
      </c>
      <c r="M3606" s="11">
        <v>-9.8309639999999998</v>
      </c>
      <c r="N3606" s="17">
        <v>-42.075000000000003</v>
      </c>
    </row>
    <row r="3607" spans="1:14" x14ac:dyDescent="0.3">
      <c r="A3607" t="s">
        <v>85</v>
      </c>
      <c r="B3607" t="s">
        <v>86</v>
      </c>
      <c r="C3607" t="s">
        <v>178</v>
      </c>
      <c r="D3607" t="s">
        <v>182</v>
      </c>
      <c r="E3607" t="s">
        <v>241</v>
      </c>
      <c r="F3607">
        <v>8</v>
      </c>
      <c r="G3607">
        <v>2024</v>
      </c>
      <c r="H3607" s="15">
        <v>591</v>
      </c>
      <c r="I3607" s="12">
        <v>1.6883999999999999</v>
      </c>
      <c r="J3607" s="12">
        <v>0.83825712186268964</v>
      </c>
      <c r="K3607" s="16">
        <v>997.84439999999995</v>
      </c>
      <c r="L3607" s="16">
        <v>495.40995902084956</v>
      </c>
      <c r="M3607" s="11">
        <v>-9.9784439999999996</v>
      </c>
      <c r="N3607" s="17">
        <v>-42.752000000000002</v>
      </c>
    </row>
    <row r="3608" spans="1:14" x14ac:dyDescent="0.3">
      <c r="A3608" t="s">
        <v>85</v>
      </c>
      <c r="B3608" t="s">
        <v>86</v>
      </c>
      <c r="C3608" t="s">
        <v>178</v>
      </c>
      <c r="D3608" t="s">
        <v>182</v>
      </c>
      <c r="E3608" t="s">
        <v>244</v>
      </c>
      <c r="F3608">
        <v>1</v>
      </c>
      <c r="G3608">
        <v>2024</v>
      </c>
      <c r="H3608" s="15">
        <v>583</v>
      </c>
      <c r="I3608" s="12">
        <v>1.7491000000000001</v>
      </c>
      <c r="J3608" s="12">
        <v>0.92972954214675207</v>
      </c>
      <c r="K3608" s="16">
        <v>1019.7253000000001</v>
      </c>
      <c r="L3608" s="16">
        <v>542.03232307155645</v>
      </c>
      <c r="M3608" s="11">
        <v>-10.197253000000002</v>
      </c>
      <c r="N3608" s="17">
        <v>-43.682500000000005</v>
      </c>
    </row>
    <row r="3609" spans="1:14" x14ac:dyDescent="0.3">
      <c r="A3609" t="s">
        <v>85</v>
      </c>
      <c r="B3609" t="s">
        <v>86</v>
      </c>
      <c r="C3609" t="s">
        <v>178</v>
      </c>
      <c r="D3609" t="s">
        <v>182</v>
      </c>
      <c r="E3609" t="s">
        <v>238</v>
      </c>
      <c r="F3609">
        <v>7</v>
      </c>
      <c r="G3609">
        <v>2024</v>
      </c>
      <c r="H3609" s="15">
        <v>714</v>
      </c>
      <c r="I3609" s="12">
        <v>1.5872999999999999</v>
      </c>
      <c r="J3609" s="12">
        <v>0.84005358088251436</v>
      </c>
      <c r="K3609" s="16">
        <v>1133.3322000000001</v>
      </c>
      <c r="L3609" s="16">
        <v>599.79825675011523</v>
      </c>
      <c r="M3609" s="11">
        <v>-11.333322000000001</v>
      </c>
      <c r="N3609" s="17">
        <v>-48.513000000000005</v>
      </c>
    </row>
    <row r="3610" spans="1:14" x14ac:dyDescent="0.3">
      <c r="A3610" t="s">
        <v>85</v>
      </c>
      <c r="B3610" t="s">
        <v>86</v>
      </c>
      <c r="C3610" t="s">
        <v>178</v>
      </c>
      <c r="D3610" t="s">
        <v>182</v>
      </c>
      <c r="E3610" t="s">
        <v>245</v>
      </c>
      <c r="F3610">
        <v>5</v>
      </c>
      <c r="G3610">
        <v>2024</v>
      </c>
      <c r="H3610" s="15">
        <v>872</v>
      </c>
      <c r="I3610" s="12">
        <v>1.6782999999999999</v>
      </c>
      <c r="J3610" s="12">
        <v>0.88472142099002316</v>
      </c>
      <c r="K3610" s="16">
        <v>1463.4775999999999</v>
      </c>
      <c r="L3610" s="16">
        <v>771.47707910330018</v>
      </c>
      <c r="M3610" s="11">
        <v>-14.634776</v>
      </c>
      <c r="N3610" s="17">
        <v>-62.664999999999999</v>
      </c>
    </row>
    <row r="3611" spans="1:14" x14ac:dyDescent="0.3">
      <c r="A3611" t="s">
        <v>87</v>
      </c>
      <c r="B3611" t="s">
        <v>88</v>
      </c>
      <c r="C3611" t="s">
        <v>177</v>
      </c>
      <c r="D3611" t="s">
        <v>182</v>
      </c>
      <c r="E3611" t="s">
        <v>236</v>
      </c>
      <c r="F3611">
        <v>10</v>
      </c>
      <c r="G3611">
        <v>2024</v>
      </c>
      <c r="H3611" s="15">
        <v>37</v>
      </c>
      <c r="I3611" s="12">
        <v>1.5771999999999999</v>
      </c>
      <c r="J3611" s="12">
        <v>0.78592366234086253</v>
      </c>
      <c r="K3611" s="16">
        <v>58.356400000000001</v>
      </c>
      <c r="L3611" s="16">
        <v>29.079175506611914</v>
      </c>
      <c r="M3611" s="11">
        <v>-0.58356399999999997</v>
      </c>
      <c r="N3611" s="17">
        <v>-2.4960000000000004</v>
      </c>
    </row>
    <row r="3612" spans="1:14" x14ac:dyDescent="0.3">
      <c r="A3612" t="s">
        <v>87</v>
      </c>
      <c r="B3612" t="s">
        <v>88</v>
      </c>
      <c r="C3612" t="s">
        <v>177</v>
      </c>
      <c r="D3612" t="s">
        <v>182</v>
      </c>
      <c r="E3612" t="s">
        <v>235</v>
      </c>
      <c r="F3612">
        <v>9</v>
      </c>
      <c r="G3612">
        <v>2024</v>
      </c>
      <c r="H3612" s="15">
        <v>159</v>
      </c>
      <c r="I3612" s="12">
        <v>1.6681999999999999</v>
      </c>
      <c r="J3612" s="12">
        <v>0.87472909587811098</v>
      </c>
      <c r="K3612" s="16">
        <v>265.24379999999996</v>
      </c>
      <c r="L3612" s="16">
        <v>139.08192624461964</v>
      </c>
      <c r="M3612" s="11">
        <v>-2.6524379999999996</v>
      </c>
      <c r="N3612" s="17">
        <v>-11.467500000000001</v>
      </c>
    </row>
    <row r="3613" spans="1:14" x14ac:dyDescent="0.3">
      <c r="A3613" t="s">
        <v>87</v>
      </c>
      <c r="B3613" t="s">
        <v>88</v>
      </c>
      <c r="C3613" t="s">
        <v>177</v>
      </c>
      <c r="D3613" t="s">
        <v>182</v>
      </c>
      <c r="E3613" t="s">
        <v>244</v>
      </c>
      <c r="F3613">
        <v>1</v>
      </c>
      <c r="G3613">
        <v>2024</v>
      </c>
      <c r="H3613" s="15">
        <v>157</v>
      </c>
      <c r="I3613" s="12">
        <v>1.7491000000000001</v>
      </c>
      <c r="J3613" s="12">
        <v>0.95127321539946064</v>
      </c>
      <c r="K3613" s="16">
        <v>274.6087</v>
      </c>
      <c r="L3613" s="16">
        <v>149.34989481771532</v>
      </c>
      <c r="M3613" s="11">
        <v>-2.7460870000000002</v>
      </c>
      <c r="N3613" s="17">
        <v>-11.8505</v>
      </c>
    </row>
    <row r="3614" spans="1:14" x14ac:dyDescent="0.3">
      <c r="A3614" t="s">
        <v>87</v>
      </c>
      <c r="B3614" t="s">
        <v>88</v>
      </c>
      <c r="C3614" t="s">
        <v>177</v>
      </c>
      <c r="D3614" t="s">
        <v>182</v>
      </c>
      <c r="E3614" t="s">
        <v>245</v>
      </c>
      <c r="F3614">
        <v>5</v>
      </c>
      <c r="G3614">
        <v>2024</v>
      </c>
      <c r="H3614" s="15">
        <v>150</v>
      </c>
      <c r="I3614" s="12">
        <v>1.9311</v>
      </c>
      <c r="J3614" s="12">
        <v>1.033580309218977</v>
      </c>
      <c r="K3614" s="16">
        <v>289.66500000000002</v>
      </c>
      <c r="L3614" s="16">
        <v>155.03704638284657</v>
      </c>
      <c r="M3614" s="11">
        <v>-2.8966500000000002</v>
      </c>
      <c r="N3614" s="17">
        <v>-12.5105</v>
      </c>
    </row>
    <row r="3615" spans="1:14" x14ac:dyDescent="0.3">
      <c r="A3615" t="s">
        <v>87</v>
      </c>
      <c r="B3615" t="s">
        <v>88</v>
      </c>
      <c r="C3615" t="s">
        <v>177</v>
      </c>
      <c r="D3615" t="s">
        <v>182</v>
      </c>
      <c r="E3615" t="s">
        <v>241</v>
      </c>
      <c r="F3615">
        <v>8</v>
      </c>
      <c r="G3615">
        <v>2024</v>
      </c>
      <c r="H3615" s="15">
        <v>158</v>
      </c>
      <c r="I3615" s="12">
        <v>1.9311</v>
      </c>
      <c r="J3615" s="12">
        <v>1.0086146404936247</v>
      </c>
      <c r="K3615" s="16">
        <v>305.11380000000003</v>
      </c>
      <c r="L3615" s="16">
        <v>159.36111319799269</v>
      </c>
      <c r="M3615" s="11">
        <v>-3.0511380000000003</v>
      </c>
      <c r="N3615" s="17">
        <v>-13.179</v>
      </c>
    </row>
    <row r="3616" spans="1:14" x14ac:dyDescent="0.3">
      <c r="A3616" t="s">
        <v>87</v>
      </c>
      <c r="B3616" t="s">
        <v>88</v>
      </c>
      <c r="C3616" t="s">
        <v>177</v>
      </c>
      <c r="D3616" t="s">
        <v>182</v>
      </c>
      <c r="E3616" t="s">
        <v>246</v>
      </c>
      <c r="F3616">
        <v>3</v>
      </c>
      <c r="G3616">
        <v>2024</v>
      </c>
      <c r="H3616" s="15">
        <v>177</v>
      </c>
      <c r="I3616" s="12">
        <v>1.7592000000000001</v>
      </c>
      <c r="J3616" s="12">
        <v>0.90203786650299744</v>
      </c>
      <c r="K3616" s="16">
        <v>311.3784</v>
      </c>
      <c r="L3616" s="16">
        <v>159.66070237103054</v>
      </c>
      <c r="M3616" s="11">
        <v>-3.1137839999999999</v>
      </c>
      <c r="N3616" s="17">
        <v>-13.484999999999999</v>
      </c>
    </row>
    <row r="3617" spans="1:14" x14ac:dyDescent="0.3">
      <c r="A3617" t="s">
        <v>87</v>
      </c>
      <c r="B3617" t="s">
        <v>88</v>
      </c>
      <c r="C3617" t="s">
        <v>177</v>
      </c>
      <c r="D3617" t="s">
        <v>182</v>
      </c>
      <c r="E3617" t="s">
        <v>240</v>
      </c>
      <c r="F3617">
        <v>6</v>
      </c>
      <c r="G3617">
        <v>2024</v>
      </c>
      <c r="H3617" s="15">
        <v>215</v>
      </c>
      <c r="I3617" s="12">
        <v>1.6681999999999999</v>
      </c>
      <c r="J3617" s="12">
        <v>0.84714809082123799</v>
      </c>
      <c r="K3617" s="16">
        <v>358.66299999999995</v>
      </c>
      <c r="L3617" s="16">
        <v>182.13683952656618</v>
      </c>
      <c r="M3617" s="11">
        <v>-3.5866299999999995</v>
      </c>
      <c r="N3617" s="17">
        <v>-15.51</v>
      </c>
    </row>
    <row r="3618" spans="1:14" x14ac:dyDescent="0.3">
      <c r="A3618" t="s">
        <v>87</v>
      </c>
      <c r="B3618" t="s">
        <v>88</v>
      </c>
      <c r="C3618" t="s">
        <v>177</v>
      </c>
      <c r="D3618" t="s">
        <v>182</v>
      </c>
      <c r="E3618" t="s">
        <v>243</v>
      </c>
      <c r="F3618">
        <v>12</v>
      </c>
      <c r="G3618">
        <v>2024</v>
      </c>
      <c r="H3618" s="15">
        <v>246</v>
      </c>
      <c r="I3618" s="12">
        <v>1.7389999999999999</v>
      </c>
      <c r="J3618" s="12">
        <v>0.91428857541469988</v>
      </c>
      <c r="K3618" s="16">
        <v>427.79399999999998</v>
      </c>
      <c r="L3618" s="16">
        <v>224.91498955201618</v>
      </c>
      <c r="M3618" s="11">
        <v>-4.2779400000000001</v>
      </c>
      <c r="N3618" s="17">
        <v>-18.490000000000002</v>
      </c>
    </row>
    <row r="3619" spans="1:14" x14ac:dyDescent="0.3">
      <c r="A3619" t="s">
        <v>89</v>
      </c>
      <c r="B3619" t="s">
        <v>90</v>
      </c>
      <c r="C3619" t="s">
        <v>177</v>
      </c>
      <c r="D3619" t="s">
        <v>182</v>
      </c>
      <c r="E3619" t="s">
        <v>235</v>
      </c>
      <c r="F3619">
        <v>9</v>
      </c>
      <c r="G3619">
        <v>2024</v>
      </c>
      <c r="H3619" s="15">
        <v>173</v>
      </c>
      <c r="I3619" s="12">
        <v>1.466</v>
      </c>
      <c r="J3619" s="12">
        <v>0.87417030573225385</v>
      </c>
      <c r="K3619" s="16">
        <v>253.61799999999999</v>
      </c>
      <c r="L3619" s="16">
        <v>151.23146289167991</v>
      </c>
      <c r="M3619" s="11">
        <v>-2.5361799999999999</v>
      </c>
      <c r="N3619" s="17">
        <v>-10.9475</v>
      </c>
    </row>
    <row r="3620" spans="1:14" x14ac:dyDescent="0.3">
      <c r="A3620" t="s">
        <v>89</v>
      </c>
      <c r="B3620" t="s">
        <v>90</v>
      </c>
      <c r="C3620" t="s">
        <v>177</v>
      </c>
      <c r="D3620" t="s">
        <v>182</v>
      </c>
      <c r="E3620" t="s">
        <v>244</v>
      </c>
      <c r="F3620">
        <v>1</v>
      </c>
      <c r="G3620">
        <v>2024</v>
      </c>
      <c r="H3620" s="15">
        <v>192</v>
      </c>
      <c r="I3620" s="12">
        <v>1.6378999999999999</v>
      </c>
      <c r="J3620" s="12">
        <v>0.90965093730226321</v>
      </c>
      <c r="K3620" s="16">
        <v>314.47679999999997</v>
      </c>
      <c r="L3620" s="16">
        <v>174.65297996203452</v>
      </c>
      <c r="M3620" s="11">
        <v>-3.1447679999999996</v>
      </c>
      <c r="N3620" s="17">
        <v>-13.608000000000002</v>
      </c>
    </row>
    <row r="3621" spans="1:14" x14ac:dyDescent="0.3">
      <c r="A3621" t="s">
        <v>89</v>
      </c>
      <c r="B3621" t="s">
        <v>90</v>
      </c>
      <c r="C3621" t="s">
        <v>177</v>
      </c>
      <c r="D3621" t="s">
        <v>182</v>
      </c>
      <c r="E3621" t="s">
        <v>238</v>
      </c>
      <c r="F3621">
        <v>7</v>
      </c>
      <c r="G3621">
        <v>2024</v>
      </c>
      <c r="H3621" s="15">
        <v>214</v>
      </c>
      <c r="I3621" s="12">
        <v>1.5266999999999999</v>
      </c>
      <c r="J3621" s="12">
        <v>0.82464793942524184</v>
      </c>
      <c r="K3621" s="16">
        <v>326.71379999999999</v>
      </c>
      <c r="L3621" s="16">
        <v>176.47465903700174</v>
      </c>
      <c r="M3621" s="11">
        <v>-3.2671380000000001</v>
      </c>
      <c r="N3621" s="17">
        <v>-14.118500000000001</v>
      </c>
    </row>
    <row r="3622" spans="1:14" x14ac:dyDescent="0.3">
      <c r="A3622" t="s">
        <v>89</v>
      </c>
      <c r="B3622" t="s">
        <v>90</v>
      </c>
      <c r="C3622" t="s">
        <v>177</v>
      </c>
      <c r="D3622" t="s">
        <v>182</v>
      </c>
      <c r="E3622" t="s">
        <v>236</v>
      </c>
      <c r="F3622">
        <v>10</v>
      </c>
      <c r="G3622">
        <v>2024</v>
      </c>
      <c r="H3622" s="15">
        <v>214</v>
      </c>
      <c r="I3622" s="12">
        <v>1.5569999999999999</v>
      </c>
      <c r="J3622" s="12">
        <v>0.79387353384581771</v>
      </c>
      <c r="K3622" s="16">
        <v>333.19799999999998</v>
      </c>
      <c r="L3622" s="16">
        <v>169.88893624300499</v>
      </c>
      <c r="M3622" s="11">
        <v>-3.3319799999999997</v>
      </c>
      <c r="N3622" s="17">
        <v>-14.399000000000001</v>
      </c>
    </row>
    <row r="3623" spans="1:14" x14ac:dyDescent="0.3">
      <c r="A3623" t="s">
        <v>89</v>
      </c>
      <c r="B3623" t="s">
        <v>90</v>
      </c>
      <c r="C3623" t="s">
        <v>177</v>
      </c>
      <c r="D3623" t="s">
        <v>182</v>
      </c>
      <c r="E3623" t="s">
        <v>243</v>
      </c>
      <c r="F3623">
        <v>12</v>
      </c>
      <c r="G3623">
        <v>2024</v>
      </c>
      <c r="H3623" s="15">
        <v>217</v>
      </c>
      <c r="I3623" s="12">
        <v>1.5367999999999999</v>
      </c>
      <c r="J3623" s="12">
        <v>0.85120208782016504</v>
      </c>
      <c r="K3623" s="16">
        <v>333.48559999999998</v>
      </c>
      <c r="L3623" s="16">
        <v>184.71085305697582</v>
      </c>
      <c r="M3623" s="11">
        <v>-3.3348559999999998</v>
      </c>
      <c r="N3623" s="17">
        <v>-14.440000000000001</v>
      </c>
    </row>
    <row r="3624" spans="1:14" x14ac:dyDescent="0.3">
      <c r="A3624" t="s">
        <v>89</v>
      </c>
      <c r="B3624" t="s">
        <v>90</v>
      </c>
      <c r="C3624" t="s">
        <v>177</v>
      </c>
      <c r="D3624" t="s">
        <v>182</v>
      </c>
      <c r="E3624" t="s">
        <v>245</v>
      </c>
      <c r="F3624">
        <v>5</v>
      </c>
      <c r="G3624">
        <v>2024</v>
      </c>
      <c r="H3624" s="15">
        <v>206</v>
      </c>
      <c r="I3624" s="12">
        <v>1.6782999999999999</v>
      </c>
      <c r="J3624" s="12">
        <v>0.88888900289430717</v>
      </c>
      <c r="K3624" s="16">
        <v>345.72979999999995</v>
      </c>
      <c r="L3624" s="16">
        <v>183.11113459622729</v>
      </c>
      <c r="M3624" s="11">
        <v>-3.4572979999999998</v>
      </c>
      <c r="N3624" s="17">
        <v>-14.940000000000001</v>
      </c>
    </row>
    <row r="3625" spans="1:14" x14ac:dyDescent="0.3">
      <c r="A3625" t="s">
        <v>89</v>
      </c>
      <c r="B3625" t="s">
        <v>90</v>
      </c>
      <c r="C3625" t="s">
        <v>177</v>
      </c>
      <c r="D3625" t="s">
        <v>182</v>
      </c>
      <c r="E3625" t="s">
        <v>237</v>
      </c>
      <c r="F3625">
        <v>4</v>
      </c>
      <c r="G3625">
        <v>2024</v>
      </c>
      <c r="H3625" s="15">
        <v>209</v>
      </c>
      <c r="I3625" s="12">
        <v>1.6479999999999999</v>
      </c>
      <c r="J3625" s="12">
        <v>0.91155991739919207</v>
      </c>
      <c r="K3625" s="16">
        <v>344.43199999999996</v>
      </c>
      <c r="L3625" s="16">
        <v>190.51602273643115</v>
      </c>
      <c r="M3625" s="11">
        <v>-3.4443199999999998</v>
      </c>
      <c r="N3625" s="17">
        <v>-14.914499999999999</v>
      </c>
    </row>
    <row r="3626" spans="1:14" x14ac:dyDescent="0.3">
      <c r="A3626" t="s">
        <v>89</v>
      </c>
      <c r="B3626" t="s">
        <v>90</v>
      </c>
      <c r="C3626" t="s">
        <v>177</v>
      </c>
      <c r="D3626" t="s">
        <v>182</v>
      </c>
      <c r="E3626" t="s">
        <v>240</v>
      </c>
      <c r="F3626">
        <v>6</v>
      </c>
      <c r="G3626">
        <v>2024</v>
      </c>
      <c r="H3626" s="15">
        <v>215</v>
      </c>
      <c r="I3626" s="12">
        <v>1.6681999999999999</v>
      </c>
      <c r="J3626" s="12">
        <v>0.88941048282166868</v>
      </c>
      <c r="K3626" s="16">
        <v>358.66299999999995</v>
      </c>
      <c r="L3626" s="16">
        <v>191.22325380665876</v>
      </c>
      <c r="M3626" s="11">
        <v>-3.5866299999999995</v>
      </c>
      <c r="N3626" s="17">
        <v>-15.51</v>
      </c>
    </row>
    <row r="3627" spans="1:14" x14ac:dyDescent="0.3">
      <c r="A3627" t="s">
        <v>91</v>
      </c>
      <c r="B3627" t="s">
        <v>92</v>
      </c>
      <c r="C3627" t="s">
        <v>179</v>
      </c>
      <c r="D3627" t="s">
        <v>182</v>
      </c>
      <c r="E3627" t="s">
        <v>242</v>
      </c>
      <c r="F3627">
        <v>11</v>
      </c>
      <c r="G3627">
        <v>2024</v>
      </c>
      <c r="H3627" s="15">
        <v>114</v>
      </c>
      <c r="I3627" s="12">
        <v>0.90990000000000004</v>
      </c>
      <c r="J3627" s="12">
        <v>0.81031221134083131</v>
      </c>
      <c r="K3627" s="16">
        <v>103.7286</v>
      </c>
      <c r="L3627" s="16">
        <v>92.375592092854774</v>
      </c>
      <c r="M3627" s="11">
        <v>-1.0372859999999999</v>
      </c>
      <c r="N3627" s="17">
        <v>-4.32</v>
      </c>
    </row>
    <row r="3628" spans="1:14" x14ac:dyDescent="0.3">
      <c r="A3628" t="s">
        <v>93</v>
      </c>
      <c r="B3628" t="s">
        <v>94</v>
      </c>
      <c r="C3628" t="s">
        <v>179</v>
      </c>
      <c r="D3628" t="s">
        <v>182</v>
      </c>
      <c r="E3628" t="s">
        <v>239</v>
      </c>
      <c r="F3628">
        <v>2</v>
      </c>
      <c r="G3628">
        <v>2024</v>
      </c>
      <c r="H3628" s="15">
        <v>209</v>
      </c>
      <c r="I3628" s="12">
        <v>1.6175999999999999</v>
      </c>
      <c r="J3628" s="12">
        <v>0.92138884058376624</v>
      </c>
      <c r="K3628" s="16">
        <v>338.07839999999999</v>
      </c>
      <c r="L3628" s="16">
        <v>192.57026768200714</v>
      </c>
      <c r="M3628" s="11">
        <v>-3.3807839999999998</v>
      </c>
      <c r="N3628" s="17">
        <v>-14.080000000000002</v>
      </c>
    </row>
    <row r="3629" spans="1:14" x14ac:dyDescent="0.3">
      <c r="A3629" t="s">
        <v>93</v>
      </c>
      <c r="B3629" t="s">
        <v>94</v>
      </c>
      <c r="C3629" t="s">
        <v>179</v>
      </c>
      <c r="D3629" t="s">
        <v>182</v>
      </c>
      <c r="E3629" t="s">
        <v>240</v>
      </c>
      <c r="F3629">
        <v>6</v>
      </c>
      <c r="G3629">
        <v>2024</v>
      </c>
      <c r="H3629" s="15">
        <v>203</v>
      </c>
      <c r="I3629" s="12">
        <v>1.6883999999999999</v>
      </c>
      <c r="J3629" s="12">
        <v>0.93398268549947272</v>
      </c>
      <c r="K3629" s="16">
        <v>342.74519999999995</v>
      </c>
      <c r="L3629" s="16">
        <v>189.59848515639297</v>
      </c>
      <c r="M3629" s="11">
        <v>-3.4274519999999997</v>
      </c>
      <c r="N3629" s="17">
        <v>-14.278500000000001</v>
      </c>
    </row>
    <row r="3630" spans="1:14" x14ac:dyDescent="0.3">
      <c r="A3630" t="s">
        <v>93</v>
      </c>
      <c r="B3630" t="s">
        <v>94</v>
      </c>
      <c r="C3630" t="s">
        <v>179</v>
      </c>
      <c r="D3630" t="s">
        <v>182</v>
      </c>
      <c r="E3630" t="s">
        <v>242</v>
      </c>
      <c r="F3630">
        <v>11</v>
      </c>
      <c r="G3630">
        <v>2024</v>
      </c>
      <c r="H3630" s="15">
        <v>230</v>
      </c>
      <c r="I3630" s="12">
        <v>1.5468999999999999</v>
      </c>
      <c r="J3630" s="12">
        <v>0.88983260557949384</v>
      </c>
      <c r="K3630" s="16">
        <v>355.78699999999998</v>
      </c>
      <c r="L3630" s="16">
        <v>204.66149928328358</v>
      </c>
      <c r="M3630" s="11">
        <v>-3.5578699999999999</v>
      </c>
      <c r="N3630" s="17">
        <v>-14.841000000000001</v>
      </c>
    </row>
    <row r="3631" spans="1:14" x14ac:dyDescent="0.3">
      <c r="A3631" t="s">
        <v>93</v>
      </c>
      <c r="B3631" t="s">
        <v>94</v>
      </c>
      <c r="C3631" t="s">
        <v>179</v>
      </c>
      <c r="D3631" t="s">
        <v>182</v>
      </c>
      <c r="E3631" t="s">
        <v>243</v>
      </c>
      <c r="F3631">
        <v>12</v>
      </c>
      <c r="G3631">
        <v>2024</v>
      </c>
      <c r="H3631" s="15">
        <v>226</v>
      </c>
      <c r="I3631" s="12">
        <v>1.6782999999999999</v>
      </c>
      <c r="J3631" s="12">
        <v>0.95020054753429273</v>
      </c>
      <c r="K3631" s="16">
        <v>379.29579999999999</v>
      </c>
      <c r="L3631" s="16">
        <v>214.74532374275014</v>
      </c>
      <c r="M3631" s="11">
        <v>-3.7929580000000001</v>
      </c>
      <c r="N3631" s="17">
        <v>-15.77</v>
      </c>
    </row>
    <row r="3632" spans="1:14" x14ac:dyDescent="0.3">
      <c r="A3632" t="s">
        <v>93</v>
      </c>
      <c r="B3632" t="s">
        <v>94</v>
      </c>
      <c r="C3632" t="s">
        <v>179</v>
      </c>
      <c r="D3632" t="s">
        <v>182</v>
      </c>
      <c r="E3632" t="s">
        <v>235</v>
      </c>
      <c r="F3632">
        <v>9</v>
      </c>
      <c r="G3632">
        <v>2024</v>
      </c>
      <c r="H3632" s="15">
        <v>247</v>
      </c>
      <c r="I3632" s="12">
        <v>1.5973999999999999</v>
      </c>
      <c r="J3632" s="12">
        <v>0.88626074326488768</v>
      </c>
      <c r="K3632" s="16">
        <v>394.55779999999999</v>
      </c>
      <c r="L3632" s="16">
        <v>218.90640358642725</v>
      </c>
      <c r="M3632" s="11">
        <v>-3.9455779999999998</v>
      </c>
      <c r="N3632" s="17">
        <v>-16.431999999999999</v>
      </c>
    </row>
    <row r="3633" spans="1:14" x14ac:dyDescent="0.3">
      <c r="A3633" t="s">
        <v>93</v>
      </c>
      <c r="B3633" t="s">
        <v>94</v>
      </c>
      <c r="C3633" t="s">
        <v>179</v>
      </c>
      <c r="D3633" t="s">
        <v>182</v>
      </c>
      <c r="E3633" t="s">
        <v>241</v>
      </c>
      <c r="F3633">
        <v>8</v>
      </c>
      <c r="G3633">
        <v>2024</v>
      </c>
      <c r="H3633" s="15">
        <v>250</v>
      </c>
      <c r="I3633" s="12">
        <v>1.6277999999999999</v>
      </c>
      <c r="J3633" s="12">
        <v>0.90470324720330741</v>
      </c>
      <c r="K3633" s="16">
        <v>406.95</v>
      </c>
      <c r="L3633" s="16">
        <v>226.17581180082686</v>
      </c>
      <c r="M3633" s="11">
        <v>-4.0694999999999997</v>
      </c>
      <c r="N3633" s="17">
        <v>-16.985500000000002</v>
      </c>
    </row>
    <row r="3634" spans="1:14" x14ac:dyDescent="0.3">
      <c r="A3634" t="s">
        <v>93</v>
      </c>
      <c r="B3634" t="s">
        <v>94</v>
      </c>
      <c r="C3634" t="s">
        <v>179</v>
      </c>
      <c r="D3634" t="s">
        <v>182</v>
      </c>
      <c r="E3634" t="s">
        <v>238</v>
      </c>
      <c r="F3634">
        <v>7</v>
      </c>
      <c r="G3634">
        <v>2024</v>
      </c>
      <c r="H3634" s="15">
        <v>279</v>
      </c>
      <c r="I3634" s="12">
        <v>1.5468999999999999</v>
      </c>
      <c r="J3634" s="12">
        <v>0.9084911274001819</v>
      </c>
      <c r="K3634" s="16">
        <v>431.58510000000001</v>
      </c>
      <c r="L3634" s="16">
        <v>253.46902454465075</v>
      </c>
      <c r="M3634" s="11">
        <v>-4.3158510000000003</v>
      </c>
      <c r="N3634" s="17">
        <v>-17.977500000000003</v>
      </c>
    </row>
    <row r="3635" spans="1:14" x14ac:dyDescent="0.3">
      <c r="A3635" t="s">
        <v>93</v>
      </c>
      <c r="B3635" t="s">
        <v>94</v>
      </c>
      <c r="C3635" t="s">
        <v>179</v>
      </c>
      <c r="D3635" t="s">
        <v>182</v>
      </c>
      <c r="E3635" t="s">
        <v>236</v>
      </c>
      <c r="F3635">
        <v>10</v>
      </c>
      <c r="G3635">
        <v>2024</v>
      </c>
      <c r="H3635" s="15">
        <v>297</v>
      </c>
      <c r="I3635" s="12">
        <v>1.4559</v>
      </c>
      <c r="J3635" s="12">
        <v>0.89233094429250925</v>
      </c>
      <c r="K3635" s="16">
        <v>432.40229999999997</v>
      </c>
      <c r="L3635" s="16">
        <v>265.02229045487525</v>
      </c>
      <c r="M3635" s="11">
        <v>-4.3240229999999995</v>
      </c>
      <c r="N3635" s="17">
        <v>-18</v>
      </c>
    </row>
    <row r="3636" spans="1:14" x14ac:dyDescent="0.3">
      <c r="A3636" t="s">
        <v>93</v>
      </c>
      <c r="B3636" t="s">
        <v>94</v>
      </c>
      <c r="C3636" t="s">
        <v>179</v>
      </c>
      <c r="D3636" t="s">
        <v>182</v>
      </c>
      <c r="E3636" t="s">
        <v>237</v>
      </c>
      <c r="F3636">
        <v>4</v>
      </c>
      <c r="G3636">
        <v>2024</v>
      </c>
      <c r="H3636" s="15">
        <v>285</v>
      </c>
      <c r="I3636" s="12">
        <v>1.5367999999999999</v>
      </c>
      <c r="J3636" s="12">
        <v>0.88384900096409591</v>
      </c>
      <c r="K3636" s="16">
        <v>437.988</v>
      </c>
      <c r="L3636" s="16">
        <v>251.89696527476733</v>
      </c>
      <c r="M3636" s="11">
        <v>-4.37988</v>
      </c>
      <c r="N3636" s="17">
        <v>-18.240000000000002</v>
      </c>
    </row>
    <row r="3637" spans="1:14" x14ac:dyDescent="0.3">
      <c r="A3637" t="s">
        <v>93</v>
      </c>
      <c r="B3637" t="s">
        <v>94</v>
      </c>
      <c r="C3637" t="s">
        <v>179</v>
      </c>
      <c r="D3637" t="s">
        <v>182</v>
      </c>
      <c r="E3637" t="s">
        <v>244</v>
      </c>
      <c r="F3637">
        <v>1</v>
      </c>
      <c r="G3637">
        <v>2024</v>
      </c>
      <c r="H3637" s="15">
        <v>471</v>
      </c>
      <c r="I3637" s="12">
        <v>1.6074999999999999</v>
      </c>
      <c r="J3637" s="12">
        <v>0.89686599160548874</v>
      </c>
      <c r="K3637" s="16">
        <v>757.13249999999994</v>
      </c>
      <c r="L3637" s="16">
        <v>422.42388204618521</v>
      </c>
      <c r="M3637" s="11">
        <v>-7.5713249999999999</v>
      </c>
      <c r="N3637" s="17">
        <v>-31.561500000000002</v>
      </c>
    </row>
    <row r="3638" spans="1:14" x14ac:dyDescent="0.3">
      <c r="A3638" t="s">
        <v>93</v>
      </c>
      <c r="B3638" t="s">
        <v>94</v>
      </c>
      <c r="C3638" t="s">
        <v>179</v>
      </c>
      <c r="D3638" t="s">
        <v>182</v>
      </c>
      <c r="E3638" t="s">
        <v>245</v>
      </c>
      <c r="F3638">
        <v>5</v>
      </c>
      <c r="G3638">
        <v>2024</v>
      </c>
      <c r="H3638" s="15">
        <v>465</v>
      </c>
      <c r="I3638" s="12">
        <v>1.6479999999999999</v>
      </c>
      <c r="J3638" s="12">
        <v>0.89327188480862085</v>
      </c>
      <c r="K3638" s="16">
        <v>766.31999999999994</v>
      </c>
      <c r="L3638" s="16">
        <v>415.37142643600868</v>
      </c>
      <c r="M3638" s="11">
        <v>-7.6631999999999998</v>
      </c>
      <c r="N3638" s="17">
        <v>-31.947999999999997</v>
      </c>
    </row>
    <row r="3639" spans="1:14" x14ac:dyDescent="0.3">
      <c r="A3639" t="s">
        <v>93</v>
      </c>
      <c r="B3639" t="s">
        <v>94</v>
      </c>
      <c r="C3639" t="s">
        <v>179</v>
      </c>
      <c r="D3639" t="s">
        <v>182</v>
      </c>
      <c r="E3639" t="s">
        <v>246</v>
      </c>
      <c r="F3639">
        <v>3</v>
      </c>
      <c r="G3639">
        <v>2024</v>
      </c>
      <c r="H3639" s="15">
        <v>525</v>
      </c>
      <c r="I3639" s="12">
        <v>1.5468999999999999</v>
      </c>
      <c r="J3639" s="12">
        <v>0.91281725021419102</v>
      </c>
      <c r="K3639" s="16">
        <v>812.12249999999995</v>
      </c>
      <c r="L3639" s="16">
        <v>479.22905636245031</v>
      </c>
      <c r="M3639" s="11">
        <v>-8.121224999999999</v>
      </c>
      <c r="N3639" s="17">
        <v>-33.813000000000002</v>
      </c>
    </row>
    <row r="3640" spans="1:14" x14ac:dyDescent="0.3">
      <c r="A3640" t="s">
        <v>95</v>
      </c>
      <c r="B3640" t="s">
        <v>96</v>
      </c>
      <c r="C3640" t="s">
        <v>179</v>
      </c>
      <c r="D3640" t="s">
        <v>182</v>
      </c>
      <c r="E3640" t="s">
        <v>241</v>
      </c>
      <c r="F3640">
        <v>8</v>
      </c>
      <c r="G3640">
        <v>2024</v>
      </c>
      <c r="H3640" s="15">
        <v>81</v>
      </c>
      <c r="I3640" s="12">
        <v>1.7085999999999999</v>
      </c>
      <c r="J3640" s="12">
        <v>0.89275193136784814</v>
      </c>
      <c r="K3640" s="16">
        <v>138.39659999999998</v>
      </c>
      <c r="L3640" s="16">
        <v>72.3129064407957</v>
      </c>
      <c r="M3640" s="11">
        <v>-1.3839659999999998</v>
      </c>
      <c r="N3640" s="17">
        <v>-5.7460000000000004</v>
      </c>
    </row>
    <row r="3641" spans="1:14" x14ac:dyDescent="0.3">
      <c r="A3641" t="s">
        <v>95</v>
      </c>
      <c r="B3641" t="s">
        <v>96</v>
      </c>
      <c r="C3641" t="s">
        <v>179</v>
      </c>
      <c r="D3641" t="s">
        <v>182</v>
      </c>
      <c r="E3641" t="s">
        <v>242</v>
      </c>
      <c r="F3641">
        <v>11</v>
      </c>
      <c r="G3641">
        <v>2024</v>
      </c>
      <c r="H3641" s="15">
        <v>109</v>
      </c>
      <c r="I3641" s="12">
        <v>1.6479999999999999</v>
      </c>
      <c r="J3641" s="12">
        <v>0.91608155149585679</v>
      </c>
      <c r="K3641" s="16">
        <v>179.63199999999998</v>
      </c>
      <c r="L3641" s="16">
        <v>99.852889113048391</v>
      </c>
      <c r="M3641" s="11">
        <v>-1.7963199999999997</v>
      </c>
      <c r="N3641" s="17">
        <v>-7.4979999999999993</v>
      </c>
    </row>
    <row r="3642" spans="1:14" x14ac:dyDescent="0.3">
      <c r="A3642" t="s">
        <v>95</v>
      </c>
      <c r="B3642" t="s">
        <v>96</v>
      </c>
      <c r="C3642" t="s">
        <v>179</v>
      </c>
      <c r="D3642" t="s">
        <v>182</v>
      </c>
      <c r="E3642" t="s">
        <v>243</v>
      </c>
      <c r="F3642">
        <v>12</v>
      </c>
      <c r="G3642">
        <v>2024</v>
      </c>
      <c r="H3642" s="15">
        <v>119</v>
      </c>
      <c r="I3642" s="12">
        <v>1.6479999999999999</v>
      </c>
      <c r="J3642" s="12">
        <v>0.94266140327040826</v>
      </c>
      <c r="K3642" s="16">
        <v>196.11199999999999</v>
      </c>
      <c r="L3642" s="16">
        <v>112.17670698917858</v>
      </c>
      <c r="M3642" s="11">
        <v>-1.96112</v>
      </c>
      <c r="N3642" s="17">
        <v>-8.15</v>
      </c>
    </row>
    <row r="3643" spans="1:14" x14ac:dyDescent="0.3">
      <c r="A3643" t="s">
        <v>95</v>
      </c>
      <c r="B3643" t="s">
        <v>96</v>
      </c>
      <c r="C3643" t="s">
        <v>179</v>
      </c>
      <c r="D3643" t="s">
        <v>182</v>
      </c>
      <c r="E3643" t="s">
        <v>235</v>
      </c>
      <c r="F3643">
        <v>9</v>
      </c>
      <c r="G3643">
        <v>2024</v>
      </c>
      <c r="H3643" s="15">
        <v>126</v>
      </c>
      <c r="I3643" s="12">
        <v>1.6378999999999999</v>
      </c>
      <c r="J3643" s="12">
        <v>0.87812828064635307</v>
      </c>
      <c r="K3643" s="16">
        <v>206.37539999999998</v>
      </c>
      <c r="L3643" s="16">
        <v>110.64416336144049</v>
      </c>
      <c r="M3643" s="11">
        <v>-2.0637539999999999</v>
      </c>
      <c r="N3643" s="17">
        <v>-8.5860000000000003</v>
      </c>
    </row>
    <row r="3644" spans="1:14" x14ac:dyDescent="0.3">
      <c r="A3644" t="s">
        <v>95</v>
      </c>
      <c r="B3644" t="s">
        <v>96</v>
      </c>
      <c r="C3644" t="s">
        <v>179</v>
      </c>
      <c r="D3644" t="s">
        <v>182</v>
      </c>
      <c r="E3644" t="s">
        <v>238</v>
      </c>
      <c r="F3644">
        <v>7</v>
      </c>
      <c r="G3644">
        <v>2024</v>
      </c>
      <c r="H3644" s="15">
        <v>133</v>
      </c>
      <c r="I3644" s="12">
        <v>1.6277999999999999</v>
      </c>
      <c r="J3644" s="12">
        <v>0.8914649910432989</v>
      </c>
      <c r="K3644" s="16">
        <v>216.4974</v>
      </c>
      <c r="L3644" s="16">
        <v>118.56484380875875</v>
      </c>
      <c r="M3644" s="11">
        <v>-2.164974</v>
      </c>
      <c r="N3644" s="17">
        <v>-9.0160000000000018</v>
      </c>
    </row>
    <row r="3645" spans="1:14" x14ac:dyDescent="0.3">
      <c r="A3645" t="s">
        <v>95</v>
      </c>
      <c r="B3645" t="s">
        <v>96</v>
      </c>
      <c r="C3645" t="s">
        <v>179</v>
      </c>
      <c r="D3645" t="s">
        <v>182</v>
      </c>
      <c r="E3645" t="s">
        <v>246</v>
      </c>
      <c r="F3645">
        <v>3</v>
      </c>
      <c r="G3645">
        <v>2024</v>
      </c>
      <c r="H3645" s="15">
        <v>138</v>
      </c>
      <c r="I3645" s="12">
        <v>1.6782999999999999</v>
      </c>
      <c r="J3645" s="12">
        <v>0.94498878031131894</v>
      </c>
      <c r="K3645" s="16">
        <v>231.60539999999997</v>
      </c>
      <c r="L3645" s="16">
        <v>130.40845168296201</v>
      </c>
      <c r="M3645" s="11">
        <v>-2.3160539999999998</v>
      </c>
      <c r="N3645" s="17">
        <v>-9.6280000000000001</v>
      </c>
    </row>
    <row r="3646" spans="1:14" x14ac:dyDescent="0.3">
      <c r="A3646" t="s">
        <v>95</v>
      </c>
      <c r="B3646" t="s">
        <v>96</v>
      </c>
      <c r="C3646" t="s">
        <v>179</v>
      </c>
      <c r="D3646" t="s">
        <v>182</v>
      </c>
      <c r="E3646" t="s">
        <v>240</v>
      </c>
      <c r="F3646">
        <v>6</v>
      </c>
      <c r="G3646">
        <v>2024</v>
      </c>
      <c r="H3646" s="15">
        <v>138</v>
      </c>
      <c r="I3646" s="12">
        <v>1.7085999999999999</v>
      </c>
      <c r="J3646" s="12">
        <v>0.94604293045666343</v>
      </c>
      <c r="K3646" s="16">
        <v>235.7868</v>
      </c>
      <c r="L3646" s="16">
        <v>130.55392440301955</v>
      </c>
      <c r="M3646" s="11">
        <v>-2.3578679999999999</v>
      </c>
      <c r="N3646" s="17">
        <v>-9.8019999999999996</v>
      </c>
    </row>
    <row r="3647" spans="1:14" x14ac:dyDescent="0.3">
      <c r="A3647" t="s">
        <v>95</v>
      </c>
      <c r="B3647" t="s">
        <v>96</v>
      </c>
      <c r="C3647" t="s">
        <v>179</v>
      </c>
      <c r="D3647" t="s">
        <v>182</v>
      </c>
      <c r="E3647" t="s">
        <v>239</v>
      </c>
      <c r="F3647">
        <v>2</v>
      </c>
      <c r="G3647">
        <v>2024</v>
      </c>
      <c r="H3647" s="15">
        <v>142</v>
      </c>
      <c r="I3647" s="12">
        <v>1.6782999999999999</v>
      </c>
      <c r="J3647" s="12">
        <v>0.948337719186374</v>
      </c>
      <c r="K3647" s="16">
        <v>238.31859999999998</v>
      </c>
      <c r="L3647" s="16">
        <v>134.6639561244651</v>
      </c>
      <c r="M3647" s="11">
        <v>-2.3831859999999998</v>
      </c>
      <c r="N3647" s="17">
        <v>-9.9600000000000009</v>
      </c>
    </row>
    <row r="3648" spans="1:14" x14ac:dyDescent="0.3">
      <c r="A3648" t="s">
        <v>95</v>
      </c>
      <c r="B3648" t="s">
        <v>96</v>
      </c>
      <c r="C3648" t="s">
        <v>179</v>
      </c>
      <c r="D3648" t="s">
        <v>182</v>
      </c>
      <c r="E3648" t="s">
        <v>245</v>
      </c>
      <c r="F3648">
        <v>5</v>
      </c>
      <c r="G3648">
        <v>2024</v>
      </c>
      <c r="H3648" s="15">
        <v>157</v>
      </c>
      <c r="I3648" s="12">
        <v>1.5771999999999999</v>
      </c>
      <c r="J3648" s="12">
        <v>0.9366071803610625</v>
      </c>
      <c r="K3648" s="16">
        <v>247.62039999999999</v>
      </c>
      <c r="L3648" s="16">
        <v>147.04732731668682</v>
      </c>
      <c r="M3648" s="11">
        <v>-2.4762040000000001</v>
      </c>
      <c r="N3648" s="17">
        <v>-10.296000000000001</v>
      </c>
    </row>
    <row r="3649" spans="1:14" x14ac:dyDescent="0.3">
      <c r="A3649" t="s">
        <v>95</v>
      </c>
      <c r="B3649" t="s">
        <v>96</v>
      </c>
      <c r="C3649" t="s">
        <v>179</v>
      </c>
      <c r="D3649" t="s">
        <v>182</v>
      </c>
      <c r="E3649" t="s">
        <v>236</v>
      </c>
      <c r="F3649">
        <v>10</v>
      </c>
      <c r="G3649">
        <v>2024</v>
      </c>
      <c r="H3649" s="15">
        <v>152</v>
      </c>
      <c r="I3649" s="12">
        <v>1.6479999999999999</v>
      </c>
      <c r="J3649" s="12">
        <v>0.86149525678363326</v>
      </c>
      <c r="K3649" s="16">
        <v>250.49599999999998</v>
      </c>
      <c r="L3649" s="16">
        <v>130.94727903111226</v>
      </c>
      <c r="M3649" s="11">
        <v>-2.5049600000000001</v>
      </c>
      <c r="N3649" s="17">
        <v>-10.432</v>
      </c>
    </row>
    <row r="3650" spans="1:14" x14ac:dyDescent="0.3">
      <c r="A3650" t="s">
        <v>95</v>
      </c>
      <c r="B3650" t="s">
        <v>96</v>
      </c>
      <c r="C3650" t="s">
        <v>179</v>
      </c>
      <c r="D3650" t="s">
        <v>182</v>
      </c>
      <c r="E3650" t="s">
        <v>237</v>
      </c>
      <c r="F3650">
        <v>4</v>
      </c>
      <c r="G3650">
        <v>2024</v>
      </c>
      <c r="H3650" s="15">
        <v>147</v>
      </c>
      <c r="I3650" s="12">
        <v>1.7186999999999999</v>
      </c>
      <c r="J3650" s="12">
        <v>0.94114498967893989</v>
      </c>
      <c r="K3650" s="16">
        <v>252.6489</v>
      </c>
      <c r="L3650" s="16">
        <v>138.34831348280417</v>
      </c>
      <c r="M3650" s="11">
        <v>-2.5264890000000002</v>
      </c>
      <c r="N3650" s="17">
        <v>-10.54</v>
      </c>
    </row>
    <row r="3651" spans="1:14" x14ac:dyDescent="0.3">
      <c r="A3651" t="s">
        <v>95</v>
      </c>
      <c r="B3651" t="s">
        <v>96</v>
      </c>
      <c r="C3651" t="s">
        <v>179</v>
      </c>
      <c r="D3651" t="s">
        <v>182</v>
      </c>
      <c r="E3651" t="s">
        <v>244</v>
      </c>
      <c r="F3651">
        <v>1</v>
      </c>
      <c r="G3651">
        <v>2024</v>
      </c>
      <c r="H3651" s="15">
        <v>185</v>
      </c>
      <c r="I3651" s="12">
        <v>1.6580999999999999</v>
      </c>
      <c r="J3651" s="12">
        <v>0.96059131746474835</v>
      </c>
      <c r="K3651" s="16">
        <v>306.74849999999998</v>
      </c>
      <c r="L3651" s="16">
        <v>177.70939373097843</v>
      </c>
      <c r="M3651" s="11">
        <v>-3.067485</v>
      </c>
      <c r="N3651" s="17">
        <v>-12.792</v>
      </c>
    </row>
    <row r="3652" spans="1:14" x14ac:dyDescent="0.3">
      <c r="A3652" t="s">
        <v>97</v>
      </c>
      <c r="B3652" t="s">
        <v>98</v>
      </c>
      <c r="C3652" t="s">
        <v>1</v>
      </c>
      <c r="D3652" t="s">
        <v>182</v>
      </c>
      <c r="E3652" t="s">
        <v>236</v>
      </c>
      <c r="F3652">
        <v>10</v>
      </c>
      <c r="G3652">
        <v>2024</v>
      </c>
      <c r="H3652" s="15">
        <v>7</v>
      </c>
      <c r="I3652" s="12">
        <v>1.5771999999999999</v>
      </c>
      <c r="J3652" s="12">
        <v>0.92403506202001851</v>
      </c>
      <c r="K3652" s="16">
        <v>11.0404</v>
      </c>
      <c r="L3652" s="16">
        <v>6.4682454341401296</v>
      </c>
      <c r="M3652" s="11">
        <v>-0.110404</v>
      </c>
      <c r="N3652" s="17">
        <v>-0.46799999999999997</v>
      </c>
    </row>
    <row r="3653" spans="1:14" x14ac:dyDescent="0.3">
      <c r="A3653" t="s">
        <v>97</v>
      </c>
      <c r="B3653" t="s">
        <v>98</v>
      </c>
      <c r="C3653" t="s">
        <v>1</v>
      </c>
      <c r="D3653" t="s">
        <v>182</v>
      </c>
      <c r="E3653" t="s">
        <v>241</v>
      </c>
      <c r="F3653">
        <v>8</v>
      </c>
      <c r="G3653">
        <v>2024</v>
      </c>
      <c r="H3653" s="15">
        <v>9</v>
      </c>
      <c r="I3653" s="12">
        <v>1.5771999999999999</v>
      </c>
      <c r="J3653" s="12">
        <v>0.98594643414939032</v>
      </c>
      <c r="K3653" s="16">
        <v>14.194799999999999</v>
      </c>
      <c r="L3653" s="16">
        <v>8.8735179073445121</v>
      </c>
      <c r="M3653" s="11">
        <v>-0.14194799999999999</v>
      </c>
      <c r="N3653" s="17">
        <v>-0.62400000000000011</v>
      </c>
    </row>
    <row r="3654" spans="1:14" x14ac:dyDescent="0.3">
      <c r="A3654" t="s">
        <v>97</v>
      </c>
      <c r="B3654" t="s">
        <v>98</v>
      </c>
      <c r="C3654" t="s">
        <v>1</v>
      </c>
      <c r="D3654" t="s">
        <v>182</v>
      </c>
      <c r="E3654" t="s">
        <v>240</v>
      </c>
      <c r="F3654">
        <v>6</v>
      </c>
      <c r="G3654">
        <v>2024</v>
      </c>
      <c r="H3654" s="15">
        <v>10</v>
      </c>
      <c r="I3654" s="12">
        <v>1.5771999999999999</v>
      </c>
      <c r="J3654" s="12">
        <v>0.95403667209054832</v>
      </c>
      <c r="K3654" s="16">
        <v>15.771999999999998</v>
      </c>
      <c r="L3654" s="16">
        <v>9.5403667209054834</v>
      </c>
      <c r="M3654" s="11">
        <v>-0.15772</v>
      </c>
      <c r="N3654" s="17">
        <v>-0.70200000000000007</v>
      </c>
    </row>
    <row r="3655" spans="1:14" x14ac:dyDescent="0.3">
      <c r="A3655" t="s">
        <v>97</v>
      </c>
      <c r="B3655" t="s">
        <v>98</v>
      </c>
      <c r="C3655" t="s">
        <v>1</v>
      </c>
      <c r="D3655" t="s">
        <v>182</v>
      </c>
      <c r="E3655" t="s">
        <v>245</v>
      </c>
      <c r="F3655">
        <v>5</v>
      </c>
      <c r="G3655">
        <v>2024</v>
      </c>
      <c r="H3655" s="15">
        <v>20</v>
      </c>
      <c r="I3655" s="12">
        <v>1.5771999999999999</v>
      </c>
      <c r="J3655" s="12">
        <v>0.93637779830362067</v>
      </c>
      <c r="K3655" s="16">
        <v>31.543999999999997</v>
      </c>
      <c r="L3655" s="16">
        <v>18.727555966072412</v>
      </c>
      <c r="M3655" s="11">
        <v>-0.31544</v>
      </c>
      <c r="N3655" s="17">
        <v>-1.3260000000000001</v>
      </c>
    </row>
    <row r="3656" spans="1:14" x14ac:dyDescent="0.3">
      <c r="A3656" t="s">
        <v>97</v>
      </c>
      <c r="B3656" t="s">
        <v>98</v>
      </c>
      <c r="C3656" t="s">
        <v>1</v>
      </c>
      <c r="D3656" t="s">
        <v>182</v>
      </c>
      <c r="E3656" t="s">
        <v>238</v>
      </c>
      <c r="F3656">
        <v>7</v>
      </c>
      <c r="G3656">
        <v>2024</v>
      </c>
      <c r="H3656" s="15">
        <v>27</v>
      </c>
      <c r="I3656" s="12">
        <v>1.5771999999999999</v>
      </c>
      <c r="J3656" s="12">
        <v>0.87313455737543166</v>
      </c>
      <c r="K3656" s="16">
        <v>42.584399999999995</v>
      </c>
      <c r="L3656" s="16">
        <v>23.574633049136654</v>
      </c>
      <c r="M3656" s="11">
        <v>-0.42584399999999994</v>
      </c>
      <c r="N3656" s="17">
        <v>-1.7940000000000003</v>
      </c>
    </row>
    <row r="3657" spans="1:14" x14ac:dyDescent="0.3">
      <c r="A3657" t="s">
        <v>97</v>
      </c>
      <c r="B3657" t="s">
        <v>98</v>
      </c>
      <c r="C3657" t="s">
        <v>1</v>
      </c>
      <c r="D3657" t="s">
        <v>182</v>
      </c>
      <c r="E3657" t="s">
        <v>235</v>
      </c>
      <c r="F3657">
        <v>9</v>
      </c>
      <c r="G3657">
        <v>2024</v>
      </c>
      <c r="H3657" s="15">
        <v>29</v>
      </c>
      <c r="I3657" s="12">
        <v>1.5771999999999999</v>
      </c>
      <c r="J3657" s="12">
        <v>0.88335731915605631</v>
      </c>
      <c r="K3657" s="16">
        <v>45.738799999999998</v>
      </c>
      <c r="L3657" s="16">
        <v>25.617362255525634</v>
      </c>
      <c r="M3657" s="11">
        <v>-0.45738799999999996</v>
      </c>
      <c r="N3657" s="17">
        <v>-1.9500000000000002</v>
      </c>
    </row>
    <row r="3658" spans="1:14" x14ac:dyDescent="0.3">
      <c r="A3658" t="s">
        <v>99</v>
      </c>
      <c r="B3658" t="s">
        <v>100</v>
      </c>
      <c r="C3658" t="s">
        <v>179</v>
      </c>
      <c r="D3658" t="s">
        <v>182</v>
      </c>
      <c r="E3658" t="s">
        <v>242</v>
      </c>
      <c r="F3658">
        <v>11</v>
      </c>
      <c r="G3658">
        <v>2024</v>
      </c>
      <c r="H3658" s="15">
        <v>47</v>
      </c>
      <c r="I3658" s="12">
        <v>1.7186999999999999</v>
      </c>
      <c r="J3658" s="12">
        <v>0.88195674711559946</v>
      </c>
      <c r="K3658" s="16">
        <v>80.778899999999993</v>
      </c>
      <c r="L3658" s="16">
        <v>41.451967114433174</v>
      </c>
      <c r="M3658" s="11">
        <v>-0.80778899999999998</v>
      </c>
      <c r="N3658" s="17">
        <v>-3.4000000000000004</v>
      </c>
    </row>
    <row r="3659" spans="1:14" x14ac:dyDescent="0.3">
      <c r="A3659" t="s">
        <v>99</v>
      </c>
      <c r="B3659" t="s">
        <v>100</v>
      </c>
      <c r="C3659" t="s">
        <v>179</v>
      </c>
      <c r="D3659" t="s">
        <v>182</v>
      </c>
      <c r="E3659" t="s">
        <v>241</v>
      </c>
      <c r="F3659">
        <v>8</v>
      </c>
      <c r="G3659">
        <v>2024</v>
      </c>
      <c r="H3659" s="15">
        <v>50</v>
      </c>
      <c r="I3659" s="12">
        <v>1.7085999999999999</v>
      </c>
      <c r="J3659" s="12">
        <v>0.84494296975870742</v>
      </c>
      <c r="K3659" s="16">
        <v>85.429999999999993</v>
      </c>
      <c r="L3659" s="16">
        <v>42.24714848793537</v>
      </c>
      <c r="M3659" s="11">
        <v>-0.85429999999999995</v>
      </c>
      <c r="N3659" s="17">
        <v>-3.5490000000000004</v>
      </c>
    </row>
    <row r="3660" spans="1:14" x14ac:dyDescent="0.3">
      <c r="A3660" t="s">
        <v>99</v>
      </c>
      <c r="B3660" t="s">
        <v>100</v>
      </c>
      <c r="C3660" t="s">
        <v>179</v>
      </c>
      <c r="D3660" t="s">
        <v>182</v>
      </c>
      <c r="E3660" t="s">
        <v>240</v>
      </c>
      <c r="F3660">
        <v>6</v>
      </c>
      <c r="G3660">
        <v>2024</v>
      </c>
      <c r="H3660" s="15">
        <v>64</v>
      </c>
      <c r="I3660" s="12">
        <v>1.6277999999999999</v>
      </c>
      <c r="J3660" s="12">
        <v>0.81189057304942802</v>
      </c>
      <c r="K3660" s="16">
        <v>104.17919999999999</v>
      </c>
      <c r="L3660" s="16">
        <v>51.960996675163393</v>
      </c>
      <c r="M3660" s="11">
        <v>-1.0417920000000001</v>
      </c>
      <c r="N3660" s="17">
        <v>-4.3470000000000004</v>
      </c>
    </row>
    <row r="3661" spans="1:14" x14ac:dyDescent="0.3">
      <c r="A3661" t="s">
        <v>99</v>
      </c>
      <c r="B3661" t="s">
        <v>100</v>
      </c>
      <c r="C3661" t="s">
        <v>179</v>
      </c>
      <c r="D3661" t="s">
        <v>182</v>
      </c>
      <c r="E3661" t="s">
        <v>236</v>
      </c>
      <c r="F3661">
        <v>10</v>
      </c>
      <c r="G3661">
        <v>2024</v>
      </c>
      <c r="H3661" s="15">
        <v>65</v>
      </c>
      <c r="I3661" s="12">
        <v>1.6782999999999999</v>
      </c>
      <c r="J3661" s="12">
        <v>0.80079858753675626</v>
      </c>
      <c r="K3661" s="16">
        <v>109.08949999999999</v>
      </c>
      <c r="L3661" s="16">
        <v>52.051908189889154</v>
      </c>
      <c r="M3661" s="11">
        <v>-1.0908949999999999</v>
      </c>
      <c r="N3661" s="17">
        <v>-4.5650000000000004</v>
      </c>
    </row>
    <row r="3662" spans="1:14" x14ac:dyDescent="0.3">
      <c r="A3662" t="s">
        <v>99</v>
      </c>
      <c r="B3662" t="s">
        <v>100</v>
      </c>
      <c r="C3662" t="s">
        <v>179</v>
      </c>
      <c r="D3662" t="s">
        <v>182</v>
      </c>
      <c r="E3662" t="s">
        <v>239</v>
      </c>
      <c r="F3662">
        <v>2</v>
      </c>
      <c r="G3662">
        <v>2024</v>
      </c>
      <c r="H3662" s="15">
        <v>69</v>
      </c>
      <c r="I3662" s="12">
        <v>1.6782999999999999</v>
      </c>
      <c r="J3662" s="12">
        <v>0.83898827216087202</v>
      </c>
      <c r="K3662" s="16">
        <v>115.80269999999999</v>
      </c>
      <c r="L3662" s="16">
        <v>57.890190779100166</v>
      </c>
      <c r="M3662" s="11">
        <v>-1.1580269999999999</v>
      </c>
      <c r="N3662" s="17">
        <v>-4.8140000000000001</v>
      </c>
    </row>
    <row r="3663" spans="1:14" x14ac:dyDescent="0.3">
      <c r="A3663" t="s">
        <v>99</v>
      </c>
      <c r="B3663" t="s">
        <v>100</v>
      </c>
      <c r="C3663" t="s">
        <v>179</v>
      </c>
      <c r="D3663" t="s">
        <v>182</v>
      </c>
      <c r="E3663" t="s">
        <v>237</v>
      </c>
      <c r="F3663">
        <v>4</v>
      </c>
      <c r="G3663">
        <v>2024</v>
      </c>
      <c r="H3663" s="15">
        <v>71</v>
      </c>
      <c r="I3663" s="12">
        <v>1.6681999999999999</v>
      </c>
      <c r="J3663" s="12">
        <v>0.8389359168291336</v>
      </c>
      <c r="K3663" s="16">
        <v>118.4422</v>
      </c>
      <c r="L3663" s="16">
        <v>59.564450094868484</v>
      </c>
      <c r="M3663" s="11">
        <v>-1.1844220000000001</v>
      </c>
      <c r="N3663" s="17">
        <v>-4.95</v>
      </c>
    </row>
    <row r="3664" spans="1:14" x14ac:dyDescent="0.3">
      <c r="A3664" t="s">
        <v>101</v>
      </c>
      <c r="B3664" t="s">
        <v>102</v>
      </c>
      <c r="C3664" t="s">
        <v>1</v>
      </c>
      <c r="D3664" t="s">
        <v>182</v>
      </c>
      <c r="E3664" t="s">
        <v>239</v>
      </c>
      <c r="F3664">
        <v>2</v>
      </c>
      <c r="G3664">
        <v>2024</v>
      </c>
      <c r="H3664" s="15">
        <v>5</v>
      </c>
      <c r="I3664" s="12">
        <v>1.5771999999999999</v>
      </c>
      <c r="J3664" s="12">
        <v>0.79154727296755456</v>
      </c>
      <c r="K3664" s="16">
        <v>7.8859999999999992</v>
      </c>
      <c r="L3664" s="16">
        <v>3.957736364837773</v>
      </c>
      <c r="M3664" s="11">
        <v>-7.886E-2</v>
      </c>
      <c r="N3664" s="17">
        <v>-0.31200000000000006</v>
      </c>
    </row>
    <row r="3665" spans="1:14" x14ac:dyDescent="0.3">
      <c r="A3665" t="s">
        <v>101</v>
      </c>
      <c r="B3665" t="s">
        <v>102</v>
      </c>
      <c r="C3665" t="s">
        <v>1</v>
      </c>
      <c r="D3665" t="s">
        <v>182</v>
      </c>
      <c r="E3665" t="s">
        <v>240</v>
      </c>
      <c r="F3665">
        <v>6</v>
      </c>
      <c r="G3665">
        <v>2024</v>
      </c>
      <c r="H3665" s="15">
        <v>6</v>
      </c>
      <c r="I3665" s="12">
        <v>1.5771999999999999</v>
      </c>
      <c r="J3665" s="12">
        <v>0.79364752149870899</v>
      </c>
      <c r="K3665" s="16">
        <v>9.4632000000000005</v>
      </c>
      <c r="L3665" s="16">
        <v>4.7618851289922537</v>
      </c>
      <c r="M3665" s="11">
        <v>-9.4632000000000008E-2</v>
      </c>
      <c r="N3665" s="17">
        <v>-0.39000000000000007</v>
      </c>
    </row>
    <row r="3666" spans="1:14" x14ac:dyDescent="0.3">
      <c r="A3666" t="s">
        <v>101</v>
      </c>
      <c r="B3666" t="s">
        <v>102</v>
      </c>
      <c r="C3666" t="s">
        <v>1</v>
      </c>
      <c r="D3666" t="s">
        <v>182</v>
      </c>
      <c r="E3666" t="s">
        <v>238</v>
      </c>
      <c r="F3666">
        <v>7</v>
      </c>
      <c r="G3666">
        <v>2024</v>
      </c>
      <c r="H3666" s="15">
        <v>9</v>
      </c>
      <c r="I3666" s="12">
        <v>1.5771999999999999</v>
      </c>
      <c r="J3666" s="12">
        <v>0.79951170587068787</v>
      </c>
      <c r="K3666" s="16">
        <v>14.194799999999999</v>
      </c>
      <c r="L3666" s="16">
        <v>7.195605352836191</v>
      </c>
      <c r="M3666" s="11">
        <v>-0.14194799999999999</v>
      </c>
      <c r="N3666" s="17">
        <v>-0.62400000000000011</v>
      </c>
    </row>
    <row r="3667" spans="1:14" x14ac:dyDescent="0.3">
      <c r="A3667" t="s">
        <v>103</v>
      </c>
      <c r="B3667" t="s">
        <v>104</v>
      </c>
      <c r="C3667" t="s">
        <v>179</v>
      </c>
      <c r="D3667" t="s">
        <v>182</v>
      </c>
      <c r="E3667" t="s">
        <v>236</v>
      </c>
      <c r="F3667">
        <v>10</v>
      </c>
      <c r="G3667">
        <v>2024</v>
      </c>
      <c r="H3667" s="15">
        <v>750</v>
      </c>
      <c r="I3667" s="12">
        <v>1.9917</v>
      </c>
      <c r="J3667" s="12">
        <v>1.0554571854209986</v>
      </c>
      <c r="K3667" s="16">
        <v>1493.7750000000001</v>
      </c>
      <c r="L3667" s="16">
        <v>791.59288906574898</v>
      </c>
      <c r="M3667" s="11">
        <v>-14.937750000000001</v>
      </c>
      <c r="N3667" s="17">
        <v>-62.252000000000002</v>
      </c>
    </row>
    <row r="3668" spans="1:14" x14ac:dyDescent="0.3">
      <c r="A3668" t="s">
        <v>103</v>
      </c>
      <c r="B3668" t="s">
        <v>104</v>
      </c>
      <c r="C3668" t="s">
        <v>179</v>
      </c>
      <c r="D3668" t="s">
        <v>182</v>
      </c>
      <c r="E3668" t="s">
        <v>240</v>
      </c>
      <c r="F3668">
        <v>6</v>
      </c>
      <c r="G3668">
        <v>2024</v>
      </c>
      <c r="H3668" s="15">
        <v>1857</v>
      </c>
      <c r="I3668" s="12">
        <v>1.7895000000000001</v>
      </c>
      <c r="J3668" s="12">
        <v>0.92510810965300683</v>
      </c>
      <c r="K3668" s="16">
        <v>3323.1015000000002</v>
      </c>
      <c r="L3668" s="16">
        <v>1717.9257596256336</v>
      </c>
      <c r="M3668" s="11">
        <v>-33.231014999999999</v>
      </c>
      <c r="N3668" s="17">
        <v>-138.50250000000003</v>
      </c>
    </row>
    <row r="3669" spans="1:14" x14ac:dyDescent="0.3">
      <c r="A3669" t="s">
        <v>103</v>
      </c>
      <c r="B3669" t="s">
        <v>104</v>
      </c>
      <c r="C3669" t="s">
        <v>179</v>
      </c>
      <c r="D3669" t="s">
        <v>182</v>
      </c>
      <c r="E3669" t="s">
        <v>243</v>
      </c>
      <c r="F3669">
        <v>12</v>
      </c>
      <c r="G3669">
        <v>2024</v>
      </c>
      <c r="H3669" s="15">
        <v>2070</v>
      </c>
      <c r="I3669" s="12">
        <v>1.7389999999999999</v>
      </c>
      <c r="J3669" s="12">
        <v>0.92378959148063555</v>
      </c>
      <c r="K3669" s="16">
        <v>3599.7299999999996</v>
      </c>
      <c r="L3669" s="16">
        <v>1912.2444543649156</v>
      </c>
      <c r="M3669" s="11">
        <v>-35.997299999999996</v>
      </c>
      <c r="N3669" s="17">
        <v>-149.98400000000001</v>
      </c>
    </row>
    <row r="3670" spans="1:14" x14ac:dyDescent="0.3">
      <c r="A3670" t="s">
        <v>103</v>
      </c>
      <c r="B3670" t="s">
        <v>104</v>
      </c>
      <c r="C3670" t="s">
        <v>179</v>
      </c>
      <c r="D3670" t="s">
        <v>182</v>
      </c>
      <c r="E3670" t="s">
        <v>242</v>
      </c>
      <c r="F3670">
        <v>11</v>
      </c>
      <c r="G3670">
        <v>2024</v>
      </c>
      <c r="H3670" s="15">
        <v>1908</v>
      </c>
      <c r="I3670" s="12">
        <v>1.8906000000000001</v>
      </c>
      <c r="J3670" s="12">
        <v>1.0609859642326667</v>
      </c>
      <c r="K3670" s="16">
        <v>3607.2647999999999</v>
      </c>
      <c r="L3670" s="16">
        <v>2024.361219755928</v>
      </c>
      <c r="M3670" s="11">
        <v>-36.072648000000001</v>
      </c>
      <c r="N3670" s="17">
        <v>-150.34800000000001</v>
      </c>
    </row>
    <row r="3671" spans="1:14" x14ac:dyDescent="0.3">
      <c r="A3671" t="s">
        <v>103</v>
      </c>
      <c r="B3671" t="s">
        <v>104</v>
      </c>
      <c r="C3671" t="s">
        <v>179</v>
      </c>
      <c r="D3671" t="s">
        <v>182</v>
      </c>
      <c r="E3671" t="s">
        <v>237</v>
      </c>
      <c r="F3671">
        <v>4</v>
      </c>
      <c r="G3671">
        <v>2024</v>
      </c>
      <c r="H3671" s="15">
        <v>2038</v>
      </c>
      <c r="I3671" s="12">
        <v>1.7895000000000001</v>
      </c>
      <c r="J3671" s="12">
        <v>0.96155190301155136</v>
      </c>
      <c r="K3671" s="16">
        <v>3647.0010000000002</v>
      </c>
      <c r="L3671" s="16">
        <v>1959.6427783375416</v>
      </c>
      <c r="M3671" s="11">
        <v>-36.470010000000002</v>
      </c>
      <c r="N3671" s="17">
        <v>-151.95450000000002</v>
      </c>
    </row>
    <row r="3672" spans="1:14" x14ac:dyDescent="0.3">
      <c r="A3672" t="s">
        <v>103</v>
      </c>
      <c r="B3672" t="s">
        <v>104</v>
      </c>
      <c r="C3672" t="s">
        <v>179</v>
      </c>
      <c r="D3672" t="s">
        <v>182</v>
      </c>
      <c r="E3672" t="s">
        <v>239</v>
      </c>
      <c r="F3672">
        <v>2</v>
      </c>
      <c r="G3672">
        <v>2024</v>
      </c>
      <c r="H3672" s="15">
        <v>2129</v>
      </c>
      <c r="I3672" s="12">
        <v>1.7491000000000001</v>
      </c>
      <c r="J3672" s="12">
        <v>0.94999498024425688</v>
      </c>
      <c r="K3672" s="16">
        <v>3723.8339000000001</v>
      </c>
      <c r="L3672" s="16">
        <v>2022.5393129400229</v>
      </c>
      <c r="M3672" s="11">
        <v>-37.238339000000003</v>
      </c>
      <c r="N3672" s="17">
        <v>-155.18100000000001</v>
      </c>
    </row>
    <row r="3673" spans="1:14" x14ac:dyDescent="0.3">
      <c r="A3673" t="s">
        <v>103</v>
      </c>
      <c r="B3673" t="s">
        <v>104</v>
      </c>
      <c r="C3673" t="s">
        <v>179</v>
      </c>
      <c r="D3673" t="s">
        <v>182</v>
      </c>
      <c r="E3673" t="s">
        <v>244</v>
      </c>
      <c r="F3673">
        <v>1</v>
      </c>
      <c r="G3673">
        <v>2024</v>
      </c>
      <c r="H3673" s="15">
        <v>2121</v>
      </c>
      <c r="I3673" s="12">
        <v>1.7693000000000001</v>
      </c>
      <c r="J3673" s="12">
        <v>0.98706302176395622</v>
      </c>
      <c r="K3673" s="16">
        <v>3752.6853000000001</v>
      </c>
      <c r="L3673" s="16">
        <v>2093.5606691613511</v>
      </c>
      <c r="M3673" s="11">
        <v>-37.526853000000003</v>
      </c>
      <c r="N3673" s="17">
        <v>-156.36250000000001</v>
      </c>
    </row>
    <row r="3674" spans="1:14" x14ac:dyDescent="0.3">
      <c r="A3674" t="s">
        <v>103</v>
      </c>
      <c r="B3674" t="s">
        <v>104</v>
      </c>
      <c r="C3674" t="s">
        <v>179</v>
      </c>
      <c r="D3674" t="s">
        <v>182</v>
      </c>
      <c r="E3674" t="s">
        <v>238</v>
      </c>
      <c r="F3674">
        <v>7</v>
      </c>
      <c r="G3674">
        <v>2024</v>
      </c>
      <c r="H3674" s="15">
        <v>2173</v>
      </c>
      <c r="I3674" s="12">
        <v>1.8502000000000001</v>
      </c>
      <c r="J3674" s="12">
        <v>0.99886307053457846</v>
      </c>
      <c r="K3674" s="16">
        <v>4020.4846000000002</v>
      </c>
      <c r="L3674" s="16">
        <v>2170.529452271639</v>
      </c>
      <c r="M3674" s="11">
        <v>-40.204846000000003</v>
      </c>
      <c r="N3674" s="17">
        <v>-167.53650000000002</v>
      </c>
    </row>
    <row r="3675" spans="1:14" x14ac:dyDescent="0.3">
      <c r="A3675" t="s">
        <v>103</v>
      </c>
      <c r="B3675" t="s">
        <v>104</v>
      </c>
      <c r="C3675" t="s">
        <v>179</v>
      </c>
      <c r="D3675" t="s">
        <v>182</v>
      </c>
      <c r="E3675" t="s">
        <v>235</v>
      </c>
      <c r="F3675">
        <v>9</v>
      </c>
      <c r="G3675">
        <v>2024</v>
      </c>
      <c r="H3675" s="15">
        <v>2330</v>
      </c>
      <c r="I3675" s="12">
        <v>1.7288999999999999</v>
      </c>
      <c r="J3675" s="12">
        <v>0.89336920684005516</v>
      </c>
      <c r="K3675" s="16">
        <v>4028.3369999999995</v>
      </c>
      <c r="L3675" s="16">
        <v>2081.5502519373285</v>
      </c>
      <c r="M3675" s="11">
        <v>-40.283369999999998</v>
      </c>
      <c r="N3675" s="17">
        <v>-167.8365</v>
      </c>
    </row>
    <row r="3676" spans="1:14" x14ac:dyDescent="0.3">
      <c r="A3676" t="s">
        <v>103</v>
      </c>
      <c r="B3676" t="s">
        <v>104</v>
      </c>
      <c r="C3676" t="s">
        <v>179</v>
      </c>
      <c r="D3676" t="s">
        <v>182</v>
      </c>
      <c r="E3676" t="s">
        <v>246</v>
      </c>
      <c r="F3676">
        <v>3</v>
      </c>
      <c r="G3676">
        <v>2024</v>
      </c>
      <c r="H3676" s="15">
        <v>2356</v>
      </c>
      <c r="I3676" s="12">
        <v>1.7389999999999999</v>
      </c>
      <c r="J3676" s="12">
        <v>0.92963249426595063</v>
      </c>
      <c r="K3676" s="16">
        <v>4097.0839999999998</v>
      </c>
      <c r="L3676" s="16">
        <v>2190.2141564905796</v>
      </c>
      <c r="M3676" s="11">
        <v>-40.970840000000003</v>
      </c>
      <c r="N3676" s="17">
        <v>-170.71</v>
      </c>
    </row>
    <row r="3677" spans="1:14" x14ac:dyDescent="0.3">
      <c r="A3677" t="s">
        <v>103</v>
      </c>
      <c r="B3677" t="s">
        <v>104</v>
      </c>
      <c r="C3677" t="s">
        <v>179</v>
      </c>
      <c r="D3677" t="s">
        <v>182</v>
      </c>
      <c r="E3677" t="s">
        <v>235</v>
      </c>
      <c r="F3677">
        <v>9</v>
      </c>
      <c r="G3677">
        <v>2024</v>
      </c>
      <c r="H3677" s="15">
        <v>2439</v>
      </c>
      <c r="I3677" s="12">
        <v>1.7389999999999999</v>
      </c>
      <c r="J3677" s="12">
        <v>0.89543922943522936</v>
      </c>
      <c r="K3677" s="16">
        <v>4241.4209999999994</v>
      </c>
      <c r="L3677" s="16">
        <v>2183.9762805925243</v>
      </c>
      <c r="M3677" s="11">
        <v>-42.414209999999997</v>
      </c>
      <c r="N3677" s="17">
        <v>-176.73000000000002</v>
      </c>
    </row>
    <row r="3678" spans="1:14" x14ac:dyDescent="0.3">
      <c r="A3678" t="s">
        <v>103</v>
      </c>
      <c r="B3678" t="s">
        <v>104</v>
      </c>
      <c r="C3678" t="s">
        <v>179</v>
      </c>
      <c r="D3678" t="s">
        <v>182</v>
      </c>
      <c r="E3678" t="s">
        <v>245</v>
      </c>
      <c r="F3678">
        <v>5</v>
      </c>
      <c r="G3678">
        <v>2024</v>
      </c>
      <c r="H3678" s="15">
        <v>2572</v>
      </c>
      <c r="I3678" s="12">
        <v>1.7491000000000001</v>
      </c>
      <c r="J3678" s="12">
        <v>0.94220114502996033</v>
      </c>
      <c r="K3678" s="16">
        <v>4498.6851999999999</v>
      </c>
      <c r="L3678" s="16">
        <v>2423.3413450170578</v>
      </c>
      <c r="M3678" s="11">
        <v>-44.986851999999999</v>
      </c>
      <c r="N3678" s="17">
        <v>-187.44550000000001</v>
      </c>
    </row>
    <row r="3679" spans="1:14" x14ac:dyDescent="0.3">
      <c r="A3679" t="s">
        <v>105</v>
      </c>
      <c r="B3679" t="s">
        <v>106</v>
      </c>
      <c r="C3679" t="s">
        <v>179</v>
      </c>
      <c r="D3679" t="s">
        <v>182</v>
      </c>
      <c r="E3679" t="s">
        <v>237</v>
      </c>
      <c r="F3679">
        <v>4</v>
      </c>
      <c r="G3679">
        <v>2024</v>
      </c>
      <c r="H3679" s="15">
        <v>9</v>
      </c>
      <c r="I3679" s="12">
        <v>1.5771999999999999</v>
      </c>
      <c r="J3679" s="12">
        <v>0.83880043355419753</v>
      </c>
      <c r="K3679" s="16">
        <v>14.194799999999999</v>
      </c>
      <c r="L3679" s="16">
        <v>7.5492039019877781</v>
      </c>
      <c r="M3679" s="11">
        <v>-0.14194799999999999</v>
      </c>
      <c r="N3679" s="17">
        <v>-0.62400000000000011</v>
      </c>
    </row>
    <row r="3680" spans="1:14" x14ac:dyDescent="0.3">
      <c r="A3680" t="s">
        <v>107</v>
      </c>
      <c r="B3680" t="s">
        <v>108</v>
      </c>
      <c r="C3680" t="s">
        <v>178</v>
      </c>
      <c r="D3680" t="s">
        <v>182</v>
      </c>
      <c r="E3680" t="s">
        <v>242</v>
      </c>
      <c r="F3680">
        <v>11</v>
      </c>
      <c r="G3680">
        <v>2024</v>
      </c>
      <c r="H3680" s="15">
        <v>29</v>
      </c>
      <c r="I3680" s="12">
        <v>1.7085999999999999</v>
      </c>
      <c r="J3680" s="12">
        <v>0.89692856000724452</v>
      </c>
      <c r="K3680" s="16">
        <v>49.549399999999999</v>
      </c>
      <c r="L3680" s="16">
        <v>26.010928240210092</v>
      </c>
      <c r="M3680" s="11">
        <v>-0.49549399999999999</v>
      </c>
      <c r="N3680" s="17">
        <v>-2.1125000000000003</v>
      </c>
    </row>
    <row r="3681" spans="1:14" x14ac:dyDescent="0.3">
      <c r="A3681" t="s">
        <v>107</v>
      </c>
      <c r="B3681" t="s">
        <v>108</v>
      </c>
      <c r="C3681" t="s">
        <v>178</v>
      </c>
      <c r="D3681" t="s">
        <v>182</v>
      </c>
      <c r="E3681" t="s">
        <v>239</v>
      </c>
      <c r="F3681">
        <v>2</v>
      </c>
      <c r="G3681">
        <v>2024</v>
      </c>
      <c r="H3681" s="15">
        <v>36</v>
      </c>
      <c r="I3681" s="12">
        <v>1.6782999999999999</v>
      </c>
      <c r="J3681" s="12">
        <v>0.92715280341776773</v>
      </c>
      <c r="K3681" s="16">
        <v>60.418799999999997</v>
      </c>
      <c r="L3681" s="16">
        <v>33.377500923039641</v>
      </c>
      <c r="M3681" s="11">
        <v>-0.60418799999999995</v>
      </c>
      <c r="N3681" s="17">
        <v>-2.5730000000000004</v>
      </c>
    </row>
    <row r="3682" spans="1:14" x14ac:dyDescent="0.3">
      <c r="A3682" t="s">
        <v>107</v>
      </c>
      <c r="B3682" t="s">
        <v>108</v>
      </c>
      <c r="C3682" t="s">
        <v>178</v>
      </c>
      <c r="D3682" t="s">
        <v>182</v>
      </c>
      <c r="E3682" t="s">
        <v>246</v>
      </c>
      <c r="F3682">
        <v>3</v>
      </c>
      <c r="G3682">
        <v>2024</v>
      </c>
      <c r="H3682" s="15">
        <v>57</v>
      </c>
      <c r="I3682" s="12">
        <v>1.8097000000000001</v>
      </c>
      <c r="J3682" s="12">
        <v>0.99497216634660868</v>
      </c>
      <c r="K3682" s="16">
        <v>103.1529</v>
      </c>
      <c r="L3682" s="16">
        <v>56.713413481756696</v>
      </c>
      <c r="M3682" s="11">
        <v>-1.0315290000000001</v>
      </c>
      <c r="N3682" s="17">
        <v>-4.3855000000000004</v>
      </c>
    </row>
    <row r="3683" spans="1:14" x14ac:dyDescent="0.3">
      <c r="A3683" t="s">
        <v>107</v>
      </c>
      <c r="B3683" t="s">
        <v>108</v>
      </c>
      <c r="C3683" t="s">
        <v>178</v>
      </c>
      <c r="D3683" t="s">
        <v>182</v>
      </c>
      <c r="E3683" t="s">
        <v>235</v>
      </c>
      <c r="F3683">
        <v>9</v>
      </c>
      <c r="G3683">
        <v>2024</v>
      </c>
      <c r="H3683" s="15">
        <v>74</v>
      </c>
      <c r="I3683" s="12">
        <v>1.7592000000000001</v>
      </c>
      <c r="J3683" s="12">
        <v>0.92463537035525201</v>
      </c>
      <c r="K3683" s="16">
        <v>130.1808</v>
      </c>
      <c r="L3683" s="16">
        <v>68.42301740628865</v>
      </c>
      <c r="M3683" s="11">
        <v>-1.3018080000000001</v>
      </c>
      <c r="N3683" s="17">
        <v>-5.5680000000000005</v>
      </c>
    </row>
    <row r="3684" spans="1:14" x14ac:dyDescent="0.3">
      <c r="A3684" t="s">
        <v>107</v>
      </c>
      <c r="B3684" t="s">
        <v>108</v>
      </c>
      <c r="C3684" t="s">
        <v>178</v>
      </c>
      <c r="D3684" t="s">
        <v>182</v>
      </c>
      <c r="E3684" t="s">
        <v>241</v>
      </c>
      <c r="F3684">
        <v>8</v>
      </c>
      <c r="G3684">
        <v>2024</v>
      </c>
      <c r="H3684" s="15">
        <v>81</v>
      </c>
      <c r="I3684" s="12">
        <v>1.7592000000000001</v>
      </c>
      <c r="J3684" s="12">
        <v>0.94520791434432117</v>
      </c>
      <c r="K3684" s="16">
        <v>142.49520000000001</v>
      </c>
      <c r="L3684" s="16">
        <v>76.561841061890021</v>
      </c>
      <c r="M3684" s="11">
        <v>-1.4249520000000002</v>
      </c>
      <c r="N3684" s="17">
        <v>-6.09</v>
      </c>
    </row>
    <row r="3685" spans="1:14" x14ac:dyDescent="0.3">
      <c r="A3685" t="s">
        <v>107</v>
      </c>
      <c r="B3685" t="s">
        <v>108</v>
      </c>
      <c r="C3685" t="s">
        <v>178</v>
      </c>
      <c r="D3685" t="s">
        <v>182</v>
      </c>
      <c r="E3685" t="s">
        <v>244</v>
      </c>
      <c r="F3685">
        <v>1</v>
      </c>
      <c r="G3685">
        <v>2024</v>
      </c>
      <c r="H3685" s="15">
        <v>87</v>
      </c>
      <c r="I3685" s="12">
        <v>1.7085999999999999</v>
      </c>
      <c r="J3685" s="12">
        <v>0.95391419379945697</v>
      </c>
      <c r="K3685" s="16">
        <v>148.6482</v>
      </c>
      <c r="L3685" s="16">
        <v>82.990534860552756</v>
      </c>
      <c r="M3685" s="11">
        <v>-1.4864820000000001</v>
      </c>
      <c r="N3685" s="17">
        <v>-6.3375000000000004</v>
      </c>
    </row>
    <row r="3686" spans="1:14" x14ac:dyDescent="0.3">
      <c r="A3686" t="s">
        <v>107</v>
      </c>
      <c r="B3686" t="s">
        <v>108</v>
      </c>
      <c r="C3686" t="s">
        <v>178</v>
      </c>
      <c r="D3686" t="s">
        <v>182</v>
      </c>
      <c r="E3686" t="s">
        <v>245</v>
      </c>
      <c r="F3686">
        <v>5</v>
      </c>
      <c r="G3686">
        <v>2024</v>
      </c>
      <c r="H3686" s="15">
        <v>101</v>
      </c>
      <c r="I3686" s="12">
        <v>1.5266999999999999</v>
      </c>
      <c r="J3686" s="12">
        <v>0.84333823187440393</v>
      </c>
      <c r="K3686" s="16">
        <v>154.19669999999999</v>
      </c>
      <c r="L3686" s="16">
        <v>85.1771614193148</v>
      </c>
      <c r="M3686" s="11">
        <v>-1.5419669999999999</v>
      </c>
      <c r="N3686" s="17">
        <v>-6.5685000000000002</v>
      </c>
    </row>
    <row r="3687" spans="1:14" x14ac:dyDescent="0.3">
      <c r="A3687" t="s">
        <v>107</v>
      </c>
      <c r="B3687" t="s">
        <v>108</v>
      </c>
      <c r="C3687" t="s">
        <v>178</v>
      </c>
      <c r="D3687" t="s">
        <v>182</v>
      </c>
      <c r="E3687" t="s">
        <v>237</v>
      </c>
      <c r="F3687">
        <v>4</v>
      </c>
      <c r="G3687">
        <v>2024</v>
      </c>
      <c r="H3687" s="15">
        <v>90</v>
      </c>
      <c r="I3687" s="12">
        <v>1.7288999999999999</v>
      </c>
      <c r="J3687" s="12">
        <v>0.90682978305081841</v>
      </c>
      <c r="K3687" s="16">
        <v>155.601</v>
      </c>
      <c r="L3687" s="16">
        <v>81.61468047457366</v>
      </c>
      <c r="M3687" s="11">
        <v>-1.5560100000000001</v>
      </c>
      <c r="N3687" s="17">
        <v>-6.6690000000000005</v>
      </c>
    </row>
    <row r="3688" spans="1:14" x14ac:dyDescent="0.3">
      <c r="A3688" t="s">
        <v>107</v>
      </c>
      <c r="B3688" t="s">
        <v>108</v>
      </c>
      <c r="C3688" t="s">
        <v>178</v>
      </c>
      <c r="D3688" t="s">
        <v>182</v>
      </c>
      <c r="E3688" t="s">
        <v>243</v>
      </c>
      <c r="F3688">
        <v>12</v>
      </c>
      <c r="G3688">
        <v>2024</v>
      </c>
      <c r="H3688" s="15">
        <v>94</v>
      </c>
      <c r="I3688" s="12">
        <v>1.6681999999999999</v>
      </c>
      <c r="J3688" s="12">
        <v>0.93825964696001984</v>
      </c>
      <c r="K3688" s="16">
        <v>156.8108</v>
      </c>
      <c r="L3688" s="16">
        <v>88.196406814241868</v>
      </c>
      <c r="M3688" s="11">
        <v>-1.5681080000000001</v>
      </c>
      <c r="N3688" s="17">
        <v>-6.682500000000001</v>
      </c>
    </row>
    <row r="3689" spans="1:14" x14ac:dyDescent="0.3">
      <c r="A3689" t="s">
        <v>107</v>
      </c>
      <c r="B3689" t="s">
        <v>108</v>
      </c>
      <c r="C3689" t="s">
        <v>178</v>
      </c>
      <c r="D3689" t="s">
        <v>182</v>
      </c>
      <c r="E3689" t="s">
        <v>238</v>
      </c>
      <c r="F3689">
        <v>7</v>
      </c>
      <c r="G3689">
        <v>2024</v>
      </c>
      <c r="H3689" s="15">
        <v>94</v>
      </c>
      <c r="I3689" s="12">
        <v>1.7085999999999999</v>
      </c>
      <c r="J3689" s="12">
        <v>0.93519005151857626</v>
      </c>
      <c r="K3689" s="16">
        <v>160.60839999999999</v>
      </c>
      <c r="L3689" s="16">
        <v>87.907864842746164</v>
      </c>
      <c r="M3689" s="11">
        <v>-1.6060839999999998</v>
      </c>
      <c r="N3689" s="17">
        <v>-6.8445</v>
      </c>
    </row>
    <row r="3690" spans="1:14" x14ac:dyDescent="0.3">
      <c r="A3690" t="s">
        <v>107</v>
      </c>
      <c r="B3690" t="s">
        <v>108</v>
      </c>
      <c r="C3690" t="s">
        <v>178</v>
      </c>
      <c r="D3690" t="s">
        <v>182</v>
      </c>
      <c r="E3690" t="s">
        <v>240</v>
      </c>
      <c r="F3690">
        <v>6</v>
      </c>
      <c r="G3690">
        <v>2024</v>
      </c>
      <c r="H3690" s="15">
        <v>97</v>
      </c>
      <c r="I3690" s="12">
        <v>1.6782999999999999</v>
      </c>
      <c r="J3690" s="12">
        <v>0.91631884496633875</v>
      </c>
      <c r="K3690" s="16">
        <v>162.79509999999999</v>
      </c>
      <c r="L3690" s="16">
        <v>88.882927961734865</v>
      </c>
      <c r="M3690" s="11">
        <v>-1.6279509999999999</v>
      </c>
      <c r="N3690" s="17">
        <v>-6.9720000000000004</v>
      </c>
    </row>
    <row r="3691" spans="1:14" x14ac:dyDescent="0.3">
      <c r="A3691" t="s">
        <v>107</v>
      </c>
      <c r="B3691" t="s">
        <v>108</v>
      </c>
      <c r="C3691" t="s">
        <v>178</v>
      </c>
      <c r="D3691" t="s">
        <v>182</v>
      </c>
      <c r="E3691" t="s">
        <v>236</v>
      </c>
      <c r="F3691">
        <v>10</v>
      </c>
      <c r="G3691">
        <v>2024</v>
      </c>
      <c r="H3691" s="15">
        <v>103</v>
      </c>
      <c r="I3691" s="12">
        <v>1.7085999999999999</v>
      </c>
      <c r="J3691" s="12">
        <v>0.889094189998478</v>
      </c>
      <c r="K3691" s="16">
        <v>175.98579999999998</v>
      </c>
      <c r="L3691" s="16">
        <v>91.576701569843237</v>
      </c>
      <c r="M3691" s="11">
        <v>-1.7598579999999999</v>
      </c>
      <c r="N3691" s="17">
        <v>-7.5205000000000002</v>
      </c>
    </row>
    <row r="3692" spans="1:14" x14ac:dyDescent="0.3">
      <c r="A3692" t="s">
        <v>109</v>
      </c>
      <c r="B3692" t="s">
        <v>110</v>
      </c>
      <c r="C3692" t="s">
        <v>180</v>
      </c>
      <c r="D3692" t="s">
        <v>182</v>
      </c>
      <c r="E3692" t="s">
        <v>235</v>
      </c>
      <c r="F3692">
        <v>9</v>
      </c>
      <c r="G3692">
        <v>2024</v>
      </c>
      <c r="H3692" s="15">
        <v>108</v>
      </c>
      <c r="I3692" s="12">
        <v>1.5266999999999999</v>
      </c>
      <c r="J3692" s="12">
        <v>0.90116795013080542</v>
      </c>
      <c r="K3692" s="16">
        <v>164.8836</v>
      </c>
      <c r="L3692" s="16">
        <v>97.32613861412699</v>
      </c>
      <c r="M3692" s="11">
        <v>-1.648836</v>
      </c>
      <c r="N3692" s="17">
        <v>-6.9459999999999997</v>
      </c>
    </row>
    <row r="3693" spans="1:14" x14ac:dyDescent="0.3">
      <c r="A3693" t="s">
        <v>109</v>
      </c>
      <c r="B3693" t="s">
        <v>110</v>
      </c>
      <c r="C3693" t="s">
        <v>180</v>
      </c>
      <c r="D3693" t="s">
        <v>182</v>
      </c>
      <c r="E3693" t="s">
        <v>245</v>
      </c>
      <c r="F3693">
        <v>5</v>
      </c>
      <c r="G3693">
        <v>2024</v>
      </c>
      <c r="H3693" s="15">
        <v>132</v>
      </c>
      <c r="I3693" s="12">
        <v>1.6883999999999999</v>
      </c>
      <c r="J3693" s="12">
        <v>0.96444139327667733</v>
      </c>
      <c r="K3693" s="16">
        <v>222.86879999999999</v>
      </c>
      <c r="L3693" s="16">
        <v>127.3062639125214</v>
      </c>
      <c r="M3693" s="11">
        <v>-2.228688</v>
      </c>
      <c r="N3693" s="17">
        <v>-9.3520000000000003</v>
      </c>
    </row>
    <row r="3694" spans="1:14" x14ac:dyDescent="0.3">
      <c r="A3694" t="s">
        <v>109</v>
      </c>
      <c r="B3694" t="s">
        <v>110</v>
      </c>
      <c r="C3694" t="s">
        <v>180</v>
      </c>
      <c r="D3694" t="s">
        <v>182</v>
      </c>
      <c r="E3694" t="s">
        <v>238</v>
      </c>
      <c r="F3694">
        <v>7</v>
      </c>
      <c r="G3694">
        <v>2024</v>
      </c>
      <c r="H3694" s="15">
        <v>154</v>
      </c>
      <c r="I3694" s="12">
        <v>1.9513</v>
      </c>
      <c r="J3694" s="12">
        <v>1.1020955140608824</v>
      </c>
      <c r="K3694" s="16">
        <v>300.50020000000001</v>
      </c>
      <c r="L3694" s="16">
        <v>169.72270916537587</v>
      </c>
      <c r="M3694" s="11">
        <v>-3.0050020000000002</v>
      </c>
      <c r="N3694" s="17">
        <v>-12.641500000000001</v>
      </c>
    </row>
    <row r="3695" spans="1:14" x14ac:dyDescent="0.3">
      <c r="A3695" t="s">
        <v>111</v>
      </c>
      <c r="B3695" t="s">
        <v>112</v>
      </c>
      <c r="C3695" t="s">
        <v>1</v>
      </c>
      <c r="D3695" t="s">
        <v>182</v>
      </c>
      <c r="E3695" t="s">
        <v>244</v>
      </c>
      <c r="F3695">
        <v>1</v>
      </c>
      <c r="G3695">
        <v>2024</v>
      </c>
      <c r="H3695" s="15">
        <v>564</v>
      </c>
      <c r="I3695" s="12">
        <v>1.7996000000000001</v>
      </c>
      <c r="J3695" s="12">
        <v>0.91940941032692758</v>
      </c>
      <c r="K3695" s="16">
        <v>1014.9744000000001</v>
      </c>
      <c r="L3695" s="16">
        <v>518.5469074243872</v>
      </c>
      <c r="M3695" s="11">
        <v>-10.149744</v>
      </c>
      <c r="N3695" s="17">
        <v>-43.076000000000001</v>
      </c>
    </row>
    <row r="3696" spans="1:14" x14ac:dyDescent="0.3">
      <c r="A3696" t="s">
        <v>111</v>
      </c>
      <c r="B3696" t="s">
        <v>112</v>
      </c>
      <c r="C3696" t="s">
        <v>1</v>
      </c>
      <c r="D3696" t="s">
        <v>182</v>
      </c>
      <c r="E3696" t="s">
        <v>245</v>
      </c>
      <c r="F3696">
        <v>5</v>
      </c>
      <c r="G3696">
        <v>2024</v>
      </c>
      <c r="H3696" s="15">
        <v>585</v>
      </c>
      <c r="I3696" s="12">
        <v>1.7491000000000001</v>
      </c>
      <c r="J3696" s="12">
        <v>0.87813981532679242</v>
      </c>
      <c r="K3696" s="16">
        <v>1023.2235000000001</v>
      </c>
      <c r="L3696" s="16">
        <v>513.71179196617356</v>
      </c>
      <c r="M3696" s="11">
        <v>-10.232235000000001</v>
      </c>
      <c r="N3696" s="17">
        <v>-43.423000000000002</v>
      </c>
    </row>
    <row r="3697" spans="1:14" x14ac:dyDescent="0.3">
      <c r="A3697" t="s">
        <v>111</v>
      </c>
      <c r="B3697" t="s">
        <v>112</v>
      </c>
      <c r="C3697" t="s">
        <v>1</v>
      </c>
      <c r="D3697" t="s">
        <v>182</v>
      </c>
      <c r="E3697" t="s">
        <v>235</v>
      </c>
      <c r="F3697">
        <v>9</v>
      </c>
      <c r="G3697">
        <v>2024</v>
      </c>
      <c r="H3697" s="15">
        <v>603</v>
      </c>
      <c r="I3697" s="12">
        <v>1.7085999999999999</v>
      </c>
      <c r="J3697" s="12">
        <v>0.86233336335153654</v>
      </c>
      <c r="K3697" s="16">
        <v>1030.2857999999999</v>
      </c>
      <c r="L3697" s="16">
        <v>519.98701810097657</v>
      </c>
      <c r="M3697" s="11">
        <v>-10.302857999999999</v>
      </c>
      <c r="N3697" s="17">
        <v>-43.686500000000002</v>
      </c>
    </row>
    <row r="3698" spans="1:14" x14ac:dyDescent="0.3">
      <c r="A3698" t="s">
        <v>111</v>
      </c>
      <c r="B3698" t="s">
        <v>112</v>
      </c>
      <c r="C3698" t="s">
        <v>1</v>
      </c>
      <c r="D3698" t="s">
        <v>182</v>
      </c>
      <c r="E3698" t="s">
        <v>238</v>
      </c>
      <c r="F3698">
        <v>7</v>
      </c>
      <c r="G3698">
        <v>2024</v>
      </c>
      <c r="H3698" s="15">
        <v>602</v>
      </c>
      <c r="I3698" s="12">
        <v>1.7288999999999999</v>
      </c>
      <c r="J3698" s="12">
        <v>0.88205000249217913</v>
      </c>
      <c r="K3698" s="16">
        <v>1040.7977999999998</v>
      </c>
      <c r="L3698" s="16">
        <v>530.99410150029189</v>
      </c>
      <c r="M3698" s="11">
        <v>-10.407977999999998</v>
      </c>
      <c r="N3698" s="17">
        <v>-44.118000000000002</v>
      </c>
    </row>
    <row r="3699" spans="1:14" x14ac:dyDescent="0.3">
      <c r="A3699" t="s">
        <v>111</v>
      </c>
      <c r="B3699" t="s">
        <v>112</v>
      </c>
      <c r="C3699" t="s">
        <v>1</v>
      </c>
      <c r="D3699" t="s">
        <v>182</v>
      </c>
      <c r="E3699" t="s">
        <v>239</v>
      </c>
      <c r="F3699">
        <v>2</v>
      </c>
      <c r="G3699">
        <v>2024</v>
      </c>
      <c r="H3699" s="15">
        <v>611</v>
      </c>
      <c r="I3699" s="12">
        <v>1.7186999999999999</v>
      </c>
      <c r="J3699" s="12">
        <v>0.89922806396669175</v>
      </c>
      <c r="K3699" s="16">
        <v>1050.1256999999998</v>
      </c>
      <c r="L3699" s="16">
        <v>549.42834708364865</v>
      </c>
      <c r="M3699" s="11">
        <v>-10.501256999999999</v>
      </c>
      <c r="N3699" s="17">
        <v>-44.54</v>
      </c>
    </row>
    <row r="3700" spans="1:14" x14ac:dyDescent="0.3">
      <c r="A3700" t="s">
        <v>111</v>
      </c>
      <c r="B3700" t="s">
        <v>112</v>
      </c>
      <c r="C3700" t="s">
        <v>1</v>
      </c>
      <c r="D3700" t="s">
        <v>182</v>
      </c>
      <c r="E3700" t="s">
        <v>241</v>
      </c>
      <c r="F3700">
        <v>8</v>
      </c>
      <c r="G3700">
        <v>2024</v>
      </c>
      <c r="H3700" s="15">
        <v>612</v>
      </c>
      <c r="I3700" s="12">
        <v>1.7186999999999999</v>
      </c>
      <c r="J3700" s="12">
        <v>0.86904250773469582</v>
      </c>
      <c r="K3700" s="16">
        <v>1051.8444</v>
      </c>
      <c r="L3700" s="16">
        <v>531.85401473363379</v>
      </c>
      <c r="M3700" s="11">
        <v>-10.518444000000001</v>
      </c>
      <c r="N3700" s="17">
        <v>-44.625</v>
      </c>
    </row>
    <row r="3701" spans="1:14" x14ac:dyDescent="0.3">
      <c r="A3701" t="s">
        <v>111</v>
      </c>
      <c r="B3701" t="s">
        <v>112</v>
      </c>
      <c r="C3701" t="s">
        <v>1</v>
      </c>
      <c r="D3701" t="s">
        <v>182</v>
      </c>
      <c r="E3701" t="s">
        <v>237</v>
      </c>
      <c r="F3701">
        <v>4</v>
      </c>
      <c r="G3701">
        <v>2024</v>
      </c>
      <c r="H3701" s="15">
        <v>609</v>
      </c>
      <c r="I3701" s="12">
        <v>1.7288999999999999</v>
      </c>
      <c r="J3701" s="12">
        <v>0.89034105292821741</v>
      </c>
      <c r="K3701" s="16">
        <v>1052.9000999999998</v>
      </c>
      <c r="L3701" s="16">
        <v>542.2177012332844</v>
      </c>
      <c r="M3701" s="11">
        <v>-10.529000999999999</v>
      </c>
      <c r="N3701" s="17">
        <v>-44.631</v>
      </c>
    </row>
    <row r="3702" spans="1:14" x14ac:dyDescent="0.3">
      <c r="A3702" t="s">
        <v>111</v>
      </c>
      <c r="B3702" t="s">
        <v>112</v>
      </c>
      <c r="C3702" t="s">
        <v>1</v>
      </c>
      <c r="D3702" t="s">
        <v>182</v>
      </c>
      <c r="E3702" t="s">
        <v>242</v>
      </c>
      <c r="F3702">
        <v>11</v>
      </c>
      <c r="G3702">
        <v>2024</v>
      </c>
      <c r="H3702" s="15">
        <v>677</v>
      </c>
      <c r="I3702" s="12">
        <v>1.7186999999999999</v>
      </c>
      <c r="J3702" s="12">
        <v>0.88881273766387558</v>
      </c>
      <c r="K3702" s="16">
        <v>1163.5599</v>
      </c>
      <c r="L3702" s="16">
        <v>601.72622339844372</v>
      </c>
      <c r="M3702" s="11">
        <v>-11.635598999999999</v>
      </c>
      <c r="N3702" s="17">
        <v>-49.384999999999998</v>
      </c>
    </row>
    <row r="3703" spans="1:14" x14ac:dyDescent="0.3">
      <c r="A3703" t="s">
        <v>111</v>
      </c>
      <c r="B3703" t="s">
        <v>112</v>
      </c>
      <c r="C3703" t="s">
        <v>1</v>
      </c>
      <c r="D3703" t="s">
        <v>182</v>
      </c>
      <c r="E3703" t="s">
        <v>246</v>
      </c>
      <c r="F3703">
        <v>3</v>
      </c>
      <c r="G3703">
        <v>2024</v>
      </c>
      <c r="H3703" s="15">
        <v>783</v>
      </c>
      <c r="I3703" s="12">
        <v>1.7085999999999999</v>
      </c>
      <c r="J3703" s="12">
        <v>0.86983882962946613</v>
      </c>
      <c r="K3703" s="16">
        <v>1337.8337999999999</v>
      </c>
      <c r="L3703" s="16">
        <v>681.083803599872</v>
      </c>
      <c r="M3703" s="11">
        <v>-13.378337999999999</v>
      </c>
      <c r="N3703" s="17">
        <v>-56.784000000000006</v>
      </c>
    </row>
    <row r="3704" spans="1:14" x14ac:dyDescent="0.3">
      <c r="A3704" t="s">
        <v>111</v>
      </c>
      <c r="B3704" t="s">
        <v>112</v>
      </c>
      <c r="C3704" t="s">
        <v>1</v>
      </c>
      <c r="D3704" t="s">
        <v>182</v>
      </c>
      <c r="E3704" t="s">
        <v>240</v>
      </c>
      <c r="F3704">
        <v>6</v>
      </c>
      <c r="G3704">
        <v>2024</v>
      </c>
      <c r="H3704" s="15">
        <v>813</v>
      </c>
      <c r="I3704" s="12">
        <v>1.6984999999999999</v>
      </c>
      <c r="J3704" s="12">
        <v>0.85942927493501797</v>
      </c>
      <c r="K3704" s="16">
        <v>1380.8805</v>
      </c>
      <c r="L3704" s="16">
        <v>698.71600052216957</v>
      </c>
      <c r="M3704" s="11">
        <v>-13.808805</v>
      </c>
      <c r="N3704" s="17">
        <v>-58.548000000000002</v>
      </c>
    </row>
    <row r="3705" spans="1:14" x14ac:dyDescent="0.3">
      <c r="A3705" t="s">
        <v>111</v>
      </c>
      <c r="B3705" t="s">
        <v>112</v>
      </c>
      <c r="C3705" t="s">
        <v>1</v>
      </c>
      <c r="D3705" t="s">
        <v>182</v>
      </c>
      <c r="E3705" t="s">
        <v>236</v>
      </c>
      <c r="F3705">
        <v>10</v>
      </c>
      <c r="G3705">
        <v>2024</v>
      </c>
      <c r="H3705" s="15">
        <v>802</v>
      </c>
      <c r="I3705" s="12">
        <v>1.7996000000000001</v>
      </c>
      <c r="J3705" s="12">
        <v>0.9146266876544259</v>
      </c>
      <c r="K3705" s="16">
        <v>1443.2792000000002</v>
      </c>
      <c r="L3705" s="16">
        <v>733.53060349884959</v>
      </c>
      <c r="M3705" s="11">
        <v>-14.432792000000003</v>
      </c>
      <c r="N3705" s="17">
        <v>-61.232000000000006</v>
      </c>
    </row>
    <row r="3706" spans="1:14" x14ac:dyDescent="0.3">
      <c r="A3706" t="s">
        <v>111</v>
      </c>
      <c r="B3706" t="s">
        <v>112</v>
      </c>
      <c r="C3706" t="s">
        <v>1</v>
      </c>
      <c r="D3706" t="s">
        <v>182</v>
      </c>
      <c r="E3706" t="s">
        <v>243</v>
      </c>
      <c r="F3706">
        <v>12</v>
      </c>
      <c r="G3706">
        <v>2024</v>
      </c>
      <c r="H3706" s="15">
        <v>878</v>
      </c>
      <c r="I3706" s="12">
        <v>1.7389999999999999</v>
      </c>
      <c r="J3706" s="12">
        <v>0.89911182042740645</v>
      </c>
      <c r="K3706" s="16">
        <v>1526.8419999999999</v>
      </c>
      <c r="L3706" s="16">
        <v>789.4201783352629</v>
      </c>
      <c r="M3706" s="11">
        <v>-15.268419999999999</v>
      </c>
      <c r="N3706" s="17">
        <v>-64.75800000000001</v>
      </c>
    </row>
    <row r="3707" spans="1:14" x14ac:dyDescent="0.3">
      <c r="A3707" t="s">
        <v>113</v>
      </c>
      <c r="B3707" t="s">
        <v>114</v>
      </c>
      <c r="C3707" t="s">
        <v>178</v>
      </c>
      <c r="D3707" t="s">
        <v>182</v>
      </c>
      <c r="E3707" t="s">
        <v>244</v>
      </c>
      <c r="F3707">
        <v>1</v>
      </c>
      <c r="G3707">
        <v>2024</v>
      </c>
      <c r="H3707" s="15">
        <v>453</v>
      </c>
      <c r="I3707" s="12">
        <v>1.6378999999999999</v>
      </c>
      <c r="J3707" s="12">
        <v>0.88229201439251914</v>
      </c>
      <c r="K3707" s="16">
        <v>741.96870000000001</v>
      </c>
      <c r="L3707" s="16">
        <v>399.67828251981115</v>
      </c>
      <c r="M3707" s="11">
        <v>-7.4196870000000006</v>
      </c>
      <c r="N3707" s="17">
        <v>-31.752000000000006</v>
      </c>
    </row>
    <row r="3708" spans="1:14" x14ac:dyDescent="0.3">
      <c r="A3708" t="s">
        <v>113</v>
      </c>
      <c r="B3708" t="s">
        <v>114</v>
      </c>
      <c r="C3708" t="s">
        <v>178</v>
      </c>
      <c r="D3708" t="s">
        <v>182</v>
      </c>
      <c r="E3708" t="s">
        <v>242</v>
      </c>
      <c r="F3708">
        <v>11</v>
      </c>
      <c r="G3708">
        <v>2024</v>
      </c>
      <c r="H3708" s="15">
        <v>481</v>
      </c>
      <c r="I3708" s="12">
        <v>1.6074999999999999</v>
      </c>
      <c r="J3708" s="12">
        <v>0.87376200980925112</v>
      </c>
      <c r="K3708" s="16">
        <v>773.20749999999998</v>
      </c>
      <c r="L3708" s="16">
        <v>420.27952671824977</v>
      </c>
      <c r="M3708" s="11">
        <v>-7.732075</v>
      </c>
      <c r="N3708" s="17">
        <v>-33.072000000000003</v>
      </c>
    </row>
    <row r="3709" spans="1:14" x14ac:dyDescent="0.3">
      <c r="A3709" t="s">
        <v>113</v>
      </c>
      <c r="B3709" t="s">
        <v>114</v>
      </c>
      <c r="C3709" t="s">
        <v>178</v>
      </c>
      <c r="D3709" t="s">
        <v>182</v>
      </c>
      <c r="E3709" t="s">
        <v>238</v>
      </c>
      <c r="F3709">
        <v>7</v>
      </c>
      <c r="G3709">
        <v>2024</v>
      </c>
      <c r="H3709" s="15">
        <v>490</v>
      </c>
      <c r="I3709" s="12">
        <v>1.6883999999999999</v>
      </c>
      <c r="J3709" s="12">
        <v>0.9258076019976369</v>
      </c>
      <c r="K3709" s="16">
        <v>827.31599999999992</v>
      </c>
      <c r="L3709" s="16">
        <v>453.64572497884205</v>
      </c>
      <c r="M3709" s="11">
        <v>-8.273159999999999</v>
      </c>
      <c r="N3709" s="17">
        <v>-35.403999999999996</v>
      </c>
    </row>
    <row r="3710" spans="1:14" x14ac:dyDescent="0.3">
      <c r="A3710" t="s">
        <v>113</v>
      </c>
      <c r="B3710" t="s">
        <v>114</v>
      </c>
      <c r="C3710" t="s">
        <v>178</v>
      </c>
      <c r="D3710" t="s">
        <v>182</v>
      </c>
      <c r="E3710" t="s">
        <v>243</v>
      </c>
      <c r="F3710">
        <v>12</v>
      </c>
      <c r="G3710">
        <v>2024</v>
      </c>
      <c r="H3710" s="15">
        <v>519</v>
      </c>
      <c r="I3710" s="12">
        <v>1.7693000000000001</v>
      </c>
      <c r="J3710" s="12">
        <v>0.92240308753398526</v>
      </c>
      <c r="K3710" s="16">
        <v>918.26670000000001</v>
      </c>
      <c r="L3710" s="16">
        <v>478.72720243013833</v>
      </c>
      <c r="M3710" s="11">
        <v>-9.1826670000000004</v>
      </c>
      <c r="N3710" s="17">
        <v>-39.287500000000001</v>
      </c>
    </row>
    <row r="3711" spans="1:14" x14ac:dyDescent="0.3">
      <c r="A3711" t="s">
        <v>113</v>
      </c>
      <c r="B3711" t="s">
        <v>114</v>
      </c>
      <c r="C3711" t="s">
        <v>178</v>
      </c>
      <c r="D3711" t="s">
        <v>182</v>
      </c>
      <c r="E3711" t="s">
        <v>239</v>
      </c>
      <c r="F3711">
        <v>2</v>
      </c>
      <c r="G3711">
        <v>2024</v>
      </c>
      <c r="H3711" s="15">
        <v>578</v>
      </c>
      <c r="I3711" s="12">
        <v>1.6580999999999999</v>
      </c>
      <c r="J3711" s="12">
        <v>0.89845614180092315</v>
      </c>
      <c r="K3711" s="16">
        <v>958.3818</v>
      </c>
      <c r="L3711" s="16">
        <v>519.30764996093353</v>
      </c>
      <c r="M3711" s="11">
        <v>-9.5838180000000008</v>
      </c>
      <c r="N3711" s="17">
        <v>-41</v>
      </c>
    </row>
    <row r="3712" spans="1:14" x14ac:dyDescent="0.3">
      <c r="A3712" t="s">
        <v>113</v>
      </c>
      <c r="B3712" t="s">
        <v>114</v>
      </c>
      <c r="C3712" t="s">
        <v>178</v>
      </c>
      <c r="D3712" t="s">
        <v>182</v>
      </c>
      <c r="E3712" t="s">
        <v>241</v>
      </c>
      <c r="F3712">
        <v>8</v>
      </c>
      <c r="G3712">
        <v>2024</v>
      </c>
      <c r="H3712" s="15">
        <v>583</v>
      </c>
      <c r="I3712" s="12">
        <v>1.7085999999999999</v>
      </c>
      <c r="J3712" s="12">
        <v>1.0215032112854108</v>
      </c>
      <c r="K3712" s="16">
        <v>996.11379999999997</v>
      </c>
      <c r="L3712" s="16">
        <v>595.53637217939445</v>
      </c>
      <c r="M3712" s="11">
        <v>-9.961138</v>
      </c>
      <c r="N3712" s="17">
        <v>-42.672499999999999</v>
      </c>
    </row>
    <row r="3713" spans="1:14" x14ac:dyDescent="0.3">
      <c r="A3713" t="s">
        <v>113</v>
      </c>
      <c r="B3713" t="s">
        <v>114</v>
      </c>
      <c r="C3713" t="s">
        <v>178</v>
      </c>
      <c r="D3713" t="s">
        <v>182</v>
      </c>
      <c r="E3713" t="s">
        <v>240</v>
      </c>
      <c r="F3713">
        <v>6</v>
      </c>
      <c r="G3713">
        <v>2024</v>
      </c>
      <c r="H3713" s="15">
        <v>619</v>
      </c>
      <c r="I3713" s="12">
        <v>1.6984999999999999</v>
      </c>
      <c r="J3713" s="12">
        <v>0.96233519251915922</v>
      </c>
      <c r="K3713" s="16">
        <v>1051.3715</v>
      </c>
      <c r="L3713" s="16">
        <v>595.6854841693596</v>
      </c>
      <c r="M3713" s="11">
        <v>-10.513714999999999</v>
      </c>
      <c r="N3713" s="17">
        <v>-45.024000000000001</v>
      </c>
    </row>
    <row r="3714" spans="1:14" x14ac:dyDescent="0.3">
      <c r="A3714" t="s">
        <v>113</v>
      </c>
      <c r="B3714" t="s">
        <v>114</v>
      </c>
      <c r="C3714" t="s">
        <v>178</v>
      </c>
      <c r="D3714" t="s">
        <v>182</v>
      </c>
      <c r="E3714" t="s">
        <v>237</v>
      </c>
      <c r="F3714">
        <v>4</v>
      </c>
      <c r="G3714">
        <v>2024</v>
      </c>
      <c r="H3714" s="15">
        <v>624</v>
      </c>
      <c r="I3714" s="12">
        <v>1.6883999999999999</v>
      </c>
      <c r="J3714" s="12">
        <v>0.91760140901635867</v>
      </c>
      <c r="K3714" s="16">
        <v>1053.5616</v>
      </c>
      <c r="L3714" s="16">
        <v>572.58327922620776</v>
      </c>
      <c r="M3714" s="11">
        <v>-10.535616000000001</v>
      </c>
      <c r="N3714" s="17">
        <v>-45.09</v>
      </c>
    </row>
    <row r="3715" spans="1:14" x14ac:dyDescent="0.3">
      <c r="A3715" t="s">
        <v>113</v>
      </c>
      <c r="B3715" t="s">
        <v>114</v>
      </c>
      <c r="C3715" t="s">
        <v>178</v>
      </c>
      <c r="D3715" t="s">
        <v>182</v>
      </c>
      <c r="E3715" t="s">
        <v>236</v>
      </c>
      <c r="F3715">
        <v>10</v>
      </c>
      <c r="G3715">
        <v>2024</v>
      </c>
      <c r="H3715" s="15">
        <v>638</v>
      </c>
      <c r="I3715" s="12">
        <v>1.6883999999999999</v>
      </c>
      <c r="J3715" s="12">
        <v>0.96640403010276488</v>
      </c>
      <c r="K3715" s="16">
        <v>1077.1992</v>
      </c>
      <c r="L3715" s="16">
        <v>616.56577120556403</v>
      </c>
      <c r="M3715" s="11">
        <v>-10.771992000000001</v>
      </c>
      <c r="N3715" s="17">
        <v>-46.091999999999999</v>
      </c>
    </row>
    <row r="3716" spans="1:14" x14ac:dyDescent="0.3">
      <c r="A3716" t="s">
        <v>113</v>
      </c>
      <c r="B3716" t="s">
        <v>114</v>
      </c>
      <c r="C3716" t="s">
        <v>178</v>
      </c>
      <c r="D3716" t="s">
        <v>182</v>
      </c>
      <c r="E3716" t="s">
        <v>235</v>
      </c>
      <c r="F3716">
        <v>9</v>
      </c>
      <c r="G3716">
        <v>2024</v>
      </c>
      <c r="H3716" s="15">
        <v>652</v>
      </c>
      <c r="I3716" s="12">
        <v>1.6681999999999999</v>
      </c>
      <c r="J3716" s="12">
        <v>0.92539974445569462</v>
      </c>
      <c r="K3716" s="16">
        <v>1087.6663999999998</v>
      </c>
      <c r="L3716" s="16">
        <v>603.36063338511292</v>
      </c>
      <c r="M3716" s="11">
        <v>-10.876663999999998</v>
      </c>
      <c r="N3716" s="17">
        <v>-46.53</v>
      </c>
    </row>
    <row r="3717" spans="1:14" x14ac:dyDescent="0.3">
      <c r="A3717" t="s">
        <v>113</v>
      </c>
      <c r="B3717" t="s">
        <v>114</v>
      </c>
      <c r="C3717" t="s">
        <v>178</v>
      </c>
      <c r="D3717" t="s">
        <v>182</v>
      </c>
      <c r="E3717" t="s">
        <v>245</v>
      </c>
      <c r="F3717">
        <v>5</v>
      </c>
      <c r="G3717">
        <v>2024</v>
      </c>
      <c r="H3717" s="15">
        <v>652</v>
      </c>
      <c r="I3717" s="12">
        <v>1.6984999999999999</v>
      </c>
      <c r="J3717" s="12">
        <v>0.92511986795427592</v>
      </c>
      <c r="K3717" s="16">
        <v>1107.422</v>
      </c>
      <c r="L3717" s="16">
        <v>603.17815390618784</v>
      </c>
      <c r="M3717" s="11">
        <v>-11.07422</v>
      </c>
      <c r="N3717" s="17">
        <v>-47.376000000000005</v>
      </c>
    </row>
    <row r="3718" spans="1:14" x14ac:dyDescent="0.3">
      <c r="A3718" t="s">
        <v>113</v>
      </c>
      <c r="B3718" t="s">
        <v>114</v>
      </c>
      <c r="C3718" t="s">
        <v>178</v>
      </c>
      <c r="D3718" t="s">
        <v>182</v>
      </c>
      <c r="E3718" t="s">
        <v>246</v>
      </c>
      <c r="F3718">
        <v>3</v>
      </c>
      <c r="G3718">
        <v>2024</v>
      </c>
      <c r="H3718" s="15">
        <v>692</v>
      </c>
      <c r="I3718" s="12">
        <v>1.6883999999999999</v>
      </c>
      <c r="J3718" s="12">
        <v>0.90551337374681062</v>
      </c>
      <c r="K3718" s="16">
        <v>1168.3727999999999</v>
      </c>
      <c r="L3718" s="16">
        <v>626.61525463279293</v>
      </c>
      <c r="M3718" s="11">
        <v>-11.683727999999999</v>
      </c>
      <c r="N3718" s="17">
        <v>-50.016500000000001</v>
      </c>
    </row>
    <row r="3719" spans="1:14" x14ac:dyDescent="0.3">
      <c r="A3719" t="s">
        <v>115</v>
      </c>
      <c r="B3719" t="s">
        <v>116</v>
      </c>
      <c r="C3719" t="s">
        <v>180</v>
      </c>
      <c r="D3719" t="s">
        <v>182</v>
      </c>
      <c r="E3719" t="s">
        <v>239</v>
      </c>
      <c r="F3719">
        <v>2</v>
      </c>
      <c r="G3719">
        <v>2024</v>
      </c>
      <c r="H3719" s="15">
        <v>38</v>
      </c>
      <c r="I3719" s="12">
        <v>1.7592000000000001</v>
      </c>
      <c r="J3719" s="12">
        <v>0.89383210693571835</v>
      </c>
      <c r="K3719" s="16">
        <v>66.849600000000009</v>
      </c>
      <c r="L3719" s="16">
        <v>33.965620063557296</v>
      </c>
      <c r="M3719" s="11">
        <v>-0.66849600000000009</v>
      </c>
      <c r="N3719" s="17">
        <v>-2.7840000000000003</v>
      </c>
    </row>
    <row r="3720" spans="1:14" x14ac:dyDescent="0.3">
      <c r="A3720" t="s">
        <v>115</v>
      </c>
      <c r="B3720" t="s">
        <v>116</v>
      </c>
      <c r="C3720" t="s">
        <v>180</v>
      </c>
      <c r="D3720" t="s">
        <v>182</v>
      </c>
      <c r="E3720" t="s">
        <v>242</v>
      </c>
      <c r="F3720">
        <v>11</v>
      </c>
      <c r="G3720">
        <v>2024</v>
      </c>
      <c r="H3720" s="15">
        <v>40</v>
      </c>
      <c r="I3720" s="12">
        <v>1.8401000000000001</v>
      </c>
      <c r="J3720" s="12">
        <v>0.89917602604072377</v>
      </c>
      <c r="K3720" s="16">
        <v>73.603999999999999</v>
      </c>
      <c r="L3720" s="16">
        <v>35.967041041628953</v>
      </c>
      <c r="M3720" s="11">
        <v>-0.73604000000000003</v>
      </c>
      <c r="N3720" s="17">
        <v>-3.0940000000000003</v>
      </c>
    </row>
    <row r="3721" spans="1:14" x14ac:dyDescent="0.3">
      <c r="A3721" t="s">
        <v>115</v>
      </c>
      <c r="B3721" t="s">
        <v>116</v>
      </c>
      <c r="C3721" t="s">
        <v>180</v>
      </c>
      <c r="D3721" t="s">
        <v>182</v>
      </c>
      <c r="E3721" t="s">
        <v>243</v>
      </c>
      <c r="F3721">
        <v>12</v>
      </c>
      <c r="G3721">
        <v>2024</v>
      </c>
      <c r="H3721" s="15">
        <v>48</v>
      </c>
      <c r="I3721" s="12">
        <v>1.5771999999999999</v>
      </c>
      <c r="J3721" s="12">
        <v>0.80622007386072869</v>
      </c>
      <c r="K3721" s="16">
        <v>75.705600000000004</v>
      </c>
      <c r="L3721" s="16">
        <v>38.698563545314975</v>
      </c>
      <c r="M3721" s="11">
        <v>-0.75705600000000006</v>
      </c>
      <c r="N3721" s="17">
        <v>-3.1980000000000004</v>
      </c>
    </row>
    <row r="3722" spans="1:14" x14ac:dyDescent="0.3">
      <c r="A3722" t="s">
        <v>115</v>
      </c>
      <c r="B3722" t="s">
        <v>116</v>
      </c>
      <c r="C3722" t="s">
        <v>180</v>
      </c>
      <c r="D3722" t="s">
        <v>182</v>
      </c>
      <c r="E3722" t="s">
        <v>236</v>
      </c>
      <c r="F3722">
        <v>10</v>
      </c>
      <c r="G3722">
        <v>2024</v>
      </c>
      <c r="H3722" s="15">
        <v>47</v>
      </c>
      <c r="I3722" s="12">
        <v>1.6883999999999999</v>
      </c>
      <c r="J3722" s="12">
        <v>0.82838338814477552</v>
      </c>
      <c r="K3722" s="16">
        <v>79.354799999999997</v>
      </c>
      <c r="L3722" s="16">
        <v>38.934019242804453</v>
      </c>
      <c r="M3722" s="11">
        <v>-0.79354800000000003</v>
      </c>
      <c r="N3722" s="17">
        <v>-3.34</v>
      </c>
    </row>
    <row r="3723" spans="1:14" x14ac:dyDescent="0.3">
      <c r="A3723" t="s">
        <v>115</v>
      </c>
      <c r="B3723" t="s">
        <v>116</v>
      </c>
      <c r="C3723" t="s">
        <v>180</v>
      </c>
      <c r="D3723" t="s">
        <v>182</v>
      </c>
      <c r="E3723" t="s">
        <v>245</v>
      </c>
      <c r="F3723">
        <v>5</v>
      </c>
      <c r="G3723">
        <v>2024</v>
      </c>
      <c r="H3723" s="15">
        <v>66</v>
      </c>
      <c r="I3723" s="12">
        <v>1.6883999999999999</v>
      </c>
      <c r="J3723" s="12">
        <v>0.84442672640027239</v>
      </c>
      <c r="K3723" s="16">
        <v>111.4344</v>
      </c>
      <c r="L3723" s="16">
        <v>55.732163942417976</v>
      </c>
      <c r="M3723" s="11">
        <v>-1.114344</v>
      </c>
      <c r="N3723" s="17">
        <v>-4.6760000000000002</v>
      </c>
    </row>
    <row r="3724" spans="1:14" x14ac:dyDescent="0.3">
      <c r="A3724" t="s">
        <v>115</v>
      </c>
      <c r="B3724" t="s">
        <v>116</v>
      </c>
      <c r="C3724" t="s">
        <v>180</v>
      </c>
      <c r="D3724" t="s">
        <v>182</v>
      </c>
      <c r="E3724" t="s">
        <v>240</v>
      </c>
      <c r="F3724">
        <v>6</v>
      </c>
      <c r="G3724">
        <v>2024</v>
      </c>
      <c r="H3724" s="15">
        <v>71</v>
      </c>
      <c r="I3724" s="12">
        <v>1.6378999999999999</v>
      </c>
      <c r="J3724" s="12">
        <v>0.81100791308978315</v>
      </c>
      <c r="K3724" s="16">
        <v>116.29089999999999</v>
      </c>
      <c r="L3724" s="16">
        <v>57.581561829374607</v>
      </c>
      <c r="M3724" s="11">
        <v>-1.162909</v>
      </c>
      <c r="N3724" s="17">
        <v>-4.8600000000000003</v>
      </c>
    </row>
    <row r="3725" spans="1:14" x14ac:dyDescent="0.3">
      <c r="A3725" t="s">
        <v>115</v>
      </c>
      <c r="B3725" t="s">
        <v>116</v>
      </c>
      <c r="C3725" t="s">
        <v>180</v>
      </c>
      <c r="D3725" t="s">
        <v>182</v>
      </c>
      <c r="E3725" t="s">
        <v>237</v>
      </c>
      <c r="F3725">
        <v>4</v>
      </c>
      <c r="G3725">
        <v>2024</v>
      </c>
      <c r="H3725" s="15">
        <v>71</v>
      </c>
      <c r="I3725" s="12">
        <v>1.7288999999999999</v>
      </c>
      <c r="J3725" s="12">
        <v>0.88927462065975438</v>
      </c>
      <c r="K3725" s="16">
        <v>122.75189999999999</v>
      </c>
      <c r="L3725" s="16">
        <v>63.138498066842558</v>
      </c>
      <c r="M3725" s="11">
        <v>-1.227519</v>
      </c>
      <c r="N3725" s="17">
        <v>-5.13</v>
      </c>
    </row>
    <row r="3726" spans="1:14" x14ac:dyDescent="0.3">
      <c r="A3726" t="s">
        <v>115</v>
      </c>
      <c r="B3726" t="s">
        <v>116</v>
      </c>
      <c r="C3726" t="s">
        <v>180</v>
      </c>
      <c r="D3726" t="s">
        <v>182</v>
      </c>
      <c r="E3726" t="s">
        <v>235</v>
      </c>
      <c r="F3726">
        <v>9</v>
      </c>
      <c r="G3726">
        <v>2024</v>
      </c>
      <c r="H3726" s="15">
        <v>85</v>
      </c>
      <c r="I3726" s="12">
        <v>1.7693000000000001</v>
      </c>
      <c r="J3726" s="12">
        <v>0.8470552156335488</v>
      </c>
      <c r="K3726" s="16">
        <v>150.3905</v>
      </c>
      <c r="L3726" s="16">
        <v>71.999693328851649</v>
      </c>
      <c r="M3726" s="11">
        <v>-1.503905</v>
      </c>
      <c r="N3726" s="17">
        <v>-6.3000000000000007</v>
      </c>
    </row>
    <row r="3727" spans="1:14" x14ac:dyDescent="0.3">
      <c r="A3727" t="s">
        <v>115</v>
      </c>
      <c r="B3727" t="s">
        <v>116</v>
      </c>
      <c r="C3727" t="s">
        <v>180</v>
      </c>
      <c r="D3727" t="s">
        <v>182</v>
      </c>
      <c r="E3727" t="s">
        <v>235</v>
      </c>
      <c r="F3727">
        <v>9</v>
      </c>
      <c r="G3727">
        <v>2024</v>
      </c>
      <c r="H3727" s="15">
        <v>127</v>
      </c>
      <c r="I3727" s="12">
        <v>1.7085999999999999</v>
      </c>
      <c r="J3727" s="12">
        <v>0.84682986418008166</v>
      </c>
      <c r="K3727" s="16">
        <v>216.9922</v>
      </c>
      <c r="L3727" s="16">
        <v>107.54739275087037</v>
      </c>
      <c r="M3727" s="11">
        <v>-2.1699220000000001</v>
      </c>
      <c r="N3727" s="17">
        <v>-9.1259999999999994</v>
      </c>
    </row>
    <row r="3728" spans="1:14" x14ac:dyDescent="0.3">
      <c r="A3728" t="s">
        <v>115</v>
      </c>
      <c r="B3728" t="s">
        <v>116</v>
      </c>
      <c r="C3728" t="s">
        <v>180</v>
      </c>
      <c r="D3728" t="s">
        <v>182</v>
      </c>
      <c r="E3728" t="s">
        <v>244</v>
      </c>
      <c r="F3728">
        <v>1</v>
      </c>
      <c r="G3728">
        <v>2024</v>
      </c>
      <c r="H3728" s="15">
        <v>193</v>
      </c>
      <c r="I3728" s="12">
        <v>1.7288999999999999</v>
      </c>
      <c r="J3728" s="12">
        <v>0.87249543855877609</v>
      </c>
      <c r="K3728" s="16">
        <v>333.67769999999996</v>
      </c>
      <c r="L3728" s="16">
        <v>168.39161964184379</v>
      </c>
      <c r="M3728" s="11">
        <v>-3.3367769999999997</v>
      </c>
      <c r="N3728" s="17">
        <v>-14.022</v>
      </c>
    </row>
    <row r="3729" spans="1:14" x14ac:dyDescent="0.3">
      <c r="A3729" t="s">
        <v>117</v>
      </c>
      <c r="B3729" t="s">
        <v>118</v>
      </c>
      <c r="C3729" t="s">
        <v>178</v>
      </c>
      <c r="D3729" t="s">
        <v>182</v>
      </c>
      <c r="E3729" t="s">
        <v>237</v>
      </c>
      <c r="F3729">
        <v>4</v>
      </c>
      <c r="G3729">
        <v>2024</v>
      </c>
      <c r="H3729" s="15">
        <v>508</v>
      </c>
      <c r="I3729" s="12">
        <v>0.35389999999999999</v>
      </c>
      <c r="J3729" s="12">
        <v>0.37576734448187032</v>
      </c>
      <c r="K3729" s="16">
        <v>179.78119999999998</v>
      </c>
      <c r="L3729" s="16">
        <v>190.88981099679012</v>
      </c>
      <c r="M3729" s="11">
        <v>-1.797812</v>
      </c>
      <c r="N3729" s="17">
        <v>-7.7</v>
      </c>
    </row>
    <row r="3730" spans="1:14" x14ac:dyDescent="0.3">
      <c r="A3730" t="s">
        <v>117</v>
      </c>
      <c r="B3730" t="s">
        <v>118</v>
      </c>
      <c r="C3730" t="s">
        <v>178</v>
      </c>
      <c r="D3730" t="s">
        <v>182</v>
      </c>
      <c r="E3730" t="s">
        <v>239</v>
      </c>
      <c r="F3730">
        <v>2</v>
      </c>
      <c r="G3730">
        <v>2024</v>
      </c>
      <c r="H3730" s="15">
        <v>608</v>
      </c>
      <c r="I3730" s="12">
        <v>0.35389999999999999</v>
      </c>
      <c r="J3730" s="12">
        <v>0.34248521553751249</v>
      </c>
      <c r="K3730" s="16">
        <v>215.1712</v>
      </c>
      <c r="L3730" s="16">
        <v>208.23101104680759</v>
      </c>
      <c r="M3730" s="11">
        <v>-2.1517119999999998</v>
      </c>
      <c r="N3730" s="17">
        <v>-9.2050000000000001</v>
      </c>
    </row>
    <row r="3731" spans="1:14" x14ac:dyDescent="0.3">
      <c r="A3731" t="s">
        <v>117</v>
      </c>
      <c r="B3731" t="s">
        <v>118</v>
      </c>
      <c r="C3731" t="s">
        <v>178</v>
      </c>
      <c r="D3731" t="s">
        <v>182</v>
      </c>
      <c r="E3731" t="s">
        <v>236</v>
      </c>
      <c r="F3731">
        <v>10</v>
      </c>
      <c r="G3731">
        <v>2024</v>
      </c>
      <c r="H3731" s="15">
        <v>786</v>
      </c>
      <c r="I3731" s="12">
        <v>0.35389999999999999</v>
      </c>
      <c r="J3731" s="12">
        <v>0.34335597419579145</v>
      </c>
      <c r="K3731" s="16">
        <v>278.16539999999998</v>
      </c>
      <c r="L3731" s="16">
        <v>269.87779571789207</v>
      </c>
      <c r="M3731" s="11">
        <v>-2.7816539999999996</v>
      </c>
      <c r="N3731" s="17">
        <v>-11.899999999999999</v>
      </c>
    </row>
    <row r="3732" spans="1:14" x14ac:dyDescent="0.3">
      <c r="A3732" t="s">
        <v>117</v>
      </c>
      <c r="B3732" t="s">
        <v>118</v>
      </c>
      <c r="C3732" t="s">
        <v>178</v>
      </c>
      <c r="D3732" t="s">
        <v>182</v>
      </c>
      <c r="E3732" t="s">
        <v>241</v>
      </c>
      <c r="F3732">
        <v>8</v>
      </c>
      <c r="G3732">
        <v>2024</v>
      </c>
      <c r="H3732" s="15">
        <v>813</v>
      </c>
      <c r="I3732" s="12">
        <v>0.35389999999999999</v>
      </c>
      <c r="J3732" s="12">
        <v>0.32858753350348241</v>
      </c>
      <c r="K3732" s="16">
        <v>287.72070000000002</v>
      </c>
      <c r="L3732" s="16">
        <v>267.1416647383312</v>
      </c>
      <c r="M3732" s="11">
        <v>-2.8772070000000003</v>
      </c>
      <c r="N3732" s="17">
        <v>-12.32</v>
      </c>
    </row>
    <row r="3733" spans="1:14" x14ac:dyDescent="0.3">
      <c r="A3733" t="s">
        <v>117</v>
      </c>
      <c r="B3733" t="s">
        <v>118</v>
      </c>
      <c r="C3733" t="s">
        <v>178</v>
      </c>
      <c r="D3733" t="s">
        <v>182</v>
      </c>
      <c r="E3733" t="s">
        <v>238</v>
      </c>
      <c r="F3733">
        <v>7</v>
      </c>
      <c r="G3733">
        <v>2024</v>
      </c>
      <c r="H3733" s="15">
        <v>885</v>
      </c>
      <c r="I3733" s="12">
        <v>0.35389999999999999</v>
      </c>
      <c r="J3733" s="12">
        <v>0.35452463055757694</v>
      </c>
      <c r="K3733" s="16">
        <v>313.20150000000001</v>
      </c>
      <c r="L3733" s="16">
        <v>313.75429804345561</v>
      </c>
      <c r="M3733" s="11">
        <v>-3.132015</v>
      </c>
      <c r="N3733" s="17">
        <v>-13.404999999999999</v>
      </c>
    </row>
    <row r="3734" spans="1:14" x14ac:dyDescent="0.3">
      <c r="A3734" t="s">
        <v>117</v>
      </c>
      <c r="B3734" t="s">
        <v>118</v>
      </c>
      <c r="C3734" t="s">
        <v>178</v>
      </c>
      <c r="D3734" t="s">
        <v>182</v>
      </c>
      <c r="E3734" t="s">
        <v>235</v>
      </c>
      <c r="F3734">
        <v>9</v>
      </c>
      <c r="G3734">
        <v>2024</v>
      </c>
      <c r="H3734" s="15">
        <v>1091</v>
      </c>
      <c r="I3734" s="12">
        <v>0.35389999999999999</v>
      </c>
      <c r="J3734" s="12">
        <v>0.32102489695084413</v>
      </c>
      <c r="K3734" s="16">
        <v>386.10489999999999</v>
      </c>
      <c r="L3734" s="16">
        <v>350.23816257337097</v>
      </c>
      <c r="M3734" s="11">
        <v>-3.861049</v>
      </c>
      <c r="N3734" s="17">
        <v>-16.52</v>
      </c>
    </row>
    <row r="3735" spans="1:14" x14ac:dyDescent="0.3">
      <c r="A3735" t="s">
        <v>117</v>
      </c>
      <c r="B3735" t="s">
        <v>118</v>
      </c>
      <c r="C3735" t="s">
        <v>178</v>
      </c>
      <c r="D3735" t="s">
        <v>182</v>
      </c>
      <c r="E3735" t="s">
        <v>245</v>
      </c>
      <c r="F3735">
        <v>5</v>
      </c>
      <c r="G3735">
        <v>2024</v>
      </c>
      <c r="H3735" s="15">
        <v>1141</v>
      </c>
      <c r="I3735" s="12">
        <v>0.35389999999999999</v>
      </c>
      <c r="J3735" s="12">
        <v>0.34263708034844048</v>
      </c>
      <c r="K3735" s="16">
        <v>403.79989999999998</v>
      </c>
      <c r="L3735" s="16">
        <v>390.94890867757061</v>
      </c>
      <c r="M3735" s="11">
        <v>-4.0379990000000001</v>
      </c>
      <c r="N3735" s="17">
        <v>-17.29</v>
      </c>
    </row>
    <row r="3736" spans="1:14" x14ac:dyDescent="0.3">
      <c r="A3736" t="s">
        <v>117</v>
      </c>
      <c r="B3736" t="s">
        <v>118</v>
      </c>
      <c r="C3736" t="s">
        <v>178</v>
      </c>
      <c r="D3736" t="s">
        <v>182</v>
      </c>
      <c r="E3736" t="s">
        <v>243</v>
      </c>
      <c r="F3736">
        <v>12</v>
      </c>
      <c r="G3736">
        <v>2024</v>
      </c>
      <c r="H3736" s="15">
        <v>1170</v>
      </c>
      <c r="I3736" s="12">
        <v>0.35389999999999999</v>
      </c>
      <c r="J3736" s="12">
        <v>0.3412002303278372</v>
      </c>
      <c r="K3736" s="16">
        <v>414.06299999999999</v>
      </c>
      <c r="L3736" s="16">
        <v>399.20426948356953</v>
      </c>
      <c r="M3736" s="11">
        <v>-4.1406299999999998</v>
      </c>
      <c r="N3736" s="17">
        <v>-17.727499999999999</v>
      </c>
    </row>
    <row r="3737" spans="1:14" x14ac:dyDescent="0.3">
      <c r="A3737" t="s">
        <v>117</v>
      </c>
      <c r="B3737" t="s">
        <v>118</v>
      </c>
      <c r="C3737" t="s">
        <v>178</v>
      </c>
      <c r="D3737" t="s">
        <v>182</v>
      </c>
      <c r="E3737" t="s">
        <v>246</v>
      </c>
      <c r="F3737">
        <v>3</v>
      </c>
      <c r="G3737">
        <v>2024</v>
      </c>
      <c r="H3737" s="15">
        <v>1176</v>
      </c>
      <c r="I3737" s="12">
        <v>0.36399999999999999</v>
      </c>
      <c r="J3737" s="12">
        <v>0.3558978703870313</v>
      </c>
      <c r="K3737" s="16">
        <v>428.06399999999996</v>
      </c>
      <c r="L3737" s="16">
        <v>418.5358955751488</v>
      </c>
      <c r="M3737" s="11">
        <v>-4.28064</v>
      </c>
      <c r="N3737" s="17">
        <v>-18.323999999999998</v>
      </c>
    </row>
    <row r="3738" spans="1:14" x14ac:dyDescent="0.3">
      <c r="A3738" t="s">
        <v>117</v>
      </c>
      <c r="B3738" t="s">
        <v>118</v>
      </c>
      <c r="C3738" t="s">
        <v>178</v>
      </c>
      <c r="D3738" t="s">
        <v>182</v>
      </c>
      <c r="E3738" t="s">
        <v>242</v>
      </c>
      <c r="F3738">
        <v>11</v>
      </c>
      <c r="G3738">
        <v>2024</v>
      </c>
      <c r="H3738" s="15">
        <v>1264</v>
      </c>
      <c r="I3738" s="12">
        <v>0.35389999999999999</v>
      </c>
      <c r="J3738" s="12">
        <v>0.35929084324101268</v>
      </c>
      <c r="K3738" s="16">
        <v>447.32959999999997</v>
      </c>
      <c r="L3738" s="16">
        <v>454.14362585664003</v>
      </c>
      <c r="M3738" s="11">
        <v>-4.4732959999999995</v>
      </c>
      <c r="N3738" s="17">
        <v>-19.145</v>
      </c>
    </row>
    <row r="3739" spans="1:14" x14ac:dyDescent="0.3">
      <c r="A3739" t="s">
        <v>117</v>
      </c>
      <c r="B3739" t="s">
        <v>118</v>
      </c>
      <c r="C3739" t="s">
        <v>178</v>
      </c>
      <c r="D3739" t="s">
        <v>182</v>
      </c>
      <c r="E3739" t="s">
        <v>240</v>
      </c>
      <c r="F3739">
        <v>6</v>
      </c>
      <c r="G3739">
        <v>2024</v>
      </c>
      <c r="H3739" s="15">
        <v>1307</v>
      </c>
      <c r="I3739" s="12">
        <v>0.35389999999999999</v>
      </c>
      <c r="J3739" s="12">
        <v>0.35091340662664394</v>
      </c>
      <c r="K3739" s="16">
        <v>462.54730000000001</v>
      </c>
      <c r="L3739" s="16">
        <v>458.64382246102366</v>
      </c>
      <c r="M3739" s="11">
        <v>-4.6254730000000004</v>
      </c>
      <c r="N3739" s="17">
        <v>-19.7925</v>
      </c>
    </row>
    <row r="3740" spans="1:14" x14ac:dyDescent="0.3">
      <c r="A3740" t="s">
        <v>117</v>
      </c>
      <c r="B3740" t="s">
        <v>118</v>
      </c>
      <c r="C3740" t="s">
        <v>178</v>
      </c>
      <c r="D3740" t="s">
        <v>182</v>
      </c>
      <c r="E3740" t="s">
        <v>244</v>
      </c>
      <c r="F3740">
        <v>1</v>
      </c>
      <c r="G3740">
        <v>2024</v>
      </c>
      <c r="H3740" s="15">
        <v>1451</v>
      </c>
      <c r="I3740" s="12">
        <v>0.35389999999999999</v>
      </c>
      <c r="J3740" s="12">
        <v>0.36359934364567492</v>
      </c>
      <c r="K3740" s="16">
        <v>513.50890000000004</v>
      </c>
      <c r="L3740" s="16">
        <v>527.58264762987426</v>
      </c>
      <c r="M3740" s="11">
        <v>-5.1350890000000007</v>
      </c>
      <c r="N3740" s="17">
        <v>-21.98</v>
      </c>
    </row>
    <row r="3741" spans="1:14" x14ac:dyDescent="0.3">
      <c r="A3741" t="s">
        <v>119</v>
      </c>
      <c r="B3741" t="s">
        <v>120</v>
      </c>
      <c r="C3741" t="s">
        <v>180</v>
      </c>
      <c r="D3741" t="s">
        <v>182</v>
      </c>
      <c r="E3741" t="s">
        <v>241</v>
      </c>
      <c r="F3741">
        <v>8</v>
      </c>
      <c r="G3741">
        <v>2024</v>
      </c>
      <c r="H3741" s="15">
        <v>18</v>
      </c>
      <c r="I3741" s="12">
        <v>1.6175999999999999</v>
      </c>
      <c r="J3741" s="12">
        <v>0.81685054161593851</v>
      </c>
      <c r="K3741" s="16">
        <v>29.116799999999998</v>
      </c>
      <c r="L3741" s="16">
        <v>14.703309749086893</v>
      </c>
      <c r="M3741" s="11">
        <v>-0.29116799999999998</v>
      </c>
      <c r="N3741" s="17">
        <v>-1.2000000000000002</v>
      </c>
    </row>
    <row r="3742" spans="1:14" x14ac:dyDescent="0.3">
      <c r="A3742" t="s">
        <v>119</v>
      </c>
      <c r="B3742" t="s">
        <v>120</v>
      </c>
      <c r="C3742" t="s">
        <v>180</v>
      </c>
      <c r="D3742" t="s">
        <v>182</v>
      </c>
      <c r="E3742" t="s">
        <v>243</v>
      </c>
      <c r="F3742">
        <v>12</v>
      </c>
      <c r="G3742">
        <v>2024</v>
      </c>
      <c r="H3742" s="15">
        <v>20</v>
      </c>
      <c r="I3742" s="12">
        <v>1.6277999999999999</v>
      </c>
      <c r="J3742" s="12">
        <v>0.97713453390358807</v>
      </c>
      <c r="K3742" s="16">
        <v>32.555999999999997</v>
      </c>
      <c r="L3742" s="16">
        <v>19.542690678071761</v>
      </c>
      <c r="M3742" s="11">
        <v>-0.32555999999999996</v>
      </c>
      <c r="N3742" s="17">
        <v>-1.3685</v>
      </c>
    </row>
    <row r="3743" spans="1:14" x14ac:dyDescent="0.3">
      <c r="A3743" t="s">
        <v>119</v>
      </c>
      <c r="B3743" t="s">
        <v>120</v>
      </c>
      <c r="C3743" t="s">
        <v>180</v>
      </c>
      <c r="D3743" t="s">
        <v>182</v>
      </c>
      <c r="E3743" t="s">
        <v>246</v>
      </c>
      <c r="F3743">
        <v>3</v>
      </c>
      <c r="G3743">
        <v>2024</v>
      </c>
      <c r="H3743" s="15">
        <v>28</v>
      </c>
      <c r="I3743" s="12">
        <v>1.6074999999999999</v>
      </c>
      <c r="J3743" s="12">
        <v>0.97474206569237798</v>
      </c>
      <c r="K3743" s="16">
        <v>45.01</v>
      </c>
      <c r="L3743" s="16">
        <v>27.292777839386584</v>
      </c>
      <c r="M3743" s="11">
        <v>-0.4501</v>
      </c>
      <c r="N3743" s="17">
        <v>-1.9080000000000004</v>
      </c>
    </row>
    <row r="3744" spans="1:14" x14ac:dyDescent="0.3">
      <c r="A3744" t="s">
        <v>119</v>
      </c>
      <c r="B3744" t="s">
        <v>120</v>
      </c>
      <c r="C3744" t="s">
        <v>180</v>
      </c>
      <c r="D3744" t="s">
        <v>182</v>
      </c>
      <c r="E3744" t="s">
        <v>237</v>
      </c>
      <c r="F3744">
        <v>4</v>
      </c>
      <c r="G3744">
        <v>2024</v>
      </c>
      <c r="H3744" s="15">
        <v>33</v>
      </c>
      <c r="I3744" s="12">
        <v>1.6175999999999999</v>
      </c>
      <c r="J3744" s="12">
        <v>0.96189304396383546</v>
      </c>
      <c r="K3744" s="16">
        <v>53.380800000000001</v>
      </c>
      <c r="L3744" s="16">
        <v>31.742470450806572</v>
      </c>
      <c r="M3744" s="11">
        <v>-0.53380800000000006</v>
      </c>
      <c r="N3744" s="17">
        <v>-2.2400000000000002</v>
      </c>
    </row>
    <row r="3745" spans="1:14" x14ac:dyDescent="0.3">
      <c r="A3745" t="s">
        <v>119</v>
      </c>
      <c r="B3745" t="s">
        <v>120</v>
      </c>
      <c r="C3745" t="s">
        <v>180</v>
      </c>
      <c r="D3745" t="s">
        <v>182</v>
      </c>
      <c r="E3745" t="s">
        <v>245</v>
      </c>
      <c r="F3745">
        <v>5</v>
      </c>
      <c r="G3745">
        <v>2024</v>
      </c>
      <c r="H3745" s="15">
        <v>36</v>
      </c>
      <c r="I3745" s="12">
        <v>1.6378999999999999</v>
      </c>
      <c r="J3745" s="12">
        <v>0.95948468576190515</v>
      </c>
      <c r="K3745" s="16">
        <v>58.964399999999998</v>
      </c>
      <c r="L3745" s="16">
        <v>34.541448687428584</v>
      </c>
      <c r="M3745" s="11">
        <v>-0.58964399999999995</v>
      </c>
      <c r="N3745" s="17">
        <v>-2.5110000000000006</v>
      </c>
    </row>
    <row r="3746" spans="1:14" x14ac:dyDescent="0.3">
      <c r="A3746" t="s">
        <v>119</v>
      </c>
      <c r="B3746" t="s">
        <v>120</v>
      </c>
      <c r="C3746" t="s">
        <v>180</v>
      </c>
      <c r="D3746" t="s">
        <v>182</v>
      </c>
      <c r="E3746" t="s">
        <v>238</v>
      </c>
      <c r="F3746">
        <v>7</v>
      </c>
      <c r="G3746">
        <v>2024</v>
      </c>
      <c r="H3746" s="15">
        <v>39</v>
      </c>
      <c r="I3746" s="12">
        <v>1.6378999999999999</v>
      </c>
      <c r="J3746" s="12">
        <v>0.91990716205840328</v>
      </c>
      <c r="K3746" s="16">
        <v>63.878099999999996</v>
      </c>
      <c r="L3746" s="16">
        <v>35.876379320277728</v>
      </c>
      <c r="M3746" s="11">
        <v>-0.63878099999999993</v>
      </c>
      <c r="N3746" s="17">
        <v>-2.673</v>
      </c>
    </row>
    <row r="3747" spans="1:14" x14ac:dyDescent="0.3">
      <c r="A3747" t="s">
        <v>119</v>
      </c>
      <c r="B3747" t="s">
        <v>120</v>
      </c>
      <c r="C3747" t="s">
        <v>180</v>
      </c>
      <c r="D3747" t="s">
        <v>182</v>
      </c>
      <c r="E3747" t="s">
        <v>244</v>
      </c>
      <c r="F3747">
        <v>1</v>
      </c>
      <c r="G3747">
        <v>2024</v>
      </c>
      <c r="H3747" s="15">
        <v>42</v>
      </c>
      <c r="I3747" s="12">
        <v>1.6580999999999999</v>
      </c>
      <c r="J3747" s="12">
        <v>0.96509454897043845</v>
      </c>
      <c r="K3747" s="16">
        <v>69.640199999999993</v>
      </c>
      <c r="L3747" s="16">
        <v>40.533971056758418</v>
      </c>
      <c r="M3747" s="11">
        <v>-0.69640199999999997</v>
      </c>
      <c r="N3747" s="17">
        <v>-2.952</v>
      </c>
    </row>
    <row r="3748" spans="1:14" x14ac:dyDescent="0.3">
      <c r="A3748" t="s">
        <v>119</v>
      </c>
      <c r="B3748" t="s">
        <v>120</v>
      </c>
      <c r="C3748" t="s">
        <v>180</v>
      </c>
      <c r="D3748" t="s">
        <v>182</v>
      </c>
      <c r="E3748" t="s">
        <v>235</v>
      </c>
      <c r="F3748">
        <v>9</v>
      </c>
      <c r="G3748">
        <v>2024</v>
      </c>
      <c r="H3748" s="15">
        <v>48</v>
      </c>
      <c r="I3748" s="12">
        <v>1.6277999999999999</v>
      </c>
      <c r="J3748" s="12">
        <v>0.90370412964050939</v>
      </c>
      <c r="K3748" s="16">
        <v>78.134399999999999</v>
      </c>
      <c r="L3748" s="16">
        <v>43.377798222744453</v>
      </c>
      <c r="M3748" s="11">
        <v>-0.78134400000000004</v>
      </c>
      <c r="N3748" s="17">
        <v>-3.3005000000000004</v>
      </c>
    </row>
    <row r="3749" spans="1:14" x14ac:dyDescent="0.3">
      <c r="A3749" t="s">
        <v>119</v>
      </c>
      <c r="B3749" t="s">
        <v>120</v>
      </c>
      <c r="C3749" t="s">
        <v>180</v>
      </c>
      <c r="D3749" t="s">
        <v>182</v>
      </c>
      <c r="E3749" t="s">
        <v>240</v>
      </c>
      <c r="F3749">
        <v>6</v>
      </c>
      <c r="G3749">
        <v>2024</v>
      </c>
      <c r="H3749" s="15">
        <v>48</v>
      </c>
      <c r="I3749" s="12">
        <v>1.7895000000000001</v>
      </c>
      <c r="J3749" s="12">
        <v>0.97834291593370726</v>
      </c>
      <c r="K3749" s="16">
        <v>85.896000000000001</v>
      </c>
      <c r="L3749" s="16">
        <v>46.96045996481795</v>
      </c>
      <c r="M3749" s="11">
        <v>-0.85896000000000006</v>
      </c>
      <c r="N3749" s="17">
        <v>-3.6285000000000007</v>
      </c>
    </row>
    <row r="3750" spans="1:14" x14ac:dyDescent="0.3">
      <c r="A3750" t="s">
        <v>119</v>
      </c>
      <c r="B3750" t="s">
        <v>120</v>
      </c>
      <c r="C3750" t="s">
        <v>180</v>
      </c>
      <c r="D3750" t="s">
        <v>182</v>
      </c>
      <c r="E3750" t="s">
        <v>242</v>
      </c>
      <c r="F3750">
        <v>11</v>
      </c>
      <c r="G3750">
        <v>2024</v>
      </c>
      <c r="H3750" s="15">
        <v>64</v>
      </c>
      <c r="I3750" s="12">
        <v>1.7288999999999999</v>
      </c>
      <c r="J3750" s="12">
        <v>0.96266373863081445</v>
      </c>
      <c r="K3750" s="16">
        <v>110.64959999999999</v>
      </c>
      <c r="L3750" s="16">
        <v>61.610479272372125</v>
      </c>
      <c r="M3750" s="11">
        <v>-1.1064959999999999</v>
      </c>
      <c r="N3750" s="17">
        <v>-4.617</v>
      </c>
    </row>
    <row r="3751" spans="1:14" x14ac:dyDescent="0.3">
      <c r="A3751" t="s">
        <v>119</v>
      </c>
      <c r="B3751" t="s">
        <v>120</v>
      </c>
      <c r="C3751" t="s">
        <v>180</v>
      </c>
      <c r="D3751" t="s">
        <v>182</v>
      </c>
      <c r="E3751" t="s">
        <v>236</v>
      </c>
      <c r="F3751">
        <v>10</v>
      </c>
      <c r="G3751">
        <v>2024</v>
      </c>
      <c r="H3751" s="15">
        <v>66</v>
      </c>
      <c r="I3751" s="12">
        <v>1.7592000000000001</v>
      </c>
      <c r="J3751" s="12">
        <v>0.9282385891610011</v>
      </c>
      <c r="K3751" s="16">
        <v>116.10720000000001</v>
      </c>
      <c r="L3751" s="16">
        <v>61.263746884626073</v>
      </c>
      <c r="M3751" s="11">
        <v>-1.1610720000000001</v>
      </c>
      <c r="N3751" s="17">
        <v>-4.8719999999999999</v>
      </c>
    </row>
    <row r="3752" spans="1:14" x14ac:dyDescent="0.3">
      <c r="A3752" t="s">
        <v>119</v>
      </c>
      <c r="B3752" t="s">
        <v>120</v>
      </c>
      <c r="C3752" t="s">
        <v>180</v>
      </c>
      <c r="D3752" t="s">
        <v>182</v>
      </c>
      <c r="E3752" t="s">
        <v>239</v>
      </c>
      <c r="F3752">
        <v>2</v>
      </c>
      <c r="G3752">
        <v>2024</v>
      </c>
      <c r="H3752" s="15">
        <v>80</v>
      </c>
      <c r="I3752" s="12">
        <v>1.7389999999999999</v>
      </c>
      <c r="J3752" s="12">
        <v>0.94798510221212939</v>
      </c>
      <c r="K3752" s="16">
        <v>139.12</v>
      </c>
      <c r="L3752" s="16">
        <v>75.838808176970346</v>
      </c>
      <c r="M3752" s="11">
        <v>-1.3912</v>
      </c>
      <c r="N3752" s="17">
        <v>-5.8479999999999999</v>
      </c>
    </row>
    <row r="3753" spans="1:14" x14ac:dyDescent="0.3">
      <c r="A3753" t="s">
        <v>121</v>
      </c>
      <c r="B3753" t="s">
        <v>122</v>
      </c>
      <c r="C3753" t="s">
        <v>177</v>
      </c>
      <c r="D3753" t="s">
        <v>182</v>
      </c>
      <c r="E3753" t="s">
        <v>237</v>
      </c>
      <c r="F3753">
        <v>4</v>
      </c>
      <c r="G3753">
        <v>2024</v>
      </c>
      <c r="H3753" s="15">
        <v>274</v>
      </c>
      <c r="I3753" s="12">
        <v>1.5872999999999999</v>
      </c>
      <c r="J3753" s="12">
        <v>1.0221546931470209</v>
      </c>
      <c r="K3753" s="16">
        <v>434.92019999999997</v>
      </c>
      <c r="L3753" s="16">
        <v>280.07038592228372</v>
      </c>
      <c r="M3753" s="11">
        <v>-4.349202</v>
      </c>
      <c r="N3753" s="17">
        <v>-18.761500000000002</v>
      </c>
    </row>
    <row r="3754" spans="1:14" x14ac:dyDescent="0.3">
      <c r="A3754" t="s">
        <v>121</v>
      </c>
      <c r="B3754" t="s">
        <v>122</v>
      </c>
      <c r="C3754" t="s">
        <v>177</v>
      </c>
      <c r="D3754" t="s">
        <v>182</v>
      </c>
      <c r="E3754" t="s">
        <v>241</v>
      </c>
      <c r="F3754">
        <v>8</v>
      </c>
      <c r="G3754">
        <v>2024</v>
      </c>
      <c r="H3754" s="15">
        <v>268</v>
      </c>
      <c r="I3754" s="12">
        <v>1.6479999999999999</v>
      </c>
      <c r="J3754" s="12">
        <v>1.0666192892105255</v>
      </c>
      <c r="K3754" s="16">
        <v>441.66399999999999</v>
      </c>
      <c r="L3754" s="16">
        <v>285.85396950842085</v>
      </c>
      <c r="M3754" s="11">
        <v>-4.4166400000000001</v>
      </c>
      <c r="N3754" s="17">
        <v>-19.070999999999998</v>
      </c>
    </row>
    <row r="3755" spans="1:14" x14ac:dyDescent="0.3">
      <c r="A3755" t="s">
        <v>121</v>
      </c>
      <c r="B3755" t="s">
        <v>122</v>
      </c>
      <c r="C3755" t="s">
        <v>177</v>
      </c>
      <c r="D3755" t="s">
        <v>182</v>
      </c>
      <c r="E3755" t="s">
        <v>245</v>
      </c>
      <c r="F3755">
        <v>5</v>
      </c>
      <c r="G3755">
        <v>2024</v>
      </c>
      <c r="H3755" s="15">
        <v>302</v>
      </c>
      <c r="I3755" s="12">
        <v>1.5973999999999999</v>
      </c>
      <c r="J3755" s="12">
        <v>0.98609458466877364</v>
      </c>
      <c r="K3755" s="16">
        <v>482.41479999999996</v>
      </c>
      <c r="L3755" s="16">
        <v>297.80056456996965</v>
      </c>
      <c r="M3755" s="11">
        <v>-4.8241480000000001</v>
      </c>
      <c r="N3755" s="17">
        <v>-20.856000000000002</v>
      </c>
    </row>
    <row r="3756" spans="1:14" x14ac:dyDescent="0.3">
      <c r="A3756" t="s">
        <v>121</v>
      </c>
      <c r="B3756" t="s">
        <v>122</v>
      </c>
      <c r="C3756" t="s">
        <v>177</v>
      </c>
      <c r="D3756" t="s">
        <v>182</v>
      </c>
      <c r="E3756" t="s">
        <v>243</v>
      </c>
      <c r="F3756">
        <v>12</v>
      </c>
      <c r="G3756">
        <v>2024</v>
      </c>
      <c r="H3756" s="15">
        <v>331</v>
      </c>
      <c r="I3756" s="12">
        <v>1.6479999999999999</v>
      </c>
      <c r="J3756" s="12">
        <v>0.96182361914947034</v>
      </c>
      <c r="K3756" s="16">
        <v>545.48799999999994</v>
      </c>
      <c r="L3756" s="16">
        <v>318.3636179384747</v>
      </c>
      <c r="M3756" s="11">
        <v>-5.4548799999999993</v>
      </c>
      <c r="N3756" s="17">
        <v>-23.5535</v>
      </c>
    </row>
    <row r="3757" spans="1:14" x14ac:dyDescent="0.3">
      <c r="A3757" t="s">
        <v>121</v>
      </c>
      <c r="B3757" t="s">
        <v>122</v>
      </c>
      <c r="C3757" t="s">
        <v>177</v>
      </c>
      <c r="D3757" t="s">
        <v>182</v>
      </c>
      <c r="E3757" t="s">
        <v>244</v>
      </c>
      <c r="F3757">
        <v>1</v>
      </c>
      <c r="G3757">
        <v>2024</v>
      </c>
      <c r="H3757" s="15">
        <v>315</v>
      </c>
      <c r="I3757" s="12">
        <v>1.7693000000000001</v>
      </c>
      <c r="J3757" s="12">
        <v>1.0542098101844388</v>
      </c>
      <c r="K3757" s="16">
        <v>557.32950000000005</v>
      </c>
      <c r="L3757" s="16">
        <v>332.07609020809821</v>
      </c>
      <c r="M3757" s="11">
        <v>-5.5732950000000008</v>
      </c>
      <c r="N3757" s="17">
        <v>-24.0625</v>
      </c>
    </row>
    <row r="3758" spans="1:14" x14ac:dyDescent="0.3">
      <c r="A3758" t="s">
        <v>121</v>
      </c>
      <c r="B3758" t="s">
        <v>122</v>
      </c>
      <c r="C3758" t="s">
        <v>177</v>
      </c>
      <c r="D3758" t="s">
        <v>182</v>
      </c>
      <c r="E3758" t="s">
        <v>236</v>
      </c>
      <c r="F3758">
        <v>10</v>
      </c>
      <c r="G3758">
        <v>2024</v>
      </c>
      <c r="H3758" s="15">
        <v>339</v>
      </c>
      <c r="I3758" s="12">
        <v>1.6580999999999999</v>
      </c>
      <c r="J3758" s="12">
        <v>1.034515584376388</v>
      </c>
      <c r="K3758" s="16">
        <v>562.09589999999992</v>
      </c>
      <c r="L3758" s="16">
        <v>350.70078310359554</v>
      </c>
      <c r="M3758" s="11">
        <v>-5.6209589999999992</v>
      </c>
      <c r="N3758" s="17">
        <v>-24.272000000000002</v>
      </c>
    </row>
    <row r="3759" spans="1:14" x14ac:dyDescent="0.3">
      <c r="A3759" t="s">
        <v>121</v>
      </c>
      <c r="B3759" t="s">
        <v>122</v>
      </c>
      <c r="C3759" t="s">
        <v>177</v>
      </c>
      <c r="D3759" t="s">
        <v>182</v>
      </c>
      <c r="E3759" t="s">
        <v>242</v>
      </c>
      <c r="F3759">
        <v>11</v>
      </c>
      <c r="G3759">
        <v>2024</v>
      </c>
      <c r="H3759" s="15">
        <v>432</v>
      </c>
      <c r="I3759" s="12">
        <v>1.5266999999999999</v>
      </c>
      <c r="J3759" s="12">
        <v>0.92184432165924191</v>
      </c>
      <c r="K3759" s="16">
        <v>659.53440000000001</v>
      </c>
      <c r="L3759" s="16">
        <v>398.2367469567925</v>
      </c>
      <c r="M3759" s="11">
        <v>-6.5953439999999999</v>
      </c>
      <c r="N3759" s="17">
        <v>-28.4635</v>
      </c>
    </row>
    <row r="3760" spans="1:14" x14ac:dyDescent="0.3">
      <c r="A3760" t="s">
        <v>121</v>
      </c>
      <c r="B3760" t="s">
        <v>122</v>
      </c>
      <c r="C3760" t="s">
        <v>177</v>
      </c>
      <c r="D3760" t="s">
        <v>182</v>
      </c>
      <c r="E3760" t="s">
        <v>239</v>
      </c>
      <c r="F3760">
        <v>2</v>
      </c>
      <c r="G3760">
        <v>2024</v>
      </c>
      <c r="H3760" s="15">
        <v>437</v>
      </c>
      <c r="I3760" s="12">
        <v>1.5064</v>
      </c>
      <c r="J3760" s="12">
        <v>0.91754613037683486</v>
      </c>
      <c r="K3760" s="16">
        <v>658.29679999999996</v>
      </c>
      <c r="L3760" s="16">
        <v>400.96765897467685</v>
      </c>
      <c r="M3760" s="11">
        <v>-6.5829680000000002</v>
      </c>
      <c r="N3760" s="17">
        <v>-28.459</v>
      </c>
    </row>
    <row r="3761" spans="1:14" x14ac:dyDescent="0.3">
      <c r="A3761" t="s">
        <v>121</v>
      </c>
      <c r="B3761" t="s">
        <v>122</v>
      </c>
      <c r="C3761" t="s">
        <v>177</v>
      </c>
      <c r="D3761" t="s">
        <v>182</v>
      </c>
      <c r="E3761" t="s">
        <v>240</v>
      </c>
      <c r="F3761">
        <v>6</v>
      </c>
      <c r="G3761">
        <v>2024</v>
      </c>
      <c r="H3761" s="15">
        <v>472</v>
      </c>
      <c r="I3761" s="12">
        <v>1.466</v>
      </c>
      <c r="J3761" s="12">
        <v>0.90021260429767436</v>
      </c>
      <c r="K3761" s="16">
        <v>691.952</v>
      </c>
      <c r="L3761" s="16">
        <v>424.90034922850231</v>
      </c>
      <c r="M3761" s="11">
        <v>-6.9195200000000003</v>
      </c>
      <c r="N3761" s="17">
        <v>-29.87</v>
      </c>
    </row>
    <row r="3762" spans="1:14" x14ac:dyDescent="0.3">
      <c r="A3762" t="s">
        <v>121</v>
      </c>
      <c r="B3762" t="s">
        <v>122</v>
      </c>
      <c r="C3762" t="s">
        <v>177</v>
      </c>
      <c r="D3762" t="s">
        <v>182</v>
      </c>
      <c r="E3762" t="s">
        <v>235</v>
      </c>
      <c r="F3762">
        <v>9</v>
      </c>
      <c r="G3762">
        <v>2024</v>
      </c>
      <c r="H3762" s="15">
        <v>651</v>
      </c>
      <c r="I3762" s="12">
        <v>1.5569999999999999</v>
      </c>
      <c r="J3762" s="12">
        <v>0.94310300869135333</v>
      </c>
      <c r="K3762" s="16">
        <v>1013.607</v>
      </c>
      <c r="L3762" s="16">
        <v>613.96005865807103</v>
      </c>
      <c r="M3762" s="11">
        <v>-10.13607</v>
      </c>
      <c r="N3762" s="17">
        <v>-43.813000000000002</v>
      </c>
    </row>
    <row r="3763" spans="1:14" x14ac:dyDescent="0.3">
      <c r="A3763" t="s">
        <v>121</v>
      </c>
      <c r="B3763" t="s">
        <v>122</v>
      </c>
      <c r="C3763" t="s">
        <v>177</v>
      </c>
      <c r="D3763" t="s">
        <v>182</v>
      </c>
      <c r="E3763" t="s">
        <v>246</v>
      </c>
      <c r="F3763">
        <v>3</v>
      </c>
      <c r="G3763">
        <v>2024</v>
      </c>
      <c r="H3763" s="15">
        <v>717</v>
      </c>
      <c r="I3763" s="12">
        <v>1.5165</v>
      </c>
      <c r="J3763" s="12">
        <v>0.96859267690160822</v>
      </c>
      <c r="K3763" s="16">
        <v>1087.3305</v>
      </c>
      <c r="L3763" s="16">
        <v>694.48094933845312</v>
      </c>
      <c r="M3763" s="11">
        <v>-10.873305</v>
      </c>
      <c r="N3763" s="17">
        <v>-46.95</v>
      </c>
    </row>
    <row r="3764" spans="1:14" x14ac:dyDescent="0.3">
      <c r="A3764" t="s">
        <v>121</v>
      </c>
      <c r="B3764" t="s">
        <v>122</v>
      </c>
      <c r="C3764" t="s">
        <v>177</v>
      </c>
      <c r="D3764" t="s">
        <v>182</v>
      </c>
      <c r="E3764" t="s">
        <v>238</v>
      </c>
      <c r="F3764">
        <v>7</v>
      </c>
      <c r="G3764">
        <v>2024</v>
      </c>
      <c r="H3764" s="15">
        <v>730</v>
      </c>
      <c r="I3764" s="12">
        <v>1.5367999999999999</v>
      </c>
      <c r="J3764" s="12">
        <v>0.92357798992290308</v>
      </c>
      <c r="K3764" s="16">
        <v>1121.864</v>
      </c>
      <c r="L3764" s="16">
        <v>674.21193264371925</v>
      </c>
      <c r="M3764" s="11">
        <v>-11.218640000000001</v>
      </c>
      <c r="N3764" s="17">
        <v>-48.488</v>
      </c>
    </row>
    <row r="3765" spans="1:14" x14ac:dyDescent="0.3">
      <c r="A3765" t="s">
        <v>123</v>
      </c>
      <c r="B3765" t="s">
        <v>124</v>
      </c>
      <c r="C3765" t="s">
        <v>177</v>
      </c>
      <c r="D3765" t="s">
        <v>182</v>
      </c>
      <c r="E3765" t="s">
        <v>246</v>
      </c>
      <c r="F3765">
        <v>3</v>
      </c>
      <c r="G3765">
        <v>2024</v>
      </c>
      <c r="H3765" s="15">
        <v>179</v>
      </c>
      <c r="I3765" s="12">
        <v>1.7186999999999999</v>
      </c>
      <c r="J3765" s="12">
        <v>0.942284899045573</v>
      </c>
      <c r="K3765" s="16">
        <v>307.64729999999997</v>
      </c>
      <c r="L3765" s="16">
        <v>168.66899692915757</v>
      </c>
      <c r="M3765" s="11">
        <v>-3.076473</v>
      </c>
      <c r="N3765" s="17">
        <v>-13.26</v>
      </c>
    </row>
    <row r="3766" spans="1:14" x14ac:dyDescent="0.3">
      <c r="A3766" t="s">
        <v>123</v>
      </c>
      <c r="B3766" t="s">
        <v>124</v>
      </c>
      <c r="C3766" t="s">
        <v>177</v>
      </c>
      <c r="D3766" t="s">
        <v>182</v>
      </c>
      <c r="E3766" t="s">
        <v>240</v>
      </c>
      <c r="F3766">
        <v>6</v>
      </c>
      <c r="G3766">
        <v>2024</v>
      </c>
      <c r="H3766" s="15">
        <v>179</v>
      </c>
      <c r="I3766" s="12">
        <v>1.7389999999999999</v>
      </c>
      <c r="J3766" s="12">
        <v>0.9738568080354425</v>
      </c>
      <c r="K3766" s="16">
        <v>311.28100000000001</v>
      </c>
      <c r="L3766" s="16">
        <v>174.32036863834421</v>
      </c>
      <c r="M3766" s="11">
        <v>-3.1128100000000001</v>
      </c>
      <c r="N3766" s="17">
        <v>-13.416</v>
      </c>
    </row>
    <row r="3767" spans="1:14" x14ac:dyDescent="0.3">
      <c r="A3767" t="s">
        <v>123</v>
      </c>
      <c r="B3767" t="s">
        <v>124</v>
      </c>
      <c r="C3767" t="s">
        <v>177</v>
      </c>
      <c r="D3767" t="s">
        <v>182</v>
      </c>
      <c r="E3767" t="s">
        <v>238</v>
      </c>
      <c r="F3767">
        <v>7</v>
      </c>
      <c r="G3767">
        <v>2024</v>
      </c>
      <c r="H3767" s="15">
        <v>192</v>
      </c>
      <c r="I3767" s="12">
        <v>1.7288999999999999</v>
      </c>
      <c r="J3767" s="12">
        <v>0.92398459779403075</v>
      </c>
      <c r="K3767" s="16">
        <v>331.94880000000001</v>
      </c>
      <c r="L3767" s="16">
        <v>177.40504277645391</v>
      </c>
      <c r="M3767" s="11">
        <v>-3.3194880000000002</v>
      </c>
      <c r="N3767" s="17">
        <v>-14.363999999999999</v>
      </c>
    </row>
    <row r="3768" spans="1:14" x14ac:dyDescent="0.3">
      <c r="A3768" t="s">
        <v>123</v>
      </c>
      <c r="B3768" t="s">
        <v>124</v>
      </c>
      <c r="C3768" t="s">
        <v>177</v>
      </c>
      <c r="D3768" t="s">
        <v>182</v>
      </c>
      <c r="E3768" t="s">
        <v>235</v>
      </c>
      <c r="F3768">
        <v>9</v>
      </c>
      <c r="G3768">
        <v>2024</v>
      </c>
      <c r="H3768" s="15">
        <v>200</v>
      </c>
      <c r="I3768" s="12">
        <v>1.6782999999999999</v>
      </c>
      <c r="J3768" s="12">
        <v>0.88450584324492909</v>
      </c>
      <c r="K3768" s="16">
        <v>335.65999999999997</v>
      </c>
      <c r="L3768" s="16">
        <v>176.90116864898582</v>
      </c>
      <c r="M3768" s="11">
        <v>-3.3565999999999998</v>
      </c>
      <c r="N3768" s="17">
        <v>-14.525</v>
      </c>
    </row>
    <row r="3769" spans="1:14" x14ac:dyDescent="0.3">
      <c r="A3769" t="s">
        <v>123</v>
      </c>
      <c r="B3769" t="s">
        <v>124</v>
      </c>
      <c r="C3769" t="s">
        <v>177</v>
      </c>
      <c r="D3769" t="s">
        <v>182</v>
      </c>
      <c r="E3769" t="s">
        <v>237</v>
      </c>
      <c r="F3769">
        <v>4</v>
      </c>
      <c r="G3769">
        <v>2024</v>
      </c>
      <c r="H3769" s="15">
        <v>195</v>
      </c>
      <c r="I3769" s="12">
        <v>1.7389999999999999</v>
      </c>
      <c r="J3769" s="12">
        <v>0.91166573858203548</v>
      </c>
      <c r="K3769" s="16">
        <v>339.10499999999996</v>
      </c>
      <c r="L3769" s="16">
        <v>177.77481902349692</v>
      </c>
      <c r="M3769" s="11">
        <v>-3.3910499999999999</v>
      </c>
      <c r="N3769" s="17">
        <v>-14.62</v>
      </c>
    </row>
    <row r="3770" spans="1:14" x14ac:dyDescent="0.3">
      <c r="A3770" t="s">
        <v>123</v>
      </c>
      <c r="B3770" t="s">
        <v>124</v>
      </c>
      <c r="C3770" t="s">
        <v>177</v>
      </c>
      <c r="D3770" t="s">
        <v>182</v>
      </c>
      <c r="E3770" t="s">
        <v>236</v>
      </c>
      <c r="F3770">
        <v>10</v>
      </c>
      <c r="G3770">
        <v>2024</v>
      </c>
      <c r="H3770" s="15">
        <v>196</v>
      </c>
      <c r="I3770" s="12">
        <v>1.7288999999999999</v>
      </c>
      <c r="J3770" s="12">
        <v>0.8942153601836329</v>
      </c>
      <c r="K3770" s="16">
        <v>338.86439999999999</v>
      </c>
      <c r="L3770" s="16">
        <v>175.26621059599205</v>
      </c>
      <c r="M3770" s="11">
        <v>-3.3886439999999998</v>
      </c>
      <c r="N3770" s="17">
        <v>-14.6205</v>
      </c>
    </row>
    <row r="3771" spans="1:14" x14ac:dyDescent="0.3">
      <c r="A3771" t="s">
        <v>123</v>
      </c>
      <c r="B3771" t="s">
        <v>124</v>
      </c>
      <c r="C3771" t="s">
        <v>177</v>
      </c>
      <c r="D3771" t="s">
        <v>182</v>
      </c>
      <c r="E3771" t="s">
        <v>239</v>
      </c>
      <c r="F3771">
        <v>2</v>
      </c>
      <c r="G3771">
        <v>2024</v>
      </c>
      <c r="H3771" s="15">
        <v>198</v>
      </c>
      <c r="I3771" s="12">
        <v>1.7288999999999999</v>
      </c>
      <c r="J3771" s="12">
        <v>0.93884512501381356</v>
      </c>
      <c r="K3771" s="16">
        <v>342.32219999999995</v>
      </c>
      <c r="L3771" s="16">
        <v>185.89133475273508</v>
      </c>
      <c r="M3771" s="11">
        <v>-3.4232219999999995</v>
      </c>
      <c r="N3771" s="17">
        <v>-14.791499999999999</v>
      </c>
    </row>
    <row r="3772" spans="1:14" x14ac:dyDescent="0.3">
      <c r="A3772" t="s">
        <v>123</v>
      </c>
      <c r="B3772" t="s">
        <v>124</v>
      </c>
      <c r="C3772" t="s">
        <v>177</v>
      </c>
      <c r="D3772" t="s">
        <v>182</v>
      </c>
      <c r="E3772" t="s">
        <v>243</v>
      </c>
      <c r="F3772">
        <v>12</v>
      </c>
      <c r="G3772">
        <v>2024</v>
      </c>
      <c r="H3772" s="15">
        <v>205</v>
      </c>
      <c r="I3772" s="12">
        <v>1.7186999999999999</v>
      </c>
      <c r="J3772" s="12">
        <v>0.91788635407488994</v>
      </c>
      <c r="K3772" s="16">
        <v>352.33349999999996</v>
      </c>
      <c r="L3772" s="16">
        <v>188.16670258535243</v>
      </c>
      <c r="M3772" s="11">
        <v>-3.5233349999999994</v>
      </c>
      <c r="N3772" s="17">
        <v>-15.215000000000002</v>
      </c>
    </row>
    <row r="3773" spans="1:14" x14ac:dyDescent="0.3">
      <c r="A3773" t="s">
        <v>123</v>
      </c>
      <c r="B3773" t="s">
        <v>124</v>
      </c>
      <c r="C3773" t="s">
        <v>177</v>
      </c>
      <c r="D3773" t="s">
        <v>182</v>
      </c>
      <c r="E3773" t="s">
        <v>245</v>
      </c>
      <c r="F3773">
        <v>5</v>
      </c>
      <c r="G3773">
        <v>2024</v>
      </c>
      <c r="H3773" s="15">
        <v>200</v>
      </c>
      <c r="I3773" s="12">
        <v>1.7592000000000001</v>
      </c>
      <c r="J3773" s="12">
        <v>0.93063762787106508</v>
      </c>
      <c r="K3773" s="16">
        <v>351.84000000000003</v>
      </c>
      <c r="L3773" s="16">
        <v>186.12752557421302</v>
      </c>
      <c r="M3773" s="11">
        <v>-3.5184000000000002</v>
      </c>
      <c r="N3773" s="17">
        <v>-15.225000000000001</v>
      </c>
    </row>
    <row r="3774" spans="1:14" x14ac:dyDescent="0.3">
      <c r="A3774" t="s">
        <v>123</v>
      </c>
      <c r="B3774" t="s">
        <v>124</v>
      </c>
      <c r="C3774" t="s">
        <v>177</v>
      </c>
      <c r="D3774" t="s">
        <v>182</v>
      </c>
      <c r="E3774" t="s">
        <v>242</v>
      </c>
      <c r="F3774">
        <v>11</v>
      </c>
      <c r="G3774">
        <v>2024</v>
      </c>
      <c r="H3774" s="15">
        <v>207</v>
      </c>
      <c r="I3774" s="12">
        <v>1.7895000000000001</v>
      </c>
      <c r="J3774" s="12">
        <v>0.95615532165749961</v>
      </c>
      <c r="K3774" s="16">
        <v>370.42650000000003</v>
      </c>
      <c r="L3774" s="16">
        <v>197.92415158310243</v>
      </c>
      <c r="M3774" s="11">
        <v>-3.7042650000000004</v>
      </c>
      <c r="N3774" s="17">
        <v>-16.0185</v>
      </c>
    </row>
    <row r="3775" spans="1:14" x14ac:dyDescent="0.3">
      <c r="A3775" t="s">
        <v>125</v>
      </c>
      <c r="B3775" t="s">
        <v>126</v>
      </c>
      <c r="C3775" t="s">
        <v>1</v>
      </c>
      <c r="D3775" t="s">
        <v>182</v>
      </c>
      <c r="E3775" t="s">
        <v>244</v>
      </c>
      <c r="F3775">
        <v>1</v>
      </c>
      <c r="G3775">
        <v>2024</v>
      </c>
      <c r="H3775" s="15">
        <v>8</v>
      </c>
      <c r="I3775" s="12">
        <v>1.5771999999999999</v>
      </c>
      <c r="J3775" s="12">
        <v>0.94468013023867015</v>
      </c>
      <c r="K3775" s="16">
        <v>12.617599999999999</v>
      </c>
      <c r="L3775" s="16">
        <v>7.5574410419093612</v>
      </c>
      <c r="M3775" s="11">
        <v>-0.12617600000000001</v>
      </c>
      <c r="N3775" s="17">
        <v>-0.54600000000000004</v>
      </c>
    </row>
    <row r="3776" spans="1:14" x14ac:dyDescent="0.3">
      <c r="A3776" t="s">
        <v>125</v>
      </c>
      <c r="B3776" t="s">
        <v>126</v>
      </c>
      <c r="C3776" t="s">
        <v>1</v>
      </c>
      <c r="D3776" t="s">
        <v>182</v>
      </c>
      <c r="E3776" t="s">
        <v>242</v>
      </c>
      <c r="F3776">
        <v>11</v>
      </c>
      <c r="G3776">
        <v>2024</v>
      </c>
      <c r="H3776" s="15">
        <v>8</v>
      </c>
      <c r="I3776" s="12">
        <v>1.5771999999999999</v>
      </c>
      <c r="J3776" s="12">
        <v>0.88307201002026525</v>
      </c>
      <c r="K3776" s="16">
        <v>12.617599999999999</v>
      </c>
      <c r="L3776" s="16">
        <v>7.064576080162122</v>
      </c>
      <c r="M3776" s="11">
        <v>-0.12617600000000001</v>
      </c>
      <c r="N3776" s="17">
        <v>-0.54600000000000004</v>
      </c>
    </row>
    <row r="3777" spans="1:14" x14ac:dyDescent="0.3">
      <c r="A3777" t="s">
        <v>125</v>
      </c>
      <c r="B3777" t="s">
        <v>126</v>
      </c>
      <c r="C3777" t="s">
        <v>1</v>
      </c>
      <c r="D3777" t="s">
        <v>182</v>
      </c>
      <c r="E3777" t="s">
        <v>239</v>
      </c>
      <c r="F3777">
        <v>2</v>
      </c>
      <c r="G3777">
        <v>2024</v>
      </c>
      <c r="H3777" s="15">
        <v>10</v>
      </c>
      <c r="I3777" s="12">
        <v>1.5771999999999999</v>
      </c>
      <c r="J3777" s="12">
        <v>0.92630486069235318</v>
      </c>
      <c r="K3777" s="16">
        <v>15.771999999999998</v>
      </c>
      <c r="L3777" s="16">
        <v>9.2630486069235314</v>
      </c>
      <c r="M3777" s="11">
        <v>-0.15772</v>
      </c>
      <c r="N3777" s="17">
        <v>-0.70200000000000007</v>
      </c>
    </row>
    <row r="3778" spans="1:14" x14ac:dyDescent="0.3">
      <c r="A3778" t="s">
        <v>125</v>
      </c>
      <c r="B3778" t="s">
        <v>126</v>
      </c>
      <c r="C3778" t="s">
        <v>1</v>
      </c>
      <c r="D3778" t="s">
        <v>182</v>
      </c>
      <c r="E3778" t="s">
        <v>237</v>
      </c>
      <c r="F3778">
        <v>4</v>
      </c>
      <c r="G3778">
        <v>2024</v>
      </c>
      <c r="H3778" s="15">
        <v>10</v>
      </c>
      <c r="I3778" s="12">
        <v>1.5771999999999999</v>
      </c>
      <c r="J3778" s="12">
        <v>0.93700589166193982</v>
      </c>
      <c r="K3778" s="16">
        <v>15.771999999999998</v>
      </c>
      <c r="L3778" s="16">
        <v>9.3700589166193975</v>
      </c>
      <c r="M3778" s="11">
        <v>-0.15772</v>
      </c>
      <c r="N3778" s="17">
        <v>-0.70200000000000007</v>
      </c>
    </row>
    <row r="3779" spans="1:14" x14ac:dyDescent="0.3">
      <c r="A3779" t="s">
        <v>125</v>
      </c>
      <c r="B3779" t="s">
        <v>126</v>
      </c>
      <c r="C3779" t="s">
        <v>1</v>
      </c>
      <c r="D3779" t="s">
        <v>182</v>
      </c>
      <c r="E3779" t="s">
        <v>240</v>
      </c>
      <c r="F3779">
        <v>6</v>
      </c>
      <c r="G3779">
        <v>2024</v>
      </c>
      <c r="H3779" s="15">
        <v>10</v>
      </c>
      <c r="I3779" s="12">
        <v>1.5771999999999999</v>
      </c>
      <c r="J3779" s="12">
        <v>0.93851385832262357</v>
      </c>
      <c r="K3779" s="16">
        <v>15.771999999999998</v>
      </c>
      <c r="L3779" s="16">
        <v>9.3851385832262366</v>
      </c>
      <c r="M3779" s="11">
        <v>-0.15772</v>
      </c>
      <c r="N3779" s="17">
        <v>-0.70200000000000007</v>
      </c>
    </row>
    <row r="3780" spans="1:14" x14ac:dyDescent="0.3">
      <c r="A3780" t="s">
        <v>125</v>
      </c>
      <c r="B3780" t="s">
        <v>126</v>
      </c>
      <c r="C3780" t="s">
        <v>1</v>
      </c>
      <c r="D3780" t="s">
        <v>182</v>
      </c>
      <c r="E3780" t="s">
        <v>238</v>
      </c>
      <c r="F3780">
        <v>7</v>
      </c>
      <c r="G3780">
        <v>2024</v>
      </c>
      <c r="H3780" s="15">
        <v>10</v>
      </c>
      <c r="I3780" s="12">
        <v>1.5771999999999999</v>
      </c>
      <c r="J3780" s="12">
        <v>0.87718619197122294</v>
      </c>
      <c r="K3780" s="16">
        <v>15.771999999999998</v>
      </c>
      <c r="L3780" s="16">
        <v>8.7718619197122294</v>
      </c>
      <c r="M3780" s="11">
        <v>-0.15772</v>
      </c>
      <c r="N3780" s="17">
        <v>-0.70200000000000007</v>
      </c>
    </row>
    <row r="3781" spans="1:14" x14ac:dyDescent="0.3">
      <c r="A3781" t="s">
        <v>125</v>
      </c>
      <c r="B3781" t="s">
        <v>126</v>
      </c>
      <c r="C3781" t="s">
        <v>1</v>
      </c>
      <c r="D3781" t="s">
        <v>182</v>
      </c>
      <c r="E3781" t="s">
        <v>241</v>
      </c>
      <c r="F3781">
        <v>8</v>
      </c>
      <c r="G3781">
        <v>2024</v>
      </c>
      <c r="H3781" s="15">
        <v>10</v>
      </c>
      <c r="I3781" s="12">
        <v>1.5771999999999999</v>
      </c>
      <c r="J3781" s="12">
        <v>0.85559578307818629</v>
      </c>
      <c r="K3781" s="16">
        <v>15.771999999999998</v>
      </c>
      <c r="L3781" s="16">
        <v>8.5559578307818622</v>
      </c>
      <c r="M3781" s="11">
        <v>-0.15772</v>
      </c>
      <c r="N3781" s="17">
        <v>-0.70200000000000007</v>
      </c>
    </row>
    <row r="3782" spans="1:14" x14ac:dyDescent="0.3">
      <c r="A3782" t="s">
        <v>125</v>
      </c>
      <c r="B3782" t="s">
        <v>126</v>
      </c>
      <c r="C3782" t="s">
        <v>1</v>
      </c>
      <c r="D3782" t="s">
        <v>182</v>
      </c>
      <c r="E3782" t="s">
        <v>246</v>
      </c>
      <c r="F3782">
        <v>3</v>
      </c>
      <c r="G3782">
        <v>2024</v>
      </c>
      <c r="H3782" s="15">
        <v>12</v>
      </c>
      <c r="I3782" s="12">
        <v>1.5771999999999999</v>
      </c>
      <c r="J3782" s="12">
        <v>0.92126818287009871</v>
      </c>
      <c r="K3782" s="16">
        <v>18.926400000000001</v>
      </c>
      <c r="L3782" s="16">
        <v>11.055218194441185</v>
      </c>
      <c r="M3782" s="11">
        <v>-0.18926400000000002</v>
      </c>
      <c r="N3782" s="17">
        <v>-0.78000000000000014</v>
      </c>
    </row>
    <row r="3783" spans="1:14" x14ac:dyDescent="0.3">
      <c r="A3783" t="s">
        <v>125</v>
      </c>
      <c r="B3783" t="s">
        <v>126</v>
      </c>
      <c r="C3783" t="s">
        <v>1</v>
      </c>
      <c r="D3783" t="s">
        <v>182</v>
      </c>
      <c r="E3783" t="s">
        <v>243</v>
      </c>
      <c r="F3783">
        <v>12</v>
      </c>
      <c r="G3783">
        <v>2024</v>
      </c>
      <c r="H3783" s="15">
        <v>16</v>
      </c>
      <c r="I3783" s="12">
        <v>1.5771999999999999</v>
      </c>
      <c r="J3783" s="12">
        <v>0.93836153503232034</v>
      </c>
      <c r="K3783" s="16">
        <v>25.235199999999999</v>
      </c>
      <c r="L3783" s="16">
        <v>15.013784560517125</v>
      </c>
      <c r="M3783" s="11">
        <v>-0.25235200000000002</v>
      </c>
      <c r="N3783" s="17">
        <v>-1.0920000000000001</v>
      </c>
    </row>
    <row r="3784" spans="1:14" x14ac:dyDescent="0.3">
      <c r="A3784" t="s">
        <v>125</v>
      </c>
      <c r="B3784" t="s">
        <v>126</v>
      </c>
      <c r="C3784" t="s">
        <v>1</v>
      </c>
      <c r="D3784" t="s">
        <v>182</v>
      </c>
      <c r="E3784" t="s">
        <v>245</v>
      </c>
      <c r="F3784">
        <v>5</v>
      </c>
      <c r="G3784">
        <v>2024</v>
      </c>
      <c r="H3784" s="15">
        <v>20</v>
      </c>
      <c r="I3784" s="12">
        <v>1.5771999999999999</v>
      </c>
      <c r="J3784" s="12">
        <v>0.91899583295713416</v>
      </c>
      <c r="K3784" s="16">
        <v>31.543999999999997</v>
      </c>
      <c r="L3784" s="16">
        <v>18.379916659142683</v>
      </c>
      <c r="M3784" s="11">
        <v>-0.31544</v>
      </c>
      <c r="N3784" s="17">
        <v>-1.3260000000000001</v>
      </c>
    </row>
    <row r="3785" spans="1:14" x14ac:dyDescent="0.3">
      <c r="A3785" t="s">
        <v>125</v>
      </c>
      <c r="B3785" t="s">
        <v>126</v>
      </c>
      <c r="C3785" t="s">
        <v>1</v>
      </c>
      <c r="D3785" t="s">
        <v>182</v>
      </c>
      <c r="E3785" t="s">
        <v>235</v>
      </c>
      <c r="F3785">
        <v>9</v>
      </c>
      <c r="G3785">
        <v>2024</v>
      </c>
      <c r="H3785" s="15">
        <v>20</v>
      </c>
      <c r="I3785" s="12">
        <v>1.5771999999999999</v>
      </c>
      <c r="J3785" s="12">
        <v>0.83733708377534588</v>
      </c>
      <c r="K3785" s="16">
        <v>31.543999999999997</v>
      </c>
      <c r="L3785" s="16">
        <v>16.746741675506918</v>
      </c>
      <c r="M3785" s="11">
        <v>-0.31544</v>
      </c>
      <c r="N3785" s="17">
        <v>-1.3260000000000001</v>
      </c>
    </row>
    <row r="3786" spans="1:14" x14ac:dyDescent="0.3">
      <c r="A3786" t="s">
        <v>125</v>
      </c>
      <c r="B3786" t="s">
        <v>126</v>
      </c>
      <c r="C3786" t="s">
        <v>1</v>
      </c>
      <c r="D3786" t="s">
        <v>182</v>
      </c>
      <c r="E3786" t="s">
        <v>236</v>
      </c>
      <c r="F3786">
        <v>10</v>
      </c>
      <c r="G3786">
        <v>2024</v>
      </c>
      <c r="H3786" s="15">
        <v>24</v>
      </c>
      <c r="I3786" s="12">
        <v>1.5771999999999999</v>
      </c>
      <c r="J3786" s="12">
        <v>0.87871943353485882</v>
      </c>
      <c r="K3786" s="16">
        <v>37.852800000000002</v>
      </c>
      <c r="L3786" s="16">
        <v>21.089266404836611</v>
      </c>
      <c r="M3786" s="11">
        <v>-0.37852800000000003</v>
      </c>
      <c r="N3786" s="17">
        <v>-1.6379999999999999</v>
      </c>
    </row>
    <row r="3787" spans="1:14" x14ac:dyDescent="0.3">
      <c r="A3787" t="s">
        <v>129</v>
      </c>
      <c r="B3787" t="s">
        <v>130</v>
      </c>
      <c r="C3787" t="s">
        <v>1</v>
      </c>
      <c r="D3787" t="s">
        <v>182</v>
      </c>
      <c r="E3787" t="s">
        <v>246</v>
      </c>
      <c r="F3787">
        <v>3</v>
      </c>
      <c r="G3787">
        <v>2024</v>
      </c>
      <c r="H3787" s="15">
        <v>24</v>
      </c>
      <c r="I3787" s="12">
        <v>2.4568000000000003</v>
      </c>
      <c r="J3787" s="12">
        <v>1.5164655728263039</v>
      </c>
      <c r="K3787" s="16">
        <v>58.963200000000008</v>
      </c>
      <c r="L3787" s="16">
        <v>36.395173747831294</v>
      </c>
      <c r="M3787" s="11">
        <v>-0.58963200000000004</v>
      </c>
      <c r="N3787" s="17">
        <v>-2.5515000000000003</v>
      </c>
    </row>
    <row r="3788" spans="1:14" x14ac:dyDescent="0.3">
      <c r="A3788" t="s">
        <v>129</v>
      </c>
      <c r="B3788" t="s">
        <v>130</v>
      </c>
      <c r="C3788" t="s">
        <v>1</v>
      </c>
      <c r="D3788" t="s">
        <v>182</v>
      </c>
      <c r="E3788" t="s">
        <v>238</v>
      </c>
      <c r="F3788">
        <v>7</v>
      </c>
      <c r="G3788">
        <v>2024</v>
      </c>
      <c r="H3788" s="15">
        <v>160</v>
      </c>
      <c r="I3788" s="12">
        <v>1.5266999999999999</v>
      </c>
      <c r="J3788" s="12">
        <v>0.9271777442056286</v>
      </c>
      <c r="K3788" s="16">
        <v>244.27199999999999</v>
      </c>
      <c r="L3788" s="16">
        <v>148.34843907290059</v>
      </c>
      <c r="M3788" s="11">
        <v>-2.44272</v>
      </c>
      <c r="N3788" s="17">
        <v>-10.343500000000001</v>
      </c>
    </row>
    <row r="3789" spans="1:14" x14ac:dyDescent="0.3">
      <c r="A3789" t="s">
        <v>129</v>
      </c>
      <c r="B3789" t="s">
        <v>130</v>
      </c>
      <c r="C3789" t="s">
        <v>1</v>
      </c>
      <c r="D3789" t="s">
        <v>182</v>
      </c>
      <c r="E3789" t="s">
        <v>240</v>
      </c>
      <c r="F3789">
        <v>6</v>
      </c>
      <c r="G3789">
        <v>2024</v>
      </c>
      <c r="H3789" s="15">
        <v>174</v>
      </c>
      <c r="I3789" s="12">
        <v>1.5973999999999999</v>
      </c>
      <c r="J3789" s="12">
        <v>0.90093729144019152</v>
      </c>
      <c r="K3789" s="16">
        <v>277.94759999999997</v>
      </c>
      <c r="L3789" s="16">
        <v>156.76308871059334</v>
      </c>
      <c r="M3789" s="11">
        <v>-2.7794759999999998</v>
      </c>
      <c r="N3789" s="17">
        <v>-11.771000000000001</v>
      </c>
    </row>
    <row r="3790" spans="1:14" x14ac:dyDescent="0.3">
      <c r="A3790" t="s">
        <v>129</v>
      </c>
      <c r="B3790" t="s">
        <v>130</v>
      </c>
      <c r="C3790" t="s">
        <v>1</v>
      </c>
      <c r="D3790" t="s">
        <v>182</v>
      </c>
      <c r="E3790" t="s">
        <v>241</v>
      </c>
      <c r="F3790">
        <v>8</v>
      </c>
      <c r="G3790">
        <v>2024</v>
      </c>
      <c r="H3790" s="15">
        <v>183</v>
      </c>
      <c r="I3790" s="12">
        <v>1.5670999999999999</v>
      </c>
      <c r="J3790" s="12">
        <v>0.88834920247455096</v>
      </c>
      <c r="K3790" s="16">
        <v>286.77929999999998</v>
      </c>
      <c r="L3790" s="16">
        <v>162.56790405284283</v>
      </c>
      <c r="M3790" s="11">
        <v>-2.8677929999999998</v>
      </c>
      <c r="N3790" s="17">
        <v>-12.1675</v>
      </c>
    </row>
    <row r="3791" spans="1:14" x14ac:dyDescent="0.3">
      <c r="A3791" t="s">
        <v>129</v>
      </c>
      <c r="B3791" t="s">
        <v>130</v>
      </c>
      <c r="C3791" t="s">
        <v>1</v>
      </c>
      <c r="D3791" t="s">
        <v>182</v>
      </c>
      <c r="E3791" t="s">
        <v>235</v>
      </c>
      <c r="F3791">
        <v>9</v>
      </c>
      <c r="G3791">
        <v>2024</v>
      </c>
      <c r="H3791" s="15">
        <v>206</v>
      </c>
      <c r="I3791" s="12">
        <v>1.6378999999999999</v>
      </c>
      <c r="J3791" s="12">
        <v>0.93254604176456113</v>
      </c>
      <c r="K3791" s="16">
        <v>337.4074</v>
      </c>
      <c r="L3791" s="16">
        <v>192.1044846034996</v>
      </c>
      <c r="M3791" s="11">
        <v>-3.3740740000000002</v>
      </c>
      <c r="N3791" s="17">
        <v>-14.337000000000002</v>
      </c>
    </row>
    <row r="3792" spans="1:14" x14ac:dyDescent="0.3">
      <c r="A3792" t="s">
        <v>129</v>
      </c>
      <c r="B3792" t="s">
        <v>130</v>
      </c>
      <c r="C3792" t="s">
        <v>1</v>
      </c>
      <c r="D3792" t="s">
        <v>182</v>
      </c>
      <c r="E3792" t="s">
        <v>236</v>
      </c>
      <c r="F3792">
        <v>10</v>
      </c>
      <c r="G3792">
        <v>2024</v>
      </c>
      <c r="H3792" s="15">
        <v>211</v>
      </c>
      <c r="I3792" s="12">
        <v>1.6378999999999999</v>
      </c>
      <c r="J3792" s="12">
        <v>0.91993005577583564</v>
      </c>
      <c r="K3792" s="16">
        <v>345.59690000000001</v>
      </c>
      <c r="L3792" s="16">
        <v>194.10524176870132</v>
      </c>
      <c r="M3792" s="11">
        <v>-3.4559690000000001</v>
      </c>
      <c r="N3792" s="17">
        <v>-14.661000000000001</v>
      </c>
    </row>
    <row r="3793" spans="1:14" x14ac:dyDescent="0.3">
      <c r="A3793" t="s">
        <v>129</v>
      </c>
      <c r="B3793" t="s">
        <v>130</v>
      </c>
      <c r="C3793" t="s">
        <v>1</v>
      </c>
      <c r="D3793" t="s">
        <v>182</v>
      </c>
      <c r="E3793" t="s">
        <v>243</v>
      </c>
      <c r="F3793">
        <v>12</v>
      </c>
      <c r="G3793">
        <v>2024</v>
      </c>
      <c r="H3793" s="15">
        <v>197</v>
      </c>
      <c r="I3793" s="12">
        <v>1.8906000000000001</v>
      </c>
      <c r="J3793" s="12">
        <v>1.0996273293156351</v>
      </c>
      <c r="K3793" s="16">
        <v>372.44819999999999</v>
      </c>
      <c r="L3793" s="16">
        <v>216.62658387518013</v>
      </c>
      <c r="M3793" s="11">
        <v>-3.7244820000000001</v>
      </c>
      <c r="N3793" s="17">
        <v>-15.801500000000003</v>
      </c>
    </row>
    <row r="3794" spans="1:14" x14ac:dyDescent="0.3">
      <c r="A3794" t="s">
        <v>129</v>
      </c>
      <c r="B3794" t="s">
        <v>130</v>
      </c>
      <c r="C3794" t="s">
        <v>1</v>
      </c>
      <c r="D3794" t="s">
        <v>182</v>
      </c>
      <c r="E3794" t="s">
        <v>242</v>
      </c>
      <c r="F3794">
        <v>11</v>
      </c>
      <c r="G3794">
        <v>2024</v>
      </c>
      <c r="H3794" s="15">
        <v>191</v>
      </c>
      <c r="I3794" s="12">
        <v>2.0018000000000002</v>
      </c>
      <c r="J3794" s="12">
        <v>1.1442579535606416</v>
      </c>
      <c r="K3794" s="16">
        <v>382.34380000000004</v>
      </c>
      <c r="L3794" s="16">
        <v>218.55326913008255</v>
      </c>
      <c r="M3794" s="11">
        <v>-3.8234380000000003</v>
      </c>
      <c r="N3794" s="17">
        <v>-16.236000000000001</v>
      </c>
    </row>
    <row r="3795" spans="1:14" x14ac:dyDescent="0.3">
      <c r="A3795" t="s">
        <v>129</v>
      </c>
      <c r="B3795" t="s">
        <v>130</v>
      </c>
      <c r="C3795" t="s">
        <v>1</v>
      </c>
      <c r="D3795" t="s">
        <v>182</v>
      </c>
      <c r="E3795" t="s">
        <v>239</v>
      </c>
      <c r="F3795">
        <v>2</v>
      </c>
      <c r="G3795">
        <v>2024</v>
      </c>
      <c r="H3795" s="15">
        <v>311</v>
      </c>
      <c r="I3795" s="12">
        <v>1.8198000000000001</v>
      </c>
      <c r="J3795" s="12">
        <v>1.0552510505491668</v>
      </c>
      <c r="K3795" s="16">
        <v>565.95780000000002</v>
      </c>
      <c r="L3795" s="16">
        <v>328.18307672079089</v>
      </c>
      <c r="M3795" s="11">
        <v>-5.6595780000000007</v>
      </c>
      <c r="N3795" s="17">
        <v>-24.03</v>
      </c>
    </row>
    <row r="3796" spans="1:14" x14ac:dyDescent="0.3">
      <c r="A3796" t="s">
        <v>129</v>
      </c>
      <c r="B3796" t="s">
        <v>130</v>
      </c>
      <c r="C3796" t="s">
        <v>1</v>
      </c>
      <c r="D3796" t="s">
        <v>182</v>
      </c>
      <c r="E3796" t="s">
        <v>237</v>
      </c>
      <c r="F3796">
        <v>4</v>
      </c>
      <c r="G3796">
        <v>2024</v>
      </c>
      <c r="H3796" s="15">
        <v>329</v>
      </c>
      <c r="I3796" s="12">
        <v>1.8198000000000001</v>
      </c>
      <c r="J3796" s="12">
        <v>1.0779558737802131</v>
      </c>
      <c r="K3796" s="16">
        <v>598.71420000000001</v>
      </c>
      <c r="L3796" s="16">
        <v>354.6474824736901</v>
      </c>
      <c r="M3796" s="11">
        <v>-5.9871420000000004</v>
      </c>
      <c r="N3796" s="17">
        <v>-25.380000000000003</v>
      </c>
    </row>
    <row r="3797" spans="1:14" x14ac:dyDescent="0.3">
      <c r="A3797" t="s">
        <v>129</v>
      </c>
      <c r="B3797" t="s">
        <v>130</v>
      </c>
      <c r="C3797" t="s">
        <v>1</v>
      </c>
      <c r="D3797" t="s">
        <v>182</v>
      </c>
      <c r="E3797" t="s">
        <v>244</v>
      </c>
      <c r="F3797">
        <v>1</v>
      </c>
      <c r="G3797">
        <v>2024</v>
      </c>
      <c r="H3797" s="15">
        <v>434</v>
      </c>
      <c r="I3797" s="12">
        <v>1.7592000000000001</v>
      </c>
      <c r="J3797" s="12">
        <v>0.9781707857473948</v>
      </c>
      <c r="K3797" s="16">
        <v>763.49279999999999</v>
      </c>
      <c r="L3797" s="16">
        <v>424.52612101436932</v>
      </c>
      <c r="M3797" s="11">
        <v>-7.6349280000000004</v>
      </c>
      <c r="N3797" s="17">
        <v>-32.363999999999997</v>
      </c>
    </row>
    <row r="3798" spans="1:14" x14ac:dyDescent="0.3">
      <c r="A3798" t="s">
        <v>133</v>
      </c>
      <c r="B3798" t="s">
        <v>134</v>
      </c>
      <c r="C3798" t="s">
        <v>180</v>
      </c>
      <c r="D3798" t="s">
        <v>182</v>
      </c>
      <c r="E3798" t="s">
        <v>246</v>
      </c>
      <c r="F3798">
        <v>3</v>
      </c>
      <c r="G3798">
        <v>2024</v>
      </c>
      <c r="H3798" s="15">
        <v>13</v>
      </c>
      <c r="I3798" s="12">
        <v>1.7389999999999999</v>
      </c>
      <c r="J3798" s="12">
        <v>0.91634810390859089</v>
      </c>
      <c r="K3798" s="16">
        <v>22.606999999999999</v>
      </c>
      <c r="L3798" s="16">
        <v>11.912525350811682</v>
      </c>
      <c r="M3798" s="11">
        <v>-0.22606999999999999</v>
      </c>
      <c r="N3798" s="17">
        <v>-0.94599999999999995</v>
      </c>
    </row>
    <row r="3799" spans="1:14" x14ac:dyDescent="0.3">
      <c r="A3799" t="s">
        <v>133</v>
      </c>
      <c r="B3799" t="s">
        <v>134</v>
      </c>
      <c r="C3799" t="s">
        <v>180</v>
      </c>
      <c r="D3799" t="s">
        <v>182</v>
      </c>
      <c r="E3799" t="s">
        <v>238</v>
      </c>
      <c r="F3799">
        <v>7</v>
      </c>
      <c r="G3799">
        <v>2024</v>
      </c>
      <c r="H3799" s="15">
        <v>19</v>
      </c>
      <c r="I3799" s="12">
        <v>1.7186999999999999</v>
      </c>
      <c r="J3799" s="12">
        <v>0.8589763464500545</v>
      </c>
      <c r="K3799" s="16">
        <v>32.655299999999997</v>
      </c>
      <c r="L3799" s="16">
        <v>16.320550582551036</v>
      </c>
      <c r="M3799" s="11">
        <v>-0.32655299999999998</v>
      </c>
      <c r="N3799" s="17">
        <v>-1.36</v>
      </c>
    </row>
    <row r="3800" spans="1:14" x14ac:dyDescent="0.3">
      <c r="A3800" t="s">
        <v>133</v>
      </c>
      <c r="B3800" t="s">
        <v>134</v>
      </c>
      <c r="C3800" t="s">
        <v>180</v>
      </c>
      <c r="D3800" t="s">
        <v>182</v>
      </c>
      <c r="E3800" t="s">
        <v>244</v>
      </c>
      <c r="F3800">
        <v>1</v>
      </c>
      <c r="G3800">
        <v>2024</v>
      </c>
      <c r="H3800" s="15">
        <v>19</v>
      </c>
      <c r="I3800" s="12">
        <v>1.7895000000000001</v>
      </c>
      <c r="J3800" s="12">
        <v>0.92521769593412229</v>
      </c>
      <c r="K3800" s="16">
        <v>34.000500000000002</v>
      </c>
      <c r="L3800" s="16">
        <v>17.579136222748325</v>
      </c>
      <c r="M3800" s="11">
        <v>-0.34000500000000006</v>
      </c>
      <c r="N3800" s="17">
        <v>-1.4160000000000001</v>
      </c>
    </row>
    <row r="3801" spans="1:14" x14ac:dyDescent="0.3">
      <c r="A3801" t="s">
        <v>133</v>
      </c>
      <c r="B3801" t="s">
        <v>134</v>
      </c>
      <c r="C3801" t="s">
        <v>180</v>
      </c>
      <c r="D3801" t="s">
        <v>182</v>
      </c>
      <c r="E3801" t="s">
        <v>245</v>
      </c>
      <c r="F3801">
        <v>5</v>
      </c>
      <c r="G3801">
        <v>2024</v>
      </c>
      <c r="H3801" s="15">
        <v>20</v>
      </c>
      <c r="I3801" s="12">
        <v>1.7085999999999999</v>
      </c>
      <c r="J3801" s="12">
        <v>0.84628850678893175</v>
      </c>
      <c r="K3801" s="16">
        <v>34.171999999999997</v>
      </c>
      <c r="L3801" s="16">
        <v>16.925770135778635</v>
      </c>
      <c r="M3801" s="11">
        <v>-0.34171999999999997</v>
      </c>
      <c r="N3801" s="17">
        <v>-1.4365000000000001</v>
      </c>
    </row>
    <row r="3802" spans="1:14" x14ac:dyDescent="0.3">
      <c r="A3802" t="s">
        <v>133</v>
      </c>
      <c r="B3802" t="s">
        <v>134</v>
      </c>
      <c r="C3802" t="s">
        <v>180</v>
      </c>
      <c r="D3802" t="s">
        <v>182</v>
      </c>
      <c r="E3802" t="s">
        <v>242</v>
      </c>
      <c r="F3802">
        <v>11</v>
      </c>
      <c r="G3802">
        <v>2024</v>
      </c>
      <c r="H3802" s="15">
        <v>21</v>
      </c>
      <c r="I3802" s="12">
        <v>1.7288999999999999</v>
      </c>
      <c r="J3802" s="12">
        <v>0.89620566136069202</v>
      </c>
      <c r="K3802" s="16">
        <v>36.306899999999999</v>
      </c>
      <c r="L3802" s="16">
        <v>18.820318888574533</v>
      </c>
      <c r="M3802" s="11">
        <v>-0.36306899999999998</v>
      </c>
      <c r="N3802" s="17">
        <v>-1.5390000000000001</v>
      </c>
    </row>
    <row r="3803" spans="1:14" x14ac:dyDescent="0.3">
      <c r="A3803" t="s">
        <v>133</v>
      </c>
      <c r="B3803" t="s">
        <v>134</v>
      </c>
      <c r="C3803" t="s">
        <v>180</v>
      </c>
      <c r="D3803" t="s">
        <v>182</v>
      </c>
      <c r="E3803" t="s">
        <v>241</v>
      </c>
      <c r="F3803">
        <v>8</v>
      </c>
      <c r="G3803">
        <v>2024</v>
      </c>
      <c r="H3803" s="15">
        <v>22</v>
      </c>
      <c r="I3803" s="12">
        <v>1.8704000000000001</v>
      </c>
      <c r="J3803" s="12">
        <v>0.97883168730446302</v>
      </c>
      <c r="K3803" s="16">
        <v>41.148800000000001</v>
      </c>
      <c r="L3803" s="16">
        <v>21.534297120698188</v>
      </c>
      <c r="M3803" s="11">
        <v>-0.41148800000000002</v>
      </c>
      <c r="N3803" s="17">
        <v>-1.7575000000000001</v>
      </c>
    </row>
    <row r="3804" spans="1:14" x14ac:dyDescent="0.3">
      <c r="A3804" t="s">
        <v>133</v>
      </c>
      <c r="B3804" t="s">
        <v>134</v>
      </c>
      <c r="C3804" t="s">
        <v>180</v>
      </c>
      <c r="D3804" t="s">
        <v>182</v>
      </c>
      <c r="E3804" t="s">
        <v>236</v>
      </c>
      <c r="F3804">
        <v>10</v>
      </c>
      <c r="G3804">
        <v>2024</v>
      </c>
      <c r="H3804" s="15">
        <v>28</v>
      </c>
      <c r="I3804" s="12">
        <v>1.8704000000000001</v>
      </c>
      <c r="J3804" s="12">
        <v>0.94555249285002607</v>
      </c>
      <c r="K3804" s="16">
        <v>52.371200000000002</v>
      </c>
      <c r="L3804" s="16">
        <v>26.475469799800731</v>
      </c>
      <c r="M3804" s="11">
        <v>-0.52371200000000007</v>
      </c>
      <c r="N3804" s="17">
        <v>-2.2200000000000002</v>
      </c>
    </row>
    <row r="3805" spans="1:14" x14ac:dyDescent="0.3">
      <c r="A3805" t="s">
        <v>135</v>
      </c>
      <c r="B3805" t="s">
        <v>136</v>
      </c>
      <c r="C3805" t="s">
        <v>178</v>
      </c>
      <c r="D3805" t="s">
        <v>182</v>
      </c>
      <c r="E3805" t="s">
        <v>237</v>
      </c>
      <c r="F3805">
        <v>4</v>
      </c>
      <c r="G3805">
        <v>2024</v>
      </c>
      <c r="H3805" s="15">
        <v>18</v>
      </c>
      <c r="I3805" s="12">
        <v>1.1526000000000001</v>
      </c>
      <c r="J3805" s="12">
        <v>1.1099292995083123</v>
      </c>
      <c r="K3805" s="16">
        <v>20.7468</v>
      </c>
      <c r="L3805" s="16">
        <v>19.978727391149622</v>
      </c>
      <c r="M3805" s="11">
        <v>-0.20746800000000001</v>
      </c>
      <c r="N3805" s="17">
        <v>-0.91199999999999992</v>
      </c>
    </row>
    <row r="3806" spans="1:14" x14ac:dyDescent="0.3">
      <c r="A3806" t="s">
        <v>137</v>
      </c>
      <c r="B3806" t="s">
        <v>138</v>
      </c>
      <c r="C3806" t="s">
        <v>178</v>
      </c>
      <c r="D3806" t="s">
        <v>182</v>
      </c>
      <c r="E3806" t="s">
        <v>244</v>
      </c>
      <c r="F3806">
        <v>1</v>
      </c>
      <c r="G3806">
        <v>2024</v>
      </c>
      <c r="H3806" s="15">
        <v>116</v>
      </c>
      <c r="I3806" s="12">
        <v>1.5973999999999999</v>
      </c>
      <c r="J3806" s="12">
        <v>0.84841291349063352</v>
      </c>
      <c r="K3806" s="16">
        <v>185.29839999999999</v>
      </c>
      <c r="L3806" s="16">
        <v>98.415897964913484</v>
      </c>
      <c r="M3806" s="11">
        <v>-1.852984</v>
      </c>
      <c r="N3806" s="17">
        <v>-7.9</v>
      </c>
    </row>
    <row r="3807" spans="1:14" x14ac:dyDescent="0.3">
      <c r="A3807" t="s">
        <v>137</v>
      </c>
      <c r="B3807" t="s">
        <v>138</v>
      </c>
      <c r="C3807" t="s">
        <v>178</v>
      </c>
      <c r="D3807" t="s">
        <v>182</v>
      </c>
      <c r="E3807" t="s">
        <v>239</v>
      </c>
      <c r="F3807">
        <v>2</v>
      </c>
      <c r="G3807">
        <v>2024</v>
      </c>
      <c r="H3807" s="15">
        <v>134</v>
      </c>
      <c r="I3807" s="12">
        <v>1.5569999999999999</v>
      </c>
      <c r="J3807" s="12">
        <v>0.91545101069212409</v>
      </c>
      <c r="K3807" s="16">
        <v>208.63800000000001</v>
      </c>
      <c r="L3807" s="16">
        <v>122.67043543274463</v>
      </c>
      <c r="M3807" s="11">
        <v>-2.0863800000000001</v>
      </c>
      <c r="N3807" s="17">
        <v>-8.9320000000000004</v>
      </c>
    </row>
    <row r="3808" spans="1:14" x14ac:dyDescent="0.3">
      <c r="A3808" t="s">
        <v>137</v>
      </c>
      <c r="B3808" t="s">
        <v>138</v>
      </c>
      <c r="C3808" t="s">
        <v>178</v>
      </c>
      <c r="D3808" t="s">
        <v>182</v>
      </c>
      <c r="E3808" t="s">
        <v>238</v>
      </c>
      <c r="F3808">
        <v>7</v>
      </c>
      <c r="G3808">
        <v>2024</v>
      </c>
      <c r="H3808" s="15">
        <v>162</v>
      </c>
      <c r="I3808" s="12">
        <v>1.5569999999999999</v>
      </c>
      <c r="J3808" s="12">
        <v>0.8598593483876853</v>
      </c>
      <c r="K3808" s="16">
        <v>252.23399999999998</v>
      </c>
      <c r="L3808" s="16">
        <v>139.29721443880501</v>
      </c>
      <c r="M3808" s="11">
        <v>-2.5223399999999998</v>
      </c>
      <c r="N3808" s="17">
        <v>-10.780000000000001</v>
      </c>
    </row>
    <row r="3809" spans="1:14" x14ac:dyDescent="0.3">
      <c r="A3809" t="s">
        <v>137</v>
      </c>
      <c r="B3809" t="s">
        <v>138</v>
      </c>
      <c r="C3809" t="s">
        <v>178</v>
      </c>
      <c r="D3809" t="s">
        <v>182</v>
      </c>
      <c r="E3809" t="s">
        <v>235</v>
      </c>
      <c r="F3809">
        <v>9</v>
      </c>
      <c r="G3809">
        <v>2024</v>
      </c>
      <c r="H3809" s="15">
        <v>176</v>
      </c>
      <c r="I3809" s="12">
        <v>1.6175999999999999</v>
      </c>
      <c r="J3809" s="12">
        <v>0.885453820281764</v>
      </c>
      <c r="K3809" s="16">
        <v>284.69759999999997</v>
      </c>
      <c r="L3809" s="16">
        <v>155.83987236959047</v>
      </c>
      <c r="M3809" s="11">
        <v>-2.8469759999999997</v>
      </c>
      <c r="N3809" s="17">
        <v>-12.160000000000002</v>
      </c>
    </row>
    <row r="3810" spans="1:14" x14ac:dyDescent="0.3">
      <c r="A3810" t="s">
        <v>137</v>
      </c>
      <c r="B3810" t="s">
        <v>138</v>
      </c>
      <c r="C3810" t="s">
        <v>178</v>
      </c>
      <c r="D3810" t="s">
        <v>182</v>
      </c>
      <c r="E3810" t="s">
        <v>237</v>
      </c>
      <c r="F3810">
        <v>4</v>
      </c>
      <c r="G3810">
        <v>2024</v>
      </c>
      <c r="H3810" s="15">
        <v>180</v>
      </c>
      <c r="I3810" s="12">
        <v>1.6074999999999999</v>
      </c>
      <c r="J3810" s="12">
        <v>0.87701420799154572</v>
      </c>
      <c r="K3810" s="16">
        <v>289.34999999999997</v>
      </c>
      <c r="L3810" s="16">
        <v>157.86255743847823</v>
      </c>
      <c r="M3810" s="11">
        <v>-2.8934999999999995</v>
      </c>
      <c r="N3810" s="17">
        <v>-12.402000000000001</v>
      </c>
    </row>
    <row r="3811" spans="1:14" x14ac:dyDescent="0.3">
      <c r="A3811" t="s">
        <v>137</v>
      </c>
      <c r="B3811" t="s">
        <v>138</v>
      </c>
      <c r="C3811" t="s">
        <v>178</v>
      </c>
      <c r="D3811" t="s">
        <v>182</v>
      </c>
      <c r="E3811" t="s">
        <v>242</v>
      </c>
      <c r="F3811">
        <v>11</v>
      </c>
      <c r="G3811">
        <v>2024</v>
      </c>
      <c r="H3811" s="15">
        <v>213</v>
      </c>
      <c r="I3811" s="12">
        <v>1.6479999999999999</v>
      </c>
      <c r="J3811" s="12">
        <v>0.88475781202708792</v>
      </c>
      <c r="K3811" s="16">
        <v>351.024</v>
      </c>
      <c r="L3811" s="16">
        <v>188.45341396176974</v>
      </c>
      <c r="M3811" s="11">
        <v>-3.51024</v>
      </c>
      <c r="N3811" s="17">
        <v>-14.995999999999999</v>
      </c>
    </row>
    <row r="3812" spans="1:14" x14ac:dyDescent="0.3">
      <c r="A3812" t="s">
        <v>141</v>
      </c>
      <c r="B3812" t="s">
        <v>142</v>
      </c>
      <c r="C3812" t="s">
        <v>180</v>
      </c>
      <c r="D3812" t="s">
        <v>182</v>
      </c>
      <c r="E3812" t="s">
        <v>243</v>
      </c>
      <c r="F3812">
        <v>12</v>
      </c>
      <c r="G3812">
        <v>2024</v>
      </c>
      <c r="H3812" s="15">
        <v>13</v>
      </c>
      <c r="I3812" s="12">
        <v>2.1333000000000002</v>
      </c>
      <c r="J3812" s="12">
        <v>1.281761503385364</v>
      </c>
      <c r="K3812" s="16">
        <v>27.732900000000001</v>
      </c>
      <c r="L3812" s="16">
        <v>16.662899544009733</v>
      </c>
      <c r="M3812" s="11">
        <v>-0.27732899999999999</v>
      </c>
      <c r="N3812" s="17">
        <v>-1.1604999999999999</v>
      </c>
    </row>
    <row r="3813" spans="1:14" x14ac:dyDescent="0.3">
      <c r="A3813" t="s">
        <v>141</v>
      </c>
      <c r="B3813" t="s">
        <v>142</v>
      </c>
      <c r="C3813" t="s">
        <v>180</v>
      </c>
      <c r="D3813" t="s">
        <v>182</v>
      </c>
      <c r="E3813" t="s">
        <v>238</v>
      </c>
      <c r="F3813">
        <v>7</v>
      </c>
      <c r="G3813">
        <v>2024</v>
      </c>
      <c r="H3813" s="15">
        <v>26</v>
      </c>
      <c r="I3813" s="12">
        <v>1.6378999999999999</v>
      </c>
      <c r="J3813" s="12">
        <v>0.94564917367843493</v>
      </c>
      <c r="K3813" s="16">
        <v>42.5854</v>
      </c>
      <c r="L3813" s="16">
        <v>24.586878515639309</v>
      </c>
      <c r="M3813" s="11">
        <v>-0.42585400000000001</v>
      </c>
      <c r="N3813" s="17">
        <v>-1.782</v>
      </c>
    </row>
    <row r="3814" spans="1:14" x14ac:dyDescent="0.3">
      <c r="A3814" t="s">
        <v>141</v>
      </c>
      <c r="B3814" t="s">
        <v>142</v>
      </c>
      <c r="C3814" t="s">
        <v>180</v>
      </c>
      <c r="D3814" t="s">
        <v>182</v>
      </c>
      <c r="E3814" t="s">
        <v>245</v>
      </c>
      <c r="F3814">
        <v>5</v>
      </c>
      <c r="G3814">
        <v>2024</v>
      </c>
      <c r="H3814" s="15">
        <v>25</v>
      </c>
      <c r="I3814" s="12">
        <v>1.8198000000000001</v>
      </c>
      <c r="J3814" s="12">
        <v>1.0860060706866534</v>
      </c>
      <c r="K3814" s="16">
        <v>45.495000000000005</v>
      </c>
      <c r="L3814" s="16">
        <v>27.150151767166335</v>
      </c>
      <c r="M3814" s="11">
        <v>-0.45495000000000008</v>
      </c>
      <c r="N3814" s="17">
        <v>-1.8900000000000003</v>
      </c>
    </row>
    <row r="3815" spans="1:14" x14ac:dyDescent="0.3">
      <c r="A3815" t="s">
        <v>141</v>
      </c>
      <c r="B3815" t="s">
        <v>142</v>
      </c>
      <c r="C3815" t="s">
        <v>180</v>
      </c>
      <c r="D3815" t="s">
        <v>182</v>
      </c>
      <c r="E3815" t="s">
        <v>246</v>
      </c>
      <c r="F3815">
        <v>3</v>
      </c>
      <c r="G3815">
        <v>2024</v>
      </c>
      <c r="H3815" s="15">
        <v>25</v>
      </c>
      <c r="I3815" s="12">
        <v>1.9513</v>
      </c>
      <c r="J3815" s="12">
        <v>1.1757410364968244</v>
      </c>
      <c r="K3815" s="16">
        <v>48.782499999999999</v>
      </c>
      <c r="L3815" s="16">
        <v>29.393525912420611</v>
      </c>
      <c r="M3815" s="11">
        <v>-0.48782500000000001</v>
      </c>
      <c r="N3815" s="17">
        <v>-2.0265</v>
      </c>
    </row>
    <row r="3816" spans="1:14" x14ac:dyDescent="0.3">
      <c r="A3816" t="s">
        <v>141</v>
      </c>
      <c r="B3816" t="s">
        <v>142</v>
      </c>
      <c r="C3816" t="s">
        <v>180</v>
      </c>
      <c r="D3816" t="s">
        <v>182</v>
      </c>
      <c r="E3816" t="s">
        <v>235</v>
      </c>
      <c r="F3816">
        <v>9</v>
      </c>
      <c r="G3816">
        <v>2024</v>
      </c>
      <c r="H3816" s="15">
        <v>27</v>
      </c>
      <c r="I3816" s="12">
        <v>1.7895000000000001</v>
      </c>
      <c r="J3816" s="12">
        <v>0.97796635496652051</v>
      </c>
      <c r="K3816" s="16">
        <v>48.316500000000005</v>
      </c>
      <c r="L3816" s="16">
        <v>26.405091584096056</v>
      </c>
      <c r="M3816" s="11">
        <v>-0.48316500000000007</v>
      </c>
      <c r="N3816" s="17">
        <v>-2.0355000000000003</v>
      </c>
    </row>
    <row r="3817" spans="1:14" x14ac:dyDescent="0.3">
      <c r="A3817" t="s">
        <v>141</v>
      </c>
      <c r="B3817" t="s">
        <v>142</v>
      </c>
      <c r="C3817" t="s">
        <v>180</v>
      </c>
      <c r="D3817" t="s">
        <v>182</v>
      </c>
      <c r="E3817" t="s">
        <v>236</v>
      </c>
      <c r="F3817">
        <v>10</v>
      </c>
      <c r="G3817">
        <v>2024</v>
      </c>
      <c r="H3817" s="15">
        <v>32</v>
      </c>
      <c r="I3817" s="12">
        <v>1.6883999999999999</v>
      </c>
      <c r="J3817" s="12">
        <v>0.93974011834710292</v>
      </c>
      <c r="K3817" s="16">
        <v>54.028799999999997</v>
      </c>
      <c r="L3817" s="16">
        <v>30.071683787107293</v>
      </c>
      <c r="M3817" s="11">
        <v>-0.54028799999999999</v>
      </c>
      <c r="N3817" s="17">
        <v>-2.2544999999999997</v>
      </c>
    </row>
    <row r="3818" spans="1:14" x14ac:dyDescent="0.3">
      <c r="A3818" t="s">
        <v>141</v>
      </c>
      <c r="B3818" t="s">
        <v>142</v>
      </c>
      <c r="C3818" t="s">
        <v>180</v>
      </c>
      <c r="D3818" t="s">
        <v>182</v>
      </c>
      <c r="E3818" t="s">
        <v>240</v>
      </c>
      <c r="F3818">
        <v>6</v>
      </c>
      <c r="G3818">
        <v>2024</v>
      </c>
      <c r="H3818" s="15">
        <v>33</v>
      </c>
      <c r="I3818" s="12">
        <v>1.6883999999999999</v>
      </c>
      <c r="J3818" s="12">
        <v>0.95986740848902308</v>
      </c>
      <c r="K3818" s="16">
        <v>55.717199999999998</v>
      </c>
      <c r="L3818" s="16">
        <v>31.675624480137763</v>
      </c>
      <c r="M3818" s="11">
        <v>-0.557172</v>
      </c>
      <c r="N3818" s="17">
        <v>-2.3380000000000001</v>
      </c>
    </row>
    <row r="3819" spans="1:14" x14ac:dyDescent="0.3">
      <c r="A3819" t="s">
        <v>141</v>
      </c>
      <c r="B3819" t="s">
        <v>142</v>
      </c>
      <c r="C3819" t="s">
        <v>180</v>
      </c>
      <c r="D3819" t="s">
        <v>182</v>
      </c>
      <c r="E3819" t="s">
        <v>241</v>
      </c>
      <c r="F3819">
        <v>8</v>
      </c>
      <c r="G3819">
        <v>2024</v>
      </c>
      <c r="H3819" s="15">
        <v>34</v>
      </c>
      <c r="I3819" s="12">
        <v>1.7186999999999999</v>
      </c>
      <c r="J3819" s="12">
        <v>0.87017665462760863</v>
      </c>
      <c r="K3819" s="16">
        <v>58.435799999999993</v>
      </c>
      <c r="L3819" s="16">
        <v>29.586006257338692</v>
      </c>
      <c r="M3819" s="11">
        <v>-0.58435799999999993</v>
      </c>
      <c r="N3819" s="17">
        <v>-2.4649999999999999</v>
      </c>
    </row>
    <row r="3820" spans="1:14" x14ac:dyDescent="0.3">
      <c r="A3820" t="s">
        <v>141</v>
      </c>
      <c r="B3820" t="s">
        <v>142</v>
      </c>
      <c r="C3820" t="s">
        <v>180</v>
      </c>
      <c r="D3820" t="s">
        <v>182</v>
      </c>
      <c r="E3820" t="s">
        <v>239</v>
      </c>
      <c r="F3820">
        <v>2</v>
      </c>
      <c r="G3820">
        <v>2024</v>
      </c>
      <c r="H3820" s="15">
        <v>40</v>
      </c>
      <c r="I3820" s="12">
        <v>1.6984999999999999</v>
      </c>
      <c r="J3820" s="12">
        <v>0.9864837812914472</v>
      </c>
      <c r="K3820" s="16">
        <v>67.94</v>
      </c>
      <c r="L3820" s="16">
        <v>39.459351251657885</v>
      </c>
      <c r="M3820" s="11">
        <v>-0.6794</v>
      </c>
      <c r="N3820" s="17">
        <v>-2.8559999999999999</v>
      </c>
    </row>
    <row r="3821" spans="1:14" x14ac:dyDescent="0.3">
      <c r="A3821" t="s">
        <v>141</v>
      </c>
      <c r="B3821" t="s">
        <v>142</v>
      </c>
      <c r="C3821" t="s">
        <v>180</v>
      </c>
      <c r="D3821" t="s">
        <v>182</v>
      </c>
      <c r="E3821" t="s">
        <v>244</v>
      </c>
      <c r="F3821">
        <v>1</v>
      </c>
      <c r="G3821">
        <v>2024</v>
      </c>
      <c r="H3821" s="15">
        <v>48</v>
      </c>
      <c r="I3821" s="12">
        <v>1.7895000000000001</v>
      </c>
      <c r="J3821" s="12">
        <v>1.0759181167382834</v>
      </c>
      <c r="K3821" s="16">
        <v>85.896000000000001</v>
      </c>
      <c r="L3821" s="16">
        <v>51.6440696034376</v>
      </c>
      <c r="M3821" s="11">
        <v>-0.85896000000000006</v>
      </c>
      <c r="N3821" s="17">
        <v>-3.6285000000000007</v>
      </c>
    </row>
    <row r="3822" spans="1:14" x14ac:dyDescent="0.3">
      <c r="A3822" t="s">
        <v>141</v>
      </c>
      <c r="B3822" t="s">
        <v>142</v>
      </c>
      <c r="C3822" t="s">
        <v>180</v>
      </c>
      <c r="D3822" t="s">
        <v>182</v>
      </c>
      <c r="E3822" t="s">
        <v>237</v>
      </c>
      <c r="F3822">
        <v>4</v>
      </c>
      <c r="G3822">
        <v>2024</v>
      </c>
      <c r="H3822" s="15">
        <v>52</v>
      </c>
      <c r="I3822" s="12">
        <v>1.7288999999999999</v>
      </c>
      <c r="J3822" s="12">
        <v>1.0119116103254955</v>
      </c>
      <c r="K3822" s="16">
        <v>89.902799999999999</v>
      </c>
      <c r="L3822" s="16">
        <v>52.619403736925761</v>
      </c>
      <c r="M3822" s="11">
        <v>-0.89902800000000005</v>
      </c>
      <c r="N3822" s="17">
        <v>-3.762</v>
      </c>
    </row>
    <row r="3823" spans="1:14" x14ac:dyDescent="0.3">
      <c r="A3823" t="s">
        <v>141</v>
      </c>
      <c r="B3823" t="s">
        <v>142</v>
      </c>
      <c r="C3823" t="s">
        <v>180</v>
      </c>
      <c r="D3823" t="s">
        <v>182</v>
      </c>
      <c r="E3823" t="s">
        <v>242</v>
      </c>
      <c r="F3823">
        <v>11</v>
      </c>
      <c r="G3823">
        <v>2024</v>
      </c>
      <c r="H3823" s="15">
        <v>54</v>
      </c>
      <c r="I3823" s="12">
        <v>1.6883999999999999</v>
      </c>
      <c r="J3823" s="12">
        <v>0.94522087154337342</v>
      </c>
      <c r="K3823" s="16">
        <v>91.173599999999993</v>
      </c>
      <c r="L3823" s="16">
        <v>51.041927063342165</v>
      </c>
      <c r="M3823" s="11">
        <v>-0.91173599999999999</v>
      </c>
      <c r="N3823" s="17">
        <v>-3.8409999999999997</v>
      </c>
    </row>
    <row r="3824" spans="1:14" x14ac:dyDescent="0.3">
      <c r="A3824" t="s">
        <v>143</v>
      </c>
      <c r="B3824" t="s">
        <v>144</v>
      </c>
      <c r="C3824" t="s">
        <v>178</v>
      </c>
      <c r="D3824" t="s">
        <v>182</v>
      </c>
      <c r="E3824" t="s">
        <v>237</v>
      </c>
      <c r="F3824">
        <v>4</v>
      </c>
      <c r="G3824">
        <v>2024</v>
      </c>
      <c r="H3824" s="15">
        <v>42</v>
      </c>
      <c r="I3824" s="12">
        <v>1.6883999999999999</v>
      </c>
      <c r="J3824" s="12">
        <v>0.88338190847680775</v>
      </c>
      <c r="K3824" s="16">
        <v>70.91279999999999</v>
      </c>
      <c r="L3824" s="16">
        <v>37.102040156025929</v>
      </c>
      <c r="M3824" s="11">
        <v>-0.70912799999999987</v>
      </c>
      <c r="N3824" s="17">
        <v>-3.0060000000000002</v>
      </c>
    </row>
    <row r="3825" spans="1:14" x14ac:dyDescent="0.3">
      <c r="A3825" t="s">
        <v>143</v>
      </c>
      <c r="B3825" t="s">
        <v>144</v>
      </c>
      <c r="C3825" t="s">
        <v>178</v>
      </c>
      <c r="D3825" t="s">
        <v>182</v>
      </c>
      <c r="E3825" t="s">
        <v>240</v>
      </c>
      <c r="F3825">
        <v>6</v>
      </c>
      <c r="G3825">
        <v>2024</v>
      </c>
      <c r="H3825" s="15">
        <v>49</v>
      </c>
      <c r="I3825" s="12">
        <v>1.8097000000000001</v>
      </c>
      <c r="J3825" s="12">
        <v>0.97736865957638563</v>
      </c>
      <c r="K3825" s="16">
        <v>88.675300000000007</v>
      </c>
      <c r="L3825" s="16">
        <v>47.891064319242894</v>
      </c>
      <c r="M3825" s="11">
        <v>-0.88675300000000012</v>
      </c>
      <c r="N3825" s="17">
        <v>-3.7590000000000003</v>
      </c>
    </row>
    <row r="3826" spans="1:14" x14ac:dyDescent="0.3">
      <c r="A3826" t="s">
        <v>143</v>
      </c>
      <c r="B3826" t="s">
        <v>144</v>
      </c>
      <c r="C3826" t="s">
        <v>178</v>
      </c>
      <c r="D3826" t="s">
        <v>182</v>
      </c>
      <c r="E3826" t="s">
        <v>239</v>
      </c>
      <c r="F3826">
        <v>2</v>
      </c>
      <c r="G3826">
        <v>2024</v>
      </c>
      <c r="H3826" s="15">
        <v>58</v>
      </c>
      <c r="I3826" s="12">
        <v>1.7693000000000001</v>
      </c>
      <c r="J3826" s="12">
        <v>0.98741841511999373</v>
      </c>
      <c r="K3826" s="16">
        <v>102.6194</v>
      </c>
      <c r="L3826" s="16">
        <v>57.270268076959638</v>
      </c>
      <c r="M3826" s="11">
        <v>-1.0261940000000001</v>
      </c>
      <c r="N3826" s="17">
        <v>-4.375</v>
      </c>
    </row>
    <row r="3827" spans="1:14" x14ac:dyDescent="0.3">
      <c r="A3827" t="s">
        <v>143</v>
      </c>
      <c r="B3827" t="s">
        <v>144</v>
      </c>
      <c r="C3827" t="s">
        <v>178</v>
      </c>
      <c r="D3827" t="s">
        <v>182</v>
      </c>
      <c r="E3827" t="s">
        <v>243</v>
      </c>
      <c r="F3827">
        <v>12</v>
      </c>
      <c r="G3827">
        <v>2024</v>
      </c>
      <c r="H3827" s="15">
        <v>57</v>
      </c>
      <c r="I3827" s="12">
        <v>1.8603000000000001</v>
      </c>
      <c r="J3827" s="12">
        <v>1.0485000725089253</v>
      </c>
      <c r="K3827" s="16">
        <v>106.03710000000001</v>
      </c>
      <c r="L3827" s="16">
        <v>59.764504133008742</v>
      </c>
      <c r="M3827" s="11">
        <v>-1.0603710000000002</v>
      </c>
      <c r="N3827" s="17">
        <v>-4.5080000000000009</v>
      </c>
    </row>
    <row r="3828" spans="1:14" x14ac:dyDescent="0.3">
      <c r="A3828" t="s">
        <v>149</v>
      </c>
      <c r="B3828" t="s">
        <v>150</v>
      </c>
      <c r="C3828" t="s">
        <v>178</v>
      </c>
      <c r="D3828" t="s">
        <v>182</v>
      </c>
      <c r="E3828" t="s">
        <v>239</v>
      </c>
      <c r="F3828">
        <v>2</v>
      </c>
      <c r="G3828">
        <v>2024</v>
      </c>
      <c r="H3828" s="15">
        <v>97</v>
      </c>
      <c r="I3828" s="12">
        <v>1.7693000000000001</v>
      </c>
      <c r="J3828" s="12">
        <v>0.93866639218048109</v>
      </c>
      <c r="K3828" s="16">
        <v>171.62210000000002</v>
      </c>
      <c r="L3828" s="16">
        <v>91.050640041506668</v>
      </c>
      <c r="M3828" s="11">
        <v>-1.7162210000000002</v>
      </c>
      <c r="N3828" s="17">
        <v>-7.3500000000000005</v>
      </c>
    </row>
    <row r="3829" spans="1:14" x14ac:dyDescent="0.3">
      <c r="A3829" t="s">
        <v>149</v>
      </c>
      <c r="B3829" t="s">
        <v>150</v>
      </c>
      <c r="C3829" t="s">
        <v>178</v>
      </c>
      <c r="D3829" t="s">
        <v>182</v>
      </c>
      <c r="E3829" t="s">
        <v>236</v>
      </c>
      <c r="F3829">
        <v>10</v>
      </c>
      <c r="G3829">
        <v>2024</v>
      </c>
      <c r="H3829" s="15">
        <v>95</v>
      </c>
      <c r="I3829" s="12">
        <v>2.1231</v>
      </c>
      <c r="J3829" s="12">
        <v>1.4192921807175269</v>
      </c>
      <c r="K3829" s="16">
        <v>201.69450000000001</v>
      </c>
      <c r="L3829" s="16">
        <v>134.83275716816505</v>
      </c>
      <c r="M3829" s="11">
        <v>-2.0169450000000002</v>
      </c>
      <c r="N3829" s="17">
        <v>-8.6100000000000012</v>
      </c>
    </row>
    <row r="3830" spans="1:14" x14ac:dyDescent="0.3">
      <c r="A3830" t="s">
        <v>149</v>
      </c>
      <c r="B3830" t="s">
        <v>150</v>
      </c>
      <c r="C3830" t="s">
        <v>178</v>
      </c>
      <c r="D3830" t="s">
        <v>182</v>
      </c>
      <c r="E3830" t="s">
        <v>241</v>
      </c>
      <c r="F3830">
        <v>8</v>
      </c>
      <c r="G3830">
        <v>2024</v>
      </c>
      <c r="H3830" s="15">
        <v>144</v>
      </c>
      <c r="I3830" s="12">
        <v>1.6883999999999999</v>
      </c>
      <c r="J3830" s="12">
        <v>0.90555396559632695</v>
      </c>
      <c r="K3830" s="16">
        <v>243.12959999999998</v>
      </c>
      <c r="L3830" s="16">
        <v>130.39977104587109</v>
      </c>
      <c r="M3830" s="11">
        <v>-2.4312959999999997</v>
      </c>
      <c r="N3830" s="17">
        <v>-10.4375</v>
      </c>
    </row>
    <row r="3831" spans="1:14" x14ac:dyDescent="0.3">
      <c r="A3831" t="s">
        <v>149</v>
      </c>
      <c r="B3831" t="s">
        <v>150</v>
      </c>
      <c r="C3831" t="s">
        <v>178</v>
      </c>
      <c r="D3831" t="s">
        <v>182</v>
      </c>
      <c r="E3831" t="s">
        <v>242</v>
      </c>
      <c r="F3831">
        <v>11</v>
      </c>
      <c r="G3831">
        <v>2024</v>
      </c>
      <c r="H3831" s="15">
        <v>152</v>
      </c>
      <c r="I3831" s="12">
        <v>1.7288999999999999</v>
      </c>
      <c r="J3831" s="12">
        <v>0.94791609855143888</v>
      </c>
      <c r="K3831" s="16">
        <v>262.7928</v>
      </c>
      <c r="L3831" s="16">
        <v>144.08324697981871</v>
      </c>
      <c r="M3831" s="11">
        <v>-2.6279280000000003</v>
      </c>
      <c r="N3831" s="17">
        <v>-11.286000000000001</v>
      </c>
    </row>
    <row r="3832" spans="1:14" x14ac:dyDescent="0.3">
      <c r="A3832" t="s">
        <v>149</v>
      </c>
      <c r="B3832" t="s">
        <v>150</v>
      </c>
      <c r="C3832" t="s">
        <v>178</v>
      </c>
      <c r="D3832" t="s">
        <v>182</v>
      </c>
      <c r="E3832" t="s">
        <v>238</v>
      </c>
      <c r="F3832">
        <v>7</v>
      </c>
      <c r="G3832">
        <v>2024</v>
      </c>
      <c r="H3832" s="15">
        <v>218</v>
      </c>
      <c r="I3832" s="12">
        <v>1.6175999999999999</v>
      </c>
      <c r="J3832" s="12">
        <v>0.84378286153121818</v>
      </c>
      <c r="K3832" s="16">
        <v>352.63679999999999</v>
      </c>
      <c r="L3832" s="16">
        <v>183.94466381380556</v>
      </c>
      <c r="M3832" s="11">
        <v>-3.5263680000000002</v>
      </c>
      <c r="N3832" s="17">
        <v>-15.120000000000003</v>
      </c>
    </row>
    <row r="3833" spans="1:14" x14ac:dyDescent="0.3">
      <c r="A3833" t="s">
        <v>149</v>
      </c>
      <c r="B3833" t="s">
        <v>150</v>
      </c>
      <c r="C3833" t="s">
        <v>178</v>
      </c>
      <c r="D3833" t="s">
        <v>182</v>
      </c>
      <c r="E3833" t="s">
        <v>244</v>
      </c>
      <c r="F3833">
        <v>1</v>
      </c>
      <c r="G3833">
        <v>2024</v>
      </c>
      <c r="H3833" s="15">
        <v>277</v>
      </c>
      <c r="I3833" s="12">
        <v>1.5165</v>
      </c>
      <c r="J3833" s="12">
        <v>0.79795688965282296</v>
      </c>
      <c r="K3833" s="16">
        <v>420.07049999999998</v>
      </c>
      <c r="L3833" s="16">
        <v>221.03405843383197</v>
      </c>
      <c r="M3833" s="11">
        <v>-4.2007050000000001</v>
      </c>
      <c r="N3833" s="17">
        <v>-18</v>
      </c>
    </row>
    <row r="3834" spans="1:14" x14ac:dyDescent="0.3">
      <c r="A3834" t="s">
        <v>149</v>
      </c>
      <c r="B3834" t="s">
        <v>150</v>
      </c>
      <c r="C3834" t="s">
        <v>178</v>
      </c>
      <c r="D3834" t="s">
        <v>182</v>
      </c>
      <c r="E3834" t="s">
        <v>243</v>
      </c>
      <c r="F3834">
        <v>12</v>
      </c>
      <c r="G3834">
        <v>2024</v>
      </c>
      <c r="H3834" s="15">
        <v>308</v>
      </c>
      <c r="I3834" s="12">
        <v>1.5165</v>
      </c>
      <c r="J3834" s="12">
        <v>0.80962439924634411</v>
      </c>
      <c r="K3834" s="16">
        <v>467.08199999999999</v>
      </c>
      <c r="L3834" s="16">
        <v>249.36431496787398</v>
      </c>
      <c r="M3834" s="11">
        <v>-4.67082</v>
      </c>
      <c r="N3834" s="17">
        <v>-20.025000000000002</v>
      </c>
    </row>
    <row r="3835" spans="1:14" x14ac:dyDescent="0.3">
      <c r="A3835" t="s">
        <v>149</v>
      </c>
      <c r="B3835" t="s">
        <v>150</v>
      </c>
      <c r="C3835" t="s">
        <v>178</v>
      </c>
      <c r="D3835" t="s">
        <v>182</v>
      </c>
      <c r="E3835" t="s">
        <v>245</v>
      </c>
      <c r="F3835">
        <v>5</v>
      </c>
      <c r="G3835">
        <v>2024</v>
      </c>
      <c r="H3835" s="15">
        <v>386</v>
      </c>
      <c r="I3835" s="12">
        <v>1.6479999999999999</v>
      </c>
      <c r="J3835" s="12">
        <v>0.86973941756527196</v>
      </c>
      <c r="K3835" s="16">
        <v>636.12799999999993</v>
      </c>
      <c r="L3835" s="16">
        <v>335.71941518019497</v>
      </c>
      <c r="M3835" s="11">
        <v>-6.3612799999999998</v>
      </c>
      <c r="N3835" s="17">
        <v>-27.221</v>
      </c>
    </row>
    <row r="3836" spans="1:14" x14ac:dyDescent="0.3">
      <c r="A3836" t="s">
        <v>149</v>
      </c>
      <c r="B3836" t="s">
        <v>150</v>
      </c>
      <c r="C3836" t="s">
        <v>178</v>
      </c>
      <c r="D3836" t="s">
        <v>182</v>
      </c>
      <c r="E3836" t="s">
        <v>246</v>
      </c>
      <c r="F3836">
        <v>3</v>
      </c>
      <c r="G3836">
        <v>2024</v>
      </c>
      <c r="H3836" s="15">
        <v>555</v>
      </c>
      <c r="I3836" s="12">
        <v>1.6074999999999999</v>
      </c>
      <c r="J3836" s="12">
        <v>0.83214786053667944</v>
      </c>
      <c r="K3836" s="16">
        <v>892.16249999999991</v>
      </c>
      <c r="L3836" s="16">
        <v>461.84206259785708</v>
      </c>
      <c r="M3836" s="11">
        <v>-8.9216249999999988</v>
      </c>
      <c r="N3836" s="17">
        <v>-38.160000000000004</v>
      </c>
    </row>
    <row r="3837" spans="1:14" x14ac:dyDescent="0.3">
      <c r="A3837" t="s">
        <v>151</v>
      </c>
      <c r="B3837" t="s">
        <v>152</v>
      </c>
      <c r="C3837" t="s">
        <v>1</v>
      </c>
      <c r="D3837" t="s">
        <v>182</v>
      </c>
      <c r="E3837" t="s">
        <v>243</v>
      </c>
      <c r="F3837">
        <v>12</v>
      </c>
      <c r="G3837">
        <v>2024</v>
      </c>
      <c r="H3837" s="15">
        <v>675</v>
      </c>
      <c r="I3837" s="12">
        <v>1.6580999999999999</v>
      </c>
      <c r="J3837" s="12">
        <v>0.98781212987649025</v>
      </c>
      <c r="K3837" s="16">
        <v>1119.2175</v>
      </c>
      <c r="L3837" s="16">
        <v>666.77318766663097</v>
      </c>
      <c r="M3837" s="11">
        <v>-11.192175000000001</v>
      </c>
      <c r="N3837" s="17">
        <v>-47.478000000000002</v>
      </c>
    </row>
    <row r="3838" spans="1:14" x14ac:dyDescent="0.3">
      <c r="A3838" t="s">
        <v>151</v>
      </c>
      <c r="B3838" t="s">
        <v>152</v>
      </c>
      <c r="C3838" t="s">
        <v>1</v>
      </c>
      <c r="D3838" t="s">
        <v>182</v>
      </c>
      <c r="E3838" t="s">
        <v>241</v>
      </c>
      <c r="F3838">
        <v>8</v>
      </c>
      <c r="G3838">
        <v>2024</v>
      </c>
      <c r="H3838" s="15">
        <v>811</v>
      </c>
      <c r="I3838" s="12">
        <v>1.7186999999999999</v>
      </c>
      <c r="J3838" s="12">
        <v>0.95276200910290132</v>
      </c>
      <c r="K3838" s="16">
        <v>1393.8656999999998</v>
      </c>
      <c r="L3838" s="16">
        <v>772.68998938245295</v>
      </c>
      <c r="M3838" s="11">
        <v>-13.938656999999999</v>
      </c>
      <c r="N3838" s="17">
        <v>-59.160000000000004</v>
      </c>
    </row>
    <row r="3839" spans="1:14" x14ac:dyDescent="0.3">
      <c r="A3839" t="s">
        <v>151</v>
      </c>
      <c r="B3839" t="s">
        <v>152</v>
      </c>
      <c r="C3839" t="s">
        <v>1</v>
      </c>
      <c r="D3839" t="s">
        <v>182</v>
      </c>
      <c r="E3839" t="s">
        <v>238</v>
      </c>
      <c r="F3839">
        <v>7</v>
      </c>
      <c r="G3839">
        <v>2024</v>
      </c>
      <c r="H3839" s="15">
        <v>1096</v>
      </c>
      <c r="I3839" s="12">
        <v>1.6681999999999999</v>
      </c>
      <c r="J3839" s="12">
        <v>0.94914161885406068</v>
      </c>
      <c r="K3839" s="16">
        <v>1828.3471999999999</v>
      </c>
      <c r="L3839" s="16">
        <v>1040.2592142640506</v>
      </c>
      <c r="M3839" s="11">
        <v>-18.283472</v>
      </c>
      <c r="N3839" s="17">
        <v>-77.550000000000011</v>
      </c>
    </row>
    <row r="3840" spans="1:14" x14ac:dyDescent="0.3">
      <c r="A3840" t="s">
        <v>151</v>
      </c>
      <c r="B3840" t="s">
        <v>152</v>
      </c>
      <c r="C3840" t="s">
        <v>1</v>
      </c>
      <c r="D3840" t="s">
        <v>182</v>
      </c>
      <c r="E3840" t="s">
        <v>236</v>
      </c>
      <c r="F3840">
        <v>10</v>
      </c>
      <c r="G3840">
        <v>2024</v>
      </c>
      <c r="H3840" s="15">
        <v>1073</v>
      </c>
      <c r="I3840" s="12">
        <v>1.7389999999999999</v>
      </c>
      <c r="J3840" s="12">
        <v>0.99654749583278412</v>
      </c>
      <c r="K3840" s="16">
        <v>1865.9469999999999</v>
      </c>
      <c r="L3840" s="16">
        <v>1069.2954630285774</v>
      </c>
      <c r="M3840" s="11">
        <v>-18.659469999999999</v>
      </c>
      <c r="N3840" s="17">
        <v>-79.12</v>
      </c>
    </row>
    <row r="3841" spans="1:14" x14ac:dyDescent="0.3">
      <c r="A3841" t="s">
        <v>151</v>
      </c>
      <c r="B3841" t="s">
        <v>152</v>
      </c>
      <c r="C3841" t="s">
        <v>1</v>
      </c>
      <c r="D3841" t="s">
        <v>182</v>
      </c>
      <c r="E3841" t="s">
        <v>240</v>
      </c>
      <c r="F3841">
        <v>6</v>
      </c>
      <c r="G3841">
        <v>2024</v>
      </c>
      <c r="H3841" s="15">
        <v>1112</v>
      </c>
      <c r="I3841" s="12">
        <v>1.7186999999999999</v>
      </c>
      <c r="J3841" s="12">
        <v>0.98289519245401802</v>
      </c>
      <c r="K3841" s="16">
        <v>1911.1943999999999</v>
      </c>
      <c r="L3841" s="16">
        <v>1092.9794540088681</v>
      </c>
      <c r="M3841" s="11">
        <v>-19.111943999999998</v>
      </c>
      <c r="N3841" s="17">
        <v>-81.09</v>
      </c>
    </row>
    <row r="3842" spans="1:14" x14ac:dyDescent="0.3">
      <c r="A3842" t="s">
        <v>151</v>
      </c>
      <c r="B3842" t="s">
        <v>152</v>
      </c>
      <c r="C3842" t="s">
        <v>1</v>
      </c>
      <c r="D3842" t="s">
        <v>182</v>
      </c>
      <c r="E3842" t="s">
        <v>239</v>
      </c>
      <c r="F3842">
        <v>2</v>
      </c>
      <c r="G3842">
        <v>2024</v>
      </c>
      <c r="H3842" s="15">
        <v>1116</v>
      </c>
      <c r="I3842" s="12">
        <v>1.7186999999999999</v>
      </c>
      <c r="J3842" s="12">
        <v>1.1469337843216139</v>
      </c>
      <c r="K3842" s="16">
        <v>1918.0691999999999</v>
      </c>
      <c r="L3842" s="16">
        <v>1279.978103302921</v>
      </c>
      <c r="M3842" s="11">
        <v>-19.180692000000001</v>
      </c>
      <c r="N3842" s="17">
        <v>-81.344999999999999</v>
      </c>
    </row>
    <row r="3843" spans="1:14" x14ac:dyDescent="0.3">
      <c r="A3843" t="s">
        <v>151</v>
      </c>
      <c r="B3843" t="s">
        <v>152</v>
      </c>
      <c r="C3843" t="s">
        <v>1</v>
      </c>
      <c r="D3843" t="s">
        <v>182</v>
      </c>
      <c r="E3843" t="s">
        <v>244</v>
      </c>
      <c r="F3843">
        <v>1</v>
      </c>
      <c r="G3843">
        <v>2024</v>
      </c>
      <c r="H3843" s="15">
        <v>1172</v>
      </c>
      <c r="I3843" s="12">
        <v>1.7085999999999999</v>
      </c>
      <c r="J3843" s="12">
        <v>1.0242455192673849</v>
      </c>
      <c r="K3843" s="16">
        <v>2002.4792</v>
      </c>
      <c r="L3843" s="16">
        <v>1200.4157485813751</v>
      </c>
      <c r="M3843" s="11">
        <v>-20.024792000000001</v>
      </c>
      <c r="N3843" s="17">
        <v>-84.922500000000014</v>
      </c>
    </row>
    <row r="3844" spans="1:14" x14ac:dyDescent="0.3">
      <c r="A3844" t="s">
        <v>151</v>
      </c>
      <c r="B3844" t="s">
        <v>152</v>
      </c>
      <c r="C3844" t="s">
        <v>1</v>
      </c>
      <c r="D3844" t="s">
        <v>182</v>
      </c>
      <c r="E3844" t="s">
        <v>242</v>
      </c>
      <c r="F3844">
        <v>11</v>
      </c>
      <c r="G3844">
        <v>2024</v>
      </c>
      <c r="H3844" s="15">
        <v>1271</v>
      </c>
      <c r="I3844" s="12">
        <v>1.7389999999999999</v>
      </c>
      <c r="J3844" s="12">
        <v>1.0228182002547523</v>
      </c>
      <c r="K3844" s="16">
        <v>2210.2689999999998</v>
      </c>
      <c r="L3844" s="16">
        <v>1300.0019325237902</v>
      </c>
      <c r="M3844" s="11">
        <v>-22.102689999999999</v>
      </c>
      <c r="N3844" s="17">
        <v>-93.740000000000009</v>
      </c>
    </row>
    <row r="3845" spans="1:14" x14ac:dyDescent="0.3">
      <c r="A3845" t="s">
        <v>151</v>
      </c>
      <c r="B3845" t="s">
        <v>152</v>
      </c>
      <c r="C3845" t="s">
        <v>1</v>
      </c>
      <c r="D3845" t="s">
        <v>182</v>
      </c>
      <c r="E3845" t="s">
        <v>245</v>
      </c>
      <c r="F3845">
        <v>5</v>
      </c>
      <c r="G3845">
        <v>2024</v>
      </c>
      <c r="H3845" s="15">
        <v>1341</v>
      </c>
      <c r="I3845" s="12">
        <v>1.7491000000000001</v>
      </c>
      <c r="J3845" s="12">
        <v>1.0690638525542786</v>
      </c>
      <c r="K3845" s="16">
        <v>2345.5431000000003</v>
      </c>
      <c r="L3845" s="16">
        <v>1433.6146262752877</v>
      </c>
      <c r="M3845" s="11">
        <v>-23.455431000000004</v>
      </c>
      <c r="N3845" s="17">
        <v>-99.475000000000009</v>
      </c>
    </row>
    <row r="3846" spans="1:14" x14ac:dyDescent="0.3">
      <c r="A3846" t="s">
        <v>151</v>
      </c>
      <c r="B3846" t="s">
        <v>152</v>
      </c>
      <c r="C3846" t="s">
        <v>1</v>
      </c>
      <c r="D3846" t="s">
        <v>182</v>
      </c>
      <c r="E3846" t="s">
        <v>246</v>
      </c>
      <c r="F3846">
        <v>3</v>
      </c>
      <c r="G3846">
        <v>2024</v>
      </c>
      <c r="H3846" s="15">
        <v>1352</v>
      </c>
      <c r="I3846" s="12">
        <v>1.7693000000000001</v>
      </c>
      <c r="J3846" s="12">
        <v>1.1869934661874058</v>
      </c>
      <c r="K3846" s="16">
        <v>2392.0936000000002</v>
      </c>
      <c r="L3846" s="16">
        <v>1604.8151662853725</v>
      </c>
      <c r="M3846" s="11">
        <v>-23.920936000000001</v>
      </c>
      <c r="N3846" s="17">
        <v>-101.5</v>
      </c>
    </row>
    <row r="3847" spans="1:14" x14ac:dyDescent="0.3">
      <c r="A3847" t="s">
        <v>151</v>
      </c>
      <c r="B3847" t="s">
        <v>152</v>
      </c>
      <c r="C3847" t="s">
        <v>1</v>
      </c>
      <c r="D3847" t="s">
        <v>182</v>
      </c>
      <c r="E3847" t="s">
        <v>235</v>
      </c>
      <c r="F3847">
        <v>9</v>
      </c>
      <c r="G3847">
        <v>2024</v>
      </c>
      <c r="H3847" s="15">
        <v>1493</v>
      </c>
      <c r="I3847" s="12">
        <v>1.8097000000000001</v>
      </c>
      <c r="J3847" s="12">
        <v>1.0242728693125134</v>
      </c>
      <c r="K3847" s="16">
        <v>2701.8821000000003</v>
      </c>
      <c r="L3847" s="16">
        <v>1529.2393938835826</v>
      </c>
      <c r="M3847" s="11">
        <v>-27.018821000000003</v>
      </c>
      <c r="N3847" s="17">
        <v>-114.64950000000002</v>
      </c>
    </row>
    <row r="3848" spans="1:14" x14ac:dyDescent="0.3">
      <c r="A3848" t="s">
        <v>151</v>
      </c>
      <c r="B3848" t="s">
        <v>152</v>
      </c>
      <c r="C3848" t="s">
        <v>1</v>
      </c>
      <c r="D3848" t="s">
        <v>182</v>
      </c>
      <c r="E3848" t="s">
        <v>237</v>
      </c>
      <c r="F3848">
        <v>4</v>
      </c>
      <c r="G3848">
        <v>2024</v>
      </c>
      <c r="H3848" s="15">
        <v>1803</v>
      </c>
      <c r="I3848" s="12">
        <v>1.7592000000000001</v>
      </c>
      <c r="J3848" s="12">
        <v>1.0503954888887352</v>
      </c>
      <c r="K3848" s="16">
        <v>3171.8376000000003</v>
      </c>
      <c r="L3848" s="16">
        <v>1893.8630664663897</v>
      </c>
      <c r="M3848" s="11">
        <v>-31.718376000000003</v>
      </c>
      <c r="N3848" s="17">
        <v>-134.58900000000003</v>
      </c>
    </row>
    <row r="3849" spans="1:14" x14ac:dyDescent="0.3">
      <c r="A3849" t="s">
        <v>153</v>
      </c>
      <c r="B3849" t="s">
        <v>154</v>
      </c>
      <c r="C3849" t="s">
        <v>1</v>
      </c>
      <c r="D3849" t="s">
        <v>182</v>
      </c>
      <c r="E3849" t="s">
        <v>239</v>
      </c>
      <c r="F3849">
        <v>2</v>
      </c>
      <c r="G3849">
        <v>2024</v>
      </c>
      <c r="H3849" s="15">
        <v>23</v>
      </c>
      <c r="I3849" s="12">
        <v>1.7592000000000001</v>
      </c>
      <c r="J3849" s="12">
        <v>1.1752739831440422</v>
      </c>
      <c r="K3849" s="16">
        <v>40.461600000000004</v>
      </c>
      <c r="L3849" s="16">
        <v>27.031301612312969</v>
      </c>
      <c r="M3849" s="11">
        <v>-0.40461600000000003</v>
      </c>
      <c r="N3849" s="17">
        <v>-1.74</v>
      </c>
    </row>
    <row r="3850" spans="1:14" x14ac:dyDescent="0.3">
      <c r="A3850" t="s">
        <v>153</v>
      </c>
      <c r="B3850" t="s">
        <v>154</v>
      </c>
      <c r="C3850" t="s">
        <v>1</v>
      </c>
      <c r="D3850" t="s">
        <v>182</v>
      </c>
      <c r="E3850" t="s">
        <v>241</v>
      </c>
      <c r="F3850">
        <v>8</v>
      </c>
      <c r="G3850">
        <v>2024</v>
      </c>
      <c r="H3850" s="15">
        <v>47</v>
      </c>
      <c r="I3850" s="12">
        <v>1.4053</v>
      </c>
      <c r="J3850" s="12">
        <v>0.90390504253298842</v>
      </c>
      <c r="K3850" s="16">
        <v>66.049099999999996</v>
      </c>
      <c r="L3850" s="16">
        <v>42.483536999050457</v>
      </c>
      <c r="M3850" s="11">
        <v>-0.66049099999999994</v>
      </c>
      <c r="N3850" s="17">
        <v>-2.78</v>
      </c>
    </row>
    <row r="3851" spans="1:14" x14ac:dyDescent="0.3">
      <c r="A3851" t="s">
        <v>153</v>
      </c>
      <c r="B3851" t="s">
        <v>154</v>
      </c>
      <c r="C3851" t="s">
        <v>1</v>
      </c>
      <c r="D3851" t="s">
        <v>182</v>
      </c>
      <c r="E3851" t="s">
        <v>243</v>
      </c>
      <c r="F3851">
        <v>12</v>
      </c>
      <c r="G3851">
        <v>2024</v>
      </c>
      <c r="H3851" s="15">
        <v>38</v>
      </c>
      <c r="I3851" s="12">
        <v>1.7996000000000001</v>
      </c>
      <c r="J3851" s="12">
        <v>1.0644650822817705</v>
      </c>
      <c r="K3851" s="16">
        <v>68.384799999999998</v>
      </c>
      <c r="L3851" s="16">
        <v>40.449673126707282</v>
      </c>
      <c r="M3851" s="11">
        <v>-0.68384800000000001</v>
      </c>
      <c r="N3851" s="17">
        <v>-2.9370000000000003</v>
      </c>
    </row>
    <row r="3852" spans="1:14" x14ac:dyDescent="0.3">
      <c r="A3852" t="s">
        <v>153</v>
      </c>
      <c r="B3852" t="s">
        <v>154</v>
      </c>
      <c r="C3852" t="s">
        <v>1</v>
      </c>
      <c r="D3852" t="s">
        <v>182</v>
      </c>
      <c r="E3852" t="s">
        <v>238</v>
      </c>
      <c r="F3852">
        <v>7</v>
      </c>
      <c r="G3852">
        <v>2024</v>
      </c>
      <c r="H3852" s="15">
        <v>41</v>
      </c>
      <c r="I3852" s="12">
        <v>1.8097000000000001</v>
      </c>
      <c r="J3852" s="12">
        <v>1.0558953425368467</v>
      </c>
      <c r="K3852" s="16">
        <v>74.197699999999998</v>
      </c>
      <c r="L3852" s="16">
        <v>43.291709044010716</v>
      </c>
      <c r="M3852" s="11">
        <v>-0.741977</v>
      </c>
      <c r="N3852" s="17">
        <v>-3.1325000000000003</v>
      </c>
    </row>
    <row r="3853" spans="1:14" x14ac:dyDescent="0.3">
      <c r="A3853" t="s">
        <v>153</v>
      </c>
      <c r="B3853" t="s">
        <v>154</v>
      </c>
      <c r="C3853" t="s">
        <v>1</v>
      </c>
      <c r="D3853" t="s">
        <v>182</v>
      </c>
      <c r="E3853" t="s">
        <v>235</v>
      </c>
      <c r="F3853">
        <v>9</v>
      </c>
      <c r="G3853">
        <v>2024</v>
      </c>
      <c r="H3853" s="15">
        <v>44</v>
      </c>
      <c r="I3853" s="12">
        <v>1.6782999999999999</v>
      </c>
      <c r="J3853" s="12">
        <v>0.87523509445980929</v>
      </c>
      <c r="K3853" s="16">
        <v>73.845199999999991</v>
      </c>
      <c r="L3853" s="16">
        <v>38.510344156231611</v>
      </c>
      <c r="M3853" s="11">
        <v>-0.73845199999999989</v>
      </c>
      <c r="N3853" s="17">
        <v>-3.1539999999999999</v>
      </c>
    </row>
    <row r="3854" spans="1:14" x14ac:dyDescent="0.3">
      <c r="A3854" t="s">
        <v>153</v>
      </c>
      <c r="B3854" t="s">
        <v>154</v>
      </c>
      <c r="C3854" t="s">
        <v>1</v>
      </c>
      <c r="D3854" t="s">
        <v>182</v>
      </c>
      <c r="E3854" t="s">
        <v>240</v>
      </c>
      <c r="F3854">
        <v>6</v>
      </c>
      <c r="G3854">
        <v>2024</v>
      </c>
      <c r="H3854" s="15">
        <v>49</v>
      </c>
      <c r="I3854" s="12">
        <v>1.6479999999999999</v>
      </c>
      <c r="J3854" s="12">
        <v>1.0086524021370478</v>
      </c>
      <c r="K3854" s="16">
        <v>80.751999999999995</v>
      </c>
      <c r="L3854" s="16">
        <v>49.423967704715338</v>
      </c>
      <c r="M3854" s="11">
        <v>-0.80752000000000002</v>
      </c>
      <c r="N3854" s="17">
        <v>-3.423</v>
      </c>
    </row>
    <row r="3855" spans="1:14" x14ac:dyDescent="0.3">
      <c r="A3855" t="s">
        <v>153</v>
      </c>
      <c r="B3855" t="s">
        <v>154</v>
      </c>
      <c r="C3855" t="s">
        <v>1</v>
      </c>
      <c r="D3855" t="s">
        <v>182</v>
      </c>
      <c r="E3855" t="s">
        <v>236</v>
      </c>
      <c r="F3855">
        <v>10</v>
      </c>
      <c r="G3855">
        <v>2024</v>
      </c>
      <c r="H3855" s="15">
        <v>66</v>
      </c>
      <c r="I3855" s="12">
        <v>1.3042</v>
      </c>
      <c r="J3855" s="12">
        <v>0.84380266336850396</v>
      </c>
      <c r="K3855" s="16">
        <v>86.077200000000005</v>
      </c>
      <c r="L3855" s="16">
        <v>55.69097578232126</v>
      </c>
      <c r="M3855" s="11">
        <v>-0.86077200000000009</v>
      </c>
      <c r="N3855" s="17">
        <v>-3.6765000000000003</v>
      </c>
    </row>
    <row r="3856" spans="1:14" x14ac:dyDescent="0.3">
      <c r="A3856" t="s">
        <v>153</v>
      </c>
      <c r="B3856" t="s">
        <v>154</v>
      </c>
      <c r="C3856" t="s">
        <v>1</v>
      </c>
      <c r="D3856" t="s">
        <v>182</v>
      </c>
      <c r="E3856" t="s">
        <v>245</v>
      </c>
      <c r="F3856">
        <v>5</v>
      </c>
      <c r="G3856">
        <v>2024</v>
      </c>
      <c r="H3856" s="15">
        <v>54</v>
      </c>
      <c r="I3856" s="12">
        <v>1.6883999999999999</v>
      </c>
      <c r="J3856" s="12">
        <v>1.0092595035195366</v>
      </c>
      <c r="K3856" s="16">
        <v>91.173599999999993</v>
      </c>
      <c r="L3856" s="16">
        <v>54.500013190054979</v>
      </c>
      <c r="M3856" s="11">
        <v>-0.91173599999999999</v>
      </c>
      <c r="N3856" s="17">
        <v>-3.8409999999999997</v>
      </c>
    </row>
    <row r="3857" spans="1:14" x14ac:dyDescent="0.3">
      <c r="A3857" t="s">
        <v>153</v>
      </c>
      <c r="B3857" t="s">
        <v>154</v>
      </c>
      <c r="C3857" t="s">
        <v>1</v>
      </c>
      <c r="D3857" t="s">
        <v>182</v>
      </c>
      <c r="E3857" t="s">
        <v>242</v>
      </c>
      <c r="F3857">
        <v>11</v>
      </c>
      <c r="G3857">
        <v>2024</v>
      </c>
      <c r="H3857" s="15">
        <v>48</v>
      </c>
      <c r="I3857" s="12">
        <v>1.9412</v>
      </c>
      <c r="J3857" s="12">
        <v>1.090083827005494</v>
      </c>
      <c r="K3857" s="16">
        <v>93.177599999999998</v>
      </c>
      <c r="L3857" s="16">
        <v>52.324023696263708</v>
      </c>
      <c r="M3857" s="11">
        <v>-0.93177600000000005</v>
      </c>
      <c r="N3857" s="17">
        <v>-3.9359999999999999</v>
      </c>
    </row>
    <row r="3858" spans="1:14" x14ac:dyDescent="0.3">
      <c r="A3858" t="s">
        <v>153</v>
      </c>
      <c r="B3858" t="s">
        <v>154</v>
      </c>
      <c r="C3858" t="s">
        <v>1</v>
      </c>
      <c r="D3858" t="s">
        <v>182</v>
      </c>
      <c r="E3858" t="s">
        <v>237</v>
      </c>
      <c r="F3858">
        <v>4</v>
      </c>
      <c r="G3858">
        <v>2024</v>
      </c>
      <c r="H3858" s="15">
        <v>107</v>
      </c>
      <c r="I3858" s="12">
        <v>1.1526000000000001</v>
      </c>
      <c r="J3858" s="12">
        <v>0.75002826590280136</v>
      </c>
      <c r="K3858" s="16">
        <v>123.32820000000001</v>
      </c>
      <c r="L3858" s="16">
        <v>80.253024451599742</v>
      </c>
      <c r="M3858" s="11">
        <v>-1.2332820000000002</v>
      </c>
      <c r="N3858" s="17">
        <v>-5.2439999999999998</v>
      </c>
    </row>
    <row r="3859" spans="1:14" x14ac:dyDescent="0.3">
      <c r="A3859" t="s">
        <v>153</v>
      </c>
      <c r="B3859" t="s">
        <v>154</v>
      </c>
      <c r="C3859" t="s">
        <v>1</v>
      </c>
      <c r="D3859" t="s">
        <v>182</v>
      </c>
      <c r="E3859" t="s">
        <v>244</v>
      </c>
      <c r="F3859">
        <v>1</v>
      </c>
      <c r="G3859">
        <v>2024</v>
      </c>
      <c r="H3859" s="15">
        <v>78</v>
      </c>
      <c r="I3859" s="12">
        <v>1.7491000000000001</v>
      </c>
      <c r="J3859" s="12">
        <v>1.037569399173206</v>
      </c>
      <c r="K3859" s="16">
        <v>136.4298</v>
      </c>
      <c r="L3859" s="16">
        <v>80.930413135510065</v>
      </c>
      <c r="M3859" s="11">
        <v>-1.364298</v>
      </c>
      <c r="N3859" s="17">
        <v>-5.7955000000000005</v>
      </c>
    </row>
    <row r="3860" spans="1:14" x14ac:dyDescent="0.3">
      <c r="A3860" t="s">
        <v>153</v>
      </c>
      <c r="B3860" t="s">
        <v>154</v>
      </c>
      <c r="C3860" t="s">
        <v>1</v>
      </c>
      <c r="D3860" t="s">
        <v>182</v>
      </c>
      <c r="E3860" t="s">
        <v>246</v>
      </c>
      <c r="F3860">
        <v>3</v>
      </c>
      <c r="G3860">
        <v>2024</v>
      </c>
      <c r="H3860" s="15">
        <v>100</v>
      </c>
      <c r="I3860" s="12">
        <v>1.6378999999999999</v>
      </c>
      <c r="J3860" s="12">
        <v>1.0020001255109008</v>
      </c>
      <c r="K3860" s="16">
        <v>163.79</v>
      </c>
      <c r="L3860" s="16">
        <v>100.20001255109008</v>
      </c>
      <c r="M3860" s="11">
        <v>-1.6378999999999999</v>
      </c>
      <c r="N3860" s="17">
        <v>-6.9660000000000011</v>
      </c>
    </row>
    <row r="3861" spans="1:14" x14ac:dyDescent="0.3">
      <c r="A3861" t="s">
        <v>155</v>
      </c>
      <c r="B3861" t="s">
        <v>156</v>
      </c>
      <c r="C3861" t="s">
        <v>179</v>
      </c>
      <c r="D3861" t="s">
        <v>182</v>
      </c>
      <c r="E3861" t="s">
        <v>239</v>
      </c>
      <c r="F3861">
        <v>2</v>
      </c>
      <c r="G3861">
        <v>2024</v>
      </c>
      <c r="H3861" s="15">
        <v>13</v>
      </c>
      <c r="I3861" s="12">
        <v>0.96050000000000002</v>
      </c>
      <c r="J3861" s="12">
        <v>1.0046494924584468</v>
      </c>
      <c r="K3861" s="16">
        <v>12.486499999999999</v>
      </c>
      <c r="L3861" s="16">
        <v>13.060443401959809</v>
      </c>
      <c r="M3861" s="11">
        <v>-0.124865</v>
      </c>
      <c r="N3861" s="17">
        <v>-0.52249999999999996</v>
      </c>
    </row>
    <row r="3862" spans="1:14" x14ac:dyDescent="0.3">
      <c r="A3862" t="s">
        <v>155</v>
      </c>
      <c r="B3862" t="s">
        <v>156</v>
      </c>
      <c r="C3862" t="s">
        <v>179</v>
      </c>
      <c r="D3862" t="s">
        <v>182</v>
      </c>
      <c r="E3862" t="s">
        <v>240</v>
      </c>
      <c r="F3862">
        <v>6</v>
      </c>
      <c r="G3862">
        <v>2024</v>
      </c>
      <c r="H3862" s="15">
        <v>28</v>
      </c>
      <c r="I3862" s="12">
        <v>1.6580999999999999</v>
      </c>
      <c r="J3862" s="12">
        <v>1.052849607372546</v>
      </c>
      <c r="K3862" s="16">
        <v>46.4268</v>
      </c>
      <c r="L3862" s="16">
        <v>29.479789006431286</v>
      </c>
      <c r="M3862" s="11">
        <v>-0.46426800000000001</v>
      </c>
      <c r="N3862" s="17">
        <v>-1.968</v>
      </c>
    </row>
    <row r="3863" spans="1:14" x14ac:dyDescent="0.3">
      <c r="A3863" t="s">
        <v>155</v>
      </c>
      <c r="B3863" t="s">
        <v>156</v>
      </c>
      <c r="C3863" t="s">
        <v>179</v>
      </c>
      <c r="D3863" t="s">
        <v>182</v>
      </c>
      <c r="E3863" t="s">
        <v>243</v>
      </c>
      <c r="F3863">
        <v>12</v>
      </c>
      <c r="G3863">
        <v>2024</v>
      </c>
      <c r="H3863" s="15">
        <v>42</v>
      </c>
      <c r="I3863" s="12">
        <v>1.1627000000000001</v>
      </c>
      <c r="J3863" s="12">
        <v>0.92533032520621705</v>
      </c>
      <c r="K3863" s="16">
        <v>48.833400000000005</v>
      </c>
      <c r="L3863" s="16">
        <v>38.863873658661113</v>
      </c>
      <c r="M3863" s="11">
        <v>-0.48833400000000005</v>
      </c>
      <c r="N3863" s="17">
        <v>-2.0125000000000002</v>
      </c>
    </row>
    <row r="3864" spans="1:14" x14ac:dyDescent="0.3">
      <c r="A3864" t="s">
        <v>155</v>
      </c>
      <c r="B3864" t="s">
        <v>156</v>
      </c>
      <c r="C3864" t="s">
        <v>179</v>
      </c>
      <c r="D3864" t="s">
        <v>182</v>
      </c>
      <c r="E3864" t="s">
        <v>237</v>
      </c>
      <c r="F3864">
        <v>4</v>
      </c>
      <c r="G3864">
        <v>2024</v>
      </c>
      <c r="H3864" s="15">
        <v>36</v>
      </c>
      <c r="I3864" s="12">
        <v>1.7895000000000001</v>
      </c>
      <c r="J3864" s="12">
        <v>0.99528687526534221</v>
      </c>
      <c r="K3864" s="16">
        <v>64.421999999999997</v>
      </c>
      <c r="L3864" s="16">
        <v>35.830327509552319</v>
      </c>
      <c r="M3864" s="11">
        <v>-0.64422000000000001</v>
      </c>
      <c r="N3864" s="17">
        <v>-2.6550000000000002</v>
      </c>
    </row>
    <row r="3865" spans="1:14" x14ac:dyDescent="0.3">
      <c r="A3865" t="s">
        <v>155</v>
      </c>
      <c r="B3865" t="s">
        <v>156</v>
      </c>
      <c r="C3865" t="s">
        <v>179</v>
      </c>
      <c r="D3865" t="s">
        <v>182</v>
      </c>
      <c r="E3865" t="s">
        <v>241</v>
      </c>
      <c r="F3865">
        <v>8</v>
      </c>
      <c r="G3865">
        <v>2024</v>
      </c>
      <c r="H3865" s="15">
        <v>44</v>
      </c>
      <c r="I3865" s="12">
        <v>1.8198000000000001</v>
      </c>
      <c r="J3865" s="12">
        <v>0.97023804540597447</v>
      </c>
      <c r="K3865" s="16">
        <v>80.071200000000005</v>
      </c>
      <c r="L3865" s="16">
        <v>42.690473997862874</v>
      </c>
      <c r="M3865" s="11">
        <v>-0.80071200000000009</v>
      </c>
      <c r="N3865" s="17">
        <v>-3.3300000000000005</v>
      </c>
    </row>
    <row r="3866" spans="1:14" x14ac:dyDescent="0.3">
      <c r="A3866" t="s">
        <v>157</v>
      </c>
      <c r="B3866" t="s">
        <v>158</v>
      </c>
      <c r="C3866" t="s">
        <v>179</v>
      </c>
      <c r="D3866" t="s">
        <v>182</v>
      </c>
      <c r="E3866" t="s">
        <v>241</v>
      </c>
      <c r="F3866">
        <v>8</v>
      </c>
      <c r="G3866">
        <v>2024</v>
      </c>
      <c r="H3866" s="15">
        <v>21</v>
      </c>
      <c r="I3866" s="12">
        <v>1.5872999999999999</v>
      </c>
      <c r="J3866" s="12">
        <v>1.2039965709416156</v>
      </c>
      <c r="K3866" s="16">
        <v>33.333300000000001</v>
      </c>
      <c r="L3866" s="16">
        <v>25.283927989773929</v>
      </c>
      <c r="M3866" s="11">
        <v>-0.33333300000000005</v>
      </c>
      <c r="N3866" s="17">
        <v>-1.4130000000000003</v>
      </c>
    </row>
    <row r="3867" spans="1:14" x14ac:dyDescent="0.3">
      <c r="A3867" t="s">
        <v>157</v>
      </c>
      <c r="B3867" t="s">
        <v>158</v>
      </c>
      <c r="C3867" t="s">
        <v>179</v>
      </c>
      <c r="D3867" t="s">
        <v>182</v>
      </c>
      <c r="E3867" t="s">
        <v>245</v>
      </c>
      <c r="F3867">
        <v>5</v>
      </c>
      <c r="G3867">
        <v>2024</v>
      </c>
      <c r="H3867" s="15">
        <v>158</v>
      </c>
      <c r="I3867" s="12">
        <v>1.5367999999999999</v>
      </c>
      <c r="J3867" s="12">
        <v>0.94698007624058644</v>
      </c>
      <c r="K3867" s="16">
        <v>242.81439999999998</v>
      </c>
      <c r="L3867" s="16">
        <v>149.62285204601267</v>
      </c>
      <c r="M3867" s="11">
        <v>-2.4281439999999996</v>
      </c>
      <c r="N3867" s="17">
        <v>-10.108000000000001</v>
      </c>
    </row>
    <row r="3868" spans="1:14" x14ac:dyDescent="0.3">
      <c r="A3868" t="s">
        <v>157</v>
      </c>
      <c r="B3868" t="s">
        <v>158</v>
      </c>
      <c r="C3868" t="s">
        <v>179</v>
      </c>
      <c r="D3868" t="s">
        <v>182</v>
      </c>
      <c r="E3868" t="s">
        <v>239</v>
      </c>
      <c r="F3868">
        <v>2</v>
      </c>
      <c r="G3868">
        <v>2024</v>
      </c>
      <c r="H3868" s="15">
        <v>197</v>
      </c>
      <c r="I3868" s="12">
        <v>1.5367999999999999</v>
      </c>
      <c r="J3868" s="12">
        <v>0.92111514716758214</v>
      </c>
      <c r="K3868" s="16">
        <v>302.74959999999999</v>
      </c>
      <c r="L3868" s="16">
        <v>181.45968399201368</v>
      </c>
      <c r="M3868" s="11">
        <v>-3.0274959999999997</v>
      </c>
      <c r="N3868" s="17">
        <v>-12.616</v>
      </c>
    </row>
    <row r="3869" spans="1:14" x14ac:dyDescent="0.3">
      <c r="A3869" t="s">
        <v>157</v>
      </c>
      <c r="B3869" t="s">
        <v>158</v>
      </c>
      <c r="C3869" t="s">
        <v>179</v>
      </c>
      <c r="D3869" t="s">
        <v>182</v>
      </c>
      <c r="E3869" t="s">
        <v>242</v>
      </c>
      <c r="F3869">
        <v>11</v>
      </c>
      <c r="G3869">
        <v>2024</v>
      </c>
      <c r="H3869" s="15">
        <v>204</v>
      </c>
      <c r="I3869" s="12">
        <v>1.7186999999999999</v>
      </c>
      <c r="J3869" s="12">
        <v>0.99287465444736833</v>
      </c>
      <c r="K3869" s="16">
        <v>350.6148</v>
      </c>
      <c r="L3869" s="16">
        <v>202.54642950726313</v>
      </c>
      <c r="M3869" s="11">
        <v>-3.506148</v>
      </c>
      <c r="N3869" s="17">
        <v>-14.62</v>
      </c>
    </row>
    <row r="3870" spans="1:14" x14ac:dyDescent="0.3">
      <c r="A3870" t="s">
        <v>157</v>
      </c>
      <c r="B3870" t="s">
        <v>158</v>
      </c>
      <c r="C3870" t="s">
        <v>179</v>
      </c>
      <c r="D3870" t="s">
        <v>182</v>
      </c>
      <c r="E3870" t="s">
        <v>235</v>
      </c>
      <c r="F3870">
        <v>9</v>
      </c>
      <c r="G3870">
        <v>2024</v>
      </c>
      <c r="H3870" s="15">
        <v>235</v>
      </c>
      <c r="I3870" s="12">
        <v>1.6074999999999999</v>
      </c>
      <c r="J3870" s="12">
        <v>0.933640520874084</v>
      </c>
      <c r="K3870" s="16">
        <v>377.76249999999999</v>
      </c>
      <c r="L3870" s="16">
        <v>219.40552240540973</v>
      </c>
      <c r="M3870" s="11">
        <v>-3.777625</v>
      </c>
      <c r="N3870" s="17">
        <v>-15.741</v>
      </c>
    </row>
    <row r="3871" spans="1:14" x14ac:dyDescent="0.3">
      <c r="A3871" t="s">
        <v>157</v>
      </c>
      <c r="B3871" t="s">
        <v>158</v>
      </c>
      <c r="C3871" t="s">
        <v>179</v>
      </c>
      <c r="D3871" t="s">
        <v>182</v>
      </c>
      <c r="E3871" t="s">
        <v>238</v>
      </c>
      <c r="F3871">
        <v>7</v>
      </c>
      <c r="G3871">
        <v>2024</v>
      </c>
      <c r="H3871" s="15">
        <v>229</v>
      </c>
      <c r="I3871" s="12">
        <v>1.6479999999999999</v>
      </c>
      <c r="J3871" s="12">
        <v>0.97024669770019778</v>
      </c>
      <c r="K3871" s="16">
        <v>377.392</v>
      </c>
      <c r="L3871" s="16">
        <v>222.18649377334529</v>
      </c>
      <c r="M3871" s="11">
        <v>-3.7739199999999999</v>
      </c>
      <c r="N3871" s="17">
        <v>-15.7295</v>
      </c>
    </row>
    <row r="3872" spans="1:14" x14ac:dyDescent="0.3">
      <c r="A3872" t="s">
        <v>159</v>
      </c>
      <c r="B3872" t="s">
        <v>160</v>
      </c>
      <c r="C3872" t="s">
        <v>178</v>
      </c>
      <c r="D3872" t="s">
        <v>182</v>
      </c>
      <c r="E3872" t="s">
        <v>238</v>
      </c>
      <c r="F3872">
        <v>7</v>
      </c>
      <c r="G3872">
        <v>2024</v>
      </c>
      <c r="H3872" s="15">
        <v>21</v>
      </c>
      <c r="I3872" s="12">
        <v>1.7491000000000001</v>
      </c>
      <c r="J3872" s="12">
        <v>0.95984662937662368</v>
      </c>
      <c r="K3872" s="16">
        <v>36.731100000000005</v>
      </c>
      <c r="L3872" s="16">
        <v>20.156779216909097</v>
      </c>
      <c r="M3872" s="11">
        <v>-0.36731100000000005</v>
      </c>
      <c r="N3872" s="17">
        <v>-1.5570000000000002</v>
      </c>
    </row>
    <row r="3873" spans="1:14" x14ac:dyDescent="0.3">
      <c r="A3873" t="s">
        <v>159</v>
      </c>
      <c r="B3873" t="s">
        <v>160</v>
      </c>
      <c r="C3873" t="s">
        <v>178</v>
      </c>
      <c r="D3873" t="s">
        <v>182</v>
      </c>
      <c r="E3873" t="s">
        <v>237</v>
      </c>
      <c r="F3873">
        <v>4</v>
      </c>
      <c r="G3873">
        <v>2024</v>
      </c>
      <c r="H3873" s="15">
        <v>25</v>
      </c>
      <c r="I3873" s="12">
        <v>1.7085999999999999</v>
      </c>
      <c r="J3873" s="12">
        <v>0.96090177436650148</v>
      </c>
      <c r="K3873" s="16">
        <v>42.714999999999996</v>
      </c>
      <c r="L3873" s="16">
        <v>24.022544359162538</v>
      </c>
      <c r="M3873" s="11">
        <v>-0.42714999999999997</v>
      </c>
      <c r="N3873" s="17">
        <v>-1.859</v>
      </c>
    </row>
    <row r="3874" spans="1:14" x14ac:dyDescent="0.3">
      <c r="A3874" t="s">
        <v>159</v>
      </c>
      <c r="B3874" t="s">
        <v>160</v>
      </c>
      <c r="C3874" t="s">
        <v>178</v>
      </c>
      <c r="D3874" t="s">
        <v>182</v>
      </c>
      <c r="E3874" t="s">
        <v>244</v>
      </c>
      <c r="F3874">
        <v>1</v>
      </c>
      <c r="G3874">
        <v>2024</v>
      </c>
      <c r="H3874" s="15">
        <v>28</v>
      </c>
      <c r="I3874" s="12">
        <v>1.7996000000000001</v>
      </c>
      <c r="J3874" s="12">
        <v>0.99719382424751934</v>
      </c>
      <c r="K3874" s="16">
        <v>50.388800000000003</v>
      </c>
      <c r="L3874" s="16">
        <v>27.921427078930542</v>
      </c>
      <c r="M3874" s="11">
        <v>-0.503888</v>
      </c>
      <c r="N3874" s="17">
        <v>-2.1360000000000001</v>
      </c>
    </row>
    <row r="3875" spans="1:14" x14ac:dyDescent="0.3">
      <c r="A3875" t="s">
        <v>159</v>
      </c>
      <c r="B3875" t="s">
        <v>160</v>
      </c>
      <c r="C3875" t="s">
        <v>178</v>
      </c>
      <c r="D3875" t="s">
        <v>182</v>
      </c>
      <c r="E3875" t="s">
        <v>242</v>
      </c>
      <c r="F3875">
        <v>11</v>
      </c>
      <c r="G3875">
        <v>2024</v>
      </c>
      <c r="H3875" s="15">
        <v>31</v>
      </c>
      <c r="I3875" s="12">
        <v>1.7592000000000001</v>
      </c>
      <c r="J3875" s="12">
        <v>0.97232342462781929</v>
      </c>
      <c r="K3875" s="16">
        <v>54.535200000000003</v>
      </c>
      <c r="L3875" s="16">
        <v>30.142026163462397</v>
      </c>
      <c r="M3875" s="11">
        <v>-0.54535200000000006</v>
      </c>
      <c r="N3875" s="17">
        <v>-2.3489999999999998</v>
      </c>
    </row>
    <row r="3876" spans="1:14" x14ac:dyDescent="0.3">
      <c r="A3876" t="s">
        <v>159</v>
      </c>
      <c r="B3876" t="s">
        <v>160</v>
      </c>
      <c r="C3876" t="s">
        <v>178</v>
      </c>
      <c r="D3876" t="s">
        <v>182</v>
      </c>
      <c r="E3876" t="s">
        <v>240</v>
      </c>
      <c r="F3876">
        <v>6</v>
      </c>
      <c r="G3876">
        <v>2024</v>
      </c>
      <c r="H3876" s="15">
        <v>32</v>
      </c>
      <c r="I3876" s="12">
        <v>1.7389999999999999</v>
      </c>
      <c r="J3876" s="12">
        <v>0.92530937753445563</v>
      </c>
      <c r="K3876" s="16">
        <v>55.647999999999996</v>
      </c>
      <c r="L3876" s="16">
        <v>29.60990008110258</v>
      </c>
      <c r="M3876" s="11">
        <v>-0.55647999999999997</v>
      </c>
      <c r="N3876" s="17">
        <v>-2.4079999999999999</v>
      </c>
    </row>
    <row r="3877" spans="1:14" x14ac:dyDescent="0.3">
      <c r="A3877" t="s">
        <v>159</v>
      </c>
      <c r="B3877" t="s">
        <v>160</v>
      </c>
      <c r="C3877" t="s">
        <v>178</v>
      </c>
      <c r="D3877" t="s">
        <v>182</v>
      </c>
      <c r="E3877" t="s">
        <v>235</v>
      </c>
      <c r="F3877">
        <v>9</v>
      </c>
      <c r="G3877">
        <v>2024</v>
      </c>
      <c r="H3877" s="15">
        <v>32</v>
      </c>
      <c r="I3877" s="12">
        <v>1.7491000000000001</v>
      </c>
      <c r="J3877" s="12">
        <v>0.90177302801493797</v>
      </c>
      <c r="K3877" s="16">
        <v>55.971200000000003</v>
      </c>
      <c r="L3877" s="16">
        <v>28.856736896478015</v>
      </c>
      <c r="M3877" s="11">
        <v>-0.5597120000000001</v>
      </c>
      <c r="N3877" s="17">
        <v>-2.4220000000000002</v>
      </c>
    </row>
    <row r="3878" spans="1:14" x14ac:dyDescent="0.3">
      <c r="A3878" t="s">
        <v>161</v>
      </c>
      <c r="B3878" t="s">
        <v>162</v>
      </c>
      <c r="C3878" t="s">
        <v>178</v>
      </c>
      <c r="D3878" t="s">
        <v>182</v>
      </c>
      <c r="E3878" t="s">
        <v>244</v>
      </c>
      <c r="F3878">
        <v>1</v>
      </c>
      <c r="G3878">
        <v>2024</v>
      </c>
      <c r="H3878" s="15">
        <v>567</v>
      </c>
      <c r="I3878" s="12">
        <v>1.7491000000000001</v>
      </c>
      <c r="J3878" s="12">
        <v>1.0533161986196899</v>
      </c>
      <c r="K3878" s="16">
        <v>991.73970000000008</v>
      </c>
      <c r="L3878" s="16">
        <v>597.23028461736419</v>
      </c>
      <c r="M3878" s="11">
        <v>-9.9173970000000011</v>
      </c>
      <c r="N3878" s="17">
        <v>-42.471499999999999</v>
      </c>
    </row>
    <row r="3879" spans="1:14" x14ac:dyDescent="0.3">
      <c r="A3879" t="s">
        <v>161</v>
      </c>
      <c r="B3879" t="s">
        <v>162</v>
      </c>
      <c r="C3879" t="s">
        <v>178</v>
      </c>
      <c r="D3879" t="s">
        <v>182</v>
      </c>
      <c r="E3879" t="s">
        <v>242</v>
      </c>
      <c r="F3879">
        <v>11</v>
      </c>
      <c r="G3879">
        <v>2024</v>
      </c>
      <c r="H3879" s="15">
        <v>727</v>
      </c>
      <c r="I3879" s="12">
        <v>1.5165</v>
      </c>
      <c r="J3879" s="12">
        <v>0.92961719862095604</v>
      </c>
      <c r="K3879" s="16">
        <v>1102.4955</v>
      </c>
      <c r="L3879" s="16">
        <v>675.83170339743504</v>
      </c>
      <c r="M3879" s="11">
        <v>-11.024955</v>
      </c>
      <c r="N3879" s="17">
        <v>-47.175000000000004</v>
      </c>
    </row>
    <row r="3880" spans="1:14" x14ac:dyDescent="0.3">
      <c r="A3880" t="s">
        <v>161</v>
      </c>
      <c r="B3880" t="s">
        <v>162</v>
      </c>
      <c r="C3880" t="s">
        <v>178</v>
      </c>
      <c r="D3880" t="s">
        <v>182</v>
      </c>
      <c r="E3880" t="s">
        <v>238</v>
      </c>
      <c r="F3880">
        <v>7</v>
      </c>
      <c r="G3880">
        <v>2024</v>
      </c>
      <c r="H3880" s="15">
        <v>817</v>
      </c>
      <c r="I3880" s="12">
        <v>1.4256</v>
      </c>
      <c r="J3880" s="12">
        <v>0.96799501476149519</v>
      </c>
      <c r="K3880" s="16">
        <v>1164.7152000000001</v>
      </c>
      <c r="L3880" s="16">
        <v>790.85192706014152</v>
      </c>
      <c r="M3880" s="11">
        <v>-11.647152000000002</v>
      </c>
      <c r="N3880" s="17">
        <v>-49.843499999999999</v>
      </c>
    </row>
    <row r="3881" spans="1:14" x14ac:dyDescent="0.3">
      <c r="A3881" t="s">
        <v>161</v>
      </c>
      <c r="B3881" t="s">
        <v>162</v>
      </c>
      <c r="C3881" t="s">
        <v>178</v>
      </c>
      <c r="D3881" t="s">
        <v>182</v>
      </c>
      <c r="E3881" t="s">
        <v>236</v>
      </c>
      <c r="F3881">
        <v>10</v>
      </c>
      <c r="G3881">
        <v>2024</v>
      </c>
      <c r="H3881" s="15">
        <v>776</v>
      </c>
      <c r="I3881" s="12">
        <v>1.5165</v>
      </c>
      <c r="J3881" s="12">
        <v>0.90070960791964561</v>
      </c>
      <c r="K3881" s="16">
        <v>1176.8039999999999</v>
      </c>
      <c r="L3881" s="16">
        <v>698.95065574564501</v>
      </c>
      <c r="M3881" s="11">
        <v>-11.768039999999999</v>
      </c>
      <c r="N3881" s="17">
        <v>-50.400000000000006</v>
      </c>
    </row>
    <row r="3882" spans="1:14" x14ac:dyDescent="0.3">
      <c r="A3882" t="s">
        <v>161</v>
      </c>
      <c r="B3882" t="s">
        <v>162</v>
      </c>
      <c r="C3882" t="s">
        <v>178</v>
      </c>
      <c r="D3882" t="s">
        <v>182</v>
      </c>
      <c r="E3882" t="s">
        <v>245</v>
      </c>
      <c r="F3882">
        <v>5</v>
      </c>
      <c r="G3882">
        <v>2024</v>
      </c>
      <c r="H3882" s="15">
        <v>730</v>
      </c>
      <c r="I3882" s="12">
        <v>1.7186999999999999</v>
      </c>
      <c r="J3882" s="12">
        <v>1.0085715697864082</v>
      </c>
      <c r="K3882" s="16">
        <v>1254.6509999999998</v>
      </c>
      <c r="L3882" s="16">
        <v>736.25724594407791</v>
      </c>
      <c r="M3882" s="11">
        <v>-12.546509999999998</v>
      </c>
      <c r="N3882" s="17">
        <v>-53.72</v>
      </c>
    </row>
    <row r="3883" spans="1:14" x14ac:dyDescent="0.3">
      <c r="A3883" t="s">
        <v>161</v>
      </c>
      <c r="B3883" t="s">
        <v>162</v>
      </c>
      <c r="C3883" t="s">
        <v>178</v>
      </c>
      <c r="D3883" t="s">
        <v>182</v>
      </c>
      <c r="E3883" t="s">
        <v>237</v>
      </c>
      <c r="F3883">
        <v>4</v>
      </c>
      <c r="G3883">
        <v>2024</v>
      </c>
      <c r="H3883" s="15">
        <v>1171</v>
      </c>
      <c r="I3883" s="12">
        <v>1.1020000000000001</v>
      </c>
      <c r="J3883" s="12">
        <v>0.7414283440204501</v>
      </c>
      <c r="K3883" s="16">
        <v>1290.442</v>
      </c>
      <c r="L3883" s="16">
        <v>868.21259084794713</v>
      </c>
      <c r="M3883" s="11">
        <v>-12.90442</v>
      </c>
      <c r="N3883" s="17">
        <v>-55.263000000000005</v>
      </c>
    </row>
    <row r="3884" spans="1:14" x14ac:dyDescent="0.3">
      <c r="A3884" t="s">
        <v>161</v>
      </c>
      <c r="B3884" t="s">
        <v>162</v>
      </c>
      <c r="C3884" t="s">
        <v>178</v>
      </c>
      <c r="D3884" t="s">
        <v>182</v>
      </c>
      <c r="E3884" t="s">
        <v>246</v>
      </c>
      <c r="F3884">
        <v>3</v>
      </c>
      <c r="G3884">
        <v>2024</v>
      </c>
      <c r="H3884" s="15">
        <v>870</v>
      </c>
      <c r="I3884" s="12">
        <v>1.5468999999999999</v>
      </c>
      <c r="J3884" s="12">
        <v>0.93921482645476995</v>
      </c>
      <c r="K3884" s="16">
        <v>1345.8029999999999</v>
      </c>
      <c r="L3884" s="16">
        <v>817.11689901564989</v>
      </c>
      <c r="M3884" s="11">
        <v>-13.458029999999999</v>
      </c>
      <c r="N3884" s="17">
        <v>-57.604500000000002</v>
      </c>
    </row>
    <row r="3885" spans="1:14" x14ac:dyDescent="0.3">
      <c r="A3885" t="s">
        <v>161</v>
      </c>
      <c r="B3885" t="s">
        <v>162</v>
      </c>
      <c r="C3885" t="s">
        <v>178</v>
      </c>
      <c r="D3885" t="s">
        <v>182</v>
      </c>
      <c r="E3885" t="s">
        <v>241</v>
      </c>
      <c r="F3885">
        <v>8</v>
      </c>
      <c r="G3885">
        <v>2024</v>
      </c>
      <c r="H3885" s="15">
        <v>833</v>
      </c>
      <c r="I3885" s="12">
        <v>1.6782999999999999</v>
      </c>
      <c r="J3885" s="12">
        <v>1.0559563178756923</v>
      </c>
      <c r="K3885" s="16">
        <v>1398.0238999999999</v>
      </c>
      <c r="L3885" s="16">
        <v>879.61161279045166</v>
      </c>
      <c r="M3885" s="11">
        <v>-13.980238999999999</v>
      </c>
      <c r="N3885" s="17">
        <v>-59.842999999999996</v>
      </c>
    </row>
    <row r="3886" spans="1:14" x14ac:dyDescent="0.3">
      <c r="A3886" t="s">
        <v>161</v>
      </c>
      <c r="B3886" t="s">
        <v>162</v>
      </c>
      <c r="C3886" t="s">
        <v>178</v>
      </c>
      <c r="D3886" t="s">
        <v>182</v>
      </c>
      <c r="E3886" t="s">
        <v>243</v>
      </c>
      <c r="F3886">
        <v>12</v>
      </c>
      <c r="G3886">
        <v>2024</v>
      </c>
      <c r="H3886" s="15">
        <v>854</v>
      </c>
      <c r="I3886" s="12">
        <v>1.6479999999999999</v>
      </c>
      <c r="J3886" s="12">
        <v>1.0181506586520324</v>
      </c>
      <c r="K3886" s="16">
        <v>1407.3919999999998</v>
      </c>
      <c r="L3886" s="16">
        <v>869.50066248883559</v>
      </c>
      <c r="M3886" s="11">
        <v>-14.073919999999999</v>
      </c>
      <c r="N3886" s="17">
        <v>-60.228499999999997</v>
      </c>
    </row>
    <row r="3887" spans="1:14" x14ac:dyDescent="0.3">
      <c r="A3887" t="s">
        <v>161</v>
      </c>
      <c r="B3887" t="s">
        <v>162</v>
      </c>
      <c r="C3887" t="s">
        <v>178</v>
      </c>
      <c r="D3887" t="s">
        <v>182</v>
      </c>
      <c r="E3887" t="s">
        <v>240</v>
      </c>
      <c r="F3887">
        <v>6</v>
      </c>
      <c r="G3887">
        <v>2024</v>
      </c>
      <c r="H3887" s="15">
        <v>917</v>
      </c>
      <c r="I3887" s="12">
        <v>1.5872999999999999</v>
      </c>
      <c r="J3887" s="12">
        <v>0.96356447336626916</v>
      </c>
      <c r="K3887" s="16">
        <v>1455.5540999999998</v>
      </c>
      <c r="L3887" s="16">
        <v>883.58862207686877</v>
      </c>
      <c r="M3887" s="11">
        <v>-14.555540999999998</v>
      </c>
      <c r="N3887" s="17">
        <v>-62.329000000000008</v>
      </c>
    </row>
    <row r="3888" spans="1:14" x14ac:dyDescent="0.3">
      <c r="A3888" t="s">
        <v>161</v>
      </c>
      <c r="B3888" t="s">
        <v>162</v>
      </c>
      <c r="C3888" t="s">
        <v>178</v>
      </c>
      <c r="D3888" t="s">
        <v>182</v>
      </c>
      <c r="E3888" t="s">
        <v>235</v>
      </c>
      <c r="F3888">
        <v>9</v>
      </c>
      <c r="G3888">
        <v>2024</v>
      </c>
      <c r="H3888" s="15">
        <v>1111</v>
      </c>
      <c r="I3888" s="12">
        <v>1.466</v>
      </c>
      <c r="J3888" s="12">
        <v>0.84229069223534436</v>
      </c>
      <c r="K3888" s="16">
        <v>1628.7259999999999</v>
      </c>
      <c r="L3888" s="16">
        <v>935.78495907346758</v>
      </c>
      <c r="M3888" s="11">
        <v>-16.28726</v>
      </c>
      <c r="N3888" s="17">
        <v>-69.74499999999999</v>
      </c>
    </row>
    <row r="3889" spans="1:14" x14ac:dyDescent="0.3">
      <c r="A3889" t="s">
        <v>161</v>
      </c>
      <c r="B3889" t="s">
        <v>162</v>
      </c>
      <c r="C3889" t="s">
        <v>178</v>
      </c>
      <c r="D3889" t="s">
        <v>182</v>
      </c>
      <c r="E3889" t="s">
        <v>239</v>
      </c>
      <c r="F3889">
        <v>2</v>
      </c>
      <c r="G3889">
        <v>2024</v>
      </c>
      <c r="H3889" s="15">
        <v>1020</v>
      </c>
      <c r="I3889" s="12">
        <v>1.7085999999999999</v>
      </c>
      <c r="J3889" s="12">
        <v>1.0155261676749183</v>
      </c>
      <c r="K3889" s="16">
        <v>1742.7719999999999</v>
      </c>
      <c r="L3889" s="16">
        <v>1035.8366910284167</v>
      </c>
      <c r="M3889" s="11">
        <v>-17.427720000000001</v>
      </c>
      <c r="N3889" s="17">
        <v>-74.613500000000002</v>
      </c>
    </row>
    <row r="3890" spans="1:14" x14ac:dyDescent="0.3">
      <c r="A3890" t="s">
        <v>163</v>
      </c>
      <c r="B3890" t="s">
        <v>164</v>
      </c>
      <c r="C3890" t="s">
        <v>179</v>
      </c>
      <c r="D3890" t="s">
        <v>182</v>
      </c>
      <c r="E3890" t="s">
        <v>242</v>
      </c>
      <c r="F3890">
        <v>11</v>
      </c>
      <c r="G3890">
        <v>2024</v>
      </c>
      <c r="H3890" s="15">
        <v>93</v>
      </c>
      <c r="I3890" s="12">
        <v>1.6277999999999999</v>
      </c>
      <c r="J3890" s="12">
        <v>0.9166647012579805</v>
      </c>
      <c r="K3890" s="16">
        <v>151.3854</v>
      </c>
      <c r="L3890" s="16">
        <v>85.249817216992184</v>
      </c>
      <c r="M3890" s="11">
        <v>-1.513854</v>
      </c>
      <c r="N3890" s="17">
        <v>-6.2790000000000008</v>
      </c>
    </row>
    <row r="3891" spans="1:14" x14ac:dyDescent="0.3">
      <c r="A3891" t="s">
        <v>163</v>
      </c>
      <c r="B3891" t="s">
        <v>164</v>
      </c>
      <c r="C3891" t="s">
        <v>179</v>
      </c>
      <c r="D3891" t="s">
        <v>182</v>
      </c>
      <c r="E3891" t="s">
        <v>237</v>
      </c>
      <c r="F3891">
        <v>4</v>
      </c>
      <c r="G3891">
        <v>2024</v>
      </c>
      <c r="H3891" s="15">
        <v>90</v>
      </c>
      <c r="I3891" s="12">
        <v>1.6782999999999999</v>
      </c>
      <c r="J3891" s="12">
        <v>0.96312882635463992</v>
      </c>
      <c r="K3891" s="16">
        <v>151.047</v>
      </c>
      <c r="L3891" s="16">
        <v>86.681594371917598</v>
      </c>
      <c r="M3891" s="11">
        <v>-1.51047</v>
      </c>
      <c r="N3891" s="17">
        <v>-6.3079999999999998</v>
      </c>
    </row>
    <row r="3892" spans="1:14" x14ac:dyDescent="0.3">
      <c r="A3892" t="s">
        <v>163</v>
      </c>
      <c r="B3892" t="s">
        <v>164</v>
      </c>
      <c r="C3892" t="s">
        <v>179</v>
      </c>
      <c r="D3892" t="s">
        <v>182</v>
      </c>
      <c r="E3892" t="s">
        <v>244</v>
      </c>
      <c r="F3892">
        <v>1</v>
      </c>
      <c r="G3892">
        <v>2024</v>
      </c>
      <c r="H3892" s="15">
        <v>100</v>
      </c>
      <c r="I3892" s="12">
        <v>1.6580999999999999</v>
      </c>
      <c r="J3892" s="12">
        <v>0.96075348681527029</v>
      </c>
      <c r="K3892" s="16">
        <v>165.81</v>
      </c>
      <c r="L3892" s="16">
        <v>96.075348681527032</v>
      </c>
      <c r="M3892" s="11">
        <v>-1.6581000000000001</v>
      </c>
      <c r="N3892" s="17">
        <v>-6.8879999999999999</v>
      </c>
    </row>
    <row r="3893" spans="1:14" x14ac:dyDescent="0.3">
      <c r="A3893" t="s">
        <v>163</v>
      </c>
      <c r="B3893" t="s">
        <v>164</v>
      </c>
      <c r="C3893" t="s">
        <v>179</v>
      </c>
      <c r="D3893" t="s">
        <v>182</v>
      </c>
      <c r="E3893" t="s">
        <v>246</v>
      </c>
      <c r="F3893">
        <v>3</v>
      </c>
      <c r="G3893">
        <v>2024</v>
      </c>
      <c r="H3893" s="15">
        <v>103</v>
      </c>
      <c r="I3893" s="12">
        <v>1.6378999999999999</v>
      </c>
      <c r="J3893" s="12">
        <v>0.9506884626765465</v>
      </c>
      <c r="K3893" s="16">
        <v>168.7037</v>
      </c>
      <c r="L3893" s="16">
        <v>97.920911655684293</v>
      </c>
      <c r="M3893" s="11">
        <v>-1.6870370000000001</v>
      </c>
      <c r="N3893" s="17">
        <v>-7.0470000000000006</v>
      </c>
    </row>
    <row r="3894" spans="1:14" x14ac:dyDescent="0.3">
      <c r="A3894" t="s">
        <v>163</v>
      </c>
      <c r="B3894" t="s">
        <v>164</v>
      </c>
      <c r="C3894" t="s">
        <v>179</v>
      </c>
      <c r="D3894" t="s">
        <v>182</v>
      </c>
      <c r="E3894" t="s">
        <v>245</v>
      </c>
      <c r="F3894">
        <v>5</v>
      </c>
      <c r="G3894">
        <v>2024</v>
      </c>
      <c r="H3894" s="15">
        <v>106</v>
      </c>
      <c r="I3894" s="12">
        <v>1.6277999999999999</v>
      </c>
      <c r="J3894" s="12">
        <v>0.94903324253280541</v>
      </c>
      <c r="K3894" s="16">
        <v>172.54679999999999</v>
      </c>
      <c r="L3894" s="16">
        <v>100.59752370847737</v>
      </c>
      <c r="M3894" s="11">
        <v>-1.725468</v>
      </c>
      <c r="N3894" s="17">
        <v>-7.1645000000000012</v>
      </c>
    </row>
    <row r="3895" spans="1:14" x14ac:dyDescent="0.3">
      <c r="A3895" t="s">
        <v>163</v>
      </c>
      <c r="B3895" t="s">
        <v>164</v>
      </c>
      <c r="C3895" t="s">
        <v>179</v>
      </c>
      <c r="D3895" t="s">
        <v>182</v>
      </c>
      <c r="E3895" t="s">
        <v>239</v>
      </c>
      <c r="F3895">
        <v>2</v>
      </c>
      <c r="G3895">
        <v>2024</v>
      </c>
      <c r="H3895" s="15">
        <v>103</v>
      </c>
      <c r="I3895" s="12">
        <v>1.6984999999999999</v>
      </c>
      <c r="J3895" s="12">
        <v>0.97696727509132919</v>
      </c>
      <c r="K3895" s="16">
        <v>174.94549999999998</v>
      </c>
      <c r="L3895" s="16">
        <v>100.6276293344069</v>
      </c>
      <c r="M3895" s="11">
        <v>-1.7494549999999998</v>
      </c>
      <c r="N3895" s="17">
        <v>-7.3079999999999998</v>
      </c>
    </row>
    <row r="3896" spans="1:14" x14ac:dyDescent="0.3">
      <c r="A3896" t="s">
        <v>163</v>
      </c>
      <c r="B3896" t="s">
        <v>164</v>
      </c>
      <c r="C3896" t="s">
        <v>179</v>
      </c>
      <c r="D3896" t="s">
        <v>182</v>
      </c>
      <c r="E3896" t="s">
        <v>238</v>
      </c>
      <c r="F3896">
        <v>7</v>
      </c>
      <c r="G3896">
        <v>2024</v>
      </c>
      <c r="H3896" s="15">
        <v>102</v>
      </c>
      <c r="I3896" s="12">
        <v>1.7288999999999999</v>
      </c>
      <c r="J3896" s="12">
        <v>0.97304557063166741</v>
      </c>
      <c r="K3896" s="16">
        <v>176.34779999999998</v>
      </c>
      <c r="L3896" s="16">
        <v>99.250648204430078</v>
      </c>
      <c r="M3896" s="11">
        <v>-1.7634779999999999</v>
      </c>
      <c r="N3896" s="17">
        <v>-7.3530000000000006</v>
      </c>
    </row>
    <row r="3897" spans="1:14" x14ac:dyDescent="0.3">
      <c r="A3897" t="s">
        <v>163</v>
      </c>
      <c r="B3897" t="s">
        <v>164</v>
      </c>
      <c r="C3897" t="s">
        <v>179</v>
      </c>
      <c r="D3897" t="s">
        <v>182</v>
      </c>
      <c r="E3897" t="s">
        <v>240</v>
      </c>
      <c r="F3897">
        <v>6</v>
      </c>
      <c r="G3897">
        <v>2024</v>
      </c>
      <c r="H3897" s="15">
        <v>109</v>
      </c>
      <c r="I3897" s="12">
        <v>1.6175999999999999</v>
      </c>
      <c r="J3897" s="12">
        <v>0.92388478466075907</v>
      </c>
      <c r="K3897" s="16">
        <v>176.3184</v>
      </c>
      <c r="L3897" s="16">
        <v>100.70344152802274</v>
      </c>
      <c r="M3897" s="11">
        <v>-1.7631840000000001</v>
      </c>
      <c r="N3897" s="17">
        <v>-7.3600000000000012</v>
      </c>
    </row>
    <row r="3898" spans="1:14" x14ac:dyDescent="0.3">
      <c r="A3898" t="s">
        <v>163</v>
      </c>
      <c r="B3898" t="s">
        <v>164</v>
      </c>
      <c r="C3898" t="s">
        <v>179</v>
      </c>
      <c r="D3898" t="s">
        <v>182</v>
      </c>
      <c r="E3898" t="s">
        <v>243</v>
      </c>
      <c r="F3898">
        <v>12</v>
      </c>
      <c r="G3898">
        <v>2024</v>
      </c>
      <c r="H3898" s="15">
        <v>107</v>
      </c>
      <c r="I3898" s="12">
        <v>1.7389999999999999</v>
      </c>
      <c r="J3898" s="12">
        <v>0.97213320740566478</v>
      </c>
      <c r="K3898" s="16">
        <v>186.07299999999998</v>
      </c>
      <c r="L3898" s="16">
        <v>104.01825319240614</v>
      </c>
      <c r="M3898" s="11">
        <v>-1.8607299999999998</v>
      </c>
      <c r="N3898" s="17">
        <v>-7.7400000000000011</v>
      </c>
    </row>
    <row r="3899" spans="1:14" x14ac:dyDescent="0.3">
      <c r="A3899" t="s">
        <v>163</v>
      </c>
      <c r="B3899" t="s">
        <v>164</v>
      </c>
      <c r="C3899" t="s">
        <v>179</v>
      </c>
      <c r="D3899" t="s">
        <v>182</v>
      </c>
      <c r="E3899" t="s">
        <v>241</v>
      </c>
      <c r="F3899">
        <v>8</v>
      </c>
      <c r="G3899">
        <v>2024</v>
      </c>
      <c r="H3899" s="15">
        <v>121</v>
      </c>
      <c r="I3899" s="12">
        <v>1.6681999999999999</v>
      </c>
      <c r="J3899" s="12">
        <v>0.90096266959462901</v>
      </c>
      <c r="K3899" s="16">
        <v>201.85219999999998</v>
      </c>
      <c r="L3899" s="16">
        <v>109.0164830209501</v>
      </c>
      <c r="M3899" s="11">
        <v>-2.0185219999999999</v>
      </c>
      <c r="N3899" s="17">
        <v>-8.4149999999999991</v>
      </c>
    </row>
    <row r="3900" spans="1:14" x14ac:dyDescent="0.3">
      <c r="A3900" t="s">
        <v>163</v>
      </c>
      <c r="B3900" t="s">
        <v>164</v>
      </c>
      <c r="C3900" t="s">
        <v>179</v>
      </c>
      <c r="D3900" t="s">
        <v>182</v>
      </c>
      <c r="E3900" t="s">
        <v>236</v>
      </c>
      <c r="F3900">
        <v>10</v>
      </c>
      <c r="G3900">
        <v>2024</v>
      </c>
      <c r="H3900" s="15">
        <v>180</v>
      </c>
      <c r="I3900" s="12">
        <v>1.6883999999999999</v>
      </c>
      <c r="J3900" s="12">
        <v>0.89157219584293956</v>
      </c>
      <c r="K3900" s="16">
        <v>303.91199999999998</v>
      </c>
      <c r="L3900" s="16">
        <v>160.48299525172911</v>
      </c>
      <c r="M3900" s="11">
        <v>-3.03912</v>
      </c>
      <c r="N3900" s="17">
        <v>-12.692</v>
      </c>
    </row>
    <row r="3901" spans="1:14" x14ac:dyDescent="0.3">
      <c r="A3901" t="s">
        <v>167</v>
      </c>
      <c r="B3901" t="s">
        <v>168</v>
      </c>
      <c r="C3901" t="s">
        <v>180</v>
      </c>
      <c r="D3901" t="s">
        <v>182</v>
      </c>
      <c r="E3901" t="s">
        <v>240</v>
      </c>
      <c r="F3901">
        <v>6</v>
      </c>
      <c r="G3901">
        <v>2024</v>
      </c>
      <c r="H3901" s="15">
        <v>-36</v>
      </c>
      <c r="I3901" s="12">
        <v>2.3860000000000001</v>
      </c>
      <c r="J3901" s="12">
        <v>1.5934860354467453</v>
      </c>
      <c r="K3901" s="16">
        <v>-85.896000000000001</v>
      </c>
      <c r="L3901" s="16">
        <v>-57.365497276082827</v>
      </c>
      <c r="M3901" s="11">
        <v>0.85896000000000006</v>
      </c>
      <c r="N3901" s="17">
        <v>3.6579999999999999</v>
      </c>
    </row>
    <row r="3902" spans="1:14" x14ac:dyDescent="0.3">
      <c r="A3902" t="s">
        <v>167</v>
      </c>
      <c r="B3902" t="s">
        <v>168</v>
      </c>
      <c r="C3902" t="s">
        <v>180</v>
      </c>
      <c r="D3902" t="s">
        <v>182</v>
      </c>
      <c r="E3902" t="s">
        <v>243</v>
      </c>
      <c r="F3902">
        <v>12</v>
      </c>
      <c r="G3902">
        <v>2024</v>
      </c>
      <c r="H3902" s="15">
        <v>16</v>
      </c>
      <c r="I3902" s="12">
        <v>1.6580999999999999</v>
      </c>
      <c r="J3902" s="12">
        <v>0.94966213254480314</v>
      </c>
      <c r="K3902" s="16">
        <v>26.529599999999999</v>
      </c>
      <c r="L3902" s="16">
        <v>15.19459412071685</v>
      </c>
      <c r="M3902" s="11">
        <v>-0.26529599999999998</v>
      </c>
      <c r="N3902" s="17">
        <v>-1.1479999999999999</v>
      </c>
    </row>
    <row r="3903" spans="1:14" x14ac:dyDescent="0.3">
      <c r="A3903" t="s">
        <v>167</v>
      </c>
      <c r="B3903" t="s">
        <v>168</v>
      </c>
      <c r="C3903" t="s">
        <v>180</v>
      </c>
      <c r="D3903" t="s">
        <v>182</v>
      </c>
      <c r="E3903" t="s">
        <v>237</v>
      </c>
      <c r="F3903">
        <v>4</v>
      </c>
      <c r="G3903">
        <v>2024</v>
      </c>
      <c r="H3903" s="15">
        <v>25</v>
      </c>
      <c r="I3903" s="12">
        <v>1.6782999999999999</v>
      </c>
      <c r="J3903" s="12">
        <v>0.96939102194213522</v>
      </c>
      <c r="K3903" s="16">
        <v>41.957499999999996</v>
      </c>
      <c r="L3903" s="16">
        <v>24.23477554855338</v>
      </c>
      <c r="M3903" s="11">
        <v>-0.41957499999999998</v>
      </c>
      <c r="N3903" s="17">
        <v>-1.7430000000000001</v>
      </c>
    </row>
    <row r="3904" spans="1:14" x14ac:dyDescent="0.3">
      <c r="A3904" t="s">
        <v>167</v>
      </c>
      <c r="B3904" t="s">
        <v>168</v>
      </c>
      <c r="C3904" t="s">
        <v>180</v>
      </c>
      <c r="D3904" t="s">
        <v>182</v>
      </c>
      <c r="E3904" t="s">
        <v>239</v>
      </c>
      <c r="F3904">
        <v>2</v>
      </c>
      <c r="G3904">
        <v>2024</v>
      </c>
      <c r="H3904" s="15">
        <v>32</v>
      </c>
      <c r="I3904" s="12">
        <v>1.6378999999999999</v>
      </c>
      <c r="J3904" s="12">
        <v>0.94590113192247272</v>
      </c>
      <c r="K3904" s="16">
        <v>52.412799999999997</v>
      </c>
      <c r="L3904" s="16">
        <v>30.268836221519127</v>
      </c>
      <c r="M3904" s="11">
        <v>-0.52412799999999993</v>
      </c>
      <c r="N3904" s="17">
        <v>-2.1870000000000003</v>
      </c>
    </row>
    <row r="3905" spans="1:14" x14ac:dyDescent="0.3">
      <c r="A3905" t="s">
        <v>167</v>
      </c>
      <c r="B3905" t="s">
        <v>168</v>
      </c>
      <c r="C3905" t="s">
        <v>180</v>
      </c>
      <c r="D3905" t="s">
        <v>182</v>
      </c>
      <c r="E3905" t="s">
        <v>238</v>
      </c>
      <c r="F3905">
        <v>7</v>
      </c>
      <c r="G3905">
        <v>2024</v>
      </c>
      <c r="H3905" s="15">
        <v>38</v>
      </c>
      <c r="I3905" s="12">
        <v>1.4761</v>
      </c>
      <c r="J3905" s="12">
        <v>0.84600480835201741</v>
      </c>
      <c r="K3905" s="16">
        <v>56.091799999999999</v>
      </c>
      <c r="L3905" s="16">
        <v>32.148182717376663</v>
      </c>
      <c r="M3905" s="11">
        <v>-0.56091800000000003</v>
      </c>
      <c r="N3905" s="17">
        <v>-2.3359999999999999</v>
      </c>
    </row>
    <row r="3906" spans="1:14" x14ac:dyDescent="0.3">
      <c r="A3906" t="s">
        <v>167</v>
      </c>
      <c r="B3906" t="s">
        <v>168</v>
      </c>
      <c r="C3906" t="s">
        <v>180</v>
      </c>
      <c r="D3906" t="s">
        <v>182</v>
      </c>
      <c r="E3906" t="s">
        <v>241</v>
      </c>
      <c r="F3906">
        <v>8</v>
      </c>
      <c r="G3906">
        <v>2024</v>
      </c>
      <c r="H3906" s="15">
        <v>22</v>
      </c>
      <c r="I3906" s="12">
        <v>2.5478000000000001</v>
      </c>
      <c r="J3906" s="12">
        <v>1.4309652405339999</v>
      </c>
      <c r="K3906" s="16">
        <v>56.051600000000001</v>
      </c>
      <c r="L3906" s="16">
        <v>31.481235291747996</v>
      </c>
      <c r="M3906" s="11">
        <v>-0.56051600000000001</v>
      </c>
      <c r="N3906" s="17">
        <v>-2.3940000000000001</v>
      </c>
    </row>
    <row r="3907" spans="1:14" x14ac:dyDescent="0.3">
      <c r="A3907" t="s">
        <v>167</v>
      </c>
      <c r="B3907" t="s">
        <v>168</v>
      </c>
      <c r="C3907" t="s">
        <v>180</v>
      </c>
      <c r="D3907" t="s">
        <v>182</v>
      </c>
      <c r="E3907" t="s">
        <v>244</v>
      </c>
      <c r="F3907">
        <v>1</v>
      </c>
      <c r="G3907">
        <v>2024</v>
      </c>
      <c r="H3907" s="15">
        <v>36</v>
      </c>
      <c r="I3907" s="12">
        <v>1.6580999999999999</v>
      </c>
      <c r="J3907" s="12">
        <v>0.93310788551127866</v>
      </c>
      <c r="K3907" s="16">
        <v>59.691599999999994</v>
      </c>
      <c r="L3907" s="16">
        <v>33.59188387840603</v>
      </c>
      <c r="M3907" s="11">
        <v>-0.596916</v>
      </c>
      <c r="N3907" s="17">
        <v>-2.5419999999999998</v>
      </c>
    </row>
    <row r="3908" spans="1:14" x14ac:dyDescent="0.3">
      <c r="A3908" t="s">
        <v>167</v>
      </c>
      <c r="B3908" t="s">
        <v>168</v>
      </c>
      <c r="C3908" t="s">
        <v>180</v>
      </c>
      <c r="D3908" t="s">
        <v>182</v>
      </c>
      <c r="E3908" t="s">
        <v>237</v>
      </c>
      <c r="F3908">
        <v>4</v>
      </c>
      <c r="G3908">
        <v>2024</v>
      </c>
      <c r="H3908" s="15">
        <v>54</v>
      </c>
      <c r="I3908" s="12">
        <v>1.6883999999999999</v>
      </c>
      <c r="J3908" s="12">
        <v>0.96737146190271817</v>
      </c>
      <c r="K3908" s="16">
        <v>91.173599999999993</v>
      </c>
      <c r="L3908" s="16">
        <v>52.238058942746783</v>
      </c>
      <c r="M3908" s="11">
        <v>-0.91173599999999999</v>
      </c>
      <c r="N3908" s="17">
        <v>-3.8409999999999997</v>
      </c>
    </row>
    <row r="3909" spans="1:14" x14ac:dyDescent="0.3">
      <c r="A3909" t="s">
        <v>167</v>
      </c>
      <c r="B3909" t="s">
        <v>168</v>
      </c>
      <c r="C3909" t="s">
        <v>180</v>
      </c>
      <c r="D3909" t="s">
        <v>182</v>
      </c>
      <c r="E3909" t="s">
        <v>235</v>
      </c>
      <c r="F3909">
        <v>9</v>
      </c>
      <c r="G3909">
        <v>2024</v>
      </c>
      <c r="H3909" s="15">
        <v>55</v>
      </c>
      <c r="I3909" s="12">
        <v>1.6782999999999999</v>
      </c>
      <c r="J3909" s="12">
        <v>0.8864747748434193</v>
      </c>
      <c r="K3909" s="16">
        <v>92.3065</v>
      </c>
      <c r="L3909" s="16">
        <v>48.756112616388059</v>
      </c>
      <c r="M3909" s="11">
        <v>-0.92306500000000002</v>
      </c>
      <c r="N3909" s="17">
        <v>-3.9009999999999998</v>
      </c>
    </row>
    <row r="3910" spans="1:14" x14ac:dyDescent="0.3">
      <c r="A3910" t="s">
        <v>167</v>
      </c>
      <c r="B3910" t="s">
        <v>168</v>
      </c>
      <c r="C3910" t="s">
        <v>180</v>
      </c>
      <c r="D3910" t="s">
        <v>182</v>
      </c>
      <c r="E3910" t="s">
        <v>236</v>
      </c>
      <c r="F3910">
        <v>10</v>
      </c>
      <c r="G3910">
        <v>2024</v>
      </c>
      <c r="H3910" s="15">
        <v>59</v>
      </c>
      <c r="I3910" s="12">
        <v>1.6681999999999999</v>
      </c>
      <c r="J3910" s="12">
        <v>0.90940472964410213</v>
      </c>
      <c r="K3910" s="16">
        <v>98.4238</v>
      </c>
      <c r="L3910" s="16">
        <v>53.654879049002027</v>
      </c>
      <c r="M3910" s="11">
        <v>-0.98423800000000006</v>
      </c>
      <c r="N3910" s="17">
        <v>-4.125</v>
      </c>
    </row>
    <row r="3911" spans="1:14" x14ac:dyDescent="0.3">
      <c r="A3911" t="s">
        <v>167</v>
      </c>
      <c r="B3911" t="s">
        <v>168</v>
      </c>
      <c r="C3911" t="s">
        <v>180</v>
      </c>
      <c r="D3911" t="s">
        <v>182</v>
      </c>
      <c r="E3911" t="s">
        <v>242</v>
      </c>
      <c r="F3911">
        <v>11</v>
      </c>
      <c r="G3911">
        <v>2024</v>
      </c>
      <c r="H3911" s="15">
        <v>71</v>
      </c>
      <c r="I3911" s="12">
        <v>1.6479999999999999</v>
      </c>
      <c r="J3911" s="12">
        <v>0.93202610450818668</v>
      </c>
      <c r="K3911" s="16">
        <v>117.008</v>
      </c>
      <c r="L3911" s="16">
        <v>66.173853420081258</v>
      </c>
      <c r="M3911" s="11">
        <v>-1.17008</v>
      </c>
      <c r="N3911" s="17">
        <v>-4.8900000000000006</v>
      </c>
    </row>
    <row r="3912" spans="1:14" x14ac:dyDescent="0.3">
      <c r="A3912" t="s">
        <v>167</v>
      </c>
      <c r="B3912" t="s">
        <v>168</v>
      </c>
      <c r="C3912" t="s">
        <v>180</v>
      </c>
      <c r="D3912" t="s">
        <v>182</v>
      </c>
      <c r="E3912" t="s">
        <v>245</v>
      </c>
      <c r="F3912">
        <v>5</v>
      </c>
      <c r="G3912">
        <v>2024</v>
      </c>
      <c r="H3912" s="15">
        <v>142</v>
      </c>
      <c r="I3912" s="12">
        <v>1.1526000000000001</v>
      </c>
      <c r="J3912" s="12">
        <v>0.70871381530116984</v>
      </c>
      <c r="K3912" s="16">
        <v>163.66920000000002</v>
      </c>
      <c r="L3912" s="16">
        <v>100.63736177276611</v>
      </c>
      <c r="M3912" s="11">
        <v>-1.6366920000000003</v>
      </c>
      <c r="N3912" s="17">
        <v>-6.8970000000000002</v>
      </c>
    </row>
    <row r="3913" spans="1:14" x14ac:dyDescent="0.3">
      <c r="A3913" t="s">
        <v>169</v>
      </c>
      <c r="B3913" t="s">
        <v>170</v>
      </c>
      <c r="C3913" t="s">
        <v>177</v>
      </c>
      <c r="D3913" t="s">
        <v>182</v>
      </c>
      <c r="E3913" t="s">
        <v>239</v>
      </c>
      <c r="F3913">
        <v>2</v>
      </c>
      <c r="G3913">
        <v>2024</v>
      </c>
      <c r="H3913" s="15">
        <v>37</v>
      </c>
      <c r="I3913" s="12">
        <v>1.7592000000000001</v>
      </c>
      <c r="J3913" s="12">
        <v>1.0201061743835145</v>
      </c>
      <c r="K3913" s="16">
        <v>65.090400000000002</v>
      </c>
      <c r="L3913" s="16">
        <v>37.743928452190033</v>
      </c>
      <c r="M3913" s="11">
        <v>-0.65090400000000004</v>
      </c>
      <c r="N3913" s="17">
        <v>-2.7840000000000003</v>
      </c>
    </row>
    <row r="3914" spans="1:14" x14ac:dyDescent="0.3">
      <c r="A3914" t="s">
        <v>169</v>
      </c>
      <c r="B3914" t="s">
        <v>170</v>
      </c>
      <c r="C3914" t="s">
        <v>177</v>
      </c>
      <c r="D3914" t="s">
        <v>182</v>
      </c>
      <c r="E3914" t="s">
        <v>238</v>
      </c>
      <c r="F3914">
        <v>7</v>
      </c>
      <c r="G3914">
        <v>2024</v>
      </c>
      <c r="H3914" s="15">
        <v>41</v>
      </c>
      <c r="I3914" s="12">
        <v>1.7389999999999999</v>
      </c>
      <c r="J3914" s="12">
        <v>0.98819163777048491</v>
      </c>
      <c r="K3914" s="16">
        <v>71.298999999999992</v>
      </c>
      <c r="L3914" s="16">
        <v>40.51585714858988</v>
      </c>
      <c r="M3914" s="11">
        <v>-0.7129899999999999</v>
      </c>
      <c r="N3914" s="17">
        <v>-3.0960000000000001</v>
      </c>
    </row>
    <row r="3915" spans="1:14" x14ac:dyDescent="0.3">
      <c r="A3915" t="s">
        <v>169</v>
      </c>
      <c r="B3915" t="s">
        <v>170</v>
      </c>
      <c r="C3915" t="s">
        <v>177</v>
      </c>
      <c r="D3915" t="s">
        <v>182</v>
      </c>
      <c r="E3915" t="s">
        <v>236</v>
      </c>
      <c r="F3915">
        <v>10</v>
      </c>
      <c r="G3915">
        <v>2024</v>
      </c>
      <c r="H3915" s="15">
        <v>156</v>
      </c>
      <c r="I3915" s="12">
        <v>1.7491000000000001</v>
      </c>
      <c r="J3915" s="12">
        <v>0.9109846411270518</v>
      </c>
      <c r="K3915" s="16">
        <v>272.8596</v>
      </c>
      <c r="L3915" s="16">
        <v>142.11360401582007</v>
      </c>
      <c r="M3915" s="11">
        <v>-2.728596</v>
      </c>
      <c r="N3915" s="17">
        <v>-11.764000000000001</v>
      </c>
    </row>
    <row r="3916" spans="1:14" x14ac:dyDescent="0.3">
      <c r="A3916" t="s">
        <v>169</v>
      </c>
      <c r="B3916" t="s">
        <v>170</v>
      </c>
      <c r="C3916" t="s">
        <v>177</v>
      </c>
      <c r="D3916" t="s">
        <v>182</v>
      </c>
      <c r="E3916" t="s">
        <v>246</v>
      </c>
      <c r="F3916">
        <v>3</v>
      </c>
      <c r="G3916">
        <v>2024</v>
      </c>
      <c r="H3916" s="15">
        <v>201</v>
      </c>
      <c r="I3916" s="12">
        <v>1.7085999999999999</v>
      </c>
      <c r="J3916" s="12">
        <v>0.95183049679099629</v>
      </c>
      <c r="K3916" s="16">
        <v>343.42859999999996</v>
      </c>
      <c r="L3916" s="16">
        <v>191.31792985499027</v>
      </c>
      <c r="M3916" s="11">
        <v>-3.4342859999999997</v>
      </c>
      <c r="N3916" s="17">
        <v>-14.872</v>
      </c>
    </row>
    <row r="3917" spans="1:14" x14ac:dyDescent="0.3">
      <c r="A3917" t="s">
        <v>169</v>
      </c>
      <c r="B3917" t="s">
        <v>170</v>
      </c>
      <c r="C3917" t="s">
        <v>177</v>
      </c>
      <c r="D3917" t="s">
        <v>182</v>
      </c>
      <c r="E3917" t="s">
        <v>245</v>
      </c>
      <c r="F3917">
        <v>5</v>
      </c>
      <c r="G3917">
        <v>2024</v>
      </c>
      <c r="H3917" s="15">
        <v>211</v>
      </c>
      <c r="I3917" s="12">
        <v>1.6378999999999999</v>
      </c>
      <c r="J3917" s="12">
        <v>0.92687281852602277</v>
      </c>
      <c r="K3917" s="16">
        <v>345.59690000000001</v>
      </c>
      <c r="L3917" s="16">
        <v>195.5701647089908</v>
      </c>
      <c r="M3917" s="11">
        <v>-3.4559690000000001</v>
      </c>
      <c r="N3917" s="17">
        <v>-14.904000000000003</v>
      </c>
    </row>
    <row r="3918" spans="1:14" x14ac:dyDescent="0.3">
      <c r="A3918" t="s">
        <v>169</v>
      </c>
      <c r="B3918" t="s">
        <v>170</v>
      </c>
      <c r="C3918" t="s">
        <v>177</v>
      </c>
      <c r="D3918" t="s">
        <v>182</v>
      </c>
      <c r="E3918" t="s">
        <v>237</v>
      </c>
      <c r="F3918">
        <v>4</v>
      </c>
      <c r="G3918">
        <v>2024</v>
      </c>
      <c r="H3918" s="15">
        <v>220</v>
      </c>
      <c r="I3918" s="12">
        <v>1.6580999999999999</v>
      </c>
      <c r="J3918" s="12">
        <v>0.9701626162976732</v>
      </c>
      <c r="K3918" s="16">
        <v>364.78199999999998</v>
      </c>
      <c r="L3918" s="16">
        <v>213.4357755854881</v>
      </c>
      <c r="M3918" s="11">
        <v>-3.6478199999999998</v>
      </c>
      <c r="N3918" s="17">
        <v>-15.744</v>
      </c>
    </row>
    <row r="3919" spans="1:14" x14ac:dyDescent="0.3">
      <c r="A3919" t="s">
        <v>169</v>
      </c>
      <c r="B3919" t="s">
        <v>170</v>
      </c>
      <c r="C3919" t="s">
        <v>177</v>
      </c>
      <c r="D3919" t="s">
        <v>182</v>
      </c>
      <c r="E3919" t="s">
        <v>242</v>
      </c>
      <c r="F3919">
        <v>11</v>
      </c>
      <c r="G3919">
        <v>2024</v>
      </c>
      <c r="H3919" s="15">
        <v>224</v>
      </c>
      <c r="I3919" s="12">
        <v>1.7186999999999999</v>
      </c>
      <c r="J3919" s="12">
        <v>0.95050029394119728</v>
      </c>
      <c r="K3919" s="16">
        <v>384.98879999999997</v>
      </c>
      <c r="L3919" s="16">
        <v>212.91206584282818</v>
      </c>
      <c r="M3919" s="11">
        <v>-3.849888</v>
      </c>
      <c r="N3919" s="17">
        <v>-16.66</v>
      </c>
    </row>
    <row r="3920" spans="1:14" x14ac:dyDescent="0.3">
      <c r="A3920" t="s">
        <v>169</v>
      </c>
      <c r="B3920" t="s">
        <v>170</v>
      </c>
      <c r="C3920" t="s">
        <v>177</v>
      </c>
      <c r="D3920" t="s">
        <v>182</v>
      </c>
      <c r="E3920" t="s">
        <v>241</v>
      </c>
      <c r="F3920">
        <v>8</v>
      </c>
      <c r="G3920">
        <v>2024</v>
      </c>
      <c r="H3920" s="15">
        <v>231</v>
      </c>
      <c r="I3920" s="12">
        <v>1.6883999999999999</v>
      </c>
      <c r="J3920" s="12">
        <v>0.90779409179889858</v>
      </c>
      <c r="K3920" s="16">
        <v>390.0204</v>
      </c>
      <c r="L3920" s="16">
        <v>209.70043520554557</v>
      </c>
      <c r="M3920" s="11">
        <v>-3.900204</v>
      </c>
      <c r="N3920" s="17">
        <v>-16.867000000000001</v>
      </c>
    </row>
    <row r="3921" spans="1:14" x14ac:dyDescent="0.3">
      <c r="A3921" t="s">
        <v>169</v>
      </c>
      <c r="B3921" t="s">
        <v>170</v>
      </c>
      <c r="C3921" t="s">
        <v>177</v>
      </c>
      <c r="D3921" t="s">
        <v>182</v>
      </c>
      <c r="E3921" t="s">
        <v>243</v>
      </c>
      <c r="F3921">
        <v>12</v>
      </c>
      <c r="G3921">
        <v>2024</v>
      </c>
      <c r="H3921" s="15">
        <v>236</v>
      </c>
      <c r="I3921" s="12">
        <v>1.7895000000000001</v>
      </c>
      <c r="J3921" s="12">
        <v>1.0089273566390007</v>
      </c>
      <c r="K3921" s="16">
        <v>422.322</v>
      </c>
      <c r="L3921" s="16">
        <v>238.10685616680416</v>
      </c>
      <c r="M3921" s="11">
        <v>-4.2232200000000004</v>
      </c>
      <c r="N3921" s="17">
        <v>-18.231000000000002</v>
      </c>
    </row>
    <row r="3922" spans="1:14" x14ac:dyDescent="0.3">
      <c r="A3922" t="s">
        <v>169</v>
      </c>
      <c r="B3922" t="s">
        <v>170</v>
      </c>
      <c r="C3922" t="s">
        <v>177</v>
      </c>
      <c r="D3922" t="s">
        <v>182</v>
      </c>
      <c r="E3922" t="s">
        <v>244</v>
      </c>
      <c r="F3922">
        <v>1</v>
      </c>
      <c r="G3922">
        <v>2024</v>
      </c>
      <c r="H3922" s="15">
        <v>259</v>
      </c>
      <c r="I3922" s="12">
        <v>1.6479999999999999</v>
      </c>
      <c r="J3922" s="12">
        <v>0.9360440024917821</v>
      </c>
      <c r="K3922" s="16">
        <v>426.83199999999999</v>
      </c>
      <c r="L3922" s="16">
        <v>242.43539664537155</v>
      </c>
      <c r="M3922" s="11">
        <v>-4.2683200000000001</v>
      </c>
      <c r="N3922" s="17">
        <v>-18.419</v>
      </c>
    </row>
    <row r="3923" spans="1:14" x14ac:dyDescent="0.3">
      <c r="A3923" t="s">
        <v>169</v>
      </c>
      <c r="B3923" t="s">
        <v>170</v>
      </c>
      <c r="C3923" t="s">
        <v>177</v>
      </c>
      <c r="D3923" t="s">
        <v>182</v>
      </c>
      <c r="E3923" t="s">
        <v>238</v>
      </c>
      <c r="F3923">
        <v>7</v>
      </c>
      <c r="G3923">
        <v>2024</v>
      </c>
      <c r="H3923" s="15">
        <v>261</v>
      </c>
      <c r="I3923" s="12">
        <v>1.6681999999999999</v>
      </c>
      <c r="J3923" s="12">
        <v>0.93681454188613422</v>
      </c>
      <c r="K3923" s="16">
        <v>435.40019999999998</v>
      </c>
      <c r="L3923" s="16">
        <v>244.50859543228103</v>
      </c>
      <c r="M3923" s="11">
        <v>-4.3540020000000004</v>
      </c>
      <c r="N3923" s="17">
        <v>-18.809999999999999</v>
      </c>
    </row>
    <row r="3924" spans="1:14" x14ac:dyDescent="0.3">
      <c r="A3924" t="s">
        <v>169</v>
      </c>
      <c r="B3924" t="s">
        <v>170</v>
      </c>
      <c r="C3924" t="s">
        <v>177</v>
      </c>
      <c r="D3924" t="s">
        <v>182</v>
      </c>
      <c r="E3924" t="s">
        <v>235</v>
      </c>
      <c r="F3924">
        <v>9</v>
      </c>
      <c r="G3924">
        <v>2024</v>
      </c>
      <c r="H3924" s="15">
        <v>357</v>
      </c>
      <c r="I3924" s="12">
        <v>1.6681999999999999</v>
      </c>
      <c r="J3924" s="12">
        <v>0.88894463006741165</v>
      </c>
      <c r="K3924" s="16">
        <v>595.54739999999993</v>
      </c>
      <c r="L3924" s="16">
        <v>317.35323293406594</v>
      </c>
      <c r="M3924" s="11">
        <v>-5.9554739999999997</v>
      </c>
      <c r="N3924" s="17">
        <v>-25.74</v>
      </c>
    </row>
    <row r="3925" spans="1:14" x14ac:dyDescent="0.3">
      <c r="A3925" t="s">
        <v>171</v>
      </c>
      <c r="B3925" t="s">
        <v>172</v>
      </c>
      <c r="C3925" t="s">
        <v>180</v>
      </c>
      <c r="D3925" t="s">
        <v>182</v>
      </c>
      <c r="E3925" t="s">
        <v>244</v>
      </c>
      <c r="F3925">
        <v>1</v>
      </c>
      <c r="G3925">
        <v>2024</v>
      </c>
      <c r="H3925" s="15">
        <v>205</v>
      </c>
      <c r="I3925" s="12">
        <v>1.6277999999999999</v>
      </c>
      <c r="J3925" s="12">
        <v>0.94429469443938052</v>
      </c>
      <c r="K3925" s="16">
        <v>333.69899999999996</v>
      </c>
      <c r="L3925" s="16">
        <v>193.58041236007301</v>
      </c>
      <c r="M3925" s="11">
        <v>-3.3369899999999997</v>
      </c>
      <c r="N3925" s="17">
        <v>-14.007000000000003</v>
      </c>
    </row>
    <row r="3926" spans="1:14" x14ac:dyDescent="0.3">
      <c r="A3926" t="s">
        <v>171</v>
      </c>
      <c r="B3926" t="s">
        <v>172</v>
      </c>
      <c r="C3926" t="s">
        <v>180</v>
      </c>
      <c r="D3926" t="s">
        <v>182</v>
      </c>
      <c r="E3926" t="s">
        <v>245</v>
      </c>
      <c r="F3926">
        <v>5</v>
      </c>
      <c r="G3926">
        <v>2024</v>
      </c>
      <c r="H3926" s="15">
        <v>211</v>
      </c>
      <c r="I3926" s="12">
        <v>1.6175999999999999</v>
      </c>
      <c r="J3926" s="12">
        <v>0.96170606395455427</v>
      </c>
      <c r="K3926" s="16">
        <v>341.31360000000001</v>
      </c>
      <c r="L3926" s="16">
        <v>202.91997949441094</v>
      </c>
      <c r="M3926" s="11">
        <v>-3.4131360000000002</v>
      </c>
      <c r="N3926" s="17">
        <v>-14.320000000000002</v>
      </c>
    </row>
    <row r="3927" spans="1:14" x14ac:dyDescent="0.3">
      <c r="A3927" t="s">
        <v>171</v>
      </c>
      <c r="B3927" t="s">
        <v>172</v>
      </c>
      <c r="C3927" t="s">
        <v>180</v>
      </c>
      <c r="D3927" t="s">
        <v>182</v>
      </c>
      <c r="E3927" t="s">
        <v>238</v>
      </c>
      <c r="F3927">
        <v>7</v>
      </c>
      <c r="G3927">
        <v>2024</v>
      </c>
      <c r="H3927" s="15">
        <v>209</v>
      </c>
      <c r="I3927" s="12">
        <v>1.6479999999999999</v>
      </c>
      <c r="J3927" s="12">
        <v>0.92103963758976237</v>
      </c>
      <c r="K3927" s="16">
        <v>344.43199999999996</v>
      </c>
      <c r="L3927" s="16">
        <v>192.49728425626034</v>
      </c>
      <c r="M3927" s="11">
        <v>-3.4443199999999998</v>
      </c>
      <c r="N3927" s="17">
        <v>-14.507</v>
      </c>
    </row>
    <row r="3928" spans="1:14" x14ac:dyDescent="0.3">
      <c r="A3928" t="s">
        <v>171</v>
      </c>
      <c r="B3928" t="s">
        <v>172</v>
      </c>
      <c r="C3928" t="s">
        <v>180</v>
      </c>
      <c r="D3928" t="s">
        <v>182</v>
      </c>
      <c r="E3928" t="s">
        <v>236</v>
      </c>
      <c r="F3928">
        <v>10</v>
      </c>
      <c r="G3928">
        <v>2024</v>
      </c>
      <c r="H3928" s="15">
        <v>215</v>
      </c>
      <c r="I3928" s="12">
        <v>1.6580999999999999</v>
      </c>
      <c r="J3928" s="12">
        <v>0.94974730413959008</v>
      </c>
      <c r="K3928" s="16">
        <v>356.49149999999997</v>
      </c>
      <c r="L3928" s="16">
        <v>204.19567039001186</v>
      </c>
      <c r="M3928" s="11">
        <v>-3.5649149999999996</v>
      </c>
      <c r="N3928" s="17">
        <v>-15.006</v>
      </c>
    </row>
    <row r="3929" spans="1:14" x14ac:dyDescent="0.3">
      <c r="A3929" t="s">
        <v>171</v>
      </c>
      <c r="B3929" t="s">
        <v>172</v>
      </c>
      <c r="C3929" t="s">
        <v>180</v>
      </c>
      <c r="D3929" t="s">
        <v>182</v>
      </c>
      <c r="E3929" t="s">
        <v>237</v>
      </c>
      <c r="F3929">
        <v>4</v>
      </c>
      <c r="G3929">
        <v>2024</v>
      </c>
      <c r="H3929" s="15">
        <v>224</v>
      </c>
      <c r="I3929" s="12">
        <v>1.6277999999999999</v>
      </c>
      <c r="J3929" s="12">
        <v>0.94416475521620902</v>
      </c>
      <c r="K3929" s="16">
        <v>364.62719999999996</v>
      </c>
      <c r="L3929" s="16">
        <v>211.49290516843081</v>
      </c>
      <c r="M3929" s="11">
        <v>-3.6462719999999997</v>
      </c>
      <c r="N3929" s="17">
        <v>-15.295000000000002</v>
      </c>
    </row>
    <row r="3930" spans="1:14" x14ac:dyDescent="0.3">
      <c r="A3930" t="s">
        <v>171</v>
      </c>
      <c r="B3930" t="s">
        <v>172</v>
      </c>
      <c r="C3930" t="s">
        <v>180</v>
      </c>
      <c r="D3930" t="s">
        <v>182</v>
      </c>
      <c r="E3930" t="s">
        <v>242</v>
      </c>
      <c r="F3930">
        <v>11</v>
      </c>
      <c r="G3930">
        <v>2024</v>
      </c>
      <c r="H3930" s="15">
        <v>239</v>
      </c>
      <c r="I3930" s="12">
        <v>1.5973999999999999</v>
      </c>
      <c r="J3930" s="12">
        <v>0.89700692566179596</v>
      </c>
      <c r="K3930" s="16">
        <v>381.77859999999998</v>
      </c>
      <c r="L3930" s="16">
        <v>214.38465523316924</v>
      </c>
      <c r="M3930" s="11">
        <v>-3.8177859999999999</v>
      </c>
      <c r="N3930" s="17">
        <v>-16.037000000000003</v>
      </c>
    </row>
    <row r="3931" spans="1:14" x14ac:dyDescent="0.3">
      <c r="A3931" t="s">
        <v>171</v>
      </c>
      <c r="B3931" t="s">
        <v>172</v>
      </c>
      <c r="C3931" t="s">
        <v>180</v>
      </c>
      <c r="D3931" t="s">
        <v>182</v>
      </c>
      <c r="E3931" t="s">
        <v>243</v>
      </c>
      <c r="F3931">
        <v>12</v>
      </c>
      <c r="G3931">
        <v>2024</v>
      </c>
      <c r="H3931" s="15">
        <v>239</v>
      </c>
      <c r="I3931" s="12">
        <v>1.6782999999999999</v>
      </c>
      <c r="J3931" s="12">
        <v>0.91177376457360837</v>
      </c>
      <c r="K3931" s="16">
        <v>401.11369999999999</v>
      </c>
      <c r="L3931" s="16">
        <v>217.9139297330924</v>
      </c>
      <c r="M3931" s="11">
        <v>-4.0111369999999997</v>
      </c>
      <c r="N3931" s="17">
        <v>-16.849</v>
      </c>
    </row>
    <row r="3932" spans="1:14" x14ac:dyDescent="0.3">
      <c r="A3932" t="s">
        <v>171</v>
      </c>
      <c r="B3932" t="s">
        <v>172</v>
      </c>
      <c r="C3932" t="s">
        <v>180</v>
      </c>
      <c r="D3932" t="s">
        <v>182</v>
      </c>
      <c r="E3932" t="s">
        <v>246</v>
      </c>
      <c r="F3932">
        <v>3</v>
      </c>
      <c r="G3932">
        <v>2024</v>
      </c>
      <c r="H3932" s="15">
        <v>394</v>
      </c>
      <c r="I3932" s="12">
        <v>1.6681999999999999</v>
      </c>
      <c r="J3932" s="12">
        <v>0.93941786113988901</v>
      </c>
      <c r="K3932" s="16">
        <v>657.27080000000001</v>
      </c>
      <c r="L3932" s="16">
        <v>370.13063728911629</v>
      </c>
      <c r="M3932" s="11">
        <v>-6.5727080000000004</v>
      </c>
      <c r="N3932" s="17">
        <v>-27.637500000000003</v>
      </c>
    </row>
    <row r="3933" spans="1:14" x14ac:dyDescent="0.3">
      <c r="A3933" t="s">
        <v>171</v>
      </c>
      <c r="B3933" t="s">
        <v>172</v>
      </c>
      <c r="C3933" t="s">
        <v>180</v>
      </c>
      <c r="D3933" t="s">
        <v>182</v>
      </c>
      <c r="E3933" t="s">
        <v>241</v>
      </c>
      <c r="F3933">
        <v>8</v>
      </c>
      <c r="G3933">
        <v>2024</v>
      </c>
      <c r="H3933" s="15">
        <v>415</v>
      </c>
      <c r="I3933" s="12">
        <v>1.6277999999999999</v>
      </c>
      <c r="J3933" s="12">
        <v>0.94230106667249702</v>
      </c>
      <c r="K3933" s="16">
        <v>675.53699999999992</v>
      </c>
      <c r="L3933" s="16">
        <v>391.05494266908624</v>
      </c>
      <c r="M3933" s="11">
        <v>-6.7553699999999992</v>
      </c>
      <c r="N3933" s="17">
        <v>-28.416500000000003</v>
      </c>
    </row>
    <row r="3934" spans="1:14" x14ac:dyDescent="0.3">
      <c r="A3934" t="s">
        <v>173</v>
      </c>
      <c r="B3934" t="s">
        <v>174</v>
      </c>
      <c r="C3934" t="s">
        <v>178</v>
      </c>
      <c r="D3934" t="s">
        <v>182</v>
      </c>
      <c r="E3934" t="s">
        <v>237</v>
      </c>
      <c r="F3934">
        <v>4</v>
      </c>
      <c r="G3934">
        <v>2024</v>
      </c>
      <c r="H3934" s="15">
        <v>34</v>
      </c>
      <c r="I3934" s="12">
        <v>1.5771999999999999</v>
      </c>
      <c r="J3934" s="12">
        <v>0.94512341426484014</v>
      </c>
      <c r="K3934" s="16">
        <v>53.6248</v>
      </c>
      <c r="L3934" s="16">
        <v>32.134196085004568</v>
      </c>
      <c r="M3934" s="11">
        <v>-0.53624800000000006</v>
      </c>
      <c r="N3934" s="17">
        <v>-2.262</v>
      </c>
    </row>
    <row r="3935" spans="1:14" x14ac:dyDescent="0.3">
      <c r="A3935" t="s">
        <v>173</v>
      </c>
      <c r="B3935" t="s">
        <v>174</v>
      </c>
      <c r="C3935" t="s">
        <v>178</v>
      </c>
      <c r="D3935" t="s">
        <v>182</v>
      </c>
      <c r="E3935" t="s">
        <v>241</v>
      </c>
      <c r="F3935">
        <v>8</v>
      </c>
      <c r="G3935">
        <v>2024</v>
      </c>
      <c r="H3935" s="15">
        <v>45</v>
      </c>
      <c r="I3935" s="12">
        <v>1.5670999999999999</v>
      </c>
      <c r="J3935" s="12">
        <v>0.93206882163756832</v>
      </c>
      <c r="K3935" s="16">
        <v>70.519499999999994</v>
      </c>
      <c r="L3935" s="16">
        <v>41.943096973690572</v>
      </c>
      <c r="M3935" s="11">
        <v>-0.70519499999999991</v>
      </c>
      <c r="N3935" s="17">
        <v>-3.0225000000000004</v>
      </c>
    </row>
    <row r="3936" spans="1:14" x14ac:dyDescent="0.3">
      <c r="A3936" t="s">
        <v>173</v>
      </c>
      <c r="B3936" t="s">
        <v>174</v>
      </c>
      <c r="C3936" t="s">
        <v>178</v>
      </c>
      <c r="D3936" t="s">
        <v>182</v>
      </c>
      <c r="E3936" t="s">
        <v>235</v>
      </c>
      <c r="F3936">
        <v>9</v>
      </c>
      <c r="G3936">
        <v>2024</v>
      </c>
      <c r="H3936" s="15">
        <v>51</v>
      </c>
      <c r="I3936" s="12">
        <v>1.7693000000000001</v>
      </c>
      <c r="J3936" s="12">
        <v>0.92297992404035822</v>
      </c>
      <c r="K3936" s="16">
        <v>90.234300000000005</v>
      </c>
      <c r="L3936" s="16">
        <v>47.071976126058267</v>
      </c>
      <c r="M3936" s="11">
        <v>-0.90234300000000012</v>
      </c>
      <c r="N3936" s="17">
        <v>-3.85</v>
      </c>
    </row>
    <row r="3937" spans="1:14" x14ac:dyDescent="0.3">
      <c r="A3937" t="s">
        <v>173</v>
      </c>
      <c r="B3937" t="s">
        <v>174</v>
      </c>
      <c r="C3937" t="s">
        <v>178</v>
      </c>
      <c r="D3937" t="s">
        <v>182</v>
      </c>
      <c r="E3937" t="s">
        <v>245</v>
      </c>
      <c r="F3937">
        <v>5</v>
      </c>
      <c r="G3937">
        <v>2024</v>
      </c>
      <c r="H3937" s="15">
        <v>58</v>
      </c>
      <c r="I3937" s="12">
        <v>1.6984999999999999</v>
      </c>
      <c r="J3937" s="12">
        <v>0.98863785751658173</v>
      </c>
      <c r="K3937" s="16">
        <v>98.512999999999991</v>
      </c>
      <c r="L3937" s="16">
        <v>57.340995735961741</v>
      </c>
      <c r="M3937" s="11">
        <v>-0.98512999999999995</v>
      </c>
      <c r="N3937" s="17">
        <v>-4.2</v>
      </c>
    </row>
    <row r="3938" spans="1:14" x14ac:dyDescent="0.3">
      <c r="A3938" t="s">
        <v>173</v>
      </c>
      <c r="B3938" t="s">
        <v>174</v>
      </c>
      <c r="C3938" t="s">
        <v>178</v>
      </c>
      <c r="D3938" t="s">
        <v>182</v>
      </c>
      <c r="E3938" t="s">
        <v>246</v>
      </c>
      <c r="F3938">
        <v>3</v>
      </c>
      <c r="G3938">
        <v>2024</v>
      </c>
      <c r="H3938" s="15">
        <v>43</v>
      </c>
      <c r="I3938" s="12">
        <v>2.3152000000000004</v>
      </c>
      <c r="J3938" s="12">
        <v>1.3869016928446136</v>
      </c>
      <c r="K3938" s="16">
        <v>99.553600000000017</v>
      </c>
      <c r="L3938" s="16">
        <v>59.636772792318382</v>
      </c>
      <c r="M3938" s="11">
        <v>-0.9955360000000002</v>
      </c>
      <c r="N3938" s="17">
        <v>-4.2365000000000004</v>
      </c>
    </row>
    <row r="3939" spans="1:14" x14ac:dyDescent="0.3">
      <c r="A3939" t="s">
        <v>173</v>
      </c>
      <c r="B3939" t="s">
        <v>174</v>
      </c>
      <c r="C3939" t="s">
        <v>178</v>
      </c>
      <c r="D3939" t="s">
        <v>182</v>
      </c>
      <c r="E3939" t="s">
        <v>238</v>
      </c>
      <c r="F3939">
        <v>7</v>
      </c>
      <c r="G3939">
        <v>2024</v>
      </c>
      <c r="H3939" s="15">
        <v>60</v>
      </c>
      <c r="I3939" s="12">
        <v>1.7085999999999999</v>
      </c>
      <c r="J3939" s="12">
        <v>0.96423632486453703</v>
      </c>
      <c r="K3939" s="16">
        <v>102.51599999999999</v>
      </c>
      <c r="L3939" s="16">
        <v>57.854179491872223</v>
      </c>
      <c r="M3939" s="11">
        <v>-1.0251599999999998</v>
      </c>
      <c r="N3939" s="17">
        <v>-4.3940000000000001</v>
      </c>
    </row>
    <row r="3940" spans="1:14" x14ac:dyDescent="0.3">
      <c r="A3940" t="s">
        <v>173</v>
      </c>
      <c r="B3940" t="s">
        <v>174</v>
      </c>
      <c r="C3940" t="s">
        <v>178</v>
      </c>
      <c r="D3940" t="s">
        <v>182</v>
      </c>
      <c r="E3940" t="s">
        <v>243</v>
      </c>
      <c r="F3940">
        <v>12</v>
      </c>
      <c r="G3940">
        <v>2024</v>
      </c>
      <c r="H3940" s="15">
        <v>55</v>
      </c>
      <c r="I3940" s="12">
        <v>1.8603000000000001</v>
      </c>
      <c r="J3940" s="12">
        <v>1.0636523817294865</v>
      </c>
      <c r="K3940" s="16">
        <v>102.3165</v>
      </c>
      <c r="L3940" s="16">
        <v>58.500880995121761</v>
      </c>
      <c r="M3940" s="11">
        <v>-1.0231650000000001</v>
      </c>
      <c r="N3940" s="17">
        <v>-4.4160000000000004</v>
      </c>
    </row>
    <row r="3941" spans="1:14" x14ac:dyDescent="0.3">
      <c r="A3941" t="s">
        <v>173</v>
      </c>
      <c r="B3941" t="s">
        <v>174</v>
      </c>
      <c r="C3941" t="s">
        <v>178</v>
      </c>
      <c r="D3941" t="s">
        <v>182</v>
      </c>
      <c r="E3941" t="s">
        <v>239</v>
      </c>
      <c r="F3941">
        <v>2</v>
      </c>
      <c r="G3941">
        <v>2024</v>
      </c>
      <c r="H3941" s="15">
        <v>92</v>
      </c>
      <c r="I3941" s="12">
        <v>1.6681999999999999</v>
      </c>
      <c r="J3941" s="12">
        <v>0.96406245995013873</v>
      </c>
      <c r="K3941" s="16">
        <v>153.4744</v>
      </c>
      <c r="L3941" s="16">
        <v>88.693746315412767</v>
      </c>
      <c r="M3941" s="11">
        <v>-1.5347440000000001</v>
      </c>
      <c r="N3941" s="17">
        <v>-6.6000000000000005</v>
      </c>
    </row>
    <row r="3942" spans="1:14" x14ac:dyDescent="0.3">
      <c r="A3942" t="s">
        <v>173</v>
      </c>
      <c r="B3942" t="s">
        <v>174</v>
      </c>
      <c r="C3942" t="s">
        <v>178</v>
      </c>
      <c r="D3942" t="s">
        <v>182</v>
      </c>
      <c r="E3942" t="s">
        <v>238</v>
      </c>
      <c r="F3942">
        <v>7</v>
      </c>
      <c r="G3942">
        <v>2024</v>
      </c>
      <c r="H3942" s="15">
        <v>91</v>
      </c>
      <c r="I3942" s="12">
        <v>1.7389999999999999</v>
      </c>
      <c r="J3942" s="12">
        <v>0.97955115558891548</v>
      </c>
      <c r="K3942" s="16">
        <v>158.249</v>
      </c>
      <c r="L3942" s="16">
        <v>89.139155158591308</v>
      </c>
      <c r="M3942" s="11">
        <v>-1.58249</v>
      </c>
      <c r="N3942" s="17">
        <v>-6.7940000000000005</v>
      </c>
    </row>
    <row r="3943" spans="1:14" x14ac:dyDescent="0.3">
      <c r="A3943" t="s">
        <v>173</v>
      </c>
      <c r="B3943" t="s">
        <v>174</v>
      </c>
      <c r="C3943" t="s">
        <v>178</v>
      </c>
      <c r="D3943" t="s">
        <v>182</v>
      </c>
      <c r="E3943" t="s">
        <v>244</v>
      </c>
      <c r="F3943">
        <v>1</v>
      </c>
      <c r="G3943">
        <v>2024</v>
      </c>
      <c r="H3943" s="15">
        <v>87</v>
      </c>
      <c r="I3943" s="12">
        <v>1.8906000000000001</v>
      </c>
      <c r="J3943" s="12">
        <v>1.1138643769882068</v>
      </c>
      <c r="K3943" s="16">
        <v>164.48220000000001</v>
      </c>
      <c r="L3943" s="16">
        <v>96.906200797973995</v>
      </c>
      <c r="M3943" s="11">
        <v>-1.644822</v>
      </c>
      <c r="N3943" s="17">
        <v>-7.0125000000000002</v>
      </c>
    </row>
    <row r="3944" spans="1:14" x14ac:dyDescent="0.3">
      <c r="A3944" t="s">
        <v>173</v>
      </c>
      <c r="B3944" t="s">
        <v>174</v>
      </c>
      <c r="C3944" t="s">
        <v>178</v>
      </c>
      <c r="D3944" t="s">
        <v>182</v>
      </c>
      <c r="E3944" t="s">
        <v>236</v>
      </c>
      <c r="F3944">
        <v>10</v>
      </c>
      <c r="G3944">
        <v>2024</v>
      </c>
      <c r="H3944" s="15">
        <v>110</v>
      </c>
      <c r="I3944" s="12">
        <v>1.6984999999999999</v>
      </c>
      <c r="J3944" s="12">
        <v>0.89810509507526182</v>
      </c>
      <c r="K3944" s="16">
        <v>186.83499999999998</v>
      </c>
      <c r="L3944" s="16">
        <v>98.791560458278795</v>
      </c>
      <c r="M3944" s="11">
        <v>-1.8683499999999997</v>
      </c>
      <c r="N3944" s="17">
        <v>-7.98</v>
      </c>
    </row>
    <row r="3945" spans="1:14" x14ac:dyDescent="0.3">
      <c r="A3945" t="s">
        <v>173</v>
      </c>
      <c r="B3945" t="s">
        <v>174</v>
      </c>
      <c r="C3945" t="s">
        <v>178</v>
      </c>
      <c r="D3945" t="s">
        <v>182</v>
      </c>
      <c r="E3945" t="s">
        <v>242</v>
      </c>
      <c r="F3945">
        <v>11</v>
      </c>
      <c r="G3945">
        <v>2024</v>
      </c>
      <c r="H3945" s="15">
        <v>116</v>
      </c>
      <c r="I3945" s="12">
        <v>1.7592000000000001</v>
      </c>
      <c r="J3945" s="12">
        <v>1.0040171168019061</v>
      </c>
      <c r="K3945" s="16">
        <v>204.06720000000001</v>
      </c>
      <c r="L3945" s="16">
        <v>116.4659855490211</v>
      </c>
      <c r="M3945" s="11">
        <v>-2.0406720000000003</v>
      </c>
      <c r="N3945" s="17">
        <v>-8.7000000000000011</v>
      </c>
    </row>
    <row r="3946" spans="1:14" x14ac:dyDescent="0.3">
      <c r="A3946" t="s">
        <v>175</v>
      </c>
      <c r="B3946" t="s">
        <v>176</v>
      </c>
      <c r="C3946" t="s">
        <v>177</v>
      </c>
      <c r="D3946" t="s">
        <v>182</v>
      </c>
      <c r="E3946" t="s">
        <v>235</v>
      </c>
      <c r="F3946">
        <v>9</v>
      </c>
      <c r="G3946">
        <v>2024</v>
      </c>
      <c r="H3946" s="15">
        <v>17</v>
      </c>
      <c r="I3946" s="12">
        <v>1.7592000000000001</v>
      </c>
      <c r="J3946" s="12">
        <v>0.8767298368987908</v>
      </c>
      <c r="K3946" s="16">
        <v>29.906400000000001</v>
      </c>
      <c r="L3946" s="16">
        <v>14.904407227279444</v>
      </c>
      <c r="M3946" s="11">
        <v>-0.299064</v>
      </c>
      <c r="N3946" s="17">
        <v>-1.3050000000000002</v>
      </c>
    </row>
    <row r="3947" spans="1:14" x14ac:dyDescent="0.3">
      <c r="A3947" t="s">
        <v>175</v>
      </c>
      <c r="B3947" t="s">
        <v>176</v>
      </c>
      <c r="C3947" t="s">
        <v>177</v>
      </c>
      <c r="D3947" t="s">
        <v>182</v>
      </c>
      <c r="E3947" t="s">
        <v>240</v>
      </c>
      <c r="F3947">
        <v>6</v>
      </c>
      <c r="G3947">
        <v>2024</v>
      </c>
      <c r="H3947" s="15">
        <v>21</v>
      </c>
      <c r="I3947" s="12">
        <v>1.5367999999999999</v>
      </c>
      <c r="J3947" s="12">
        <v>0.72620335095090827</v>
      </c>
      <c r="K3947" s="16">
        <v>32.272799999999997</v>
      </c>
      <c r="L3947" s="16">
        <v>15.250270369969073</v>
      </c>
      <c r="M3947" s="11">
        <v>-0.32272799999999996</v>
      </c>
      <c r="N3947" s="17">
        <v>-1.3680000000000001</v>
      </c>
    </row>
    <row r="3948" spans="1:14" x14ac:dyDescent="0.3">
      <c r="A3948" t="s">
        <v>175</v>
      </c>
      <c r="B3948" t="s">
        <v>176</v>
      </c>
      <c r="C3948" t="s">
        <v>177</v>
      </c>
      <c r="D3948" t="s">
        <v>182</v>
      </c>
      <c r="E3948" t="s">
        <v>241</v>
      </c>
      <c r="F3948">
        <v>8</v>
      </c>
      <c r="G3948">
        <v>2024</v>
      </c>
      <c r="H3948" s="15">
        <v>37</v>
      </c>
      <c r="I3948" s="12">
        <v>1.5973999999999999</v>
      </c>
      <c r="J3948" s="12">
        <v>0.85114859219575301</v>
      </c>
      <c r="K3948" s="16">
        <v>59.1038</v>
      </c>
      <c r="L3948" s="16">
        <v>31.492497911242861</v>
      </c>
      <c r="M3948" s="11">
        <v>-0.59103800000000006</v>
      </c>
      <c r="N3948" s="17">
        <v>-2.5280000000000005</v>
      </c>
    </row>
    <row r="3949" spans="1:14" x14ac:dyDescent="0.3">
      <c r="A3949" t="s">
        <v>175</v>
      </c>
      <c r="B3949" t="s">
        <v>176</v>
      </c>
      <c r="C3949" t="s">
        <v>177</v>
      </c>
      <c r="D3949" t="s">
        <v>182</v>
      </c>
      <c r="E3949" t="s">
        <v>236</v>
      </c>
      <c r="F3949">
        <v>10</v>
      </c>
      <c r="G3949">
        <v>2024</v>
      </c>
      <c r="H3949" s="15">
        <v>56</v>
      </c>
      <c r="I3949" s="12">
        <v>1.6984999999999999</v>
      </c>
      <c r="J3949" s="12">
        <v>0.87994332196003056</v>
      </c>
      <c r="K3949" s="16">
        <v>95.116</v>
      </c>
      <c r="L3949" s="16">
        <v>49.276826029761708</v>
      </c>
      <c r="M3949" s="11">
        <v>-0.95116000000000001</v>
      </c>
      <c r="N3949" s="17">
        <v>-4.1159999999999997</v>
      </c>
    </row>
    <row r="3950" spans="1:14" x14ac:dyDescent="0.3">
      <c r="A3950" t="s">
        <v>195</v>
      </c>
      <c r="B3950" t="s">
        <v>195</v>
      </c>
      <c r="C3950" t="s">
        <v>177</v>
      </c>
      <c r="D3950" t="s">
        <v>183</v>
      </c>
      <c r="E3950" t="s">
        <v>236</v>
      </c>
      <c r="F3950">
        <v>10</v>
      </c>
      <c r="G3950">
        <v>2024</v>
      </c>
      <c r="H3950" s="15">
        <v>8</v>
      </c>
      <c r="I3950" s="12">
        <v>1.7631999999999999</v>
      </c>
      <c r="J3950" s="12">
        <v>1.3604281257819375</v>
      </c>
      <c r="K3950" s="16">
        <v>14.105599999999999</v>
      </c>
      <c r="L3950" s="16">
        <v>10.8834250062555</v>
      </c>
      <c r="M3950" s="11">
        <v>-0.14105599999999999</v>
      </c>
      <c r="N3950" s="17">
        <v>-0.61250000000000004</v>
      </c>
    </row>
    <row r="3951" spans="1:14" x14ac:dyDescent="0.3">
      <c r="A3951" t="s">
        <v>3</v>
      </c>
      <c r="B3951" t="s">
        <v>4</v>
      </c>
      <c r="C3951" t="s">
        <v>177</v>
      </c>
      <c r="D3951" t="s">
        <v>183</v>
      </c>
      <c r="E3951" t="s">
        <v>241</v>
      </c>
      <c r="F3951">
        <v>8</v>
      </c>
      <c r="G3951">
        <v>2024</v>
      </c>
      <c r="H3951" s="15">
        <v>57</v>
      </c>
      <c r="I3951" s="12">
        <v>1.7026999999999999</v>
      </c>
      <c r="J3951" s="12">
        <v>1.4587440591886305</v>
      </c>
      <c r="K3951" s="16">
        <v>97.053899999999999</v>
      </c>
      <c r="L3951" s="16">
        <v>83.148411373751941</v>
      </c>
      <c r="M3951" s="11">
        <v>-0.97053900000000004</v>
      </c>
      <c r="N3951" s="17">
        <v>-4.3094999999999999</v>
      </c>
    </row>
    <row r="3952" spans="1:14" x14ac:dyDescent="0.3">
      <c r="A3952" t="s">
        <v>3</v>
      </c>
      <c r="B3952" t="s">
        <v>4</v>
      </c>
      <c r="C3952" t="s">
        <v>177</v>
      </c>
      <c r="D3952" t="s">
        <v>183</v>
      </c>
      <c r="E3952" t="s">
        <v>240</v>
      </c>
      <c r="F3952">
        <v>6</v>
      </c>
      <c r="G3952">
        <v>2024</v>
      </c>
      <c r="H3952" s="15">
        <v>95</v>
      </c>
      <c r="I3952" s="12">
        <v>1.7229000000000001</v>
      </c>
      <c r="J3952" s="12">
        <v>1.5345395481080499</v>
      </c>
      <c r="K3952" s="16">
        <v>163.6755</v>
      </c>
      <c r="L3952" s="16">
        <v>145.78125707026476</v>
      </c>
      <c r="M3952" s="11">
        <v>-1.636755</v>
      </c>
      <c r="N3952" s="17">
        <v>-7.2675000000000001</v>
      </c>
    </row>
    <row r="3953" spans="1:14" x14ac:dyDescent="0.3">
      <c r="A3953" t="s">
        <v>3</v>
      </c>
      <c r="B3953" t="s">
        <v>4</v>
      </c>
      <c r="C3953" t="s">
        <v>177</v>
      </c>
      <c r="D3953" t="s">
        <v>183</v>
      </c>
      <c r="E3953" t="s">
        <v>242</v>
      </c>
      <c r="F3953">
        <v>11</v>
      </c>
      <c r="G3953">
        <v>2024</v>
      </c>
      <c r="H3953" s="15">
        <v>102</v>
      </c>
      <c r="I3953" s="12">
        <v>1.6423000000000001</v>
      </c>
      <c r="J3953" s="12">
        <v>1.4291346596598453</v>
      </c>
      <c r="K3953" s="16">
        <v>167.5146</v>
      </c>
      <c r="L3953" s="16">
        <v>145.77173528530423</v>
      </c>
      <c r="M3953" s="11">
        <v>-1.675146</v>
      </c>
      <c r="N3953" s="17">
        <v>-7.4979999999999993</v>
      </c>
    </row>
    <row r="3954" spans="1:14" x14ac:dyDescent="0.3">
      <c r="A3954" t="s">
        <v>3</v>
      </c>
      <c r="B3954" t="s">
        <v>4</v>
      </c>
      <c r="C3954" t="s">
        <v>177</v>
      </c>
      <c r="D3954" t="s">
        <v>183</v>
      </c>
      <c r="E3954" t="s">
        <v>237</v>
      </c>
      <c r="F3954">
        <v>4</v>
      </c>
      <c r="G3954">
        <v>2024</v>
      </c>
      <c r="H3954" s="15">
        <v>119</v>
      </c>
      <c r="I3954" s="12">
        <v>1.6120000000000001</v>
      </c>
      <c r="J3954" s="12">
        <v>1.4500225579482111</v>
      </c>
      <c r="K3954" s="16">
        <v>191.828</v>
      </c>
      <c r="L3954" s="16">
        <v>172.55268439583713</v>
      </c>
      <c r="M3954" s="11">
        <v>-1.91828</v>
      </c>
      <c r="N3954" s="17">
        <v>-8.56</v>
      </c>
    </row>
    <row r="3955" spans="1:14" x14ac:dyDescent="0.3">
      <c r="A3955" t="s">
        <v>3</v>
      </c>
      <c r="B3955" t="s">
        <v>4</v>
      </c>
      <c r="C3955" t="s">
        <v>177</v>
      </c>
      <c r="D3955" t="s">
        <v>183</v>
      </c>
      <c r="E3955" t="s">
        <v>239</v>
      </c>
      <c r="F3955">
        <v>2</v>
      </c>
      <c r="G3955">
        <v>2024</v>
      </c>
      <c r="H3955" s="15">
        <v>143</v>
      </c>
      <c r="I3955" s="12">
        <v>1.6926000000000001</v>
      </c>
      <c r="J3955" s="12">
        <v>1.5155194167002606</v>
      </c>
      <c r="K3955" s="16">
        <v>242.04180000000002</v>
      </c>
      <c r="L3955" s="16">
        <v>216.71927658813726</v>
      </c>
      <c r="M3955" s="11">
        <v>-2.4204180000000002</v>
      </c>
      <c r="N3955" s="17">
        <v>-10.836</v>
      </c>
    </row>
    <row r="3956" spans="1:14" x14ac:dyDescent="0.3">
      <c r="A3956" t="s">
        <v>3</v>
      </c>
      <c r="B3956" t="s">
        <v>4</v>
      </c>
      <c r="C3956" t="s">
        <v>177</v>
      </c>
      <c r="D3956" t="s">
        <v>183</v>
      </c>
      <c r="E3956" t="s">
        <v>237</v>
      </c>
      <c r="F3956">
        <v>4</v>
      </c>
      <c r="G3956">
        <v>2024</v>
      </c>
      <c r="H3956" s="15">
        <v>169</v>
      </c>
      <c r="I3956" s="12">
        <v>1.6725000000000001</v>
      </c>
      <c r="J3956" s="12">
        <v>1.4893579281768012</v>
      </c>
      <c r="K3956" s="16">
        <v>282.65250000000003</v>
      </c>
      <c r="L3956" s="16">
        <v>251.70148986187939</v>
      </c>
      <c r="M3956" s="11">
        <v>-2.8265250000000002</v>
      </c>
      <c r="N3956" s="17">
        <v>-12.616</v>
      </c>
    </row>
    <row r="3957" spans="1:14" x14ac:dyDescent="0.3">
      <c r="A3957" t="s">
        <v>3</v>
      </c>
      <c r="B3957" t="s">
        <v>4</v>
      </c>
      <c r="C3957" t="s">
        <v>177</v>
      </c>
      <c r="D3957" t="s">
        <v>183</v>
      </c>
      <c r="E3957" t="s">
        <v>238</v>
      </c>
      <c r="F3957">
        <v>7</v>
      </c>
      <c r="G3957">
        <v>2024</v>
      </c>
      <c r="H3957" s="15">
        <v>135</v>
      </c>
      <c r="I3957" s="12">
        <v>2.1358999999999999</v>
      </c>
      <c r="J3957" s="12">
        <v>1.7793881542153089</v>
      </c>
      <c r="K3957" s="16">
        <v>288.34649999999999</v>
      </c>
      <c r="L3957" s="16">
        <v>240.21740081906671</v>
      </c>
      <c r="M3957" s="11">
        <v>-2.8834650000000002</v>
      </c>
      <c r="N3957" s="17">
        <v>-12.826000000000002</v>
      </c>
    </row>
    <row r="3958" spans="1:14" x14ac:dyDescent="0.3">
      <c r="A3958" t="s">
        <v>3</v>
      </c>
      <c r="B3958" t="s">
        <v>4</v>
      </c>
      <c r="C3958" t="s">
        <v>177</v>
      </c>
      <c r="D3958" t="s">
        <v>183</v>
      </c>
      <c r="E3958" t="s">
        <v>239</v>
      </c>
      <c r="F3958">
        <v>2</v>
      </c>
      <c r="G3958">
        <v>2024</v>
      </c>
      <c r="H3958" s="15">
        <v>184</v>
      </c>
      <c r="I3958" s="12">
        <v>1.6322000000000001</v>
      </c>
      <c r="J3958" s="12">
        <v>1.440255778806329</v>
      </c>
      <c r="K3958" s="16">
        <v>300.32480000000004</v>
      </c>
      <c r="L3958" s="16">
        <v>265.00706330036456</v>
      </c>
      <c r="M3958" s="11">
        <v>-3.0032480000000006</v>
      </c>
      <c r="N3958" s="17">
        <v>-13.365000000000002</v>
      </c>
    </row>
    <row r="3959" spans="1:14" x14ac:dyDescent="0.3">
      <c r="A3959" t="s">
        <v>3</v>
      </c>
      <c r="B3959" t="s">
        <v>4</v>
      </c>
      <c r="C3959" t="s">
        <v>177</v>
      </c>
      <c r="D3959" t="s">
        <v>183</v>
      </c>
      <c r="E3959" t="s">
        <v>241</v>
      </c>
      <c r="F3959">
        <v>8</v>
      </c>
      <c r="G3959">
        <v>2024</v>
      </c>
      <c r="H3959" s="15">
        <v>197</v>
      </c>
      <c r="I3959" s="12">
        <v>1.6221000000000001</v>
      </c>
      <c r="J3959" s="12">
        <v>1.4451453832225749</v>
      </c>
      <c r="K3959" s="16">
        <v>319.55369999999999</v>
      </c>
      <c r="L3959" s="16">
        <v>284.69364049484727</v>
      </c>
      <c r="M3959" s="11">
        <v>-3.1955369999999998</v>
      </c>
      <c r="N3959" s="17">
        <v>-14.248500000000002</v>
      </c>
    </row>
    <row r="3960" spans="1:14" x14ac:dyDescent="0.3">
      <c r="A3960" t="s">
        <v>3</v>
      </c>
      <c r="B3960" t="s">
        <v>4</v>
      </c>
      <c r="C3960" t="s">
        <v>177</v>
      </c>
      <c r="D3960" t="s">
        <v>183</v>
      </c>
      <c r="E3960" t="s">
        <v>243</v>
      </c>
      <c r="F3960">
        <v>12</v>
      </c>
      <c r="G3960">
        <v>2024</v>
      </c>
      <c r="H3960" s="15">
        <v>256</v>
      </c>
      <c r="I3960" s="12">
        <v>1.6120000000000001</v>
      </c>
      <c r="J3960" s="12">
        <v>1.380667264173338</v>
      </c>
      <c r="K3960" s="16">
        <v>412.67200000000003</v>
      </c>
      <c r="L3960" s="16">
        <v>353.45081962837452</v>
      </c>
      <c r="M3960" s="11">
        <v>-4.1267200000000006</v>
      </c>
      <c r="N3960" s="17">
        <v>-18.400000000000002</v>
      </c>
    </row>
    <row r="3961" spans="1:14" x14ac:dyDescent="0.3">
      <c r="A3961" t="s">
        <v>3</v>
      </c>
      <c r="B3961" t="s">
        <v>4</v>
      </c>
      <c r="C3961" t="s">
        <v>177</v>
      </c>
      <c r="D3961" t="s">
        <v>183</v>
      </c>
      <c r="E3961" t="s">
        <v>235</v>
      </c>
      <c r="F3961">
        <v>9</v>
      </c>
      <c r="G3961">
        <v>2024</v>
      </c>
      <c r="H3961" s="15">
        <v>275</v>
      </c>
      <c r="I3961" s="12">
        <v>1.5818000000000001</v>
      </c>
      <c r="J3961" s="12">
        <v>1.449935087384933</v>
      </c>
      <c r="K3961" s="16">
        <v>434.995</v>
      </c>
      <c r="L3961" s="16">
        <v>398.73214903085659</v>
      </c>
      <c r="M3961" s="11">
        <v>-4.3499499999999998</v>
      </c>
      <c r="N3961" s="17">
        <v>-19.389500000000002</v>
      </c>
    </row>
    <row r="3962" spans="1:14" x14ac:dyDescent="0.3">
      <c r="A3962" t="s">
        <v>5</v>
      </c>
      <c r="B3962" t="s">
        <v>6</v>
      </c>
      <c r="C3962" t="s">
        <v>1</v>
      </c>
      <c r="D3962" t="s">
        <v>183</v>
      </c>
      <c r="E3962" t="s">
        <v>246</v>
      </c>
      <c r="F3962">
        <v>3</v>
      </c>
      <c r="G3962">
        <v>2024</v>
      </c>
      <c r="H3962" s="15">
        <v>2</v>
      </c>
      <c r="I3962" s="12">
        <v>1.8437999999999999</v>
      </c>
      <c r="J3962" s="12">
        <v>1.4336066110918499</v>
      </c>
      <c r="K3962" s="16">
        <v>3.6875999999999998</v>
      </c>
      <c r="L3962" s="16">
        <v>2.8672132221836999</v>
      </c>
      <c r="M3962" s="11">
        <v>-3.6875999999999999E-2</v>
      </c>
      <c r="N3962" s="17">
        <v>-0.18300000000000002</v>
      </c>
    </row>
    <row r="3963" spans="1:14" x14ac:dyDescent="0.3">
      <c r="A3963" t="s">
        <v>5</v>
      </c>
      <c r="B3963" t="s">
        <v>6</v>
      </c>
      <c r="C3963" t="s">
        <v>1</v>
      </c>
      <c r="D3963" t="s">
        <v>183</v>
      </c>
      <c r="E3963" t="s">
        <v>246</v>
      </c>
      <c r="F3963">
        <v>3</v>
      </c>
      <c r="G3963">
        <v>2024</v>
      </c>
      <c r="H3963" s="15">
        <v>2</v>
      </c>
      <c r="I3963" s="12">
        <v>1.8437999999999999</v>
      </c>
      <c r="J3963" s="12">
        <v>1.4129057984812876</v>
      </c>
      <c r="K3963" s="16">
        <v>3.6875999999999998</v>
      </c>
      <c r="L3963" s="16">
        <v>2.8258115969625752</v>
      </c>
      <c r="M3963" s="11">
        <v>-3.6875999999999999E-2</v>
      </c>
      <c r="N3963" s="17">
        <v>-0.18300000000000002</v>
      </c>
    </row>
    <row r="3964" spans="1:14" x14ac:dyDescent="0.3">
      <c r="A3964" t="s">
        <v>5</v>
      </c>
      <c r="B3964" t="s">
        <v>6</v>
      </c>
      <c r="C3964" t="s">
        <v>1</v>
      </c>
      <c r="D3964" t="s">
        <v>183</v>
      </c>
      <c r="E3964" t="s">
        <v>240</v>
      </c>
      <c r="F3964">
        <v>6</v>
      </c>
      <c r="G3964">
        <v>2024</v>
      </c>
      <c r="H3964" s="15">
        <v>3</v>
      </c>
      <c r="I3964" s="12">
        <v>1.8437999999999999</v>
      </c>
      <c r="J3964" s="12">
        <v>1.447242266623725</v>
      </c>
      <c r="K3964" s="16">
        <v>5.5313999999999997</v>
      </c>
      <c r="L3964" s="16">
        <v>4.341726799871175</v>
      </c>
      <c r="M3964" s="11">
        <v>-5.5313999999999995E-2</v>
      </c>
      <c r="N3964" s="17">
        <v>-0.27450000000000002</v>
      </c>
    </row>
    <row r="3965" spans="1:14" x14ac:dyDescent="0.3">
      <c r="A3965" t="s">
        <v>5</v>
      </c>
      <c r="B3965" t="s">
        <v>6</v>
      </c>
      <c r="C3965" t="s">
        <v>1</v>
      </c>
      <c r="D3965" t="s">
        <v>183</v>
      </c>
      <c r="E3965" t="s">
        <v>240</v>
      </c>
      <c r="F3965">
        <v>6</v>
      </c>
      <c r="G3965">
        <v>2024</v>
      </c>
      <c r="H3965" s="15">
        <v>3</v>
      </c>
      <c r="I3965" s="12">
        <v>1.8437999999999999</v>
      </c>
      <c r="J3965" s="12">
        <v>1.3860367229840627</v>
      </c>
      <c r="K3965" s="16">
        <v>5.5313999999999997</v>
      </c>
      <c r="L3965" s="16">
        <v>4.158110168952188</v>
      </c>
      <c r="M3965" s="11">
        <v>-5.5313999999999995E-2</v>
      </c>
      <c r="N3965" s="17">
        <v>-0.27450000000000002</v>
      </c>
    </row>
    <row r="3966" spans="1:14" x14ac:dyDescent="0.3">
      <c r="A3966" t="s">
        <v>5</v>
      </c>
      <c r="B3966" t="s">
        <v>6</v>
      </c>
      <c r="C3966" t="s">
        <v>1</v>
      </c>
      <c r="D3966" t="s">
        <v>183</v>
      </c>
      <c r="E3966" t="s">
        <v>238</v>
      </c>
      <c r="F3966">
        <v>7</v>
      </c>
      <c r="G3966">
        <v>2024</v>
      </c>
      <c r="H3966" s="15">
        <v>5</v>
      </c>
      <c r="I3966" s="12">
        <v>1.8437999999999999</v>
      </c>
      <c r="J3966" s="12">
        <v>1.4440544846723531</v>
      </c>
      <c r="K3966" s="16">
        <v>9.2189999999999994</v>
      </c>
      <c r="L3966" s="16">
        <v>7.2202724233617657</v>
      </c>
      <c r="M3966" s="11">
        <v>-9.2189999999999994E-2</v>
      </c>
      <c r="N3966" s="17">
        <v>-0.36600000000000005</v>
      </c>
    </row>
    <row r="3967" spans="1:14" x14ac:dyDescent="0.3">
      <c r="A3967" t="s">
        <v>5</v>
      </c>
      <c r="B3967" t="s">
        <v>6</v>
      </c>
      <c r="C3967" t="s">
        <v>1</v>
      </c>
      <c r="D3967" t="s">
        <v>183</v>
      </c>
      <c r="E3967" t="s">
        <v>241</v>
      </c>
      <c r="F3967">
        <v>8</v>
      </c>
      <c r="G3967">
        <v>2024</v>
      </c>
      <c r="H3967" s="15">
        <v>5</v>
      </c>
      <c r="I3967" s="12">
        <v>1.8437999999999999</v>
      </c>
      <c r="J3967" s="12">
        <v>1.3964971257468564</v>
      </c>
      <c r="K3967" s="16">
        <v>9.2189999999999994</v>
      </c>
      <c r="L3967" s="16">
        <v>6.982485628734282</v>
      </c>
      <c r="M3967" s="11">
        <v>-9.2189999999999994E-2</v>
      </c>
      <c r="N3967" s="17">
        <v>-0.36600000000000005</v>
      </c>
    </row>
    <row r="3968" spans="1:14" x14ac:dyDescent="0.3">
      <c r="A3968" t="s">
        <v>5</v>
      </c>
      <c r="B3968" t="s">
        <v>6</v>
      </c>
      <c r="C3968" t="s">
        <v>1</v>
      </c>
      <c r="D3968" t="s">
        <v>183</v>
      </c>
      <c r="E3968" t="s">
        <v>242</v>
      </c>
      <c r="F3968">
        <v>11</v>
      </c>
      <c r="G3968">
        <v>2024</v>
      </c>
      <c r="H3968" s="15">
        <v>6</v>
      </c>
      <c r="I3968" s="12">
        <v>1.8437999999999999</v>
      </c>
      <c r="J3968" s="12">
        <v>1.4557347741836248</v>
      </c>
      <c r="K3968" s="16">
        <v>11.062799999999999</v>
      </c>
      <c r="L3968" s="16">
        <v>8.7344086451017482</v>
      </c>
      <c r="M3968" s="11">
        <v>-0.11062799999999999</v>
      </c>
      <c r="N3968" s="17">
        <v>-0.45750000000000002</v>
      </c>
    </row>
    <row r="3969" spans="1:14" x14ac:dyDescent="0.3">
      <c r="A3969" t="s">
        <v>5</v>
      </c>
      <c r="B3969" t="s">
        <v>6</v>
      </c>
      <c r="C3969" t="s">
        <v>1</v>
      </c>
      <c r="D3969" t="s">
        <v>183</v>
      </c>
      <c r="E3969" t="s">
        <v>245</v>
      </c>
      <c r="F3969">
        <v>5</v>
      </c>
      <c r="G3969">
        <v>2024</v>
      </c>
      <c r="H3969" s="15">
        <v>9</v>
      </c>
      <c r="I3969" s="12">
        <v>1.8437999999999999</v>
      </c>
      <c r="J3969" s="12">
        <v>1.4491418208323064</v>
      </c>
      <c r="K3969" s="16">
        <v>16.594200000000001</v>
      </c>
      <c r="L3969" s="16">
        <v>13.042276387490757</v>
      </c>
      <c r="M3969" s="11">
        <v>-0.16594200000000001</v>
      </c>
      <c r="N3969" s="17">
        <v>-0.7320000000000001</v>
      </c>
    </row>
    <row r="3970" spans="1:14" x14ac:dyDescent="0.3">
      <c r="A3970" t="s">
        <v>7</v>
      </c>
      <c r="B3970" t="s">
        <v>8</v>
      </c>
      <c r="C3970" t="s">
        <v>180</v>
      </c>
      <c r="D3970" t="s">
        <v>183</v>
      </c>
      <c r="E3970" t="s">
        <v>243</v>
      </c>
      <c r="F3970">
        <v>12</v>
      </c>
      <c r="G3970">
        <v>2024</v>
      </c>
      <c r="H3970" s="15">
        <v>2</v>
      </c>
      <c r="I3970" s="12">
        <v>1.8437999999999999</v>
      </c>
      <c r="J3970" s="12">
        <v>1.35934533407205</v>
      </c>
      <c r="K3970" s="16">
        <v>3.6875999999999998</v>
      </c>
      <c r="L3970" s="16">
        <v>2.7186906681441001</v>
      </c>
      <c r="M3970" s="11">
        <v>-3.6875999999999999E-2</v>
      </c>
      <c r="N3970" s="17">
        <v>-0.18300000000000002</v>
      </c>
    </row>
    <row r="3971" spans="1:14" x14ac:dyDescent="0.3">
      <c r="A3971" t="s">
        <v>7</v>
      </c>
      <c r="B3971" t="s">
        <v>8</v>
      </c>
      <c r="C3971" t="s">
        <v>180</v>
      </c>
      <c r="D3971" t="s">
        <v>183</v>
      </c>
      <c r="E3971" t="s">
        <v>237</v>
      </c>
      <c r="F3971">
        <v>4</v>
      </c>
      <c r="G3971">
        <v>2024</v>
      </c>
      <c r="H3971" s="15">
        <v>2</v>
      </c>
      <c r="I3971" s="12">
        <v>1.8437999999999999</v>
      </c>
      <c r="J3971" s="12">
        <v>1.3547137672575003</v>
      </c>
      <c r="K3971" s="16">
        <v>3.6875999999999998</v>
      </c>
      <c r="L3971" s="16">
        <v>2.7094275345150005</v>
      </c>
      <c r="M3971" s="11">
        <v>-3.6875999999999999E-2</v>
      </c>
      <c r="N3971" s="17">
        <v>-0.18300000000000002</v>
      </c>
    </row>
    <row r="3972" spans="1:14" x14ac:dyDescent="0.3">
      <c r="A3972" t="s">
        <v>7</v>
      </c>
      <c r="B3972" t="s">
        <v>8</v>
      </c>
      <c r="C3972" t="s">
        <v>180</v>
      </c>
      <c r="D3972" t="s">
        <v>183</v>
      </c>
      <c r="E3972" t="s">
        <v>239</v>
      </c>
      <c r="F3972">
        <v>2</v>
      </c>
      <c r="G3972">
        <v>2024</v>
      </c>
      <c r="H3972" s="15">
        <v>3</v>
      </c>
      <c r="I3972" s="12">
        <v>1.8437999999999999</v>
      </c>
      <c r="J3972" s="12">
        <v>1.3753315292883077</v>
      </c>
      <c r="K3972" s="16">
        <v>5.5313999999999997</v>
      </c>
      <c r="L3972" s="16">
        <v>4.1259945878649233</v>
      </c>
      <c r="M3972" s="11">
        <v>-5.5313999999999995E-2</v>
      </c>
      <c r="N3972" s="17">
        <v>-0.27450000000000002</v>
      </c>
    </row>
    <row r="3973" spans="1:14" x14ac:dyDescent="0.3">
      <c r="A3973" t="s">
        <v>7</v>
      </c>
      <c r="B3973" t="s">
        <v>8</v>
      </c>
      <c r="C3973" t="s">
        <v>180</v>
      </c>
      <c r="D3973" t="s">
        <v>183</v>
      </c>
      <c r="E3973" t="s">
        <v>239</v>
      </c>
      <c r="F3973">
        <v>2</v>
      </c>
      <c r="G3973">
        <v>2024</v>
      </c>
      <c r="H3973" s="15">
        <v>3</v>
      </c>
      <c r="I3973" s="12">
        <v>1.8437999999999999</v>
      </c>
      <c r="J3973" s="12">
        <v>1.3560452233911378</v>
      </c>
      <c r="K3973" s="16">
        <v>5.5313999999999997</v>
      </c>
      <c r="L3973" s="16">
        <v>4.0681356701734135</v>
      </c>
      <c r="M3973" s="11">
        <v>-5.5313999999999995E-2</v>
      </c>
      <c r="N3973" s="17">
        <v>-0.27450000000000002</v>
      </c>
    </row>
    <row r="3974" spans="1:14" x14ac:dyDescent="0.3">
      <c r="A3974" t="s">
        <v>7</v>
      </c>
      <c r="B3974" t="s">
        <v>8</v>
      </c>
      <c r="C3974" t="s">
        <v>180</v>
      </c>
      <c r="D3974" t="s">
        <v>183</v>
      </c>
      <c r="E3974" t="s">
        <v>242</v>
      </c>
      <c r="F3974">
        <v>11</v>
      </c>
      <c r="G3974">
        <v>2024</v>
      </c>
      <c r="H3974" s="15">
        <v>7</v>
      </c>
      <c r="I3974" s="12">
        <v>3.8487</v>
      </c>
      <c r="J3974" s="12">
        <v>2.8446826460163237</v>
      </c>
      <c r="K3974" s="16">
        <v>26.940899999999999</v>
      </c>
      <c r="L3974" s="16">
        <v>19.912778522114266</v>
      </c>
      <c r="M3974" s="11">
        <v>-0.26940900000000001</v>
      </c>
      <c r="N3974" s="17">
        <v>-1.1459999999999999</v>
      </c>
    </row>
    <row r="3975" spans="1:14" x14ac:dyDescent="0.3">
      <c r="A3975" t="s">
        <v>9</v>
      </c>
      <c r="B3975" t="s">
        <v>10</v>
      </c>
      <c r="C3975" t="s">
        <v>178</v>
      </c>
      <c r="D3975" t="s">
        <v>183</v>
      </c>
      <c r="E3975" t="s">
        <v>237</v>
      </c>
      <c r="F3975">
        <v>4</v>
      </c>
      <c r="G3975">
        <v>2024</v>
      </c>
      <c r="H3975" s="15">
        <v>45</v>
      </c>
      <c r="I3975" s="12">
        <v>2.7707000000000002</v>
      </c>
      <c r="J3975" s="12">
        <v>2.0020636238678939</v>
      </c>
      <c r="K3975" s="16">
        <v>124.68150000000001</v>
      </c>
      <c r="L3975" s="16">
        <v>90.092863074055231</v>
      </c>
      <c r="M3975" s="11">
        <v>-1.2468150000000002</v>
      </c>
      <c r="N3975" s="17">
        <v>-5.5</v>
      </c>
    </row>
    <row r="3976" spans="1:14" x14ac:dyDescent="0.3">
      <c r="A3976" t="s">
        <v>9</v>
      </c>
      <c r="B3976" t="s">
        <v>10</v>
      </c>
      <c r="C3976" t="s">
        <v>178</v>
      </c>
      <c r="D3976" t="s">
        <v>183</v>
      </c>
      <c r="E3976" t="s">
        <v>240</v>
      </c>
      <c r="F3976">
        <v>6</v>
      </c>
      <c r="G3976">
        <v>2024</v>
      </c>
      <c r="H3976" s="15">
        <v>51</v>
      </c>
      <c r="I3976" s="12">
        <v>2.8916000000000004</v>
      </c>
      <c r="J3976" s="12">
        <v>2.1034649921139321</v>
      </c>
      <c r="K3976" s="16">
        <v>147.47160000000002</v>
      </c>
      <c r="L3976" s="16">
        <v>107.27671459781054</v>
      </c>
      <c r="M3976" s="11">
        <v>-1.4747160000000004</v>
      </c>
      <c r="N3976" s="17">
        <v>-6.4575000000000005</v>
      </c>
    </row>
    <row r="3977" spans="1:14" x14ac:dyDescent="0.3">
      <c r="A3977" t="s">
        <v>9</v>
      </c>
      <c r="B3977" t="s">
        <v>10</v>
      </c>
      <c r="C3977" t="s">
        <v>178</v>
      </c>
      <c r="D3977" t="s">
        <v>183</v>
      </c>
      <c r="E3977" t="s">
        <v>241</v>
      </c>
      <c r="F3977">
        <v>8</v>
      </c>
      <c r="G3977">
        <v>2024</v>
      </c>
      <c r="H3977" s="15">
        <v>45</v>
      </c>
      <c r="I3977" s="12">
        <v>3.4155000000000002</v>
      </c>
      <c r="J3977" s="12">
        <v>2.5359617911300272</v>
      </c>
      <c r="K3977" s="16">
        <v>153.69750000000002</v>
      </c>
      <c r="L3977" s="16">
        <v>114.11828060085122</v>
      </c>
      <c r="M3977" s="11">
        <v>-1.5369750000000002</v>
      </c>
      <c r="N3977" s="17">
        <v>-6.78</v>
      </c>
    </row>
    <row r="3978" spans="1:14" x14ac:dyDescent="0.3">
      <c r="A3978" t="s">
        <v>9</v>
      </c>
      <c r="B3978" t="s">
        <v>10</v>
      </c>
      <c r="C3978" t="s">
        <v>178</v>
      </c>
      <c r="D3978" t="s">
        <v>183</v>
      </c>
      <c r="E3978" t="s">
        <v>239</v>
      </c>
      <c r="F3978">
        <v>2</v>
      </c>
      <c r="G3978">
        <v>2024</v>
      </c>
      <c r="H3978" s="15">
        <v>46</v>
      </c>
      <c r="I3978" s="12">
        <v>3.5263</v>
      </c>
      <c r="J3978" s="12">
        <v>2.6901978250857126</v>
      </c>
      <c r="K3978" s="16">
        <v>162.2098</v>
      </c>
      <c r="L3978" s="16">
        <v>123.74909995394277</v>
      </c>
      <c r="M3978" s="11">
        <v>-1.622098</v>
      </c>
      <c r="N3978" s="17">
        <v>-7.1750000000000007</v>
      </c>
    </row>
    <row r="3979" spans="1:14" x14ac:dyDescent="0.3">
      <c r="A3979" t="s">
        <v>9</v>
      </c>
      <c r="B3979" t="s">
        <v>10</v>
      </c>
      <c r="C3979" t="s">
        <v>178</v>
      </c>
      <c r="D3979" t="s">
        <v>183</v>
      </c>
      <c r="E3979" t="s">
        <v>236</v>
      </c>
      <c r="F3979">
        <v>10</v>
      </c>
      <c r="G3979">
        <v>2024</v>
      </c>
      <c r="H3979" s="15">
        <v>49</v>
      </c>
      <c r="I3979" s="12">
        <v>3.2946000000000004</v>
      </c>
      <c r="J3979" s="12">
        <v>2.4333556711009625</v>
      </c>
      <c r="K3979" s="16">
        <v>161.43540000000002</v>
      </c>
      <c r="L3979" s="16">
        <v>119.23442788394716</v>
      </c>
      <c r="M3979" s="11">
        <v>-1.6143540000000003</v>
      </c>
      <c r="N3979" s="17">
        <v>-7.194</v>
      </c>
    </row>
    <row r="3980" spans="1:14" x14ac:dyDescent="0.3">
      <c r="A3980" t="s">
        <v>9</v>
      </c>
      <c r="B3980" t="s">
        <v>10</v>
      </c>
      <c r="C3980" t="s">
        <v>178</v>
      </c>
      <c r="D3980" t="s">
        <v>183</v>
      </c>
      <c r="E3980" t="s">
        <v>243</v>
      </c>
      <c r="F3980">
        <v>12</v>
      </c>
      <c r="G3980">
        <v>2024</v>
      </c>
      <c r="H3980" s="15">
        <v>62</v>
      </c>
      <c r="I3980" s="12">
        <v>2.9923000000000002</v>
      </c>
      <c r="J3980" s="12">
        <v>2.2314466769676216</v>
      </c>
      <c r="K3980" s="16">
        <v>185.52260000000001</v>
      </c>
      <c r="L3980" s="16">
        <v>138.34969397199254</v>
      </c>
      <c r="M3980" s="11">
        <v>-1.855226</v>
      </c>
      <c r="N3980" s="17">
        <v>-8.1675000000000022</v>
      </c>
    </row>
    <row r="3981" spans="1:14" x14ac:dyDescent="0.3">
      <c r="A3981" t="s">
        <v>9</v>
      </c>
      <c r="B3981" t="s">
        <v>10</v>
      </c>
      <c r="C3981" t="s">
        <v>178</v>
      </c>
      <c r="D3981" t="s">
        <v>183</v>
      </c>
      <c r="E3981" t="s">
        <v>239</v>
      </c>
      <c r="F3981">
        <v>2</v>
      </c>
      <c r="G3981">
        <v>2024</v>
      </c>
      <c r="H3981" s="15">
        <v>68</v>
      </c>
      <c r="I3981" s="12">
        <v>2.7102000000000004</v>
      </c>
      <c r="J3981" s="12">
        <v>1.9659540519066632</v>
      </c>
      <c r="K3981" s="16">
        <v>184.29360000000003</v>
      </c>
      <c r="L3981" s="16">
        <v>133.68487552965308</v>
      </c>
      <c r="M3981" s="11">
        <v>-1.8429360000000004</v>
      </c>
      <c r="N3981" s="17">
        <v>-8.2045000000000012</v>
      </c>
    </row>
    <row r="3982" spans="1:14" x14ac:dyDescent="0.3">
      <c r="A3982" t="s">
        <v>9</v>
      </c>
      <c r="B3982" t="s">
        <v>10</v>
      </c>
      <c r="C3982" t="s">
        <v>178</v>
      </c>
      <c r="D3982" t="s">
        <v>183</v>
      </c>
      <c r="E3982" t="s">
        <v>244</v>
      </c>
      <c r="F3982">
        <v>1</v>
      </c>
      <c r="G3982">
        <v>2024</v>
      </c>
      <c r="H3982" s="15">
        <v>79</v>
      </c>
      <c r="I3982" s="12">
        <v>2.6397000000000004</v>
      </c>
      <c r="J3982" s="12">
        <v>1.9670050983174669</v>
      </c>
      <c r="K3982" s="16">
        <v>208.53630000000004</v>
      </c>
      <c r="L3982" s="16">
        <v>155.39340276707989</v>
      </c>
      <c r="M3982" s="11">
        <v>-2.0853630000000005</v>
      </c>
      <c r="N3982" s="17">
        <v>-9.17</v>
      </c>
    </row>
    <row r="3983" spans="1:14" x14ac:dyDescent="0.3">
      <c r="A3983" t="s">
        <v>9</v>
      </c>
      <c r="B3983" t="s">
        <v>10</v>
      </c>
      <c r="C3983" t="s">
        <v>178</v>
      </c>
      <c r="D3983" t="s">
        <v>183</v>
      </c>
      <c r="E3983" t="s">
        <v>235</v>
      </c>
      <c r="F3983">
        <v>9</v>
      </c>
      <c r="G3983">
        <v>2024</v>
      </c>
      <c r="H3983" s="15">
        <v>72</v>
      </c>
      <c r="I3983" s="12">
        <v>3.0024000000000002</v>
      </c>
      <c r="J3983" s="12">
        <v>2.1911901948659906</v>
      </c>
      <c r="K3983" s="16">
        <v>216.17280000000002</v>
      </c>
      <c r="L3983" s="16">
        <v>157.76569403035131</v>
      </c>
      <c r="M3983" s="11">
        <v>-2.1617280000000001</v>
      </c>
      <c r="N3983" s="17">
        <v>-9.5359999999999996</v>
      </c>
    </row>
    <row r="3984" spans="1:14" x14ac:dyDescent="0.3">
      <c r="A3984" t="s">
        <v>9</v>
      </c>
      <c r="B3984" t="s">
        <v>10</v>
      </c>
      <c r="C3984" t="s">
        <v>178</v>
      </c>
      <c r="D3984" t="s">
        <v>183</v>
      </c>
      <c r="E3984" t="s">
        <v>242</v>
      </c>
      <c r="F3984">
        <v>11</v>
      </c>
      <c r="G3984">
        <v>2024</v>
      </c>
      <c r="H3984" s="15">
        <v>74</v>
      </c>
      <c r="I3984" s="12">
        <v>2.9520000000000004</v>
      </c>
      <c r="J3984" s="12">
        <v>2.1862825746227377</v>
      </c>
      <c r="K3984" s="16">
        <v>218.44800000000004</v>
      </c>
      <c r="L3984" s="16">
        <v>161.78491052208258</v>
      </c>
      <c r="M3984" s="11">
        <v>-2.1844800000000002</v>
      </c>
      <c r="N3984" s="17">
        <v>-9.6690000000000023</v>
      </c>
    </row>
    <row r="3985" spans="1:14" x14ac:dyDescent="0.3">
      <c r="A3985" t="s">
        <v>9</v>
      </c>
      <c r="B3985" t="s">
        <v>10</v>
      </c>
      <c r="C3985" t="s">
        <v>178</v>
      </c>
      <c r="D3985" t="s">
        <v>183</v>
      </c>
      <c r="E3985" t="s">
        <v>245</v>
      </c>
      <c r="F3985">
        <v>5</v>
      </c>
      <c r="G3985">
        <v>2024</v>
      </c>
      <c r="H3985" s="15">
        <v>85</v>
      </c>
      <c r="I3985" s="12">
        <v>3.0125000000000002</v>
      </c>
      <c r="J3985" s="12">
        <v>2.2000559065227847</v>
      </c>
      <c r="K3985" s="16">
        <v>256.0625</v>
      </c>
      <c r="L3985" s="16">
        <v>187.00475205443669</v>
      </c>
      <c r="M3985" s="11">
        <v>-2.5606249999999999</v>
      </c>
      <c r="N3985" s="17">
        <v>-11.362000000000002</v>
      </c>
    </row>
    <row r="3986" spans="1:14" x14ac:dyDescent="0.3">
      <c r="A3986" t="s">
        <v>9</v>
      </c>
      <c r="B3986" t="s">
        <v>10</v>
      </c>
      <c r="C3986" t="s">
        <v>178</v>
      </c>
      <c r="D3986" t="s">
        <v>183</v>
      </c>
      <c r="E3986" t="s">
        <v>238</v>
      </c>
      <c r="F3986">
        <v>7</v>
      </c>
      <c r="G3986">
        <v>2024</v>
      </c>
      <c r="H3986" s="15">
        <v>91</v>
      </c>
      <c r="I3986" s="12">
        <v>3.3349000000000002</v>
      </c>
      <c r="J3986" s="12">
        <v>2.4390254074482205</v>
      </c>
      <c r="K3986" s="16">
        <v>303.47590000000002</v>
      </c>
      <c r="L3986" s="16">
        <v>221.95131207778806</v>
      </c>
      <c r="M3986" s="11">
        <v>-3.0347590000000002</v>
      </c>
      <c r="N3986" s="17">
        <v>-13.405500000000002</v>
      </c>
    </row>
    <row r="3987" spans="1:14" x14ac:dyDescent="0.3">
      <c r="A3987" t="s">
        <v>11</v>
      </c>
      <c r="B3987" t="s">
        <v>12</v>
      </c>
      <c r="C3987" t="s">
        <v>179</v>
      </c>
      <c r="D3987" t="s">
        <v>183</v>
      </c>
      <c r="E3987" t="s">
        <v>243</v>
      </c>
      <c r="F3987">
        <v>12</v>
      </c>
      <c r="G3987">
        <v>2024</v>
      </c>
      <c r="H3987" s="15">
        <v>6</v>
      </c>
      <c r="I3987" s="12">
        <v>1.8437999999999999</v>
      </c>
      <c r="J3987" s="12">
        <v>1.3862137587026624</v>
      </c>
      <c r="K3987" s="16">
        <v>11.062799999999999</v>
      </c>
      <c r="L3987" s="16">
        <v>8.3172825522159748</v>
      </c>
      <c r="M3987" s="11">
        <v>-0.11062799999999999</v>
      </c>
      <c r="N3987" s="17">
        <v>-0.45750000000000002</v>
      </c>
    </row>
    <row r="3988" spans="1:14" x14ac:dyDescent="0.3">
      <c r="A3988" t="s">
        <v>11</v>
      </c>
      <c r="B3988" t="s">
        <v>12</v>
      </c>
      <c r="C3988" t="s">
        <v>179</v>
      </c>
      <c r="D3988" t="s">
        <v>183</v>
      </c>
      <c r="E3988" t="s">
        <v>246</v>
      </c>
      <c r="F3988">
        <v>3</v>
      </c>
      <c r="G3988">
        <v>2024</v>
      </c>
      <c r="H3988" s="15">
        <v>9</v>
      </c>
      <c r="I3988" s="12">
        <v>1.8437999999999999</v>
      </c>
      <c r="J3988" s="12">
        <v>1.3542630421283437</v>
      </c>
      <c r="K3988" s="16">
        <v>16.594200000000001</v>
      </c>
      <c r="L3988" s="16">
        <v>12.188367379155093</v>
      </c>
      <c r="M3988" s="11">
        <v>-0.16594200000000001</v>
      </c>
      <c r="N3988" s="17">
        <v>-0.7320000000000001</v>
      </c>
    </row>
    <row r="3989" spans="1:14" x14ac:dyDescent="0.3">
      <c r="A3989" t="s">
        <v>11</v>
      </c>
      <c r="B3989" t="s">
        <v>12</v>
      </c>
      <c r="C3989" t="s">
        <v>179</v>
      </c>
      <c r="D3989" t="s">
        <v>183</v>
      </c>
      <c r="E3989" t="s">
        <v>245</v>
      </c>
      <c r="F3989">
        <v>5</v>
      </c>
      <c r="G3989">
        <v>2024</v>
      </c>
      <c r="H3989" s="15">
        <v>9</v>
      </c>
      <c r="I3989" s="12">
        <v>1.8437999999999999</v>
      </c>
      <c r="J3989" s="12">
        <v>1.3512309800140123</v>
      </c>
      <c r="K3989" s="16">
        <v>16.594200000000001</v>
      </c>
      <c r="L3989" s="16">
        <v>12.161078820126111</v>
      </c>
      <c r="M3989" s="11">
        <v>-0.16594200000000001</v>
      </c>
      <c r="N3989" s="17">
        <v>-0.7320000000000001</v>
      </c>
    </row>
    <row r="3990" spans="1:14" x14ac:dyDescent="0.3">
      <c r="A3990" t="s">
        <v>11</v>
      </c>
      <c r="B3990" t="s">
        <v>12</v>
      </c>
      <c r="C3990" t="s">
        <v>179</v>
      </c>
      <c r="D3990" t="s">
        <v>183</v>
      </c>
      <c r="E3990" t="s">
        <v>241</v>
      </c>
      <c r="F3990">
        <v>8</v>
      </c>
      <c r="G3990">
        <v>2024</v>
      </c>
      <c r="H3990" s="15">
        <v>9</v>
      </c>
      <c r="I3990" s="12">
        <v>1.8437999999999999</v>
      </c>
      <c r="J3990" s="12">
        <v>1.3394476908613129</v>
      </c>
      <c r="K3990" s="16">
        <v>16.594200000000001</v>
      </c>
      <c r="L3990" s="16">
        <v>12.055029217751816</v>
      </c>
      <c r="M3990" s="11">
        <v>-0.16594200000000001</v>
      </c>
      <c r="N3990" s="17">
        <v>-0.7320000000000001</v>
      </c>
    </row>
    <row r="3991" spans="1:14" x14ac:dyDescent="0.3">
      <c r="A3991" t="s">
        <v>11</v>
      </c>
      <c r="B3991" t="s">
        <v>12</v>
      </c>
      <c r="C3991" t="s">
        <v>179</v>
      </c>
      <c r="D3991" t="s">
        <v>183</v>
      </c>
      <c r="E3991" t="s">
        <v>235</v>
      </c>
      <c r="F3991">
        <v>9</v>
      </c>
      <c r="G3991">
        <v>2024</v>
      </c>
      <c r="H3991" s="15">
        <v>14</v>
      </c>
      <c r="I3991" s="12">
        <v>1.8437999999999999</v>
      </c>
      <c r="J3991" s="12">
        <v>1.3440799085424753</v>
      </c>
      <c r="K3991" s="16">
        <v>25.813199999999998</v>
      </c>
      <c r="L3991" s="16">
        <v>18.817118719594653</v>
      </c>
      <c r="M3991" s="11">
        <v>-0.25813199999999997</v>
      </c>
      <c r="N3991" s="17">
        <v>-1.0980000000000001</v>
      </c>
    </row>
    <row r="3992" spans="1:14" x14ac:dyDescent="0.3">
      <c r="A3992" t="s">
        <v>11</v>
      </c>
      <c r="B3992" t="s">
        <v>12</v>
      </c>
      <c r="C3992" t="s">
        <v>179</v>
      </c>
      <c r="D3992" t="s">
        <v>183</v>
      </c>
      <c r="E3992" t="s">
        <v>236</v>
      </c>
      <c r="F3992">
        <v>10</v>
      </c>
      <c r="G3992">
        <v>2024</v>
      </c>
      <c r="H3992" s="15">
        <v>14</v>
      </c>
      <c r="I3992" s="12">
        <v>1.8437999999999999</v>
      </c>
      <c r="J3992" s="12">
        <v>1.3402716879927379</v>
      </c>
      <c r="K3992" s="16">
        <v>25.813199999999998</v>
      </c>
      <c r="L3992" s="16">
        <v>18.76380363189833</v>
      </c>
      <c r="M3992" s="11">
        <v>-0.25813199999999997</v>
      </c>
      <c r="N3992" s="17">
        <v>-1.0980000000000001</v>
      </c>
    </row>
    <row r="3993" spans="1:14" x14ac:dyDescent="0.3">
      <c r="A3993" t="s">
        <v>11</v>
      </c>
      <c r="B3993" t="s">
        <v>12</v>
      </c>
      <c r="C3993" t="s">
        <v>179</v>
      </c>
      <c r="D3993" t="s">
        <v>183</v>
      </c>
      <c r="E3993" t="s">
        <v>238</v>
      </c>
      <c r="F3993">
        <v>7</v>
      </c>
      <c r="G3993">
        <v>2024</v>
      </c>
      <c r="H3993" s="15">
        <v>5</v>
      </c>
      <c r="I3993" s="12">
        <v>5.5412999999999997</v>
      </c>
      <c r="J3993" s="12">
        <v>4.0467872452834133</v>
      </c>
      <c r="K3993" s="16">
        <v>27.706499999999998</v>
      </c>
      <c r="L3993" s="16">
        <v>20.233936226417065</v>
      </c>
      <c r="M3993" s="11">
        <v>-0.27706500000000001</v>
      </c>
      <c r="N3993" s="17">
        <v>-1.1000000000000001</v>
      </c>
    </row>
    <row r="3994" spans="1:14" x14ac:dyDescent="0.3">
      <c r="A3994" t="s">
        <v>11</v>
      </c>
      <c r="B3994" t="s">
        <v>12</v>
      </c>
      <c r="C3994" t="s">
        <v>179</v>
      </c>
      <c r="D3994" t="s">
        <v>183</v>
      </c>
      <c r="E3994" t="s">
        <v>239</v>
      </c>
      <c r="F3994">
        <v>2</v>
      </c>
      <c r="G3994">
        <v>2024</v>
      </c>
      <c r="H3994" s="15">
        <v>18</v>
      </c>
      <c r="I3994" s="12">
        <v>1.8437999999999999</v>
      </c>
      <c r="J3994" s="12">
        <v>1.371501895227019</v>
      </c>
      <c r="K3994" s="16">
        <v>33.188400000000001</v>
      </c>
      <c r="L3994" s="16">
        <v>24.687034114086345</v>
      </c>
      <c r="M3994" s="11">
        <v>-0.33188400000000001</v>
      </c>
      <c r="N3994" s="17">
        <v>-1.4640000000000002</v>
      </c>
    </row>
    <row r="3995" spans="1:14" x14ac:dyDescent="0.3">
      <c r="A3995" t="s">
        <v>11</v>
      </c>
      <c r="B3995" t="s">
        <v>12</v>
      </c>
      <c r="C3995" t="s">
        <v>179</v>
      </c>
      <c r="D3995" t="s">
        <v>183</v>
      </c>
      <c r="E3995" t="s">
        <v>237</v>
      </c>
      <c r="F3995">
        <v>4</v>
      </c>
      <c r="G3995">
        <v>2024</v>
      </c>
      <c r="H3995" s="15">
        <v>18</v>
      </c>
      <c r="I3995" s="12">
        <v>1.8437999999999999</v>
      </c>
      <c r="J3995" s="12">
        <v>1.3387174185220876</v>
      </c>
      <c r="K3995" s="16">
        <v>33.188400000000001</v>
      </c>
      <c r="L3995" s="16">
        <v>24.096913533397576</v>
      </c>
      <c r="M3995" s="11">
        <v>-0.33188400000000001</v>
      </c>
      <c r="N3995" s="17">
        <v>-1.4640000000000002</v>
      </c>
    </row>
    <row r="3996" spans="1:14" x14ac:dyDescent="0.3">
      <c r="A3996" t="s">
        <v>11</v>
      </c>
      <c r="B3996" t="s">
        <v>12</v>
      </c>
      <c r="C3996" t="s">
        <v>179</v>
      </c>
      <c r="D3996" t="s">
        <v>183</v>
      </c>
      <c r="E3996" t="s">
        <v>240</v>
      </c>
      <c r="F3996">
        <v>6</v>
      </c>
      <c r="G3996">
        <v>2024</v>
      </c>
      <c r="H3996" s="15">
        <v>18</v>
      </c>
      <c r="I3996" s="12">
        <v>1.8437999999999999</v>
      </c>
      <c r="J3996" s="12">
        <v>1.3534940432256755</v>
      </c>
      <c r="K3996" s="16">
        <v>33.188400000000001</v>
      </c>
      <c r="L3996" s="16">
        <v>24.362892778062157</v>
      </c>
      <c r="M3996" s="11">
        <v>-0.33188400000000001</v>
      </c>
      <c r="N3996" s="17">
        <v>-1.4640000000000002</v>
      </c>
    </row>
    <row r="3997" spans="1:14" x14ac:dyDescent="0.3">
      <c r="A3997" t="s">
        <v>11</v>
      </c>
      <c r="B3997" t="s">
        <v>12</v>
      </c>
      <c r="C3997" t="s">
        <v>179</v>
      </c>
      <c r="D3997" t="s">
        <v>183</v>
      </c>
      <c r="E3997" t="s">
        <v>244</v>
      </c>
      <c r="F3997">
        <v>1</v>
      </c>
      <c r="G3997">
        <v>2024</v>
      </c>
      <c r="H3997" s="15">
        <v>23</v>
      </c>
      <c r="I3997" s="12">
        <v>1.8437999999999999</v>
      </c>
      <c r="J3997" s="12">
        <v>1.3921231068508724</v>
      </c>
      <c r="K3997" s="16">
        <v>42.407399999999996</v>
      </c>
      <c r="L3997" s="16">
        <v>32.018831457570066</v>
      </c>
      <c r="M3997" s="11">
        <v>-0.42407399999999995</v>
      </c>
      <c r="N3997" s="17">
        <v>-1.83</v>
      </c>
    </row>
    <row r="3998" spans="1:14" x14ac:dyDescent="0.3">
      <c r="A3998" t="s">
        <v>13</v>
      </c>
      <c r="B3998" t="s">
        <v>14</v>
      </c>
      <c r="C3998" t="s">
        <v>179</v>
      </c>
      <c r="D3998" t="s">
        <v>183</v>
      </c>
      <c r="E3998" t="s">
        <v>237</v>
      </c>
      <c r="F3998">
        <v>4</v>
      </c>
      <c r="G3998">
        <v>2024</v>
      </c>
      <c r="H3998" s="15">
        <v>2</v>
      </c>
      <c r="I3998" s="12">
        <v>1.6624000000000001</v>
      </c>
      <c r="J3998" s="12">
        <v>1.3477504708036689</v>
      </c>
      <c r="K3998" s="16">
        <v>3.3248000000000002</v>
      </c>
      <c r="L3998" s="16">
        <v>2.6955009416073379</v>
      </c>
      <c r="M3998" s="11">
        <v>-3.3248E-2</v>
      </c>
      <c r="N3998" s="17">
        <v>-0.16500000000000001</v>
      </c>
    </row>
    <row r="3999" spans="1:14" x14ac:dyDescent="0.3">
      <c r="A3999" t="s">
        <v>13</v>
      </c>
      <c r="B3999" t="s">
        <v>14</v>
      </c>
      <c r="C3999" t="s">
        <v>179</v>
      </c>
      <c r="D3999" t="s">
        <v>183</v>
      </c>
      <c r="E3999" t="s">
        <v>239</v>
      </c>
      <c r="F3999">
        <v>2</v>
      </c>
      <c r="G3999">
        <v>2024</v>
      </c>
      <c r="H3999" s="15">
        <v>3</v>
      </c>
      <c r="I3999" s="12">
        <v>1.7026999999999999</v>
      </c>
      <c r="J3999" s="12">
        <v>1.3597984674076724</v>
      </c>
      <c r="K3999" s="16">
        <v>5.1080999999999994</v>
      </c>
      <c r="L3999" s="16">
        <v>4.0793954022230174</v>
      </c>
      <c r="M3999" s="11">
        <v>-5.1080999999999994E-2</v>
      </c>
      <c r="N3999" s="17">
        <v>-0.2535</v>
      </c>
    </row>
    <row r="4000" spans="1:14" x14ac:dyDescent="0.3">
      <c r="A4000" t="s">
        <v>13</v>
      </c>
      <c r="B4000" t="s">
        <v>14</v>
      </c>
      <c r="C4000" t="s">
        <v>179</v>
      </c>
      <c r="D4000" t="s">
        <v>183</v>
      </c>
      <c r="E4000" t="s">
        <v>246</v>
      </c>
      <c r="F4000">
        <v>3</v>
      </c>
      <c r="G4000">
        <v>2024</v>
      </c>
      <c r="H4000" s="15">
        <v>3</v>
      </c>
      <c r="I4000" s="12">
        <v>1.7229000000000001</v>
      </c>
      <c r="J4000" s="12">
        <v>1.3447389109876313</v>
      </c>
      <c r="K4000" s="16">
        <v>5.1687000000000003</v>
      </c>
      <c r="L4000" s="16">
        <v>4.0342167329628937</v>
      </c>
      <c r="M4000" s="11">
        <v>-5.1687000000000004E-2</v>
      </c>
      <c r="N4000" s="17">
        <v>-0.25650000000000001</v>
      </c>
    </row>
    <row r="4001" spans="1:14" x14ac:dyDescent="0.3">
      <c r="A4001" t="s">
        <v>13</v>
      </c>
      <c r="B4001" t="s">
        <v>14</v>
      </c>
      <c r="C4001" t="s">
        <v>179</v>
      </c>
      <c r="D4001" t="s">
        <v>183</v>
      </c>
      <c r="E4001" t="s">
        <v>240</v>
      </c>
      <c r="F4001">
        <v>6</v>
      </c>
      <c r="G4001">
        <v>2024</v>
      </c>
      <c r="H4001" s="15">
        <v>3</v>
      </c>
      <c r="I4001" s="12">
        <v>1.8437999999999999</v>
      </c>
      <c r="J4001" s="12">
        <v>1.3595236715238754</v>
      </c>
      <c r="K4001" s="16">
        <v>5.5313999999999997</v>
      </c>
      <c r="L4001" s="16">
        <v>4.0785710145716259</v>
      </c>
      <c r="M4001" s="11">
        <v>-5.5313999999999995E-2</v>
      </c>
      <c r="N4001" s="17">
        <v>-0.27450000000000002</v>
      </c>
    </row>
    <row r="4002" spans="1:14" x14ac:dyDescent="0.3">
      <c r="A4002" t="s">
        <v>13</v>
      </c>
      <c r="B4002" t="s">
        <v>14</v>
      </c>
      <c r="C4002" t="s">
        <v>179</v>
      </c>
      <c r="D4002" t="s">
        <v>183</v>
      </c>
      <c r="E4002" t="s">
        <v>241</v>
      </c>
      <c r="F4002">
        <v>8</v>
      </c>
      <c r="G4002">
        <v>2024</v>
      </c>
      <c r="H4002" s="15">
        <v>5</v>
      </c>
      <c r="I4002" s="12">
        <v>1.6926000000000001</v>
      </c>
      <c r="J4002" s="12">
        <v>1.3472784957591635</v>
      </c>
      <c r="K4002" s="16">
        <v>8.463000000000001</v>
      </c>
      <c r="L4002" s="16">
        <v>6.7363924787958176</v>
      </c>
      <c r="M4002" s="11">
        <v>-8.4630000000000011E-2</v>
      </c>
      <c r="N4002" s="17">
        <v>-0.33600000000000002</v>
      </c>
    </row>
    <row r="4003" spans="1:14" x14ac:dyDescent="0.3">
      <c r="A4003" t="s">
        <v>13</v>
      </c>
      <c r="B4003" t="s">
        <v>14</v>
      </c>
      <c r="C4003" t="s">
        <v>179</v>
      </c>
      <c r="D4003" t="s">
        <v>183</v>
      </c>
      <c r="E4003" t="s">
        <v>236</v>
      </c>
      <c r="F4003">
        <v>10</v>
      </c>
      <c r="G4003">
        <v>2024</v>
      </c>
      <c r="H4003" s="15">
        <v>7</v>
      </c>
      <c r="I4003" s="12">
        <v>1.6926000000000001</v>
      </c>
      <c r="J4003" s="12">
        <v>1.3402970717906253</v>
      </c>
      <c r="K4003" s="16">
        <v>11.8482</v>
      </c>
      <c r="L4003" s="16">
        <v>9.3820795025343777</v>
      </c>
      <c r="M4003" s="11">
        <v>-0.118482</v>
      </c>
      <c r="N4003" s="17">
        <v>-0.504</v>
      </c>
    </row>
    <row r="4004" spans="1:14" x14ac:dyDescent="0.3">
      <c r="A4004" t="s">
        <v>13</v>
      </c>
      <c r="B4004" t="s">
        <v>14</v>
      </c>
      <c r="C4004" t="s">
        <v>179</v>
      </c>
      <c r="D4004" t="s">
        <v>183</v>
      </c>
      <c r="E4004" t="s">
        <v>243</v>
      </c>
      <c r="F4004">
        <v>12</v>
      </c>
      <c r="G4004">
        <v>2024</v>
      </c>
      <c r="H4004" s="15">
        <v>7</v>
      </c>
      <c r="I4004" s="12">
        <v>1.7832999999999999</v>
      </c>
      <c r="J4004" s="12">
        <v>1.3762840193229784</v>
      </c>
      <c r="K4004" s="16">
        <v>12.483099999999999</v>
      </c>
      <c r="L4004" s="16">
        <v>9.6339881352608483</v>
      </c>
      <c r="M4004" s="11">
        <v>-0.12483099999999998</v>
      </c>
      <c r="N4004" s="17">
        <v>-0.53100000000000003</v>
      </c>
    </row>
    <row r="4005" spans="1:14" x14ac:dyDescent="0.3">
      <c r="A4005" t="s">
        <v>19</v>
      </c>
      <c r="B4005" t="s">
        <v>20</v>
      </c>
      <c r="C4005" t="s">
        <v>178</v>
      </c>
      <c r="D4005" t="s">
        <v>183</v>
      </c>
      <c r="E4005" t="s">
        <v>244</v>
      </c>
      <c r="F4005">
        <v>1</v>
      </c>
      <c r="G4005">
        <v>2024</v>
      </c>
      <c r="H4005" s="15">
        <v>18</v>
      </c>
      <c r="I4005" s="12">
        <v>1.9444999999999999</v>
      </c>
      <c r="J4005" s="12">
        <v>1.4000004152886374</v>
      </c>
      <c r="K4005" s="16">
        <v>35.000999999999998</v>
      </c>
      <c r="L4005" s="16">
        <v>25.200007475195473</v>
      </c>
      <c r="M4005" s="11">
        <v>-0.35000999999999999</v>
      </c>
      <c r="N4005" s="17">
        <v>-1.544</v>
      </c>
    </row>
    <row r="4006" spans="1:14" x14ac:dyDescent="0.3">
      <c r="A4006" t="s">
        <v>19</v>
      </c>
      <c r="B4006" t="s">
        <v>20</v>
      </c>
      <c r="C4006" t="s">
        <v>178</v>
      </c>
      <c r="D4006" t="s">
        <v>183</v>
      </c>
      <c r="E4006" t="s">
        <v>240</v>
      </c>
      <c r="F4006">
        <v>6</v>
      </c>
      <c r="G4006">
        <v>2024</v>
      </c>
      <c r="H4006" s="15">
        <v>19</v>
      </c>
      <c r="I4006" s="12">
        <v>1.9444999999999999</v>
      </c>
      <c r="J4006" s="12">
        <v>1.4359172953784862</v>
      </c>
      <c r="K4006" s="16">
        <v>36.945499999999996</v>
      </c>
      <c r="L4006" s="16">
        <v>27.282428612191239</v>
      </c>
      <c r="M4006" s="11">
        <v>-0.36945499999999998</v>
      </c>
      <c r="N4006" s="17">
        <v>-1.6405000000000003</v>
      </c>
    </row>
    <row r="4007" spans="1:14" x14ac:dyDescent="0.3">
      <c r="A4007" t="s">
        <v>19</v>
      </c>
      <c r="B4007" t="s">
        <v>20</v>
      </c>
      <c r="C4007" t="s">
        <v>178</v>
      </c>
      <c r="D4007" t="s">
        <v>183</v>
      </c>
      <c r="E4007" t="s">
        <v>242</v>
      </c>
      <c r="F4007">
        <v>11</v>
      </c>
      <c r="G4007">
        <v>2024</v>
      </c>
      <c r="H4007" s="15">
        <v>27</v>
      </c>
      <c r="I4007" s="12">
        <v>1.9444999999999999</v>
      </c>
      <c r="J4007" s="12">
        <v>1.3902745154980498</v>
      </c>
      <c r="K4007" s="16">
        <v>52.5015</v>
      </c>
      <c r="L4007" s="16">
        <v>37.537411918447347</v>
      </c>
      <c r="M4007" s="11">
        <v>-0.52501500000000001</v>
      </c>
      <c r="N4007" s="17">
        <v>-2.3160000000000003</v>
      </c>
    </row>
    <row r="4008" spans="1:14" x14ac:dyDescent="0.3">
      <c r="A4008" t="s">
        <v>19</v>
      </c>
      <c r="B4008" t="s">
        <v>20</v>
      </c>
      <c r="C4008" t="s">
        <v>178</v>
      </c>
      <c r="D4008" t="s">
        <v>183</v>
      </c>
      <c r="E4008" t="s">
        <v>246</v>
      </c>
      <c r="F4008">
        <v>3</v>
      </c>
      <c r="G4008">
        <v>2024</v>
      </c>
      <c r="H4008" s="15">
        <v>31</v>
      </c>
      <c r="I4008" s="12">
        <v>1.9444999999999999</v>
      </c>
      <c r="J4008" s="12">
        <v>1.4544291357589498</v>
      </c>
      <c r="K4008" s="16">
        <v>60.279499999999999</v>
      </c>
      <c r="L4008" s="16">
        <v>45.087303208527445</v>
      </c>
      <c r="M4008" s="11">
        <v>-0.60279499999999997</v>
      </c>
      <c r="N4008" s="17">
        <v>-2.702</v>
      </c>
    </row>
    <row r="4009" spans="1:14" x14ac:dyDescent="0.3">
      <c r="A4009" t="s">
        <v>19</v>
      </c>
      <c r="B4009" t="s">
        <v>20</v>
      </c>
      <c r="C4009" t="s">
        <v>178</v>
      </c>
      <c r="D4009" t="s">
        <v>183</v>
      </c>
      <c r="E4009" t="s">
        <v>237</v>
      </c>
      <c r="F4009">
        <v>4</v>
      </c>
      <c r="G4009">
        <v>2024</v>
      </c>
      <c r="H4009" s="15">
        <v>36</v>
      </c>
      <c r="I4009" s="12">
        <v>1.9444999999999999</v>
      </c>
      <c r="J4009" s="12">
        <v>1.4399209935330188</v>
      </c>
      <c r="K4009" s="16">
        <v>70.001999999999995</v>
      </c>
      <c r="L4009" s="16">
        <v>51.837155767188676</v>
      </c>
      <c r="M4009" s="11">
        <v>-0.70001999999999998</v>
      </c>
      <c r="N4009" s="17">
        <v>-3.0880000000000001</v>
      </c>
    </row>
    <row r="4010" spans="1:14" x14ac:dyDescent="0.3">
      <c r="A4010" t="s">
        <v>19</v>
      </c>
      <c r="B4010" t="s">
        <v>20</v>
      </c>
      <c r="C4010" t="s">
        <v>178</v>
      </c>
      <c r="D4010" t="s">
        <v>183</v>
      </c>
      <c r="E4010" t="s">
        <v>236</v>
      </c>
      <c r="F4010">
        <v>10</v>
      </c>
      <c r="G4010">
        <v>2024</v>
      </c>
      <c r="H4010" s="15">
        <v>36</v>
      </c>
      <c r="I4010" s="12">
        <v>1.9444999999999999</v>
      </c>
      <c r="J4010" s="12">
        <v>1.3728975159608716</v>
      </c>
      <c r="K4010" s="16">
        <v>70.001999999999995</v>
      </c>
      <c r="L4010" s="16">
        <v>49.424310574591381</v>
      </c>
      <c r="M4010" s="11">
        <v>-0.70001999999999998</v>
      </c>
      <c r="N4010" s="17">
        <v>-3.0880000000000001</v>
      </c>
    </row>
    <row r="4011" spans="1:14" x14ac:dyDescent="0.3">
      <c r="A4011" t="s">
        <v>19</v>
      </c>
      <c r="B4011" t="s">
        <v>20</v>
      </c>
      <c r="C4011" t="s">
        <v>178</v>
      </c>
      <c r="D4011" t="s">
        <v>183</v>
      </c>
      <c r="E4011" t="s">
        <v>245</v>
      </c>
      <c r="F4011">
        <v>5</v>
      </c>
      <c r="G4011">
        <v>2024</v>
      </c>
      <c r="H4011" s="15">
        <v>37</v>
      </c>
      <c r="I4011" s="12">
        <v>1.9444999999999999</v>
      </c>
      <c r="J4011" s="12">
        <v>1.4408476796649887</v>
      </c>
      <c r="K4011" s="16">
        <v>71.9465</v>
      </c>
      <c r="L4011" s="16">
        <v>53.311364147604586</v>
      </c>
      <c r="M4011" s="11">
        <v>-0.71946500000000002</v>
      </c>
      <c r="N4011" s="17">
        <v>-3.1844999999999999</v>
      </c>
    </row>
    <row r="4012" spans="1:14" x14ac:dyDescent="0.3">
      <c r="A4012" t="s">
        <v>19</v>
      </c>
      <c r="B4012" t="s">
        <v>20</v>
      </c>
      <c r="C4012" t="s">
        <v>178</v>
      </c>
      <c r="D4012" t="s">
        <v>183</v>
      </c>
      <c r="E4012" t="s">
        <v>235</v>
      </c>
      <c r="F4012">
        <v>9</v>
      </c>
      <c r="G4012">
        <v>2024</v>
      </c>
      <c r="H4012" s="15">
        <v>40</v>
      </c>
      <c r="I4012" s="12">
        <v>1.9444999999999999</v>
      </c>
      <c r="J4012" s="12">
        <v>1.3834934255364626</v>
      </c>
      <c r="K4012" s="16">
        <v>77.78</v>
      </c>
      <c r="L4012" s="16">
        <v>55.339737021458504</v>
      </c>
      <c r="M4012" s="11">
        <v>-0.77780000000000005</v>
      </c>
      <c r="N4012" s="17">
        <v>-3.4740000000000002</v>
      </c>
    </row>
    <row r="4013" spans="1:14" x14ac:dyDescent="0.3">
      <c r="A4013" t="s">
        <v>19</v>
      </c>
      <c r="B4013" t="s">
        <v>20</v>
      </c>
      <c r="C4013" t="s">
        <v>178</v>
      </c>
      <c r="D4013" t="s">
        <v>183</v>
      </c>
      <c r="E4013" t="s">
        <v>238</v>
      </c>
      <c r="F4013">
        <v>7</v>
      </c>
      <c r="G4013">
        <v>2024</v>
      </c>
      <c r="H4013" s="15">
        <v>45</v>
      </c>
      <c r="I4013" s="12">
        <v>1.9444999999999999</v>
      </c>
      <c r="J4013" s="12">
        <v>1.4167846643561226</v>
      </c>
      <c r="K4013" s="16">
        <v>87.502499999999998</v>
      </c>
      <c r="L4013" s="16">
        <v>63.755309896025516</v>
      </c>
      <c r="M4013" s="11">
        <v>-0.87502499999999994</v>
      </c>
      <c r="N4013" s="17">
        <v>-3.8600000000000003</v>
      </c>
    </row>
    <row r="4014" spans="1:14" x14ac:dyDescent="0.3">
      <c r="A4014" t="s">
        <v>19</v>
      </c>
      <c r="B4014" t="s">
        <v>20</v>
      </c>
      <c r="C4014" t="s">
        <v>178</v>
      </c>
      <c r="D4014" t="s">
        <v>183</v>
      </c>
      <c r="E4014" t="s">
        <v>241</v>
      </c>
      <c r="F4014">
        <v>8</v>
      </c>
      <c r="G4014">
        <v>2024</v>
      </c>
      <c r="H4014" s="15">
        <v>45</v>
      </c>
      <c r="I4014" s="12">
        <v>1.9444999999999999</v>
      </c>
      <c r="J4014" s="12">
        <v>1.3620466908605704</v>
      </c>
      <c r="K4014" s="16">
        <v>87.502499999999998</v>
      </c>
      <c r="L4014" s="16">
        <v>61.292101088725666</v>
      </c>
      <c r="M4014" s="11">
        <v>-0.87502499999999994</v>
      </c>
      <c r="N4014" s="17">
        <v>-3.8600000000000003</v>
      </c>
    </row>
    <row r="4015" spans="1:14" x14ac:dyDescent="0.3">
      <c r="A4015" t="s">
        <v>19</v>
      </c>
      <c r="B4015" t="s">
        <v>20</v>
      </c>
      <c r="C4015" t="s">
        <v>178</v>
      </c>
      <c r="D4015" t="s">
        <v>183</v>
      </c>
      <c r="E4015" t="s">
        <v>239</v>
      </c>
      <c r="F4015">
        <v>2</v>
      </c>
      <c r="G4015">
        <v>2024</v>
      </c>
      <c r="H4015" s="15">
        <v>49</v>
      </c>
      <c r="I4015" s="12">
        <v>1.9444999999999999</v>
      </c>
      <c r="J4015" s="12">
        <v>1.4298969672490602</v>
      </c>
      <c r="K4015" s="16">
        <v>95.280499999999989</v>
      </c>
      <c r="L4015" s="16">
        <v>70.064951395203948</v>
      </c>
      <c r="M4015" s="11">
        <v>-0.9528049999999999</v>
      </c>
      <c r="N4015" s="17">
        <v>-4.2460000000000004</v>
      </c>
    </row>
    <row r="4016" spans="1:14" x14ac:dyDescent="0.3">
      <c r="A4016" t="s">
        <v>19</v>
      </c>
      <c r="B4016" t="s">
        <v>20</v>
      </c>
      <c r="C4016" t="s">
        <v>178</v>
      </c>
      <c r="D4016" t="s">
        <v>183</v>
      </c>
      <c r="E4016" t="s">
        <v>243</v>
      </c>
      <c r="F4016">
        <v>12</v>
      </c>
      <c r="G4016">
        <v>2024</v>
      </c>
      <c r="H4016" s="15">
        <v>54</v>
      </c>
      <c r="I4016" s="12">
        <v>1.9444999999999999</v>
      </c>
      <c r="J4016" s="12">
        <v>1.3910819697697405</v>
      </c>
      <c r="K4016" s="16">
        <v>105.003</v>
      </c>
      <c r="L4016" s="16">
        <v>75.118426367565988</v>
      </c>
      <c r="M4016" s="11">
        <v>-1.05003</v>
      </c>
      <c r="N4016" s="17">
        <v>-4.6320000000000006</v>
      </c>
    </row>
    <row r="4017" spans="1:14" x14ac:dyDescent="0.3">
      <c r="A4017" t="s">
        <v>23</v>
      </c>
      <c r="B4017" t="s">
        <v>24</v>
      </c>
      <c r="C4017" t="s">
        <v>180</v>
      </c>
      <c r="D4017" t="s">
        <v>183</v>
      </c>
      <c r="E4017" t="s">
        <v>239</v>
      </c>
      <c r="F4017">
        <v>2</v>
      </c>
      <c r="G4017">
        <v>2024</v>
      </c>
      <c r="H4017" s="15">
        <v>6</v>
      </c>
      <c r="I4017" s="12">
        <v>9.1984999999999992</v>
      </c>
      <c r="J4017" s="12">
        <v>6.6877748537608133</v>
      </c>
      <c r="K4017" s="16">
        <v>55.190999999999995</v>
      </c>
      <c r="L4017" s="16">
        <v>40.126649122564878</v>
      </c>
      <c r="M4017" s="11">
        <v>-0.55191000000000001</v>
      </c>
      <c r="N4017" s="17">
        <v>-2.2825000000000002</v>
      </c>
    </row>
    <row r="4018" spans="1:14" x14ac:dyDescent="0.3">
      <c r="A4018" t="s">
        <v>25</v>
      </c>
      <c r="B4018" t="s">
        <v>26</v>
      </c>
      <c r="C4018" t="s">
        <v>1</v>
      </c>
      <c r="D4018" t="s">
        <v>183</v>
      </c>
      <c r="E4018" t="s">
        <v>236</v>
      </c>
      <c r="F4018">
        <v>10</v>
      </c>
      <c r="G4018">
        <v>2024</v>
      </c>
      <c r="H4018" s="15">
        <v>3</v>
      </c>
      <c r="I4018" s="12">
        <v>1.9444999999999999</v>
      </c>
      <c r="J4018" s="12">
        <v>1.3719487151565002</v>
      </c>
      <c r="K4018" s="16">
        <v>5.8334999999999999</v>
      </c>
      <c r="L4018" s="16">
        <v>4.1158461454695008</v>
      </c>
      <c r="M4018" s="11">
        <v>-5.8334999999999998E-2</v>
      </c>
      <c r="N4018" s="17">
        <v>-0.28950000000000004</v>
      </c>
    </row>
    <row r="4019" spans="1:14" x14ac:dyDescent="0.3">
      <c r="A4019" t="s">
        <v>25</v>
      </c>
      <c r="B4019" t="s">
        <v>26</v>
      </c>
      <c r="C4019" t="s">
        <v>1</v>
      </c>
      <c r="D4019" t="s">
        <v>183</v>
      </c>
      <c r="E4019" t="s">
        <v>245</v>
      </c>
      <c r="F4019">
        <v>5</v>
      </c>
      <c r="G4019">
        <v>2024</v>
      </c>
      <c r="H4019" s="15">
        <v>7</v>
      </c>
      <c r="I4019" s="12">
        <v>1.9444999999999999</v>
      </c>
      <c r="J4019" s="12">
        <v>1.3632763514560127</v>
      </c>
      <c r="K4019" s="16">
        <v>13.611499999999999</v>
      </c>
      <c r="L4019" s="16">
        <v>9.5429344601920896</v>
      </c>
      <c r="M4019" s="11">
        <v>-0.13611499999999999</v>
      </c>
      <c r="N4019" s="17">
        <v>-0.57900000000000007</v>
      </c>
    </row>
    <row r="4020" spans="1:14" x14ac:dyDescent="0.3">
      <c r="A4020" t="s">
        <v>25</v>
      </c>
      <c r="B4020" t="s">
        <v>26</v>
      </c>
      <c r="C4020" t="s">
        <v>1</v>
      </c>
      <c r="D4020" t="s">
        <v>183</v>
      </c>
      <c r="E4020" t="s">
        <v>238</v>
      </c>
      <c r="F4020">
        <v>7</v>
      </c>
      <c r="G4020">
        <v>2024</v>
      </c>
      <c r="H4020" s="15">
        <v>15</v>
      </c>
      <c r="I4020" s="12">
        <v>1.1990000000000001</v>
      </c>
      <c r="J4020" s="12">
        <v>1.4131695496593375</v>
      </c>
      <c r="K4020" s="16">
        <v>17.984999999999999</v>
      </c>
      <c r="L4020" s="16">
        <v>21.197543244890063</v>
      </c>
      <c r="M4020" s="11">
        <v>-0.17985000000000001</v>
      </c>
      <c r="N4020" s="17">
        <v>-0.77349999999999997</v>
      </c>
    </row>
    <row r="4021" spans="1:14" x14ac:dyDescent="0.3">
      <c r="A4021" t="s">
        <v>25</v>
      </c>
      <c r="B4021" t="s">
        <v>26</v>
      </c>
      <c r="C4021" t="s">
        <v>1</v>
      </c>
      <c r="D4021" t="s">
        <v>183</v>
      </c>
      <c r="E4021" t="s">
        <v>244</v>
      </c>
      <c r="F4021">
        <v>1</v>
      </c>
      <c r="G4021">
        <v>2024</v>
      </c>
      <c r="H4021" s="15">
        <v>9</v>
      </c>
      <c r="I4021" s="12">
        <v>1.9444999999999999</v>
      </c>
      <c r="J4021" s="12">
        <v>1.3318123746300752</v>
      </c>
      <c r="K4021" s="16">
        <v>17.500499999999999</v>
      </c>
      <c r="L4021" s="16">
        <v>11.986311371670677</v>
      </c>
      <c r="M4021" s="11">
        <v>-0.17500499999999999</v>
      </c>
      <c r="N4021" s="17">
        <v>-0.77200000000000002</v>
      </c>
    </row>
    <row r="4022" spans="1:14" x14ac:dyDescent="0.3">
      <c r="A4022" t="s">
        <v>25</v>
      </c>
      <c r="B4022" t="s">
        <v>26</v>
      </c>
      <c r="C4022" t="s">
        <v>1</v>
      </c>
      <c r="D4022" t="s">
        <v>183</v>
      </c>
      <c r="E4022" t="s">
        <v>246</v>
      </c>
      <c r="F4022">
        <v>3</v>
      </c>
      <c r="G4022">
        <v>2024</v>
      </c>
      <c r="H4022" s="15">
        <v>9</v>
      </c>
      <c r="I4022" s="12">
        <v>1.9444999999999999</v>
      </c>
      <c r="J4022" s="12">
        <v>1.3675866071195251</v>
      </c>
      <c r="K4022" s="16">
        <v>17.500499999999999</v>
      </c>
      <c r="L4022" s="16">
        <v>12.308279464075726</v>
      </c>
      <c r="M4022" s="11">
        <v>-0.17500499999999999</v>
      </c>
      <c r="N4022" s="17">
        <v>-0.77200000000000002</v>
      </c>
    </row>
    <row r="4023" spans="1:14" x14ac:dyDescent="0.3">
      <c r="A4023" t="s">
        <v>25</v>
      </c>
      <c r="B4023" t="s">
        <v>26</v>
      </c>
      <c r="C4023" t="s">
        <v>1</v>
      </c>
      <c r="D4023" t="s">
        <v>183</v>
      </c>
      <c r="E4023" t="s">
        <v>240</v>
      </c>
      <c r="F4023">
        <v>6</v>
      </c>
      <c r="G4023">
        <v>2024</v>
      </c>
      <c r="H4023" s="15">
        <v>9</v>
      </c>
      <c r="I4023" s="12">
        <v>1.9444999999999999</v>
      </c>
      <c r="J4023" s="12">
        <v>1.3768022274859129</v>
      </c>
      <c r="K4023" s="16">
        <v>17.500499999999999</v>
      </c>
      <c r="L4023" s="16">
        <v>12.391220047373215</v>
      </c>
      <c r="M4023" s="11">
        <v>-0.17500499999999999</v>
      </c>
      <c r="N4023" s="17">
        <v>-0.77200000000000002</v>
      </c>
    </row>
    <row r="4024" spans="1:14" x14ac:dyDescent="0.3">
      <c r="A4024" t="s">
        <v>25</v>
      </c>
      <c r="B4024" t="s">
        <v>26</v>
      </c>
      <c r="C4024" t="s">
        <v>1</v>
      </c>
      <c r="D4024" t="s">
        <v>183</v>
      </c>
      <c r="E4024" t="s">
        <v>242</v>
      </c>
      <c r="F4024">
        <v>11</v>
      </c>
      <c r="G4024">
        <v>2024</v>
      </c>
      <c r="H4024" s="15">
        <v>16</v>
      </c>
      <c r="I4024" s="12">
        <v>1.9444999999999999</v>
      </c>
      <c r="J4024" s="12">
        <v>1.460492609121</v>
      </c>
      <c r="K4024" s="16">
        <v>31.111999999999998</v>
      </c>
      <c r="L4024" s="16">
        <v>23.367881745936</v>
      </c>
      <c r="M4024" s="11">
        <v>-0.31112000000000001</v>
      </c>
      <c r="N4024" s="17">
        <v>-1.351</v>
      </c>
    </row>
    <row r="4025" spans="1:14" x14ac:dyDescent="0.3">
      <c r="A4025" t="s">
        <v>25</v>
      </c>
      <c r="B4025" t="s">
        <v>26</v>
      </c>
      <c r="C4025" t="s">
        <v>1</v>
      </c>
      <c r="D4025" t="s">
        <v>183</v>
      </c>
      <c r="E4025" t="s">
        <v>235</v>
      </c>
      <c r="F4025">
        <v>9</v>
      </c>
      <c r="G4025">
        <v>2024</v>
      </c>
      <c r="H4025" s="15">
        <v>18</v>
      </c>
      <c r="I4025" s="12">
        <v>1.9444999999999999</v>
      </c>
      <c r="J4025" s="12">
        <v>1.3769698256386314</v>
      </c>
      <c r="K4025" s="16">
        <v>35.000999999999998</v>
      </c>
      <c r="L4025" s="16">
        <v>24.785456861495366</v>
      </c>
      <c r="M4025" s="11">
        <v>-0.35000999999999999</v>
      </c>
      <c r="N4025" s="17">
        <v>-1.544</v>
      </c>
    </row>
    <row r="4026" spans="1:14" x14ac:dyDescent="0.3">
      <c r="A4026" t="s">
        <v>27</v>
      </c>
      <c r="B4026" t="s">
        <v>28</v>
      </c>
      <c r="C4026" t="s">
        <v>1</v>
      </c>
      <c r="D4026" t="s">
        <v>183</v>
      </c>
      <c r="E4026" t="s">
        <v>242</v>
      </c>
      <c r="F4026">
        <v>11</v>
      </c>
      <c r="G4026">
        <v>2024</v>
      </c>
      <c r="H4026" s="15">
        <v>1</v>
      </c>
      <c r="I4026" s="12">
        <v>1.8437999999999999</v>
      </c>
      <c r="J4026" s="12">
        <v>1.4557809857131123</v>
      </c>
      <c r="K4026" s="16">
        <v>1.8437999999999999</v>
      </c>
      <c r="L4026" s="16">
        <v>1.4557809857131123</v>
      </c>
      <c r="M4026" s="11">
        <v>-1.8438E-2</v>
      </c>
      <c r="N4026" s="17">
        <v>-9.1500000000000012E-2</v>
      </c>
    </row>
    <row r="4027" spans="1:14" x14ac:dyDescent="0.3">
      <c r="A4027" t="s">
        <v>27</v>
      </c>
      <c r="B4027" t="s">
        <v>28</v>
      </c>
      <c r="C4027" t="s">
        <v>1</v>
      </c>
      <c r="D4027" t="s">
        <v>183</v>
      </c>
      <c r="E4027" t="s">
        <v>239</v>
      </c>
      <c r="F4027">
        <v>2</v>
      </c>
      <c r="G4027">
        <v>2024</v>
      </c>
      <c r="H4027" s="15">
        <v>3</v>
      </c>
      <c r="I4027" s="12">
        <v>1.8437999999999999</v>
      </c>
      <c r="J4027" s="12">
        <v>1.4590457326414128</v>
      </c>
      <c r="K4027" s="16">
        <v>5.5313999999999997</v>
      </c>
      <c r="L4027" s="16">
        <v>4.3771371979242382</v>
      </c>
      <c r="M4027" s="11">
        <v>-5.5313999999999995E-2</v>
      </c>
      <c r="N4027" s="17">
        <v>-0.27450000000000002</v>
      </c>
    </row>
    <row r="4028" spans="1:14" x14ac:dyDescent="0.3">
      <c r="A4028" t="s">
        <v>27</v>
      </c>
      <c r="B4028" t="s">
        <v>28</v>
      </c>
      <c r="C4028" t="s">
        <v>1</v>
      </c>
      <c r="D4028" t="s">
        <v>183</v>
      </c>
      <c r="E4028" t="s">
        <v>237</v>
      </c>
      <c r="F4028">
        <v>4</v>
      </c>
      <c r="G4028">
        <v>2024</v>
      </c>
      <c r="H4028" s="15">
        <v>5</v>
      </c>
      <c r="I4028" s="12">
        <v>1.8437999999999999</v>
      </c>
      <c r="J4028" s="12">
        <v>1.4388311173903876</v>
      </c>
      <c r="K4028" s="16">
        <v>9.2189999999999994</v>
      </c>
      <c r="L4028" s="16">
        <v>7.194155586951938</v>
      </c>
      <c r="M4028" s="11">
        <v>-9.2189999999999994E-2</v>
      </c>
      <c r="N4028" s="17">
        <v>-0.36600000000000005</v>
      </c>
    </row>
    <row r="4029" spans="1:14" x14ac:dyDescent="0.3">
      <c r="A4029" t="s">
        <v>27</v>
      </c>
      <c r="B4029" t="s">
        <v>28</v>
      </c>
      <c r="C4029" t="s">
        <v>1</v>
      </c>
      <c r="D4029" t="s">
        <v>183</v>
      </c>
      <c r="E4029" t="s">
        <v>238</v>
      </c>
      <c r="F4029">
        <v>7</v>
      </c>
      <c r="G4029">
        <v>2024</v>
      </c>
      <c r="H4029" s="15">
        <v>5</v>
      </c>
      <c r="I4029" s="12">
        <v>1.8437999999999999</v>
      </c>
      <c r="J4029" s="12">
        <v>1.414632384887597</v>
      </c>
      <c r="K4029" s="16">
        <v>9.2189999999999994</v>
      </c>
      <c r="L4029" s="16">
        <v>7.0731619244379846</v>
      </c>
      <c r="M4029" s="11">
        <v>-9.2189999999999994E-2</v>
      </c>
      <c r="N4029" s="17">
        <v>-0.36600000000000005</v>
      </c>
    </row>
    <row r="4030" spans="1:14" x14ac:dyDescent="0.3">
      <c r="A4030" t="s">
        <v>27</v>
      </c>
      <c r="B4030" t="s">
        <v>28</v>
      </c>
      <c r="C4030" t="s">
        <v>1</v>
      </c>
      <c r="D4030" t="s">
        <v>183</v>
      </c>
      <c r="E4030" t="s">
        <v>241</v>
      </c>
      <c r="F4030">
        <v>8</v>
      </c>
      <c r="G4030">
        <v>2024</v>
      </c>
      <c r="H4030" s="15">
        <v>5</v>
      </c>
      <c r="I4030" s="12">
        <v>1.8437999999999999</v>
      </c>
      <c r="J4030" s="12">
        <v>1.3964971257468564</v>
      </c>
      <c r="K4030" s="16">
        <v>9.2189999999999994</v>
      </c>
      <c r="L4030" s="16">
        <v>6.982485628734282</v>
      </c>
      <c r="M4030" s="11">
        <v>-9.2189999999999994E-2</v>
      </c>
      <c r="N4030" s="17">
        <v>-0.36600000000000005</v>
      </c>
    </row>
    <row r="4031" spans="1:14" x14ac:dyDescent="0.3">
      <c r="A4031" t="s">
        <v>27</v>
      </c>
      <c r="B4031" t="s">
        <v>28</v>
      </c>
      <c r="C4031" t="s">
        <v>1</v>
      </c>
      <c r="D4031" t="s">
        <v>183</v>
      </c>
      <c r="E4031" t="s">
        <v>243</v>
      </c>
      <c r="F4031">
        <v>12</v>
      </c>
      <c r="G4031">
        <v>2024</v>
      </c>
      <c r="H4031" s="15">
        <v>5</v>
      </c>
      <c r="I4031" s="12">
        <v>1.8437999999999999</v>
      </c>
      <c r="J4031" s="12">
        <v>1.4554741021053184</v>
      </c>
      <c r="K4031" s="16">
        <v>9.2189999999999994</v>
      </c>
      <c r="L4031" s="16">
        <v>7.277370510526592</v>
      </c>
      <c r="M4031" s="11">
        <v>-9.2189999999999994E-2</v>
      </c>
      <c r="N4031" s="17">
        <v>-0.36600000000000005</v>
      </c>
    </row>
    <row r="4032" spans="1:14" x14ac:dyDescent="0.3">
      <c r="A4032" t="s">
        <v>27</v>
      </c>
      <c r="B4032" t="s">
        <v>28</v>
      </c>
      <c r="C4032" t="s">
        <v>1</v>
      </c>
      <c r="D4032" t="s">
        <v>183</v>
      </c>
      <c r="E4032" t="s">
        <v>236</v>
      </c>
      <c r="F4032">
        <v>10</v>
      </c>
      <c r="G4032">
        <v>2024</v>
      </c>
      <c r="H4032" s="15">
        <v>5</v>
      </c>
      <c r="I4032" s="12">
        <v>1.8437999999999999</v>
      </c>
      <c r="J4032" s="12">
        <v>1.3935992723280228</v>
      </c>
      <c r="K4032" s="16">
        <v>9.2189999999999994</v>
      </c>
      <c r="L4032" s="16">
        <v>6.9679963616401146</v>
      </c>
      <c r="M4032" s="11">
        <v>-9.2189999999999994E-2</v>
      </c>
      <c r="N4032" s="17">
        <v>-0.36600000000000005</v>
      </c>
    </row>
    <row r="4033" spans="1:14" x14ac:dyDescent="0.3">
      <c r="A4033" t="s">
        <v>27</v>
      </c>
      <c r="B4033" t="s">
        <v>28</v>
      </c>
      <c r="C4033" t="s">
        <v>1</v>
      </c>
      <c r="D4033" t="s">
        <v>183</v>
      </c>
      <c r="E4033" t="s">
        <v>245</v>
      </c>
      <c r="F4033">
        <v>5</v>
      </c>
      <c r="G4033">
        <v>2024</v>
      </c>
      <c r="H4033" s="15">
        <v>6</v>
      </c>
      <c r="I4033" s="12">
        <v>1.8437999999999999</v>
      </c>
      <c r="J4033" s="12">
        <v>1.4491424716989187</v>
      </c>
      <c r="K4033" s="16">
        <v>11.062799999999999</v>
      </c>
      <c r="L4033" s="16">
        <v>8.6948548301935134</v>
      </c>
      <c r="M4033" s="11">
        <v>-0.11062799999999999</v>
      </c>
      <c r="N4033" s="17">
        <v>-0.45750000000000002</v>
      </c>
    </row>
    <row r="4034" spans="1:14" x14ac:dyDescent="0.3">
      <c r="A4034" t="s">
        <v>27</v>
      </c>
      <c r="B4034" t="s">
        <v>28</v>
      </c>
      <c r="C4034" t="s">
        <v>1</v>
      </c>
      <c r="D4034" t="s">
        <v>183</v>
      </c>
      <c r="E4034" t="s">
        <v>235</v>
      </c>
      <c r="F4034">
        <v>9</v>
      </c>
      <c r="G4034">
        <v>2024</v>
      </c>
      <c r="H4034" s="15">
        <v>6</v>
      </c>
      <c r="I4034" s="12">
        <v>1.8437999999999999</v>
      </c>
      <c r="J4034" s="12">
        <v>1.3843670331674629</v>
      </c>
      <c r="K4034" s="16">
        <v>11.062799999999999</v>
      </c>
      <c r="L4034" s="16">
        <v>8.3062021990047779</v>
      </c>
      <c r="M4034" s="11">
        <v>-0.11062799999999999</v>
      </c>
      <c r="N4034" s="17">
        <v>-0.45750000000000002</v>
      </c>
    </row>
    <row r="4035" spans="1:14" x14ac:dyDescent="0.3">
      <c r="A4035" t="s">
        <v>27</v>
      </c>
      <c r="B4035" t="s">
        <v>28</v>
      </c>
      <c r="C4035" t="s">
        <v>1</v>
      </c>
      <c r="D4035" t="s">
        <v>183</v>
      </c>
      <c r="E4035" t="s">
        <v>240</v>
      </c>
      <c r="F4035">
        <v>6</v>
      </c>
      <c r="G4035">
        <v>2024</v>
      </c>
      <c r="H4035" s="15">
        <v>7</v>
      </c>
      <c r="I4035" s="12">
        <v>1.8437999999999999</v>
      </c>
      <c r="J4035" s="12">
        <v>1.4833446288668197</v>
      </c>
      <c r="K4035" s="16">
        <v>12.906599999999999</v>
      </c>
      <c r="L4035" s="16">
        <v>10.383412402067737</v>
      </c>
      <c r="M4035" s="11">
        <v>-0.12906599999999999</v>
      </c>
      <c r="N4035" s="17">
        <v>-0.54900000000000004</v>
      </c>
    </row>
    <row r="4036" spans="1:14" x14ac:dyDescent="0.3">
      <c r="A4036" t="s">
        <v>27</v>
      </c>
      <c r="B4036" t="s">
        <v>28</v>
      </c>
      <c r="C4036" t="s">
        <v>1</v>
      </c>
      <c r="D4036" t="s">
        <v>183</v>
      </c>
      <c r="E4036" t="s">
        <v>246</v>
      </c>
      <c r="F4036">
        <v>3</v>
      </c>
      <c r="G4036">
        <v>2024</v>
      </c>
      <c r="H4036" s="15">
        <v>9</v>
      </c>
      <c r="I4036" s="12">
        <v>1.4408000000000001</v>
      </c>
      <c r="J4036" s="12">
        <v>1.4462185257607751</v>
      </c>
      <c r="K4036" s="16">
        <v>12.9672</v>
      </c>
      <c r="L4036" s="16">
        <v>13.015966731846977</v>
      </c>
      <c r="M4036" s="11">
        <v>-0.12967200000000001</v>
      </c>
      <c r="N4036" s="17">
        <v>-0.57199999999999995</v>
      </c>
    </row>
    <row r="4037" spans="1:14" x14ac:dyDescent="0.3">
      <c r="A4037" t="s">
        <v>27</v>
      </c>
      <c r="B4037" t="s">
        <v>28</v>
      </c>
      <c r="C4037" t="s">
        <v>1</v>
      </c>
      <c r="D4037" t="s">
        <v>183</v>
      </c>
      <c r="E4037" t="s">
        <v>244</v>
      </c>
      <c r="F4037">
        <v>1</v>
      </c>
      <c r="G4037">
        <v>2024</v>
      </c>
      <c r="H4037" s="15">
        <v>8</v>
      </c>
      <c r="I4037" s="12">
        <v>1.8437999999999999</v>
      </c>
      <c r="J4037" s="12">
        <v>1.4390641276376626</v>
      </c>
      <c r="K4037" s="16">
        <v>14.750399999999999</v>
      </c>
      <c r="L4037" s="16">
        <v>11.5125130211013</v>
      </c>
      <c r="M4037" s="11">
        <v>-0.147504</v>
      </c>
      <c r="N4037" s="17">
        <v>-0.64050000000000007</v>
      </c>
    </row>
    <row r="4038" spans="1:14" x14ac:dyDescent="0.3">
      <c r="A4038" t="s">
        <v>29</v>
      </c>
      <c r="B4038" t="s">
        <v>30</v>
      </c>
      <c r="C4038" t="s">
        <v>177</v>
      </c>
      <c r="D4038" t="s">
        <v>183</v>
      </c>
      <c r="E4038" t="s">
        <v>238</v>
      </c>
      <c r="F4038">
        <v>7</v>
      </c>
      <c r="G4038">
        <v>2024</v>
      </c>
      <c r="H4038" s="15">
        <v>-7</v>
      </c>
      <c r="I4038" s="12">
        <v>1.9444999999999999</v>
      </c>
      <c r="J4038" s="12">
        <v>1.386758534057325</v>
      </c>
      <c r="K4038" s="16">
        <v>-13.611499999999999</v>
      </c>
      <c r="L4038" s="16">
        <v>-9.7073097384012748</v>
      </c>
      <c r="M4038" s="11">
        <v>0.13611499999999999</v>
      </c>
      <c r="N4038" s="17">
        <v>0.57900000000000007</v>
      </c>
    </row>
    <row r="4039" spans="1:14" x14ac:dyDescent="0.3">
      <c r="A4039" t="s">
        <v>29</v>
      </c>
      <c r="B4039" t="s">
        <v>30</v>
      </c>
      <c r="C4039" t="s">
        <v>177</v>
      </c>
      <c r="D4039" t="s">
        <v>183</v>
      </c>
      <c r="E4039" t="s">
        <v>237</v>
      </c>
      <c r="F4039">
        <v>4</v>
      </c>
      <c r="G4039">
        <v>2024</v>
      </c>
      <c r="H4039" s="15">
        <v>27</v>
      </c>
      <c r="I4039" s="12">
        <v>1.9444999999999999</v>
      </c>
      <c r="J4039" s="12">
        <v>1.4054217002596876</v>
      </c>
      <c r="K4039" s="16">
        <v>52.5015</v>
      </c>
      <c r="L4039" s="16">
        <v>37.946385907011567</v>
      </c>
      <c r="M4039" s="11">
        <v>-0.52501500000000001</v>
      </c>
      <c r="N4039" s="17">
        <v>-2.3160000000000003</v>
      </c>
    </row>
    <row r="4040" spans="1:14" x14ac:dyDescent="0.3">
      <c r="A4040" t="s">
        <v>31</v>
      </c>
      <c r="B4040" t="s">
        <v>32</v>
      </c>
      <c r="C4040" t="s">
        <v>180</v>
      </c>
      <c r="D4040" t="s">
        <v>183</v>
      </c>
      <c r="E4040" t="s">
        <v>246</v>
      </c>
      <c r="F4040">
        <v>3</v>
      </c>
      <c r="G4040">
        <v>2024</v>
      </c>
      <c r="H4040" s="15">
        <v>8</v>
      </c>
      <c r="I4040" s="12">
        <v>0</v>
      </c>
      <c r="J4040" s="12">
        <v>0</v>
      </c>
      <c r="K4040" s="16">
        <v>0</v>
      </c>
      <c r="L4040" s="16">
        <v>0</v>
      </c>
      <c r="M4040" s="11">
        <v>0</v>
      </c>
      <c r="N4040" s="17">
        <v>0</v>
      </c>
    </row>
    <row r="4041" spans="1:14" x14ac:dyDescent="0.3">
      <c r="A4041" t="s">
        <v>31</v>
      </c>
      <c r="B4041" t="s">
        <v>32</v>
      </c>
      <c r="C4041" t="s">
        <v>180</v>
      </c>
      <c r="D4041" t="s">
        <v>183</v>
      </c>
      <c r="E4041" t="s">
        <v>237</v>
      </c>
      <c r="F4041">
        <v>4</v>
      </c>
      <c r="G4041">
        <v>2024</v>
      </c>
      <c r="H4041" s="15">
        <v>8</v>
      </c>
      <c r="I4041" s="12">
        <v>0</v>
      </c>
      <c r="J4041" s="12">
        <v>0</v>
      </c>
      <c r="K4041" s="16">
        <v>0</v>
      </c>
      <c r="L4041" s="16">
        <v>0</v>
      </c>
      <c r="M4041" s="11">
        <v>0</v>
      </c>
      <c r="N4041" s="17">
        <v>0</v>
      </c>
    </row>
    <row r="4042" spans="1:14" x14ac:dyDescent="0.3">
      <c r="A4042" t="s">
        <v>31</v>
      </c>
      <c r="B4042" t="s">
        <v>32</v>
      </c>
      <c r="C4042" t="s">
        <v>180</v>
      </c>
      <c r="D4042" t="s">
        <v>183</v>
      </c>
      <c r="E4042" t="s">
        <v>245</v>
      </c>
      <c r="F4042">
        <v>5</v>
      </c>
      <c r="G4042">
        <v>2024</v>
      </c>
      <c r="H4042" s="15">
        <v>8</v>
      </c>
      <c r="I4042" s="12">
        <v>0</v>
      </c>
      <c r="J4042" s="12">
        <v>0</v>
      </c>
      <c r="K4042" s="16">
        <v>0</v>
      </c>
      <c r="L4042" s="16">
        <v>0</v>
      </c>
      <c r="M4042" s="11">
        <v>0</v>
      </c>
      <c r="N4042" s="17">
        <v>0</v>
      </c>
    </row>
    <row r="4043" spans="1:14" x14ac:dyDescent="0.3">
      <c r="A4043" t="s">
        <v>31</v>
      </c>
      <c r="B4043" t="s">
        <v>32</v>
      </c>
      <c r="C4043" t="s">
        <v>180</v>
      </c>
      <c r="D4043" t="s">
        <v>183</v>
      </c>
      <c r="E4043" t="s">
        <v>240</v>
      </c>
      <c r="F4043">
        <v>6</v>
      </c>
      <c r="G4043">
        <v>2024</v>
      </c>
      <c r="H4043" s="15">
        <v>8</v>
      </c>
      <c r="I4043" s="12">
        <v>0</v>
      </c>
      <c r="J4043" s="12">
        <v>0</v>
      </c>
      <c r="K4043" s="16">
        <v>0</v>
      </c>
      <c r="L4043" s="16">
        <v>0</v>
      </c>
      <c r="M4043" s="11">
        <v>0</v>
      </c>
      <c r="N4043" s="17">
        <v>0</v>
      </c>
    </row>
    <row r="4044" spans="1:14" x14ac:dyDescent="0.3">
      <c r="A4044" t="s">
        <v>31</v>
      </c>
      <c r="B4044" t="s">
        <v>32</v>
      </c>
      <c r="C4044" t="s">
        <v>180</v>
      </c>
      <c r="D4044" t="s">
        <v>183</v>
      </c>
      <c r="E4044" t="s">
        <v>238</v>
      </c>
      <c r="F4044">
        <v>7</v>
      </c>
      <c r="G4044">
        <v>2024</v>
      </c>
      <c r="H4044" s="15">
        <v>8</v>
      </c>
      <c r="I4044" s="12">
        <v>0</v>
      </c>
      <c r="J4044" s="12">
        <v>0</v>
      </c>
      <c r="K4044" s="16">
        <v>0</v>
      </c>
      <c r="L4044" s="16">
        <v>0</v>
      </c>
      <c r="M4044" s="11">
        <v>0</v>
      </c>
      <c r="N4044" s="17">
        <v>0</v>
      </c>
    </row>
    <row r="4045" spans="1:14" x14ac:dyDescent="0.3">
      <c r="A4045" t="s">
        <v>31</v>
      </c>
      <c r="B4045" t="s">
        <v>32</v>
      </c>
      <c r="C4045" t="s">
        <v>180</v>
      </c>
      <c r="D4045" t="s">
        <v>183</v>
      </c>
      <c r="E4045" t="s">
        <v>241</v>
      </c>
      <c r="F4045">
        <v>8</v>
      </c>
      <c r="G4045">
        <v>2024</v>
      </c>
      <c r="H4045" s="15">
        <v>8</v>
      </c>
      <c r="I4045" s="12">
        <v>0</v>
      </c>
      <c r="J4045" s="12">
        <v>0</v>
      </c>
      <c r="K4045" s="16">
        <v>0</v>
      </c>
      <c r="L4045" s="16">
        <v>0</v>
      </c>
      <c r="M4045" s="11">
        <v>0</v>
      </c>
      <c r="N4045" s="17">
        <v>0</v>
      </c>
    </row>
    <row r="4046" spans="1:14" x14ac:dyDescent="0.3">
      <c r="A4046" t="s">
        <v>31</v>
      </c>
      <c r="B4046" t="s">
        <v>32</v>
      </c>
      <c r="C4046" t="s">
        <v>180</v>
      </c>
      <c r="D4046" t="s">
        <v>183</v>
      </c>
      <c r="E4046" t="s">
        <v>235</v>
      </c>
      <c r="F4046">
        <v>9</v>
      </c>
      <c r="G4046">
        <v>2024</v>
      </c>
      <c r="H4046" s="15">
        <v>8</v>
      </c>
      <c r="I4046" s="12">
        <v>0</v>
      </c>
      <c r="J4046" s="12">
        <v>0</v>
      </c>
      <c r="K4046" s="16">
        <v>0</v>
      </c>
      <c r="L4046" s="16">
        <v>0</v>
      </c>
      <c r="M4046" s="11">
        <v>0</v>
      </c>
      <c r="N4046" s="17">
        <v>0</v>
      </c>
    </row>
    <row r="4047" spans="1:14" x14ac:dyDescent="0.3">
      <c r="A4047" t="s">
        <v>31</v>
      </c>
      <c r="B4047" t="s">
        <v>32</v>
      </c>
      <c r="C4047" t="s">
        <v>180</v>
      </c>
      <c r="D4047" t="s">
        <v>183</v>
      </c>
      <c r="E4047" t="s">
        <v>236</v>
      </c>
      <c r="F4047">
        <v>10</v>
      </c>
      <c r="G4047">
        <v>2024</v>
      </c>
      <c r="H4047" s="15">
        <v>8</v>
      </c>
      <c r="I4047" s="12">
        <v>0</v>
      </c>
      <c r="J4047" s="12">
        <v>0</v>
      </c>
      <c r="K4047" s="16">
        <v>0</v>
      </c>
      <c r="L4047" s="16">
        <v>0</v>
      </c>
      <c r="M4047" s="11">
        <v>0</v>
      </c>
      <c r="N4047" s="17">
        <v>0</v>
      </c>
    </row>
    <row r="4048" spans="1:14" x14ac:dyDescent="0.3">
      <c r="A4048" t="s">
        <v>31</v>
      </c>
      <c r="B4048" t="s">
        <v>32</v>
      </c>
      <c r="C4048" t="s">
        <v>180</v>
      </c>
      <c r="D4048" t="s">
        <v>183</v>
      </c>
      <c r="E4048" t="s">
        <v>242</v>
      </c>
      <c r="F4048">
        <v>11</v>
      </c>
      <c r="G4048">
        <v>2024</v>
      </c>
      <c r="H4048" s="15">
        <v>7</v>
      </c>
      <c r="I4048" s="12">
        <v>0</v>
      </c>
      <c r="J4048" s="12">
        <v>0</v>
      </c>
      <c r="K4048" s="16">
        <v>0</v>
      </c>
      <c r="L4048" s="16">
        <v>0</v>
      </c>
      <c r="M4048" s="11">
        <v>0</v>
      </c>
      <c r="N4048" s="17">
        <v>0</v>
      </c>
    </row>
    <row r="4049" spans="1:14" x14ac:dyDescent="0.3">
      <c r="A4049" t="s">
        <v>31</v>
      </c>
      <c r="B4049" t="s">
        <v>32</v>
      </c>
      <c r="C4049" t="s">
        <v>180</v>
      </c>
      <c r="D4049" t="s">
        <v>183</v>
      </c>
      <c r="E4049" t="s">
        <v>239</v>
      </c>
      <c r="F4049">
        <v>2</v>
      </c>
      <c r="G4049">
        <v>2024</v>
      </c>
      <c r="H4049" s="15">
        <v>3</v>
      </c>
      <c r="I4049" s="12">
        <v>1.8437999999999999</v>
      </c>
      <c r="J4049" s="12">
        <v>1.4590457326414128</v>
      </c>
      <c r="K4049" s="16">
        <v>5.5313999999999997</v>
      </c>
      <c r="L4049" s="16">
        <v>4.3771371979242382</v>
      </c>
      <c r="M4049" s="11">
        <v>-5.5313999999999995E-2</v>
      </c>
      <c r="N4049" s="17">
        <v>-0.27450000000000002</v>
      </c>
    </row>
    <row r="4050" spans="1:14" x14ac:dyDescent="0.3">
      <c r="A4050" t="s">
        <v>31</v>
      </c>
      <c r="B4050" t="s">
        <v>32</v>
      </c>
      <c r="C4050" t="s">
        <v>180</v>
      </c>
      <c r="D4050" t="s">
        <v>183</v>
      </c>
      <c r="E4050" t="s">
        <v>244</v>
      </c>
      <c r="F4050">
        <v>1</v>
      </c>
      <c r="G4050">
        <v>2024</v>
      </c>
      <c r="H4050" s="15">
        <v>5</v>
      </c>
      <c r="I4050" s="12">
        <v>1.9444999999999999</v>
      </c>
      <c r="J4050" s="12">
        <v>1.3318123746300752</v>
      </c>
      <c r="K4050" s="16">
        <v>9.7225000000000001</v>
      </c>
      <c r="L4050" s="16">
        <v>6.6590618731503763</v>
      </c>
      <c r="M4050" s="11">
        <v>-9.7225000000000006E-2</v>
      </c>
      <c r="N4050" s="17">
        <v>-0.38600000000000001</v>
      </c>
    </row>
    <row r="4051" spans="1:14" x14ac:dyDescent="0.3">
      <c r="A4051" t="s">
        <v>31</v>
      </c>
      <c r="B4051" t="s">
        <v>32</v>
      </c>
      <c r="C4051" t="s">
        <v>180</v>
      </c>
      <c r="D4051" t="s">
        <v>183</v>
      </c>
      <c r="E4051" t="s">
        <v>243</v>
      </c>
      <c r="F4051">
        <v>12</v>
      </c>
      <c r="G4051">
        <v>2024</v>
      </c>
      <c r="H4051" s="15">
        <v>10</v>
      </c>
      <c r="I4051" s="12">
        <v>1.8437999999999999</v>
      </c>
      <c r="J4051" s="12">
        <v>1.4554741021053184</v>
      </c>
      <c r="K4051" s="16">
        <v>18.437999999999999</v>
      </c>
      <c r="L4051" s="16">
        <v>14.554741021053184</v>
      </c>
      <c r="M4051" s="11">
        <v>-0.18437999999999999</v>
      </c>
      <c r="N4051" s="17">
        <v>-0.82350000000000001</v>
      </c>
    </row>
    <row r="4052" spans="1:14" x14ac:dyDescent="0.3">
      <c r="A4052" t="s">
        <v>33</v>
      </c>
      <c r="B4052" t="s">
        <v>34</v>
      </c>
      <c r="C4052" t="s">
        <v>177</v>
      </c>
      <c r="D4052" t="s">
        <v>183</v>
      </c>
      <c r="E4052" t="s">
        <v>235</v>
      </c>
      <c r="F4052">
        <v>9</v>
      </c>
      <c r="G4052">
        <v>2024</v>
      </c>
      <c r="H4052" s="15">
        <v>67</v>
      </c>
      <c r="I4052" s="12">
        <v>1.6423000000000001</v>
      </c>
      <c r="J4052" s="12">
        <v>1.3559887776963961</v>
      </c>
      <c r="K4052" s="16">
        <v>110.03410000000001</v>
      </c>
      <c r="L4052" s="16">
        <v>90.851248105658541</v>
      </c>
      <c r="M4052" s="11">
        <v>-1.100341</v>
      </c>
      <c r="N4052" s="17">
        <v>-4.8900000000000006</v>
      </c>
    </row>
    <row r="4053" spans="1:14" x14ac:dyDescent="0.3">
      <c r="A4053" t="s">
        <v>33</v>
      </c>
      <c r="B4053" t="s">
        <v>34</v>
      </c>
      <c r="C4053" t="s">
        <v>177</v>
      </c>
      <c r="D4053" t="s">
        <v>183</v>
      </c>
      <c r="E4053" t="s">
        <v>239</v>
      </c>
      <c r="F4053">
        <v>2</v>
      </c>
      <c r="G4053">
        <v>2024</v>
      </c>
      <c r="H4053" s="15">
        <v>96</v>
      </c>
      <c r="I4053" s="12">
        <v>1.6624000000000001</v>
      </c>
      <c r="J4053" s="12">
        <v>1.3604392693664125</v>
      </c>
      <c r="K4053" s="16">
        <v>159.59040000000002</v>
      </c>
      <c r="L4053" s="16">
        <v>130.6021698591756</v>
      </c>
      <c r="M4053" s="11">
        <v>-1.5959040000000002</v>
      </c>
      <c r="N4053" s="17">
        <v>-7.0950000000000006</v>
      </c>
    </row>
    <row r="4054" spans="1:14" x14ac:dyDescent="0.3">
      <c r="A4054" t="s">
        <v>33</v>
      </c>
      <c r="B4054" t="s">
        <v>34</v>
      </c>
      <c r="C4054" t="s">
        <v>177</v>
      </c>
      <c r="D4054" t="s">
        <v>183</v>
      </c>
      <c r="E4054" t="s">
        <v>241</v>
      </c>
      <c r="F4054">
        <v>8</v>
      </c>
      <c r="G4054">
        <v>2024</v>
      </c>
      <c r="H4054" s="15">
        <v>96</v>
      </c>
      <c r="I4054" s="12">
        <v>1.6725000000000001</v>
      </c>
      <c r="J4054" s="12">
        <v>1.3619216861489174</v>
      </c>
      <c r="K4054" s="16">
        <v>160.56</v>
      </c>
      <c r="L4054" s="16">
        <v>130.74448187029606</v>
      </c>
      <c r="M4054" s="11">
        <v>-1.6056000000000001</v>
      </c>
      <c r="N4054" s="17">
        <v>-7.1379999999999999</v>
      </c>
    </row>
    <row r="4055" spans="1:14" x14ac:dyDescent="0.3">
      <c r="A4055" t="s">
        <v>33</v>
      </c>
      <c r="B4055" t="s">
        <v>34</v>
      </c>
      <c r="C4055" t="s">
        <v>177</v>
      </c>
      <c r="D4055" t="s">
        <v>183</v>
      </c>
      <c r="E4055" t="s">
        <v>240</v>
      </c>
      <c r="F4055">
        <v>6</v>
      </c>
      <c r="G4055">
        <v>2024</v>
      </c>
      <c r="H4055" s="15">
        <v>88</v>
      </c>
      <c r="I4055" s="12">
        <v>1.8235999999999999</v>
      </c>
      <c r="J4055" s="12">
        <v>1.4627373685723541</v>
      </c>
      <c r="K4055" s="16">
        <v>160.4768</v>
      </c>
      <c r="L4055" s="16">
        <v>128.72088843436717</v>
      </c>
      <c r="M4055" s="11">
        <v>-1.604768</v>
      </c>
      <c r="N4055" s="17">
        <v>-7.1495000000000006</v>
      </c>
    </row>
    <row r="4056" spans="1:14" x14ac:dyDescent="0.3">
      <c r="A4056" t="s">
        <v>33</v>
      </c>
      <c r="B4056" t="s">
        <v>34</v>
      </c>
      <c r="C4056" t="s">
        <v>177</v>
      </c>
      <c r="D4056" t="s">
        <v>183</v>
      </c>
      <c r="E4056" t="s">
        <v>246</v>
      </c>
      <c r="F4056">
        <v>3</v>
      </c>
      <c r="G4056">
        <v>2024</v>
      </c>
      <c r="H4056" s="15">
        <v>93</v>
      </c>
      <c r="I4056" s="12">
        <v>1.8336999999999999</v>
      </c>
      <c r="J4056" s="12">
        <v>1.4564694538196263</v>
      </c>
      <c r="K4056" s="16">
        <v>170.5341</v>
      </c>
      <c r="L4056" s="16">
        <v>135.45165920522524</v>
      </c>
      <c r="M4056" s="11">
        <v>-1.705341</v>
      </c>
      <c r="N4056" s="17">
        <v>-7.6440000000000001</v>
      </c>
    </row>
    <row r="4057" spans="1:14" x14ac:dyDescent="0.3">
      <c r="A4057" t="s">
        <v>33</v>
      </c>
      <c r="B4057" t="s">
        <v>34</v>
      </c>
      <c r="C4057" t="s">
        <v>177</v>
      </c>
      <c r="D4057" t="s">
        <v>183</v>
      </c>
      <c r="E4057" t="s">
        <v>238</v>
      </c>
      <c r="F4057">
        <v>7</v>
      </c>
      <c r="G4057">
        <v>2024</v>
      </c>
      <c r="H4057" s="15">
        <v>62</v>
      </c>
      <c r="I4057" s="12">
        <v>2.8311000000000002</v>
      </c>
      <c r="J4057" s="12">
        <v>2.2741405864514848</v>
      </c>
      <c r="K4057" s="16">
        <v>175.5282</v>
      </c>
      <c r="L4057" s="16">
        <v>140.99671635999206</v>
      </c>
      <c r="M4057" s="11">
        <v>-1.755282</v>
      </c>
      <c r="N4057" s="17">
        <v>-7.8680000000000012</v>
      </c>
    </row>
    <row r="4058" spans="1:14" x14ac:dyDescent="0.3">
      <c r="A4058" t="s">
        <v>33</v>
      </c>
      <c r="B4058" t="s">
        <v>34</v>
      </c>
      <c r="C4058" t="s">
        <v>177</v>
      </c>
      <c r="D4058" t="s">
        <v>183</v>
      </c>
      <c r="E4058" t="s">
        <v>243</v>
      </c>
      <c r="F4058">
        <v>12</v>
      </c>
      <c r="G4058">
        <v>2024</v>
      </c>
      <c r="H4058" s="15">
        <v>110</v>
      </c>
      <c r="I4058" s="12">
        <v>1.7026999999999999</v>
      </c>
      <c r="J4058" s="12">
        <v>1.3600439188497144</v>
      </c>
      <c r="K4058" s="16">
        <v>187.297</v>
      </c>
      <c r="L4058" s="16">
        <v>149.60483107346857</v>
      </c>
      <c r="M4058" s="11">
        <v>-1.87297</v>
      </c>
      <c r="N4058" s="17">
        <v>-8.3655000000000008</v>
      </c>
    </row>
    <row r="4059" spans="1:14" x14ac:dyDescent="0.3">
      <c r="A4059" t="s">
        <v>33</v>
      </c>
      <c r="B4059" t="s">
        <v>34</v>
      </c>
      <c r="C4059" t="s">
        <v>177</v>
      </c>
      <c r="D4059" t="s">
        <v>183</v>
      </c>
      <c r="E4059" t="s">
        <v>237</v>
      </c>
      <c r="F4059">
        <v>4</v>
      </c>
      <c r="G4059">
        <v>2024</v>
      </c>
      <c r="H4059" s="15">
        <v>125</v>
      </c>
      <c r="I4059" s="12">
        <v>1.6523000000000001</v>
      </c>
      <c r="J4059" s="12">
        <v>1.3511628151023642</v>
      </c>
      <c r="K4059" s="16">
        <v>206.53750000000002</v>
      </c>
      <c r="L4059" s="16">
        <v>168.89535188779553</v>
      </c>
      <c r="M4059" s="11">
        <v>-2.0653750000000004</v>
      </c>
      <c r="N4059" s="17">
        <v>-9.1839999999999993</v>
      </c>
    </row>
    <row r="4060" spans="1:14" x14ac:dyDescent="0.3">
      <c r="A4060" t="s">
        <v>33</v>
      </c>
      <c r="B4060" t="s">
        <v>34</v>
      </c>
      <c r="C4060" t="s">
        <v>177</v>
      </c>
      <c r="D4060" t="s">
        <v>183</v>
      </c>
      <c r="E4060" t="s">
        <v>242</v>
      </c>
      <c r="F4060">
        <v>11</v>
      </c>
      <c r="G4060">
        <v>2024</v>
      </c>
      <c r="H4060" s="15">
        <v>115</v>
      </c>
      <c r="I4060" s="12">
        <v>1.8134999999999999</v>
      </c>
      <c r="J4060" s="12">
        <v>1.4636089059724069</v>
      </c>
      <c r="K4060" s="16">
        <v>208.55249999999998</v>
      </c>
      <c r="L4060" s="16">
        <v>168.3150241868268</v>
      </c>
      <c r="M4060" s="11">
        <v>-2.0855249999999996</v>
      </c>
      <c r="N4060" s="17">
        <v>-9.2700000000000014</v>
      </c>
    </row>
    <row r="4061" spans="1:14" x14ac:dyDescent="0.3">
      <c r="A4061" t="s">
        <v>33</v>
      </c>
      <c r="B4061" t="s">
        <v>34</v>
      </c>
      <c r="C4061" t="s">
        <v>177</v>
      </c>
      <c r="D4061" t="s">
        <v>183</v>
      </c>
      <c r="E4061" t="s">
        <v>236</v>
      </c>
      <c r="F4061">
        <v>10</v>
      </c>
      <c r="G4061">
        <v>2024</v>
      </c>
      <c r="H4061" s="15">
        <v>122</v>
      </c>
      <c r="I4061" s="12">
        <v>1.7933999999999999</v>
      </c>
      <c r="J4061" s="12">
        <v>1.4349183163534898</v>
      </c>
      <c r="K4061" s="16">
        <v>218.79479999999998</v>
      </c>
      <c r="L4061" s="16">
        <v>175.06003459512576</v>
      </c>
      <c r="M4061" s="11">
        <v>-2.187948</v>
      </c>
      <c r="N4061" s="17">
        <v>-9.7900000000000009</v>
      </c>
    </row>
    <row r="4062" spans="1:14" x14ac:dyDescent="0.3">
      <c r="A4062" t="s">
        <v>33</v>
      </c>
      <c r="B4062" t="s">
        <v>34</v>
      </c>
      <c r="C4062" t="s">
        <v>177</v>
      </c>
      <c r="D4062" t="s">
        <v>183</v>
      </c>
      <c r="E4062" t="s">
        <v>245</v>
      </c>
      <c r="F4062">
        <v>5</v>
      </c>
      <c r="G4062">
        <v>2024</v>
      </c>
      <c r="H4062" s="15">
        <v>132</v>
      </c>
      <c r="I4062" s="12">
        <v>1.7631999999999999</v>
      </c>
      <c r="J4062" s="12">
        <v>1.4376697859387451</v>
      </c>
      <c r="K4062" s="16">
        <v>232.74239999999998</v>
      </c>
      <c r="L4062" s="16">
        <v>189.77241174391435</v>
      </c>
      <c r="M4062" s="11">
        <v>-2.3274239999999997</v>
      </c>
      <c r="N4062" s="17">
        <v>-10.412500000000001</v>
      </c>
    </row>
    <row r="4063" spans="1:14" x14ac:dyDescent="0.3">
      <c r="A4063" t="s">
        <v>33</v>
      </c>
      <c r="B4063" t="s">
        <v>34</v>
      </c>
      <c r="C4063" t="s">
        <v>177</v>
      </c>
      <c r="D4063" t="s">
        <v>183</v>
      </c>
      <c r="E4063" t="s">
        <v>244</v>
      </c>
      <c r="F4063">
        <v>1</v>
      </c>
      <c r="G4063">
        <v>2024</v>
      </c>
      <c r="H4063" s="15">
        <v>133</v>
      </c>
      <c r="I4063" s="12">
        <v>1.8034999999999999</v>
      </c>
      <c r="J4063" s="12">
        <v>1.4375769127169133</v>
      </c>
      <c r="K4063" s="16">
        <v>239.8655</v>
      </c>
      <c r="L4063" s="16">
        <v>191.19772939134947</v>
      </c>
      <c r="M4063" s="11">
        <v>-2.3986550000000002</v>
      </c>
      <c r="N4063" s="17">
        <v>-10.740000000000002</v>
      </c>
    </row>
    <row r="4064" spans="1:14" x14ac:dyDescent="0.3">
      <c r="A4064" t="s">
        <v>35</v>
      </c>
      <c r="B4064" t="s">
        <v>36</v>
      </c>
      <c r="C4064" t="s">
        <v>1</v>
      </c>
      <c r="D4064" t="s">
        <v>183</v>
      </c>
      <c r="E4064" t="s">
        <v>241</v>
      </c>
      <c r="F4064">
        <v>8</v>
      </c>
      <c r="G4064">
        <v>2024</v>
      </c>
      <c r="H4064" s="15">
        <v>9</v>
      </c>
      <c r="I4064" s="12">
        <v>1.7229000000000001</v>
      </c>
      <c r="J4064" s="12">
        <v>1.3579167713517717</v>
      </c>
      <c r="K4064" s="16">
        <v>15.5061</v>
      </c>
      <c r="L4064" s="16">
        <v>12.221250942165945</v>
      </c>
      <c r="M4064" s="11">
        <v>-0.155061</v>
      </c>
      <c r="N4064" s="17">
        <v>-0.68400000000000005</v>
      </c>
    </row>
    <row r="4065" spans="1:14" x14ac:dyDescent="0.3">
      <c r="A4065" t="s">
        <v>35</v>
      </c>
      <c r="B4065" t="s">
        <v>36</v>
      </c>
      <c r="C4065" t="s">
        <v>1</v>
      </c>
      <c r="D4065" t="s">
        <v>183</v>
      </c>
      <c r="E4065" t="s">
        <v>239</v>
      </c>
      <c r="F4065">
        <v>2</v>
      </c>
      <c r="G4065">
        <v>2024</v>
      </c>
      <c r="H4065" s="15">
        <v>18</v>
      </c>
      <c r="I4065" s="12">
        <v>1.7229000000000001</v>
      </c>
      <c r="J4065" s="12">
        <v>1.37358889902</v>
      </c>
      <c r="K4065" s="16">
        <v>31.0122</v>
      </c>
      <c r="L4065" s="16">
        <v>24.72460018236</v>
      </c>
      <c r="M4065" s="11">
        <v>-0.31012200000000001</v>
      </c>
      <c r="N4065" s="17">
        <v>-1.3680000000000001</v>
      </c>
    </row>
    <row r="4066" spans="1:14" x14ac:dyDescent="0.3">
      <c r="A4066" t="s">
        <v>35</v>
      </c>
      <c r="B4066" t="s">
        <v>36</v>
      </c>
      <c r="C4066" t="s">
        <v>1</v>
      </c>
      <c r="D4066" t="s">
        <v>183</v>
      </c>
      <c r="E4066" t="s">
        <v>238</v>
      </c>
      <c r="F4066">
        <v>7</v>
      </c>
      <c r="G4066">
        <v>2024</v>
      </c>
      <c r="H4066" s="15">
        <v>18</v>
      </c>
      <c r="I4066" s="12">
        <v>1.7732000000000001</v>
      </c>
      <c r="J4066" s="12">
        <v>1.3740353935161753</v>
      </c>
      <c r="K4066" s="16">
        <v>31.9176</v>
      </c>
      <c r="L4066" s="16">
        <v>24.732637083291156</v>
      </c>
      <c r="M4066" s="11">
        <v>-0.31917600000000002</v>
      </c>
      <c r="N4066" s="17">
        <v>-1.4080000000000001</v>
      </c>
    </row>
    <row r="4067" spans="1:14" x14ac:dyDescent="0.3">
      <c r="A4067" t="s">
        <v>35</v>
      </c>
      <c r="B4067" t="s">
        <v>36</v>
      </c>
      <c r="C4067" t="s">
        <v>1</v>
      </c>
      <c r="D4067" t="s">
        <v>183</v>
      </c>
      <c r="E4067" t="s">
        <v>243</v>
      </c>
      <c r="F4067">
        <v>12</v>
      </c>
      <c r="G4067">
        <v>2024</v>
      </c>
      <c r="H4067" s="15">
        <v>20</v>
      </c>
      <c r="I4067" s="12">
        <v>1.7229000000000001</v>
      </c>
      <c r="J4067" s="12">
        <v>1.3078045087614001</v>
      </c>
      <c r="K4067" s="16">
        <v>34.457999999999998</v>
      </c>
      <c r="L4067" s="16">
        <v>26.156090175228002</v>
      </c>
      <c r="M4067" s="11">
        <v>-0.34458</v>
      </c>
      <c r="N4067" s="17">
        <v>-1.5390000000000001</v>
      </c>
    </row>
    <row r="4068" spans="1:14" x14ac:dyDescent="0.3">
      <c r="A4068" t="s">
        <v>35</v>
      </c>
      <c r="B4068" t="s">
        <v>36</v>
      </c>
      <c r="C4068" t="s">
        <v>1</v>
      </c>
      <c r="D4068" t="s">
        <v>183</v>
      </c>
      <c r="E4068" t="s">
        <v>236</v>
      </c>
      <c r="F4068">
        <v>10</v>
      </c>
      <c r="G4068">
        <v>2024</v>
      </c>
      <c r="H4068" s="15">
        <v>27</v>
      </c>
      <c r="I4068" s="12">
        <v>1.7229000000000001</v>
      </c>
      <c r="J4068" s="12">
        <v>1.3609345333842375</v>
      </c>
      <c r="K4068" s="16">
        <v>46.518300000000004</v>
      </c>
      <c r="L4068" s="16">
        <v>36.745232401374416</v>
      </c>
      <c r="M4068" s="11">
        <v>-0.46518300000000007</v>
      </c>
      <c r="N4068" s="17">
        <v>-2.052</v>
      </c>
    </row>
    <row r="4069" spans="1:14" x14ac:dyDescent="0.3">
      <c r="A4069" t="s">
        <v>35</v>
      </c>
      <c r="B4069" t="s">
        <v>36</v>
      </c>
      <c r="C4069" t="s">
        <v>1</v>
      </c>
      <c r="D4069" t="s">
        <v>183</v>
      </c>
      <c r="E4069" t="s">
        <v>246</v>
      </c>
      <c r="F4069">
        <v>3</v>
      </c>
      <c r="G4069">
        <v>2024</v>
      </c>
      <c r="H4069" s="15">
        <v>36</v>
      </c>
      <c r="I4069" s="12">
        <v>1.7229000000000001</v>
      </c>
      <c r="J4069" s="12">
        <v>1.3660398226149186</v>
      </c>
      <c r="K4069" s="16">
        <v>62.0244</v>
      </c>
      <c r="L4069" s="16">
        <v>49.177433614137072</v>
      </c>
      <c r="M4069" s="11">
        <v>-0.62024400000000002</v>
      </c>
      <c r="N4069" s="17">
        <v>-2.7360000000000002</v>
      </c>
    </row>
    <row r="4070" spans="1:14" x14ac:dyDescent="0.3">
      <c r="A4070" t="s">
        <v>37</v>
      </c>
      <c r="B4070" t="s">
        <v>38</v>
      </c>
      <c r="C4070" t="s">
        <v>178</v>
      </c>
      <c r="D4070" t="s">
        <v>183</v>
      </c>
      <c r="E4070" t="s">
        <v>241</v>
      </c>
      <c r="F4070">
        <v>8</v>
      </c>
      <c r="G4070">
        <v>2024</v>
      </c>
      <c r="H4070" s="15">
        <v>16</v>
      </c>
      <c r="I4070" s="12">
        <v>1.8437999999999999</v>
      </c>
      <c r="J4070" s="12">
        <v>1.4260894736412537</v>
      </c>
      <c r="K4070" s="16">
        <v>29.500799999999998</v>
      </c>
      <c r="L4070" s="16">
        <v>22.817431578260059</v>
      </c>
      <c r="M4070" s="11">
        <v>-0.29500799999999999</v>
      </c>
      <c r="N4070" s="17">
        <v>-1.2810000000000001</v>
      </c>
    </row>
    <row r="4071" spans="1:14" x14ac:dyDescent="0.3">
      <c r="A4071" t="s">
        <v>37</v>
      </c>
      <c r="B4071" t="s">
        <v>38</v>
      </c>
      <c r="C4071" t="s">
        <v>178</v>
      </c>
      <c r="D4071" t="s">
        <v>183</v>
      </c>
      <c r="E4071" t="s">
        <v>245</v>
      </c>
      <c r="F4071">
        <v>5</v>
      </c>
      <c r="G4071">
        <v>2024</v>
      </c>
      <c r="H4071" s="15">
        <v>17</v>
      </c>
      <c r="I4071" s="12">
        <v>1.8437999999999999</v>
      </c>
      <c r="J4071" s="12">
        <v>1.3738729461871657</v>
      </c>
      <c r="K4071" s="16">
        <v>31.3446</v>
      </c>
      <c r="L4071" s="16">
        <v>23.355840085181818</v>
      </c>
      <c r="M4071" s="11">
        <v>-0.313446</v>
      </c>
      <c r="N4071" s="17">
        <v>-1.3725000000000003</v>
      </c>
    </row>
    <row r="4072" spans="1:14" x14ac:dyDescent="0.3">
      <c r="A4072" t="s">
        <v>37</v>
      </c>
      <c r="B4072" t="s">
        <v>38</v>
      </c>
      <c r="C4072" t="s">
        <v>178</v>
      </c>
      <c r="D4072" t="s">
        <v>183</v>
      </c>
      <c r="E4072" t="s">
        <v>235</v>
      </c>
      <c r="F4072">
        <v>9</v>
      </c>
      <c r="G4072">
        <v>2024</v>
      </c>
      <c r="H4072" s="15">
        <v>18</v>
      </c>
      <c r="I4072" s="12">
        <v>1.8437999999999999</v>
      </c>
      <c r="J4072" s="12">
        <v>1.3798082549357438</v>
      </c>
      <c r="K4072" s="16">
        <v>33.188400000000001</v>
      </c>
      <c r="L4072" s="16">
        <v>24.836548588843389</v>
      </c>
      <c r="M4072" s="11">
        <v>-0.33188400000000001</v>
      </c>
      <c r="N4072" s="17">
        <v>-1.4640000000000002</v>
      </c>
    </row>
    <row r="4073" spans="1:14" x14ac:dyDescent="0.3">
      <c r="A4073" t="s">
        <v>37</v>
      </c>
      <c r="B4073" t="s">
        <v>38</v>
      </c>
      <c r="C4073" t="s">
        <v>178</v>
      </c>
      <c r="D4073" t="s">
        <v>183</v>
      </c>
      <c r="E4073" t="s">
        <v>242</v>
      </c>
      <c r="F4073">
        <v>11</v>
      </c>
      <c r="G4073">
        <v>2024</v>
      </c>
      <c r="H4073" s="15">
        <v>19</v>
      </c>
      <c r="I4073" s="12">
        <v>1.8437999999999999</v>
      </c>
      <c r="J4073" s="12">
        <v>1.4121276874460438</v>
      </c>
      <c r="K4073" s="16">
        <v>35.032199999999996</v>
      </c>
      <c r="L4073" s="16">
        <v>26.830426061474832</v>
      </c>
      <c r="M4073" s="11">
        <v>-0.35032199999999997</v>
      </c>
      <c r="N4073" s="17">
        <v>-1.5555000000000001</v>
      </c>
    </row>
    <row r="4074" spans="1:14" x14ac:dyDescent="0.3">
      <c r="A4074" t="s">
        <v>37</v>
      </c>
      <c r="B4074" t="s">
        <v>38</v>
      </c>
      <c r="C4074" t="s">
        <v>178</v>
      </c>
      <c r="D4074" t="s">
        <v>183</v>
      </c>
      <c r="E4074" t="s">
        <v>239</v>
      </c>
      <c r="F4074">
        <v>2</v>
      </c>
      <c r="G4074">
        <v>2024</v>
      </c>
      <c r="H4074" s="15">
        <v>22</v>
      </c>
      <c r="I4074" s="12">
        <v>1.8437999999999999</v>
      </c>
      <c r="J4074" s="12">
        <v>1.401721697132055</v>
      </c>
      <c r="K4074" s="16">
        <v>40.563599999999994</v>
      </c>
      <c r="L4074" s="16">
        <v>30.837877336905208</v>
      </c>
      <c r="M4074" s="11">
        <v>-0.40563599999999994</v>
      </c>
      <c r="N4074" s="17">
        <v>-1.83</v>
      </c>
    </row>
    <row r="4075" spans="1:14" x14ac:dyDescent="0.3">
      <c r="A4075" t="s">
        <v>37</v>
      </c>
      <c r="B4075" t="s">
        <v>38</v>
      </c>
      <c r="C4075" t="s">
        <v>178</v>
      </c>
      <c r="D4075" t="s">
        <v>183</v>
      </c>
      <c r="E4075" t="s">
        <v>244</v>
      </c>
      <c r="F4075">
        <v>1</v>
      </c>
      <c r="G4075">
        <v>2024</v>
      </c>
      <c r="H4075" s="15">
        <v>45</v>
      </c>
      <c r="I4075" s="12">
        <v>1.8437999999999999</v>
      </c>
      <c r="J4075" s="12">
        <v>1.4058313990967026</v>
      </c>
      <c r="K4075" s="16">
        <v>82.970999999999989</v>
      </c>
      <c r="L4075" s="16">
        <v>63.262412959351622</v>
      </c>
      <c r="M4075" s="11">
        <v>-0.82970999999999995</v>
      </c>
      <c r="N4075" s="17">
        <v>-3.66</v>
      </c>
    </row>
    <row r="4076" spans="1:14" x14ac:dyDescent="0.3">
      <c r="A4076" t="s">
        <v>37</v>
      </c>
      <c r="B4076" t="s">
        <v>38</v>
      </c>
      <c r="C4076" t="s">
        <v>178</v>
      </c>
      <c r="D4076" t="s">
        <v>183</v>
      </c>
      <c r="E4076" t="s">
        <v>246</v>
      </c>
      <c r="F4076">
        <v>3</v>
      </c>
      <c r="G4076">
        <v>2024</v>
      </c>
      <c r="H4076" s="15">
        <v>47</v>
      </c>
      <c r="I4076" s="12">
        <v>1.8437999999999999</v>
      </c>
      <c r="J4076" s="12">
        <v>1.3943621437864395</v>
      </c>
      <c r="K4076" s="16">
        <v>86.658599999999993</v>
      </c>
      <c r="L4076" s="16">
        <v>65.535020757962656</v>
      </c>
      <c r="M4076" s="11">
        <v>-0.86658599999999997</v>
      </c>
      <c r="N4076" s="17">
        <v>-3.843</v>
      </c>
    </row>
    <row r="4077" spans="1:14" x14ac:dyDescent="0.3">
      <c r="A4077" t="s">
        <v>39</v>
      </c>
      <c r="B4077" t="s">
        <v>40</v>
      </c>
      <c r="C4077" t="s">
        <v>177</v>
      </c>
      <c r="D4077" t="s">
        <v>183</v>
      </c>
      <c r="E4077" t="s">
        <v>242</v>
      </c>
      <c r="F4077">
        <v>11</v>
      </c>
      <c r="G4077">
        <v>2024</v>
      </c>
      <c r="H4077" s="15">
        <v>21</v>
      </c>
      <c r="I4077" s="12">
        <v>1.9444999999999999</v>
      </c>
      <c r="J4077" s="12">
        <v>1.3599220018907252</v>
      </c>
      <c r="K4077" s="16">
        <v>40.834499999999998</v>
      </c>
      <c r="L4077" s="16">
        <v>28.55836203970523</v>
      </c>
      <c r="M4077" s="11">
        <v>-0.40834500000000001</v>
      </c>
      <c r="N4077" s="17">
        <v>-1.8335000000000001</v>
      </c>
    </row>
    <row r="4078" spans="1:14" x14ac:dyDescent="0.3">
      <c r="A4078" t="s">
        <v>39</v>
      </c>
      <c r="B4078" t="s">
        <v>40</v>
      </c>
      <c r="C4078" t="s">
        <v>177</v>
      </c>
      <c r="D4078" t="s">
        <v>183</v>
      </c>
      <c r="E4078" t="s">
        <v>238</v>
      </c>
      <c r="F4078">
        <v>7</v>
      </c>
      <c r="G4078">
        <v>2024</v>
      </c>
      <c r="H4078" s="15">
        <v>36</v>
      </c>
      <c r="I4078" s="12">
        <v>1.9444999999999999</v>
      </c>
      <c r="J4078" s="12">
        <v>1.3152530262748501</v>
      </c>
      <c r="K4078" s="16">
        <v>70.001999999999995</v>
      </c>
      <c r="L4078" s="16">
        <v>47.349108945894599</v>
      </c>
      <c r="M4078" s="11">
        <v>-0.70001999999999998</v>
      </c>
      <c r="N4078" s="17">
        <v>-3.0880000000000001</v>
      </c>
    </row>
    <row r="4079" spans="1:14" x14ac:dyDescent="0.3">
      <c r="A4079" t="s">
        <v>39</v>
      </c>
      <c r="B4079" t="s">
        <v>40</v>
      </c>
      <c r="C4079" t="s">
        <v>177</v>
      </c>
      <c r="D4079" t="s">
        <v>183</v>
      </c>
      <c r="E4079" t="s">
        <v>239</v>
      </c>
      <c r="F4079">
        <v>2</v>
      </c>
      <c r="G4079">
        <v>2024</v>
      </c>
      <c r="H4079" s="15">
        <v>43</v>
      </c>
      <c r="I4079" s="12">
        <v>1.9444999999999999</v>
      </c>
      <c r="J4079" s="12">
        <v>1.3176298555464891</v>
      </c>
      <c r="K4079" s="16">
        <v>83.613500000000002</v>
      </c>
      <c r="L4079" s="16">
        <v>56.658083788499034</v>
      </c>
      <c r="M4079" s="11">
        <v>-0.83613500000000007</v>
      </c>
      <c r="N4079" s="17">
        <v>-3.7635000000000001</v>
      </c>
    </row>
    <row r="4080" spans="1:14" x14ac:dyDescent="0.3">
      <c r="A4080" t="s">
        <v>39</v>
      </c>
      <c r="B4080" t="s">
        <v>40</v>
      </c>
      <c r="C4080" t="s">
        <v>177</v>
      </c>
      <c r="D4080" t="s">
        <v>183</v>
      </c>
      <c r="E4080" t="s">
        <v>237</v>
      </c>
      <c r="F4080">
        <v>4</v>
      </c>
      <c r="G4080">
        <v>2024</v>
      </c>
      <c r="H4080" s="15">
        <v>44</v>
      </c>
      <c r="I4080" s="12">
        <v>1.9444999999999999</v>
      </c>
      <c r="J4080" s="12">
        <v>1.3187673154623825</v>
      </c>
      <c r="K4080" s="16">
        <v>85.557999999999993</v>
      </c>
      <c r="L4080" s="16">
        <v>58.025761880344831</v>
      </c>
      <c r="M4080" s="11">
        <v>-0.8555799999999999</v>
      </c>
      <c r="N4080" s="17">
        <v>-3.8600000000000003</v>
      </c>
    </row>
    <row r="4081" spans="1:14" x14ac:dyDescent="0.3">
      <c r="A4081" t="s">
        <v>39</v>
      </c>
      <c r="B4081" t="s">
        <v>40</v>
      </c>
      <c r="C4081" t="s">
        <v>177</v>
      </c>
      <c r="D4081" t="s">
        <v>183</v>
      </c>
      <c r="E4081" t="s">
        <v>245</v>
      </c>
      <c r="F4081">
        <v>5</v>
      </c>
      <c r="G4081">
        <v>2024</v>
      </c>
      <c r="H4081" s="15">
        <v>44</v>
      </c>
      <c r="I4081" s="12">
        <v>1.9444999999999999</v>
      </c>
      <c r="J4081" s="12">
        <v>1.3199213019663449</v>
      </c>
      <c r="K4081" s="16">
        <v>85.557999999999993</v>
      </c>
      <c r="L4081" s="16">
        <v>58.076537286519176</v>
      </c>
      <c r="M4081" s="11">
        <v>-0.8555799999999999</v>
      </c>
      <c r="N4081" s="17">
        <v>-3.8600000000000003</v>
      </c>
    </row>
    <row r="4082" spans="1:14" x14ac:dyDescent="0.3">
      <c r="A4082" t="s">
        <v>39</v>
      </c>
      <c r="B4082" t="s">
        <v>40</v>
      </c>
      <c r="C4082" t="s">
        <v>177</v>
      </c>
      <c r="D4082" t="s">
        <v>183</v>
      </c>
      <c r="E4082" t="s">
        <v>236</v>
      </c>
      <c r="F4082">
        <v>10</v>
      </c>
      <c r="G4082">
        <v>2024</v>
      </c>
      <c r="H4082" s="15">
        <v>44</v>
      </c>
      <c r="I4082" s="12">
        <v>1.9444999999999999</v>
      </c>
      <c r="J4082" s="12">
        <v>1.3241655380597963</v>
      </c>
      <c r="K4082" s="16">
        <v>85.557999999999993</v>
      </c>
      <c r="L4082" s="16">
        <v>58.26328367463104</v>
      </c>
      <c r="M4082" s="11">
        <v>-0.8555799999999999</v>
      </c>
      <c r="N4082" s="17">
        <v>-3.8600000000000003</v>
      </c>
    </row>
    <row r="4083" spans="1:14" x14ac:dyDescent="0.3">
      <c r="A4083" t="s">
        <v>39</v>
      </c>
      <c r="B4083" t="s">
        <v>40</v>
      </c>
      <c r="C4083" t="s">
        <v>177</v>
      </c>
      <c r="D4083" t="s">
        <v>183</v>
      </c>
      <c r="E4083" t="s">
        <v>244</v>
      </c>
      <c r="F4083">
        <v>1</v>
      </c>
      <c r="G4083">
        <v>2024</v>
      </c>
      <c r="H4083" s="15">
        <v>53</v>
      </c>
      <c r="I4083" s="12">
        <v>1.9444999999999999</v>
      </c>
      <c r="J4083" s="12">
        <v>1.3969055445462</v>
      </c>
      <c r="K4083" s="16">
        <v>103.0585</v>
      </c>
      <c r="L4083" s="16">
        <v>74.035993860948594</v>
      </c>
      <c r="M4083" s="11">
        <v>-1.0305849999999999</v>
      </c>
      <c r="N4083" s="17">
        <v>-4.6320000000000006</v>
      </c>
    </row>
    <row r="4084" spans="1:14" x14ac:dyDescent="0.3">
      <c r="A4084" t="s">
        <v>39</v>
      </c>
      <c r="B4084" t="s">
        <v>40</v>
      </c>
      <c r="C4084" t="s">
        <v>177</v>
      </c>
      <c r="D4084" t="s">
        <v>183</v>
      </c>
      <c r="E4084" t="s">
        <v>246</v>
      </c>
      <c r="F4084">
        <v>3</v>
      </c>
      <c r="G4084">
        <v>2024</v>
      </c>
      <c r="H4084" s="15">
        <v>40</v>
      </c>
      <c r="I4084" s="12">
        <v>2.7505000000000002</v>
      </c>
      <c r="J4084" s="12">
        <v>1.9325313779627373</v>
      </c>
      <c r="K4084" s="16">
        <v>110.02000000000001</v>
      </c>
      <c r="L4084" s="16">
        <v>77.301255118509488</v>
      </c>
      <c r="M4084" s="11">
        <v>-1.1002000000000001</v>
      </c>
      <c r="N4084" s="17">
        <v>-4.9140000000000006</v>
      </c>
    </row>
    <row r="4085" spans="1:14" x14ac:dyDescent="0.3">
      <c r="A4085" t="s">
        <v>39</v>
      </c>
      <c r="B4085" t="s">
        <v>40</v>
      </c>
      <c r="C4085" t="s">
        <v>177</v>
      </c>
      <c r="D4085" t="s">
        <v>183</v>
      </c>
      <c r="E4085" t="s">
        <v>240</v>
      </c>
      <c r="F4085">
        <v>6</v>
      </c>
      <c r="G4085">
        <v>2024</v>
      </c>
      <c r="H4085" s="15">
        <v>67</v>
      </c>
      <c r="I4085" s="12">
        <v>2.5692000000000004</v>
      </c>
      <c r="J4085" s="12">
        <v>1.7488763114063024</v>
      </c>
      <c r="K4085" s="16">
        <v>172.13640000000004</v>
      </c>
      <c r="L4085" s="16">
        <v>117.17471286422226</v>
      </c>
      <c r="M4085" s="11">
        <v>-1.7213640000000003</v>
      </c>
      <c r="N4085" s="17">
        <v>-7.65</v>
      </c>
    </row>
    <row r="4086" spans="1:14" x14ac:dyDescent="0.3">
      <c r="A4086" t="s">
        <v>39</v>
      </c>
      <c r="B4086" t="s">
        <v>40</v>
      </c>
      <c r="C4086" t="s">
        <v>177</v>
      </c>
      <c r="D4086" t="s">
        <v>183</v>
      </c>
      <c r="E4086" t="s">
        <v>243</v>
      </c>
      <c r="F4086">
        <v>12</v>
      </c>
      <c r="G4086">
        <v>2024</v>
      </c>
      <c r="H4086" s="15">
        <v>97</v>
      </c>
      <c r="I4086" s="12">
        <v>1.9444999999999999</v>
      </c>
      <c r="J4086" s="12">
        <v>1.3793685525476058</v>
      </c>
      <c r="K4086" s="16">
        <v>188.6165</v>
      </c>
      <c r="L4086" s="16">
        <v>133.79874959711776</v>
      </c>
      <c r="M4086" s="11">
        <v>-1.8861650000000001</v>
      </c>
      <c r="N4086" s="17">
        <v>-8.3955000000000002</v>
      </c>
    </row>
    <row r="4087" spans="1:14" x14ac:dyDescent="0.3">
      <c r="A4087" t="s">
        <v>39</v>
      </c>
      <c r="B4087" t="s">
        <v>40</v>
      </c>
      <c r="C4087" t="s">
        <v>177</v>
      </c>
      <c r="D4087" t="s">
        <v>183</v>
      </c>
      <c r="E4087" t="s">
        <v>241</v>
      </c>
      <c r="F4087">
        <v>8</v>
      </c>
      <c r="G4087">
        <v>2024</v>
      </c>
      <c r="H4087" s="15">
        <v>128</v>
      </c>
      <c r="I4087" s="12">
        <v>1.9948999999999999</v>
      </c>
      <c r="J4087" s="12">
        <v>1.3161225001595172</v>
      </c>
      <c r="K4087" s="16">
        <v>255.34719999999999</v>
      </c>
      <c r="L4087" s="16">
        <v>168.4636800204182</v>
      </c>
      <c r="M4087" s="11">
        <v>-2.5534719999999997</v>
      </c>
      <c r="N4087" s="17">
        <v>-11.385</v>
      </c>
    </row>
    <row r="4088" spans="1:14" x14ac:dyDescent="0.3">
      <c r="A4088" t="s">
        <v>41</v>
      </c>
      <c r="B4088" t="s">
        <v>42</v>
      </c>
      <c r="C4088" t="s">
        <v>178</v>
      </c>
      <c r="D4088" t="s">
        <v>183</v>
      </c>
      <c r="E4088" t="s">
        <v>240</v>
      </c>
      <c r="F4088">
        <v>6</v>
      </c>
      <c r="G4088">
        <v>2024</v>
      </c>
      <c r="H4088" s="15">
        <v>9</v>
      </c>
      <c r="I4088" s="12">
        <v>1.6020000000000001</v>
      </c>
      <c r="J4088" s="12">
        <v>1.3475197385895374</v>
      </c>
      <c r="K4088" s="16">
        <v>14.418000000000001</v>
      </c>
      <c r="L4088" s="16">
        <v>12.127677647305838</v>
      </c>
      <c r="M4088" s="11">
        <v>-0.14418</v>
      </c>
      <c r="N4088" s="17">
        <v>-0.63600000000000012</v>
      </c>
    </row>
    <row r="4089" spans="1:14" x14ac:dyDescent="0.3">
      <c r="A4089" t="s">
        <v>41</v>
      </c>
      <c r="B4089" t="s">
        <v>42</v>
      </c>
      <c r="C4089" t="s">
        <v>178</v>
      </c>
      <c r="D4089" t="s">
        <v>183</v>
      </c>
      <c r="E4089" t="s">
        <v>237</v>
      </c>
      <c r="F4089">
        <v>4</v>
      </c>
      <c r="G4089">
        <v>2024</v>
      </c>
      <c r="H4089" s="15">
        <v>9</v>
      </c>
      <c r="I4089" s="12">
        <v>1.8437999999999999</v>
      </c>
      <c r="J4089" s="12">
        <v>1.3467757980514501</v>
      </c>
      <c r="K4089" s="16">
        <v>16.594200000000001</v>
      </c>
      <c r="L4089" s="16">
        <v>12.120982182463051</v>
      </c>
      <c r="M4089" s="11">
        <v>-0.16594200000000001</v>
      </c>
      <c r="N4089" s="17">
        <v>-0.7320000000000001</v>
      </c>
    </row>
    <row r="4090" spans="1:14" x14ac:dyDescent="0.3">
      <c r="A4090" t="s">
        <v>41</v>
      </c>
      <c r="B4090" t="s">
        <v>42</v>
      </c>
      <c r="C4090" t="s">
        <v>178</v>
      </c>
      <c r="D4090" t="s">
        <v>183</v>
      </c>
      <c r="E4090" t="s">
        <v>245</v>
      </c>
      <c r="F4090">
        <v>5</v>
      </c>
      <c r="G4090">
        <v>2024</v>
      </c>
      <c r="H4090" s="15">
        <v>9</v>
      </c>
      <c r="I4090" s="12">
        <v>1.8437999999999999</v>
      </c>
      <c r="J4090" s="12">
        <v>1.3458684899936253</v>
      </c>
      <c r="K4090" s="16">
        <v>16.594200000000001</v>
      </c>
      <c r="L4090" s="16">
        <v>12.112816409942628</v>
      </c>
      <c r="M4090" s="11">
        <v>-0.16594200000000001</v>
      </c>
      <c r="N4090" s="17">
        <v>-0.7320000000000001</v>
      </c>
    </row>
    <row r="4091" spans="1:14" x14ac:dyDescent="0.3">
      <c r="A4091" t="s">
        <v>41</v>
      </c>
      <c r="B4091" t="s">
        <v>42</v>
      </c>
      <c r="C4091" t="s">
        <v>178</v>
      </c>
      <c r="D4091" t="s">
        <v>183</v>
      </c>
      <c r="E4091" t="s">
        <v>241</v>
      </c>
      <c r="F4091">
        <v>8</v>
      </c>
      <c r="G4091">
        <v>2024</v>
      </c>
      <c r="H4091" s="15">
        <v>9</v>
      </c>
      <c r="I4091" s="12">
        <v>1.9444999999999999</v>
      </c>
      <c r="J4091" s="12">
        <v>1.3050988562532373</v>
      </c>
      <c r="K4091" s="16">
        <v>17.500499999999999</v>
      </c>
      <c r="L4091" s="16">
        <v>11.745889706279137</v>
      </c>
      <c r="M4091" s="11">
        <v>-0.17500499999999999</v>
      </c>
      <c r="N4091" s="17">
        <v>-0.77200000000000002</v>
      </c>
    </row>
    <row r="4092" spans="1:14" x14ac:dyDescent="0.3">
      <c r="A4092" t="s">
        <v>41</v>
      </c>
      <c r="B4092" t="s">
        <v>42</v>
      </c>
      <c r="C4092" t="s">
        <v>178</v>
      </c>
      <c r="D4092" t="s">
        <v>183</v>
      </c>
      <c r="E4092" t="s">
        <v>244</v>
      </c>
      <c r="F4092">
        <v>1</v>
      </c>
      <c r="G4092">
        <v>2024</v>
      </c>
      <c r="H4092" s="15">
        <v>18</v>
      </c>
      <c r="I4092" s="12">
        <v>1.8437999999999999</v>
      </c>
      <c r="J4092" s="12">
        <v>1.3988906877143252</v>
      </c>
      <c r="K4092" s="16">
        <v>33.188400000000001</v>
      </c>
      <c r="L4092" s="16">
        <v>25.180032378857852</v>
      </c>
      <c r="M4092" s="11">
        <v>-0.33188400000000001</v>
      </c>
      <c r="N4092" s="17">
        <v>-1.4640000000000002</v>
      </c>
    </row>
    <row r="4093" spans="1:14" x14ac:dyDescent="0.3">
      <c r="A4093" t="s">
        <v>41</v>
      </c>
      <c r="B4093" t="s">
        <v>42</v>
      </c>
      <c r="C4093" t="s">
        <v>178</v>
      </c>
      <c r="D4093" t="s">
        <v>183</v>
      </c>
      <c r="E4093" t="s">
        <v>242</v>
      </c>
      <c r="F4093">
        <v>11</v>
      </c>
      <c r="G4093">
        <v>2024</v>
      </c>
      <c r="H4093" s="15">
        <v>11</v>
      </c>
      <c r="I4093" s="12">
        <v>3.0729000000000002</v>
      </c>
      <c r="J4093" s="12">
        <v>2.2713760800373501</v>
      </c>
      <c r="K4093" s="16">
        <v>33.801900000000003</v>
      </c>
      <c r="L4093" s="16">
        <v>24.985136880410852</v>
      </c>
      <c r="M4093" s="11">
        <v>-0.33801900000000001</v>
      </c>
      <c r="N4093" s="17">
        <v>-1.5250000000000001</v>
      </c>
    </row>
    <row r="4094" spans="1:14" x14ac:dyDescent="0.3">
      <c r="A4094" t="s">
        <v>41</v>
      </c>
      <c r="B4094" t="s">
        <v>42</v>
      </c>
      <c r="C4094" t="s">
        <v>178</v>
      </c>
      <c r="D4094" t="s">
        <v>183</v>
      </c>
      <c r="E4094" t="s">
        <v>238</v>
      </c>
      <c r="F4094">
        <v>7</v>
      </c>
      <c r="G4094">
        <v>2024</v>
      </c>
      <c r="H4094" s="15">
        <v>2</v>
      </c>
      <c r="I4094" s="12">
        <v>18.900700000000001</v>
      </c>
      <c r="J4094" s="12">
        <v>20.055616673423909</v>
      </c>
      <c r="K4094" s="16">
        <v>37.801400000000001</v>
      </c>
      <c r="L4094" s="16">
        <v>40.111233346847818</v>
      </c>
      <c r="M4094" s="11">
        <v>-0.37801400000000002</v>
      </c>
      <c r="N4094" s="17">
        <v>-1.8760000000000003</v>
      </c>
    </row>
    <row r="4095" spans="1:14" x14ac:dyDescent="0.3">
      <c r="A4095" t="s">
        <v>41</v>
      </c>
      <c r="B4095" t="s">
        <v>42</v>
      </c>
      <c r="C4095" t="s">
        <v>178</v>
      </c>
      <c r="D4095" t="s">
        <v>183</v>
      </c>
      <c r="E4095" t="s">
        <v>236</v>
      </c>
      <c r="F4095">
        <v>10</v>
      </c>
      <c r="G4095">
        <v>2024</v>
      </c>
      <c r="H4095" s="15">
        <v>19</v>
      </c>
      <c r="I4095" s="12">
        <v>2.2871000000000001</v>
      </c>
      <c r="J4095" s="12">
        <v>1.5747007624956908</v>
      </c>
      <c r="K4095" s="16">
        <v>43.454900000000002</v>
      </c>
      <c r="L4095" s="16">
        <v>29.919314487418124</v>
      </c>
      <c r="M4095" s="11">
        <v>-0.43454900000000002</v>
      </c>
      <c r="N4095" s="17">
        <v>-1.9295000000000002</v>
      </c>
    </row>
    <row r="4096" spans="1:14" x14ac:dyDescent="0.3">
      <c r="A4096" t="s">
        <v>41</v>
      </c>
      <c r="B4096" t="s">
        <v>42</v>
      </c>
      <c r="C4096" t="s">
        <v>178</v>
      </c>
      <c r="D4096" t="s">
        <v>183</v>
      </c>
      <c r="E4096" t="s">
        <v>239</v>
      </c>
      <c r="F4096">
        <v>2</v>
      </c>
      <c r="G4096">
        <v>2024</v>
      </c>
      <c r="H4096" s="15">
        <v>27</v>
      </c>
      <c r="I4096" s="12">
        <v>1.8437999999999999</v>
      </c>
      <c r="J4096" s="12">
        <v>1.36739004540255</v>
      </c>
      <c r="K4096" s="16">
        <v>49.782599999999995</v>
      </c>
      <c r="L4096" s="16">
        <v>36.919531225868852</v>
      </c>
      <c r="M4096" s="11">
        <v>-0.49782599999999994</v>
      </c>
      <c r="N4096" s="17">
        <v>-2.1960000000000002</v>
      </c>
    </row>
    <row r="4097" spans="1:14" x14ac:dyDescent="0.3">
      <c r="A4097" t="s">
        <v>43</v>
      </c>
      <c r="B4097" t="s">
        <v>44</v>
      </c>
      <c r="C4097" t="s">
        <v>180</v>
      </c>
      <c r="D4097" t="s">
        <v>183</v>
      </c>
      <c r="E4097" t="s">
        <v>235</v>
      </c>
      <c r="F4097">
        <v>9</v>
      </c>
      <c r="G4097">
        <v>2024</v>
      </c>
      <c r="H4097" s="15">
        <v>147</v>
      </c>
      <c r="I4097" s="12">
        <v>2.5490000000000004</v>
      </c>
      <c r="J4097" s="12">
        <v>1.8209830391723261</v>
      </c>
      <c r="K4097" s="16">
        <v>374.70300000000003</v>
      </c>
      <c r="L4097" s="16">
        <v>267.68450675833191</v>
      </c>
      <c r="M4097" s="11">
        <v>-3.7470300000000005</v>
      </c>
      <c r="N4097" s="17">
        <v>-16.318499999999997</v>
      </c>
    </row>
    <row r="4098" spans="1:14" x14ac:dyDescent="0.3">
      <c r="A4098" t="s">
        <v>43</v>
      </c>
      <c r="B4098" t="s">
        <v>44</v>
      </c>
      <c r="C4098" t="s">
        <v>180</v>
      </c>
      <c r="D4098" t="s">
        <v>183</v>
      </c>
      <c r="E4098" t="s">
        <v>243</v>
      </c>
      <c r="F4098">
        <v>12</v>
      </c>
      <c r="G4098">
        <v>2024</v>
      </c>
      <c r="H4098" s="15">
        <v>141</v>
      </c>
      <c r="I4098" s="12">
        <v>2.7908000000000004</v>
      </c>
      <c r="J4098" s="12">
        <v>2.07143694059073</v>
      </c>
      <c r="K4098" s="16">
        <v>393.50280000000004</v>
      </c>
      <c r="L4098" s="16">
        <v>292.07260862329292</v>
      </c>
      <c r="M4098" s="11">
        <v>-3.9350280000000004</v>
      </c>
      <c r="N4098" s="17">
        <v>-17.035499999999999</v>
      </c>
    </row>
    <row r="4099" spans="1:14" x14ac:dyDescent="0.3">
      <c r="A4099" t="s">
        <v>43</v>
      </c>
      <c r="B4099" t="s">
        <v>44</v>
      </c>
      <c r="C4099" t="s">
        <v>180</v>
      </c>
      <c r="D4099" t="s">
        <v>183</v>
      </c>
      <c r="E4099" t="s">
        <v>238</v>
      </c>
      <c r="F4099">
        <v>7</v>
      </c>
      <c r="G4099">
        <v>2024</v>
      </c>
      <c r="H4099" s="15">
        <v>158</v>
      </c>
      <c r="I4099" s="12">
        <v>3.2039000000000004</v>
      </c>
      <c r="J4099" s="12">
        <v>2.3623604527619739</v>
      </c>
      <c r="K4099" s="16">
        <v>506.21620000000007</v>
      </c>
      <c r="L4099" s="16">
        <v>373.25295153639189</v>
      </c>
      <c r="M4099" s="11">
        <v>-5.0621620000000007</v>
      </c>
      <c r="N4099" s="17">
        <v>-21.942000000000004</v>
      </c>
    </row>
    <row r="4100" spans="1:14" x14ac:dyDescent="0.3">
      <c r="A4100" t="s">
        <v>43</v>
      </c>
      <c r="B4100" t="s">
        <v>44</v>
      </c>
      <c r="C4100" t="s">
        <v>180</v>
      </c>
      <c r="D4100" t="s">
        <v>183</v>
      </c>
      <c r="E4100" t="s">
        <v>241</v>
      </c>
      <c r="F4100">
        <v>8</v>
      </c>
      <c r="G4100">
        <v>2024</v>
      </c>
      <c r="H4100" s="15">
        <v>165</v>
      </c>
      <c r="I4100" s="12">
        <v>3.0931000000000002</v>
      </c>
      <c r="J4100" s="12">
        <v>2.272173087688834</v>
      </c>
      <c r="K4100" s="16">
        <v>510.36150000000004</v>
      </c>
      <c r="L4100" s="16">
        <v>374.90855946865759</v>
      </c>
      <c r="M4100" s="11">
        <v>-5.1036150000000005</v>
      </c>
      <c r="N4100" s="17">
        <v>-22.103999999999999</v>
      </c>
    </row>
    <row r="4101" spans="1:14" x14ac:dyDescent="0.3">
      <c r="A4101" t="s">
        <v>43</v>
      </c>
      <c r="B4101" t="s">
        <v>44</v>
      </c>
      <c r="C4101" t="s">
        <v>180</v>
      </c>
      <c r="D4101" t="s">
        <v>183</v>
      </c>
      <c r="E4101" t="s">
        <v>244</v>
      </c>
      <c r="F4101">
        <v>1</v>
      </c>
      <c r="G4101">
        <v>2024</v>
      </c>
      <c r="H4101" s="15">
        <v>176</v>
      </c>
      <c r="I4101" s="12">
        <v>2.9319000000000002</v>
      </c>
      <c r="J4101" s="12">
        <v>2.2122912045997611</v>
      </c>
      <c r="K4101" s="16">
        <v>516.01440000000002</v>
      </c>
      <c r="L4101" s="16">
        <v>389.36325200955798</v>
      </c>
      <c r="M4101" s="11">
        <v>-5.1601440000000007</v>
      </c>
      <c r="N4101" s="17">
        <v>-22.407000000000004</v>
      </c>
    </row>
    <row r="4102" spans="1:14" x14ac:dyDescent="0.3">
      <c r="A4102" t="s">
        <v>43</v>
      </c>
      <c r="B4102" t="s">
        <v>44</v>
      </c>
      <c r="C4102" t="s">
        <v>180</v>
      </c>
      <c r="D4102" t="s">
        <v>183</v>
      </c>
      <c r="E4102" t="s">
        <v>237</v>
      </c>
      <c r="F4102">
        <v>4</v>
      </c>
      <c r="G4102">
        <v>2024</v>
      </c>
      <c r="H4102" s="15">
        <v>195</v>
      </c>
      <c r="I4102" s="12">
        <v>2.7102000000000004</v>
      </c>
      <c r="J4102" s="12">
        <v>1.9557528685854506</v>
      </c>
      <c r="K4102" s="16">
        <v>528.48900000000003</v>
      </c>
      <c r="L4102" s="16">
        <v>381.37180937416286</v>
      </c>
      <c r="M4102" s="11">
        <v>-5.2848900000000008</v>
      </c>
      <c r="N4102" s="17">
        <v>-22.999500000000001</v>
      </c>
    </row>
    <row r="4103" spans="1:14" x14ac:dyDescent="0.3">
      <c r="A4103" t="s">
        <v>43</v>
      </c>
      <c r="B4103" t="s">
        <v>44</v>
      </c>
      <c r="C4103" t="s">
        <v>180</v>
      </c>
      <c r="D4103" t="s">
        <v>183</v>
      </c>
      <c r="E4103" t="s">
        <v>239</v>
      </c>
      <c r="F4103">
        <v>2</v>
      </c>
      <c r="G4103">
        <v>2024</v>
      </c>
      <c r="H4103" s="15">
        <v>173</v>
      </c>
      <c r="I4103" s="12">
        <v>3.0830000000000002</v>
      </c>
      <c r="J4103" s="12">
        <v>2.3319794658937925</v>
      </c>
      <c r="K4103" s="16">
        <v>533.35900000000004</v>
      </c>
      <c r="L4103" s="16">
        <v>403.43244759962607</v>
      </c>
      <c r="M4103" s="11">
        <v>-5.3335900000000001</v>
      </c>
      <c r="N4103" s="17">
        <v>-23.103000000000002</v>
      </c>
    </row>
    <row r="4104" spans="1:14" x14ac:dyDescent="0.3">
      <c r="A4104" t="s">
        <v>43</v>
      </c>
      <c r="B4104" t="s">
        <v>44</v>
      </c>
      <c r="C4104" t="s">
        <v>180</v>
      </c>
      <c r="D4104" t="s">
        <v>183</v>
      </c>
      <c r="E4104" t="s">
        <v>238</v>
      </c>
      <c r="F4104">
        <v>7</v>
      </c>
      <c r="G4104">
        <v>2024</v>
      </c>
      <c r="H4104" s="15">
        <v>199</v>
      </c>
      <c r="I4104" s="12">
        <v>2.8714000000000004</v>
      </c>
      <c r="J4104" s="12">
        <v>2.0878188515445295</v>
      </c>
      <c r="K4104" s="16">
        <v>571.40860000000009</v>
      </c>
      <c r="L4104" s="16">
        <v>415.47595145736136</v>
      </c>
      <c r="M4104" s="11">
        <v>-5.7140860000000009</v>
      </c>
      <c r="N4104" s="17">
        <v>-24.795000000000002</v>
      </c>
    </row>
    <row r="4105" spans="1:14" x14ac:dyDescent="0.3">
      <c r="A4105" t="s">
        <v>43</v>
      </c>
      <c r="B4105" t="s">
        <v>44</v>
      </c>
      <c r="C4105" t="s">
        <v>180</v>
      </c>
      <c r="D4105" t="s">
        <v>183</v>
      </c>
      <c r="E4105" t="s">
        <v>246</v>
      </c>
      <c r="F4105">
        <v>3</v>
      </c>
      <c r="G4105">
        <v>2024</v>
      </c>
      <c r="H4105" s="15">
        <v>205</v>
      </c>
      <c r="I4105" s="12">
        <v>2.8916000000000004</v>
      </c>
      <c r="J4105" s="12">
        <v>2.1175316456906303</v>
      </c>
      <c r="K4105" s="16">
        <v>592.77800000000013</v>
      </c>
      <c r="L4105" s="16">
        <v>434.0939873665792</v>
      </c>
      <c r="M4105" s="11">
        <v>-5.9277800000000012</v>
      </c>
      <c r="N4105" s="17">
        <v>-25.686500000000002</v>
      </c>
    </row>
    <row r="4106" spans="1:14" x14ac:dyDescent="0.3">
      <c r="A4106" t="s">
        <v>43</v>
      </c>
      <c r="B4106" t="s">
        <v>44</v>
      </c>
      <c r="C4106" t="s">
        <v>180</v>
      </c>
      <c r="D4106" t="s">
        <v>183</v>
      </c>
      <c r="E4106" t="s">
        <v>242</v>
      </c>
      <c r="F4106">
        <v>11</v>
      </c>
      <c r="G4106">
        <v>2024</v>
      </c>
      <c r="H4106" s="15">
        <v>200</v>
      </c>
      <c r="I4106" s="12">
        <v>3.1636000000000002</v>
      </c>
      <c r="J4106" s="12">
        <v>2.3537694536333449</v>
      </c>
      <c r="K4106" s="16">
        <v>632.72</v>
      </c>
      <c r="L4106" s="16">
        <v>470.753890726669</v>
      </c>
      <c r="M4106" s="11">
        <v>-6.3272000000000004</v>
      </c>
      <c r="N4106" s="17">
        <v>-27.475000000000001</v>
      </c>
    </row>
    <row r="4107" spans="1:14" x14ac:dyDescent="0.3">
      <c r="A4107" t="s">
        <v>43</v>
      </c>
      <c r="B4107" t="s">
        <v>44</v>
      </c>
      <c r="C4107" t="s">
        <v>180</v>
      </c>
      <c r="D4107" t="s">
        <v>183</v>
      </c>
      <c r="E4107" t="s">
        <v>236</v>
      </c>
      <c r="F4107">
        <v>10</v>
      </c>
      <c r="G4107">
        <v>2024</v>
      </c>
      <c r="H4107" s="15">
        <v>219</v>
      </c>
      <c r="I4107" s="12">
        <v>2.9923000000000002</v>
      </c>
      <c r="J4107" s="12">
        <v>2.1865065007377784</v>
      </c>
      <c r="K4107" s="16">
        <v>655.31370000000004</v>
      </c>
      <c r="L4107" s="16">
        <v>478.84492366157349</v>
      </c>
      <c r="M4107" s="11">
        <v>-6.5531370000000004</v>
      </c>
      <c r="N4107" s="17">
        <v>-28.512</v>
      </c>
    </row>
    <row r="4108" spans="1:14" x14ac:dyDescent="0.3">
      <c r="A4108" t="s">
        <v>43</v>
      </c>
      <c r="B4108" t="s">
        <v>44</v>
      </c>
      <c r="C4108" t="s">
        <v>180</v>
      </c>
      <c r="D4108" t="s">
        <v>183</v>
      </c>
      <c r="E4108" t="s">
        <v>245</v>
      </c>
      <c r="F4108">
        <v>5</v>
      </c>
      <c r="G4108">
        <v>2024</v>
      </c>
      <c r="H4108" s="15">
        <v>243</v>
      </c>
      <c r="I4108" s="12">
        <v>3.2845000000000004</v>
      </c>
      <c r="J4108" s="12">
        <v>2.4210963271020942</v>
      </c>
      <c r="K4108" s="16">
        <v>798.13350000000014</v>
      </c>
      <c r="L4108" s="16">
        <v>588.32640748580889</v>
      </c>
      <c r="M4108" s="11">
        <v>-7.9813350000000014</v>
      </c>
      <c r="N4108" s="17">
        <v>-34.719000000000001</v>
      </c>
    </row>
    <row r="4109" spans="1:14" x14ac:dyDescent="0.3">
      <c r="A4109" t="s">
        <v>45</v>
      </c>
      <c r="B4109" t="s">
        <v>46</v>
      </c>
      <c r="C4109" t="s">
        <v>178</v>
      </c>
      <c r="D4109" t="s">
        <v>183</v>
      </c>
      <c r="E4109" t="s">
        <v>243</v>
      </c>
      <c r="F4109">
        <v>12</v>
      </c>
      <c r="G4109">
        <v>2024</v>
      </c>
      <c r="H4109" s="15">
        <v>10</v>
      </c>
      <c r="I4109" s="12">
        <v>1.9444999999999999</v>
      </c>
      <c r="J4109" s="12">
        <v>1.3202015651296877</v>
      </c>
      <c r="K4109" s="16">
        <v>19.445</v>
      </c>
      <c r="L4109" s="16">
        <v>13.202015651296877</v>
      </c>
      <c r="M4109" s="11">
        <v>-0.19445000000000001</v>
      </c>
      <c r="N4109" s="17">
        <v>-0.86850000000000005</v>
      </c>
    </row>
    <row r="4110" spans="1:14" x14ac:dyDescent="0.3">
      <c r="A4110" t="s">
        <v>45</v>
      </c>
      <c r="B4110" t="s">
        <v>46</v>
      </c>
      <c r="C4110" t="s">
        <v>178</v>
      </c>
      <c r="D4110" t="s">
        <v>183</v>
      </c>
      <c r="E4110" t="s">
        <v>237</v>
      </c>
      <c r="F4110">
        <v>4</v>
      </c>
      <c r="G4110">
        <v>2024</v>
      </c>
      <c r="H4110" s="15">
        <v>6</v>
      </c>
      <c r="I4110" s="12">
        <v>5.0777999999999999</v>
      </c>
      <c r="J4110" s="12">
        <v>3.8596861999544059</v>
      </c>
      <c r="K4110" s="16">
        <v>30.466799999999999</v>
      </c>
      <c r="L4110" s="16">
        <v>23.158117199726433</v>
      </c>
      <c r="M4110" s="11">
        <v>-0.30466799999999999</v>
      </c>
      <c r="N4110" s="17">
        <v>-1.26</v>
      </c>
    </row>
    <row r="4111" spans="1:14" x14ac:dyDescent="0.3">
      <c r="A4111" t="s">
        <v>45</v>
      </c>
      <c r="B4111" t="s">
        <v>46</v>
      </c>
      <c r="C4111" t="s">
        <v>178</v>
      </c>
      <c r="D4111" t="s">
        <v>183</v>
      </c>
      <c r="E4111" t="s">
        <v>235</v>
      </c>
      <c r="F4111">
        <v>9</v>
      </c>
      <c r="G4111">
        <v>2024</v>
      </c>
      <c r="H4111" s="15">
        <v>15</v>
      </c>
      <c r="I4111" s="12">
        <v>3.1434000000000002</v>
      </c>
      <c r="J4111" s="12">
        <v>2.2884541690827378</v>
      </c>
      <c r="K4111" s="16">
        <v>47.151000000000003</v>
      </c>
      <c r="L4111" s="16">
        <v>34.326812536241064</v>
      </c>
      <c r="M4111" s="11">
        <v>-0.47151000000000004</v>
      </c>
      <c r="N4111" s="17">
        <v>-2.028</v>
      </c>
    </row>
    <row r="4112" spans="1:14" x14ac:dyDescent="0.3">
      <c r="A4112" t="s">
        <v>45</v>
      </c>
      <c r="B4112" t="s">
        <v>46</v>
      </c>
      <c r="C4112" t="s">
        <v>178</v>
      </c>
      <c r="D4112" t="s">
        <v>183</v>
      </c>
      <c r="E4112" t="s">
        <v>238</v>
      </c>
      <c r="F4112">
        <v>7</v>
      </c>
      <c r="G4112">
        <v>2024</v>
      </c>
      <c r="H4112" s="15">
        <v>13</v>
      </c>
      <c r="I4112" s="12">
        <v>4.0602999999999998</v>
      </c>
      <c r="J4112" s="12">
        <v>2.9589059142491121</v>
      </c>
      <c r="K4112" s="16">
        <v>52.783899999999996</v>
      </c>
      <c r="L4112" s="16">
        <v>38.465776885238455</v>
      </c>
      <c r="M4112" s="11">
        <v>-0.52783899999999995</v>
      </c>
      <c r="N4112" s="17">
        <v>-2.4180000000000001</v>
      </c>
    </row>
    <row r="4113" spans="1:14" x14ac:dyDescent="0.3">
      <c r="A4113" t="s">
        <v>45</v>
      </c>
      <c r="B4113" t="s">
        <v>46</v>
      </c>
      <c r="C4113" t="s">
        <v>178</v>
      </c>
      <c r="D4113" t="s">
        <v>183</v>
      </c>
      <c r="E4113" t="s">
        <v>246</v>
      </c>
      <c r="F4113">
        <v>3</v>
      </c>
      <c r="G4113">
        <v>2024</v>
      </c>
      <c r="H4113" s="15">
        <v>11</v>
      </c>
      <c r="I4113" s="12">
        <v>5.0777999999999999</v>
      </c>
      <c r="J4113" s="12">
        <v>3.8824271539618507</v>
      </c>
      <c r="K4113" s="16">
        <v>55.855800000000002</v>
      </c>
      <c r="L4113" s="16">
        <v>42.706698693580357</v>
      </c>
      <c r="M4113" s="11">
        <v>-0.558558</v>
      </c>
      <c r="N4113" s="17">
        <v>-2.52</v>
      </c>
    </row>
    <row r="4114" spans="1:14" x14ac:dyDescent="0.3">
      <c r="A4114" t="s">
        <v>45</v>
      </c>
      <c r="B4114" t="s">
        <v>46</v>
      </c>
      <c r="C4114" t="s">
        <v>178</v>
      </c>
      <c r="D4114" t="s">
        <v>183</v>
      </c>
      <c r="E4114" t="s">
        <v>245</v>
      </c>
      <c r="F4114">
        <v>5</v>
      </c>
      <c r="G4114">
        <v>2024</v>
      </c>
      <c r="H4114" s="15">
        <v>18</v>
      </c>
      <c r="I4114" s="12">
        <v>3.4558000000000004</v>
      </c>
      <c r="J4114" s="12">
        <v>2.5467026720724038</v>
      </c>
      <c r="K4114" s="16">
        <v>62.204400000000007</v>
      </c>
      <c r="L4114" s="16">
        <v>45.840648097303266</v>
      </c>
      <c r="M4114" s="11">
        <v>-0.62204400000000004</v>
      </c>
      <c r="N4114" s="17">
        <v>-2.7440000000000002</v>
      </c>
    </row>
    <row r="4115" spans="1:14" x14ac:dyDescent="0.3">
      <c r="A4115" t="s">
        <v>45</v>
      </c>
      <c r="B4115" t="s">
        <v>46</v>
      </c>
      <c r="C4115" t="s">
        <v>178</v>
      </c>
      <c r="D4115" t="s">
        <v>183</v>
      </c>
      <c r="E4115" t="s">
        <v>236</v>
      </c>
      <c r="F4115">
        <v>10</v>
      </c>
      <c r="G4115">
        <v>2024</v>
      </c>
      <c r="H4115" s="15">
        <v>30</v>
      </c>
      <c r="I4115" s="12">
        <v>2.0552999999999999</v>
      </c>
      <c r="J4115" s="12">
        <v>1.5547216632991598</v>
      </c>
      <c r="K4115" s="16">
        <v>61.658999999999999</v>
      </c>
      <c r="L4115" s="16">
        <v>46.641649898974798</v>
      </c>
      <c r="M4115" s="11">
        <v>-0.61658999999999997</v>
      </c>
      <c r="N4115" s="17">
        <v>-2.754</v>
      </c>
    </row>
    <row r="4116" spans="1:14" x14ac:dyDescent="0.3">
      <c r="A4116" t="s">
        <v>45</v>
      </c>
      <c r="B4116" t="s">
        <v>46</v>
      </c>
      <c r="C4116" t="s">
        <v>178</v>
      </c>
      <c r="D4116" t="s">
        <v>183</v>
      </c>
      <c r="E4116" t="s">
        <v>240</v>
      </c>
      <c r="F4116">
        <v>6</v>
      </c>
      <c r="G4116">
        <v>2024</v>
      </c>
      <c r="H4116" s="15">
        <v>33</v>
      </c>
      <c r="I4116" s="12">
        <v>2.4785000000000004</v>
      </c>
      <c r="J4116" s="12">
        <v>1.7473656483467439</v>
      </c>
      <c r="K4116" s="16">
        <v>81.790500000000009</v>
      </c>
      <c r="L4116" s="16">
        <v>57.663066395442549</v>
      </c>
      <c r="M4116" s="11">
        <v>-0.8179050000000001</v>
      </c>
      <c r="N4116" s="17">
        <v>-3.5670000000000002</v>
      </c>
    </row>
    <row r="4117" spans="1:14" x14ac:dyDescent="0.3">
      <c r="A4117" t="s">
        <v>45</v>
      </c>
      <c r="B4117" t="s">
        <v>46</v>
      </c>
      <c r="C4117" t="s">
        <v>178</v>
      </c>
      <c r="D4117" t="s">
        <v>183</v>
      </c>
      <c r="E4117" t="s">
        <v>244</v>
      </c>
      <c r="F4117">
        <v>1</v>
      </c>
      <c r="G4117">
        <v>2024</v>
      </c>
      <c r="H4117" s="15">
        <v>45</v>
      </c>
      <c r="I4117" s="12">
        <v>2.5388999999999999</v>
      </c>
      <c r="J4117" s="12">
        <v>1.8221278908071308</v>
      </c>
      <c r="K4117" s="16">
        <v>114.2505</v>
      </c>
      <c r="L4117" s="16">
        <v>81.995755086320884</v>
      </c>
      <c r="M4117" s="11">
        <v>-1.1425050000000001</v>
      </c>
      <c r="N4117" s="17">
        <v>-5.04</v>
      </c>
    </row>
    <row r="4118" spans="1:14" x14ac:dyDescent="0.3">
      <c r="A4118" t="s">
        <v>45</v>
      </c>
      <c r="B4118" t="s">
        <v>46</v>
      </c>
      <c r="C4118" t="s">
        <v>178</v>
      </c>
      <c r="D4118" t="s">
        <v>183</v>
      </c>
      <c r="E4118" t="s">
        <v>241</v>
      </c>
      <c r="F4118">
        <v>8</v>
      </c>
      <c r="G4118">
        <v>2024</v>
      </c>
      <c r="H4118" s="15">
        <v>42</v>
      </c>
      <c r="I4118" s="12">
        <v>3.0125000000000002</v>
      </c>
      <c r="J4118" s="12">
        <v>2.1765978735989906</v>
      </c>
      <c r="K4118" s="16">
        <v>126.52500000000001</v>
      </c>
      <c r="L4118" s="16">
        <v>91.417110691157603</v>
      </c>
      <c r="M4118" s="11">
        <v>-1.26525</v>
      </c>
      <c r="N4118" s="17">
        <v>-5.5315000000000012</v>
      </c>
    </row>
    <row r="4119" spans="1:14" x14ac:dyDescent="0.3">
      <c r="A4119" t="s">
        <v>45</v>
      </c>
      <c r="B4119" t="s">
        <v>46</v>
      </c>
      <c r="C4119" t="s">
        <v>178</v>
      </c>
      <c r="D4119" t="s">
        <v>183</v>
      </c>
      <c r="E4119" t="s">
        <v>239</v>
      </c>
      <c r="F4119">
        <v>2</v>
      </c>
      <c r="G4119">
        <v>2024</v>
      </c>
      <c r="H4119" s="15">
        <v>68</v>
      </c>
      <c r="I4119" s="12">
        <v>1.9948999999999999</v>
      </c>
      <c r="J4119" s="12">
        <v>1.5462931269886739</v>
      </c>
      <c r="K4119" s="16">
        <v>135.6532</v>
      </c>
      <c r="L4119" s="16">
        <v>105.14793263522982</v>
      </c>
      <c r="M4119" s="11">
        <v>-1.3565320000000001</v>
      </c>
      <c r="N4119" s="17">
        <v>-6.0390000000000006</v>
      </c>
    </row>
    <row r="4120" spans="1:14" x14ac:dyDescent="0.3">
      <c r="A4120" t="s">
        <v>47</v>
      </c>
      <c r="B4120" t="s">
        <v>48</v>
      </c>
      <c r="C4120" t="s">
        <v>178</v>
      </c>
      <c r="D4120" t="s">
        <v>183</v>
      </c>
      <c r="E4120" t="s">
        <v>242</v>
      </c>
      <c r="F4120">
        <v>11</v>
      </c>
      <c r="G4120">
        <v>2024</v>
      </c>
      <c r="H4120" s="15">
        <v>3</v>
      </c>
      <c r="I4120" s="12">
        <v>1.8437999999999999</v>
      </c>
      <c r="J4120" s="12">
        <v>1.4377122776835003</v>
      </c>
      <c r="K4120" s="16">
        <v>5.5313999999999997</v>
      </c>
      <c r="L4120" s="16">
        <v>4.3131368330505007</v>
      </c>
      <c r="M4120" s="11">
        <v>-5.5313999999999995E-2</v>
      </c>
      <c r="N4120" s="17">
        <v>-0.27450000000000002</v>
      </c>
    </row>
    <row r="4121" spans="1:14" x14ac:dyDescent="0.3">
      <c r="A4121" t="s">
        <v>47</v>
      </c>
      <c r="B4121" t="s">
        <v>48</v>
      </c>
      <c r="C4121" t="s">
        <v>178</v>
      </c>
      <c r="D4121" t="s">
        <v>183</v>
      </c>
      <c r="E4121" t="s">
        <v>238</v>
      </c>
      <c r="F4121">
        <v>7</v>
      </c>
      <c r="G4121">
        <v>2024</v>
      </c>
      <c r="H4121" s="15">
        <v>11</v>
      </c>
      <c r="I4121" s="12">
        <v>1.8437999999999999</v>
      </c>
      <c r="J4121" s="12">
        <v>1.4204038903350562</v>
      </c>
      <c r="K4121" s="16">
        <v>20.281799999999997</v>
      </c>
      <c r="L4121" s="16">
        <v>15.624442793685619</v>
      </c>
      <c r="M4121" s="11">
        <v>-0.20281799999999997</v>
      </c>
      <c r="N4121" s="17">
        <v>-0.91500000000000004</v>
      </c>
    </row>
    <row r="4122" spans="1:14" x14ac:dyDescent="0.3">
      <c r="A4122" t="s">
        <v>47</v>
      </c>
      <c r="B4122" t="s">
        <v>48</v>
      </c>
      <c r="C4122" t="s">
        <v>178</v>
      </c>
      <c r="D4122" t="s">
        <v>183</v>
      </c>
      <c r="E4122" t="s">
        <v>240</v>
      </c>
      <c r="F4122">
        <v>6</v>
      </c>
      <c r="G4122">
        <v>2024</v>
      </c>
      <c r="H4122" s="15">
        <v>4</v>
      </c>
      <c r="I4122" s="12">
        <v>5.4001999999999999</v>
      </c>
      <c r="J4122" s="12">
        <v>6.9212738693184699</v>
      </c>
      <c r="K4122" s="16">
        <v>21.6008</v>
      </c>
      <c r="L4122" s="16">
        <v>27.68509547727388</v>
      </c>
      <c r="M4122" s="11">
        <v>-0.21600800000000001</v>
      </c>
      <c r="N4122" s="17">
        <v>-1.0720000000000001</v>
      </c>
    </row>
    <row r="4123" spans="1:14" x14ac:dyDescent="0.3">
      <c r="A4123" t="s">
        <v>47</v>
      </c>
      <c r="B4123" t="s">
        <v>48</v>
      </c>
      <c r="C4123" t="s">
        <v>178</v>
      </c>
      <c r="D4123" t="s">
        <v>183</v>
      </c>
      <c r="E4123" t="s">
        <v>244</v>
      </c>
      <c r="F4123">
        <v>1</v>
      </c>
      <c r="G4123">
        <v>2024</v>
      </c>
      <c r="H4123" s="15">
        <v>13</v>
      </c>
      <c r="I4123" s="12">
        <v>1.8437999999999999</v>
      </c>
      <c r="J4123" s="12">
        <v>1.4390137939529624</v>
      </c>
      <c r="K4123" s="16">
        <v>23.9694</v>
      </c>
      <c r="L4123" s="16">
        <v>18.707179321388512</v>
      </c>
      <c r="M4123" s="11">
        <v>-0.23969400000000002</v>
      </c>
      <c r="N4123" s="17">
        <v>-1.0980000000000001</v>
      </c>
    </row>
    <row r="4124" spans="1:14" x14ac:dyDescent="0.3">
      <c r="A4124" t="s">
        <v>47</v>
      </c>
      <c r="B4124" t="s">
        <v>48</v>
      </c>
      <c r="C4124" t="s">
        <v>178</v>
      </c>
      <c r="D4124" t="s">
        <v>183</v>
      </c>
      <c r="E4124" t="s">
        <v>246</v>
      </c>
      <c r="F4124">
        <v>3</v>
      </c>
      <c r="G4124">
        <v>2024</v>
      </c>
      <c r="H4124" s="15">
        <v>13</v>
      </c>
      <c r="I4124" s="12">
        <v>1.8437999999999999</v>
      </c>
      <c r="J4124" s="12">
        <v>1.4401983711877129</v>
      </c>
      <c r="K4124" s="16">
        <v>23.9694</v>
      </c>
      <c r="L4124" s="16">
        <v>18.722578825440266</v>
      </c>
      <c r="M4124" s="11">
        <v>-0.23969400000000002</v>
      </c>
      <c r="N4124" s="17">
        <v>-1.0980000000000001</v>
      </c>
    </row>
    <row r="4125" spans="1:14" x14ac:dyDescent="0.3">
      <c r="A4125" t="s">
        <v>47</v>
      </c>
      <c r="B4125" t="s">
        <v>48</v>
      </c>
      <c r="C4125" t="s">
        <v>178</v>
      </c>
      <c r="D4125" t="s">
        <v>183</v>
      </c>
      <c r="E4125" t="s">
        <v>243</v>
      </c>
      <c r="F4125">
        <v>12</v>
      </c>
      <c r="G4125">
        <v>2024</v>
      </c>
      <c r="H4125" s="15">
        <v>13</v>
      </c>
      <c r="I4125" s="12">
        <v>1.8437999999999999</v>
      </c>
      <c r="J4125" s="12">
        <v>1.4557410658942129</v>
      </c>
      <c r="K4125" s="16">
        <v>23.9694</v>
      </c>
      <c r="L4125" s="16">
        <v>18.924633856624769</v>
      </c>
      <c r="M4125" s="11">
        <v>-0.23969400000000002</v>
      </c>
      <c r="N4125" s="17">
        <v>-1.0980000000000001</v>
      </c>
    </row>
    <row r="4126" spans="1:14" x14ac:dyDescent="0.3">
      <c r="A4126" t="s">
        <v>47</v>
      </c>
      <c r="B4126" t="s">
        <v>48</v>
      </c>
      <c r="C4126" t="s">
        <v>178</v>
      </c>
      <c r="D4126" t="s">
        <v>183</v>
      </c>
      <c r="E4126" t="s">
        <v>237</v>
      </c>
      <c r="F4126">
        <v>4</v>
      </c>
      <c r="G4126">
        <v>2024</v>
      </c>
      <c r="H4126" s="15">
        <v>16</v>
      </c>
      <c r="I4126" s="12">
        <v>1.8437999999999999</v>
      </c>
      <c r="J4126" s="12">
        <v>1.4483113724641632</v>
      </c>
      <c r="K4126" s="16">
        <v>29.500799999999998</v>
      </c>
      <c r="L4126" s="16">
        <v>23.172981959426611</v>
      </c>
      <c r="M4126" s="11">
        <v>-0.29500799999999999</v>
      </c>
      <c r="N4126" s="17">
        <v>-1.2810000000000001</v>
      </c>
    </row>
    <row r="4127" spans="1:14" x14ac:dyDescent="0.3">
      <c r="A4127" t="s">
        <v>47</v>
      </c>
      <c r="B4127" t="s">
        <v>48</v>
      </c>
      <c r="C4127" t="s">
        <v>178</v>
      </c>
      <c r="D4127" t="s">
        <v>183</v>
      </c>
      <c r="E4127" t="s">
        <v>235</v>
      </c>
      <c r="F4127">
        <v>9</v>
      </c>
      <c r="G4127">
        <v>2024</v>
      </c>
      <c r="H4127" s="15">
        <v>16</v>
      </c>
      <c r="I4127" s="12">
        <v>1.8437999999999999</v>
      </c>
      <c r="J4127" s="12">
        <v>1.3950609502801039</v>
      </c>
      <c r="K4127" s="16">
        <v>29.500799999999998</v>
      </c>
      <c r="L4127" s="16">
        <v>22.320975204481663</v>
      </c>
      <c r="M4127" s="11">
        <v>-0.29500799999999999</v>
      </c>
      <c r="N4127" s="17">
        <v>-1.2810000000000001</v>
      </c>
    </row>
    <row r="4128" spans="1:14" x14ac:dyDescent="0.3">
      <c r="A4128" t="s">
        <v>47</v>
      </c>
      <c r="B4128" t="s">
        <v>48</v>
      </c>
      <c r="C4128" t="s">
        <v>178</v>
      </c>
      <c r="D4128" t="s">
        <v>183</v>
      </c>
      <c r="E4128" t="s">
        <v>239</v>
      </c>
      <c r="F4128">
        <v>2</v>
      </c>
      <c r="G4128">
        <v>2024</v>
      </c>
      <c r="H4128" s="15">
        <v>17</v>
      </c>
      <c r="I4128" s="12">
        <v>1.8437999999999999</v>
      </c>
      <c r="J4128" s="12">
        <v>1.4672473751440376</v>
      </c>
      <c r="K4128" s="16">
        <v>31.3446</v>
      </c>
      <c r="L4128" s="16">
        <v>24.943205377448638</v>
      </c>
      <c r="M4128" s="11">
        <v>-0.313446</v>
      </c>
      <c r="N4128" s="17">
        <v>-1.3725000000000003</v>
      </c>
    </row>
    <row r="4129" spans="1:14" x14ac:dyDescent="0.3">
      <c r="A4129" t="s">
        <v>47</v>
      </c>
      <c r="B4129" t="s">
        <v>48</v>
      </c>
      <c r="C4129" t="s">
        <v>178</v>
      </c>
      <c r="D4129" t="s">
        <v>183</v>
      </c>
      <c r="E4129" t="s">
        <v>241</v>
      </c>
      <c r="F4129">
        <v>8</v>
      </c>
      <c r="G4129">
        <v>2024</v>
      </c>
      <c r="H4129" s="15">
        <v>18</v>
      </c>
      <c r="I4129" s="12">
        <v>1.8437999999999999</v>
      </c>
      <c r="J4129" s="12">
        <v>1.3983970053887438</v>
      </c>
      <c r="K4129" s="16">
        <v>33.188400000000001</v>
      </c>
      <c r="L4129" s="16">
        <v>25.17114609699739</v>
      </c>
      <c r="M4129" s="11">
        <v>-0.33188400000000001</v>
      </c>
      <c r="N4129" s="17">
        <v>-1.4640000000000002</v>
      </c>
    </row>
    <row r="4130" spans="1:14" x14ac:dyDescent="0.3">
      <c r="A4130" t="s">
        <v>47</v>
      </c>
      <c r="B4130" t="s">
        <v>48</v>
      </c>
      <c r="C4130" t="s">
        <v>178</v>
      </c>
      <c r="D4130" t="s">
        <v>183</v>
      </c>
      <c r="E4130" t="s">
        <v>236</v>
      </c>
      <c r="F4130">
        <v>10</v>
      </c>
      <c r="G4130">
        <v>2024</v>
      </c>
      <c r="H4130" s="15">
        <v>18</v>
      </c>
      <c r="I4130" s="12">
        <v>1.8437999999999999</v>
      </c>
      <c r="J4130" s="12">
        <v>1.3957180384116938</v>
      </c>
      <c r="K4130" s="16">
        <v>33.188400000000001</v>
      </c>
      <c r="L4130" s="16">
        <v>25.122924691410489</v>
      </c>
      <c r="M4130" s="11">
        <v>-0.33188400000000001</v>
      </c>
      <c r="N4130" s="17">
        <v>-1.4640000000000002</v>
      </c>
    </row>
    <row r="4131" spans="1:14" x14ac:dyDescent="0.3">
      <c r="A4131" t="s">
        <v>47</v>
      </c>
      <c r="B4131" t="s">
        <v>48</v>
      </c>
      <c r="C4131" t="s">
        <v>178</v>
      </c>
      <c r="D4131" t="s">
        <v>183</v>
      </c>
      <c r="E4131" t="s">
        <v>245</v>
      </c>
      <c r="F4131">
        <v>5</v>
      </c>
      <c r="G4131">
        <v>2024</v>
      </c>
      <c r="H4131" s="15">
        <v>21</v>
      </c>
      <c r="I4131" s="12">
        <v>1.8437999999999999</v>
      </c>
      <c r="J4131" s="12">
        <v>1.4507935363542668</v>
      </c>
      <c r="K4131" s="16">
        <v>38.719799999999999</v>
      </c>
      <c r="L4131" s="16">
        <v>30.466664263439604</v>
      </c>
      <c r="M4131" s="11">
        <v>-0.38719799999999999</v>
      </c>
      <c r="N4131" s="17">
        <v>-1.7385000000000002</v>
      </c>
    </row>
    <row r="4132" spans="1:14" x14ac:dyDescent="0.3">
      <c r="A4132" t="s">
        <v>49</v>
      </c>
      <c r="B4132" t="s">
        <v>50</v>
      </c>
      <c r="C4132" t="s">
        <v>179</v>
      </c>
      <c r="D4132" t="s">
        <v>183</v>
      </c>
      <c r="E4132" t="s">
        <v>244</v>
      </c>
      <c r="F4132">
        <v>1</v>
      </c>
      <c r="G4132">
        <v>2024</v>
      </c>
      <c r="H4132" s="15">
        <v>2</v>
      </c>
      <c r="I4132" s="12">
        <v>1.8437999999999999</v>
      </c>
      <c r="J4132" s="12">
        <v>1.4490978873359626</v>
      </c>
      <c r="K4132" s="16">
        <v>3.6875999999999998</v>
      </c>
      <c r="L4132" s="16">
        <v>2.8981957746719251</v>
      </c>
      <c r="M4132" s="11">
        <v>-3.6875999999999999E-2</v>
      </c>
      <c r="N4132" s="17">
        <v>-0.18300000000000002</v>
      </c>
    </row>
    <row r="4133" spans="1:14" x14ac:dyDescent="0.3">
      <c r="A4133" t="s">
        <v>49</v>
      </c>
      <c r="B4133" t="s">
        <v>50</v>
      </c>
      <c r="C4133" t="s">
        <v>179</v>
      </c>
      <c r="D4133" t="s">
        <v>183</v>
      </c>
      <c r="E4133" t="s">
        <v>246</v>
      </c>
      <c r="F4133">
        <v>3</v>
      </c>
      <c r="G4133">
        <v>2024</v>
      </c>
      <c r="H4133" s="15">
        <v>2</v>
      </c>
      <c r="I4133" s="12">
        <v>1.8437999999999999</v>
      </c>
      <c r="J4133" s="12">
        <v>1.43439806489265</v>
      </c>
      <c r="K4133" s="16">
        <v>3.6875999999999998</v>
      </c>
      <c r="L4133" s="16">
        <v>2.8687961297853</v>
      </c>
      <c r="M4133" s="11">
        <v>-3.6875999999999999E-2</v>
      </c>
      <c r="N4133" s="17">
        <v>-0.18300000000000002</v>
      </c>
    </row>
    <row r="4134" spans="1:14" x14ac:dyDescent="0.3">
      <c r="A4134" t="s">
        <v>49</v>
      </c>
      <c r="B4134" t="s">
        <v>50</v>
      </c>
      <c r="C4134" t="s">
        <v>179</v>
      </c>
      <c r="D4134" t="s">
        <v>183</v>
      </c>
      <c r="E4134" t="s">
        <v>237</v>
      </c>
      <c r="F4134">
        <v>4</v>
      </c>
      <c r="G4134">
        <v>2024</v>
      </c>
      <c r="H4134" s="15">
        <v>2</v>
      </c>
      <c r="I4134" s="12">
        <v>1.8437999999999999</v>
      </c>
      <c r="J4134" s="12">
        <v>1.4388311173903872</v>
      </c>
      <c r="K4134" s="16">
        <v>3.6875999999999998</v>
      </c>
      <c r="L4134" s="16">
        <v>2.8776622347807743</v>
      </c>
      <c r="M4134" s="11">
        <v>-3.6875999999999999E-2</v>
      </c>
      <c r="N4134" s="17">
        <v>-0.18300000000000002</v>
      </c>
    </row>
    <row r="4135" spans="1:14" x14ac:dyDescent="0.3">
      <c r="A4135" t="s">
        <v>49</v>
      </c>
      <c r="B4135" t="s">
        <v>50</v>
      </c>
      <c r="C4135" t="s">
        <v>179</v>
      </c>
      <c r="D4135" t="s">
        <v>183</v>
      </c>
      <c r="E4135" t="s">
        <v>243</v>
      </c>
      <c r="F4135">
        <v>12</v>
      </c>
      <c r="G4135">
        <v>2024</v>
      </c>
      <c r="H4135" s="15">
        <v>7</v>
      </c>
      <c r="I4135" s="12">
        <v>1.8437999999999999</v>
      </c>
      <c r="J4135" s="12">
        <v>1.4557408489386752</v>
      </c>
      <c r="K4135" s="16">
        <v>12.906599999999999</v>
      </c>
      <c r="L4135" s="16">
        <v>10.190185942570727</v>
      </c>
      <c r="M4135" s="11">
        <v>-0.12906599999999999</v>
      </c>
      <c r="N4135" s="17">
        <v>-0.54900000000000004</v>
      </c>
    </row>
    <row r="4136" spans="1:14" x14ac:dyDescent="0.3">
      <c r="A4136" t="s">
        <v>49</v>
      </c>
      <c r="B4136" t="s">
        <v>50</v>
      </c>
      <c r="C4136" t="s">
        <v>179</v>
      </c>
      <c r="D4136" t="s">
        <v>183</v>
      </c>
      <c r="E4136" t="s">
        <v>242</v>
      </c>
      <c r="F4136">
        <v>11</v>
      </c>
      <c r="G4136">
        <v>2024</v>
      </c>
      <c r="H4136" s="15">
        <v>8</v>
      </c>
      <c r="I4136" s="12">
        <v>1.8437999999999999</v>
      </c>
      <c r="J4136" s="12">
        <v>1.4554117273882878</v>
      </c>
      <c r="K4136" s="16">
        <v>14.750399999999999</v>
      </c>
      <c r="L4136" s="16">
        <v>11.643293819106303</v>
      </c>
      <c r="M4136" s="11">
        <v>-0.147504</v>
      </c>
      <c r="N4136" s="17">
        <v>-0.64050000000000007</v>
      </c>
    </row>
    <row r="4137" spans="1:14" x14ac:dyDescent="0.3">
      <c r="A4137" t="s">
        <v>49</v>
      </c>
      <c r="B4137" t="s">
        <v>50</v>
      </c>
      <c r="C4137" t="s">
        <v>179</v>
      </c>
      <c r="D4137" t="s">
        <v>183</v>
      </c>
      <c r="E4137" t="s">
        <v>239</v>
      </c>
      <c r="F4137">
        <v>2</v>
      </c>
      <c r="G4137">
        <v>2024</v>
      </c>
      <c r="H4137" s="15">
        <v>12</v>
      </c>
      <c r="I4137" s="12">
        <v>1.8437999999999999</v>
      </c>
      <c r="J4137" s="12">
        <v>1.4379970969131297</v>
      </c>
      <c r="K4137" s="16">
        <v>22.125599999999999</v>
      </c>
      <c r="L4137" s="16">
        <v>17.255965162957558</v>
      </c>
      <c r="M4137" s="11">
        <v>-0.22125599999999998</v>
      </c>
      <c r="N4137" s="17">
        <v>-0.91500000000000004</v>
      </c>
    </row>
    <row r="4138" spans="1:14" x14ac:dyDescent="0.3">
      <c r="A4138" t="s">
        <v>51</v>
      </c>
      <c r="B4138" t="s">
        <v>52</v>
      </c>
      <c r="C4138" t="s">
        <v>1</v>
      </c>
      <c r="D4138" t="s">
        <v>183</v>
      </c>
      <c r="E4138" t="s">
        <v>238</v>
      </c>
      <c r="F4138">
        <v>7</v>
      </c>
      <c r="G4138">
        <v>2024</v>
      </c>
      <c r="H4138" s="15">
        <v>9</v>
      </c>
      <c r="I4138" s="12">
        <v>1.7429999999999999</v>
      </c>
      <c r="J4138" s="12">
        <v>1.3273617487337999</v>
      </c>
      <c r="K4138" s="16">
        <v>15.686999999999999</v>
      </c>
      <c r="L4138" s="16">
        <v>11.946255738604199</v>
      </c>
      <c r="M4138" s="11">
        <v>-0.15687000000000001</v>
      </c>
      <c r="N4138" s="17">
        <v>-0.69200000000000006</v>
      </c>
    </row>
    <row r="4139" spans="1:14" x14ac:dyDescent="0.3">
      <c r="A4139" t="s">
        <v>51</v>
      </c>
      <c r="B4139" t="s">
        <v>52</v>
      </c>
      <c r="C4139" t="s">
        <v>1</v>
      </c>
      <c r="D4139" t="s">
        <v>183</v>
      </c>
      <c r="E4139" t="s">
        <v>244</v>
      </c>
      <c r="F4139">
        <v>1</v>
      </c>
      <c r="G4139">
        <v>2024</v>
      </c>
      <c r="H4139" s="15">
        <v>23</v>
      </c>
      <c r="I4139" s="12">
        <v>1.7429999999999999</v>
      </c>
      <c r="J4139" s="12">
        <v>1.3423009468998579</v>
      </c>
      <c r="K4139" s="16">
        <v>40.088999999999999</v>
      </c>
      <c r="L4139" s="16">
        <v>30.872921778696732</v>
      </c>
      <c r="M4139" s="11">
        <v>-0.40088999999999997</v>
      </c>
      <c r="N4139" s="17">
        <v>-1.7300000000000002</v>
      </c>
    </row>
    <row r="4140" spans="1:14" x14ac:dyDescent="0.3">
      <c r="A4140" t="s">
        <v>51</v>
      </c>
      <c r="B4140" t="s">
        <v>52</v>
      </c>
      <c r="C4140" t="s">
        <v>1</v>
      </c>
      <c r="D4140" t="s">
        <v>183</v>
      </c>
      <c r="E4140" t="s">
        <v>239</v>
      </c>
      <c r="F4140">
        <v>2</v>
      </c>
      <c r="G4140">
        <v>2024</v>
      </c>
      <c r="H4140" s="15">
        <v>20</v>
      </c>
      <c r="I4140" s="12">
        <v>2.4281000000000001</v>
      </c>
      <c r="J4140" s="12">
        <v>1.8269254825346763</v>
      </c>
      <c r="K4140" s="16">
        <v>48.562000000000005</v>
      </c>
      <c r="L4140" s="16">
        <v>36.538509650693527</v>
      </c>
      <c r="M4140" s="11">
        <v>-0.48562000000000005</v>
      </c>
      <c r="N4140" s="17">
        <v>-2.169</v>
      </c>
    </row>
    <row r="4141" spans="1:14" x14ac:dyDescent="0.3">
      <c r="A4141" t="s">
        <v>51</v>
      </c>
      <c r="B4141" t="s">
        <v>52</v>
      </c>
      <c r="C4141" t="s">
        <v>1</v>
      </c>
      <c r="D4141" t="s">
        <v>183</v>
      </c>
      <c r="E4141" t="s">
        <v>243</v>
      </c>
      <c r="F4141">
        <v>12</v>
      </c>
      <c r="G4141">
        <v>2024</v>
      </c>
      <c r="H4141" s="15">
        <v>31</v>
      </c>
      <c r="I4141" s="12">
        <v>1.7429999999999999</v>
      </c>
      <c r="J4141" s="12">
        <v>1.3304944782175314</v>
      </c>
      <c r="K4141" s="16">
        <v>54.032999999999994</v>
      </c>
      <c r="L4141" s="16">
        <v>41.245328824743474</v>
      </c>
      <c r="M4141" s="11">
        <v>-0.54032999999999998</v>
      </c>
      <c r="N4141" s="17">
        <v>-2.3355000000000001</v>
      </c>
    </row>
    <row r="4142" spans="1:14" x14ac:dyDescent="0.3">
      <c r="A4142" t="s">
        <v>51</v>
      </c>
      <c r="B4142" t="s">
        <v>52</v>
      </c>
      <c r="C4142" t="s">
        <v>1</v>
      </c>
      <c r="D4142" t="s">
        <v>183</v>
      </c>
      <c r="E4142" t="s">
        <v>246</v>
      </c>
      <c r="F4142">
        <v>3</v>
      </c>
      <c r="G4142">
        <v>2024</v>
      </c>
      <c r="H4142" s="15">
        <v>32</v>
      </c>
      <c r="I4142" s="12">
        <v>1.7429999999999999</v>
      </c>
      <c r="J4142" s="12">
        <v>1.3387807385453894</v>
      </c>
      <c r="K4142" s="16">
        <v>55.775999999999996</v>
      </c>
      <c r="L4142" s="16">
        <v>42.84098363345246</v>
      </c>
      <c r="M4142" s="11">
        <v>-0.55775999999999992</v>
      </c>
      <c r="N4142" s="17">
        <v>-2.4220000000000002</v>
      </c>
    </row>
    <row r="4143" spans="1:14" x14ac:dyDescent="0.3">
      <c r="A4143" t="s">
        <v>51</v>
      </c>
      <c r="B4143" t="s">
        <v>52</v>
      </c>
      <c r="C4143" t="s">
        <v>1</v>
      </c>
      <c r="D4143" t="s">
        <v>183</v>
      </c>
      <c r="E4143" t="s">
        <v>236</v>
      </c>
      <c r="F4143">
        <v>10</v>
      </c>
      <c r="G4143">
        <v>2024</v>
      </c>
      <c r="H4143" s="15">
        <v>33</v>
      </c>
      <c r="I4143" s="12">
        <v>1.9545999999999999</v>
      </c>
      <c r="J4143" s="12">
        <v>1.4532115993621284</v>
      </c>
      <c r="K4143" s="16">
        <v>64.501800000000003</v>
      </c>
      <c r="L4143" s="16">
        <v>47.955982778950236</v>
      </c>
      <c r="M4143" s="11">
        <v>-0.64501800000000009</v>
      </c>
      <c r="N4143" s="17">
        <v>-2.8130000000000002</v>
      </c>
    </row>
    <row r="4144" spans="1:14" x14ac:dyDescent="0.3">
      <c r="A4144" t="s">
        <v>51</v>
      </c>
      <c r="B4144" t="s">
        <v>52</v>
      </c>
      <c r="C4144" t="s">
        <v>1</v>
      </c>
      <c r="D4144" t="s">
        <v>183</v>
      </c>
      <c r="E4144" t="s">
        <v>245</v>
      </c>
      <c r="F4144">
        <v>5</v>
      </c>
      <c r="G4144">
        <v>2024</v>
      </c>
      <c r="H4144" s="15">
        <v>45</v>
      </c>
      <c r="I4144" s="12">
        <v>1.7329000000000001</v>
      </c>
      <c r="J4144" s="12">
        <v>1.3217060433044816</v>
      </c>
      <c r="K4144" s="16">
        <v>77.980500000000006</v>
      </c>
      <c r="L4144" s="16">
        <v>59.476771948701675</v>
      </c>
      <c r="M4144" s="11">
        <v>-0.77980500000000008</v>
      </c>
      <c r="N4144" s="17">
        <v>-3.44</v>
      </c>
    </row>
    <row r="4145" spans="1:14" x14ac:dyDescent="0.3">
      <c r="A4145" t="s">
        <v>51</v>
      </c>
      <c r="B4145" t="s">
        <v>52</v>
      </c>
      <c r="C4145" t="s">
        <v>1</v>
      </c>
      <c r="D4145" t="s">
        <v>183</v>
      </c>
      <c r="E4145" t="s">
        <v>237</v>
      </c>
      <c r="F4145">
        <v>4</v>
      </c>
      <c r="G4145">
        <v>2024</v>
      </c>
      <c r="H4145" s="15">
        <v>50</v>
      </c>
      <c r="I4145" s="12">
        <v>1.7429999999999999</v>
      </c>
      <c r="J4145" s="12">
        <v>1.314644996327921</v>
      </c>
      <c r="K4145" s="16">
        <v>87.149999999999991</v>
      </c>
      <c r="L4145" s="16">
        <v>65.732249816396049</v>
      </c>
      <c r="M4145" s="11">
        <v>-0.87149999999999994</v>
      </c>
      <c r="N4145" s="17">
        <v>-3.8060000000000005</v>
      </c>
    </row>
    <row r="4146" spans="1:14" x14ac:dyDescent="0.3">
      <c r="A4146" t="s">
        <v>51</v>
      </c>
      <c r="B4146" t="s">
        <v>52</v>
      </c>
      <c r="C4146" t="s">
        <v>1</v>
      </c>
      <c r="D4146" t="s">
        <v>183</v>
      </c>
      <c r="E4146" t="s">
        <v>235</v>
      </c>
      <c r="F4146">
        <v>9</v>
      </c>
      <c r="G4146">
        <v>2024</v>
      </c>
      <c r="H4146" s="15">
        <v>46</v>
      </c>
      <c r="I4146" s="12">
        <v>1.8940999999999999</v>
      </c>
      <c r="J4146" s="12">
        <v>1.4154024207101139</v>
      </c>
      <c r="K4146" s="16">
        <v>87.128599999999992</v>
      </c>
      <c r="L4146" s="16">
        <v>65.108511352665246</v>
      </c>
      <c r="M4146" s="11">
        <v>-0.87128599999999989</v>
      </c>
      <c r="N4146" s="17">
        <v>-3.8540000000000001</v>
      </c>
    </row>
    <row r="4147" spans="1:14" x14ac:dyDescent="0.3">
      <c r="A4147" t="s">
        <v>51</v>
      </c>
      <c r="B4147" t="s">
        <v>52</v>
      </c>
      <c r="C4147" t="s">
        <v>1</v>
      </c>
      <c r="D4147" t="s">
        <v>183</v>
      </c>
      <c r="E4147" t="s">
        <v>242</v>
      </c>
      <c r="F4147">
        <v>11</v>
      </c>
      <c r="G4147">
        <v>2024</v>
      </c>
      <c r="H4147" s="15">
        <v>40</v>
      </c>
      <c r="I4147" s="12">
        <v>2.4684000000000004</v>
      </c>
      <c r="J4147" s="12">
        <v>1.9039283576505563</v>
      </c>
      <c r="K4147" s="16">
        <v>98.736000000000018</v>
      </c>
      <c r="L4147" s="16">
        <v>76.157134306022257</v>
      </c>
      <c r="M4147" s="11">
        <v>-0.98736000000000024</v>
      </c>
      <c r="N4147" s="17">
        <v>-4.2875000000000005</v>
      </c>
    </row>
    <row r="4148" spans="1:14" x14ac:dyDescent="0.3">
      <c r="A4148" t="s">
        <v>51</v>
      </c>
      <c r="B4148" t="s">
        <v>52</v>
      </c>
      <c r="C4148" t="s">
        <v>1</v>
      </c>
      <c r="D4148" t="s">
        <v>183</v>
      </c>
      <c r="E4148" t="s">
        <v>240</v>
      </c>
      <c r="F4148">
        <v>6</v>
      </c>
      <c r="G4148">
        <v>2024</v>
      </c>
      <c r="H4148" s="15">
        <v>45</v>
      </c>
      <c r="I4148" s="12">
        <v>2.8513000000000002</v>
      </c>
      <c r="J4148" s="12">
        <v>2.1876044173250206</v>
      </c>
      <c r="K4148" s="16">
        <v>128.30850000000001</v>
      </c>
      <c r="L4148" s="16">
        <v>98.442198779625926</v>
      </c>
      <c r="M4148" s="11">
        <v>-1.283085</v>
      </c>
      <c r="N4148" s="17">
        <v>-5.66</v>
      </c>
    </row>
    <row r="4149" spans="1:14" x14ac:dyDescent="0.3">
      <c r="A4149" t="s">
        <v>51</v>
      </c>
      <c r="B4149" t="s">
        <v>52</v>
      </c>
      <c r="C4149" t="s">
        <v>1</v>
      </c>
      <c r="D4149" t="s">
        <v>183</v>
      </c>
      <c r="E4149" t="s">
        <v>241</v>
      </c>
      <c r="F4149">
        <v>8</v>
      </c>
      <c r="G4149">
        <v>2024</v>
      </c>
      <c r="H4149" s="15">
        <v>76</v>
      </c>
      <c r="I4149" s="12">
        <v>2.0050000000000003</v>
      </c>
      <c r="J4149" s="12">
        <v>1.5119887794927958</v>
      </c>
      <c r="K4149" s="16">
        <v>152.38000000000002</v>
      </c>
      <c r="L4149" s="16">
        <v>114.91114724145248</v>
      </c>
      <c r="M4149" s="11">
        <v>-1.5238000000000003</v>
      </c>
      <c r="N4149" s="17">
        <v>-6.666500000000001</v>
      </c>
    </row>
    <row r="4150" spans="1:14" x14ac:dyDescent="0.3">
      <c r="A4150" t="s">
        <v>53</v>
      </c>
      <c r="B4150" t="s">
        <v>54</v>
      </c>
      <c r="C4150" t="s">
        <v>180</v>
      </c>
      <c r="D4150" t="s">
        <v>183</v>
      </c>
      <c r="E4150" t="s">
        <v>236</v>
      </c>
      <c r="F4150">
        <v>10</v>
      </c>
      <c r="G4150">
        <v>2024</v>
      </c>
      <c r="H4150" s="15">
        <v>9</v>
      </c>
      <c r="I4150" s="12">
        <v>1.7229000000000001</v>
      </c>
      <c r="J4150" s="12">
        <v>1.35435188542095</v>
      </c>
      <c r="K4150" s="16">
        <v>15.5061</v>
      </c>
      <c r="L4150" s="16">
        <v>12.18916696878855</v>
      </c>
      <c r="M4150" s="11">
        <v>-0.155061</v>
      </c>
      <c r="N4150" s="17">
        <v>-0.68400000000000005</v>
      </c>
    </row>
    <row r="4151" spans="1:14" x14ac:dyDescent="0.3">
      <c r="A4151" t="s">
        <v>53</v>
      </c>
      <c r="B4151" t="s">
        <v>54</v>
      </c>
      <c r="C4151" t="s">
        <v>180</v>
      </c>
      <c r="D4151" t="s">
        <v>183</v>
      </c>
      <c r="E4151" t="s">
        <v>244</v>
      </c>
      <c r="F4151">
        <v>1</v>
      </c>
      <c r="G4151">
        <v>2024</v>
      </c>
      <c r="H4151" s="15">
        <v>9</v>
      </c>
      <c r="I4151" s="12">
        <v>1.7429999999999999</v>
      </c>
      <c r="J4151" s="12">
        <v>1.3078045087614001</v>
      </c>
      <c r="K4151" s="16">
        <v>15.686999999999999</v>
      </c>
      <c r="L4151" s="16">
        <v>11.770240578852601</v>
      </c>
      <c r="M4151" s="11">
        <v>-0.15687000000000001</v>
      </c>
      <c r="N4151" s="17">
        <v>-0.69200000000000006</v>
      </c>
    </row>
    <row r="4152" spans="1:14" x14ac:dyDescent="0.3">
      <c r="A4152" t="s">
        <v>53</v>
      </c>
      <c r="B4152" t="s">
        <v>54</v>
      </c>
      <c r="C4152" t="s">
        <v>180</v>
      </c>
      <c r="D4152" t="s">
        <v>183</v>
      </c>
      <c r="E4152" t="s">
        <v>243</v>
      </c>
      <c r="F4152">
        <v>12</v>
      </c>
      <c r="G4152">
        <v>2024</v>
      </c>
      <c r="H4152" s="15">
        <v>11</v>
      </c>
      <c r="I4152" s="12">
        <v>1.7429999999999999</v>
      </c>
      <c r="J4152" s="12">
        <v>1.3078045087614001</v>
      </c>
      <c r="K4152" s="16">
        <v>19.172999999999998</v>
      </c>
      <c r="L4152" s="16">
        <v>14.385849596375401</v>
      </c>
      <c r="M4152" s="11">
        <v>-0.19172999999999998</v>
      </c>
      <c r="N4152" s="17">
        <v>-0.8650000000000001</v>
      </c>
    </row>
    <row r="4153" spans="1:14" x14ac:dyDescent="0.3">
      <c r="A4153" t="s">
        <v>53</v>
      </c>
      <c r="B4153" t="s">
        <v>54</v>
      </c>
      <c r="C4153" t="s">
        <v>180</v>
      </c>
      <c r="D4153" t="s">
        <v>183</v>
      </c>
      <c r="E4153" t="s">
        <v>237</v>
      </c>
      <c r="F4153">
        <v>4</v>
      </c>
      <c r="G4153">
        <v>2024</v>
      </c>
      <c r="H4153" s="15">
        <v>18</v>
      </c>
      <c r="I4153" s="12">
        <v>1.7229000000000001</v>
      </c>
      <c r="J4153" s="12">
        <v>1.3679529799357013</v>
      </c>
      <c r="K4153" s="16">
        <v>31.0122</v>
      </c>
      <c r="L4153" s="16">
        <v>24.623153638842624</v>
      </c>
      <c r="M4153" s="11">
        <v>-0.31012200000000001</v>
      </c>
      <c r="N4153" s="17">
        <v>-1.3680000000000001</v>
      </c>
    </row>
    <row r="4154" spans="1:14" x14ac:dyDescent="0.3">
      <c r="A4154" t="s">
        <v>53</v>
      </c>
      <c r="B4154" t="s">
        <v>54</v>
      </c>
      <c r="C4154" t="s">
        <v>180</v>
      </c>
      <c r="D4154" t="s">
        <v>183</v>
      </c>
      <c r="E4154" t="s">
        <v>245</v>
      </c>
      <c r="F4154">
        <v>5</v>
      </c>
      <c r="G4154">
        <v>2024</v>
      </c>
      <c r="H4154" s="15">
        <v>18</v>
      </c>
      <c r="I4154" s="12">
        <v>1.7229000000000001</v>
      </c>
      <c r="J4154" s="12">
        <v>1.3862257631237469</v>
      </c>
      <c r="K4154" s="16">
        <v>31.0122</v>
      </c>
      <c r="L4154" s="16">
        <v>24.952063736227444</v>
      </c>
      <c r="M4154" s="11">
        <v>-0.31012200000000001</v>
      </c>
      <c r="N4154" s="17">
        <v>-1.3680000000000001</v>
      </c>
    </row>
    <row r="4155" spans="1:14" x14ac:dyDescent="0.3">
      <c r="A4155" t="s">
        <v>53</v>
      </c>
      <c r="B4155" t="s">
        <v>54</v>
      </c>
      <c r="C4155" t="s">
        <v>180</v>
      </c>
      <c r="D4155" t="s">
        <v>183</v>
      </c>
      <c r="E4155" t="s">
        <v>241</v>
      </c>
      <c r="F4155">
        <v>8</v>
      </c>
      <c r="G4155">
        <v>2024</v>
      </c>
      <c r="H4155" s="15">
        <v>18</v>
      </c>
      <c r="I4155" s="12">
        <v>1.7229000000000001</v>
      </c>
      <c r="J4155" s="12">
        <v>1.3762981312945317</v>
      </c>
      <c r="K4155" s="16">
        <v>31.0122</v>
      </c>
      <c r="L4155" s="16">
        <v>24.773366363301569</v>
      </c>
      <c r="M4155" s="11">
        <v>-0.31012200000000001</v>
      </c>
      <c r="N4155" s="17">
        <v>-1.3680000000000001</v>
      </c>
    </row>
    <row r="4156" spans="1:14" x14ac:dyDescent="0.3">
      <c r="A4156" t="s">
        <v>53</v>
      </c>
      <c r="B4156" t="s">
        <v>54</v>
      </c>
      <c r="C4156" t="s">
        <v>180</v>
      </c>
      <c r="D4156" t="s">
        <v>183</v>
      </c>
      <c r="E4156" t="s">
        <v>244</v>
      </c>
      <c r="F4156">
        <v>1</v>
      </c>
      <c r="G4156">
        <v>2024</v>
      </c>
      <c r="H4156" s="15">
        <v>27</v>
      </c>
      <c r="I4156" s="12">
        <v>1.7229000000000001</v>
      </c>
      <c r="J4156" s="12">
        <v>1.3333214875175388</v>
      </c>
      <c r="K4156" s="16">
        <v>46.518300000000004</v>
      </c>
      <c r="L4156" s="16">
        <v>35.999680162973547</v>
      </c>
      <c r="M4156" s="11">
        <v>-0.46518300000000007</v>
      </c>
      <c r="N4156" s="17">
        <v>-2.052</v>
      </c>
    </row>
    <row r="4157" spans="1:14" x14ac:dyDescent="0.3">
      <c r="A4157" t="s">
        <v>53</v>
      </c>
      <c r="B4157" t="s">
        <v>54</v>
      </c>
      <c r="C4157" t="s">
        <v>180</v>
      </c>
      <c r="D4157" t="s">
        <v>183</v>
      </c>
      <c r="E4157" t="s">
        <v>237</v>
      </c>
      <c r="F4157">
        <v>4</v>
      </c>
      <c r="G4157">
        <v>2024</v>
      </c>
      <c r="H4157" s="15">
        <v>27</v>
      </c>
      <c r="I4157" s="12">
        <v>1.7229000000000001</v>
      </c>
      <c r="J4157" s="12">
        <v>1.3648886239896132</v>
      </c>
      <c r="K4157" s="16">
        <v>46.518300000000004</v>
      </c>
      <c r="L4157" s="16">
        <v>36.851992847719558</v>
      </c>
      <c r="M4157" s="11">
        <v>-0.46518300000000007</v>
      </c>
      <c r="N4157" s="17">
        <v>-2.052</v>
      </c>
    </row>
    <row r="4158" spans="1:14" x14ac:dyDescent="0.3">
      <c r="A4158" t="s">
        <v>53</v>
      </c>
      <c r="B4158" t="s">
        <v>54</v>
      </c>
      <c r="C4158" t="s">
        <v>180</v>
      </c>
      <c r="D4158" t="s">
        <v>183</v>
      </c>
      <c r="E4158" t="s">
        <v>235</v>
      </c>
      <c r="F4158">
        <v>9</v>
      </c>
      <c r="G4158">
        <v>2024</v>
      </c>
      <c r="H4158" s="15">
        <v>27</v>
      </c>
      <c r="I4158" s="12">
        <v>1.7229000000000001</v>
      </c>
      <c r="J4158" s="12">
        <v>1.3832863776351754</v>
      </c>
      <c r="K4158" s="16">
        <v>46.518300000000004</v>
      </c>
      <c r="L4158" s="16">
        <v>37.348732196149733</v>
      </c>
      <c r="M4158" s="11">
        <v>-0.46518300000000007</v>
      </c>
      <c r="N4158" s="17">
        <v>-2.052</v>
      </c>
    </row>
    <row r="4159" spans="1:14" x14ac:dyDescent="0.3">
      <c r="A4159" t="s">
        <v>53</v>
      </c>
      <c r="B4159" t="s">
        <v>54</v>
      </c>
      <c r="C4159" t="s">
        <v>180</v>
      </c>
      <c r="D4159" t="s">
        <v>183</v>
      </c>
      <c r="E4159" t="s">
        <v>242</v>
      </c>
      <c r="F4159">
        <v>11</v>
      </c>
      <c r="G4159">
        <v>2024</v>
      </c>
      <c r="H4159" s="15">
        <v>29</v>
      </c>
      <c r="I4159" s="12">
        <v>1.7429999999999999</v>
      </c>
      <c r="J4159" s="12">
        <v>1.3635451593669752</v>
      </c>
      <c r="K4159" s="16">
        <v>50.546999999999997</v>
      </c>
      <c r="L4159" s="16">
        <v>39.542809621642277</v>
      </c>
      <c r="M4159" s="11">
        <v>-0.50546999999999997</v>
      </c>
      <c r="N4159" s="17">
        <v>-2.1625000000000001</v>
      </c>
    </row>
    <row r="4160" spans="1:14" x14ac:dyDescent="0.3">
      <c r="A4160" t="s">
        <v>53</v>
      </c>
      <c r="B4160" t="s">
        <v>54</v>
      </c>
      <c r="C4160" t="s">
        <v>180</v>
      </c>
      <c r="D4160" t="s">
        <v>183</v>
      </c>
      <c r="E4160" t="s">
        <v>238</v>
      </c>
      <c r="F4160">
        <v>7</v>
      </c>
      <c r="G4160">
        <v>2024</v>
      </c>
      <c r="H4160" s="15">
        <v>37</v>
      </c>
      <c r="I4160" s="12">
        <v>1.7229000000000001</v>
      </c>
      <c r="J4160" s="12">
        <v>1.3735547285228438</v>
      </c>
      <c r="K4160" s="16">
        <v>63.747300000000003</v>
      </c>
      <c r="L4160" s="16">
        <v>50.821524955345218</v>
      </c>
      <c r="M4160" s="11">
        <v>-0.63747300000000007</v>
      </c>
      <c r="N4160" s="17">
        <v>-2.7360000000000002</v>
      </c>
    </row>
    <row r="4161" spans="1:14" x14ac:dyDescent="0.3">
      <c r="A4161" t="s">
        <v>53</v>
      </c>
      <c r="B4161" t="s">
        <v>54</v>
      </c>
      <c r="C4161" t="s">
        <v>180</v>
      </c>
      <c r="D4161" t="s">
        <v>183</v>
      </c>
      <c r="E4161" t="s">
        <v>239</v>
      </c>
      <c r="F4161">
        <v>2</v>
      </c>
      <c r="G4161">
        <v>2024</v>
      </c>
      <c r="H4161" s="15">
        <v>55</v>
      </c>
      <c r="I4161" s="12">
        <v>1.7229000000000001</v>
      </c>
      <c r="J4161" s="12">
        <v>1.3646621549517941</v>
      </c>
      <c r="K4161" s="16">
        <v>94.759500000000003</v>
      </c>
      <c r="L4161" s="16">
        <v>75.056418522348679</v>
      </c>
      <c r="M4161" s="11">
        <v>-0.94759500000000008</v>
      </c>
      <c r="N4161" s="17">
        <v>-4.1040000000000001</v>
      </c>
    </row>
    <row r="4162" spans="1:14" x14ac:dyDescent="0.3">
      <c r="A4162" t="s">
        <v>53</v>
      </c>
      <c r="B4162" t="s">
        <v>54</v>
      </c>
      <c r="C4162" t="s">
        <v>180</v>
      </c>
      <c r="D4162" t="s">
        <v>183</v>
      </c>
      <c r="E4162" t="s">
        <v>240</v>
      </c>
      <c r="F4162">
        <v>6</v>
      </c>
      <c r="G4162">
        <v>2024</v>
      </c>
      <c r="H4162" s="15">
        <v>55</v>
      </c>
      <c r="I4162" s="12">
        <v>1.7229000000000001</v>
      </c>
      <c r="J4162" s="12">
        <v>1.3838726837036039</v>
      </c>
      <c r="K4162" s="16">
        <v>94.759500000000003</v>
      </c>
      <c r="L4162" s="16">
        <v>76.112997603698219</v>
      </c>
      <c r="M4162" s="11">
        <v>-0.94759500000000008</v>
      </c>
      <c r="N4162" s="17">
        <v>-4.1040000000000001</v>
      </c>
    </row>
    <row r="4163" spans="1:14" x14ac:dyDescent="0.3">
      <c r="A4163" t="s">
        <v>55</v>
      </c>
      <c r="B4163" t="s">
        <v>56</v>
      </c>
      <c r="C4163" t="s">
        <v>177</v>
      </c>
      <c r="D4163" t="s">
        <v>183</v>
      </c>
      <c r="E4163" t="s">
        <v>235</v>
      </c>
      <c r="F4163">
        <v>9</v>
      </c>
      <c r="G4163">
        <v>2024</v>
      </c>
      <c r="H4163" s="15">
        <v>30</v>
      </c>
      <c r="I4163" s="12">
        <v>1.6826000000000001</v>
      </c>
      <c r="J4163" s="12">
        <v>1.3317664823469484</v>
      </c>
      <c r="K4163" s="16">
        <v>50.478000000000002</v>
      </c>
      <c r="L4163" s="16">
        <v>39.952994470408449</v>
      </c>
      <c r="M4163" s="11">
        <v>-0.50478000000000001</v>
      </c>
      <c r="N4163" s="17">
        <v>-2.2544999999999997</v>
      </c>
    </row>
    <row r="4164" spans="1:14" x14ac:dyDescent="0.3">
      <c r="A4164" t="s">
        <v>55</v>
      </c>
      <c r="B4164" t="s">
        <v>56</v>
      </c>
      <c r="C4164" t="s">
        <v>177</v>
      </c>
      <c r="D4164" t="s">
        <v>183</v>
      </c>
      <c r="E4164" t="s">
        <v>246</v>
      </c>
      <c r="F4164">
        <v>3</v>
      </c>
      <c r="G4164">
        <v>2024</v>
      </c>
      <c r="H4164" s="15">
        <v>29</v>
      </c>
      <c r="I4164" s="12">
        <v>2.3072000000000004</v>
      </c>
      <c r="J4164" s="12">
        <v>1.680777925971666</v>
      </c>
      <c r="K4164" s="16">
        <v>66.908800000000014</v>
      </c>
      <c r="L4164" s="16">
        <v>48.742559853178314</v>
      </c>
      <c r="M4164" s="11">
        <v>-0.66908800000000013</v>
      </c>
      <c r="N4164" s="17">
        <v>-2.9770000000000003</v>
      </c>
    </row>
    <row r="4165" spans="1:14" x14ac:dyDescent="0.3">
      <c r="A4165" t="s">
        <v>55</v>
      </c>
      <c r="B4165" t="s">
        <v>56</v>
      </c>
      <c r="C4165" t="s">
        <v>177</v>
      </c>
      <c r="D4165" t="s">
        <v>183</v>
      </c>
      <c r="E4165" t="s">
        <v>244</v>
      </c>
      <c r="F4165">
        <v>1</v>
      </c>
      <c r="G4165">
        <v>2024</v>
      </c>
      <c r="H4165" s="15">
        <v>32</v>
      </c>
      <c r="I4165" s="12">
        <v>2.0755000000000003</v>
      </c>
      <c r="J4165" s="12">
        <v>1.6651984396025552</v>
      </c>
      <c r="K4165" s="16">
        <v>66.416000000000011</v>
      </c>
      <c r="L4165" s="16">
        <v>53.286350067281766</v>
      </c>
      <c r="M4165" s="11">
        <v>-0.66416000000000008</v>
      </c>
      <c r="N4165" s="17">
        <v>-2.9870000000000001</v>
      </c>
    </row>
    <row r="4166" spans="1:14" x14ac:dyDescent="0.3">
      <c r="A4166" t="s">
        <v>55</v>
      </c>
      <c r="B4166" t="s">
        <v>56</v>
      </c>
      <c r="C4166" t="s">
        <v>177</v>
      </c>
      <c r="D4166" t="s">
        <v>183</v>
      </c>
      <c r="E4166" t="s">
        <v>236</v>
      </c>
      <c r="F4166">
        <v>10</v>
      </c>
      <c r="G4166">
        <v>2024</v>
      </c>
      <c r="H4166" s="15">
        <v>41</v>
      </c>
      <c r="I4166" s="12">
        <v>2.0251000000000001</v>
      </c>
      <c r="J4166" s="12">
        <v>1.5754817356751409</v>
      </c>
      <c r="K4166" s="16">
        <v>83.0291</v>
      </c>
      <c r="L4166" s="16">
        <v>64.59475116268078</v>
      </c>
      <c r="M4166" s="11">
        <v>-0.830291</v>
      </c>
      <c r="N4166" s="17">
        <v>-3.7184999999999997</v>
      </c>
    </row>
    <row r="4167" spans="1:14" x14ac:dyDescent="0.3">
      <c r="A4167" t="s">
        <v>55</v>
      </c>
      <c r="B4167" t="s">
        <v>56</v>
      </c>
      <c r="C4167" t="s">
        <v>177</v>
      </c>
      <c r="D4167" t="s">
        <v>183</v>
      </c>
      <c r="E4167" t="s">
        <v>240</v>
      </c>
      <c r="F4167">
        <v>6</v>
      </c>
      <c r="G4167">
        <v>2024</v>
      </c>
      <c r="H4167" s="15">
        <v>42</v>
      </c>
      <c r="I4167" s="12">
        <v>1.9746999999999999</v>
      </c>
      <c r="J4167" s="12">
        <v>1.5815855117800901</v>
      </c>
      <c r="K4167" s="16">
        <v>82.937399999999997</v>
      </c>
      <c r="L4167" s="16">
        <v>66.426591494763784</v>
      </c>
      <c r="M4167" s="11">
        <v>-0.82937399999999994</v>
      </c>
      <c r="N4167" s="17">
        <v>-3.7240000000000002</v>
      </c>
    </row>
    <row r="4168" spans="1:14" x14ac:dyDescent="0.3">
      <c r="A4168" t="s">
        <v>55</v>
      </c>
      <c r="B4168" t="s">
        <v>56</v>
      </c>
      <c r="C4168" t="s">
        <v>177</v>
      </c>
      <c r="D4168" t="s">
        <v>183</v>
      </c>
      <c r="E4168" t="s">
        <v>245</v>
      </c>
      <c r="F4168">
        <v>5</v>
      </c>
      <c r="G4168">
        <v>2024</v>
      </c>
      <c r="H4168" s="15">
        <v>54</v>
      </c>
      <c r="I4168" s="12">
        <v>1.8437999999999999</v>
      </c>
      <c r="J4168" s="12">
        <v>1.3436783697543153</v>
      </c>
      <c r="K4168" s="16">
        <v>99.56519999999999</v>
      </c>
      <c r="L4168" s="16">
        <v>72.558631966733032</v>
      </c>
      <c r="M4168" s="11">
        <v>-0.99565199999999987</v>
      </c>
      <c r="N4168" s="17">
        <v>-4.4835000000000003</v>
      </c>
    </row>
    <row r="4169" spans="1:14" x14ac:dyDescent="0.3">
      <c r="A4169" t="s">
        <v>55</v>
      </c>
      <c r="B4169" t="s">
        <v>56</v>
      </c>
      <c r="C4169" t="s">
        <v>177</v>
      </c>
      <c r="D4169" t="s">
        <v>183</v>
      </c>
      <c r="E4169" t="s">
        <v>237</v>
      </c>
      <c r="F4169">
        <v>4</v>
      </c>
      <c r="G4169">
        <v>2024</v>
      </c>
      <c r="H4169" s="15">
        <v>62</v>
      </c>
      <c r="I4169" s="12">
        <v>1.8739999999999999</v>
      </c>
      <c r="J4169" s="12">
        <v>1.4979173968919275</v>
      </c>
      <c r="K4169" s="16">
        <v>116.18799999999999</v>
      </c>
      <c r="L4169" s="16">
        <v>92.870878607299503</v>
      </c>
      <c r="M4169" s="11">
        <v>-1.1618799999999998</v>
      </c>
      <c r="N4169" s="17">
        <v>-5.2080000000000011</v>
      </c>
    </row>
    <row r="4170" spans="1:14" x14ac:dyDescent="0.3">
      <c r="A4170" t="s">
        <v>55</v>
      </c>
      <c r="B4170" t="s">
        <v>56</v>
      </c>
      <c r="C4170" t="s">
        <v>177</v>
      </c>
      <c r="D4170" t="s">
        <v>183</v>
      </c>
      <c r="E4170" t="s">
        <v>238</v>
      </c>
      <c r="F4170">
        <v>7</v>
      </c>
      <c r="G4170">
        <v>2024</v>
      </c>
      <c r="H4170" s="15">
        <v>75</v>
      </c>
      <c r="I4170" s="12">
        <v>1.7631999999999999</v>
      </c>
      <c r="J4170" s="12">
        <v>1.3480687785776759</v>
      </c>
      <c r="K4170" s="16">
        <v>132.23999999999998</v>
      </c>
      <c r="L4170" s="16">
        <v>101.10515839332569</v>
      </c>
      <c r="M4170" s="11">
        <v>-1.3223999999999998</v>
      </c>
      <c r="N4170" s="17">
        <v>-5.8625000000000007</v>
      </c>
    </row>
    <row r="4171" spans="1:14" x14ac:dyDescent="0.3">
      <c r="A4171" t="s">
        <v>55</v>
      </c>
      <c r="B4171" t="s">
        <v>56</v>
      </c>
      <c r="C4171" t="s">
        <v>177</v>
      </c>
      <c r="D4171" t="s">
        <v>183</v>
      </c>
      <c r="E4171" t="s">
        <v>241</v>
      </c>
      <c r="F4171">
        <v>8</v>
      </c>
      <c r="G4171">
        <v>2024</v>
      </c>
      <c r="H4171" s="15">
        <v>69</v>
      </c>
      <c r="I4171" s="12">
        <v>1.9142999999999999</v>
      </c>
      <c r="J4171" s="12">
        <v>1.4834584037318099</v>
      </c>
      <c r="K4171" s="16">
        <v>132.08669999999998</v>
      </c>
      <c r="L4171" s="16">
        <v>102.35862985749489</v>
      </c>
      <c r="M4171" s="11">
        <v>-1.3208669999999998</v>
      </c>
      <c r="N4171" s="17">
        <v>-5.8900000000000006</v>
      </c>
    </row>
    <row r="4172" spans="1:14" x14ac:dyDescent="0.3">
      <c r="A4172" t="s">
        <v>55</v>
      </c>
      <c r="B4172" t="s">
        <v>56</v>
      </c>
      <c r="C4172" t="s">
        <v>177</v>
      </c>
      <c r="D4172" t="s">
        <v>183</v>
      </c>
      <c r="E4172" t="s">
        <v>242</v>
      </c>
      <c r="F4172">
        <v>11</v>
      </c>
      <c r="G4172">
        <v>2024</v>
      </c>
      <c r="H4172" s="15">
        <v>82</v>
      </c>
      <c r="I4172" s="12">
        <v>2.0251000000000001</v>
      </c>
      <c r="J4172" s="12">
        <v>1.5183593657864918</v>
      </c>
      <c r="K4172" s="16">
        <v>166.0582</v>
      </c>
      <c r="L4172" s="16">
        <v>124.50546799449232</v>
      </c>
      <c r="M4172" s="11">
        <v>-1.660582</v>
      </c>
      <c r="N4172" s="17">
        <v>-7.4369999999999994</v>
      </c>
    </row>
    <row r="4173" spans="1:14" x14ac:dyDescent="0.3">
      <c r="A4173" t="s">
        <v>55</v>
      </c>
      <c r="B4173" t="s">
        <v>56</v>
      </c>
      <c r="C4173" t="s">
        <v>177</v>
      </c>
      <c r="D4173" t="s">
        <v>183</v>
      </c>
      <c r="E4173" t="s">
        <v>243</v>
      </c>
      <c r="F4173">
        <v>12</v>
      </c>
      <c r="G4173">
        <v>2024</v>
      </c>
      <c r="H4173" s="15">
        <v>79</v>
      </c>
      <c r="I4173" s="12">
        <v>2.7102000000000004</v>
      </c>
      <c r="J4173" s="12">
        <v>2.0963615626158068</v>
      </c>
      <c r="K4173" s="16">
        <v>214.10580000000004</v>
      </c>
      <c r="L4173" s="16">
        <v>165.61256344664872</v>
      </c>
      <c r="M4173" s="11">
        <v>-2.1410580000000006</v>
      </c>
      <c r="N4173" s="17">
        <v>-9.5495000000000001</v>
      </c>
    </row>
    <row r="4174" spans="1:14" x14ac:dyDescent="0.3">
      <c r="A4174" t="s">
        <v>55</v>
      </c>
      <c r="B4174" t="s">
        <v>56</v>
      </c>
      <c r="C4174" t="s">
        <v>177</v>
      </c>
      <c r="D4174" t="s">
        <v>183</v>
      </c>
      <c r="E4174" t="s">
        <v>239</v>
      </c>
      <c r="F4174">
        <v>2</v>
      </c>
      <c r="G4174">
        <v>2024</v>
      </c>
      <c r="H4174" s="15">
        <v>117</v>
      </c>
      <c r="I4174" s="12">
        <v>1.8336999999999999</v>
      </c>
      <c r="J4174" s="12">
        <v>1.4446506526663014</v>
      </c>
      <c r="K4174" s="16">
        <v>214.54289999999997</v>
      </c>
      <c r="L4174" s="16">
        <v>169.02412636195726</v>
      </c>
      <c r="M4174" s="11">
        <v>-2.1454289999999996</v>
      </c>
      <c r="N4174" s="17">
        <v>-9.5549999999999997</v>
      </c>
    </row>
    <row r="4175" spans="1:14" x14ac:dyDescent="0.3">
      <c r="A4175" t="s">
        <v>57</v>
      </c>
      <c r="B4175" t="s">
        <v>58</v>
      </c>
      <c r="C4175" t="s">
        <v>177</v>
      </c>
      <c r="D4175" t="s">
        <v>183</v>
      </c>
      <c r="E4175" t="s">
        <v>242</v>
      </c>
      <c r="F4175">
        <v>11</v>
      </c>
      <c r="G4175">
        <v>2024</v>
      </c>
      <c r="H4175" s="15">
        <v>9</v>
      </c>
      <c r="I4175" s="12">
        <v>1.7429999999999999</v>
      </c>
      <c r="J4175" s="12">
        <v>1.3592957380361774</v>
      </c>
      <c r="K4175" s="16">
        <v>15.686999999999999</v>
      </c>
      <c r="L4175" s="16">
        <v>12.233661642325597</v>
      </c>
      <c r="M4175" s="11">
        <v>-0.15687000000000001</v>
      </c>
      <c r="N4175" s="17">
        <v>-0.69200000000000006</v>
      </c>
    </row>
    <row r="4176" spans="1:14" x14ac:dyDescent="0.3">
      <c r="A4176" t="s">
        <v>57</v>
      </c>
      <c r="B4176" t="s">
        <v>58</v>
      </c>
      <c r="C4176" t="s">
        <v>177</v>
      </c>
      <c r="D4176" t="s">
        <v>183</v>
      </c>
      <c r="E4176" t="s">
        <v>243</v>
      </c>
      <c r="F4176">
        <v>12</v>
      </c>
      <c r="G4176">
        <v>2024</v>
      </c>
      <c r="H4176" s="15">
        <v>11</v>
      </c>
      <c r="I4176" s="12">
        <v>1.7429999999999999</v>
      </c>
      <c r="J4176" s="12">
        <v>1.3408348177858724</v>
      </c>
      <c r="K4176" s="16">
        <v>19.172999999999998</v>
      </c>
      <c r="L4176" s="16">
        <v>14.749182995644597</v>
      </c>
      <c r="M4176" s="11">
        <v>-0.19172999999999998</v>
      </c>
      <c r="N4176" s="17">
        <v>-0.8650000000000001</v>
      </c>
    </row>
    <row r="4177" spans="1:14" x14ac:dyDescent="0.3">
      <c r="A4177" t="s">
        <v>57</v>
      </c>
      <c r="B4177" t="s">
        <v>58</v>
      </c>
      <c r="C4177" t="s">
        <v>177</v>
      </c>
      <c r="D4177" t="s">
        <v>183</v>
      </c>
      <c r="E4177" t="s">
        <v>246</v>
      </c>
      <c r="F4177">
        <v>3</v>
      </c>
      <c r="G4177">
        <v>2024</v>
      </c>
      <c r="H4177" s="15">
        <v>18</v>
      </c>
      <c r="I4177" s="12">
        <v>1.7229000000000001</v>
      </c>
      <c r="J4177" s="12">
        <v>1.3679529799357013</v>
      </c>
      <c r="K4177" s="16">
        <v>31.0122</v>
      </c>
      <c r="L4177" s="16">
        <v>24.623153638842624</v>
      </c>
      <c r="M4177" s="11">
        <v>-0.31012200000000001</v>
      </c>
      <c r="N4177" s="17">
        <v>-1.3680000000000001</v>
      </c>
    </row>
    <row r="4178" spans="1:14" x14ac:dyDescent="0.3">
      <c r="A4178" t="s">
        <v>57</v>
      </c>
      <c r="B4178" t="s">
        <v>58</v>
      </c>
      <c r="C4178" t="s">
        <v>177</v>
      </c>
      <c r="D4178" t="s">
        <v>183</v>
      </c>
      <c r="E4178" t="s">
        <v>235</v>
      </c>
      <c r="F4178">
        <v>9</v>
      </c>
      <c r="G4178">
        <v>2024</v>
      </c>
      <c r="H4178" s="15">
        <v>18</v>
      </c>
      <c r="I4178" s="12">
        <v>1.7229000000000001</v>
      </c>
      <c r="J4178" s="12">
        <v>1.376440020216056</v>
      </c>
      <c r="K4178" s="16">
        <v>31.0122</v>
      </c>
      <c r="L4178" s="16">
        <v>24.775920363889007</v>
      </c>
      <c r="M4178" s="11">
        <v>-0.31012200000000001</v>
      </c>
      <c r="N4178" s="17">
        <v>-1.3680000000000001</v>
      </c>
    </row>
    <row r="4179" spans="1:14" x14ac:dyDescent="0.3">
      <c r="A4179" t="s">
        <v>57</v>
      </c>
      <c r="B4179" t="s">
        <v>58</v>
      </c>
      <c r="C4179" t="s">
        <v>177</v>
      </c>
      <c r="D4179" t="s">
        <v>183</v>
      </c>
      <c r="E4179" t="s">
        <v>245</v>
      </c>
      <c r="F4179">
        <v>5</v>
      </c>
      <c r="G4179">
        <v>2024</v>
      </c>
      <c r="H4179" s="15">
        <v>21</v>
      </c>
      <c r="I4179" s="12">
        <v>2.1762000000000001</v>
      </c>
      <c r="J4179" s="12">
        <v>1.7359745942830227</v>
      </c>
      <c r="K4179" s="16">
        <v>45.700200000000002</v>
      </c>
      <c r="L4179" s="16">
        <v>36.455466479943475</v>
      </c>
      <c r="M4179" s="11">
        <v>-0.45700200000000002</v>
      </c>
      <c r="N4179" s="17">
        <v>-2.0520000000000005</v>
      </c>
    </row>
    <row r="4180" spans="1:14" x14ac:dyDescent="0.3">
      <c r="A4180" t="s">
        <v>57</v>
      </c>
      <c r="B4180" t="s">
        <v>58</v>
      </c>
      <c r="C4180" t="s">
        <v>177</v>
      </c>
      <c r="D4180" t="s">
        <v>183</v>
      </c>
      <c r="E4180" t="s">
        <v>239</v>
      </c>
      <c r="F4180">
        <v>2</v>
      </c>
      <c r="G4180">
        <v>2024</v>
      </c>
      <c r="H4180" s="15">
        <v>21</v>
      </c>
      <c r="I4180" s="12">
        <v>2.1863000000000001</v>
      </c>
      <c r="J4180" s="12">
        <v>1.709772956110432</v>
      </c>
      <c r="K4180" s="16">
        <v>45.912300000000002</v>
      </c>
      <c r="L4180" s="16">
        <v>35.905232078319074</v>
      </c>
      <c r="M4180" s="11">
        <v>-0.459123</v>
      </c>
      <c r="N4180" s="17">
        <v>-2.0615000000000001</v>
      </c>
    </row>
    <row r="4181" spans="1:14" x14ac:dyDescent="0.3">
      <c r="A4181" t="s">
        <v>57</v>
      </c>
      <c r="B4181" t="s">
        <v>58</v>
      </c>
      <c r="C4181" t="s">
        <v>177</v>
      </c>
      <c r="D4181" t="s">
        <v>183</v>
      </c>
      <c r="E4181" t="s">
        <v>241</v>
      </c>
      <c r="F4181">
        <v>8</v>
      </c>
      <c r="G4181">
        <v>2024</v>
      </c>
      <c r="H4181" s="15">
        <v>28</v>
      </c>
      <c r="I4181" s="12">
        <v>2.0654000000000003</v>
      </c>
      <c r="J4181" s="12">
        <v>1.6329147368489969</v>
      </c>
      <c r="K4181" s="16">
        <v>57.83120000000001</v>
      </c>
      <c r="L4181" s="16">
        <v>45.721612631771912</v>
      </c>
      <c r="M4181" s="11">
        <v>-0.57831200000000016</v>
      </c>
      <c r="N4181" s="17">
        <v>-2.5625</v>
      </c>
    </row>
    <row r="4182" spans="1:14" x14ac:dyDescent="0.3">
      <c r="A4182" t="s">
        <v>57</v>
      </c>
      <c r="B4182" t="s">
        <v>58</v>
      </c>
      <c r="C4182" t="s">
        <v>177</v>
      </c>
      <c r="D4182" t="s">
        <v>183</v>
      </c>
      <c r="E4182" t="s">
        <v>237</v>
      </c>
      <c r="F4182">
        <v>4</v>
      </c>
      <c r="G4182">
        <v>2024</v>
      </c>
      <c r="H4182" s="15">
        <v>23</v>
      </c>
      <c r="I4182" s="12">
        <v>2.5188000000000001</v>
      </c>
      <c r="J4182" s="12">
        <v>1.971458294679761</v>
      </c>
      <c r="K4182" s="16">
        <v>57.932400000000001</v>
      </c>
      <c r="L4182" s="16">
        <v>45.343540777634502</v>
      </c>
      <c r="M4182" s="11">
        <v>-0.57932400000000006</v>
      </c>
      <c r="N4182" s="17">
        <v>-2.625</v>
      </c>
    </row>
    <row r="4183" spans="1:14" x14ac:dyDescent="0.3">
      <c r="A4183" t="s">
        <v>57</v>
      </c>
      <c r="B4183" t="s">
        <v>58</v>
      </c>
      <c r="C4183" t="s">
        <v>177</v>
      </c>
      <c r="D4183" t="s">
        <v>183</v>
      </c>
      <c r="E4183" t="s">
        <v>238</v>
      </c>
      <c r="F4183">
        <v>7</v>
      </c>
      <c r="G4183">
        <v>2024</v>
      </c>
      <c r="H4183" s="15">
        <v>23</v>
      </c>
      <c r="I4183" s="12">
        <v>2.5188000000000001</v>
      </c>
      <c r="J4183" s="12">
        <v>1.9767907208613804</v>
      </c>
      <c r="K4183" s="16">
        <v>57.932400000000001</v>
      </c>
      <c r="L4183" s="16">
        <v>45.466186579811747</v>
      </c>
      <c r="M4183" s="11">
        <v>-0.57932400000000006</v>
      </c>
      <c r="N4183" s="17">
        <v>-2.625</v>
      </c>
    </row>
    <row r="4184" spans="1:14" x14ac:dyDescent="0.3">
      <c r="A4184" t="s">
        <v>57</v>
      </c>
      <c r="B4184" t="s">
        <v>58</v>
      </c>
      <c r="C4184" t="s">
        <v>177</v>
      </c>
      <c r="D4184" t="s">
        <v>183</v>
      </c>
      <c r="E4184" t="s">
        <v>236</v>
      </c>
      <c r="F4184">
        <v>10</v>
      </c>
      <c r="G4184">
        <v>2024</v>
      </c>
      <c r="H4184" s="15">
        <v>39</v>
      </c>
      <c r="I4184" s="12">
        <v>1.9646999999999999</v>
      </c>
      <c r="J4184" s="12">
        <v>1.5465439103480119</v>
      </c>
      <c r="K4184" s="16">
        <v>76.6233</v>
      </c>
      <c r="L4184" s="16">
        <v>60.315212503572461</v>
      </c>
      <c r="M4184" s="11">
        <v>-0.76623300000000005</v>
      </c>
      <c r="N4184" s="17">
        <v>-3.4125000000000001</v>
      </c>
    </row>
    <row r="4185" spans="1:14" x14ac:dyDescent="0.3">
      <c r="A4185" t="s">
        <v>57</v>
      </c>
      <c r="B4185" t="s">
        <v>58</v>
      </c>
      <c r="C4185" t="s">
        <v>177</v>
      </c>
      <c r="D4185" t="s">
        <v>183</v>
      </c>
      <c r="E4185" t="s">
        <v>244</v>
      </c>
      <c r="F4185">
        <v>1</v>
      </c>
      <c r="G4185">
        <v>2024</v>
      </c>
      <c r="H4185" s="15">
        <v>43</v>
      </c>
      <c r="I4185" s="12">
        <v>2.4080000000000004</v>
      </c>
      <c r="J4185" s="12">
        <v>1.8008133395493495</v>
      </c>
      <c r="K4185" s="16">
        <v>103.54400000000001</v>
      </c>
      <c r="L4185" s="16">
        <v>77.43497360062203</v>
      </c>
      <c r="M4185" s="11">
        <v>-1.0354400000000001</v>
      </c>
      <c r="N4185" s="17">
        <v>-4.6605000000000008</v>
      </c>
    </row>
    <row r="4186" spans="1:14" x14ac:dyDescent="0.3">
      <c r="A4186" t="s">
        <v>59</v>
      </c>
      <c r="B4186" t="s">
        <v>60</v>
      </c>
      <c r="C4186" t="s">
        <v>180</v>
      </c>
      <c r="D4186" t="s">
        <v>183</v>
      </c>
      <c r="E4186" t="s">
        <v>245</v>
      </c>
      <c r="F4186">
        <v>5</v>
      </c>
      <c r="G4186">
        <v>2024</v>
      </c>
      <c r="H4186" s="15">
        <v>7</v>
      </c>
      <c r="I4186" s="12">
        <v>1.6120000000000001</v>
      </c>
      <c r="J4186" s="12">
        <v>1.347517042142143</v>
      </c>
      <c r="K4186" s="16">
        <v>11.284000000000001</v>
      </c>
      <c r="L4186" s="16">
        <v>9.4326192949949998</v>
      </c>
      <c r="M4186" s="11">
        <v>-0.11284000000000001</v>
      </c>
      <c r="N4186" s="17">
        <v>-0.48000000000000009</v>
      </c>
    </row>
    <row r="4187" spans="1:14" x14ac:dyDescent="0.3">
      <c r="A4187" t="s">
        <v>59</v>
      </c>
      <c r="B4187" t="s">
        <v>60</v>
      </c>
      <c r="C4187" t="s">
        <v>180</v>
      </c>
      <c r="D4187" t="s">
        <v>183</v>
      </c>
      <c r="E4187" t="s">
        <v>236</v>
      </c>
      <c r="F4187">
        <v>10</v>
      </c>
      <c r="G4187">
        <v>2024</v>
      </c>
      <c r="H4187" s="15">
        <v>15</v>
      </c>
      <c r="I4187" s="12">
        <v>1.6322000000000001</v>
      </c>
      <c r="J4187" s="12">
        <v>1.3416656002017329</v>
      </c>
      <c r="K4187" s="16">
        <v>24.483000000000001</v>
      </c>
      <c r="L4187" s="16">
        <v>20.124984003025993</v>
      </c>
      <c r="M4187" s="11">
        <v>-0.24483000000000002</v>
      </c>
      <c r="N4187" s="17">
        <v>-1.0530000000000002</v>
      </c>
    </row>
    <row r="4188" spans="1:14" x14ac:dyDescent="0.3">
      <c r="A4188" t="s">
        <v>59</v>
      </c>
      <c r="B4188" t="s">
        <v>60</v>
      </c>
      <c r="C4188" t="s">
        <v>180</v>
      </c>
      <c r="D4188" t="s">
        <v>183</v>
      </c>
      <c r="E4188" t="s">
        <v>246</v>
      </c>
      <c r="F4188">
        <v>3</v>
      </c>
      <c r="G4188">
        <v>2024</v>
      </c>
      <c r="H4188" s="15">
        <v>18</v>
      </c>
      <c r="I4188" s="12">
        <v>1.5113000000000001</v>
      </c>
      <c r="J4188" s="12">
        <v>1.3447392364209376</v>
      </c>
      <c r="K4188" s="16">
        <v>27.203400000000002</v>
      </c>
      <c r="L4188" s="16">
        <v>24.205306255576879</v>
      </c>
      <c r="M4188" s="11">
        <v>-0.27203400000000005</v>
      </c>
      <c r="N4188" s="17">
        <v>-1.2000000000000002</v>
      </c>
    </row>
    <row r="4189" spans="1:14" x14ac:dyDescent="0.3">
      <c r="A4189" t="s">
        <v>59</v>
      </c>
      <c r="B4189" t="s">
        <v>60</v>
      </c>
      <c r="C4189" t="s">
        <v>180</v>
      </c>
      <c r="D4189" t="s">
        <v>183</v>
      </c>
      <c r="E4189" t="s">
        <v>244</v>
      </c>
      <c r="F4189">
        <v>1</v>
      </c>
      <c r="G4189">
        <v>2024</v>
      </c>
      <c r="H4189" s="15">
        <v>17</v>
      </c>
      <c r="I4189" s="12">
        <v>1.6523000000000001</v>
      </c>
      <c r="J4189" s="12">
        <v>1.3710030059685376</v>
      </c>
      <c r="K4189" s="16">
        <v>28.089100000000002</v>
      </c>
      <c r="L4189" s="16">
        <v>23.307051101465142</v>
      </c>
      <c r="M4189" s="11">
        <v>-0.280891</v>
      </c>
      <c r="N4189" s="17">
        <v>-1.23</v>
      </c>
    </row>
    <row r="4190" spans="1:14" x14ac:dyDescent="0.3">
      <c r="A4190" t="s">
        <v>59</v>
      </c>
      <c r="B4190" t="s">
        <v>60</v>
      </c>
      <c r="C4190" t="s">
        <v>180</v>
      </c>
      <c r="D4190" t="s">
        <v>183</v>
      </c>
      <c r="E4190" t="s">
        <v>238</v>
      </c>
      <c r="F4190">
        <v>7</v>
      </c>
      <c r="G4190">
        <v>2024</v>
      </c>
      <c r="H4190" s="15">
        <v>14</v>
      </c>
      <c r="I4190" s="12">
        <v>3.8991000000000002</v>
      </c>
      <c r="J4190" s="12">
        <v>3.0392379475334699</v>
      </c>
      <c r="K4190" s="16">
        <v>54.587400000000002</v>
      </c>
      <c r="L4190" s="16">
        <v>42.549331265468581</v>
      </c>
      <c r="M4190" s="11">
        <v>-0.54587400000000008</v>
      </c>
      <c r="N4190" s="17">
        <v>-2.3220000000000001</v>
      </c>
    </row>
    <row r="4191" spans="1:14" x14ac:dyDescent="0.3">
      <c r="A4191" t="s">
        <v>59</v>
      </c>
      <c r="B4191" t="s">
        <v>60</v>
      </c>
      <c r="C4191" t="s">
        <v>180</v>
      </c>
      <c r="D4191" t="s">
        <v>183</v>
      </c>
      <c r="E4191" t="s">
        <v>241</v>
      </c>
      <c r="F4191">
        <v>8</v>
      </c>
      <c r="G4191">
        <v>2024</v>
      </c>
      <c r="H4191" s="15">
        <v>23</v>
      </c>
      <c r="I4191" s="12">
        <v>2.9016000000000002</v>
      </c>
      <c r="J4191" s="12">
        <v>2.2387017625065848</v>
      </c>
      <c r="K4191" s="16">
        <v>66.736800000000002</v>
      </c>
      <c r="L4191" s="16">
        <v>51.490140537651449</v>
      </c>
      <c r="M4191" s="11">
        <v>-0.66736800000000007</v>
      </c>
      <c r="N4191" s="17">
        <v>-2.88</v>
      </c>
    </row>
    <row r="4192" spans="1:14" x14ac:dyDescent="0.3">
      <c r="A4192" t="s">
        <v>59</v>
      </c>
      <c r="B4192" t="s">
        <v>60</v>
      </c>
      <c r="C4192" t="s">
        <v>180</v>
      </c>
      <c r="D4192" t="s">
        <v>183</v>
      </c>
      <c r="E4192" t="s">
        <v>243</v>
      </c>
      <c r="F4192">
        <v>12</v>
      </c>
      <c r="G4192">
        <v>2024</v>
      </c>
      <c r="H4192" s="15">
        <v>33</v>
      </c>
      <c r="I4192" s="12">
        <v>2.6397000000000004</v>
      </c>
      <c r="J4192" s="12">
        <v>2.0775503182127992</v>
      </c>
      <c r="K4192" s="16">
        <v>87.110100000000017</v>
      </c>
      <c r="L4192" s="16">
        <v>68.559160501022376</v>
      </c>
      <c r="M4192" s="11">
        <v>-0.87110100000000024</v>
      </c>
      <c r="N4192" s="17">
        <v>-3.7990000000000004</v>
      </c>
    </row>
    <row r="4193" spans="1:14" x14ac:dyDescent="0.3">
      <c r="A4193" t="s">
        <v>61</v>
      </c>
      <c r="B4193" t="s">
        <v>62</v>
      </c>
      <c r="C4193" t="s">
        <v>180</v>
      </c>
      <c r="D4193" t="s">
        <v>183</v>
      </c>
      <c r="E4193" t="s">
        <v>235</v>
      </c>
      <c r="F4193">
        <v>9</v>
      </c>
      <c r="G4193">
        <v>2024</v>
      </c>
      <c r="H4193" s="15">
        <v>1</v>
      </c>
      <c r="I4193" s="12">
        <v>1.8437999999999999</v>
      </c>
      <c r="J4193" s="12">
        <v>1.3913061390788626</v>
      </c>
      <c r="K4193" s="16">
        <v>1.8437999999999999</v>
      </c>
      <c r="L4193" s="16">
        <v>1.3913061390788626</v>
      </c>
      <c r="M4193" s="11">
        <v>-1.8438E-2</v>
      </c>
      <c r="N4193" s="17">
        <v>-9.1500000000000012E-2</v>
      </c>
    </row>
    <row r="4194" spans="1:14" x14ac:dyDescent="0.3">
      <c r="A4194" t="s">
        <v>61</v>
      </c>
      <c r="B4194" t="s">
        <v>62</v>
      </c>
      <c r="C4194" t="s">
        <v>180</v>
      </c>
      <c r="D4194" t="s">
        <v>183</v>
      </c>
      <c r="E4194" t="s">
        <v>245</v>
      </c>
      <c r="F4194">
        <v>5</v>
      </c>
      <c r="G4194">
        <v>2024</v>
      </c>
      <c r="H4194" s="15">
        <v>2</v>
      </c>
      <c r="I4194" s="12">
        <v>1.8437999999999999</v>
      </c>
      <c r="J4194" s="12">
        <v>1.4557703277723331</v>
      </c>
      <c r="K4194" s="16">
        <v>3.6875999999999998</v>
      </c>
      <c r="L4194" s="16">
        <v>2.9115406555446661</v>
      </c>
      <c r="M4194" s="11">
        <v>-3.6875999999999999E-2</v>
      </c>
      <c r="N4194" s="17">
        <v>-0.18300000000000002</v>
      </c>
    </row>
    <row r="4195" spans="1:14" x14ac:dyDescent="0.3">
      <c r="A4195" t="s">
        <v>61</v>
      </c>
      <c r="B4195" t="s">
        <v>62</v>
      </c>
      <c r="C4195" t="s">
        <v>180</v>
      </c>
      <c r="D4195" t="s">
        <v>183</v>
      </c>
      <c r="E4195" t="s">
        <v>238</v>
      </c>
      <c r="F4195">
        <v>7</v>
      </c>
      <c r="G4195">
        <v>2024</v>
      </c>
      <c r="H4195" s="15">
        <v>2</v>
      </c>
      <c r="I4195" s="12">
        <v>1.8437999999999999</v>
      </c>
      <c r="J4195" s="12">
        <v>1.4279015482777502</v>
      </c>
      <c r="K4195" s="16">
        <v>3.6875999999999998</v>
      </c>
      <c r="L4195" s="16">
        <v>2.8558030965555004</v>
      </c>
      <c r="M4195" s="11">
        <v>-3.6875999999999999E-2</v>
      </c>
      <c r="N4195" s="17">
        <v>-0.18300000000000002</v>
      </c>
    </row>
    <row r="4196" spans="1:14" x14ac:dyDescent="0.3">
      <c r="A4196" t="s">
        <v>61</v>
      </c>
      <c r="B4196" t="s">
        <v>62</v>
      </c>
      <c r="C4196" t="s">
        <v>180</v>
      </c>
      <c r="D4196" t="s">
        <v>183</v>
      </c>
      <c r="E4196" t="s">
        <v>243</v>
      </c>
      <c r="F4196">
        <v>12</v>
      </c>
      <c r="G4196">
        <v>2024</v>
      </c>
      <c r="H4196" s="15">
        <v>2</v>
      </c>
      <c r="I4196" s="12">
        <v>1.8437999999999999</v>
      </c>
      <c r="J4196" s="12">
        <v>1.4514382590374875</v>
      </c>
      <c r="K4196" s="16">
        <v>3.6875999999999998</v>
      </c>
      <c r="L4196" s="16">
        <v>2.9028765180749749</v>
      </c>
      <c r="M4196" s="11">
        <v>-3.6875999999999999E-2</v>
      </c>
      <c r="N4196" s="17">
        <v>-0.18300000000000002</v>
      </c>
    </row>
    <row r="4197" spans="1:14" x14ac:dyDescent="0.3">
      <c r="A4197" t="s">
        <v>61</v>
      </c>
      <c r="B4197" t="s">
        <v>62</v>
      </c>
      <c r="C4197" t="s">
        <v>180</v>
      </c>
      <c r="D4197" t="s">
        <v>183</v>
      </c>
      <c r="E4197" t="s">
        <v>246</v>
      </c>
      <c r="F4197">
        <v>3</v>
      </c>
      <c r="G4197">
        <v>2024</v>
      </c>
      <c r="H4197" s="15">
        <v>2</v>
      </c>
      <c r="I4197" s="12">
        <v>1.8437999999999999</v>
      </c>
      <c r="J4197" s="12">
        <v>1.4784093397965938</v>
      </c>
      <c r="K4197" s="16">
        <v>3.6875999999999998</v>
      </c>
      <c r="L4197" s="16">
        <v>2.9568186795931877</v>
      </c>
      <c r="M4197" s="11">
        <v>-3.6875999999999999E-2</v>
      </c>
      <c r="N4197" s="17">
        <v>-0.18300000000000002</v>
      </c>
    </row>
    <row r="4198" spans="1:14" x14ac:dyDescent="0.3">
      <c r="A4198" t="s">
        <v>61</v>
      </c>
      <c r="B4198" t="s">
        <v>62</v>
      </c>
      <c r="C4198" t="s">
        <v>180</v>
      </c>
      <c r="D4198" t="s">
        <v>183</v>
      </c>
      <c r="E4198" t="s">
        <v>242</v>
      </c>
      <c r="F4198">
        <v>11</v>
      </c>
      <c r="G4198">
        <v>2024</v>
      </c>
      <c r="H4198" s="15">
        <v>2</v>
      </c>
      <c r="I4198" s="12">
        <v>1.8437999999999999</v>
      </c>
      <c r="J4198" s="12">
        <v>1.4554117273882878</v>
      </c>
      <c r="K4198" s="16">
        <v>3.6875999999999998</v>
      </c>
      <c r="L4198" s="16">
        <v>2.9108234547765757</v>
      </c>
      <c r="M4198" s="11">
        <v>-3.6875999999999999E-2</v>
      </c>
      <c r="N4198" s="17">
        <v>-0.18300000000000002</v>
      </c>
    </row>
    <row r="4199" spans="1:14" x14ac:dyDescent="0.3">
      <c r="A4199" t="s">
        <v>61</v>
      </c>
      <c r="B4199" t="s">
        <v>62</v>
      </c>
      <c r="C4199" t="s">
        <v>180</v>
      </c>
      <c r="D4199" t="s">
        <v>183</v>
      </c>
      <c r="E4199" t="s">
        <v>240</v>
      </c>
      <c r="F4199">
        <v>6</v>
      </c>
      <c r="G4199">
        <v>2024</v>
      </c>
      <c r="H4199" s="15">
        <v>5</v>
      </c>
      <c r="I4199" s="12">
        <v>1.8437999999999999</v>
      </c>
      <c r="J4199" s="12">
        <v>1.4719253894748001</v>
      </c>
      <c r="K4199" s="16">
        <v>9.2189999999999994</v>
      </c>
      <c r="L4199" s="16">
        <v>7.3596269473740001</v>
      </c>
      <c r="M4199" s="11">
        <v>-9.2189999999999994E-2</v>
      </c>
      <c r="N4199" s="17">
        <v>-0.36600000000000005</v>
      </c>
    </row>
    <row r="4200" spans="1:14" x14ac:dyDescent="0.3">
      <c r="A4200" t="s">
        <v>63</v>
      </c>
      <c r="B4200" t="s">
        <v>64</v>
      </c>
      <c r="C4200" t="s">
        <v>1</v>
      </c>
      <c r="D4200" t="s">
        <v>183</v>
      </c>
      <c r="E4200" t="s">
        <v>238</v>
      </c>
      <c r="F4200">
        <v>7</v>
      </c>
      <c r="G4200">
        <v>2024</v>
      </c>
      <c r="H4200" s="15">
        <v>1</v>
      </c>
      <c r="I4200" s="12">
        <v>1.8437999999999999</v>
      </c>
      <c r="J4200" s="12">
        <v>1.3540160382489002</v>
      </c>
      <c r="K4200" s="16">
        <v>1.8437999999999999</v>
      </c>
      <c r="L4200" s="16">
        <v>1.3540160382489002</v>
      </c>
      <c r="M4200" s="11">
        <v>-1.8438E-2</v>
      </c>
      <c r="N4200" s="17">
        <v>-9.1500000000000012E-2</v>
      </c>
    </row>
    <row r="4201" spans="1:14" x14ac:dyDescent="0.3">
      <c r="A4201" t="s">
        <v>63</v>
      </c>
      <c r="B4201" t="s">
        <v>64</v>
      </c>
      <c r="C4201" t="s">
        <v>1</v>
      </c>
      <c r="D4201" t="s">
        <v>183</v>
      </c>
      <c r="E4201" t="s">
        <v>235</v>
      </c>
      <c r="F4201">
        <v>9</v>
      </c>
      <c r="G4201">
        <v>2024</v>
      </c>
      <c r="H4201" s="15">
        <v>1</v>
      </c>
      <c r="I4201" s="12">
        <v>1.8437999999999999</v>
      </c>
      <c r="J4201" s="12">
        <v>1.3442590270342349</v>
      </c>
      <c r="K4201" s="16">
        <v>1.8437999999999999</v>
      </c>
      <c r="L4201" s="16">
        <v>1.3442590270342349</v>
      </c>
      <c r="M4201" s="11">
        <v>-1.8438E-2</v>
      </c>
      <c r="N4201" s="17">
        <v>-9.1500000000000012E-2</v>
      </c>
    </row>
    <row r="4202" spans="1:14" x14ac:dyDescent="0.3">
      <c r="A4202" t="s">
        <v>63</v>
      </c>
      <c r="B4202" t="s">
        <v>64</v>
      </c>
      <c r="C4202" t="s">
        <v>1</v>
      </c>
      <c r="D4202" t="s">
        <v>183</v>
      </c>
      <c r="E4202" t="s">
        <v>244</v>
      </c>
      <c r="F4202">
        <v>1</v>
      </c>
      <c r="G4202">
        <v>2024</v>
      </c>
      <c r="H4202" s="15">
        <v>2</v>
      </c>
      <c r="I4202" s="12">
        <v>1.8437999999999999</v>
      </c>
      <c r="J4202" s="12">
        <v>1.4022570783119437</v>
      </c>
      <c r="K4202" s="16">
        <v>3.6875999999999998</v>
      </c>
      <c r="L4202" s="16">
        <v>2.8045141566238874</v>
      </c>
      <c r="M4202" s="11">
        <v>-3.6875999999999999E-2</v>
      </c>
      <c r="N4202" s="17">
        <v>-0.18300000000000002</v>
      </c>
    </row>
    <row r="4203" spans="1:14" x14ac:dyDescent="0.3">
      <c r="A4203" t="s">
        <v>63</v>
      </c>
      <c r="B4203" t="s">
        <v>64</v>
      </c>
      <c r="C4203" t="s">
        <v>1</v>
      </c>
      <c r="D4203" t="s">
        <v>183</v>
      </c>
      <c r="E4203" t="s">
        <v>239</v>
      </c>
      <c r="F4203">
        <v>2</v>
      </c>
      <c r="G4203">
        <v>2024</v>
      </c>
      <c r="H4203" s="15">
        <v>2</v>
      </c>
      <c r="I4203" s="12">
        <v>1.8437999999999999</v>
      </c>
      <c r="J4203" s="12">
        <v>1.3742729598297374</v>
      </c>
      <c r="K4203" s="16">
        <v>3.6875999999999998</v>
      </c>
      <c r="L4203" s="16">
        <v>2.7485459196594748</v>
      </c>
      <c r="M4203" s="11">
        <v>-3.6875999999999999E-2</v>
      </c>
      <c r="N4203" s="17">
        <v>-0.18300000000000002</v>
      </c>
    </row>
    <row r="4204" spans="1:14" x14ac:dyDescent="0.3">
      <c r="A4204" t="s">
        <v>63</v>
      </c>
      <c r="B4204" t="s">
        <v>64</v>
      </c>
      <c r="C4204" t="s">
        <v>1</v>
      </c>
      <c r="D4204" t="s">
        <v>183</v>
      </c>
      <c r="E4204" t="s">
        <v>246</v>
      </c>
      <c r="F4204">
        <v>3</v>
      </c>
      <c r="G4204">
        <v>2024</v>
      </c>
      <c r="H4204" s="15">
        <v>2</v>
      </c>
      <c r="I4204" s="12">
        <v>1.8437999999999999</v>
      </c>
      <c r="J4204" s="12">
        <v>1.3596622337938256</v>
      </c>
      <c r="K4204" s="16">
        <v>3.6875999999999998</v>
      </c>
      <c r="L4204" s="16">
        <v>2.7193244675876511</v>
      </c>
      <c r="M4204" s="11">
        <v>-3.6875999999999999E-2</v>
      </c>
      <c r="N4204" s="17">
        <v>-0.18300000000000002</v>
      </c>
    </row>
    <row r="4205" spans="1:14" x14ac:dyDescent="0.3">
      <c r="A4205" t="s">
        <v>63</v>
      </c>
      <c r="B4205" t="s">
        <v>64</v>
      </c>
      <c r="C4205" t="s">
        <v>1</v>
      </c>
      <c r="D4205" t="s">
        <v>183</v>
      </c>
      <c r="E4205" t="s">
        <v>236</v>
      </c>
      <c r="F4205">
        <v>10</v>
      </c>
      <c r="G4205">
        <v>2024</v>
      </c>
      <c r="H4205" s="15">
        <v>2</v>
      </c>
      <c r="I4205" s="12">
        <v>1.8437999999999999</v>
      </c>
      <c r="J4205" s="12">
        <v>1.3469899331669626</v>
      </c>
      <c r="K4205" s="16">
        <v>3.6875999999999998</v>
      </c>
      <c r="L4205" s="16">
        <v>2.6939798663339252</v>
      </c>
      <c r="M4205" s="11">
        <v>-3.6875999999999999E-2</v>
      </c>
      <c r="N4205" s="17">
        <v>-0.18300000000000002</v>
      </c>
    </row>
    <row r="4206" spans="1:14" x14ac:dyDescent="0.3">
      <c r="A4206" t="s">
        <v>63</v>
      </c>
      <c r="B4206" t="s">
        <v>64</v>
      </c>
      <c r="C4206" t="s">
        <v>1</v>
      </c>
      <c r="D4206" t="s">
        <v>183</v>
      </c>
      <c r="E4206" t="s">
        <v>242</v>
      </c>
      <c r="F4206">
        <v>11</v>
      </c>
      <c r="G4206">
        <v>2024</v>
      </c>
      <c r="H4206" s="15">
        <v>2</v>
      </c>
      <c r="I4206" s="12">
        <v>1.8437999999999999</v>
      </c>
      <c r="J4206" s="12">
        <v>1.3931199128965437</v>
      </c>
      <c r="K4206" s="16">
        <v>3.6875999999999998</v>
      </c>
      <c r="L4206" s="16">
        <v>2.7862398257930874</v>
      </c>
      <c r="M4206" s="11">
        <v>-3.6875999999999999E-2</v>
      </c>
      <c r="N4206" s="17">
        <v>-0.18300000000000002</v>
      </c>
    </row>
    <row r="4207" spans="1:14" x14ac:dyDescent="0.3">
      <c r="A4207" t="s">
        <v>63</v>
      </c>
      <c r="B4207" t="s">
        <v>64</v>
      </c>
      <c r="C4207" t="s">
        <v>1</v>
      </c>
      <c r="D4207" t="s">
        <v>183</v>
      </c>
      <c r="E4207" t="s">
        <v>245</v>
      </c>
      <c r="F4207">
        <v>5</v>
      </c>
      <c r="G4207">
        <v>2024</v>
      </c>
      <c r="H4207" s="15">
        <v>3</v>
      </c>
      <c r="I4207" s="12">
        <v>1.8437999999999999</v>
      </c>
      <c r="J4207" s="12">
        <v>1.3535077548156451</v>
      </c>
      <c r="K4207" s="16">
        <v>5.5313999999999997</v>
      </c>
      <c r="L4207" s="16">
        <v>4.0605232644469353</v>
      </c>
      <c r="M4207" s="11">
        <v>-5.5313999999999995E-2</v>
      </c>
      <c r="N4207" s="17">
        <v>-0.27450000000000002</v>
      </c>
    </row>
    <row r="4208" spans="1:14" x14ac:dyDescent="0.3">
      <c r="A4208" t="s">
        <v>65</v>
      </c>
      <c r="B4208" t="s">
        <v>66</v>
      </c>
      <c r="C4208" t="s">
        <v>177</v>
      </c>
      <c r="D4208" t="s">
        <v>183</v>
      </c>
      <c r="E4208" t="s">
        <v>245</v>
      </c>
      <c r="F4208">
        <v>5</v>
      </c>
      <c r="G4208">
        <v>2024</v>
      </c>
      <c r="H4208" s="15">
        <v>1</v>
      </c>
      <c r="I4208" s="12">
        <v>1.9444999999999999</v>
      </c>
      <c r="J4208" s="12">
        <v>1.4428476152561251</v>
      </c>
      <c r="K4208" s="16">
        <v>1.9444999999999999</v>
      </c>
      <c r="L4208" s="16">
        <v>1.4428476152561251</v>
      </c>
      <c r="M4208" s="11">
        <v>-1.9445E-2</v>
      </c>
      <c r="N4208" s="17">
        <v>-9.6500000000000002E-2</v>
      </c>
    </row>
    <row r="4209" spans="1:14" x14ac:dyDescent="0.3">
      <c r="A4209" t="s">
        <v>65</v>
      </c>
      <c r="B4209" t="s">
        <v>66</v>
      </c>
      <c r="C4209" t="s">
        <v>177</v>
      </c>
      <c r="D4209" t="s">
        <v>183</v>
      </c>
      <c r="E4209" t="s">
        <v>246</v>
      </c>
      <c r="F4209">
        <v>3</v>
      </c>
      <c r="G4209">
        <v>2024</v>
      </c>
      <c r="H4209" s="15">
        <v>3</v>
      </c>
      <c r="I4209" s="12">
        <v>1.9444999999999999</v>
      </c>
      <c r="J4209" s="12">
        <v>1.4181127313812874</v>
      </c>
      <c r="K4209" s="16">
        <v>5.8334999999999999</v>
      </c>
      <c r="L4209" s="16">
        <v>4.2543381941438625</v>
      </c>
      <c r="M4209" s="11">
        <v>-5.8334999999999998E-2</v>
      </c>
      <c r="N4209" s="17">
        <v>-0.28950000000000004</v>
      </c>
    </row>
    <row r="4210" spans="1:14" x14ac:dyDescent="0.3">
      <c r="A4210" t="s">
        <v>65</v>
      </c>
      <c r="B4210" t="s">
        <v>66</v>
      </c>
      <c r="C4210" t="s">
        <v>177</v>
      </c>
      <c r="D4210" t="s">
        <v>183</v>
      </c>
      <c r="E4210" t="s">
        <v>237</v>
      </c>
      <c r="F4210">
        <v>4</v>
      </c>
      <c r="G4210">
        <v>2024</v>
      </c>
      <c r="H4210" s="15">
        <v>9</v>
      </c>
      <c r="I4210" s="12">
        <v>1.9444999999999999</v>
      </c>
      <c r="J4210" s="12">
        <v>1.4384314852903124</v>
      </c>
      <c r="K4210" s="16">
        <v>17.500499999999999</v>
      </c>
      <c r="L4210" s="16">
        <v>12.945883367612812</v>
      </c>
      <c r="M4210" s="11">
        <v>-0.17500499999999999</v>
      </c>
      <c r="N4210" s="17">
        <v>-0.77200000000000002</v>
      </c>
    </row>
    <row r="4211" spans="1:14" x14ac:dyDescent="0.3">
      <c r="A4211" t="s">
        <v>65</v>
      </c>
      <c r="B4211" t="s">
        <v>66</v>
      </c>
      <c r="C4211" t="s">
        <v>177</v>
      </c>
      <c r="D4211" t="s">
        <v>183</v>
      </c>
      <c r="E4211" t="s">
        <v>239</v>
      </c>
      <c r="F4211">
        <v>2</v>
      </c>
      <c r="G4211">
        <v>2024</v>
      </c>
      <c r="H4211" s="15">
        <v>11</v>
      </c>
      <c r="I4211" s="12">
        <v>1.9444999999999999</v>
      </c>
      <c r="J4211" s="12">
        <v>1.4100017618296345</v>
      </c>
      <c r="K4211" s="16">
        <v>21.389499999999998</v>
      </c>
      <c r="L4211" s="16">
        <v>15.51001938012598</v>
      </c>
      <c r="M4211" s="11">
        <v>-0.21389499999999997</v>
      </c>
      <c r="N4211" s="17">
        <v>-0.96500000000000008</v>
      </c>
    </row>
    <row r="4212" spans="1:14" x14ac:dyDescent="0.3">
      <c r="A4212" t="s">
        <v>65</v>
      </c>
      <c r="B4212" t="s">
        <v>66</v>
      </c>
      <c r="C4212" t="s">
        <v>177</v>
      </c>
      <c r="D4212" t="s">
        <v>183</v>
      </c>
      <c r="E4212" t="s">
        <v>238</v>
      </c>
      <c r="F4212">
        <v>7</v>
      </c>
      <c r="G4212">
        <v>2024</v>
      </c>
      <c r="H4212" s="15">
        <v>16</v>
      </c>
      <c r="I4212" s="12">
        <v>1.9041999999999999</v>
      </c>
      <c r="J4212" s="12">
        <v>1.4145682533023545</v>
      </c>
      <c r="K4212" s="16">
        <v>30.467199999999998</v>
      </c>
      <c r="L4212" s="16">
        <v>22.633092052837672</v>
      </c>
      <c r="M4212" s="11">
        <v>-0.304672</v>
      </c>
      <c r="N4212" s="17">
        <v>-1.323</v>
      </c>
    </row>
    <row r="4213" spans="1:14" x14ac:dyDescent="0.3">
      <c r="A4213" t="s">
        <v>65</v>
      </c>
      <c r="B4213" t="s">
        <v>66</v>
      </c>
      <c r="C4213" t="s">
        <v>177</v>
      </c>
      <c r="D4213" t="s">
        <v>183</v>
      </c>
      <c r="E4213" t="s">
        <v>236</v>
      </c>
      <c r="F4213">
        <v>10</v>
      </c>
      <c r="G4213">
        <v>2024</v>
      </c>
      <c r="H4213" s="15">
        <v>23</v>
      </c>
      <c r="I4213" s="12">
        <v>1.9444999999999999</v>
      </c>
      <c r="J4213" s="12">
        <v>1.3645610311165348</v>
      </c>
      <c r="K4213" s="16">
        <v>44.723499999999994</v>
      </c>
      <c r="L4213" s="16">
        <v>31.384903715680302</v>
      </c>
      <c r="M4213" s="11">
        <v>-0.44723499999999994</v>
      </c>
      <c r="N4213" s="17">
        <v>-2.0265</v>
      </c>
    </row>
    <row r="4214" spans="1:14" x14ac:dyDescent="0.3">
      <c r="A4214" t="s">
        <v>67</v>
      </c>
      <c r="B4214" t="s">
        <v>68</v>
      </c>
      <c r="C4214" t="s">
        <v>180</v>
      </c>
      <c r="D4214" t="s">
        <v>183</v>
      </c>
      <c r="E4214" t="s">
        <v>245</v>
      </c>
      <c r="F4214">
        <v>5</v>
      </c>
      <c r="G4214">
        <v>2024</v>
      </c>
      <c r="H4214" s="15">
        <v>9</v>
      </c>
      <c r="I4214" s="12">
        <v>1.8437999999999999</v>
      </c>
      <c r="J4214" s="12">
        <v>1.3709854325699999</v>
      </c>
      <c r="K4214" s="16">
        <v>16.594200000000001</v>
      </c>
      <c r="L4214" s="16">
        <v>12.33886889313</v>
      </c>
      <c r="M4214" s="11">
        <v>-0.16594200000000001</v>
      </c>
      <c r="N4214" s="17">
        <v>-0.7320000000000001</v>
      </c>
    </row>
    <row r="4215" spans="1:14" x14ac:dyDescent="0.3">
      <c r="A4215" t="s">
        <v>67</v>
      </c>
      <c r="B4215" t="s">
        <v>68</v>
      </c>
      <c r="C4215" t="s">
        <v>180</v>
      </c>
      <c r="D4215" t="s">
        <v>183</v>
      </c>
      <c r="E4215" t="s">
        <v>241</v>
      </c>
      <c r="F4215">
        <v>8</v>
      </c>
      <c r="G4215">
        <v>2024</v>
      </c>
      <c r="H4215" s="15">
        <v>6</v>
      </c>
      <c r="I4215" s="12">
        <v>5.0777999999999999</v>
      </c>
      <c r="J4215" s="12">
        <v>3.8989266225887254</v>
      </c>
      <c r="K4215" s="16">
        <v>30.466799999999999</v>
      </c>
      <c r="L4215" s="16">
        <v>23.393559735532353</v>
      </c>
      <c r="M4215" s="11">
        <v>-0.30466799999999999</v>
      </c>
      <c r="N4215" s="17">
        <v>-1.26</v>
      </c>
    </row>
    <row r="4216" spans="1:14" x14ac:dyDescent="0.3">
      <c r="A4216" t="s">
        <v>67</v>
      </c>
      <c r="B4216" t="s">
        <v>68</v>
      </c>
      <c r="C4216" t="s">
        <v>180</v>
      </c>
      <c r="D4216" t="s">
        <v>183</v>
      </c>
      <c r="E4216" t="s">
        <v>244</v>
      </c>
      <c r="F4216">
        <v>1</v>
      </c>
      <c r="G4216">
        <v>2024</v>
      </c>
      <c r="H4216" s="15">
        <v>18</v>
      </c>
      <c r="I4216" s="12">
        <v>1.8437999999999999</v>
      </c>
      <c r="J4216" s="12">
        <v>1.4055871288570316</v>
      </c>
      <c r="K4216" s="16">
        <v>33.188400000000001</v>
      </c>
      <c r="L4216" s="16">
        <v>25.300568319426571</v>
      </c>
      <c r="M4216" s="11">
        <v>-0.33188400000000001</v>
      </c>
      <c r="N4216" s="17">
        <v>-1.4640000000000002</v>
      </c>
    </row>
    <row r="4217" spans="1:14" x14ac:dyDescent="0.3">
      <c r="A4217" t="s">
        <v>67</v>
      </c>
      <c r="B4217" t="s">
        <v>68</v>
      </c>
      <c r="C4217" t="s">
        <v>180</v>
      </c>
      <c r="D4217" t="s">
        <v>183</v>
      </c>
      <c r="E4217" t="s">
        <v>246</v>
      </c>
      <c r="F4217">
        <v>3</v>
      </c>
      <c r="G4217">
        <v>2024</v>
      </c>
      <c r="H4217" s="15">
        <v>18</v>
      </c>
      <c r="I4217" s="12">
        <v>1.8437999999999999</v>
      </c>
      <c r="J4217" s="12">
        <v>1.3948806985147126</v>
      </c>
      <c r="K4217" s="16">
        <v>33.188400000000001</v>
      </c>
      <c r="L4217" s="16">
        <v>25.107852573264829</v>
      </c>
      <c r="M4217" s="11">
        <v>-0.33188400000000001</v>
      </c>
      <c r="N4217" s="17">
        <v>-1.4640000000000002</v>
      </c>
    </row>
    <row r="4218" spans="1:14" x14ac:dyDescent="0.3">
      <c r="A4218" t="s">
        <v>67</v>
      </c>
      <c r="B4218" t="s">
        <v>68</v>
      </c>
      <c r="C4218" t="s">
        <v>180</v>
      </c>
      <c r="D4218" t="s">
        <v>183</v>
      </c>
      <c r="E4218" t="s">
        <v>239</v>
      </c>
      <c r="F4218">
        <v>2</v>
      </c>
      <c r="G4218">
        <v>2024</v>
      </c>
      <c r="H4218" s="15">
        <v>27</v>
      </c>
      <c r="I4218" s="12">
        <v>2.8815000000000004</v>
      </c>
      <c r="J4218" s="12">
        <v>2.2188203598026512</v>
      </c>
      <c r="K4218" s="16">
        <v>77.800500000000014</v>
      </c>
      <c r="L4218" s="16">
        <v>59.90814971467158</v>
      </c>
      <c r="M4218" s="11">
        <v>-0.77800500000000017</v>
      </c>
      <c r="N4218" s="17">
        <v>-3.4320000000000004</v>
      </c>
    </row>
    <row r="4219" spans="1:14" x14ac:dyDescent="0.3">
      <c r="A4219" t="s">
        <v>67</v>
      </c>
      <c r="B4219" t="s">
        <v>68</v>
      </c>
      <c r="C4219" t="s">
        <v>180</v>
      </c>
      <c r="D4219" t="s">
        <v>183</v>
      </c>
      <c r="E4219" t="s">
        <v>243</v>
      </c>
      <c r="F4219">
        <v>12</v>
      </c>
      <c r="G4219">
        <v>2024</v>
      </c>
      <c r="H4219" s="15">
        <v>33</v>
      </c>
      <c r="I4219" s="12">
        <v>2.4080000000000004</v>
      </c>
      <c r="J4219" s="12">
        <v>1.8448422713597947</v>
      </c>
      <c r="K4219" s="16">
        <v>79.464000000000013</v>
      </c>
      <c r="L4219" s="16">
        <v>60.879794954873226</v>
      </c>
      <c r="M4219" s="11">
        <v>-0.79464000000000012</v>
      </c>
      <c r="N4219" s="17">
        <v>-3.4655000000000005</v>
      </c>
    </row>
    <row r="4220" spans="1:14" x14ac:dyDescent="0.3">
      <c r="A4220" t="s">
        <v>67</v>
      </c>
      <c r="B4220" t="s">
        <v>68</v>
      </c>
      <c r="C4220" t="s">
        <v>180</v>
      </c>
      <c r="D4220" t="s">
        <v>183</v>
      </c>
      <c r="E4220" t="s">
        <v>238</v>
      </c>
      <c r="F4220">
        <v>7</v>
      </c>
      <c r="G4220">
        <v>2024</v>
      </c>
      <c r="H4220" s="15">
        <v>40</v>
      </c>
      <c r="I4220" s="12">
        <v>2.0856000000000003</v>
      </c>
      <c r="J4220" s="12">
        <v>1.5579036456944153</v>
      </c>
      <c r="K4220" s="16">
        <v>83.424000000000007</v>
      </c>
      <c r="L4220" s="16">
        <v>62.316145827776609</v>
      </c>
      <c r="M4220" s="11">
        <v>-0.83424000000000009</v>
      </c>
      <c r="N4220" s="17">
        <v>-3.6224999999999996</v>
      </c>
    </row>
    <row r="4221" spans="1:14" x14ac:dyDescent="0.3">
      <c r="A4221" t="s">
        <v>67</v>
      </c>
      <c r="B4221" t="s">
        <v>68</v>
      </c>
      <c r="C4221" t="s">
        <v>180</v>
      </c>
      <c r="D4221" t="s">
        <v>183</v>
      </c>
      <c r="E4221" t="s">
        <v>236</v>
      </c>
      <c r="F4221">
        <v>10</v>
      </c>
      <c r="G4221">
        <v>2024</v>
      </c>
      <c r="H4221" s="15">
        <v>40</v>
      </c>
      <c r="I4221" s="12">
        <v>2.0856000000000003</v>
      </c>
      <c r="J4221" s="12">
        <v>1.5612232352094555</v>
      </c>
      <c r="K4221" s="16">
        <v>83.424000000000007</v>
      </c>
      <c r="L4221" s="16">
        <v>62.44892940837822</v>
      </c>
      <c r="M4221" s="11">
        <v>-0.83424000000000009</v>
      </c>
      <c r="N4221" s="17">
        <v>-3.6224999999999996</v>
      </c>
    </row>
    <row r="4222" spans="1:14" x14ac:dyDescent="0.3">
      <c r="A4222" t="s">
        <v>67</v>
      </c>
      <c r="B4222" t="s">
        <v>68</v>
      </c>
      <c r="C4222" t="s">
        <v>180</v>
      </c>
      <c r="D4222" t="s">
        <v>183</v>
      </c>
      <c r="E4222" t="s">
        <v>242</v>
      </c>
      <c r="F4222">
        <v>11</v>
      </c>
      <c r="G4222">
        <v>2024</v>
      </c>
      <c r="H4222" s="15">
        <v>35</v>
      </c>
      <c r="I4222" s="12">
        <v>2.4080000000000004</v>
      </c>
      <c r="J4222" s="12">
        <v>1.8510450750642726</v>
      </c>
      <c r="K4222" s="16">
        <v>84.280000000000015</v>
      </c>
      <c r="L4222" s="16">
        <v>64.786577627249542</v>
      </c>
      <c r="M4222" s="11">
        <v>-0.84280000000000022</v>
      </c>
      <c r="N4222" s="17">
        <v>-3.7045000000000003</v>
      </c>
    </row>
    <row r="4223" spans="1:14" x14ac:dyDescent="0.3">
      <c r="A4223" t="s">
        <v>67</v>
      </c>
      <c r="B4223" t="s">
        <v>68</v>
      </c>
      <c r="C4223" t="s">
        <v>180</v>
      </c>
      <c r="D4223" t="s">
        <v>183</v>
      </c>
      <c r="E4223" t="s">
        <v>240</v>
      </c>
      <c r="F4223">
        <v>6</v>
      </c>
      <c r="G4223">
        <v>2024</v>
      </c>
      <c r="H4223" s="15">
        <v>37</v>
      </c>
      <c r="I4223" s="12">
        <v>2.6194999999999999</v>
      </c>
      <c r="J4223" s="12">
        <v>1.9680987485127894</v>
      </c>
      <c r="K4223" s="16">
        <v>96.921499999999995</v>
      </c>
      <c r="L4223" s="16">
        <v>72.819653694973212</v>
      </c>
      <c r="M4223" s="11">
        <v>-0.96921499999999994</v>
      </c>
      <c r="N4223" s="17">
        <v>-4.16</v>
      </c>
    </row>
    <row r="4224" spans="1:14" x14ac:dyDescent="0.3">
      <c r="A4224" t="s">
        <v>67</v>
      </c>
      <c r="B4224" t="s">
        <v>68</v>
      </c>
      <c r="C4224" t="s">
        <v>180</v>
      </c>
      <c r="D4224" t="s">
        <v>183</v>
      </c>
      <c r="E4224" t="s">
        <v>235</v>
      </c>
      <c r="F4224">
        <v>9</v>
      </c>
      <c r="G4224">
        <v>2024</v>
      </c>
      <c r="H4224" s="15">
        <v>37</v>
      </c>
      <c r="I4224" s="12">
        <v>2.6194999999999999</v>
      </c>
      <c r="J4224" s="12">
        <v>1.975112724747059</v>
      </c>
      <c r="K4224" s="16">
        <v>96.921499999999995</v>
      </c>
      <c r="L4224" s="16">
        <v>73.079170815641177</v>
      </c>
      <c r="M4224" s="11">
        <v>-0.96921499999999994</v>
      </c>
      <c r="N4224" s="17">
        <v>-4.16</v>
      </c>
    </row>
    <row r="4225" spans="1:14" x14ac:dyDescent="0.3">
      <c r="A4225" t="s">
        <v>67</v>
      </c>
      <c r="B4225" t="s">
        <v>68</v>
      </c>
      <c r="C4225" t="s">
        <v>180</v>
      </c>
      <c r="D4225" t="s">
        <v>183</v>
      </c>
      <c r="E4225" t="s">
        <v>237</v>
      </c>
      <c r="F4225">
        <v>4</v>
      </c>
      <c r="G4225">
        <v>2024</v>
      </c>
      <c r="H4225" s="15">
        <v>42</v>
      </c>
      <c r="I4225" s="12">
        <v>2.2871000000000001</v>
      </c>
      <c r="J4225" s="12">
        <v>1.7140397209841709</v>
      </c>
      <c r="K4225" s="16">
        <v>96.058199999999999</v>
      </c>
      <c r="L4225" s="16">
        <v>71.989668281335184</v>
      </c>
      <c r="M4225" s="11">
        <v>-0.96058200000000005</v>
      </c>
      <c r="N4225" s="17">
        <v>-4.1994999999999996</v>
      </c>
    </row>
    <row r="4226" spans="1:14" x14ac:dyDescent="0.3">
      <c r="A4226" t="s">
        <v>71</v>
      </c>
      <c r="B4226" t="s">
        <v>72</v>
      </c>
      <c r="C4226" t="s">
        <v>1</v>
      </c>
      <c r="D4226" t="s">
        <v>183</v>
      </c>
      <c r="E4226" t="s">
        <v>237</v>
      </c>
      <c r="F4226">
        <v>4</v>
      </c>
      <c r="G4226">
        <v>2024</v>
      </c>
      <c r="H4226" s="15">
        <v>3</v>
      </c>
      <c r="I4226" s="12">
        <v>1.9444999999999999</v>
      </c>
      <c r="J4226" s="12">
        <v>1.3140482721751123</v>
      </c>
      <c r="K4226" s="16">
        <v>5.8334999999999999</v>
      </c>
      <c r="L4226" s="16">
        <v>3.942144816525337</v>
      </c>
      <c r="M4226" s="11">
        <v>-5.8334999999999998E-2</v>
      </c>
      <c r="N4226" s="17">
        <v>-0.28950000000000004</v>
      </c>
    </row>
    <row r="4227" spans="1:14" x14ac:dyDescent="0.3">
      <c r="A4227" t="s">
        <v>71</v>
      </c>
      <c r="B4227" t="s">
        <v>72</v>
      </c>
      <c r="C4227" t="s">
        <v>1</v>
      </c>
      <c r="D4227" t="s">
        <v>183</v>
      </c>
      <c r="E4227" t="s">
        <v>241</v>
      </c>
      <c r="F4227">
        <v>8</v>
      </c>
      <c r="G4227">
        <v>2024</v>
      </c>
      <c r="H4227" s="15">
        <v>5</v>
      </c>
      <c r="I4227" s="12">
        <v>1.9444999999999999</v>
      </c>
      <c r="J4227" s="12">
        <v>1.3222296654942376</v>
      </c>
      <c r="K4227" s="16">
        <v>9.7225000000000001</v>
      </c>
      <c r="L4227" s="16">
        <v>6.611148327471188</v>
      </c>
      <c r="M4227" s="11">
        <v>-9.7225000000000006E-2</v>
      </c>
      <c r="N4227" s="17">
        <v>-0.38600000000000001</v>
      </c>
    </row>
    <row r="4228" spans="1:14" x14ac:dyDescent="0.3">
      <c r="A4228" t="s">
        <v>71</v>
      </c>
      <c r="B4228" t="s">
        <v>72</v>
      </c>
      <c r="C4228" t="s">
        <v>1</v>
      </c>
      <c r="D4228" t="s">
        <v>183</v>
      </c>
      <c r="E4228" t="s">
        <v>243</v>
      </c>
      <c r="F4228">
        <v>12</v>
      </c>
      <c r="G4228">
        <v>2024</v>
      </c>
      <c r="H4228" s="15">
        <v>8</v>
      </c>
      <c r="I4228" s="12">
        <v>1.9444999999999999</v>
      </c>
      <c r="J4228" s="12">
        <v>1.3281649181336252</v>
      </c>
      <c r="K4228" s="16">
        <v>15.555999999999999</v>
      </c>
      <c r="L4228" s="16">
        <v>10.625319345069002</v>
      </c>
      <c r="M4228" s="11">
        <v>-0.15556</v>
      </c>
      <c r="N4228" s="17">
        <v>-0.67549999999999999</v>
      </c>
    </row>
    <row r="4229" spans="1:14" x14ac:dyDescent="0.3">
      <c r="A4229" t="s">
        <v>71</v>
      </c>
      <c r="B4229" t="s">
        <v>72</v>
      </c>
      <c r="C4229" t="s">
        <v>1</v>
      </c>
      <c r="D4229" t="s">
        <v>183</v>
      </c>
      <c r="E4229" t="s">
        <v>240</v>
      </c>
      <c r="F4229">
        <v>6</v>
      </c>
      <c r="G4229">
        <v>2024</v>
      </c>
      <c r="H4229" s="15">
        <v>10</v>
      </c>
      <c r="I4229" s="12">
        <v>1.9444999999999999</v>
      </c>
      <c r="J4229" s="12">
        <v>1.306009093210819</v>
      </c>
      <c r="K4229" s="16">
        <v>19.445</v>
      </c>
      <c r="L4229" s="16">
        <v>13.06009093210819</v>
      </c>
      <c r="M4229" s="11">
        <v>-0.19445000000000001</v>
      </c>
      <c r="N4229" s="17">
        <v>-0.86850000000000005</v>
      </c>
    </row>
    <row r="4230" spans="1:14" x14ac:dyDescent="0.3">
      <c r="A4230" t="s">
        <v>71</v>
      </c>
      <c r="B4230" t="s">
        <v>72</v>
      </c>
      <c r="C4230" t="s">
        <v>1</v>
      </c>
      <c r="D4230" t="s">
        <v>183</v>
      </c>
      <c r="E4230" t="s">
        <v>239</v>
      </c>
      <c r="F4230">
        <v>2</v>
      </c>
      <c r="G4230">
        <v>2024</v>
      </c>
      <c r="H4230" s="15">
        <v>14</v>
      </c>
      <c r="I4230" s="12">
        <v>1.9142999999999999</v>
      </c>
      <c r="J4230" s="12">
        <v>1.3373918201879624</v>
      </c>
      <c r="K4230" s="16">
        <v>26.800199999999997</v>
      </c>
      <c r="L4230" s="16">
        <v>18.723485482631474</v>
      </c>
      <c r="M4230" s="11">
        <v>-0.26800199999999996</v>
      </c>
      <c r="N4230" s="17">
        <v>-1.1399999999999999</v>
      </c>
    </row>
    <row r="4231" spans="1:14" x14ac:dyDescent="0.3">
      <c r="A4231" t="s">
        <v>71</v>
      </c>
      <c r="B4231" t="s">
        <v>72</v>
      </c>
      <c r="C4231" t="s">
        <v>1</v>
      </c>
      <c r="D4231" t="s">
        <v>183</v>
      </c>
      <c r="E4231" t="s">
        <v>235</v>
      </c>
      <c r="F4231">
        <v>9</v>
      </c>
      <c r="G4231">
        <v>2024</v>
      </c>
      <c r="H4231" s="15">
        <v>18</v>
      </c>
      <c r="I4231" s="12">
        <v>1.9444999999999999</v>
      </c>
      <c r="J4231" s="12">
        <v>1.3055463270493313</v>
      </c>
      <c r="K4231" s="16">
        <v>35.000999999999998</v>
      </c>
      <c r="L4231" s="16">
        <v>23.499833886887963</v>
      </c>
      <c r="M4231" s="11">
        <v>-0.35000999999999999</v>
      </c>
      <c r="N4231" s="17">
        <v>-1.544</v>
      </c>
    </row>
    <row r="4232" spans="1:14" x14ac:dyDescent="0.3">
      <c r="A4232" t="s">
        <v>73</v>
      </c>
      <c r="B4232" t="s">
        <v>74</v>
      </c>
      <c r="C4232" t="s">
        <v>1</v>
      </c>
      <c r="D4232" t="s">
        <v>183</v>
      </c>
      <c r="E4232" t="s">
        <v>240</v>
      </c>
      <c r="F4232">
        <v>6</v>
      </c>
      <c r="G4232">
        <v>2024</v>
      </c>
      <c r="H4232" s="15">
        <v>6</v>
      </c>
      <c r="I4232" s="12">
        <v>0.88660000000000005</v>
      </c>
      <c r="J4232" s="12">
        <v>2.6073236926395973</v>
      </c>
      <c r="K4232" s="16">
        <v>5.3196000000000003</v>
      </c>
      <c r="L4232" s="16">
        <v>15.643942155837584</v>
      </c>
      <c r="M4232" s="11">
        <v>-5.3196000000000007E-2</v>
      </c>
      <c r="N4232" s="17">
        <v>-0.22000000000000003</v>
      </c>
    </row>
    <row r="4233" spans="1:14" x14ac:dyDescent="0.3">
      <c r="A4233" t="s">
        <v>73</v>
      </c>
      <c r="B4233" t="s">
        <v>74</v>
      </c>
      <c r="C4233" t="s">
        <v>1</v>
      </c>
      <c r="D4233" t="s">
        <v>183</v>
      </c>
      <c r="E4233" t="s">
        <v>238</v>
      </c>
      <c r="F4233">
        <v>7</v>
      </c>
      <c r="G4233">
        <v>2024</v>
      </c>
      <c r="H4233" s="15">
        <v>3</v>
      </c>
      <c r="I4233" s="12">
        <v>5.7629000000000001</v>
      </c>
      <c r="J4233" s="12">
        <v>7.824640392839826</v>
      </c>
      <c r="K4233" s="16">
        <v>17.288699999999999</v>
      </c>
      <c r="L4233" s="16">
        <v>23.473921178519479</v>
      </c>
      <c r="M4233" s="11">
        <v>-0.17288699999999999</v>
      </c>
      <c r="N4233" s="17">
        <v>-0.8580000000000001</v>
      </c>
    </row>
    <row r="4234" spans="1:14" x14ac:dyDescent="0.3">
      <c r="A4234" t="s">
        <v>73</v>
      </c>
      <c r="B4234" t="s">
        <v>74</v>
      </c>
      <c r="C4234" t="s">
        <v>1</v>
      </c>
      <c r="D4234" t="s">
        <v>183</v>
      </c>
      <c r="E4234" t="s">
        <v>241</v>
      </c>
      <c r="F4234">
        <v>8</v>
      </c>
      <c r="G4234">
        <v>2024</v>
      </c>
      <c r="H4234" s="15">
        <v>7</v>
      </c>
      <c r="I4234" s="12">
        <v>3.3852000000000002</v>
      </c>
      <c r="J4234" s="12">
        <v>2.5119486213163316</v>
      </c>
      <c r="K4234" s="16">
        <v>23.696400000000001</v>
      </c>
      <c r="L4234" s="16">
        <v>17.583640349214321</v>
      </c>
      <c r="M4234" s="11">
        <v>-0.23696400000000001</v>
      </c>
      <c r="N4234" s="17">
        <v>-1.008</v>
      </c>
    </row>
    <row r="4235" spans="1:14" x14ac:dyDescent="0.3">
      <c r="A4235" t="s">
        <v>73</v>
      </c>
      <c r="B4235" t="s">
        <v>74</v>
      </c>
      <c r="C4235" t="s">
        <v>1</v>
      </c>
      <c r="D4235" t="s">
        <v>183</v>
      </c>
      <c r="E4235" t="s">
        <v>239</v>
      </c>
      <c r="F4235">
        <v>2</v>
      </c>
      <c r="G4235">
        <v>2024</v>
      </c>
      <c r="H4235" s="15">
        <v>7</v>
      </c>
      <c r="I4235" s="12">
        <v>3.4155000000000002</v>
      </c>
      <c r="J4235" s="12">
        <v>2.5691280415382267</v>
      </c>
      <c r="K4235" s="16">
        <v>23.9085</v>
      </c>
      <c r="L4235" s="16">
        <v>17.983896290767586</v>
      </c>
      <c r="M4235" s="11">
        <v>-0.23908499999999999</v>
      </c>
      <c r="N4235" s="17">
        <v>-1.0170000000000001</v>
      </c>
    </row>
    <row r="4236" spans="1:14" x14ac:dyDescent="0.3">
      <c r="A4236" t="s">
        <v>73</v>
      </c>
      <c r="B4236" t="s">
        <v>74</v>
      </c>
      <c r="C4236" t="s">
        <v>1</v>
      </c>
      <c r="D4236" t="s">
        <v>183</v>
      </c>
      <c r="E4236" t="s">
        <v>244</v>
      </c>
      <c r="F4236">
        <v>1</v>
      </c>
      <c r="G4236">
        <v>2024</v>
      </c>
      <c r="H4236" s="15">
        <v>7</v>
      </c>
      <c r="I4236" s="12">
        <v>3.6472000000000002</v>
      </c>
      <c r="J4236" s="12">
        <v>2.7946218558806839</v>
      </c>
      <c r="K4236" s="16">
        <v>25.5304</v>
      </c>
      <c r="L4236" s="16">
        <v>19.562352991164786</v>
      </c>
      <c r="M4236" s="11">
        <v>-0.25530400000000003</v>
      </c>
      <c r="N4236" s="17">
        <v>-1.0860000000000001</v>
      </c>
    </row>
    <row r="4237" spans="1:14" x14ac:dyDescent="0.3">
      <c r="A4237" t="s">
        <v>73</v>
      </c>
      <c r="B4237" t="s">
        <v>74</v>
      </c>
      <c r="C4237" t="s">
        <v>1</v>
      </c>
      <c r="D4237" t="s">
        <v>183</v>
      </c>
      <c r="E4237" t="s">
        <v>236</v>
      </c>
      <c r="F4237">
        <v>10</v>
      </c>
      <c r="G4237">
        <v>2024</v>
      </c>
      <c r="H4237" s="15">
        <v>8</v>
      </c>
      <c r="I4237" s="12">
        <v>3.3147000000000002</v>
      </c>
      <c r="J4237" s="12">
        <v>2.4488523946548502</v>
      </c>
      <c r="K4237" s="16">
        <v>26.517600000000002</v>
      </c>
      <c r="L4237" s="16">
        <v>19.590819157238801</v>
      </c>
      <c r="M4237" s="11">
        <v>-0.26517600000000002</v>
      </c>
      <c r="N4237" s="17">
        <v>-1.1515000000000002</v>
      </c>
    </row>
    <row r="4238" spans="1:14" x14ac:dyDescent="0.3">
      <c r="A4238" t="s">
        <v>73</v>
      </c>
      <c r="B4238" t="s">
        <v>74</v>
      </c>
      <c r="C4238" t="s">
        <v>1</v>
      </c>
      <c r="D4238" t="s">
        <v>183</v>
      </c>
      <c r="E4238" t="s">
        <v>237</v>
      </c>
      <c r="F4238">
        <v>4</v>
      </c>
      <c r="G4238">
        <v>2024</v>
      </c>
      <c r="H4238" s="15">
        <v>9</v>
      </c>
      <c r="I4238" s="12">
        <v>3.1837</v>
      </c>
      <c r="J4238" s="12">
        <v>2.3043781200524855</v>
      </c>
      <c r="K4238" s="16">
        <v>28.653300000000002</v>
      </c>
      <c r="L4238" s="16">
        <v>20.739403080472371</v>
      </c>
      <c r="M4238" s="11">
        <v>-0.28653300000000004</v>
      </c>
      <c r="N4238" s="17">
        <v>-1.2640000000000002</v>
      </c>
    </row>
    <row r="4239" spans="1:14" x14ac:dyDescent="0.3">
      <c r="A4239" t="s">
        <v>73</v>
      </c>
      <c r="B4239" t="s">
        <v>74</v>
      </c>
      <c r="C4239" t="s">
        <v>1</v>
      </c>
      <c r="D4239" t="s">
        <v>183</v>
      </c>
      <c r="E4239" t="s">
        <v>242</v>
      </c>
      <c r="F4239">
        <v>11</v>
      </c>
      <c r="G4239">
        <v>2024</v>
      </c>
      <c r="H4239" s="15">
        <v>11</v>
      </c>
      <c r="I4239" s="12">
        <v>2.9419</v>
      </c>
      <c r="J4239" s="12">
        <v>2.1778037825468819</v>
      </c>
      <c r="K4239" s="16">
        <v>32.360900000000001</v>
      </c>
      <c r="L4239" s="16">
        <v>23.9558416080157</v>
      </c>
      <c r="M4239" s="11">
        <v>-0.32360900000000004</v>
      </c>
      <c r="N4239" s="17">
        <v>-1.46</v>
      </c>
    </row>
    <row r="4240" spans="1:14" x14ac:dyDescent="0.3">
      <c r="A4240" t="s">
        <v>75</v>
      </c>
      <c r="B4240" t="s">
        <v>76</v>
      </c>
      <c r="C4240" t="s">
        <v>179</v>
      </c>
      <c r="D4240" t="s">
        <v>183</v>
      </c>
      <c r="E4240" t="s">
        <v>244</v>
      </c>
      <c r="F4240">
        <v>1</v>
      </c>
      <c r="G4240">
        <v>2024</v>
      </c>
      <c r="H4240" s="15">
        <v>28</v>
      </c>
      <c r="I4240" s="12">
        <v>1.9444999999999999</v>
      </c>
      <c r="J4240" s="12">
        <v>1.3992744820601626</v>
      </c>
      <c r="K4240" s="16">
        <v>54.445999999999998</v>
      </c>
      <c r="L4240" s="16">
        <v>39.179685497684552</v>
      </c>
      <c r="M4240" s="11">
        <v>-0.54445999999999994</v>
      </c>
      <c r="N4240" s="17">
        <v>-2.3160000000000003</v>
      </c>
    </row>
    <row r="4241" spans="1:14" x14ac:dyDescent="0.3">
      <c r="A4241" t="s">
        <v>75</v>
      </c>
      <c r="B4241" t="s">
        <v>76</v>
      </c>
      <c r="C4241" t="s">
        <v>179</v>
      </c>
      <c r="D4241" t="s">
        <v>183</v>
      </c>
      <c r="E4241" t="s">
        <v>245</v>
      </c>
      <c r="F4241">
        <v>5</v>
      </c>
      <c r="G4241">
        <v>2024</v>
      </c>
      <c r="H4241" s="15">
        <v>37</v>
      </c>
      <c r="I4241" s="12">
        <v>1.9444999999999999</v>
      </c>
      <c r="J4241" s="12">
        <v>1.3344044509143564</v>
      </c>
      <c r="K4241" s="16">
        <v>71.9465</v>
      </c>
      <c r="L4241" s="16">
        <v>49.372964683831185</v>
      </c>
      <c r="M4241" s="11">
        <v>-0.71946500000000002</v>
      </c>
      <c r="N4241" s="17">
        <v>-3.0880000000000001</v>
      </c>
    </row>
    <row r="4242" spans="1:14" x14ac:dyDescent="0.3">
      <c r="A4242" t="s">
        <v>75</v>
      </c>
      <c r="B4242" t="s">
        <v>76</v>
      </c>
      <c r="C4242" t="s">
        <v>179</v>
      </c>
      <c r="D4242" t="s">
        <v>183</v>
      </c>
      <c r="E4242" t="s">
        <v>239</v>
      </c>
      <c r="F4242">
        <v>2</v>
      </c>
      <c r="G4242">
        <v>2024</v>
      </c>
      <c r="H4242" s="15">
        <v>46</v>
      </c>
      <c r="I4242" s="12">
        <v>1.9444999999999999</v>
      </c>
      <c r="J4242" s="12">
        <v>1.4009688314020288</v>
      </c>
      <c r="K4242" s="16">
        <v>89.446999999999989</v>
      </c>
      <c r="L4242" s="16">
        <v>64.44456624449333</v>
      </c>
      <c r="M4242" s="11">
        <v>-0.89446999999999988</v>
      </c>
      <c r="N4242" s="17">
        <v>-3.8600000000000003</v>
      </c>
    </row>
    <row r="4243" spans="1:14" x14ac:dyDescent="0.3">
      <c r="A4243" t="s">
        <v>75</v>
      </c>
      <c r="B4243" t="s">
        <v>76</v>
      </c>
      <c r="C4243" t="s">
        <v>179</v>
      </c>
      <c r="D4243" t="s">
        <v>183</v>
      </c>
      <c r="E4243" t="s">
        <v>237</v>
      </c>
      <c r="F4243">
        <v>4</v>
      </c>
      <c r="G4243">
        <v>2024</v>
      </c>
      <c r="H4243" s="15">
        <v>46</v>
      </c>
      <c r="I4243" s="12">
        <v>1.9444999999999999</v>
      </c>
      <c r="J4243" s="12">
        <v>1.3276580232158102</v>
      </c>
      <c r="K4243" s="16">
        <v>89.446999999999989</v>
      </c>
      <c r="L4243" s="16">
        <v>61.072269067927266</v>
      </c>
      <c r="M4243" s="11">
        <v>-0.89446999999999988</v>
      </c>
      <c r="N4243" s="17">
        <v>-3.8600000000000003</v>
      </c>
    </row>
    <row r="4244" spans="1:14" x14ac:dyDescent="0.3">
      <c r="A4244" t="s">
        <v>75</v>
      </c>
      <c r="B4244" t="s">
        <v>76</v>
      </c>
      <c r="C4244" t="s">
        <v>179</v>
      </c>
      <c r="D4244" t="s">
        <v>183</v>
      </c>
      <c r="E4244" t="s">
        <v>238</v>
      </c>
      <c r="F4244">
        <v>7</v>
      </c>
      <c r="G4244">
        <v>2024</v>
      </c>
      <c r="H4244" s="15">
        <v>46</v>
      </c>
      <c r="I4244" s="12">
        <v>1.9444999999999999</v>
      </c>
      <c r="J4244" s="12">
        <v>1.3823690245359639</v>
      </c>
      <c r="K4244" s="16">
        <v>89.446999999999989</v>
      </c>
      <c r="L4244" s="16">
        <v>63.58897512865434</v>
      </c>
      <c r="M4244" s="11">
        <v>-0.89446999999999988</v>
      </c>
      <c r="N4244" s="17">
        <v>-3.8600000000000003</v>
      </c>
    </row>
    <row r="4245" spans="1:14" x14ac:dyDescent="0.3">
      <c r="A4245" t="s">
        <v>75</v>
      </c>
      <c r="B4245" t="s">
        <v>76</v>
      </c>
      <c r="C4245" t="s">
        <v>179</v>
      </c>
      <c r="D4245" t="s">
        <v>183</v>
      </c>
      <c r="E4245" t="s">
        <v>238</v>
      </c>
      <c r="F4245">
        <v>7</v>
      </c>
      <c r="G4245">
        <v>2024</v>
      </c>
      <c r="H4245" s="15">
        <v>55</v>
      </c>
      <c r="I4245" s="12">
        <v>1.9444999999999999</v>
      </c>
      <c r="J4245" s="12">
        <v>1.3371844106941126</v>
      </c>
      <c r="K4245" s="16">
        <v>106.94749999999999</v>
      </c>
      <c r="L4245" s="16">
        <v>73.545142588176191</v>
      </c>
      <c r="M4245" s="11">
        <v>-1.069475</v>
      </c>
      <c r="N4245" s="17">
        <v>-4.6320000000000006</v>
      </c>
    </row>
    <row r="4246" spans="1:14" x14ac:dyDescent="0.3">
      <c r="A4246" t="s">
        <v>75</v>
      </c>
      <c r="B4246" t="s">
        <v>76</v>
      </c>
      <c r="C4246" t="s">
        <v>179</v>
      </c>
      <c r="D4246" t="s">
        <v>183</v>
      </c>
      <c r="E4246" t="s">
        <v>241</v>
      </c>
      <c r="F4246">
        <v>8</v>
      </c>
      <c r="G4246">
        <v>2024</v>
      </c>
      <c r="H4246" s="15">
        <v>65</v>
      </c>
      <c r="I4246" s="12">
        <v>1.9444999999999999</v>
      </c>
      <c r="J4246" s="12">
        <v>1.3288772451505342</v>
      </c>
      <c r="K4246" s="16">
        <v>126.3925</v>
      </c>
      <c r="L4246" s="16">
        <v>86.377020934784724</v>
      </c>
      <c r="M4246" s="11">
        <v>-1.263925</v>
      </c>
      <c r="N4246" s="17">
        <v>-5.4039999999999999</v>
      </c>
    </row>
    <row r="4247" spans="1:14" x14ac:dyDescent="0.3">
      <c r="A4247" t="s">
        <v>75</v>
      </c>
      <c r="B4247" t="s">
        <v>76</v>
      </c>
      <c r="C4247" t="s">
        <v>179</v>
      </c>
      <c r="D4247" t="s">
        <v>183</v>
      </c>
      <c r="E4247" t="s">
        <v>235</v>
      </c>
      <c r="F4247">
        <v>9</v>
      </c>
      <c r="G4247">
        <v>2024</v>
      </c>
      <c r="H4247" s="15">
        <v>83</v>
      </c>
      <c r="I4247" s="12">
        <v>1.9444999999999999</v>
      </c>
      <c r="J4247" s="12">
        <v>1.3222898344966376</v>
      </c>
      <c r="K4247" s="16">
        <v>161.39349999999999</v>
      </c>
      <c r="L4247" s="16">
        <v>109.75005626322093</v>
      </c>
      <c r="M4247" s="11">
        <v>-1.6139349999999999</v>
      </c>
      <c r="N4247" s="17">
        <v>-6.9480000000000004</v>
      </c>
    </row>
    <row r="4248" spans="1:14" x14ac:dyDescent="0.3">
      <c r="A4248" t="s">
        <v>75</v>
      </c>
      <c r="B4248" t="s">
        <v>76</v>
      </c>
      <c r="C4248" t="s">
        <v>179</v>
      </c>
      <c r="D4248" t="s">
        <v>183</v>
      </c>
      <c r="E4248" t="s">
        <v>243</v>
      </c>
      <c r="F4248">
        <v>12</v>
      </c>
      <c r="G4248">
        <v>2024</v>
      </c>
      <c r="H4248" s="15">
        <v>90</v>
      </c>
      <c r="I4248" s="12">
        <v>1.9444999999999999</v>
      </c>
      <c r="J4248" s="12">
        <v>1.3879594552758998</v>
      </c>
      <c r="K4248" s="16">
        <v>175.005</v>
      </c>
      <c r="L4248" s="16">
        <v>124.91635097483098</v>
      </c>
      <c r="M4248" s="11">
        <v>-1.7500499999999999</v>
      </c>
      <c r="N4248" s="17">
        <v>-7.5270000000000001</v>
      </c>
    </row>
    <row r="4249" spans="1:14" x14ac:dyDescent="0.3">
      <c r="A4249" t="s">
        <v>75</v>
      </c>
      <c r="B4249" t="s">
        <v>76</v>
      </c>
      <c r="C4249" t="s">
        <v>179</v>
      </c>
      <c r="D4249" t="s">
        <v>183</v>
      </c>
      <c r="E4249" t="s">
        <v>246</v>
      </c>
      <c r="F4249">
        <v>3</v>
      </c>
      <c r="G4249">
        <v>2024</v>
      </c>
      <c r="H4249" s="15">
        <v>111</v>
      </c>
      <c r="I4249" s="12">
        <v>1.9444999999999999</v>
      </c>
      <c r="J4249" s="12">
        <v>1.3238206004507251</v>
      </c>
      <c r="K4249" s="16">
        <v>215.83949999999999</v>
      </c>
      <c r="L4249" s="16">
        <v>146.9440866500305</v>
      </c>
      <c r="M4249" s="11">
        <v>-2.1583950000000001</v>
      </c>
      <c r="N4249" s="17">
        <v>-9.2640000000000011</v>
      </c>
    </row>
    <row r="4250" spans="1:14" x14ac:dyDescent="0.3">
      <c r="A4250" t="s">
        <v>75</v>
      </c>
      <c r="B4250" t="s">
        <v>76</v>
      </c>
      <c r="C4250" t="s">
        <v>179</v>
      </c>
      <c r="D4250" t="s">
        <v>183</v>
      </c>
      <c r="E4250" t="s">
        <v>236</v>
      </c>
      <c r="F4250">
        <v>10</v>
      </c>
      <c r="G4250">
        <v>2024</v>
      </c>
      <c r="H4250" s="15">
        <v>120</v>
      </c>
      <c r="I4250" s="12">
        <v>1.9444999999999999</v>
      </c>
      <c r="J4250" s="12">
        <v>1.323560187050175</v>
      </c>
      <c r="K4250" s="16">
        <v>233.33999999999997</v>
      </c>
      <c r="L4250" s="16">
        <v>158.82722244602098</v>
      </c>
      <c r="M4250" s="11">
        <v>-2.3333999999999997</v>
      </c>
      <c r="N4250" s="17">
        <v>-10.036000000000001</v>
      </c>
    </row>
    <row r="4251" spans="1:14" x14ac:dyDescent="0.3">
      <c r="A4251" t="s">
        <v>77</v>
      </c>
      <c r="B4251" t="s">
        <v>78</v>
      </c>
      <c r="C4251" t="s">
        <v>179</v>
      </c>
      <c r="D4251" t="s">
        <v>183</v>
      </c>
      <c r="E4251" t="s">
        <v>239</v>
      </c>
      <c r="F4251">
        <v>2</v>
      </c>
      <c r="G4251">
        <v>2024</v>
      </c>
      <c r="H4251" s="15">
        <v>9</v>
      </c>
      <c r="I4251" s="12">
        <v>1.7933999999999999</v>
      </c>
      <c r="J4251" s="12">
        <v>1.3820586262484627</v>
      </c>
      <c r="K4251" s="16">
        <v>16.140599999999999</v>
      </c>
      <c r="L4251" s="16">
        <v>12.438527636236163</v>
      </c>
      <c r="M4251" s="11">
        <v>-0.16140599999999999</v>
      </c>
      <c r="N4251" s="17">
        <v>-0.71200000000000008</v>
      </c>
    </row>
    <row r="4252" spans="1:14" x14ac:dyDescent="0.3">
      <c r="A4252" t="s">
        <v>77</v>
      </c>
      <c r="B4252" t="s">
        <v>78</v>
      </c>
      <c r="C4252" t="s">
        <v>179</v>
      </c>
      <c r="D4252" t="s">
        <v>183</v>
      </c>
      <c r="E4252" t="s">
        <v>245</v>
      </c>
      <c r="F4252">
        <v>5</v>
      </c>
      <c r="G4252">
        <v>2024</v>
      </c>
      <c r="H4252" s="15">
        <v>9</v>
      </c>
      <c r="I4252" s="12">
        <v>1.7933999999999999</v>
      </c>
      <c r="J4252" s="12">
        <v>1.3570288997981625</v>
      </c>
      <c r="K4252" s="16">
        <v>16.140599999999999</v>
      </c>
      <c r="L4252" s="16">
        <v>12.213260098183463</v>
      </c>
      <c r="M4252" s="11">
        <v>-0.16140599999999999</v>
      </c>
      <c r="N4252" s="17">
        <v>-0.71200000000000008</v>
      </c>
    </row>
    <row r="4253" spans="1:14" x14ac:dyDescent="0.3">
      <c r="A4253" t="s">
        <v>77</v>
      </c>
      <c r="B4253" t="s">
        <v>78</v>
      </c>
      <c r="C4253" t="s">
        <v>179</v>
      </c>
      <c r="D4253" t="s">
        <v>183</v>
      </c>
      <c r="E4253" t="s">
        <v>242</v>
      </c>
      <c r="F4253">
        <v>11</v>
      </c>
      <c r="G4253">
        <v>2024</v>
      </c>
      <c r="H4253" s="15">
        <v>27</v>
      </c>
      <c r="I4253" s="12">
        <v>1.8235999999999999</v>
      </c>
      <c r="J4253" s="12">
        <v>1.3971876041013929</v>
      </c>
      <c r="K4253" s="16">
        <v>49.237199999999994</v>
      </c>
      <c r="L4253" s="16">
        <v>37.724065310737608</v>
      </c>
      <c r="M4253" s="11">
        <v>-0.49237199999999998</v>
      </c>
      <c r="N4253" s="17">
        <v>-2.0815000000000001</v>
      </c>
    </row>
    <row r="4254" spans="1:14" x14ac:dyDescent="0.3">
      <c r="A4254" t="s">
        <v>77</v>
      </c>
      <c r="B4254" t="s">
        <v>78</v>
      </c>
      <c r="C4254" t="s">
        <v>179</v>
      </c>
      <c r="D4254" t="s">
        <v>183</v>
      </c>
      <c r="E4254" t="s">
        <v>238</v>
      </c>
      <c r="F4254">
        <v>7</v>
      </c>
      <c r="G4254">
        <v>2024</v>
      </c>
      <c r="H4254" s="15">
        <v>37</v>
      </c>
      <c r="I4254" s="12">
        <v>1.7732000000000001</v>
      </c>
      <c r="J4254" s="12">
        <v>1.3953943624452976</v>
      </c>
      <c r="K4254" s="16">
        <v>65.608400000000003</v>
      </c>
      <c r="L4254" s="16">
        <v>51.62959141047601</v>
      </c>
      <c r="M4254" s="11">
        <v>-0.656084</v>
      </c>
      <c r="N4254" s="17">
        <v>-2.8160000000000003</v>
      </c>
    </row>
    <row r="4255" spans="1:14" x14ac:dyDescent="0.3">
      <c r="A4255" t="s">
        <v>77</v>
      </c>
      <c r="B4255" t="s">
        <v>78</v>
      </c>
      <c r="C4255" t="s">
        <v>179</v>
      </c>
      <c r="D4255" t="s">
        <v>183</v>
      </c>
      <c r="E4255" t="s">
        <v>246</v>
      </c>
      <c r="F4255">
        <v>3</v>
      </c>
      <c r="G4255">
        <v>2024</v>
      </c>
      <c r="H4255" s="15">
        <v>46</v>
      </c>
      <c r="I4255" s="12">
        <v>1.7933999999999999</v>
      </c>
      <c r="J4255" s="12">
        <v>1.3738339275192748</v>
      </c>
      <c r="K4255" s="16">
        <v>82.496399999999994</v>
      </c>
      <c r="L4255" s="16">
        <v>63.196360665886644</v>
      </c>
      <c r="M4255" s="11">
        <v>-0.82496399999999992</v>
      </c>
      <c r="N4255" s="17">
        <v>-3.5600000000000005</v>
      </c>
    </row>
    <row r="4256" spans="1:14" x14ac:dyDescent="0.3">
      <c r="A4256" t="s">
        <v>77</v>
      </c>
      <c r="B4256" t="s">
        <v>78</v>
      </c>
      <c r="C4256" t="s">
        <v>179</v>
      </c>
      <c r="D4256" t="s">
        <v>183</v>
      </c>
      <c r="E4256" t="s">
        <v>236</v>
      </c>
      <c r="F4256">
        <v>10</v>
      </c>
      <c r="G4256">
        <v>2024</v>
      </c>
      <c r="H4256" s="15">
        <v>51</v>
      </c>
      <c r="I4256" s="12">
        <v>1.7732000000000001</v>
      </c>
      <c r="J4256" s="12">
        <v>1.3737311495340871</v>
      </c>
      <c r="K4256" s="16">
        <v>90.433199999999999</v>
      </c>
      <c r="L4256" s="16">
        <v>70.060288626238446</v>
      </c>
      <c r="M4256" s="11">
        <v>-0.90433200000000002</v>
      </c>
      <c r="N4256" s="17">
        <v>-3.8719999999999999</v>
      </c>
    </row>
    <row r="4257" spans="1:14" x14ac:dyDescent="0.3">
      <c r="A4257" t="s">
        <v>77</v>
      </c>
      <c r="B4257" t="s">
        <v>78</v>
      </c>
      <c r="C4257" t="s">
        <v>179</v>
      </c>
      <c r="D4257" t="s">
        <v>183</v>
      </c>
      <c r="E4257" t="s">
        <v>244</v>
      </c>
      <c r="F4257">
        <v>1</v>
      </c>
      <c r="G4257">
        <v>2024</v>
      </c>
      <c r="H4257" s="15">
        <v>55</v>
      </c>
      <c r="I4257" s="12">
        <v>1.8134999999999999</v>
      </c>
      <c r="J4257" s="12">
        <v>1.3761742334109535</v>
      </c>
      <c r="K4257" s="16">
        <v>99.742499999999993</v>
      </c>
      <c r="L4257" s="16">
        <v>75.689582837602444</v>
      </c>
      <c r="M4257" s="11">
        <v>-0.9974249999999999</v>
      </c>
      <c r="N4257" s="17">
        <v>-4.32</v>
      </c>
    </row>
    <row r="4258" spans="1:14" x14ac:dyDescent="0.3">
      <c r="A4258" t="s">
        <v>77</v>
      </c>
      <c r="B4258" t="s">
        <v>78</v>
      </c>
      <c r="C4258" t="s">
        <v>179</v>
      </c>
      <c r="D4258" t="s">
        <v>183</v>
      </c>
      <c r="E4258" t="s">
        <v>243</v>
      </c>
      <c r="F4258">
        <v>12</v>
      </c>
      <c r="G4258">
        <v>2024</v>
      </c>
      <c r="H4258" s="15">
        <v>60</v>
      </c>
      <c r="I4258" s="12">
        <v>1.8336999999999999</v>
      </c>
      <c r="J4258" s="12">
        <v>1.3702056618248941</v>
      </c>
      <c r="K4258" s="16">
        <v>110.02199999999999</v>
      </c>
      <c r="L4258" s="16">
        <v>82.212339709493648</v>
      </c>
      <c r="M4258" s="11">
        <v>-1.10022</v>
      </c>
      <c r="N4258" s="17">
        <v>-4.7320000000000002</v>
      </c>
    </row>
    <row r="4259" spans="1:14" x14ac:dyDescent="0.3">
      <c r="A4259" t="s">
        <v>77</v>
      </c>
      <c r="B4259" t="s">
        <v>78</v>
      </c>
      <c r="C4259" t="s">
        <v>179</v>
      </c>
      <c r="D4259" t="s">
        <v>183</v>
      </c>
      <c r="E4259" t="s">
        <v>235</v>
      </c>
      <c r="F4259">
        <v>9</v>
      </c>
      <c r="G4259">
        <v>2024</v>
      </c>
      <c r="H4259" s="15">
        <v>69</v>
      </c>
      <c r="I4259" s="12">
        <v>1.7832999999999999</v>
      </c>
      <c r="J4259" s="12">
        <v>1.3848538813936127</v>
      </c>
      <c r="K4259" s="16">
        <v>123.04769999999999</v>
      </c>
      <c r="L4259" s="16">
        <v>95.554917816159275</v>
      </c>
      <c r="M4259" s="11">
        <v>-1.230477</v>
      </c>
      <c r="N4259" s="17">
        <v>-5.3100000000000005</v>
      </c>
    </row>
    <row r="4260" spans="1:14" x14ac:dyDescent="0.3">
      <c r="A4260" t="s">
        <v>77</v>
      </c>
      <c r="B4260" t="s">
        <v>78</v>
      </c>
      <c r="C4260" t="s">
        <v>179</v>
      </c>
      <c r="D4260" t="s">
        <v>183</v>
      </c>
      <c r="E4260" t="s">
        <v>237</v>
      </c>
      <c r="F4260">
        <v>4</v>
      </c>
      <c r="G4260">
        <v>2024</v>
      </c>
      <c r="H4260" s="15">
        <v>74</v>
      </c>
      <c r="I4260" s="12">
        <v>1.7832999999999999</v>
      </c>
      <c r="J4260" s="12">
        <v>1.3821164089659452</v>
      </c>
      <c r="K4260" s="16">
        <v>131.96420000000001</v>
      </c>
      <c r="L4260" s="16">
        <v>102.27661426347994</v>
      </c>
      <c r="M4260" s="11">
        <v>-1.319642</v>
      </c>
      <c r="N4260" s="17">
        <v>-5.6640000000000006</v>
      </c>
    </row>
    <row r="4261" spans="1:14" x14ac:dyDescent="0.3">
      <c r="A4261" t="s">
        <v>77</v>
      </c>
      <c r="B4261" t="s">
        <v>78</v>
      </c>
      <c r="C4261" t="s">
        <v>179</v>
      </c>
      <c r="D4261" t="s">
        <v>183</v>
      </c>
      <c r="E4261" t="s">
        <v>240</v>
      </c>
      <c r="F4261">
        <v>6</v>
      </c>
      <c r="G4261">
        <v>2024</v>
      </c>
      <c r="H4261" s="15">
        <v>92</v>
      </c>
      <c r="I4261" s="12">
        <v>1.7832999999999999</v>
      </c>
      <c r="J4261" s="12">
        <v>1.3844213371384988</v>
      </c>
      <c r="K4261" s="16">
        <v>164.06359999999998</v>
      </c>
      <c r="L4261" s="16">
        <v>127.36676301674188</v>
      </c>
      <c r="M4261" s="11">
        <v>-1.6406359999999998</v>
      </c>
      <c r="N4261" s="17">
        <v>-7.08</v>
      </c>
    </row>
    <row r="4262" spans="1:14" x14ac:dyDescent="0.3">
      <c r="A4262" t="s">
        <v>79</v>
      </c>
      <c r="B4262" t="s">
        <v>80</v>
      </c>
      <c r="C4262" t="s">
        <v>177</v>
      </c>
      <c r="D4262" t="s">
        <v>183</v>
      </c>
      <c r="E4262" t="s">
        <v>240</v>
      </c>
      <c r="F4262">
        <v>6</v>
      </c>
      <c r="G4262">
        <v>2024</v>
      </c>
      <c r="H4262" s="15">
        <v>0</v>
      </c>
      <c r="I4262" s="12">
        <v>0</v>
      </c>
      <c r="J4262" s="12">
        <v>0</v>
      </c>
      <c r="K4262" s="16">
        <v>0</v>
      </c>
      <c r="L4262" s="16">
        <v>0</v>
      </c>
      <c r="M4262" s="11">
        <v>0</v>
      </c>
      <c r="N4262" s="17">
        <v>0</v>
      </c>
    </row>
    <row r="4263" spans="1:14" x14ac:dyDescent="0.3">
      <c r="A4263" t="s">
        <v>79</v>
      </c>
      <c r="B4263" t="s">
        <v>80</v>
      </c>
      <c r="C4263" t="s">
        <v>177</v>
      </c>
      <c r="D4263" t="s">
        <v>183</v>
      </c>
      <c r="E4263" t="s">
        <v>237</v>
      </c>
      <c r="F4263">
        <v>4</v>
      </c>
      <c r="G4263">
        <v>2024</v>
      </c>
      <c r="H4263" s="15">
        <v>3</v>
      </c>
      <c r="I4263" s="12">
        <v>1.9444999999999999</v>
      </c>
      <c r="J4263" s="12">
        <v>1.4516642543890501</v>
      </c>
      <c r="K4263" s="16">
        <v>5.8334999999999999</v>
      </c>
      <c r="L4263" s="16">
        <v>4.3549927631671501</v>
      </c>
      <c r="M4263" s="11">
        <v>-5.8334999999999998E-2</v>
      </c>
      <c r="N4263" s="17">
        <v>-0.28950000000000004</v>
      </c>
    </row>
    <row r="4264" spans="1:14" x14ac:dyDescent="0.3">
      <c r="A4264" t="s">
        <v>79</v>
      </c>
      <c r="B4264" t="s">
        <v>80</v>
      </c>
      <c r="C4264" t="s">
        <v>177</v>
      </c>
      <c r="D4264" t="s">
        <v>183</v>
      </c>
      <c r="E4264" t="s">
        <v>245</v>
      </c>
      <c r="F4264">
        <v>5</v>
      </c>
      <c r="G4264">
        <v>2024</v>
      </c>
      <c r="H4264" s="15">
        <v>4</v>
      </c>
      <c r="I4264" s="12">
        <v>1.9444999999999999</v>
      </c>
      <c r="J4264" s="12">
        <v>1.4632338965761968</v>
      </c>
      <c r="K4264" s="16">
        <v>7.7779999999999996</v>
      </c>
      <c r="L4264" s="16">
        <v>5.8529355863047874</v>
      </c>
      <c r="M4264" s="11">
        <v>-7.7780000000000002E-2</v>
      </c>
      <c r="N4264" s="17">
        <v>-0.38600000000000001</v>
      </c>
    </row>
    <row r="4265" spans="1:14" x14ac:dyDescent="0.3">
      <c r="A4265" t="s">
        <v>79</v>
      </c>
      <c r="B4265" t="s">
        <v>80</v>
      </c>
      <c r="C4265" t="s">
        <v>177</v>
      </c>
      <c r="D4265" t="s">
        <v>183</v>
      </c>
      <c r="E4265" t="s">
        <v>236</v>
      </c>
      <c r="F4265">
        <v>10</v>
      </c>
      <c r="G4265">
        <v>2024</v>
      </c>
      <c r="H4265" s="15">
        <v>4</v>
      </c>
      <c r="I4265" s="12">
        <v>1.9444999999999999</v>
      </c>
      <c r="J4265" s="12">
        <v>1.3614007708343248</v>
      </c>
      <c r="K4265" s="16">
        <v>7.7779999999999996</v>
      </c>
      <c r="L4265" s="16">
        <v>5.445603083337299</v>
      </c>
      <c r="M4265" s="11">
        <v>-7.7780000000000002E-2</v>
      </c>
      <c r="N4265" s="17">
        <v>-0.38600000000000001</v>
      </c>
    </row>
    <row r="4266" spans="1:14" x14ac:dyDescent="0.3">
      <c r="A4266" t="s">
        <v>79</v>
      </c>
      <c r="B4266" t="s">
        <v>80</v>
      </c>
      <c r="C4266" t="s">
        <v>177</v>
      </c>
      <c r="D4266" t="s">
        <v>183</v>
      </c>
      <c r="E4266" t="s">
        <v>241</v>
      </c>
      <c r="F4266">
        <v>8</v>
      </c>
      <c r="G4266">
        <v>2024</v>
      </c>
      <c r="H4266" s="15">
        <v>8</v>
      </c>
      <c r="I4266" s="12">
        <v>1.8437999999999999</v>
      </c>
      <c r="J4266" s="12">
        <v>1.39898811743955</v>
      </c>
      <c r="K4266" s="16">
        <v>14.750399999999999</v>
      </c>
      <c r="L4266" s="16">
        <v>11.1919049395164</v>
      </c>
      <c r="M4266" s="11">
        <v>-0.147504</v>
      </c>
      <c r="N4266" s="17">
        <v>-0.64050000000000007</v>
      </c>
    </row>
    <row r="4267" spans="1:14" x14ac:dyDescent="0.3">
      <c r="A4267" t="s">
        <v>81</v>
      </c>
      <c r="B4267" t="s">
        <v>82</v>
      </c>
      <c r="C4267" t="s">
        <v>179</v>
      </c>
      <c r="D4267" t="s">
        <v>183</v>
      </c>
      <c r="E4267" t="s">
        <v>243</v>
      </c>
      <c r="F4267">
        <v>12</v>
      </c>
      <c r="G4267">
        <v>2024</v>
      </c>
      <c r="H4267" s="15">
        <v>3</v>
      </c>
      <c r="I4267" s="12">
        <v>1.8437999999999999</v>
      </c>
      <c r="J4267" s="12">
        <v>1.3815574589568378</v>
      </c>
      <c r="K4267" s="16">
        <v>5.5313999999999997</v>
      </c>
      <c r="L4267" s="16">
        <v>4.1446723768705134</v>
      </c>
      <c r="M4267" s="11">
        <v>-5.5313999999999995E-2</v>
      </c>
      <c r="N4267" s="17">
        <v>-0.27450000000000002</v>
      </c>
    </row>
    <row r="4268" spans="1:14" x14ac:dyDescent="0.3">
      <c r="A4268" t="s">
        <v>81</v>
      </c>
      <c r="B4268" t="s">
        <v>82</v>
      </c>
      <c r="C4268" t="s">
        <v>179</v>
      </c>
      <c r="D4268" t="s">
        <v>183</v>
      </c>
      <c r="E4268" t="s">
        <v>235</v>
      </c>
      <c r="F4268">
        <v>9</v>
      </c>
      <c r="G4268">
        <v>2024</v>
      </c>
      <c r="H4268" s="15">
        <v>5</v>
      </c>
      <c r="I4268" s="12">
        <v>1.8437999999999999</v>
      </c>
      <c r="J4268" s="12">
        <v>1.3317095377053001</v>
      </c>
      <c r="K4268" s="16">
        <v>9.2189999999999994</v>
      </c>
      <c r="L4268" s="16">
        <v>6.6585476885265003</v>
      </c>
      <c r="M4268" s="11">
        <v>-9.2189999999999994E-2</v>
      </c>
      <c r="N4268" s="17">
        <v>-0.36600000000000005</v>
      </c>
    </row>
    <row r="4269" spans="1:14" x14ac:dyDescent="0.3">
      <c r="A4269" t="s">
        <v>81</v>
      </c>
      <c r="B4269" t="s">
        <v>82</v>
      </c>
      <c r="C4269" t="s">
        <v>179</v>
      </c>
      <c r="D4269" t="s">
        <v>183</v>
      </c>
      <c r="E4269" t="s">
        <v>240</v>
      </c>
      <c r="F4269">
        <v>6</v>
      </c>
      <c r="G4269">
        <v>2024</v>
      </c>
      <c r="H4269" s="15">
        <v>5</v>
      </c>
      <c r="I4269" s="12">
        <v>1.8437999999999999</v>
      </c>
      <c r="J4269" s="12">
        <v>1.556334523966475</v>
      </c>
      <c r="K4269" s="16">
        <v>9.2189999999999994</v>
      </c>
      <c r="L4269" s="16">
        <v>7.7816726198323751</v>
      </c>
      <c r="M4269" s="11">
        <v>-9.2189999999999994E-2</v>
      </c>
      <c r="N4269" s="17">
        <v>-0.36600000000000005</v>
      </c>
    </row>
    <row r="4270" spans="1:14" x14ac:dyDescent="0.3">
      <c r="A4270" t="s">
        <v>81</v>
      </c>
      <c r="B4270" t="s">
        <v>82</v>
      </c>
      <c r="C4270" t="s">
        <v>179</v>
      </c>
      <c r="D4270" t="s">
        <v>183</v>
      </c>
      <c r="E4270" t="s">
        <v>237</v>
      </c>
      <c r="F4270">
        <v>4</v>
      </c>
      <c r="G4270">
        <v>2024</v>
      </c>
      <c r="H4270" s="15">
        <v>6</v>
      </c>
      <c r="I4270" s="12">
        <v>1.8437999999999999</v>
      </c>
      <c r="J4270" s="12">
        <v>1.3452603636220126</v>
      </c>
      <c r="K4270" s="16">
        <v>11.062799999999999</v>
      </c>
      <c r="L4270" s="16">
        <v>8.0715621817320766</v>
      </c>
      <c r="M4270" s="11">
        <v>-0.11062799999999999</v>
      </c>
      <c r="N4270" s="17">
        <v>-0.45750000000000002</v>
      </c>
    </row>
    <row r="4271" spans="1:14" x14ac:dyDescent="0.3">
      <c r="A4271" t="s">
        <v>81</v>
      </c>
      <c r="B4271" t="s">
        <v>82</v>
      </c>
      <c r="C4271" t="s">
        <v>179</v>
      </c>
      <c r="D4271" t="s">
        <v>183</v>
      </c>
      <c r="E4271" t="s">
        <v>236</v>
      </c>
      <c r="F4271">
        <v>10</v>
      </c>
      <c r="G4271">
        <v>2024</v>
      </c>
      <c r="H4271" s="15">
        <v>7</v>
      </c>
      <c r="I4271" s="12">
        <v>1.8437999999999999</v>
      </c>
      <c r="J4271" s="12">
        <v>1.340298822397376</v>
      </c>
      <c r="K4271" s="16">
        <v>12.906599999999999</v>
      </c>
      <c r="L4271" s="16">
        <v>9.382091756781632</v>
      </c>
      <c r="M4271" s="11">
        <v>-0.12906599999999999</v>
      </c>
      <c r="N4271" s="17">
        <v>-0.54900000000000004</v>
      </c>
    </row>
    <row r="4272" spans="1:14" x14ac:dyDescent="0.3">
      <c r="A4272" t="s">
        <v>81</v>
      </c>
      <c r="B4272" t="s">
        <v>82</v>
      </c>
      <c r="C4272" t="s">
        <v>179</v>
      </c>
      <c r="D4272" t="s">
        <v>183</v>
      </c>
      <c r="E4272" t="s">
        <v>246</v>
      </c>
      <c r="F4272">
        <v>3</v>
      </c>
      <c r="G4272">
        <v>2024</v>
      </c>
      <c r="H4272" s="15">
        <v>8</v>
      </c>
      <c r="I4272" s="12">
        <v>1.8437999999999999</v>
      </c>
      <c r="J4272" s="12">
        <v>1.3446992081242686</v>
      </c>
      <c r="K4272" s="16">
        <v>14.750399999999999</v>
      </c>
      <c r="L4272" s="16">
        <v>10.757593664994149</v>
      </c>
      <c r="M4272" s="11">
        <v>-0.147504</v>
      </c>
      <c r="N4272" s="17">
        <v>-0.64050000000000007</v>
      </c>
    </row>
    <row r="4273" spans="1:14" x14ac:dyDescent="0.3">
      <c r="A4273" t="s">
        <v>81</v>
      </c>
      <c r="B4273" t="s">
        <v>82</v>
      </c>
      <c r="C4273" t="s">
        <v>179</v>
      </c>
      <c r="D4273" t="s">
        <v>183</v>
      </c>
      <c r="E4273" t="s">
        <v>239</v>
      </c>
      <c r="F4273">
        <v>2</v>
      </c>
      <c r="G4273">
        <v>2024</v>
      </c>
      <c r="H4273" s="15">
        <v>9</v>
      </c>
      <c r="I4273" s="12">
        <v>1.8437999999999999</v>
      </c>
      <c r="J4273" s="12">
        <v>1.3716266085018252</v>
      </c>
      <c r="K4273" s="16">
        <v>16.594200000000001</v>
      </c>
      <c r="L4273" s="16">
        <v>12.344639476516427</v>
      </c>
      <c r="M4273" s="11">
        <v>-0.16594200000000001</v>
      </c>
      <c r="N4273" s="17">
        <v>-0.7320000000000001</v>
      </c>
    </row>
    <row r="4274" spans="1:14" x14ac:dyDescent="0.3">
      <c r="A4274" t="s">
        <v>81</v>
      </c>
      <c r="B4274" t="s">
        <v>82</v>
      </c>
      <c r="C4274" t="s">
        <v>179</v>
      </c>
      <c r="D4274" t="s">
        <v>183</v>
      </c>
      <c r="E4274" t="s">
        <v>241</v>
      </c>
      <c r="F4274">
        <v>8</v>
      </c>
      <c r="G4274">
        <v>2024</v>
      </c>
      <c r="H4274" s="15">
        <v>9</v>
      </c>
      <c r="I4274" s="12">
        <v>1.8437999999999999</v>
      </c>
      <c r="J4274" s="12">
        <v>1.3492826758961551</v>
      </c>
      <c r="K4274" s="16">
        <v>16.594200000000001</v>
      </c>
      <c r="L4274" s="16">
        <v>12.143544083065397</v>
      </c>
      <c r="M4274" s="11">
        <v>-0.16594200000000001</v>
      </c>
      <c r="N4274" s="17">
        <v>-0.7320000000000001</v>
      </c>
    </row>
    <row r="4275" spans="1:14" x14ac:dyDescent="0.3">
      <c r="A4275" t="s">
        <v>81</v>
      </c>
      <c r="B4275" t="s">
        <v>82</v>
      </c>
      <c r="C4275" t="s">
        <v>179</v>
      </c>
      <c r="D4275" t="s">
        <v>183</v>
      </c>
      <c r="E4275" t="s">
        <v>243</v>
      </c>
      <c r="F4275">
        <v>12</v>
      </c>
      <c r="G4275">
        <v>2024</v>
      </c>
      <c r="H4275" s="15">
        <v>12</v>
      </c>
      <c r="I4275" s="12">
        <v>1.8437999999999999</v>
      </c>
      <c r="J4275" s="12">
        <v>1.3620024319309199</v>
      </c>
      <c r="K4275" s="16">
        <v>22.125599999999999</v>
      </c>
      <c r="L4275" s="16">
        <v>16.344029183171038</v>
      </c>
      <c r="M4275" s="11">
        <v>-0.22125599999999998</v>
      </c>
      <c r="N4275" s="17">
        <v>-0.91500000000000004</v>
      </c>
    </row>
    <row r="4276" spans="1:14" x14ac:dyDescent="0.3">
      <c r="A4276" t="s">
        <v>83</v>
      </c>
      <c r="B4276" t="s">
        <v>84</v>
      </c>
      <c r="C4276" t="s">
        <v>1</v>
      </c>
      <c r="D4276" t="s">
        <v>183</v>
      </c>
      <c r="E4276" t="s">
        <v>239</v>
      </c>
      <c r="F4276">
        <v>2</v>
      </c>
      <c r="G4276">
        <v>2024</v>
      </c>
      <c r="H4276" s="15">
        <v>2</v>
      </c>
      <c r="I4276" s="12">
        <v>1.9444999999999999</v>
      </c>
      <c r="J4276" s="12">
        <v>1.4080060746223879</v>
      </c>
      <c r="K4276" s="16">
        <v>3.8889999999999998</v>
      </c>
      <c r="L4276" s="16">
        <v>2.8160121492447758</v>
      </c>
      <c r="M4276" s="11">
        <v>-3.8890000000000001E-2</v>
      </c>
      <c r="N4276" s="17">
        <v>-0.193</v>
      </c>
    </row>
    <row r="4277" spans="1:14" x14ac:dyDescent="0.3">
      <c r="A4277" t="s">
        <v>83</v>
      </c>
      <c r="B4277" t="s">
        <v>84</v>
      </c>
      <c r="C4277" t="s">
        <v>1</v>
      </c>
      <c r="D4277" t="s">
        <v>183</v>
      </c>
      <c r="E4277" t="s">
        <v>237</v>
      </c>
      <c r="F4277">
        <v>4</v>
      </c>
      <c r="G4277">
        <v>2024</v>
      </c>
      <c r="H4277" s="15">
        <v>2</v>
      </c>
      <c r="I4277" s="12">
        <v>1.9444999999999999</v>
      </c>
      <c r="J4277" s="12">
        <v>1.4516642543890501</v>
      </c>
      <c r="K4277" s="16">
        <v>3.8889999999999998</v>
      </c>
      <c r="L4277" s="16">
        <v>2.9033285087781002</v>
      </c>
      <c r="M4277" s="11">
        <v>-3.8890000000000001E-2</v>
      </c>
      <c r="N4277" s="17">
        <v>-0.193</v>
      </c>
    </row>
    <row r="4278" spans="1:14" x14ac:dyDescent="0.3">
      <c r="A4278" t="s">
        <v>83</v>
      </c>
      <c r="B4278" t="s">
        <v>84</v>
      </c>
      <c r="C4278" t="s">
        <v>1</v>
      </c>
      <c r="D4278" t="s">
        <v>183</v>
      </c>
      <c r="E4278" t="s">
        <v>241</v>
      </c>
      <c r="F4278">
        <v>8</v>
      </c>
      <c r="G4278">
        <v>2024</v>
      </c>
      <c r="H4278" s="15">
        <v>6</v>
      </c>
      <c r="I4278" s="12">
        <v>1.2493000000000001</v>
      </c>
      <c r="J4278" s="12">
        <v>1.39272102184852</v>
      </c>
      <c r="K4278" s="16">
        <v>7.4958000000000009</v>
      </c>
      <c r="L4278" s="16">
        <v>8.3563261310911194</v>
      </c>
      <c r="M4278" s="11">
        <v>-7.4958000000000011E-2</v>
      </c>
      <c r="N4278" s="17">
        <v>-0.31000000000000005</v>
      </c>
    </row>
    <row r="4279" spans="1:14" x14ac:dyDescent="0.3">
      <c r="A4279" t="s">
        <v>83</v>
      </c>
      <c r="B4279" t="s">
        <v>84</v>
      </c>
      <c r="C4279" t="s">
        <v>1</v>
      </c>
      <c r="D4279" t="s">
        <v>183</v>
      </c>
      <c r="E4279" t="s">
        <v>240</v>
      </c>
      <c r="F4279">
        <v>6</v>
      </c>
      <c r="G4279">
        <v>2024</v>
      </c>
      <c r="H4279" s="15">
        <v>5</v>
      </c>
      <c r="I4279" s="12">
        <v>1.9444999999999999</v>
      </c>
      <c r="J4279" s="12">
        <v>1.4338729782530157</v>
      </c>
      <c r="K4279" s="16">
        <v>9.7225000000000001</v>
      </c>
      <c r="L4279" s="16">
        <v>7.1693648912650785</v>
      </c>
      <c r="M4279" s="11">
        <v>-9.7225000000000006E-2</v>
      </c>
      <c r="N4279" s="17">
        <v>-0.38600000000000001</v>
      </c>
    </row>
    <row r="4280" spans="1:14" x14ac:dyDescent="0.3">
      <c r="A4280" t="s">
        <v>85</v>
      </c>
      <c r="B4280" t="s">
        <v>86</v>
      </c>
      <c r="C4280" t="s">
        <v>178</v>
      </c>
      <c r="D4280" t="s">
        <v>183</v>
      </c>
      <c r="E4280" t="s">
        <v>238</v>
      </c>
      <c r="F4280">
        <v>7</v>
      </c>
      <c r="G4280">
        <v>2024</v>
      </c>
      <c r="H4280" s="15">
        <v>-21</v>
      </c>
      <c r="I4280" s="12">
        <v>3.9897</v>
      </c>
      <c r="J4280" s="12">
        <v>3.2891362899585483</v>
      </c>
      <c r="K4280" s="16">
        <v>-83.783699999999996</v>
      </c>
      <c r="L4280" s="16">
        <v>-69.07186208912951</v>
      </c>
      <c r="M4280" s="11">
        <v>0.83783699999999994</v>
      </c>
      <c r="N4280" s="17">
        <v>3.762</v>
      </c>
    </row>
    <row r="4281" spans="1:14" x14ac:dyDescent="0.3">
      <c r="A4281" t="s">
        <v>85</v>
      </c>
      <c r="B4281" t="s">
        <v>86</v>
      </c>
      <c r="C4281" t="s">
        <v>178</v>
      </c>
      <c r="D4281" t="s">
        <v>183</v>
      </c>
      <c r="E4281" t="s">
        <v>242</v>
      </c>
      <c r="F4281">
        <v>11</v>
      </c>
      <c r="G4281">
        <v>2024</v>
      </c>
      <c r="H4281" s="15">
        <v>30</v>
      </c>
      <c r="I4281" s="12">
        <v>0.1008</v>
      </c>
      <c r="J4281" s="12">
        <v>1.365699796420456</v>
      </c>
      <c r="K4281" s="16">
        <v>3.024</v>
      </c>
      <c r="L4281" s="16">
        <v>40.970993892613677</v>
      </c>
      <c r="M4281" s="11">
        <v>-3.024E-2</v>
      </c>
      <c r="N4281" s="17">
        <v>-0.13500000000000001</v>
      </c>
    </row>
    <row r="4282" spans="1:14" x14ac:dyDescent="0.3">
      <c r="A4282" t="s">
        <v>85</v>
      </c>
      <c r="B4282" t="s">
        <v>86</v>
      </c>
      <c r="C4282" t="s">
        <v>178</v>
      </c>
      <c r="D4282" t="s">
        <v>183</v>
      </c>
      <c r="E4282" t="s">
        <v>235</v>
      </c>
      <c r="F4282">
        <v>9</v>
      </c>
      <c r="G4282">
        <v>2024</v>
      </c>
      <c r="H4282" s="15">
        <v>51</v>
      </c>
      <c r="I4282" s="12">
        <v>2.4785000000000004</v>
      </c>
      <c r="J4282" s="12">
        <v>1.9114777594889436</v>
      </c>
      <c r="K4282" s="16">
        <v>126.40350000000002</v>
      </c>
      <c r="L4282" s="16">
        <v>97.485365733936121</v>
      </c>
      <c r="M4282" s="11">
        <v>-1.2640350000000002</v>
      </c>
      <c r="N4282" s="17">
        <v>-5.5350000000000001</v>
      </c>
    </row>
    <row r="4283" spans="1:14" x14ac:dyDescent="0.3">
      <c r="A4283" t="s">
        <v>85</v>
      </c>
      <c r="B4283" t="s">
        <v>86</v>
      </c>
      <c r="C4283" t="s">
        <v>178</v>
      </c>
      <c r="D4283" t="s">
        <v>183</v>
      </c>
      <c r="E4283" t="s">
        <v>236</v>
      </c>
      <c r="F4283">
        <v>10</v>
      </c>
      <c r="G4283">
        <v>2024</v>
      </c>
      <c r="H4283" s="15">
        <v>85</v>
      </c>
      <c r="I4283" s="12">
        <v>1.5617000000000001</v>
      </c>
      <c r="J4283" s="12">
        <v>1.3390446837376777</v>
      </c>
      <c r="K4283" s="16">
        <v>132.74450000000002</v>
      </c>
      <c r="L4283" s="16">
        <v>113.8187981177026</v>
      </c>
      <c r="M4283" s="11">
        <v>-1.3274450000000002</v>
      </c>
      <c r="N4283" s="17">
        <v>-5.8900000000000006</v>
      </c>
    </row>
    <row r="4284" spans="1:14" x14ac:dyDescent="0.3">
      <c r="A4284" t="s">
        <v>85</v>
      </c>
      <c r="B4284" t="s">
        <v>86</v>
      </c>
      <c r="C4284" t="s">
        <v>178</v>
      </c>
      <c r="D4284" t="s">
        <v>183</v>
      </c>
      <c r="E4284" t="s">
        <v>244</v>
      </c>
      <c r="F4284">
        <v>1</v>
      </c>
      <c r="G4284">
        <v>2024</v>
      </c>
      <c r="H4284" s="15">
        <v>58</v>
      </c>
      <c r="I4284" s="12">
        <v>2.3072000000000004</v>
      </c>
      <c r="J4284" s="12">
        <v>1.7296317705100992</v>
      </c>
      <c r="K4284" s="16">
        <v>133.81760000000003</v>
      </c>
      <c r="L4284" s="16">
        <v>100.31864268958576</v>
      </c>
      <c r="M4284" s="11">
        <v>-1.3381760000000003</v>
      </c>
      <c r="N4284" s="17">
        <v>-5.9540000000000006</v>
      </c>
    </row>
    <row r="4285" spans="1:14" x14ac:dyDescent="0.3">
      <c r="A4285" t="s">
        <v>85</v>
      </c>
      <c r="B4285" t="s">
        <v>86</v>
      </c>
      <c r="C4285" t="s">
        <v>178</v>
      </c>
      <c r="D4285" t="s">
        <v>183</v>
      </c>
      <c r="E4285" t="s">
        <v>241</v>
      </c>
      <c r="F4285">
        <v>8</v>
      </c>
      <c r="G4285">
        <v>2024</v>
      </c>
      <c r="H4285" s="15">
        <v>81</v>
      </c>
      <c r="I4285" s="12">
        <v>1.8437999999999999</v>
      </c>
      <c r="J4285" s="12">
        <v>1.3493992244109003</v>
      </c>
      <c r="K4285" s="16">
        <v>149.34779999999998</v>
      </c>
      <c r="L4285" s="16">
        <v>109.30133717728293</v>
      </c>
      <c r="M4285" s="11">
        <v>-1.4934779999999999</v>
      </c>
      <c r="N4285" s="17">
        <v>-6.5880000000000001</v>
      </c>
    </row>
    <row r="4286" spans="1:14" x14ac:dyDescent="0.3">
      <c r="A4286" t="s">
        <v>85</v>
      </c>
      <c r="B4286" t="s">
        <v>86</v>
      </c>
      <c r="C4286" t="s">
        <v>178</v>
      </c>
      <c r="D4286" t="s">
        <v>183</v>
      </c>
      <c r="E4286" t="s">
        <v>239</v>
      </c>
      <c r="F4286">
        <v>2</v>
      </c>
      <c r="G4286">
        <v>2024</v>
      </c>
      <c r="H4286" s="15">
        <v>71</v>
      </c>
      <c r="I4286" s="12">
        <v>2.1158000000000001</v>
      </c>
      <c r="J4286" s="12">
        <v>1.6418076098722989</v>
      </c>
      <c r="K4286" s="16">
        <v>150.2218</v>
      </c>
      <c r="L4286" s="16">
        <v>116.56834030093322</v>
      </c>
      <c r="M4286" s="11">
        <v>-1.5022180000000001</v>
      </c>
      <c r="N4286" s="17">
        <v>-6.6150000000000011</v>
      </c>
    </row>
    <row r="4287" spans="1:14" x14ac:dyDescent="0.3">
      <c r="A4287" t="s">
        <v>85</v>
      </c>
      <c r="B4287" t="s">
        <v>86</v>
      </c>
      <c r="C4287" t="s">
        <v>178</v>
      </c>
      <c r="D4287" t="s">
        <v>183</v>
      </c>
      <c r="E4287" t="s">
        <v>243</v>
      </c>
      <c r="F4287">
        <v>12</v>
      </c>
      <c r="G4287">
        <v>2024</v>
      </c>
      <c r="H4287" s="15">
        <v>88</v>
      </c>
      <c r="I4287" s="12">
        <v>1.8235999999999999</v>
      </c>
      <c r="J4287" s="12">
        <v>1.7656536094925441</v>
      </c>
      <c r="K4287" s="16">
        <v>160.4768</v>
      </c>
      <c r="L4287" s="16">
        <v>155.37751763534388</v>
      </c>
      <c r="M4287" s="11">
        <v>-1.604768</v>
      </c>
      <c r="N4287" s="17">
        <v>-7.0590000000000011</v>
      </c>
    </row>
    <row r="4288" spans="1:14" x14ac:dyDescent="0.3">
      <c r="A4288" t="s">
        <v>85</v>
      </c>
      <c r="B4288" t="s">
        <v>86</v>
      </c>
      <c r="C4288" t="s">
        <v>178</v>
      </c>
      <c r="D4288" t="s">
        <v>183</v>
      </c>
      <c r="E4288" t="s">
        <v>246</v>
      </c>
      <c r="F4288">
        <v>3</v>
      </c>
      <c r="G4288">
        <v>2024</v>
      </c>
      <c r="H4288" s="15">
        <v>86</v>
      </c>
      <c r="I4288" s="12">
        <v>2.3072000000000004</v>
      </c>
      <c r="J4288" s="12">
        <v>1.6825078616290847</v>
      </c>
      <c r="K4288" s="16">
        <v>198.41920000000002</v>
      </c>
      <c r="L4288" s="16">
        <v>144.69567610010128</v>
      </c>
      <c r="M4288" s="11">
        <v>-1.9841920000000002</v>
      </c>
      <c r="N4288" s="17">
        <v>-8.8165000000000013</v>
      </c>
    </row>
    <row r="4289" spans="1:14" x14ac:dyDescent="0.3">
      <c r="A4289" t="s">
        <v>85</v>
      </c>
      <c r="B4289" t="s">
        <v>86</v>
      </c>
      <c r="C4289" t="s">
        <v>178</v>
      </c>
      <c r="D4289" t="s">
        <v>183</v>
      </c>
      <c r="E4289" t="s">
        <v>240</v>
      </c>
      <c r="F4289">
        <v>6</v>
      </c>
      <c r="G4289">
        <v>2024</v>
      </c>
      <c r="H4289" s="15">
        <v>81</v>
      </c>
      <c r="I4289" s="12">
        <v>2.6598000000000002</v>
      </c>
      <c r="J4289" s="12">
        <v>1.9439084540307254</v>
      </c>
      <c r="K4289" s="16">
        <v>215.44380000000001</v>
      </c>
      <c r="L4289" s="16">
        <v>157.45658477648877</v>
      </c>
      <c r="M4289" s="11">
        <v>-2.1544380000000003</v>
      </c>
      <c r="N4289" s="17">
        <v>-9.5040000000000013</v>
      </c>
    </row>
    <row r="4290" spans="1:14" x14ac:dyDescent="0.3">
      <c r="A4290" t="s">
        <v>85</v>
      </c>
      <c r="B4290" t="s">
        <v>86</v>
      </c>
      <c r="C4290" t="s">
        <v>178</v>
      </c>
      <c r="D4290" t="s">
        <v>183</v>
      </c>
      <c r="E4290" t="s">
        <v>237</v>
      </c>
      <c r="F4290">
        <v>4</v>
      </c>
      <c r="G4290">
        <v>2024</v>
      </c>
      <c r="H4290" s="15">
        <v>98</v>
      </c>
      <c r="I4290" s="12">
        <v>2.3776999999999999</v>
      </c>
      <c r="J4290" s="12">
        <v>1.938441858890152</v>
      </c>
      <c r="K4290" s="16">
        <v>233.0146</v>
      </c>
      <c r="L4290" s="16">
        <v>189.96730217123491</v>
      </c>
      <c r="M4290" s="11">
        <v>-2.3301460000000001</v>
      </c>
      <c r="N4290" s="17">
        <v>-10.266</v>
      </c>
    </row>
    <row r="4291" spans="1:14" x14ac:dyDescent="0.3">
      <c r="A4291" t="s">
        <v>85</v>
      </c>
      <c r="B4291" t="s">
        <v>86</v>
      </c>
      <c r="C4291" t="s">
        <v>178</v>
      </c>
      <c r="D4291" t="s">
        <v>183</v>
      </c>
      <c r="E4291" t="s">
        <v>245</v>
      </c>
      <c r="F4291">
        <v>5</v>
      </c>
      <c r="G4291">
        <v>2024</v>
      </c>
      <c r="H4291" s="15">
        <v>159</v>
      </c>
      <c r="I4291" s="12">
        <v>2.0856000000000003</v>
      </c>
      <c r="J4291" s="12">
        <v>1.5936833712998253</v>
      </c>
      <c r="K4291" s="16">
        <v>331.61040000000003</v>
      </c>
      <c r="L4291" s="16">
        <v>253.39565603667222</v>
      </c>
      <c r="M4291" s="11">
        <v>-3.3161040000000002</v>
      </c>
      <c r="N4291" s="17">
        <v>-14.697000000000001</v>
      </c>
    </row>
    <row r="4292" spans="1:14" x14ac:dyDescent="0.3">
      <c r="A4292" t="s">
        <v>87</v>
      </c>
      <c r="B4292" t="s">
        <v>88</v>
      </c>
      <c r="C4292" t="s">
        <v>177</v>
      </c>
      <c r="D4292" t="s">
        <v>183</v>
      </c>
      <c r="E4292" t="s">
        <v>245</v>
      </c>
      <c r="F4292">
        <v>5</v>
      </c>
      <c r="G4292">
        <v>2024</v>
      </c>
      <c r="H4292" s="15">
        <v>27</v>
      </c>
      <c r="I4292" s="12">
        <v>1.9444999999999999</v>
      </c>
      <c r="J4292" s="12">
        <v>1.3318627083147749</v>
      </c>
      <c r="K4292" s="16">
        <v>52.5015</v>
      </c>
      <c r="L4292" s="16">
        <v>35.960293124498925</v>
      </c>
      <c r="M4292" s="11">
        <v>-0.52501500000000001</v>
      </c>
      <c r="N4292" s="17">
        <v>-2.3160000000000003</v>
      </c>
    </row>
    <row r="4293" spans="1:14" x14ac:dyDescent="0.3">
      <c r="A4293" t="s">
        <v>87</v>
      </c>
      <c r="B4293" t="s">
        <v>88</v>
      </c>
      <c r="C4293" t="s">
        <v>177</v>
      </c>
      <c r="D4293" t="s">
        <v>183</v>
      </c>
      <c r="E4293" t="s">
        <v>241</v>
      </c>
      <c r="F4293">
        <v>8</v>
      </c>
      <c r="G4293">
        <v>2024</v>
      </c>
      <c r="H4293" s="15">
        <v>27</v>
      </c>
      <c r="I4293" s="12">
        <v>1.9444999999999999</v>
      </c>
      <c r="J4293" s="12">
        <v>1.3270128842295004</v>
      </c>
      <c r="K4293" s="16">
        <v>52.5015</v>
      </c>
      <c r="L4293" s="16">
        <v>35.829347874196507</v>
      </c>
      <c r="M4293" s="11">
        <v>-0.52501500000000001</v>
      </c>
      <c r="N4293" s="17">
        <v>-2.3160000000000003</v>
      </c>
    </row>
    <row r="4294" spans="1:14" x14ac:dyDescent="0.3">
      <c r="A4294" t="s">
        <v>87</v>
      </c>
      <c r="B4294" t="s">
        <v>88</v>
      </c>
      <c r="C4294" t="s">
        <v>177</v>
      </c>
      <c r="D4294" t="s">
        <v>183</v>
      </c>
      <c r="E4294" t="s">
        <v>246</v>
      </c>
      <c r="F4294">
        <v>3</v>
      </c>
      <c r="G4294">
        <v>2024</v>
      </c>
      <c r="H4294" s="15">
        <v>33</v>
      </c>
      <c r="I4294" s="12">
        <v>1.9444999999999999</v>
      </c>
      <c r="J4294" s="12">
        <v>1.315407031834424</v>
      </c>
      <c r="K4294" s="16">
        <v>64.168499999999995</v>
      </c>
      <c r="L4294" s="16">
        <v>43.408432050535993</v>
      </c>
      <c r="M4294" s="11">
        <v>-0.64168499999999995</v>
      </c>
      <c r="N4294" s="17">
        <v>-2.895</v>
      </c>
    </row>
    <row r="4295" spans="1:14" x14ac:dyDescent="0.3">
      <c r="A4295" t="s">
        <v>87</v>
      </c>
      <c r="B4295" t="s">
        <v>88</v>
      </c>
      <c r="C4295" t="s">
        <v>177</v>
      </c>
      <c r="D4295" t="s">
        <v>183</v>
      </c>
      <c r="E4295" t="s">
        <v>240</v>
      </c>
      <c r="F4295">
        <v>6</v>
      </c>
      <c r="G4295">
        <v>2024</v>
      </c>
      <c r="H4295" s="15">
        <v>36</v>
      </c>
      <c r="I4295" s="12">
        <v>1.9444999999999999</v>
      </c>
      <c r="J4295" s="12">
        <v>1.3221821522315251</v>
      </c>
      <c r="K4295" s="16">
        <v>70.001999999999995</v>
      </c>
      <c r="L4295" s="16">
        <v>47.598557480334904</v>
      </c>
      <c r="M4295" s="11">
        <v>-0.70001999999999998</v>
      </c>
      <c r="N4295" s="17">
        <v>-3.0880000000000001</v>
      </c>
    </row>
    <row r="4296" spans="1:14" x14ac:dyDescent="0.3">
      <c r="A4296" t="s">
        <v>87</v>
      </c>
      <c r="B4296" t="s">
        <v>88</v>
      </c>
      <c r="C4296" t="s">
        <v>177</v>
      </c>
      <c r="D4296" t="s">
        <v>183</v>
      </c>
      <c r="E4296" t="s">
        <v>243</v>
      </c>
      <c r="F4296">
        <v>12</v>
      </c>
      <c r="G4296">
        <v>2024</v>
      </c>
      <c r="H4296" s="15">
        <v>38</v>
      </c>
      <c r="I4296" s="12">
        <v>1.9444999999999999</v>
      </c>
      <c r="J4296" s="12">
        <v>1.398422621638993</v>
      </c>
      <c r="K4296" s="16">
        <v>73.890999999999991</v>
      </c>
      <c r="L4296" s="16">
        <v>53.140059622281733</v>
      </c>
      <c r="M4296" s="11">
        <v>-0.73890999999999996</v>
      </c>
      <c r="N4296" s="17">
        <v>-3.2810000000000006</v>
      </c>
    </row>
    <row r="4297" spans="1:14" x14ac:dyDescent="0.3">
      <c r="A4297" t="s">
        <v>87</v>
      </c>
      <c r="B4297" t="s">
        <v>88</v>
      </c>
      <c r="C4297" t="s">
        <v>177</v>
      </c>
      <c r="D4297" t="s">
        <v>183</v>
      </c>
      <c r="E4297" t="s">
        <v>235</v>
      </c>
      <c r="F4297">
        <v>9</v>
      </c>
      <c r="G4297">
        <v>2024</v>
      </c>
      <c r="H4297" s="15">
        <v>44</v>
      </c>
      <c r="I4297" s="12">
        <v>1.9444999999999999</v>
      </c>
      <c r="J4297" s="12">
        <v>1.322604434489715</v>
      </c>
      <c r="K4297" s="16">
        <v>85.557999999999993</v>
      </c>
      <c r="L4297" s="16">
        <v>58.194595117547458</v>
      </c>
      <c r="M4297" s="11">
        <v>-0.8555799999999999</v>
      </c>
      <c r="N4297" s="17">
        <v>-3.8600000000000003</v>
      </c>
    </row>
    <row r="4298" spans="1:14" x14ac:dyDescent="0.3">
      <c r="A4298" t="s">
        <v>87</v>
      </c>
      <c r="B4298" t="s">
        <v>88</v>
      </c>
      <c r="C4298" t="s">
        <v>177</v>
      </c>
      <c r="D4298" t="s">
        <v>183</v>
      </c>
      <c r="E4298" t="s">
        <v>244</v>
      </c>
      <c r="F4298">
        <v>1</v>
      </c>
      <c r="G4298">
        <v>2024</v>
      </c>
      <c r="H4298" s="15">
        <v>47</v>
      </c>
      <c r="I4298" s="12">
        <v>1.9444999999999999</v>
      </c>
      <c r="J4298" s="12">
        <v>1.3986506431009691</v>
      </c>
      <c r="K4298" s="16">
        <v>91.391499999999994</v>
      </c>
      <c r="L4298" s="16">
        <v>65.736580225745541</v>
      </c>
      <c r="M4298" s="11">
        <v>-0.91391499999999992</v>
      </c>
      <c r="N4298" s="17">
        <v>-4.0529999999999999</v>
      </c>
    </row>
    <row r="4299" spans="1:14" x14ac:dyDescent="0.3">
      <c r="A4299" t="s">
        <v>89</v>
      </c>
      <c r="B4299" t="s">
        <v>90</v>
      </c>
      <c r="C4299" t="s">
        <v>177</v>
      </c>
      <c r="D4299" t="s">
        <v>183</v>
      </c>
      <c r="E4299" t="s">
        <v>245</v>
      </c>
      <c r="F4299">
        <v>5</v>
      </c>
      <c r="G4299">
        <v>2024</v>
      </c>
      <c r="H4299" s="15">
        <v>9</v>
      </c>
      <c r="I4299" s="12">
        <v>1.9444999999999999</v>
      </c>
      <c r="J4299" s="12">
        <v>1.3099979292455248</v>
      </c>
      <c r="K4299" s="16">
        <v>17.500499999999999</v>
      </c>
      <c r="L4299" s="16">
        <v>11.789981363209723</v>
      </c>
      <c r="M4299" s="11">
        <v>-0.17500499999999999</v>
      </c>
      <c r="N4299" s="17">
        <v>-0.77200000000000002</v>
      </c>
    </row>
    <row r="4300" spans="1:14" x14ac:dyDescent="0.3">
      <c r="A4300" t="s">
        <v>89</v>
      </c>
      <c r="B4300" t="s">
        <v>90</v>
      </c>
      <c r="C4300" t="s">
        <v>177</v>
      </c>
      <c r="D4300" t="s">
        <v>183</v>
      </c>
      <c r="E4300" t="s">
        <v>235</v>
      </c>
      <c r="F4300">
        <v>9</v>
      </c>
      <c r="G4300">
        <v>2024</v>
      </c>
      <c r="H4300" s="15">
        <v>9</v>
      </c>
      <c r="I4300" s="12">
        <v>1.9444999999999999</v>
      </c>
      <c r="J4300" s="12">
        <v>1.3959201324948749</v>
      </c>
      <c r="K4300" s="16">
        <v>17.500499999999999</v>
      </c>
      <c r="L4300" s="16">
        <v>12.563281192453875</v>
      </c>
      <c r="M4300" s="11">
        <v>-0.17500499999999999</v>
      </c>
      <c r="N4300" s="17">
        <v>-0.77200000000000002</v>
      </c>
    </row>
    <row r="4301" spans="1:14" x14ac:dyDescent="0.3">
      <c r="A4301" t="s">
        <v>89</v>
      </c>
      <c r="B4301" t="s">
        <v>90</v>
      </c>
      <c r="C4301" t="s">
        <v>177</v>
      </c>
      <c r="D4301" t="s">
        <v>183</v>
      </c>
      <c r="E4301" t="s">
        <v>244</v>
      </c>
      <c r="F4301">
        <v>1</v>
      </c>
      <c r="G4301">
        <v>2024</v>
      </c>
      <c r="H4301" s="15">
        <v>12</v>
      </c>
      <c r="I4301" s="12">
        <v>2.4986000000000002</v>
      </c>
      <c r="J4301" s="12">
        <v>1.9661974948191643</v>
      </c>
      <c r="K4301" s="16">
        <v>29.983200000000004</v>
      </c>
      <c r="L4301" s="16">
        <v>23.59436993782997</v>
      </c>
      <c r="M4301" s="11">
        <v>-0.29983200000000004</v>
      </c>
      <c r="N4301" s="17">
        <v>-1.3640000000000001</v>
      </c>
    </row>
    <row r="4302" spans="1:14" x14ac:dyDescent="0.3">
      <c r="A4302" t="s">
        <v>89</v>
      </c>
      <c r="B4302" t="s">
        <v>90</v>
      </c>
      <c r="C4302" t="s">
        <v>177</v>
      </c>
      <c r="D4302" t="s">
        <v>183</v>
      </c>
      <c r="E4302" t="s">
        <v>240</v>
      </c>
      <c r="F4302">
        <v>6</v>
      </c>
      <c r="G4302">
        <v>2024</v>
      </c>
      <c r="H4302" s="15">
        <v>18</v>
      </c>
      <c r="I4302" s="12">
        <v>1.9444999999999999</v>
      </c>
      <c r="J4302" s="12">
        <v>1.3049784459299252</v>
      </c>
      <c r="K4302" s="16">
        <v>35.000999999999998</v>
      </c>
      <c r="L4302" s="16">
        <v>23.489612026738655</v>
      </c>
      <c r="M4302" s="11">
        <v>-0.35000999999999999</v>
      </c>
      <c r="N4302" s="17">
        <v>-1.544</v>
      </c>
    </row>
    <row r="4303" spans="1:14" x14ac:dyDescent="0.3">
      <c r="A4303" t="s">
        <v>89</v>
      </c>
      <c r="B4303" t="s">
        <v>90</v>
      </c>
      <c r="C4303" t="s">
        <v>177</v>
      </c>
      <c r="D4303" t="s">
        <v>183</v>
      </c>
      <c r="E4303" t="s">
        <v>243</v>
      </c>
      <c r="F4303">
        <v>12</v>
      </c>
      <c r="G4303">
        <v>2024</v>
      </c>
      <c r="H4303" s="15">
        <v>20</v>
      </c>
      <c r="I4303" s="12">
        <v>1.9444999999999999</v>
      </c>
      <c r="J4303" s="12">
        <v>1.3374042951313685</v>
      </c>
      <c r="K4303" s="16">
        <v>38.89</v>
      </c>
      <c r="L4303" s="16">
        <v>26.74808590262737</v>
      </c>
      <c r="M4303" s="11">
        <v>-0.38890000000000002</v>
      </c>
      <c r="N4303" s="17">
        <v>-1.7370000000000001</v>
      </c>
    </row>
    <row r="4304" spans="1:14" x14ac:dyDescent="0.3">
      <c r="A4304" t="s">
        <v>89</v>
      </c>
      <c r="B4304" t="s">
        <v>90</v>
      </c>
      <c r="C4304" t="s">
        <v>177</v>
      </c>
      <c r="D4304" t="s">
        <v>183</v>
      </c>
      <c r="E4304" t="s">
        <v>237</v>
      </c>
      <c r="F4304">
        <v>4</v>
      </c>
      <c r="G4304">
        <v>2024</v>
      </c>
      <c r="H4304" s="15">
        <v>14</v>
      </c>
      <c r="I4304" s="12">
        <v>3.1434000000000002</v>
      </c>
      <c r="J4304" s="12">
        <v>2.2928504726501999</v>
      </c>
      <c r="K4304" s="16">
        <v>44.007600000000004</v>
      </c>
      <c r="L4304" s="16">
        <v>32.099906617102796</v>
      </c>
      <c r="M4304" s="11">
        <v>-0.44007600000000002</v>
      </c>
      <c r="N4304" s="17">
        <v>-2.028</v>
      </c>
    </row>
    <row r="4305" spans="1:14" x14ac:dyDescent="0.3">
      <c r="A4305" t="s">
        <v>89</v>
      </c>
      <c r="B4305" t="s">
        <v>90</v>
      </c>
      <c r="C4305" t="s">
        <v>177</v>
      </c>
      <c r="D4305" t="s">
        <v>183</v>
      </c>
      <c r="E4305" t="s">
        <v>238</v>
      </c>
      <c r="F4305">
        <v>7</v>
      </c>
      <c r="G4305">
        <v>2024</v>
      </c>
      <c r="H4305" s="15">
        <v>23</v>
      </c>
      <c r="I4305" s="12">
        <v>2.6901000000000002</v>
      </c>
      <c r="J4305" s="12">
        <v>1.9195102903156951</v>
      </c>
      <c r="K4305" s="16">
        <v>61.872300000000003</v>
      </c>
      <c r="L4305" s="16">
        <v>44.148736677260985</v>
      </c>
      <c r="M4305" s="11">
        <v>-0.61872300000000002</v>
      </c>
      <c r="N4305" s="17">
        <v>-2.8035000000000001</v>
      </c>
    </row>
    <row r="4306" spans="1:14" x14ac:dyDescent="0.3">
      <c r="A4306" t="s">
        <v>89</v>
      </c>
      <c r="B4306" t="s">
        <v>90</v>
      </c>
      <c r="C4306" t="s">
        <v>177</v>
      </c>
      <c r="D4306" t="s">
        <v>183</v>
      </c>
      <c r="E4306" t="s">
        <v>236</v>
      </c>
      <c r="F4306">
        <v>10</v>
      </c>
      <c r="G4306">
        <v>2024</v>
      </c>
      <c r="H4306" s="15">
        <v>23</v>
      </c>
      <c r="I4306" s="12">
        <v>2.6901000000000002</v>
      </c>
      <c r="J4306" s="12">
        <v>1.8674514836592642</v>
      </c>
      <c r="K4306" s="16">
        <v>61.872300000000003</v>
      </c>
      <c r="L4306" s="16">
        <v>42.951384124163077</v>
      </c>
      <c r="M4306" s="11">
        <v>-0.61872300000000002</v>
      </c>
      <c r="N4306" s="17">
        <v>-2.8035000000000001</v>
      </c>
    </row>
    <row r="4307" spans="1:14" x14ac:dyDescent="0.3">
      <c r="A4307" t="s">
        <v>93</v>
      </c>
      <c r="B4307" t="s">
        <v>94</v>
      </c>
      <c r="C4307" t="s">
        <v>179</v>
      </c>
      <c r="D4307" t="s">
        <v>183</v>
      </c>
      <c r="E4307" t="s">
        <v>238</v>
      </c>
      <c r="F4307">
        <v>7</v>
      </c>
      <c r="G4307">
        <v>2024</v>
      </c>
      <c r="H4307" s="15">
        <v>-50</v>
      </c>
      <c r="I4307" s="12">
        <v>1.9444999999999999</v>
      </c>
      <c r="J4307" s="12">
        <v>1.3783298114254499</v>
      </c>
      <c r="K4307" s="16">
        <v>-97.224999999999994</v>
      </c>
      <c r="L4307" s="16">
        <v>-68.91649057127249</v>
      </c>
      <c r="M4307" s="11">
        <v>0.97224999999999995</v>
      </c>
      <c r="N4307" s="17">
        <v>4.1494999999999997</v>
      </c>
    </row>
    <row r="4308" spans="1:14" x14ac:dyDescent="0.3">
      <c r="A4308" t="s">
        <v>93</v>
      </c>
      <c r="B4308" t="s">
        <v>94</v>
      </c>
      <c r="C4308" t="s">
        <v>179</v>
      </c>
      <c r="D4308" t="s">
        <v>183</v>
      </c>
      <c r="E4308" t="s">
        <v>239</v>
      </c>
      <c r="F4308">
        <v>2</v>
      </c>
      <c r="G4308">
        <v>2024</v>
      </c>
      <c r="H4308" s="15">
        <v>9</v>
      </c>
      <c r="I4308" s="12">
        <v>1.8437999999999999</v>
      </c>
      <c r="J4308" s="12">
        <v>1.3625072440755748</v>
      </c>
      <c r="K4308" s="16">
        <v>16.594200000000001</v>
      </c>
      <c r="L4308" s="16">
        <v>12.262565196680173</v>
      </c>
      <c r="M4308" s="11">
        <v>-0.16594200000000001</v>
      </c>
      <c r="N4308" s="17">
        <v>-0.7320000000000001</v>
      </c>
    </row>
    <row r="4309" spans="1:14" x14ac:dyDescent="0.3">
      <c r="A4309" t="s">
        <v>93</v>
      </c>
      <c r="B4309" t="s">
        <v>94</v>
      </c>
      <c r="C4309" t="s">
        <v>179</v>
      </c>
      <c r="D4309" t="s">
        <v>183</v>
      </c>
      <c r="E4309" t="s">
        <v>241</v>
      </c>
      <c r="F4309">
        <v>8</v>
      </c>
      <c r="G4309">
        <v>2024</v>
      </c>
      <c r="H4309" s="15">
        <v>9</v>
      </c>
      <c r="I4309" s="12">
        <v>1.8437999999999999</v>
      </c>
      <c r="J4309" s="12">
        <v>1.3959201324948749</v>
      </c>
      <c r="K4309" s="16">
        <v>16.594200000000001</v>
      </c>
      <c r="L4309" s="16">
        <v>12.563281192453875</v>
      </c>
      <c r="M4309" s="11">
        <v>-0.16594200000000001</v>
      </c>
      <c r="N4309" s="17">
        <v>-0.7320000000000001</v>
      </c>
    </row>
    <row r="4310" spans="1:14" x14ac:dyDescent="0.3">
      <c r="A4310" t="s">
        <v>93</v>
      </c>
      <c r="B4310" t="s">
        <v>94</v>
      </c>
      <c r="C4310" t="s">
        <v>179</v>
      </c>
      <c r="D4310" t="s">
        <v>183</v>
      </c>
      <c r="E4310" t="s">
        <v>246</v>
      </c>
      <c r="F4310">
        <v>3</v>
      </c>
      <c r="G4310">
        <v>2024</v>
      </c>
      <c r="H4310" s="15">
        <v>18</v>
      </c>
      <c r="I4310" s="12">
        <v>1.8437999999999999</v>
      </c>
      <c r="J4310" s="12">
        <v>1.3675866071195251</v>
      </c>
      <c r="K4310" s="16">
        <v>33.188400000000001</v>
      </c>
      <c r="L4310" s="16">
        <v>24.616558928151452</v>
      </c>
      <c r="M4310" s="11">
        <v>-0.33188400000000001</v>
      </c>
      <c r="N4310" s="17">
        <v>-1.4640000000000002</v>
      </c>
    </row>
    <row r="4311" spans="1:14" x14ac:dyDescent="0.3">
      <c r="A4311" t="s">
        <v>93</v>
      </c>
      <c r="B4311" t="s">
        <v>94</v>
      </c>
      <c r="C4311" t="s">
        <v>179</v>
      </c>
      <c r="D4311" t="s">
        <v>183</v>
      </c>
      <c r="E4311" t="s">
        <v>242</v>
      </c>
      <c r="F4311">
        <v>11</v>
      </c>
      <c r="G4311">
        <v>2024</v>
      </c>
      <c r="H4311" s="15">
        <v>21</v>
      </c>
      <c r="I4311" s="12">
        <v>1.8437999999999999</v>
      </c>
      <c r="J4311" s="12">
        <v>1.3670711207624249</v>
      </c>
      <c r="K4311" s="16">
        <v>38.719799999999999</v>
      </c>
      <c r="L4311" s="16">
        <v>28.708493536010923</v>
      </c>
      <c r="M4311" s="11">
        <v>-0.38719799999999999</v>
      </c>
      <c r="N4311" s="17">
        <v>-1.647</v>
      </c>
    </row>
    <row r="4312" spans="1:14" x14ac:dyDescent="0.3">
      <c r="A4312" t="s">
        <v>93</v>
      </c>
      <c r="B4312" t="s">
        <v>94</v>
      </c>
      <c r="C4312" t="s">
        <v>179</v>
      </c>
      <c r="D4312" t="s">
        <v>183</v>
      </c>
      <c r="E4312" t="s">
        <v>236</v>
      </c>
      <c r="F4312">
        <v>10</v>
      </c>
      <c r="G4312">
        <v>2024</v>
      </c>
      <c r="H4312" s="15">
        <v>28</v>
      </c>
      <c r="I4312" s="12">
        <v>1.8134999999999999</v>
      </c>
      <c r="J4312" s="12">
        <v>1.3813352964864374</v>
      </c>
      <c r="K4312" s="16">
        <v>50.777999999999999</v>
      </c>
      <c r="L4312" s="16">
        <v>38.677388301620248</v>
      </c>
      <c r="M4312" s="11">
        <v>-0.50778000000000001</v>
      </c>
      <c r="N4312" s="17">
        <v>-2.16</v>
      </c>
    </row>
    <row r="4313" spans="1:14" x14ac:dyDescent="0.3">
      <c r="A4313" t="s">
        <v>93</v>
      </c>
      <c r="B4313" t="s">
        <v>94</v>
      </c>
      <c r="C4313" t="s">
        <v>179</v>
      </c>
      <c r="D4313" t="s">
        <v>183</v>
      </c>
      <c r="E4313" t="s">
        <v>235</v>
      </c>
      <c r="F4313">
        <v>9</v>
      </c>
      <c r="G4313">
        <v>2024</v>
      </c>
      <c r="H4313" s="15">
        <v>28</v>
      </c>
      <c r="I4313" s="12">
        <v>1.8437999999999999</v>
      </c>
      <c r="J4313" s="12">
        <v>1.3959207833614877</v>
      </c>
      <c r="K4313" s="16">
        <v>51.626399999999997</v>
      </c>
      <c r="L4313" s="16">
        <v>39.085781934121655</v>
      </c>
      <c r="M4313" s="11">
        <v>-0.51626399999999995</v>
      </c>
      <c r="N4313" s="17">
        <v>-2.1960000000000002</v>
      </c>
    </row>
    <row r="4314" spans="1:14" x14ac:dyDescent="0.3">
      <c r="A4314" t="s">
        <v>93</v>
      </c>
      <c r="B4314" t="s">
        <v>94</v>
      </c>
      <c r="C4314" t="s">
        <v>179</v>
      </c>
      <c r="D4314" t="s">
        <v>183</v>
      </c>
      <c r="E4314" t="s">
        <v>243</v>
      </c>
      <c r="F4314">
        <v>12</v>
      </c>
      <c r="G4314">
        <v>2024</v>
      </c>
      <c r="H4314" s="15">
        <v>33</v>
      </c>
      <c r="I4314" s="12">
        <v>1.8437999999999999</v>
      </c>
      <c r="J4314" s="12">
        <v>1.3585051737530813</v>
      </c>
      <c r="K4314" s="16">
        <v>60.845399999999998</v>
      </c>
      <c r="L4314" s="16">
        <v>44.830670733851683</v>
      </c>
      <c r="M4314" s="11">
        <v>-0.60845399999999994</v>
      </c>
      <c r="N4314" s="17">
        <v>-2.6535000000000002</v>
      </c>
    </row>
    <row r="4315" spans="1:14" x14ac:dyDescent="0.3">
      <c r="A4315" t="s">
        <v>93</v>
      </c>
      <c r="B4315" t="s">
        <v>94</v>
      </c>
      <c r="C4315" t="s">
        <v>179</v>
      </c>
      <c r="D4315" t="s">
        <v>183</v>
      </c>
      <c r="E4315" t="s">
        <v>244</v>
      </c>
      <c r="F4315">
        <v>1</v>
      </c>
      <c r="G4315">
        <v>2024</v>
      </c>
      <c r="H4315" s="15">
        <v>65</v>
      </c>
      <c r="I4315" s="12">
        <v>1.8437999999999999</v>
      </c>
      <c r="J4315" s="12">
        <v>1.3285667538820878</v>
      </c>
      <c r="K4315" s="16">
        <v>119.84699999999999</v>
      </c>
      <c r="L4315" s="16">
        <v>86.356839002335704</v>
      </c>
      <c r="M4315" s="11">
        <v>-1.1984699999999999</v>
      </c>
      <c r="N4315" s="17">
        <v>-5.1240000000000006</v>
      </c>
    </row>
    <row r="4316" spans="1:14" x14ac:dyDescent="0.3">
      <c r="A4316" t="s">
        <v>93</v>
      </c>
      <c r="B4316" t="s">
        <v>94</v>
      </c>
      <c r="C4316" t="s">
        <v>179</v>
      </c>
      <c r="D4316" t="s">
        <v>183</v>
      </c>
      <c r="E4316" t="s">
        <v>245</v>
      </c>
      <c r="F4316">
        <v>5</v>
      </c>
      <c r="G4316">
        <v>2024</v>
      </c>
      <c r="H4316" s="15">
        <v>65</v>
      </c>
      <c r="I4316" s="12">
        <v>1.8437999999999999</v>
      </c>
      <c r="J4316" s="12">
        <v>1.4070801703756339</v>
      </c>
      <c r="K4316" s="16">
        <v>119.84699999999999</v>
      </c>
      <c r="L4316" s="16">
        <v>91.460211074416208</v>
      </c>
      <c r="M4316" s="11">
        <v>-1.1984699999999999</v>
      </c>
      <c r="N4316" s="17">
        <v>-5.1240000000000006</v>
      </c>
    </row>
    <row r="4317" spans="1:14" x14ac:dyDescent="0.3">
      <c r="A4317" t="s">
        <v>93</v>
      </c>
      <c r="B4317" t="s">
        <v>94</v>
      </c>
      <c r="C4317" t="s">
        <v>179</v>
      </c>
      <c r="D4317" t="s">
        <v>183</v>
      </c>
      <c r="E4317" t="s">
        <v>240</v>
      </c>
      <c r="F4317">
        <v>6</v>
      </c>
      <c r="G4317">
        <v>2024</v>
      </c>
      <c r="H4317" s="15">
        <v>74</v>
      </c>
      <c r="I4317" s="12">
        <v>1.8437999999999999</v>
      </c>
      <c r="J4317" s="12">
        <v>1.3838348412339752</v>
      </c>
      <c r="K4317" s="16">
        <v>136.44119999999998</v>
      </c>
      <c r="L4317" s="16">
        <v>102.40377825131417</v>
      </c>
      <c r="M4317" s="11">
        <v>-1.3644119999999997</v>
      </c>
      <c r="N4317" s="17">
        <v>-5.8560000000000008</v>
      </c>
    </row>
    <row r="4318" spans="1:14" x14ac:dyDescent="0.3">
      <c r="A4318" t="s">
        <v>95</v>
      </c>
      <c r="B4318" t="s">
        <v>96</v>
      </c>
      <c r="C4318" t="s">
        <v>179</v>
      </c>
      <c r="D4318" t="s">
        <v>183</v>
      </c>
      <c r="E4318" t="s">
        <v>238</v>
      </c>
      <c r="F4318">
        <v>7</v>
      </c>
      <c r="G4318">
        <v>2024</v>
      </c>
      <c r="H4318" s="15">
        <v>9</v>
      </c>
      <c r="I4318" s="12">
        <v>3.1233000000000004</v>
      </c>
      <c r="J4318" s="12">
        <v>3.370430835309429</v>
      </c>
      <c r="K4318" s="16">
        <v>28.109700000000004</v>
      </c>
      <c r="L4318" s="16">
        <v>30.33387751778486</v>
      </c>
      <c r="M4318" s="11">
        <v>-0.28109700000000004</v>
      </c>
      <c r="N4318" s="17">
        <v>-1.2400000000000002</v>
      </c>
    </row>
    <row r="4319" spans="1:14" x14ac:dyDescent="0.3">
      <c r="A4319" t="s">
        <v>95</v>
      </c>
      <c r="B4319" t="s">
        <v>96</v>
      </c>
      <c r="C4319" t="s">
        <v>179</v>
      </c>
      <c r="D4319" t="s">
        <v>183</v>
      </c>
      <c r="E4319" t="s">
        <v>237</v>
      </c>
      <c r="F4319">
        <v>4</v>
      </c>
      <c r="G4319">
        <v>2024</v>
      </c>
      <c r="H4319" s="15">
        <v>18</v>
      </c>
      <c r="I4319" s="12">
        <v>1.8437999999999999</v>
      </c>
      <c r="J4319" s="12">
        <v>1.4405542867469814</v>
      </c>
      <c r="K4319" s="16">
        <v>33.188400000000001</v>
      </c>
      <c r="L4319" s="16">
        <v>25.929977161445663</v>
      </c>
      <c r="M4319" s="11">
        <v>-0.33188400000000001</v>
      </c>
      <c r="N4319" s="17">
        <v>-1.4640000000000002</v>
      </c>
    </row>
    <row r="4320" spans="1:14" x14ac:dyDescent="0.3">
      <c r="A4320" t="s">
        <v>95</v>
      </c>
      <c r="B4320" t="s">
        <v>96</v>
      </c>
      <c r="C4320" t="s">
        <v>179</v>
      </c>
      <c r="D4320" t="s">
        <v>183</v>
      </c>
      <c r="E4320" t="s">
        <v>241</v>
      </c>
      <c r="F4320">
        <v>8</v>
      </c>
      <c r="G4320">
        <v>2024</v>
      </c>
      <c r="H4320" s="15">
        <v>18</v>
      </c>
      <c r="I4320" s="12">
        <v>1.8437999999999999</v>
      </c>
      <c r="J4320" s="12">
        <v>1.3983970053887438</v>
      </c>
      <c r="K4320" s="16">
        <v>33.188400000000001</v>
      </c>
      <c r="L4320" s="16">
        <v>25.17114609699739</v>
      </c>
      <c r="M4320" s="11">
        <v>-0.33188400000000001</v>
      </c>
      <c r="N4320" s="17">
        <v>-1.4640000000000002</v>
      </c>
    </row>
    <row r="4321" spans="1:14" x14ac:dyDescent="0.3">
      <c r="A4321" t="s">
        <v>95</v>
      </c>
      <c r="B4321" t="s">
        <v>96</v>
      </c>
      <c r="C4321" t="s">
        <v>179</v>
      </c>
      <c r="D4321" t="s">
        <v>183</v>
      </c>
      <c r="E4321" t="s">
        <v>242</v>
      </c>
      <c r="F4321">
        <v>11</v>
      </c>
      <c r="G4321">
        <v>2024</v>
      </c>
      <c r="H4321" s="15">
        <v>20</v>
      </c>
      <c r="I4321" s="12">
        <v>1.8437999999999999</v>
      </c>
      <c r="J4321" s="12">
        <v>1.4552274236591813</v>
      </c>
      <c r="K4321" s="16">
        <v>36.875999999999998</v>
      </c>
      <c r="L4321" s="16">
        <v>29.104548473183627</v>
      </c>
      <c r="M4321" s="11">
        <v>-0.36875999999999998</v>
      </c>
      <c r="N4321" s="17">
        <v>-1.5555000000000001</v>
      </c>
    </row>
    <row r="4322" spans="1:14" x14ac:dyDescent="0.3">
      <c r="A4322" t="s">
        <v>95</v>
      </c>
      <c r="B4322" t="s">
        <v>96</v>
      </c>
      <c r="C4322" t="s">
        <v>179</v>
      </c>
      <c r="D4322" t="s">
        <v>183</v>
      </c>
      <c r="E4322" t="s">
        <v>246</v>
      </c>
      <c r="F4322">
        <v>3</v>
      </c>
      <c r="G4322">
        <v>2024</v>
      </c>
      <c r="H4322" s="15">
        <v>23</v>
      </c>
      <c r="I4322" s="12">
        <v>1.8437999999999999</v>
      </c>
      <c r="J4322" s="12">
        <v>1.4414249510145227</v>
      </c>
      <c r="K4322" s="16">
        <v>42.407399999999996</v>
      </c>
      <c r="L4322" s="16">
        <v>33.15277387333402</v>
      </c>
      <c r="M4322" s="11">
        <v>-0.42407399999999995</v>
      </c>
      <c r="N4322" s="17">
        <v>-1.83</v>
      </c>
    </row>
    <row r="4323" spans="1:14" x14ac:dyDescent="0.3">
      <c r="A4323" t="s">
        <v>95</v>
      </c>
      <c r="B4323" t="s">
        <v>96</v>
      </c>
      <c r="C4323" t="s">
        <v>179</v>
      </c>
      <c r="D4323" t="s">
        <v>183</v>
      </c>
      <c r="E4323" t="s">
        <v>236</v>
      </c>
      <c r="F4323">
        <v>10</v>
      </c>
      <c r="G4323">
        <v>2024</v>
      </c>
      <c r="H4323" s="15">
        <v>23</v>
      </c>
      <c r="I4323" s="12">
        <v>1.8437999999999999</v>
      </c>
      <c r="J4323" s="12">
        <v>1.4000071843014075</v>
      </c>
      <c r="K4323" s="16">
        <v>42.407399999999996</v>
      </c>
      <c r="L4323" s="16">
        <v>32.200165238932371</v>
      </c>
      <c r="M4323" s="11">
        <v>-0.42407399999999995</v>
      </c>
      <c r="N4323" s="17">
        <v>-1.83</v>
      </c>
    </row>
    <row r="4324" spans="1:14" x14ac:dyDescent="0.3">
      <c r="A4324" t="s">
        <v>95</v>
      </c>
      <c r="B4324" t="s">
        <v>96</v>
      </c>
      <c r="C4324" t="s">
        <v>179</v>
      </c>
      <c r="D4324" t="s">
        <v>183</v>
      </c>
      <c r="E4324" t="s">
        <v>243</v>
      </c>
      <c r="F4324">
        <v>12</v>
      </c>
      <c r="G4324">
        <v>2024</v>
      </c>
      <c r="H4324" s="15">
        <v>30</v>
      </c>
      <c r="I4324" s="12">
        <v>1.8437999999999999</v>
      </c>
      <c r="J4324" s="12">
        <v>1.4557408489386747</v>
      </c>
      <c r="K4324" s="16">
        <v>55.313999999999993</v>
      </c>
      <c r="L4324" s="16">
        <v>43.672225468160242</v>
      </c>
      <c r="M4324" s="11">
        <v>-0.55313999999999997</v>
      </c>
      <c r="N4324" s="17">
        <v>-2.379</v>
      </c>
    </row>
    <row r="4325" spans="1:14" x14ac:dyDescent="0.3">
      <c r="A4325" t="s">
        <v>95</v>
      </c>
      <c r="B4325" t="s">
        <v>96</v>
      </c>
      <c r="C4325" t="s">
        <v>179</v>
      </c>
      <c r="D4325" t="s">
        <v>183</v>
      </c>
      <c r="E4325" t="s">
        <v>240</v>
      </c>
      <c r="F4325">
        <v>6</v>
      </c>
      <c r="G4325">
        <v>2024</v>
      </c>
      <c r="H4325" s="15">
        <v>36</v>
      </c>
      <c r="I4325" s="12">
        <v>1.5516000000000001</v>
      </c>
      <c r="J4325" s="12">
        <v>1.4500676100763128</v>
      </c>
      <c r="K4325" s="16">
        <v>55.857600000000005</v>
      </c>
      <c r="L4325" s="16">
        <v>52.202433962747264</v>
      </c>
      <c r="M4325" s="11">
        <v>-0.55857600000000007</v>
      </c>
      <c r="N4325" s="17">
        <v>-2.387</v>
      </c>
    </row>
    <row r="4326" spans="1:14" x14ac:dyDescent="0.3">
      <c r="A4326" t="s">
        <v>95</v>
      </c>
      <c r="B4326" t="s">
        <v>96</v>
      </c>
      <c r="C4326" t="s">
        <v>179</v>
      </c>
      <c r="D4326" t="s">
        <v>183</v>
      </c>
      <c r="E4326" t="s">
        <v>244</v>
      </c>
      <c r="F4326">
        <v>1</v>
      </c>
      <c r="G4326">
        <v>2024</v>
      </c>
      <c r="H4326" s="15">
        <v>32</v>
      </c>
      <c r="I4326" s="12">
        <v>1.8437999999999999</v>
      </c>
      <c r="J4326" s="12">
        <v>1.4240860132270341</v>
      </c>
      <c r="K4326" s="16">
        <v>59.001599999999996</v>
      </c>
      <c r="L4326" s="16">
        <v>45.570752423265091</v>
      </c>
      <c r="M4326" s="11">
        <v>-0.59001599999999998</v>
      </c>
      <c r="N4326" s="17">
        <v>-2.5620000000000003</v>
      </c>
    </row>
    <row r="4327" spans="1:14" x14ac:dyDescent="0.3">
      <c r="A4327" t="s">
        <v>95</v>
      </c>
      <c r="B4327" t="s">
        <v>96</v>
      </c>
      <c r="C4327" t="s">
        <v>179</v>
      </c>
      <c r="D4327" t="s">
        <v>183</v>
      </c>
      <c r="E4327" t="s">
        <v>239</v>
      </c>
      <c r="F4327">
        <v>2</v>
      </c>
      <c r="G4327">
        <v>2024</v>
      </c>
      <c r="H4327" s="15">
        <v>37</v>
      </c>
      <c r="I4327" s="12">
        <v>1.8437999999999999</v>
      </c>
      <c r="J4327" s="12">
        <v>1.4526864404039812</v>
      </c>
      <c r="K4327" s="16">
        <v>68.22059999999999</v>
      </c>
      <c r="L4327" s="16">
        <v>53.749398294947305</v>
      </c>
      <c r="M4327" s="11">
        <v>-0.68220599999999987</v>
      </c>
      <c r="N4327" s="17">
        <v>-2.9280000000000004</v>
      </c>
    </row>
    <row r="4328" spans="1:14" x14ac:dyDescent="0.3">
      <c r="A4328" t="s">
        <v>95</v>
      </c>
      <c r="B4328" t="s">
        <v>96</v>
      </c>
      <c r="C4328" t="s">
        <v>179</v>
      </c>
      <c r="D4328" t="s">
        <v>183</v>
      </c>
      <c r="E4328" t="s">
        <v>245</v>
      </c>
      <c r="F4328">
        <v>5</v>
      </c>
      <c r="G4328">
        <v>2024</v>
      </c>
      <c r="H4328" s="15">
        <v>37</v>
      </c>
      <c r="I4328" s="12">
        <v>1.8437999999999999</v>
      </c>
      <c r="J4328" s="12">
        <v>1.4493484709817752</v>
      </c>
      <c r="K4328" s="16">
        <v>68.22059999999999</v>
      </c>
      <c r="L4328" s="16">
        <v>53.625893426325682</v>
      </c>
      <c r="M4328" s="11">
        <v>-0.68220599999999987</v>
      </c>
      <c r="N4328" s="17">
        <v>-2.9280000000000004</v>
      </c>
    </row>
    <row r="4329" spans="1:14" x14ac:dyDescent="0.3">
      <c r="A4329" t="s">
        <v>95</v>
      </c>
      <c r="B4329" t="s">
        <v>96</v>
      </c>
      <c r="C4329" t="s">
        <v>179</v>
      </c>
      <c r="D4329" t="s">
        <v>183</v>
      </c>
      <c r="E4329" t="s">
        <v>235</v>
      </c>
      <c r="F4329">
        <v>9</v>
      </c>
      <c r="G4329">
        <v>2024</v>
      </c>
      <c r="H4329" s="15">
        <v>42</v>
      </c>
      <c r="I4329" s="12">
        <v>1.8437999999999999</v>
      </c>
      <c r="J4329" s="12">
        <v>1.3872882671613875</v>
      </c>
      <c r="K4329" s="16">
        <v>77.439599999999999</v>
      </c>
      <c r="L4329" s="16">
        <v>58.266107220778274</v>
      </c>
      <c r="M4329" s="11">
        <v>-0.77439599999999997</v>
      </c>
      <c r="N4329" s="17">
        <v>-3.294</v>
      </c>
    </row>
    <row r="4330" spans="1:14" x14ac:dyDescent="0.3">
      <c r="A4330" t="s">
        <v>97</v>
      </c>
      <c r="B4330" t="s">
        <v>98</v>
      </c>
      <c r="C4330" t="s">
        <v>1</v>
      </c>
      <c r="D4330" t="s">
        <v>183</v>
      </c>
      <c r="E4330" t="s">
        <v>241</v>
      </c>
      <c r="F4330">
        <v>8</v>
      </c>
      <c r="G4330">
        <v>2024</v>
      </c>
      <c r="H4330" s="15">
        <v>1</v>
      </c>
      <c r="I4330" s="12">
        <v>1.8437999999999999</v>
      </c>
      <c r="J4330" s="12">
        <v>1.4198127949731376</v>
      </c>
      <c r="K4330" s="16">
        <v>1.8437999999999999</v>
      </c>
      <c r="L4330" s="16">
        <v>1.4198127949731376</v>
      </c>
      <c r="M4330" s="11">
        <v>-1.8438E-2</v>
      </c>
      <c r="N4330" s="17">
        <v>-9.1500000000000012E-2</v>
      </c>
    </row>
    <row r="4331" spans="1:14" x14ac:dyDescent="0.3">
      <c r="A4331" t="s">
        <v>97</v>
      </c>
      <c r="B4331" t="s">
        <v>98</v>
      </c>
      <c r="C4331" t="s">
        <v>1</v>
      </c>
      <c r="D4331" t="s">
        <v>183</v>
      </c>
      <c r="E4331" t="s">
        <v>236</v>
      </c>
      <c r="F4331">
        <v>10</v>
      </c>
      <c r="G4331">
        <v>2024</v>
      </c>
      <c r="H4331" s="15">
        <v>2</v>
      </c>
      <c r="I4331" s="12">
        <v>1.8437999999999999</v>
      </c>
      <c r="J4331" s="12">
        <v>1.3975974157552875</v>
      </c>
      <c r="K4331" s="16">
        <v>3.6875999999999998</v>
      </c>
      <c r="L4331" s="16">
        <v>2.795194831510575</v>
      </c>
      <c r="M4331" s="11">
        <v>-3.6875999999999999E-2</v>
      </c>
      <c r="N4331" s="17">
        <v>-0.18300000000000002</v>
      </c>
    </row>
    <row r="4332" spans="1:14" x14ac:dyDescent="0.3">
      <c r="A4332" t="s">
        <v>97</v>
      </c>
      <c r="B4332" t="s">
        <v>98</v>
      </c>
      <c r="C4332" t="s">
        <v>1</v>
      </c>
      <c r="D4332" t="s">
        <v>183</v>
      </c>
      <c r="E4332" t="s">
        <v>240</v>
      </c>
      <c r="F4332">
        <v>6</v>
      </c>
      <c r="G4332">
        <v>2024</v>
      </c>
      <c r="H4332" s="15">
        <v>6</v>
      </c>
      <c r="I4332" s="12">
        <v>1.8437999999999999</v>
      </c>
      <c r="J4332" s="12">
        <v>1.4713160001935848</v>
      </c>
      <c r="K4332" s="16">
        <v>11.062799999999999</v>
      </c>
      <c r="L4332" s="16">
        <v>8.8278960011615091</v>
      </c>
      <c r="M4332" s="11">
        <v>-0.11062799999999999</v>
      </c>
      <c r="N4332" s="17">
        <v>-0.45750000000000002</v>
      </c>
    </row>
    <row r="4333" spans="1:14" x14ac:dyDescent="0.3">
      <c r="A4333" t="s">
        <v>97</v>
      </c>
      <c r="B4333" t="s">
        <v>98</v>
      </c>
      <c r="C4333" t="s">
        <v>1</v>
      </c>
      <c r="D4333" t="s">
        <v>183</v>
      </c>
      <c r="E4333" t="s">
        <v>245</v>
      </c>
      <c r="F4333">
        <v>5</v>
      </c>
      <c r="G4333">
        <v>2024</v>
      </c>
      <c r="H4333" s="15">
        <v>10</v>
      </c>
      <c r="I4333" s="12">
        <v>1.8437999999999999</v>
      </c>
      <c r="J4333" s="12">
        <v>1.4534949252144751</v>
      </c>
      <c r="K4333" s="16">
        <v>18.437999999999999</v>
      </c>
      <c r="L4333" s="16">
        <v>14.534949252144751</v>
      </c>
      <c r="M4333" s="11">
        <v>-0.18437999999999999</v>
      </c>
      <c r="N4333" s="17">
        <v>-0.82350000000000001</v>
      </c>
    </row>
    <row r="4334" spans="1:14" x14ac:dyDescent="0.3">
      <c r="A4334" t="s">
        <v>97</v>
      </c>
      <c r="B4334" t="s">
        <v>98</v>
      </c>
      <c r="C4334" t="s">
        <v>1</v>
      </c>
      <c r="D4334" t="s">
        <v>183</v>
      </c>
      <c r="E4334" t="s">
        <v>238</v>
      </c>
      <c r="F4334">
        <v>7</v>
      </c>
      <c r="G4334">
        <v>2024</v>
      </c>
      <c r="H4334" s="15">
        <v>12</v>
      </c>
      <c r="I4334" s="12">
        <v>1.8437999999999999</v>
      </c>
      <c r="J4334" s="12">
        <v>1.414313386285357</v>
      </c>
      <c r="K4334" s="16">
        <v>22.125599999999999</v>
      </c>
      <c r="L4334" s="16">
        <v>16.971760635424282</v>
      </c>
      <c r="M4334" s="11">
        <v>-0.22125599999999998</v>
      </c>
      <c r="N4334" s="17">
        <v>-1.0065000000000002</v>
      </c>
    </row>
    <row r="4335" spans="1:14" x14ac:dyDescent="0.3">
      <c r="A4335" t="s">
        <v>97</v>
      </c>
      <c r="B4335" t="s">
        <v>98</v>
      </c>
      <c r="C4335" t="s">
        <v>1</v>
      </c>
      <c r="D4335" t="s">
        <v>183</v>
      </c>
      <c r="E4335" t="s">
        <v>235</v>
      </c>
      <c r="F4335">
        <v>9</v>
      </c>
      <c r="G4335">
        <v>2024</v>
      </c>
      <c r="H4335" s="15">
        <v>12</v>
      </c>
      <c r="I4335" s="12">
        <v>1.8437999999999999</v>
      </c>
      <c r="J4335" s="12">
        <v>1.3919049363623626</v>
      </c>
      <c r="K4335" s="16">
        <v>22.125599999999999</v>
      </c>
      <c r="L4335" s="16">
        <v>16.702859236348353</v>
      </c>
      <c r="M4335" s="11">
        <v>-0.22125599999999998</v>
      </c>
      <c r="N4335" s="17">
        <v>-1.0065000000000002</v>
      </c>
    </row>
    <row r="4336" spans="1:14" x14ac:dyDescent="0.3">
      <c r="A4336" t="s">
        <v>99</v>
      </c>
      <c r="B4336" t="s">
        <v>100</v>
      </c>
      <c r="C4336" t="s">
        <v>179</v>
      </c>
      <c r="D4336" t="s">
        <v>183</v>
      </c>
      <c r="E4336" t="s">
        <v>237</v>
      </c>
      <c r="F4336">
        <v>4</v>
      </c>
      <c r="G4336">
        <v>2024</v>
      </c>
      <c r="H4336" s="15">
        <v>7</v>
      </c>
      <c r="I4336" s="12">
        <v>1.9142999999999999</v>
      </c>
      <c r="J4336" s="12">
        <v>1.3403715960177562</v>
      </c>
      <c r="K4336" s="16">
        <v>13.400099999999998</v>
      </c>
      <c r="L4336" s="16">
        <v>9.3826011721242928</v>
      </c>
      <c r="M4336" s="11">
        <v>-0.13400099999999998</v>
      </c>
      <c r="N4336" s="17">
        <v>-0.56999999999999995</v>
      </c>
    </row>
    <row r="4337" spans="1:14" x14ac:dyDescent="0.3">
      <c r="A4337" t="s">
        <v>99</v>
      </c>
      <c r="B4337" t="s">
        <v>100</v>
      </c>
      <c r="C4337" t="s">
        <v>179</v>
      </c>
      <c r="D4337" t="s">
        <v>183</v>
      </c>
      <c r="E4337" t="s">
        <v>239</v>
      </c>
      <c r="F4337">
        <v>2</v>
      </c>
      <c r="G4337">
        <v>2024</v>
      </c>
      <c r="H4337" s="15">
        <v>8</v>
      </c>
      <c r="I4337" s="12">
        <v>1.8840999999999999</v>
      </c>
      <c r="J4337" s="12">
        <v>1.3598001038722984</v>
      </c>
      <c r="K4337" s="16">
        <v>15.072799999999999</v>
      </c>
      <c r="L4337" s="16">
        <v>10.878400830978388</v>
      </c>
      <c r="M4337" s="11">
        <v>-0.150728</v>
      </c>
      <c r="N4337" s="17">
        <v>-0.65450000000000008</v>
      </c>
    </row>
    <row r="4338" spans="1:14" x14ac:dyDescent="0.3">
      <c r="A4338" t="s">
        <v>99</v>
      </c>
      <c r="B4338" t="s">
        <v>100</v>
      </c>
      <c r="C4338" t="s">
        <v>179</v>
      </c>
      <c r="D4338" t="s">
        <v>183</v>
      </c>
      <c r="E4338" t="s">
        <v>240</v>
      </c>
      <c r="F4338">
        <v>6</v>
      </c>
      <c r="G4338">
        <v>2024</v>
      </c>
      <c r="H4338" s="15">
        <v>9</v>
      </c>
      <c r="I4338" s="12">
        <v>1.8840999999999999</v>
      </c>
      <c r="J4338" s="12">
        <v>1.3154940867144378</v>
      </c>
      <c r="K4338" s="16">
        <v>16.956899999999997</v>
      </c>
      <c r="L4338" s="16">
        <v>11.83944678042994</v>
      </c>
      <c r="M4338" s="11">
        <v>-0.16956899999999997</v>
      </c>
      <c r="N4338" s="17">
        <v>-0.74800000000000011</v>
      </c>
    </row>
    <row r="4339" spans="1:14" x14ac:dyDescent="0.3">
      <c r="A4339" t="s">
        <v>99</v>
      </c>
      <c r="B4339" t="s">
        <v>100</v>
      </c>
      <c r="C4339" t="s">
        <v>179</v>
      </c>
      <c r="D4339" t="s">
        <v>183</v>
      </c>
      <c r="E4339" t="s">
        <v>241</v>
      </c>
      <c r="F4339">
        <v>8</v>
      </c>
      <c r="G4339">
        <v>2024</v>
      </c>
      <c r="H4339" s="15">
        <v>9</v>
      </c>
      <c r="I4339" s="12">
        <v>1.8940999999999999</v>
      </c>
      <c r="J4339" s="12">
        <v>1.3254480707197276</v>
      </c>
      <c r="K4339" s="16">
        <v>17.046900000000001</v>
      </c>
      <c r="L4339" s="16">
        <v>11.929032636477547</v>
      </c>
      <c r="M4339" s="11">
        <v>-0.17046900000000001</v>
      </c>
      <c r="N4339" s="17">
        <v>-0.752</v>
      </c>
    </row>
    <row r="4340" spans="1:14" x14ac:dyDescent="0.3">
      <c r="A4340" t="s">
        <v>99</v>
      </c>
      <c r="B4340" t="s">
        <v>100</v>
      </c>
      <c r="C4340" t="s">
        <v>179</v>
      </c>
      <c r="D4340" t="s">
        <v>183</v>
      </c>
      <c r="E4340" t="s">
        <v>236</v>
      </c>
      <c r="F4340">
        <v>10</v>
      </c>
      <c r="G4340">
        <v>2024</v>
      </c>
      <c r="H4340" s="15">
        <v>9</v>
      </c>
      <c r="I4340" s="12">
        <v>1.8940999999999999</v>
      </c>
      <c r="J4340" s="12">
        <v>1.294271950500945</v>
      </c>
      <c r="K4340" s="16">
        <v>17.046900000000001</v>
      </c>
      <c r="L4340" s="16">
        <v>11.648447554508506</v>
      </c>
      <c r="M4340" s="11">
        <v>-0.17046900000000001</v>
      </c>
      <c r="N4340" s="17">
        <v>-0.752</v>
      </c>
    </row>
    <row r="4341" spans="1:14" x14ac:dyDescent="0.3">
      <c r="A4341" t="s">
        <v>99</v>
      </c>
      <c r="B4341" t="s">
        <v>100</v>
      </c>
      <c r="C4341" t="s">
        <v>179</v>
      </c>
      <c r="D4341" t="s">
        <v>183</v>
      </c>
      <c r="E4341" t="s">
        <v>243</v>
      </c>
      <c r="F4341">
        <v>12</v>
      </c>
      <c r="G4341">
        <v>2024</v>
      </c>
      <c r="H4341" s="15">
        <v>9</v>
      </c>
      <c r="I4341" s="12">
        <v>1.8940999999999999</v>
      </c>
      <c r="J4341" s="12">
        <v>1.3589133213580031</v>
      </c>
      <c r="K4341" s="16">
        <v>17.046900000000001</v>
      </c>
      <c r="L4341" s="16">
        <v>12.230219892222028</v>
      </c>
      <c r="M4341" s="11">
        <v>-0.17046900000000001</v>
      </c>
      <c r="N4341" s="17">
        <v>-0.752</v>
      </c>
    </row>
    <row r="4342" spans="1:14" x14ac:dyDescent="0.3">
      <c r="A4342" t="s">
        <v>101</v>
      </c>
      <c r="B4342" t="s">
        <v>102</v>
      </c>
      <c r="C4342" t="s">
        <v>1</v>
      </c>
      <c r="D4342" t="s">
        <v>183</v>
      </c>
      <c r="E4342" t="s">
        <v>238</v>
      </c>
      <c r="F4342">
        <v>7</v>
      </c>
      <c r="G4342">
        <v>2024</v>
      </c>
      <c r="H4342" s="15">
        <v>1</v>
      </c>
      <c r="I4342" s="12">
        <v>1.9444999999999999</v>
      </c>
      <c r="J4342" s="12">
        <v>1.3265637862668749</v>
      </c>
      <c r="K4342" s="16">
        <v>1.9444999999999999</v>
      </c>
      <c r="L4342" s="16">
        <v>1.3265637862668749</v>
      </c>
      <c r="M4342" s="11">
        <v>-1.9445E-2</v>
      </c>
      <c r="N4342" s="17">
        <v>-9.6500000000000002E-2</v>
      </c>
    </row>
    <row r="4343" spans="1:14" x14ac:dyDescent="0.3">
      <c r="A4343" t="s">
        <v>101</v>
      </c>
      <c r="B4343" t="s">
        <v>102</v>
      </c>
      <c r="C4343" t="s">
        <v>1</v>
      </c>
      <c r="D4343" t="s">
        <v>183</v>
      </c>
      <c r="E4343" t="s">
        <v>239</v>
      </c>
      <c r="F4343">
        <v>2</v>
      </c>
      <c r="G4343">
        <v>2024</v>
      </c>
      <c r="H4343" s="15">
        <v>3</v>
      </c>
      <c r="I4343" s="12">
        <v>1.9444999999999999</v>
      </c>
      <c r="J4343" s="12">
        <v>1.3450789887926624</v>
      </c>
      <c r="K4343" s="16">
        <v>5.8334999999999999</v>
      </c>
      <c r="L4343" s="16">
        <v>4.0352369663779868</v>
      </c>
      <c r="M4343" s="11">
        <v>-5.8334999999999998E-2</v>
      </c>
      <c r="N4343" s="17">
        <v>-0.28950000000000004</v>
      </c>
    </row>
    <row r="4344" spans="1:14" x14ac:dyDescent="0.3">
      <c r="A4344" t="s">
        <v>101</v>
      </c>
      <c r="B4344" t="s">
        <v>102</v>
      </c>
      <c r="C4344" t="s">
        <v>1</v>
      </c>
      <c r="D4344" t="s">
        <v>183</v>
      </c>
      <c r="E4344" t="s">
        <v>240</v>
      </c>
      <c r="F4344">
        <v>6</v>
      </c>
      <c r="G4344">
        <v>2024</v>
      </c>
      <c r="H4344" s="15">
        <v>3</v>
      </c>
      <c r="I4344" s="12">
        <v>1.9444999999999999</v>
      </c>
      <c r="J4344" s="12">
        <v>1.32299052856425</v>
      </c>
      <c r="K4344" s="16">
        <v>5.8334999999999999</v>
      </c>
      <c r="L4344" s="16">
        <v>3.9689715856927501</v>
      </c>
      <c r="M4344" s="11">
        <v>-5.8334999999999998E-2</v>
      </c>
      <c r="N4344" s="17">
        <v>-0.28950000000000004</v>
      </c>
    </row>
    <row r="4345" spans="1:14" x14ac:dyDescent="0.3">
      <c r="A4345" t="s">
        <v>103</v>
      </c>
      <c r="B4345" t="s">
        <v>104</v>
      </c>
      <c r="C4345" t="s">
        <v>179</v>
      </c>
      <c r="D4345" t="s">
        <v>183</v>
      </c>
      <c r="E4345" t="s">
        <v>241</v>
      </c>
      <c r="F4345">
        <v>8</v>
      </c>
      <c r="G4345">
        <v>2024</v>
      </c>
      <c r="H4345" s="15">
        <v>181</v>
      </c>
      <c r="I4345" s="12">
        <v>2.4886000000000004</v>
      </c>
      <c r="J4345" s="12">
        <v>1.7819013097451282</v>
      </c>
      <c r="K4345" s="16">
        <v>450.43660000000006</v>
      </c>
      <c r="L4345" s="16">
        <v>322.52413706386818</v>
      </c>
      <c r="M4345" s="11">
        <v>-4.504366000000001</v>
      </c>
      <c r="N4345" s="17">
        <v>-19.389500000000002</v>
      </c>
    </row>
    <row r="4346" spans="1:14" x14ac:dyDescent="0.3">
      <c r="A4346" t="s">
        <v>103</v>
      </c>
      <c r="B4346" t="s">
        <v>104</v>
      </c>
      <c r="C4346" t="s">
        <v>179</v>
      </c>
      <c r="D4346" t="s">
        <v>183</v>
      </c>
      <c r="E4346" t="s">
        <v>239</v>
      </c>
      <c r="F4346">
        <v>2</v>
      </c>
      <c r="G4346">
        <v>2024</v>
      </c>
      <c r="H4346" s="15">
        <v>250</v>
      </c>
      <c r="I4346" s="12">
        <v>2.0956000000000001</v>
      </c>
      <c r="J4346" s="12">
        <v>1.4898191913704126</v>
      </c>
      <c r="K4346" s="16">
        <v>523.9</v>
      </c>
      <c r="L4346" s="16">
        <v>372.45479784260317</v>
      </c>
      <c r="M4346" s="11">
        <v>-5.2389999999999999</v>
      </c>
      <c r="N4346" s="17">
        <v>-22.568000000000001</v>
      </c>
    </row>
    <row r="4347" spans="1:14" x14ac:dyDescent="0.3">
      <c r="A4347" t="s">
        <v>103</v>
      </c>
      <c r="B4347" t="s">
        <v>104</v>
      </c>
      <c r="C4347" t="s">
        <v>179</v>
      </c>
      <c r="D4347" t="s">
        <v>183</v>
      </c>
      <c r="E4347" t="s">
        <v>242</v>
      </c>
      <c r="F4347">
        <v>11</v>
      </c>
      <c r="G4347">
        <v>2024</v>
      </c>
      <c r="H4347" s="15">
        <v>194</v>
      </c>
      <c r="I4347" s="12">
        <v>2.7606000000000002</v>
      </c>
      <c r="J4347" s="12">
        <v>2.0074902099037164</v>
      </c>
      <c r="K4347" s="16">
        <v>535.55640000000005</v>
      </c>
      <c r="L4347" s="16">
        <v>389.45310072132099</v>
      </c>
      <c r="M4347" s="11">
        <v>-5.3555640000000002</v>
      </c>
      <c r="N4347" s="17">
        <v>-23.016000000000005</v>
      </c>
    </row>
    <row r="4348" spans="1:14" x14ac:dyDescent="0.3">
      <c r="A4348" t="s">
        <v>103</v>
      </c>
      <c r="B4348" t="s">
        <v>104</v>
      </c>
      <c r="C4348" t="s">
        <v>179</v>
      </c>
      <c r="D4348" t="s">
        <v>183</v>
      </c>
      <c r="E4348" t="s">
        <v>235</v>
      </c>
      <c r="F4348">
        <v>9</v>
      </c>
      <c r="G4348">
        <v>2024</v>
      </c>
      <c r="H4348" s="15">
        <v>220</v>
      </c>
      <c r="I4348" s="12">
        <v>2.5490000000000004</v>
      </c>
      <c r="J4348" s="12">
        <v>1.8456650902687188</v>
      </c>
      <c r="K4348" s="16">
        <v>560.78000000000009</v>
      </c>
      <c r="L4348" s="16">
        <v>406.04631985911817</v>
      </c>
      <c r="M4348" s="11">
        <v>-5.607800000000001</v>
      </c>
      <c r="N4348" s="17">
        <v>-24.1615</v>
      </c>
    </row>
    <row r="4349" spans="1:14" x14ac:dyDescent="0.3">
      <c r="A4349" t="s">
        <v>103</v>
      </c>
      <c r="B4349" t="s">
        <v>104</v>
      </c>
      <c r="C4349" t="s">
        <v>179</v>
      </c>
      <c r="D4349" t="s">
        <v>183</v>
      </c>
      <c r="E4349" t="s">
        <v>245</v>
      </c>
      <c r="F4349">
        <v>5</v>
      </c>
      <c r="G4349">
        <v>2024</v>
      </c>
      <c r="H4349" s="15">
        <v>216</v>
      </c>
      <c r="I4349" s="12">
        <v>2.8412000000000002</v>
      </c>
      <c r="J4349" s="12">
        <v>2.0615851425288239</v>
      </c>
      <c r="K4349" s="16">
        <v>613.69920000000002</v>
      </c>
      <c r="L4349" s="16">
        <v>445.30239078622594</v>
      </c>
      <c r="M4349" s="11">
        <v>-6.1369920000000002</v>
      </c>
      <c r="N4349" s="17">
        <v>-26.366999999999997</v>
      </c>
    </row>
    <row r="4350" spans="1:14" x14ac:dyDescent="0.3">
      <c r="A4350" t="s">
        <v>103</v>
      </c>
      <c r="B4350" t="s">
        <v>104</v>
      </c>
      <c r="C4350" t="s">
        <v>179</v>
      </c>
      <c r="D4350" t="s">
        <v>183</v>
      </c>
      <c r="E4350" t="s">
        <v>236</v>
      </c>
      <c r="F4350">
        <v>10</v>
      </c>
      <c r="G4350">
        <v>2024</v>
      </c>
      <c r="H4350" s="15">
        <v>235</v>
      </c>
      <c r="I4350" s="12">
        <v>2.8513000000000002</v>
      </c>
      <c r="J4350" s="12">
        <v>2.0335667097142189</v>
      </c>
      <c r="K4350" s="16">
        <v>670.05550000000005</v>
      </c>
      <c r="L4350" s="16">
        <v>477.88817678284147</v>
      </c>
      <c r="M4350" s="11">
        <v>-6.7005550000000005</v>
      </c>
      <c r="N4350" s="17">
        <v>-28.866000000000003</v>
      </c>
    </row>
    <row r="4351" spans="1:14" x14ac:dyDescent="0.3">
      <c r="A4351" t="s">
        <v>103</v>
      </c>
      <c r="B4351" t="s">
        <v>104</v>
      </c>
      <c r="C4351" t="s">
        <v>179</v>
      </c>
      <c r="D4351" t="s">
        <v>183</v>
      </c>
      <c r="E4351" t="s">
        <v>237</v>
      </c>
      <c r="F4351">
        <v>4</v>
      </c>
      <c r="G4351">
        <v>2024</v>
      </c>
      <c r="H4351" s="15">
        <v>268</v>
      </c>
      <c r="I4351" s="12">
        <v>2.5591000000000004</v>
      </c>
      <c r="J4351" s="12">
        <v>1.8381046152655696</v>
      </c>
      <c r="K4351" s="16">
        <v>685.83880000000011</v>
      </c>
      <c r="L4351" s="16">
        <v>492.61203689117264</v>
      </c>
      <c r="M4351" s="11">
        <v>-6.8583880000000015</v>
      </c>
      <c r="N4351" s="17">
        <v>-29.463999999999999</v>
      </c>
    </row>
    <row r="4352" spans="1:14" x14ac:dyDescent="0.3">
      <c r="A4352" t="s">
        <v>103</v>
      </c>
      <c r="B4352" t="s">
        <v>104</v>
      </c>
      <c r="C4352" t="s">
        <v>179</v>
      </c>
      <c r="D4352" t="s">
        <v>183</v>
      </c>
      <c r="E4352" t="s">
        <v>246</v>
      </c>
      <c r="F4352">
        <v>3</v>
      </c>
      <c r="G4352">
        <v>2024</v>
      </c>
      <c r="H4352" s="15">
        <v>291</v>
      </c>
      <c r="I4352" s="12">
        <v>2.6296000000000004</v>
      </c>
      <c r="J4352" s="12">
        <v>1.9187526871546481</v>
      </c>
      <c r="K4352" s="16">
        <v>765.21360000000016</v>
      </c>
      <c r="L4352" s="16">
        <v>558.35703196200257</v>
      </c>
      <c r="M4352" s="11">
        <v>-7.6521360000000014</v>
      </c>
      <c r="N4352" s="17">
        <v>-32.885999999999996</v>
      </c>
    </row>
    <row r="4353" spans="1:14" x14ac:dyDescent="0.3">
      <c r="A4353" t="s">
        <v>103</v>
      </c>
      <c r="B4353" t="s">
        <v>104</v>
      </c>
      <c r="C4353" t="s">
        <v>179</v>
      </c>
      <c r="D4353" t="s">
        <v>183</v>
      </c>
      <c r="E4353" t="s">
        <v>244</v>
      </c>
      <c r="F4353">
        <v>1</v>
      </c>
      <c r="G4353">
        <v>2024</v>
      </c>
      <c r="H4353" s="15">
        <v>288</v>
      </c>
      <c r="I4353" s="12">
        <v>2.8714000000000004</v>
      </c>
      <c r="J4353" s="12">
        <v>2.1395664097434044</v>
      </c>
      <c r="K4353" s="16">
        <v>826.96320000000014</v>
      </c>
      <c r="L4353" s="16">
        <v>616.19512600610051</v>
      </c>
      <c r="M4353" s="11">
        <v>-8.2696320000000014</v>
      </c>
      <c r="N4353" s="17">
        <v>-35.625</v>
      </c>
    </row>
    <row r="4354" spans="1:14" x14ac:dyDescent="0.3">
      <c r="A4354" t="s">
        <v>103</v>
      </c>
      <c r="B4354" t="s">
        <v>104</v>
      </c>
      <c r="C4354" t="s">
        <v>179</v>
      </c>
      <c r="D4354" t="s">
        <v>183</v>
      </c>
      <c r="E4354" t="s">
        <v>240</v>
      </c>
      <c r="F4354">
        <v>6</v>
      </c>
      <c r="G4354">
        <v>2024</v>
      </c>
      <c r="H4354" s="15">
        <v>344</v>
      </c>
      <c r="I4354" s="12">
        <v>2.6095000000000002</v>
      </c>
      <c r="J4354" s="12">
        <v>1.8997798141528255</v>
      </c>
      <c r="K4354" s="16">
        <v>897.66800000000001</v>
      </c>
      <c r="L4354" s="16">
        <v>653.52425606857196</v>
      </c>
      <c r="M4354" s="11">
        <v>-8.97668</v>
      </c>
      <c r="N4354" s="17">
        <v>-38.591000000000001</v>
      </c>
    </row>
    <row r="4355" spans="1:14" x14ac:dyDescent="0.3">
      <c r="A4355" t="s">
        <v>103</v>
      </c>
      <c r="B4355" t="s">
        <v>104</v>
      </c>
      <c r="C4355" t="s">
        <v>179</v>
      </c>
      <c r="D4355" t="s">
        <v>183</v>
      </c>
      <c r="E4355" t="s">
        <v>238</v>
      </c>
      <c r="F4355">
        <v>7</v>
      </c>
      <c r="G4355">
        <v>2024</v>
      </c>
      <c r="H4355" s="15">
        <v>317</v>
      </c>
      <c r="I4355" s="12">
        <v>3.2643</v>
      </c>
      <c r="J4355" s="12">
        <v>2.3525647688362055</v>
      </c>
      <c r="K4355" s="16">
        <v>1034.7831000000001</v>
      </c>
      <c r="L4355" s="16">
        <v>745.76303172107714</v>
      </c>
      <c r="M4355" s="11">
        <v>-10.347831000000001</v>
      </c>
      <c r="N4355" s="17">
        <v>-44.550000000000011</v>
      </c>
    </row>
    <row r="4356" spans="1:14" x14ac:dyDescent="0.3">
      <c r="A4356" t="s">
        <v>103</v>
      </c>
      <c r="B4356" t="s">
        <v>104</v>
      </c>
      <c r="C4356" t="s">
        <v>179</v>
      </c>
      <c r="D4356" t="s">
        <v>183</v>
      </c>
      <c r="E4356" t="s">
        <v>243</v>
      </c>
      <c r="F4356">
        <v>12</v>
      </c>
      <c r="G4356">
        <v>2024</v>
      </c>
      <c r="H4356" s="15">
        <v>341</v>
      </c>
      <c r="I4356" s="12">
        <v>3.1938000000000004</v>
      </c>
      <c r="J4356" s="12">
        <v>2.3562743986085266</v>
      </c>
      <c r="K4356" s="16">
        <v>1089.0858000000001</v>
      </c>
      <c r="L4356" s="16">
        <v>803.48956992550757</v>
      </c>
      <c r="M4356" s="11">
        <v>-10.890858000000001</v>
      </c>
      <c r="N4356" s="17">
        <v>-46.915999999999997</v>
      </c>
    </row>
    <row r="4357" spans="1:14" x14ac:dyDescent="0.3">
      <c r="A4357" t="s">
        <v>105</v>
      </c>
      <c r="B4357" t="s">
        <v>106</v>
      </c>
      <c r="C4357" t="s">
        <v>179</v>
      </c>
      <c r="D4357" t="s">
        <v>183</v>
      </c>
      <c r="E4357" t="s">
        <v>237</v>
      </c>
      <c r="F4357">
        <v>4</v>
      </c>
      <c r="G4357">
        <v>2024</v>
      </c>
      <c r="H4357" s="15">
        <v>18</v>
      </c>
      <c r="I4357" s="12">
        <v>1.9444999999999999</v>
      </c>
      <c r="J4357" s="12">
        <v>1.3637891258688934</v>
      </c>
      <c r="K4357" s="16">
        <v>35.000999999999998</v>
      </c>
      <c r="L4357" s="16">
        <v>24.548204265640081</v>
      </c>
      <c r="M4357" s="11">
        <v>-0.35000999999999999</v>
      </c>
      <c r="N4357" s="17">
        <v>-1.544</v>
      </c>
    </row>
    <row r="4358" spans="1:14" x14ac:dyDescent="0.3">
      <c r="A4358" t="s">
        <v>105</v>
      </c>
      <c r="B4358" t="s">
        <v>106</v>
      </c>
      <c r="C4358" t="s">
        <v>179</v>
      </c>
      <c r="D4358" t="s">
        <v>183</v>
      </c>
      <c r="E4358" t="s">
        <v>238</v>
      </c>
      <c r="F4358">
        <v>7</v>
      </c>
      <c r="G4358">
        <v>2024</v>
      </c>
      <c r="H4358" s="15">
        <v>28</v>
      </c>
      <c r="I4358" s="12">
        <v>1.9444999999999999</v>
      </c>
      <c r="J4358" s="12">
        <v>1.3870071651033002</v>
      </c>
      <c r="K4358" s="16">
        <v>54.445999999999998</v>
      </c>
      <c r="L4358" s="16">
        <v>38.836200622892406</v>
      </c>
      <c r="M4358" s="11">
        <v>-0.54445999999999994</v>
      </c>
      <c r="N4358" s="17">
        <v>-2.3160000000000003</v>
      </c>
    </row>
    <row r="4359" spans="1:14" x14ac:dyDescent="0.3">
      <c r="A4359" t="s">
        <v>107</v>
      </c>
      <c r="B4359" t="s">
        <v>108</v>
      </c>
      <c r="C4359" t="s">
        <v>178</v>
      </c>
      <c r="D4359" t="s">
        <v>183</v>
      </c>
      <c r="E4359" t="s">
        <v>237</v>
      </c>
      <c r="F4359">
        <v>4</v>
      </c>
      <c r="G4359">
        <v>2024</v>
      </c>
      <c r="H4359" s="15">
        <v>2</v>
      </c>
      <c r="I4359" s="12">
        <v>1.8437999999999999</v>
      </c>
      <c r="J4359" s="12">
        <v>1.3871880130406302</v>
      </c>
      <c r="K4359" s="16">
        <v>3.6875999999999998</v>
      </c>
      <c r="L4359" s="16">
        <v>2.7743760260812604</v>
      </c>
      <c r="M4359" s="11">
        <v>-3.6875999999999999E-2</v>
      </c>
      <c r="N4359" s="17">
        <v>-0.18300000000000002</v>
      </c>
    </row>
    <row r="4360" spans="1:14" x14ac:dyDescent="0.3">
      <c r="A4360" t="s">
        <v>107</v>
      </c>
      <c r="B4360" t="s">
        <v>108</v>
      </c>
      <c r="C4360" t="s">
        <v>178</v>
      </c>
      <c r="D4360" t="s">
        <v>183</v>
      </c>
      <c r="E4360" t="s">
        <v>241</v>
      </c>
      <c r="F4360">
        <v>8</v>
      </c>
      <c r="G4360">
        <v>2024</v>
      </c>
      <c r="H4360" s="15">
        <v>3</v>
      </c>
      <c r="I4360" s="12">
        <v>1.8437999999999999</v>
      </c>
      <c r="J4360" s="12">
        <v>1.3965741533071125</v>
      </c>
      <c r="K4360" s="16">
        <v>5.5313999999999997</v>
      </c>
      <c r="L4360" s="16">
        <v>4.1897224599213381</v>
      </c>
      <c r="M4360" s="11">
        <v>-5.5313999999999995E-2</v>
      </c>
      <c r="N4360" s="17">
        <v>-0.27450000000000002</v>
      </c>
    </row>
    <row r="4361" spans="1:14" x14ac:dyDescent="0.3">
      <c r="A4361" t="s">
        <v>107</v>
      </c>
      <c r="B4361" t="s">
        <v>108</v>
      </c>
      <c r="C4361" t="s">
        <v>178</v>
      </c>
      <c r="D4361" t="s">
        <v>183</v>
      </c>
      <c r="E4361" t="s">
        <v>244</v>
      </c>
      <c r="F4361">
        <v>1</v>
      </c>
      <c r="G4361">
        <v>2024</v>
      </c>
      <c r="H4361" s="15">
        <v>4</v>
      </c>
      <c r="I4361" s="12">
        <v>1.8437999999999999</v>
      </c>
      <c r="J4361" s="12">
        <v>1.4042010154247682</v>
      </c>
      <c r="K4361" s="16">
        <v>7.3751999999999995</v>
      </c>
      <c r="L4361" s="16">
        <v>5.6168040616990726</v>
      </c>
      <c r="M4361" s="11">
        <v>-7.3751999999999998E-2</v>
      </c>
      <c r="N4361" s="17">
        <v>-0.36600000000000005</v>
      </c>
    </row>
    <row r="4362" spans="1:14" x14ac:dyDescent="0.3">
      <c r="A4362" t="s">
        <v>107</v>
      </c>
      <c r="B4362" t="s">
        <v>108</v>
      </c>
      <c r="C4362" t="s">
        <v>178</v>
      </c>
      <c r="D4362" t="s">
        <v>183</v>
      </c>
      <c r="E4362" t="s">
        <v>240</v>
      </c>
      <c r="F4362">
        <v>6</v>
      </c>
      <c r="G4362">
        <v>2024</v>
      </c>
      <c r="H4362" s="15">
        <v>4</v>
      </c>
      <c r="I4362" s="12">
        <v>1.8437999999999999</v>
      </c>
      <c r="J4362" s="12">
        <v>1.3721408137881324</v>
      </c>
      <c r="K4362" s="16">
        <v>7.3751999999999995</v>
      </c>
      <c r="L4362" s="16">
        <v>5.4885632551525294</v>
      </c>
      <c r="M4362" s="11">
        <v>-7.3751999999999998E-2</v>
      </c>
      <c r="N4362" s="17">
        <v>-0.36600000000000005</v>
      </c>
    </row>
    <row r="4363" spans="1:14" x14ac:dyDescent="0.3">
      <c r="A4363" t="s">
        <v>107</v>
      </c>
      <c r="B4363" t="s">
        <v>108</v>
      </c>
      <c r="C4363" t="s">
        <v>178</v>
      </c>
      <c r="D4363" t="s">
        <v>183</v>
      </c>
      <c r="E4363" t="s">
        <v>238</v>
      </c>
      <c r="F4363">
        <v>7</v>
      </c>
      <c r="G4363">
        <v>2024</v>
      </c>
      <c r="H4363" s="15">
        <v>4</v>
      </c>
      <c r="I4363" s="12">
        <v>1.8437999999999999</v>
      </c>
      <c r="J4363" s="12">
        <v>1.405013191062203</v>
      </c>
      <c r="K4363" s="16">
        <v>7.3751999999999995</v>
      </c>
      <c r="L4363" s="16">
        <v>5.6200527642488121</v>
      </c>
      <c r="M4363" s="11">
        <v>-7.3751999999999998E-2</v>
      </c>
      <c r="N4363" s="17">
        <v>-0.36600000000000005</v>
      </c>
    </row>
    <row r="4364" spans="1:14" x14ac:dyDescent="0.3">
      <c r="A4364" t="s">
        <v>107</v>
      </c>
      <c r="B4364" t="s">
        <v>108</v>
      </c>
      <c r="C4364" t="s">
        <v>178</v>
      </c>
      <c r="D4364" t="s">
        <v>183</v>
      </c>
      <c r="E4364" t="s">
        <v>235</v>
      </c>
      <c r="F4364">
        <v>9</v>
      </c>
      <c r="G4364">
        <v>2024</v>
      </c>
      <c r="H4364" s="15">
        <v>4</v>
      </c>
      <c r="I4364" s="12">
        <v>1.8437999999999999</v>
      </c>
      <c r="J4364" s="12">
        <v>1.4007522385445876</v>
      </c>
      <c r="K4364" s="16">
        <v>7.3751999999999995</v>
      </c>
      <c r="L4364" s="16">
        <v>5.6030089541783505</v>
      </c>
      <c r="M4364" s="11">
        <v>-7.3751999999999998E-2</v>
      </c>
      <c r="N4364" s="17">
        <v>-0.36600000000000005</v>
      </c>
    </row>
    <row r="4365" spans="1:14" x14ac:dyDescent="0.3">
      <c r="A4365" t="s">
        <v>107</v>
      </c>
      <c r="B4365" t="s">
        <v>108</v>
      </c>
      <c r="C4365" t="s">
        <v>178</v>
      </c>
      <c r="D4365" t="s">
        <v>183</v>
      </c>
      <c r="E4365" t="s">
        <v>246</v>
      </c>
      <c r="F4365">
        <v>3</v>
      </c>
      <c r="G4365">
        <v>2024</v>
      </c>
      <c r="H4365" s="15">
        <v>6</v>
      </c>
      <c r="I4365" s="12">
        <v>1.8437999999999999</v>
      </c>
      <c r="J4365" s="12">
        <v>1.3980967931637283</v>
      </c>
      <c r="K4365" s="16">
        <v>11.062799999999999</v>
      </c>
      <c r="L4365" s="16">
        <v>8.3885807589823695</v>
      </c>
      <c r="M4365" s="11">
        <v>-0.11062799999999999</v>
      </c>
      <c r="N4365" s="17">
        <v>-0.45750000000000002</v>
      </c>
    </row>
    <row r="4366" spans="1:14" x14ac:dyDescent="0.3">
      <c r="A4366" t="s">
        <v>107</v>
      </c>
      <c r="B4366" t="s">
        <v>108</v>
      </c>
      <c r="C4366" t="s">
        <v>178</v>
      </c>
      <c r="D4366" t="s">
        <v>183</v>
      </c>
      <c r="E4366" t="s">
        <v>243</v>
      </c>
      <c r="F4366">
        <v>12</v>
      </c>
      <c r="G4366">
        <v>2024</v>
      </c>
      <c r="H4366" s="15">
        <v>6</v>
      </c>
      <c r="I4366" s="12">
        <v>1.8437999999999999</v>
      </c>
      <c r="J4366" s="12">
        <v>1.4098061857106732</v>
      </c>
      <c r="K4366" s="16">
        <v>11.062799999999999</v>
      </c>
      <c r="L4366" s="16">
        <v>8.4588371142640391</v>
      </c>
      <c r="M4366" s="11">
        <v>-0.11062799999999999</v>
      </c>
      <c r="N4366" s="17">
        <v>-0.45750000000000002</v>
      </c>
    </row>
    <row r="4367" spans="1:14" x14ac:dyDescent="0.3">
      <c r="A4367" t="s">
        <v>107</v>
      </c>
      <c r="B4367" t="s">
        <v>108</v>
      </c>
      <c r="C4367" t="s">
        <v>178</v>
      </c>
      <c r="D4367" t="s">
        <v>183</v>
      </c>
      <c r="E4367" t="s">
        <v>245</v>
      </c>
      <c r="F4367">
        <v>5</v>
      </c>
      <c r="G4367">
        <v>2024</v>
      </c>
      <c r="H4367" s="15">
        <v>7</v>
      </c>
      <c r="I4367" s="12">
        <v>1.8437999999999999</v>
      </c>
      <c r="J4367" s="12">
        <v>1.3733092560942528</v>
      </c>
      <c r="K4367" s="16">
        <v>12.906599999999999</v>
      </c>
      <c r="L4367" s="16">
        <v>9.6131647926597701</v>
      </c>
      <c r="M4367" s="11">
        <v>-0.12906599999999999</v>
      </c>
      <c r="N4367" s="17">
        <v>-0.54900000000000004</v>
      </c>
    </row>
    <row r="4368" spans="1:14" x14ac:dyDescent="0.3">
      <c r="A4368" t="s">
        <v>107</v>
      </c>
      <c r="B4368" t="s">
        <v>108</v>
      </c>
      <c r="C4368" t="s">
        <v>178</v>
      </c>
      <c r="D4368" t="s">
        <v>183</v>
      </c>
      <c r="E4368" t="s">
        <v>236</v>
      </c>
      <c r="F4368">
        <v>10</v>
      </c>
      <c r="G4368">
        <v>2024</v>
      </c>
      <c r="H4368" s="15">
        <v>7</v>
      </c>
      <c r="I4368" s="12">
        <v>1.8437999999999999</v>
      </c>
      <c r="J4368" s="12">
        <v>1.3845812255919852</v>
      </c>
      <c r="K4368" s="16">
        <v>12.906599999999999</v>
      </c>
      <c r="L4368" s="16">
        <v>9.6920685791438963</v>
      </c>
      <c r="M4368" s="11">
        <v>-0.12906599999999999</v>
      </c>
      <c r="N4368" s="17">
        <v>-0.54900000000000004</v>
      </c>
    </row>
    <row r="4369" spans="1:14" x14ac:dyDescent="0.3">
      <c r="A4369" t="s">
        <v>109</v>
      </c>
      <c r="B4369" t="s">
        <v>110</v>
      </c>
      <c r="C4369" t="s">
        <v>180</v>
      </c>
      <c r="D4369" t="s">
        <v>183</v>
      </c>
      <c r="E4369" t="s">
        <v>235</v>
      </c>
      <c r="F4369">
        <v>9</v>
      </c>
      <c r="G4369">
        <v>2024</v>
      </c>
      <c r="H4369" s="15">
        <v>5</v>
      </c>
      <c r="I4369" s="12">
        <v>9.1984999999999992</v>
      </c>
      <c r="J4369" s="12">
        <v>6.7836728895799503</v>
      </c>
      <c r="K4369" s="16">
        <v>45.992499999999993</v>
      </c>
      <c r="L4369" s="16">
        <v>33.918364447899748</v>
      </c>
      <c r="M4369" s="11">
        <v>-0.45992499999999992</v>
      </c>
      <c r="N4369" s="17">
        <v>-1.8260000000000003</v>
      </c>
    </row>
    <row r="4370" spans="1:14" x14ac:dyDescent="0.3">
      <c r="A4370" t="s">
        <v>109</v>
      </c>
      <c r="B4370" t="s">
        <v>110</v>
      </c>
      <c r="C4370" t="s">
        <v>180</v>
      </c>
      <c r="D4370" t="s">
        <v>183</v>
      </c>
      <c r="E4370" t="s">
        <v>245</v>
      </c>
      <c r="F4370">
        <v>5</v>
      </c>
      <c r="G4370">
        <v>2024</v>
      </c>
      <c r="H4370" s="15">
        <v>22</v>
      </c>
      <c r="I4370" s="12">
        <v>1.9847999999999999</v>
      </c>
      <c r="J4370" s="12">
        <v>1.4743880107745364</v>
      </c>
      <c r="K4370" s="16">
        <v>43.665599999999998</v>
      </c>
      <c r="L4370" s="16">
        <v>32.436536237039803</v>
      </c>
      <c r="M4370" s="11">
        <v>-0.43665599999999999</v>
      </c>
      <c r="N4370" s="17">
        <v>-1.8715000000000002</v>
      </c>
    </row>
    <row r="4371" spans="1:14" x14ac:dyDescent="0.3">
      <c r="A4371" t="s">
        <v>109</v>
      </c>
      <c r="B4371" t="s">
        <v>110</v>
      </c>
      <c r="C4371" t="s">
        <v>180</v>
      </c>
      <c r="D4371" t="s">
        <v>183</v>
      </c>
      <c r="E4371" t="s">
        <v>238</v>
      </c>
      <c r="F4371">
        <v>7</v>
      </c>
      <c r="G4371">
        <v>2024</v>
      </c>
      <c r="H4371" s="15">
        <v>14</v>
      </c>
      <c r="I4371" s="12">
        <v>3.3852000000000002</v>
      </c>
      <c r="J4371" s="12">
        <v>2.448418042348925</v>
      </c>
      <c r="K4371" s="16">
        <v>47.392800000000001</v>
      </c>
      <c r="L4371" s="16">
        <v>34.277852592884948</v>
      </c>
      <c r="M4371" s="11">
        <v>-0.47392800000000002</v>
      </c>
      <c r="N4371" s="17">
        <v>-2.016</v>
      </c>
    </row>
    <row r="4372" spans="1:14" x14ac:dyDescent="0.3">
      <c r="A4372" t="s">
        <v>111</v>
      </c>
      <c r="B4372" t="s">
        <v>112</v>
      </c>
      <c r="C4372" t="s">
        <v>1</v>
      </c>
      <c r="D4372" t="s">
        <v>183</v>
      </c>
      <c r="E4372" t="s">
        <v>245</v>
      </c>
      <c r="F4372">
        <v>5</v>
      </c>
      <c r="G4372">
        <v>2024</v>
      </c>
      <c r="H4372" s="15">
        <v>36</v>
      </c>
      <c r="I4372" s="12">
        <v>1.8437999999999999</v>
      </c>
      <c r="J4372" s="12">
        <v>1.3497049418826799</v>
      </c>
      <c r="K4372" s="16">
        <v>66.376800000000003</v>
      </c>
      <c r="L4372" s="16">
        <v>48.589377907776473</v>
      </c>
      <c r="M4372" s="11">
        <v>-0.66376800000000002</v>
      </c>
      <c r="N4372" s="17">
        <v>-2.9280000000000004</v>
      </c>
    </row>
    <row r="4373" spans="1:14" x14ac:dyDescent="0.3">
      <c r="A4373" t="s">
        <v>111</v>
      </c>
      <c r="B4373" t="s">
        <v>112</v>
      </c>
      <c r="C4373" t="s">
        <v>1</v>
      </c>
      <c r="D4373" t="s">
        <v>183</v>
      </c>
      <c r="E4373" t="s">
        <v>239</v>
      </c>
      <c r="F4373">
        <v>2</v>
      </c>
      <c r="G4373">
        <v>2024</v>
      </c>
      <c r="H4373" s="15">
        <v>50</v>
      </c>
      <c r="I4373" s="12">
        <v>1.8437999999999999</v>
      </c>
      <c r="J4373" s="12">
        <v>1.3731900952956138</v>
      </c>
      <c r="K4373" s="16">
        <v>92.19</v>
      </c>
      <c r="L4373" s="16">
        <v>68.659504764780692</v>
      </c>
      <c r="M4373" s="11">
        <v>-0.92189999999999994</v>
      </c>
      <c r="N4373" s="17">
        <v>-4.0260000000000007</v>
      </c>
    </row>
    <row r="4374" spans="1:14" x14ac:dyDescent="0.3">
      <c r="A4374" t="s">
        <v>111</v>
      </c>
      <c r="B4374" t="s">
        <v>112</v>
      </c>
      <c r="C4374" t="s">
        <v>1</v>
      </c>
      <c r="D4374" t="s">
        <v>183</v>
      </c>
      <c r="E4374" t="s">
        <v>237</v>
      </c>
      <c r="F4374">
        <v>4</v>
      </c>
      <c r="G4374">
        <v>2024</v>
      </c>
      <c r="H4374" s="15">
        <v>46</v>
      </c>
      <c r="I4374" s="12">
        <v>1.9948999999999999</v>
      </c>
      <c r="J4374" s="12">
        <v>1.4479868963146962</v>
      </c>
      <c r="K4374" s="16">
        <v>91.7654</v>
      </c>
      <c r="L4374" s="16">
        <v>66.607397230476025</v>
      </c>
      <c r="M4374" s="11">
        <v>-0.91765399999999997</v>
      </c>
      <c r="N4374" s="17">
        <v>-4.0590000000000002</v>
      </c>
    </row>
    <row r="4375" spans="1:14" x14ac:dyDescent="0.3">
      <c r="A4375" t="s">
        <v>111</v>
      </c>
      <c r="B4375" t="s">
        <v>112</v>
      </c>
      <c r="C4375" t="s">
        <v>1</v>
      </c>
      <c r="D4375" t="s">
        <v>183</v>
      </c>
      <c r="E4375" t="s">
        <v>235</v>
      </c>
      <c r="F4375">
        <v>9</v>
      </c>
      <c r="G4375">
        <v>2024</v>
      </c>
      <c r="H4375" s="15">
        <v>46</v>
      </c>
      <c r="I4375" s="12">
        <v>1.9948999999999999</v>
      </c>
      <c r="J4375" s="12">
        <v>1.450845234472897</v>
      </c>
      <c r="K4375" s="16">
        <v>91.7654</v>
      </c>
      <c r="L4375" s="16">
        <v>66.738880785753267</v>
      </c>
      <c r="M4375" s="11">
        <v>-0.91765399999999997</v>
      </c>
      <c r="N4375" s="17">
        <v>-4.0590000000000002</v>
      </c>
    </row>
    <row r="4376" spans="1:14" x14ac:dyDescent="0.3">
      <c r="A4376" t="s">
        <v>111</v>
      </c>
      <c r="B4376" t="s">
        <v>112</v>
      </c>
      <c r="C4376" t="s">
        <v>1</v>
      </c>
      <c r="D4376" t="s">
        <v>183</v>
      </c>
      <c r="E4376" t="s">
        <v>236</v>
      </c>
      <c r="F4376">
        <v>10</v>
      </c>
      <c r="G4376">
        <v>2024</v>
      </c>
      <c r="H4376" s="15">
        <v>51</v>
      </c>
      <c r="I4376" s="12">
        <v>1.9746999999999999</v>
      </c>
      <c r="J4376" s="12">
        <v>1.4335405132628272</v>
      </c>
      <c r="K4376" s="16">
        <v>100.7097</v>
      </c>
      <c r="L4376" s="16">
        <v>73.110566176404191</v>
      </c>
      <c r="M4376" s="11">
        <v>-1.0070969999999999</v>
      </c>
      <c r="N4376" s="17">
        <v>-4.41</v>
      </c>
    </row>
    <row r="4377" spans="1:14" x14ac:dyDescent="0.3">
      <c r="A4377" t="s">
        <v>111</v>
      </c>
      <c r="B4377" t="s">
        <v>112</v>
      </c>
      <c r="C4377" t="s">
        <v>1</v>
      </c>
      <c r="D4377" t="s">
        <v>183</v>
      </c>
      <c r="E4377" t="s">
        <v>242</v>
      </c>
      <c r="F4377">
        <v>11</v>
      </c>
      <c r="G4377">
        <v>2024</v>
      </c>
      <c r="H4377" s="15">
        <v>51</v>
      </c>
      <c r="I4377" s="12">
        <v>1.9948999999999999</v>
      </c>
      <c r="J4377" s="12">
        <v>1.4982336983703815</v>
      </c>
      <c r="K4377" s="16">
        <v>101.73989999999999</v>
      </c>
      <c r="L4377" s="16">
        <v>76.409918616889456</v>
      </c>
      <c r="M4377" s="11">
        <v>-1.0173989999999999</v>
      </c>
      <c r="N4377" s="17">
        <v>-4.4550000000000001</v>
      </c>
    </row>
    <row r="4378" spans="1:14" x14ac:dyDescent="0.3">
      <c r="A4378" t="s">
        <v>111</v>
      </c>
      <c r="B4378" t="s">
        <v>112</v>
      </c>
      <c r="C4378" t="s">
        <v>1</v>
      </c>
      <c r="D4378" t="s">
        <v>183</v>
      </c>
      <c r="E4378" t="s">
        <v>243</v>
      </c>
      <c r="F4378">
        <v>12</v>
      </c>
      <c r="G4378">
        <v>2024</v>
      </c>
      <c r="H4378" s="15">
        <v>54</v>
      </c>
      <c r="I4378" s="12">
        <v>1.9847999999999999</v>
      </c>
      <c r="J4378" s="12">
        <v>1.4875173933102894</v>
      </c>
      <c r="K4378" s="16">
        <v>107.17919999999999</v>
      </c>
      <c r="L4378" s="16">
        <v>80.325939238755623</v>
      </c>
      <c r="M4378" s="11">
        <v>-1.0717920000000001</v>
      </c>
      <c r="N4378" s="17">
        <v>-4.7280000000000006</v>
      </c>
    </row>
    <row r="4379" spans="1:14" x14ac:dyDescent="0.3">
      <c r="A4379" t="s">
        <v>111</v>
      </c>
      <c r="B4379" t="s">
        <v>112</v>
      </c>
      <c r="C4379" t="s">
        <v>1</v>
      </c>
      <c r="D4379" t="s">
        <v>183</v>
      </c>
      <c r="E4379" t="s">
        <v>244</v>
      </c>
      <c r="F4379">
        <v>1</v>
      </c>
      <c r="G4379">
        <v>2024</v>
      </c>
      <c r="H4379" s="15">
        <v>55</v>
      </c>
      <c r="I4379" s="12">
        <v>2.2065000000000001</v>
      </c>
      <c r="J4379" s="12">
        <v>1.6545355368543799</v>
      </c>
      <c r="K4379" s="16">
        <v>121.3575</v>
      </c>
      <c r="L4379" s="16">
        <v>90.999454526990903</v>
      </c>
      <c r="M4379" s="11">
        <v>-1.2135750000000001</v>
      </c>
      <c r="N4379" s="17">
        <v>-5.3655000000000008</v>
      </c>
    </row>
    <row r="4380" spans="1:14" x14ac:dyDescent="0.3">
      <c r="A4380" t="s">
        <v>111</v>
      </c>
      <c r="B4380" t="s">
        <v>112</v>
      </c>
      <c r="C4380" t="s">
        <v>1</v>
      </c>
      <c r="D4380" t="s">
        <v>183</v>
      </c>
      <c r="E4380" t="s">
        <v>240</v>
      </c>
      <c r="F4380">
        <v>6</v>
      </c>
      <c r="G4380">
        <v>2024</v>
      </c>
      <c r="H4380" s="15">
        <v>59</v>
      </c>
      <c r="I4380" s="12">
        <v>2.1358999999999999</v>
      </c>
      <c r="J4380" s="12">
        <v>1.5632856754996498</v>
      </c>
      <c r="K4380" s="16">
        <v>126.01809999999999</v>
      </c>
      <c r="L4380" s="16">
        <v>92.233854854479333</v>
      </c>
      <c r="M4380" s="11">
        <v>-1.260181</v>
      </c>
      <c r="N4380" s="17">
        <v>-5.5120000000000005</v>
      </c>
    </row>
    <row r="4381" spans="1:14" x14ac:dyDescent="0.3">
      <c r="A4381" t="s">
        <v>111</v>
      </c>
      <c r="B4381" t="s">
        <v>112</v>
      </c>
      <c r="C4381" t="s">
        <v>1</v>
      </c>
      <c r="D4381" t="s">
        <v>183</v>
      </c>
      <c r="E4381" t="s">
        <v>246</v>
      </c>
      <c r="F4381">
        <v>3</v>
      </c>
      <c r="G4381">
        <v>2024</v>
      </c>
      <c r="H4381" s="15">
        <v>65</v>
      </c>
      <c r="I4381" s="12">
        <v>1.9545999999999999</v>
      </c>
      <c r="J4381" s="12">
        <v>1.4376691554786383</v>
      </c>
      <c r="K4381" s="16">
        <v>127.04899999999999</v>
      </c>
      <c r="L4381" s="16">
        <v>93.448495106111494</v>
      </c>
      <c r="M4381" s="11">
        <v>-1.2704899999999999</v>
      </c>
      <c r="N4381" s="17">
        <v>-5.5289999999999999</v>
      </c>
    </row>
    <row r="4382" spans="1:14" x14ac:dyDescent="0.3">
      <c r="A4382" t="s">
        <v>111</v>
      </c>
      <c r="B4382" t="s">
        <v>112</v>
      </c>
      <c r="C4382" t="s">
        <v>1</v>
      </c>
      <c r="D4382" t="s">
        <v>183</v>
      </c>
      <c r="E4382" t="s">
        <v>241</v>
      </c>
      <c r="F4382">
        <v>8</v>
      </c>
      <c r="G4382">
        <v>2024</v>
      </c>
      <c r="H4382" s="15">
        <v>65</v>
      </c>
      <c r="I4382" s="12">
        <v>1.9545999999999999</v>
      </c>
      <c r="J4382" s="12">
        <v>1.4243842070452761</v>
      </c>
      <c r="K4382" s="16">
        <v>127.04899999999999</v>
      </c>
      <c r="L4382" s="16">
        <v>92.584973457942951</v>
      </c>
      <c r="M4382" s="11">
        <v>-1.2704899999999999</v>
      </c>
      <c r="N4382" s="17">
        <v>-5.5289999999999999</v>
      </c>
    </row>
    <row r="4383" spans="1:14" x14ac:dyDescent="0.3">
      <c r="A4383" t="s">
        <v>111</v>
      </c>
      <c r="B4383" t="s">
        <v>112</v>
      </c>
      <c r="C4383" t="s">
        <v>1</v>
      </c>
      <c r="D4383" t="s">
        <v>183</v>
      </c>
      <c r="E4383" t="s">
        <v>238</v>
      </c>
      <c r="F4383">
        <v>7</v>
      </c>
      <c r="G4383">
        <v>2024</v>
      </c>
      <c r="H4383" s="15">
        <v>37</v>
      </c>
      <c r="I4383" s="12">
        <v>3.8285</v>
      </c>
      <c r="J4383" s="12">
        <v>2.8003389954694575</v>
      </c>
      <c r="K4383" s="16">
        <v>141.65450000000001</v>
      </c>
      <c r="L4383" s="16">
        <v>103.61254283236993</v>
      </c>
      <c r="M4383" s="11">
        <v>-1.4165450000000002</v>
      </c>
      <c r="N4383" s="17">
        <v>-6.27</v>
      </c>
    </row>
    <row r="4384" spans="1:14" x14ac:dyDescent="0.3">
      <c r="A4384" t="s">
        <v>113</v>
      </c>
      <c r="B4384" t="s">
        <v>114</v>
      </c>
      <c r="C4384" t="s">
        <v>178</v>
      </c>
      <c r="D4384" t="s">
        <v>183</v>
      </c>
      <c r="E4384" t="s">
        <v>243</v>
      </c>
      <c r="F4384">
        <v>12</v>
      </c>
      <c r="G4384">
        <v>2024</v>
      </c>
      <c r="H4384" s="15">
        <v>10</v>
      </c>
      <c r="I4384" s="12">
        <v>1.8437999999999999</v>
      </c>
      <c r="J4384" s="12">
        <v>1.4130782781336002</v>
      </c>
      <c r="K4384" s="16">
        <v>18.437999999999999</v>
      </c>
      <c r="L4384" s="16">
        <v>14.130782781336002</v>
      </c>
      <c r="M4384" s="11">
        <v>-0.18437999999999999</v>
      </c>
      <c r="N4384" s="17">
        <v>-0.82350000000000001</v>
      </c>
    </row>
    <row r="4385" spans="1:14" x14ac:dyDescent="0.3">
      <c r="A4385" t="s">
        <v>113</v>
      </c>
      <c r="B4385" t="s">
        <v>114</v>
      </c>
      <c r="C4385" t="s">
        <v>178</v>
      </c>
      <c r="D4385" t="s">
        <v>183</v>
      </c>
      <c r="E4385" t="s">
        <v>244</v>
      </c>
      <c r="F4385">
        <v>1</v>
      </c>
      <c r="G4385">
        <v>2024</v>
      </c>
      <c r="H4385" s="15">
        <v>36</v>
      </c>
      <c r="I4385" s="12">
        <v>1.8437999999999999</v>
      </c>
      <c r="J4385" s="12">
        <v>1.4065783987078688</v>
      </c>
      <c r="K4385" s="16">
        <v>66.376800000000003</v>
      </c>
      <c r="L4385" s="16">
        <v>50.636822353483275</v>
      </c>
      <c r="M4385" s="11">
        <v>-0.66376800000000002</v>
      </c>
      <c r="N4385" s="17">
        <v>-2.9280000000000004</v>
      </c>
    </row>
    <row r="4386" spans="1:14" x14ac:dyDescent="0.3">
      <c r="A4386" t="s">
        <v>113</v>
      </c>
      <c r="B4386" t="s">
        <v>114</v>
      </c>
      <c r="C4386" t="s">
        <v>178</v>
      </c>
      <c r="D4386" t="s">
        <v>183</v>
      </c>
      <c r="E4386" t="s">
        <v>242</v>
      </c>
      <c r="F4386">
        <v>11</v>
      </c>
      <c r="G4386">
        <v>2024</v>
      </c>
      <c r="H4386" s="15">
        <v>51</v>
      </c>
      <c r="I4386" s="12">
        <v>1.8437999999999999</v>
      </c>
      <c r="J4386" s="12">
        <v>1.4124879421160628</v>
      </c>
      <c r="K4386" s="16">
        <v>94.033799999999999</v>
      </c>
      <c r="L4386" s="16">
        <v>72.036885047919199</v>
      </c>
      <c r="M4386" s="11">
        <v>-0.94033800000000001</v>
      </c>
      <c r="N4386" s="17">
        <v>-4.1175000000000006</v>
      </c>
    </row>
    <row r="4387" spans="1:14" x14ac:dyDescent="0.3">
      <c r="A4387" t="s">
        <v>113</v>
      </c>
      <c r="B4387" t="s">
        <v>114</v>
      </c>
      <c r="C4387" t="s">
        <v>178</v>
      </c>
      <c r="D4387" t="s">
        <v>183</v>
      </c>
      <c r="E4387" t="s">
        <v>241</v>
      </c>
      <c r="F4387">
        <v>8</v>
      </c>
      <c r="G4387">
        <v>2024</v>
      </c>
      <c r="H4387" s="15">
        <v>54</v>
      </c>
      <c r="I4387" s="12">
        <v>1.8437999999999999</v>
      </c>
      <c r="J4387" s="12">
        <v>1.3798089058023566</v>
      </c>
      <c r="K4387" s="16">
        <v>99.56519999999999</v>
      </c>
      <c r="L4387" s="16">
        <v>74.509680913327259</v>
      </c>
      <c r="M4387" s="11">
        <v>-0.99565199999999987</v>
      </c>
      <c r="N4387" s="17">
        <v>-4.3920000000000003</v>
      </c>
    </row>
    <row r="4388" spans="1:14" x14ac:dyDescent="0.3">
      <c r="A4388" t="s">
        <v>113</v>
      </c>
      <c r="B4388" t="s">
        <v>114</v>
      </c>
      <c r="C4388" t="s">
        <v>178</v>
      </c>
      <c r="D4388" t="s">
        <v>183</v>
      </c>
      <c r="E4388" t="s">
        <v>240</v>
      </c>
      <c r="F4388">
        <v>6</v>
      </c>
      <c r="G4388">
        <v>2024</v>
      </c>
      <c r="H4388" s="15">
        <v>63</v>
      </c>
      <c r="I4388" s="12">
        <v>1.8437999999999999</v>
      </c>
      <c r="J4388" s="12">
        <v>1.3737542191395749</v>
      </c>
      <c r="K4388" s="16">
        <v>116.15939999999999</v>
      </c>
      <c r="L4388" s="16">
        <v>86.54651580579322</v>
      </c>
      <c r="M4388" s="11">
        <v>-1.161594</v>
      </c>
      <c r="N4388" s="17">
        <v>-5.1240000000000006</v>
      </c>
    </row>
    <row r="4389" spans="1:14" x14ac:dyDescent="0.3">
      <c r="A4389" t="s">
        <v>113</v>
      </c>
      <c r="B4389" t="s">
        <v>114</v>
      </c>
      <c r="C4389" t="s">
        <v>178</v>
      </c>
      <c r="D4389" t="s">
        <v>183</v>
      </c>
      <c r="E4389" t="s">
        <v>235</v>
      </c>
      <c r="F4389">
        <v>9</v>
      </c>
      <c r="G4389">
        <v>2024</v>
      </c>
      <c r="H4389" s="15">
        <v>65</v>
      </c>
      <c r="I4389" s="12">
        <v>1.8437999999999999</v>
      </c>
      <c r="J4389" s="12">
        <v>1.3790976242918487</v>
      </c>
      <c r="K4389" s="16">
        <v>119.84699999999999</v>
      </c>
      <c r="L4389" s="16">
        <v>89.64134557897016</v>
      </c>
      <c r="M4389" s="11">
        <v>-1.1984699999999999</v>
      </c>
      <c r="N4389" s="17">
        <v>-5.3070000000000004</v>
      </c>
    </row>
    <row r="4390" spans="1:14" x14ac:dyDescent="0.3">
      <c r="A4390" t="s">
        <v>113</v>
      </c>
      <c r="B4390" t="s">
        <v>114</v>
      </c>
      <c r="C4390" t="s">
        <v>178</v>
      </c>
      <c r="D4390" t="s">
        <v>183</v>
      </c>
      <c r="E4390" t="s">
        <v>239</v>
      </c>
      <c r="F4390">
        <v>2</v>
      </c>
      <c r="G4390">
        <v>2024</v>
      </c>
      <c r="H4390" s="15">
        <v>72</v>
      </c>
      <c r="I4390" s="12">
        <v>1.8437999999999999</v>
      </c>
      <c r="J4390" s="12">
        <v>1.4042213666290264</v>
      </c>
      <c r="K4390" s="16">
        <v>132.75360000000001</v>
      </c>
      <c r="L4390" s="16">
        <v>101.10393839728991</v>
      </c>
      <c r="M4390" s="11">
        <v>-1.327536</v>
      </c>
      <c r="N4390" s="17">
        <v>-5.8560000000000008</v>
      </c>
    </row>
    <row r="4391" spans="1:14" x14ac:dyDescent="0.3">
      <c r="A4391" t="s">
        <v>113</v>
      </c>
      <c r="B4391" t="s">
        <v>114</v>
      </c>
      <c r="C4391" t="s">
        <v>178</v>
      </c>
      <c r="D4391" t="s">
        <v>183</v>
      </c>
      <c r="E4391" t="s">
        <v>238</v>
      </c>
      <c r="F4391">
        <v>7</v>
      </c>
      <c r="G4391">
        <v>2024</v>
      </c>
      <c r="H4391" s="15">
        <v>72</v>
      </c>
      <c r="I4391" s="12">
        <v>1.8437999999999999</v>
      </c>
      <c r="J4391" s="12">
        <v>1.3736553687728017</v>
      </c>
      <c r="K4391" s="16">
        <v>132.75360000000001</v>
      </c>
      <c r="L4391" s="16">
        <v>98.903186551641724</v>
      </c>
      <c r="M4391" s="11">
        <v>-1.327536</v>
      </c>
      <c r="N4391" s="17">
        <v>-5.8560000000000008</v>
      </c>
    </row>
    <row r="4392" spans="1:14" x14ac:dyDescent="0.3">
      <c r="A4392" t="s">
        <v>113</v>
      </c>
      <c r="B4392" t="s">
        <v>114</v>
      </c>
      <c r="C4392" t="s">
        <v>178</v>
      </c>
      <c r="D4392" t="s">
        <v>183</v>
      </c>
      <c r="E4392" t="s">
        <v>245</v>
      </c>
      <c r="F4392">
        <v>5</v>
      </c>
      <c r="G4392">
        <v>2024</v>
      </c>
      <c r="H4392" s="15">
        <v>90</v>
      </c>
      <c r="I4392" s="12">
        <v>1.8437999999999999</v>
      </c>
      <c r="J4392" s="12">
        <v>1.3725159454092937</v>
      </c>
      <c r="K4392" s="16">
        <v>165.94199999999998</v>
      </c>
      <c r="L4392" s="16">
        <v>123.52643508683643</v>
      </c>
      <c r="M4392" s="11">
        <v>-1.6594199999999999</v>
      </c>
      <c r="N4392" s="17">
        <v>-7.32</v>
      </c>
    </row>
    <row r="4393" spans="1:14" x14ac:dyDescent="0.3">
      <c r="A4393" t="s">
        <v>113</v>
      </c>
      <c r="B4393" t="s">
        <v>114</v>
      </c>
      <c r="C4393" t="s">
        <v>178</v>
      </c>
      <c r="D4393" t="s">
        <v>183</v>
      </c>
      <c r="E4393" t="s">
        <v>246</v>
      </c>
      <c r="F4393">
        <v>3</v>
      </c>
      <c r="G4393">
        <v>2024</v>
      </c>
      <c r="H4393" s="15">
        <v>99</v>
      </c>
      <c r="I4393" s="12">
        <v>1.8437999999999999</v>
      </c>
      <c r="J4393" s="12">
        <v>1.3990378427384418</v>
      </c>
      <c r="K4393" s="16">
        <v>182.53619999999998</v>
      </c>
      <c r="L4393" s="16">
        <v>138.50474643110573</v>
      </c>
      <c r="M4393" s="11">
        <v>-1.8253619999999999</v>
      </c>
      <c r="N4393" s="17">
        <v>-8.0520000000000014</v>
      </c>
    </row>
    <row r="4394" spans="1:14" x14ac:dyDescent="0.3">
      <c r="A4394" t="s">
        <v>113</v>
      </c>
      <c r="B4394" t="s">
        <v>114</v>
      </c>
      <c r="C4394" t="s">
        <v>178</v>
      </c>
      <c r="D4394" t="s">
        <v>183</v>
      </c>
      <c r="E4394" t="s">
        <v>237</v>
      </c>
      <c r="F4394">
        <v>4</v>
      </c>
      <c r="G4394">
        <v>2024</v>
      </c>
      <c r="H4394" s="15">
        <v>99</v>
      </c>
      <c r="I4394" s="12">
        <v>1.8437999999999999</v>
      </c>
      <c r="J4394" s="12">
        <v>1.3821886812315782</v>
      </c>
      <c r="K4394" s="16">
        <v>182.53619999999998</v>
      </c>
      <c r="L4394" s="16">
        <v>136.83667944192624</v>
      </c>
      <c r="M4394" s="11">
        <v>-1.8253619999999999</v>
      </c>
      <c r="N4394" s="17">
        <v>-8.0520000000000014</v>
      </c>
    </row>
    <row r="4395" spans="1:14" x14ac:dyDescent="0.3">
      <c r="A4395" t="s">
        <v>113</v>
      </c>
      <c r="B4395" t="s">
        <v>114</v>
      </c>
      <c r="C4395" t="s">
        <v>178</v>
      </c>
      <c r="D4395" t="s">
        <v>183</v>
      </c>
      <c r="E4395" t="s">
        <v>236</v>
      </c>
      <c r="F4395">
        <v>10</v>
      </c>
      <c r="G4395">
        <v>2024</v>
      </c>
      <c r="H4395" s="15">
        <v>92</v>
      </c>
      <c r="I4395" s="12">
        <v>2.2367000000000004</v>
      </c>
      <c r="J4395" s="12">
        <v>1.6756096680420245</v>
      </c>
      <c r="K4395" s="16">
        <v>205.77640000000002</v>
      </c>
      <c r="L4395" s="16">
        <v>154.15608945986625</v>
      </c>
      <c r="M4395" s="11">
        <v>-2.0577640000000001</v>
      </c>
      <c r="N4395" s="17">
        <v>-9.1020000000000021</v>
      </c>
    </row>
    <row r="4396" spans="1:14" x14ac:dyDescent="0.3">
      <c r="A4396" t="s">
        <v>115</v>
      </c>
      <c r="B4396" t="s">
        <v>116</v>
      </c>
      <c r="C4396" t="s">
        <v>180</v>
      </c>
      <c r="D4396" t="s">
        <v>183</v>
      </c>
      <c r="E4396" t="s">
        <v>238</v>
      </c>
      <c r="F4396">
        <v>7</v>
      </c>
      <c r="G4396">
        <v>2024</v>
      </c>
      <c r="H4396" s="15">
        <v>-3</v>
      </c>
      <c r="I4396" s="12">
        <v>1.8437999999999999</v>
      </c>
      <c r="J4396" s="12">
        <v>1.3534152883655628</v>
      </c>
      <c r="K4396" s="16">
        <v>-5.5313999999999997</v>
      </c>
      <c r="L4396" s="16">
        <v>-4.0602458650966886</v>
      </c>
      <c r="M4396" s="11">
        <v>5.5313999999999995E-2</v>
      </c>
      <c r="N4396" s="17">
        <v>0.27450000000000002</v>
      </c>
    </row>
    <row r="4397" spans="1:14" x14ac:dyDescent="0.3">
      <c r="A4397" t="s">
        <v>115</v>
      </c>
      <c r="B4397" t="s">
        <v>116</v>
      </c>
      <c r="C4397" t="s">
        <v>180</v>
      </c>
      <c r="D4397" t="s">
        <v>183</v>
      </c>
      <c r="E4397" t="s">
        <v>239</v>
      </c>
      <c r="F4397">
        <v>2</v>
      </c>
      <c r="G4397">
        <v>2024</v>
      </c>
      <c r="H4397" s="15">
        <v>10</v>
      </c>
      <c r="I4397" s="12">
        <v>1.7127999999999999</v>
      </c>
      <c r="J4397" s="12">
        <v>1.3644399809955123</v>
      </c>
      <c r="K4397" s="16">
        <v>17.128</v>
      </c>
      <c r="L4397" s="16">
        <v>13.644399809955123</v>
      </c>
      <c r="M4397" s="11">
        <v>-0.17128000000000002</v>
      </c>
      <c r="N4397" s="17">
        <v>-0.76500000000000001</v>
      </c>
    </row>
    <row r="4398" spans="1:14" x14ac:dyDescent="0.3">
      <c r="A4398" t="s">
        <v>115</v>
      </c>
      <c r="B4398" t="s">
        <v>116</v>
      </c>
      <c r="C4398" t="s">
        <v>180</v>
      </c>
      <c r="D4398" t="s">
        <v>183</v>
      </c>
      <c r="E4398" t="s">
        <v>242</v>
      </c>
      <c r="F4398">
        <v>11</v>
      </c>
      <c r="G4398">
        <v>2024</v>
      </c>
      <c r="H4398" s="15">
        <v>11</v>
      </c>
      <c r="I4398" s="12">
        <v>1.6926000000000001</v>
      </c>
      <c r="J4398" s="12">
        <v>1.3977847745210907</v>
      </c>
      <c r="K4398" s="16">
        <v>18.618600000000001</v>
      </c>
      <c r="L4398" s="16">
        <v>15.375632519731997</v>
      </c>
      <c r="M4398" s="11">
        <v>-0.18618600000000002</v>
      </c>
      <c r="N4398" s="17">
        <v>-0.84000000000000008</v>
      </c>
    </row>
    <row r="4399" spans="1:14" x14ac:dyDescent="0.3">
      <c r="A4399" t="s">
        <v>115</v>
      </c>
      <c r="B4399" t="s">
        <v>116</v>
      </c>
      <c r="C4399" t="s">
        <v>180</v>
      </c>
      <c r="D4399" t="s">
        <v>183</v>
      </c>
      <c r="E4399" t="s">
        <v>241</v>
      </c>
      <c r="F4399">
        <v>8</v>
      </c>
      <c r="G4399">
        <v>2024</v>
      </c>
      <c r="H4399" s="15">
        <v>14</v>
      </c>
      <c r="I4399" s="12">
        <v>1.7127999999999999</v>
      </c>
      <c r="J4399" s="12">
        <v>1.3512424786575001</v>
      </c>
      <c r="K4399" s="16">
        <v>23.979199999999999</v>
      </c>
      <c r="L4399" s="16">
        <v>18.917394701205001</v>
      </c>
      <c r="M4399" s="11">
        <v>-0.23979200000000001</v>
      </c>
      <c r="N4399" s="17">
        <v>-1.02</v>
      </c>
    </row>
    <row r="4400" spans="1:14" x14ac:dyDescent="0.3">
      <c r="A4400" t="s">
        <v>115</v>
      </c>
      <c r="B4400" t="s">
        <v>116</v>
      </c>
      <c r="C4400" t="s">
        <v>180</v>
      </c>
      <c r="D4400" t="s">
        <v>183</v>
      </c>
      <c r="E4400" t="s">
        <v>245</v>
      </c>
      <c r="F4400">
        <v>5</v>
      </c>
      <c r="G4400">
        <v>2024</v>
      </c>
      <c r="H4400" s="15">
        <v>16</v>
      </c>
      <c r="I4400" s="12">
        <v>1.6926000000000001</v>
      </c>
      <c r="J4400" s="12">
        <v>1.3537858228994317</v>
      </c>
      <c r="K4400" s="16">
        <v>27.081600000000002</v>
      </c>
      <c r="L4400" s="16">
        <v>21.660573166390908</v>
      </c>
      <c r="M4400" s="11">
        <v>-0.270816</v>
      </c>
      <c r="N4400" s="17">
        <v>-1.1759999999999999</v>
      </c>
    </row>
    <row r="4401" spans="1:14" x14ac:dyDescent="0.3">
      <c r="A4401" t="s">
        <v>115</v>
      </c>
      <c r="B4401" t="s">
        <v>116</v>
      </c>
      <c r="C4401" t="s">
        <v>180</v>
      </c>
      <c r="D4401" t="s">
        <v>183</v>
      </c>
      <c r="E4401" t="s">
        <v>243</v>
      </c>
      <c r="F4401">
        <v>12</v>
      </c>
      <c r="G4401">
        <v>2024</v>
      </c>
      <c r="H4401" s="15">
        <v>17</v>
      </c>
      <c r="I4401" s="12">
        <v>1.7127999999999999</v>
      </c>
      <c r="J4401" s="12">
        <v>1.3731361128132373</v>
      </c>
      <c r="K4401" s="16">
        <v>29.117599999999999</v>
      </c>
      <c r="L4401" s="16">
        <v>23.343313917825036</v>
      </c>
      <c r="M4401" s="11">
        <v>-0.29117599999999999</v>
      </c>
      <c r="N4401" s="17">
        <v>-1.2750000000000001</v>
      </c>
    </row>
    <row r="4402" spans="1:14" x14ac:dyDescent="0.3">
      <c r="A4402" t="s">
        <v>115</v>
      </c>
      <c r="B4402" t="s">
        <v>116</v>
      </c>
      <c r="C4402" t="s">
        <v>180</v>
      </c>
      <c r="D4402" t="s">
        <v>183</v>
      </c>
      <c r="E4402" t="s">
        <v>240</v>
      </c>
      <c r="F4402">
        <v>6</v>
      </c>
      <c r="G4402">
        <v>2024</v>
      </c>
      <c r="H4402" s="15">
        <v>18</v>
      </c>
      <c r="I4402" s="12">
        <v>1.7127999999999999</v>
      </c>
      <c r="J4402" s="12">
        <v>1.3480313197469627</v>
      </c>
      <c r="K4402" s="16">
        <v>30.830399999999997</v>
      </c>
      <c r="L4402" s="16">
        <v>24.264563755445327</v>
      </c>
      <c r="M4402" s="11">
        <v>-0.30830399999999997</v>
      </c>
      <c r="N4402" s="17">
        <v>-1.36</v>
      </c>
    </row>
    <row r="4403" spans="1:14" x14ac:dyDescent="0.3">
      <c r="A4403" t="s">
        <v>115</v>
      </c>
      <c r="B4403" t="s">
        <v>116</v>
      </c>
      <c r="C4403" t="s">
        <v>180</v>
      </c>
      <c r="D4403" t="s">
        <v>183</v>
      </c>
      <c r="E4403" t="s">
        <v>235</v>
      </c>
      <c r="F4403">
        <v>9</v>
      </c>
      <c r="G4403">
        <v>2024</v>
      </c>
      <c r="H4403" s="15">
        <v>18</v>
      </c>
      <c r="I4403" s="12">
        <v>1.7127999999999999</v>
      </c>
      <c r="J4403" s="12">
        <v>1.3369080093393373</v>
      </c>
      <c r="K4403" s="16">
        <v>30.830399999999997</v>
      </c>
      <c r="L4403" s="16">
        <v>24.064344168108072</v>
      </c>
      <c r="M4403" s="11">
        <v>-0.30830399999999997</v>
      </c>
      <c r="N4403" s="17">
        <v>-1.36</v>
      </c>
    </row>
    <row r="4404" spans="1:14" x14ac:dyDescent="0.3">
      <c r="A4404" t="s">
        <v>115</v>
      </c>
      <c r="B4404" t="s">
        <v>116</v>
      </c>
      <c r="C4404" t="s">
        <v>180</v>
      </c>
      <c r="D4404" t="s">
        <v>183</v>
      </c>
      <c r="E4404" t="s">
        <v>237</v>
      </c>
      <c r="F4404">
        <v>4</v>
      </c>
      <c r="G4404">
        <v>2024</v>
      </c>
      <c r="H4404" s="15">
        <v>18</v>
      </c>
      <c r="I4404" s="12">
        <v>1.7530999999999999</v>
      </c>
      <c r="J4404" s="12">
        <v>1.3531834171348596</v>
      </c>
      <c r="K4404" s="16">
        <v>31.555799999999998</v>
      </c>
      <c r="L4404" s="16">
        <v>24.357301508427472</v>
      </c>
      <c r="M4404" s="11">
        <v>-0.31555800000000001</v>
      </c>
      <c r="N4404" s="17">
        <v>-1.3920000000000001</v>
      </c>
    </row>
    <row r="4405" spans="1:14" x14ac:dyDescent="0.3">
      <c r="A4405" t="s">
        <v>115</v>
      </c>
      <c r="B4405" t="s">
        <v>116</v>
      </c>
      <c r="C4405" t="s">
        <v>180</v>
      </c>
      <c r="D4405" t="s">
        <v>183</v>
      </c>
      <c r="E4405" t="s">
        <v>244</v>
      </c>
      <c r="F4405">
        <v>1</v>
      </c>
      <c r="G4405">
        <v>2024</v>
      </c>
      <c r="H4405" s="15">
        <v>27</v>
      </c>
      <c r="I4405" s="12">
        <v>1.7530999999999999</v>
      </c>
      <c r="J4405" s="12">
        <v>1.3778979614280564</v>
      </c>
      <c r="K4405" s="16">
        <v>47.333699999999993</v>
      </c>
      <c r="L4405" s="16">
        <v>37.203244958557526</v>
      </c>
      <c r="M4405" s="11">
        <v>-0.47333699999999995</v>
      </c>
      <c r="N4405" s="17">
        <v>-2.0880000000000001</v>
      </c>
    </row>
    <row r="4406" spans="1:14" x14ac:dyDescent="0.3">
      <c r="A4406" t="s">
        <v>117</v>
      </c>
      <c r="B4406" t="s">
        <v>118</v>
      </c>
      <c r="C4406" t="s">
        <v>178</v>
      </c>
      <c r="D4406" t="s">
        <v>183</v>
      </c>
      <c r="E4406" t="s">
        <v>237</v>
      </c>
      <c r="F4406">
        <v>4</v>
      </c>
      <c r="G4406">
        <v>2024</v>
      </c>
      <c r="H4406" s="15">
        <v>1</v>
      </c>
      <c r="I4406" s="12">
        <v>1.6020000000000001</v>
      </c>
      <c r="J4406" s="12">
        <v>1.3889489171639253</v>
      </c>
      <c r="K4406" s="16">
        <v>1.6020000000000001</v>
      </c>
      <c r="L4406" s="16">
        <v>1.3889489171639253</v>
      </c>
      <c r="M4406" s="11">
        <v>-1.602E-2</v>
      </c>
      <c r="N4406" s="17">
        <v>-7.9500000000000015E-2</v>
      </c>
    </row>
    <row r="4407" spans="1:14" x14ac:dyDescent="0.3">
      <c r="A4407" t="s">
        <v>117</v>
      </c>
      <c r="B4407" t="s">
        <v>118</v>
      </c>
      <c r="C4407" t="s">
        <v>178</v>
      </c>
      <c r="D4407" t="s">
        <v>183</v>
      </c>
      <c r="E4407" t="s">
        <v>243</v>
      </c>
      <c r="F4407">
        <v>12</v>
      </c>
      <c r="G4407">
        <v>2024</v>
      </c>
      <c r="H4407" s="15">
        <v>0</v>
      </c>
      <c r="I4407" s="12">
        <v>0</v>
      </c>
      <c r="J4407" s="12">
        <v>0</v>
      </c>
      <c r="K4407" s="16">
        <v>0</v>
      </c>
      <c r="L4407" s="16">
        <v>0</v>
      </c>
      <c r="M4407" s="11">
        <v>0</v>
      </c>
      <c r="N4407" s="17">
        <v>0</v>
      </c>
    </row>
    <row r="4408" spans="1:14" x14ac:dyDescent="0.3">
      <c r="A4408" t="s">
        <v>119</v>
      </c>
      <c r="B4408" t="s">
        <v>120</v>
      </c>
      <c r="C4408" t="s">
        <v>180</v>
      </c>
      <c r="D4408" t="s">
        <v>183</v>
      </c>
      <c r="E4408" t="s">
        <v>242</v>
      </c>
      <c r="F4408">
        <v>11</v>
      </c>
      <c r="G4408">
        <v>2024</v>
      </c>
      <c r="H4408" s="15">
        <v>3</v>
      </c>
      <c r="I4408" s="12">
        <v>1.8437999999999999</v>
      </c>
      <c r="J4408" s="12">
        <v>1.4552894312206872</v>
      </c>
      <c r="K4408" s="16">
        <v>5.5313999999999997</v>
      </c>
      <c r="L4408" s="16">
        <v>4.3658682936620616</v>
      </c>
      <c r="M4408" s="11">
        <v>-5.5313999999999995E-2</v>
      </c>
      <c r="N4408" s="17">
        <v>-0.27450000000000002</v>
      </c>
    </row>
    <row r="4409" spans="1:14" x14ac:dyDescent="0.3">
      <c r="A4409" t="s">
        <v>119</v>
      </c>
      <c r="B4409" t="s">
        <v>120</v>
      </c>
      <c r="C4409" t="s">
        <v>180</v>
      </c>
      <c r="D4409" t="s">
        <v>183</v>
      </c>
      <c r="E4409" t="s">
        <v>240</v>
      </c>
      <c r="F4409">
        <v>6</v>
      </c>
      <c r="G4409">
        <v>2024</v>
      </c>
      <c r="H4409" s="15">
        <v>2</v>
      </c>
      <c r="I4409" s="12">
        <v>3.2240000000000002</v>
      </c>
      <c r="J4409" s="12">
        <v>2.4599195271379832</v>
      </c>
      <c r="K4409" s="16">
        <v>6.4480000000000004</v>
      </c>
      <c r="L4409" s="16">
        <v>4.9198390542759665</v>
      </c>
      <c r="M4409" s="11">
        <v>-6.448000000000001E-2</v>
      </c>
      <c r="N4409" s="17">
        <v>-0.32000000000000006</v>
      </c>
    </row>
    <row r="4410" spans="1:14" x14ac:dyDescent="0.3">
      <c r="A4410" t="s">
        <v>119</v>
      </c>
      <c r="B4410" t="s">
        <v>120</v>
      </c>
      <c r="C4410" t="s">
        <v>180</v>
      </c>
      <c r="D4410" t="s">
        <v>183</v>
      </c>
      <c r="E4410" t="s">
        <v>235</v>
      </c>
      <c r="F4410">
        <v>9</v>
      </c>
      <c r="G4410">
        <v>2024</v>
      </c>
      <c r="H4410" s="15">
        <v>3</v>
      </c>
      <c r="I4410" s="12">
        <v>2.4080000000000004</v>
      </c>
      <c r="J4410" s="12">
        <v>1.804737061938825</v>
      </c>
      <c r="K4410" s="16">
        <v>7.2240000000000011</v>
      </c>
      <c r="L4410" s="16">
        <v>5.414211185816475</v>
      </c>
      <c r="M4410" s="11">
        <v>-7.2240000000000013E-2</v>
      </c>
      <c r="N4410" s="17">
        <v>-0.35850000000000004</v>
      </c>
    </row>
    <row r="4411" spans="1:14" x14ac:dyDescent="0.3">
      <c r="A4411" t="s">
        <v>119</v>
      </c>
      <c r="B4411" t="s">
        <v>120</v>
      </c>
      <c r="C4411" t="s">
        <v>180</v>
      </c>
      <c r="D4411" t="s">
        <v>183</v>
      </c>
      <c r="E4411" t="s">
        <v>246</v>
      </c>
      <c r="F4411">
        <v>3</v>
      </c>
      <c r="G4411">
        <v>2024</v>
      </c>
      <c r="H4411" s="15">
        <v>5</v>
      </c>
      <c r="I4411" s="12">
        <v>1.8437999999999999</v>
      </c>
      <c r="J4411" s="12">
        <v>1.4658578653244909</v>
      </c>
      <c r="K4411" s="16">
        <v>9.2189999999999994</v>
      </c>
      <c r="L4411" s="16">
        <v>7.3292893266224546</v>
      </c>
      <c r="M4411" s="11">
        <v>-9.2189999999999994E-2</v>
      </c>
      <c r="N4411" s="17">
        <v>-0.36600000000000005</v>
      </c>
    </row>
    <row r="4412" spans="1:14" x14ac:dyDescent="0.3">
      <c r="A4412" t="s">
        <v>119</v>
      </c>
      <c r="B4412" t="s">
        <v>120</v>
      </c>
      <c r="C4412" t="s">
        <v>180</v>
      </c>
      <c r="D4412" t="s">
        <v>183</v>
      </c>
      <c r="E4412" t="s">
        <v>244</v>
      </c>
      <c r="F4412">
        <v>1</v>
      </c>
      <c r="G4412">
        <v>2024</v>
      </c>
      <c r="H4412" s="15">
        <v>1</v>
      </c>
      <c r="I4412" s="12">
        <v>9.1984999999999992</v>
      </c>
      <c r="J4412" s="12">
        <v>6.9338590586811</v>
      </c>
      <c r="K4412" s="16">
        <v>9.1984999999999992</v>
      </c>
      <c r="L4412" s="16">
        <v>6.9338590586811</v>
      </c>
      <c r="M4412" s="11">
        <v>-9.1984999999999997E-2</v>
      </c>
      <c r="N4412" s="17">
        <v>-0.45650000000000007</v>
      </c>
    </row>
    <row r="4413" spans="1:14" x14ac:dyDescent="0.3">
      <c r="A4413" t="s">
        <v>119</v>
      </c>
      <c r="B4413" t="s">
        <v>120</v>
      </c>
      <c r="C4413" t="s">
        <v>180</v>
      </c>
      <c r="D4413" t="s">
        <v>183</v>
      </c>
      <c r="E4413" t="s">
        <v>238</v>
      </c>
      <c r="F4413">
        <v>7</v>
      </c>
      <c r="G4413">
        <v>2024</v>
      </c>
      <c r="H4413" s="15">
        <v>3</v>
      </c>
      <c r="I4413" s="12">
        <v>3.3147000000000002</v>
      </c>
      <c r="J4413" s="12">
        <v>2.512825941112208</v>
      </c>
      <c r="K4413" s="16">
        <v>9.9441000000000006</v>
      </c>
      <c r="L4413" s="16">
        <v>7.5384778233366241</v>
      </c>
      <c r="M4413" s="11">
        <v>-9.9441000000000002E-2</v>
      </c>
      <c r="N4413" s="17">
        <v>-0.49350000000000005</v>
      </c>
    </row>
    <row r="4414" spans="1:14" x14ac:dyDescent="0.3">
      <c r="A4414" t="s">
        <v>119</v>
      </c>
      <c r="B4414" t="s">
        <v>120</v>
      </c>
      <c r="C4414" t="s">
        <v>180</v>
      </c>
      <c r="D4414" t="s">
        <v>183</v>
      </c>
      <c r="E4414" t="s">
        <v>237</v>
      </c>
      <c r="F4414">
        <v>4</v>
      </c>
      <c r="G4414">
        <v>2024</v>
      </c>
      <c r="H4414" s="15">
        <v>3</v>
      </c>
      <c r="I4414" s="12">
        <v>4.0804</v>
      </c>
      <c r="J4414" s="12">
        <v>3.0858131977623051</v>
      </c>
      <c r="K4414" s="16">
        <v>12.241199999999999</v>
      </c>
      <c r="L4414" s="16">
        <v>9.2574395932869145</v>
      </c>
      <c r="M4414" s="11">
        <v>-0.12241199999999999</v>
      </c>
      <c r="N4414" s="17">
        <v>-0.60749999999999993</v>
      </c>
    </row>
    <row r="4415" spans="1:14" x14ac:dyDescent="0.3">
      <c r="A4415" t="s">
        <v>119</v>
      </c>
      <c r="B4415" t="s">
        <v>120</v>
      </c>
      <c r="C4415" t="s">
        <v>180</v>
      </c>
      <c r="D4415" t="s">
        <v>183</v>
      </c>
      <c r="E4415" t="s">
        <v>241</v>
      </c>
      <c r="F4415">
        <v>8</v>
      </c>
      <c r="G4415">
        <v>2024</v>
      </c>
      <c r="H4415" s="15">
        <v>10</v>
      </c>
      <c r="I4415" s="12">
        <v>1.8437999999999999</v>
      </c>
      <c r="J4415" s="12">
        <v>1.4059765541852285</v>
      </c>
      <c r="K4415" s="16">
        <v>18.437999999999999</v>
      </c>
      <c r="L4415" s="16">
        <v>14.059765541852284</v>
      </c>
      <c r="M4415" s="11">
        <v>-0.18437999999999999</v>
      </c>
      <c r="N4415" s="17">
        <v>-0.82350000000000001</v>
      </c>
    </row>
    <row r="4416" spans="1:14" x14ac:dyDescent="0.3">
      <c r="A4416" t="s">
        <v>119</v>
      </c>
      <c r="B4416" t="s">
        <v>120</v>
      </c>
      <c r="C4416" t="s">
        <v>180</v>
      </c>
      <c r="D4416" t="s">
        <v>183</v>
      </c>
      <c r="E4416" t="s">
        <v>245</v>
      </c>
      <c r="F4416">
        <v>5</v>
      </c>
      <c r="G4416">
        <v>2024</v>
      </c>
      <c r="H4416" s="15">
        <v>11</v>
      </c>
      <c r="I4416" s="12">
        <v>1.8437999999999999</v>
      </c>
      <c r="J4416" s="12">
        <v>1.4508444878906062</v>
      </c>
      <c r="K4416" s="16">
        <v>20.281799999999997</v>
      </c>
      <c r="L4416" s="16">
        <v>15.959289366796668</v>
      </c>
      <c r="M4416" s="11">
        <v>-0.20281799999999997</v>
      </c>
      <c r="N4416" s="17">
        <v>-0.91500000000000004</v>
      </c>
    </row>
    <row r="4417" spans="1:14" x14ac:dyDescent="0.3">
      <c r="A4417" t="s">
        <v>119</v>
      </c>
      <c r="B4417" t="s">
        <v>120</v>
      </c>
      <c r="C4417" t="s">
        <v>180</v>
      </c>
      <c r="D4417" t="s">
        <v>183</v>
      </c>
      <c r="E4417" t="s">
        <v>243</v>
      </c>
      <c r="F4417">
        <v>12</v>
      </c>
      <c r="G4417">
        <v>2024</v>
      </c>
      <c r="H4417" s="15">
        <v>15</v>
      </c>
      <c r="I4417" s="12">
        <v>1.8437999999999999</v>
      </c>
      <c r="J4417" s="12">
        <v>1.4543385078320836</v>
      </c>
      <c r="K4417" s="16">
        <v>27.656999999999996</v>
      </c>
      <c r="L4417" s="16">
        <v>21.815077617481254</v>
      </c>
      <c r="M4417" s="11">
        <v>-0.27656999999999998</v>
      </c>
      <c r="N4417" s="17">
        <v>-1.1895</v>
      </c>
    </row>
    <row r="4418" spans="1:14" x14ac:dyDescent="0.3">
      <c r="A4418" t="s">
        <v>119</v>
      </c>
      <c r="B4418" t="s">
        <v>120</v>
      </c>
      <c r="C4418" t="s">
        <v>180</v>
      </c>
      <c r="D4418" t="s">
        <v>183</v>
      </c>
      <c r="E4418" t="s">
        <v>236</v>
      </c>
      <c r="F4418">
        <v>10</v>
      </c>
      <c r="G4418">
        <v>2024</v>
      </c>
      <c r="H4418" s="15">
        <v>13</v>
      </c>
      <c r="I4418" s="12">
        <v>2.2468000000000004</v>
      </c>
      <c r="J4418" s="12">
        <v>1.6940270406978308</v>
      </c>
      <c r="K4418" s="16">
        <v>29.208400000000005</v>
      </c>
      <c r="L4418" s="16">
        <v>22.022351529071802</v>
      </c>
      <c r="M4418" s="11">
        <v>-0.29208400000000007</v>
      </c>
      <c r="N4418" s="17">
        <v>-1.2265000000000001</v>
      </c>
    </row>
    <row r="4419" spans="1:14" x14ac:dyDescent="0.3">
      <c r="A4419" t="s">
        <v>119</v>
      </c>
      <c r="B4419" t="s">
        <v>120</v>
      </c>
      <c r="C4419" t="s">
        <v>180</v>
      </c>
      <c r="D4419" t="s">
        <v>183</v>
      </c>
      <c r="E4419" t="s">
        <v>239</v>
      </c>
      <c r="F4419">
        <v>2</v>
      </c>
      <c r="G4419">
        <v>2024</v>
      </c>
      <c r="H4419" s="15">
        <v>14</v>
      </c>
      <c r="I4419" s="12">
        <v>2.1561000000000003</v>
      </c>
      <c r="J4419" s="12">
        <v>1.7290322740317501</v>
      </c>
      <c r="K4419" s="16">
        <v>30.185400000000005</v>
      </c>
      <c r="L4419" s="16">
        <v>24.206451836444501</v>
      </c>
      <c r="M4419" s="11">
        <v>-0.30185400000000007</v>
      </c>
      <c r="N4419" s="17">
        <v>-1.284</v>
      </c>
    </row>
    <row r="4420" spans="1:14" x14ac:dyDescent="0.3">
      <c r="A4420" t="s">
        <v>121</v>
      </c>
      <c r="B4420" t="s">
        <v>122</v>
      </c>
      <c r="C4420" t="s">
        <v>177</v>
      </c>
      <c r="D4420" t="s">
        <v>183</v>
      </c>
      <c r="E4420" t="s">
        <v>237</v>
      </c>
      <c r="F4420">
        <v>4</v>
      </c>
      <c r="G4420">
        <v>2024</v>
      </c>
      <c r="H4420" s="15">
        <v>63</v>
      </c>
      <c r="I4420" s="12">
        <v>1.6221000000000001</v>
      </c>
      <c r="J4420" s="12">
        <v>1.4117392742310002</v>
      </c>
      <c r="K4420" s="16">
        <v>102.1923</v>
      </c>
      <c r="L4420" s="16">
        <v>88.939574276553017</v>
      </c>
      <c r="M4420" s="11">
        <v>-1.0219230000000001</v>
      </c>
      <c r="N4420" s="17">
        <v>-4.5885000000000007</v>
      </c>
    </row>
    <row r="4421" spans="1:14" x14ac:dyDescent="0.3">
      <c r="A4421" t="s">
        <v>121</v>
      </c>
      <c r="B4421" t="s">
        <v>122</v>
      </c>
      <c r="C4421" t="s">
        <v>177</v>
      </c>
      <c r="D4421" t="s">
        <v>183</v>
      </c>
      <c r="E4421" t="s">
        <v>244</v>
      </c>
      <c r="F4421">
        <v>1</v>
      </c>
      <c r="G4421">
        <v>2024</v>
      </c>
      <c r="H4421" s="15">
        <v>61</v>
      </c>
      <c r="I4421" s="12">
        <v>2.0251000000000001</v>
      </c>
      <c r="J4421" s="12">
        <v>1.7792959448751433</v>
      </c>
      <c r="K4421" s="16">
        <v>123.53110000000001</v>
      </c>
      <c r="L4421" s="16">
        <v>108.53705263738374</v>
      </c>
      <c r="M4421" s="11">
        <v>-1.235311</v>
      </c>
      <c r="N4421" s="17">
        <v>-5.5274999999999999</v>
      </c>
    </row>
    <row r="4422" spans="1:14" x14ac:dyDescent="0.3">
      <c r="A4422" t="s">
        <v>121</v>
      </c>
      <c r="B4422" t="s">
        <v>122</v>
      </c>
      <c r="C4422" t="s">
        <v>177</v>
      </c>
      <c r="D4422" t="s">
        <v>183</v>
      </c>
      <c r="E4422" t="s">
        <v>243</v>
      </c>
      <c r="F4422">
        <v>12</v>
      </c>
      <c r="G4422">
        <v>2024</v>
      </c>
      <c r="H4422" s="15">
        <v>70</v>
      </c>
      <c r="I4422" s="12">
        <v>2.0050000000000003</v>
      </c>
      <c r="J4422" s="12">
        <v>1.7914514250341429</v>
      </c>
      <c r="K4422" s="16">
        <v>140.35000000000002</v>
      </c>
      <c r="L4422" s="16">
        <v>125.40159975239</v>
      </c>
      <c r="M4422" s="11">
        <v>-1.4035000000000002</v>
      </c>
      <c r="N4422" s="17">
        <v>-6.2685000000000004</v>
      </c>
    </row>
    <row r="4423" spans="1:14" x14ac:dyDescent="0.3">
      <c r="A4423" t="s">
        <v>121</v>
      </c>
      <c r="B4423" t="s">
        <v>122</v>
      </c>
      <c r="C4423" t="s">
        <v>177</v>
      </c>
      <c r="D4423" t="s">
        <v>183</v>
      </c>
      <c r="E4423" t="s">
        <v>238</v>
      </c>
      <c r="F4423">
        <v>7</v>
      </c>
      <c r="G4423">
        <v>2024</v>
      </c>
      <c r="H4423" s="15">
        <v>17</v>
      </c>
      <c r="I4423" s="12">
        <v>8.7149000000000001</v>
      </c>
      <c r="J4423" s="12">
        <v>8.3848816019813341</v>
      </c>
      <c r="K4423" s="16">
        <v>148.1533</v>
      </c>
      <c r="L4423" s="16">
        <v>142.54298723368268</v>
      </c>
      <c r="M4423" s="11">
        <v>-1.481533</v>
      </c>
      <c r="N4423" s="17">
        <v>-6.4875000000000007</v>
      </c>
    </row>
    <row r="4424" spans="1:14" x14ac:dyDescent="0.3">
      <c r="A4424" t="s">
        <v>121</v>
      </c>
      <c r="B4424" t="s">
        <v>122</v>
      </c>
      <c r="C4424" t="s">
        <v>177</v>
      </c>
      <c r="D4424" t="s">
        <v>183</v>
      </c>
      <c r="E4424" t="s">
        <v>241</v>
      </c>
      <c r="F4424">
        <v>8</v>
      </c>
      <c r="G4424">
        <v>2024</v>
      </c>
      <c r="H4424" s="15">
        <v>107</v>
      </c>
      <c r="I4424" s="12">
        <v>2.0453000000000001</v>
      </c>
      <c r="J4424" s="12">
        <v>1.7225759264040446</v>
      </c>
      <c r="K4424" s="16">
        <v>218.84710000000001</v>
      </c>
      <c r="L4424" s="16">
        <v>184.31562412523277</v>
      </c>
      <c r="M4424" s="11">
        <v>-2.1884710000000003</v>
      </c>
      <c r="N4424" s="17">
        <v>-9.7439999999999998</v>
      </c>
    </row>
    <row r="4425" spans="1:14" x14ac:dyDescent="0.3">
      <c r="A4425" t="s">
        <v>121</v>
      </c>
      <c r="B4425" t="s">
        <v>122</v>
      </c>
      <c r="C4425" t="s">
        <v>177</v>
      </c>
      <c r="D4425" t="s">
        <v>183</v>
      </c>
      <c r="E4425" t="s">
        <v>236</v>
      </c>
      <c r="F4425">
        <v>10</v>
      </c>
      <c r="G4425">
        <v>2024</v>
      </c>
      <c r="H4425" s="15">
        <v>120</v>
      </c>
      <c r="I4425" s="12">
        <v>1.8437999999999999</v>
      </c>
      <c r="J4425" s="12">
        <v>1.645785052823979</v>
      </c>
      <c r="K4425" s="16">
        <v>221.25599999999997</v>
      </c>
      <c r="L4425" s="16">
        <v>197.49420633887749</v>
      </c>
      <c r="M4425" s="11">
        <v>-2.2125599999999999</v>
      </c>
      <c r="N4425" s="17">
        <v>-9.8820000000000014</v>
      </c>
    </row>
    <row r="4426" spans="1:14" x14ac:dyDescent="0.3">
      <c r="A4426" t="s">
        <v>121</v>
      </c>
      <c r="B4426" t="s">
        <v>122</v>
      </c>
      <c r="C4426" t="s">
        <v>177</v>
      </c>
      <c r="D4426" t="s">
        <v>183</v>
      </c>
      <c r="E4426" t="s">
        <v>239</v>
      </c>
      <c r="F4426">
        <v>2</v>
      </c>
      <c r="G4426">
        <v>2024</v>
      </c>
      <c r="H4426" s="15">
        <v>101</v>
      </c>
      <c r="I4426" s="12">
        <v>2.2568000000000001</v>
      </c>
      <c r="J4426" s="12">
        <v>1.9778962273207166</v>
      </c>
      <c r="K4426" s="16">
        <v>227.93680000000001</v>
      </c>
      <c r="L4426" s="16">
        <v>199.76751895939236</v>
      </c>
      <c r="M4426" s="11">
        <v>-2.2793680000000003</v>
      </c>
      <c r="N4426" s="17">
        <v>-10.192000000000002</v>
      </c>
    </row>
    <row r="4427" spans="1:14" x14ac:dyDescent="0.3">
      <c r="A4427" t="s">
        <v>121</v>
      </c>
      <c r="B4427" t="s">
        <v>122</v>
      </c>
      <c r="C4427" t="s">
        <v>177</v>
      </c>
      <c r="D4427" t="s">
        <v>183</v>
      </c>
      <c r="E4427" t="s">
        <v>245</v>
      </c>
      <c r="F4427">
        <v>5</v>
      </c>
      <c r="G4427">
        <v>2024</v>
      </c>
      <c r="H4427" s="15">
        <v>101</v>
      </c>
      <c r="I4427" s="12">
        <v>2.2568000000000001</v>
      </c>
      <c r="J4427" s="12">
        <v>2.0021549741268281</v>
      </c>
      <c r="K4427" s="16">
        <v>227.93680000000001</v>
      </c>
      <c r="L4427" s="16">
        <v>202.21765238680965</v>
      </c>
      <c r="M4427" s="11">
        <v>-2.2793680000000003</v>
      </c>
      <c r="N4427" s="17">
        <v>-10.192000000000002</v>
      </c>
    </row>
    <row r="4428" spans="1:14" x14ac:dyDescent="0.3">
      <c r="A4428" t="s">
        <v>121</v>
      </c>
      <c r="B4428" t="s">
        <v>122</v>
      </c>
      <c r="C4428" t="s">
        <v>177</v>
      </c>
      <c r="D4428" t="s">
        <v>183</v>
      </c>
      <c r="E4428" t="s">
        <v>240</v>
      </c>
      <c r="F4428">
        <v>6</v>
      </c>
      <c r="G4428">
        <v>2024</v>
      </c>
      <c r="H4428" s="15">
        <v>166</v>
      </c>
      <c r="I4428" s="12">
        <v>1.6624000000000001</v>
      </c>
      <c r="J4428" s="12">
        <v>1.4652358279531041</v>
      </c>
      <c r="K4428" s="16">
        <v>275.95840000000004</v>
      </c>
      <c r="L4428" s="16">
        <v>243.22914744021529</v>
      </c>
      <c r="M4428" s="11">
        <v>-2.7595840000000003</v>
      </c>
      <c r="N4428" s="17">
        <v>-12.2925</v>
      </c>
    </row>
    <row r="4429" spans="1:14" x14ac:dyDescent="0.3">
      <c r="A4429" t="s">
        <v>121</v>
      </c>
      <c r="B4429" t="s">
        <v>122</v>
      </c>
      <c r="C4429" t="s">
        <v>177</v>
      </c>
      <c r="D4429" t="s">
        <v>183</v>
      </c>
      <c r="E4429" t="s">
        <v>246</v>
      </c>
      <c r="F4429">
        <v>3</v>
      </c>
      <c r="G4429">
        <v>2024</v>
      </c>
      <c r="H4429" s="15">
        <v>122</v>
      </c>
      <c r="I4429" s="12">
        <v>2.3173000000000004</v>
      </c>
      <c r="J4429" s="12">
        <v>2.0806693407608474</v>
      </c>
      <c r="K4429" s="16">
        <v>282.71060000000006</v>
      </c>
      <c r="L4429" s="16">
        <v>253.84165957282337</v>
      </c>
      <c r="M4429" s="11">
        <v>-2.8271060000000006</v>
      </c>
      <c r="N4429" s="17">
        <v>-12.649999999999999</v>
      </c>
    </row>
    <row r="4430" spans="1:14" x14ac:dyDescent="0.3">
      <c r="A4430" t="s">
        <v>121</v>
      </c>
      <c r="B4430" t="s">
        <v>122</v>
      </c>
      <c r="C4430" t="s">
        <v>177</v>
      </c>
      <c r="D4430" t="s">
        <v>183</v>
      </c>
      <c r="E4430" t="s">
        <v>235</v>
      </c>
      <c r="F4430">
        <v>9</v>
      </c>
      <c r="G4430">
        <v>2024</v>
      </c>
      <c r="H4430" s="15">
        <v>165</v>
      </c>
      <c r="I4430" s="12">
        <v>1.9142999999999999</v>
      </c>
      <c r="J4430" s="12">
        <v>1.7217854206746903</v>
      </c>
      <c r="K4430" s="16">
        <v>315.85949999999997</v>
      </c>
      <c r="L4430" s="16">
        <v>284.0945944113239</v>
      </c>
      <c r="M4430" s="11">
        <v>-3.1585949999999996</v>
      </c>
      <c r="N4430" s="17">
        <v>-14.06</v>
      </c>
    </row>
    <row r="4431" spans="1:14" x14ac:dyDescent="0.3">
      <c r="A4431" t="s">
        <v>121</v>
      </c>
      <c r="B4431" t="s">
        <v>122</v>
      </c>
      <c r="C4431" t="s">
        <v>177</v>
      </c>
      <c r="D4431" t="s">
        <v>183</v>
      </c>
      <c r="E4431" t="s">
        <v>242</v>
      </c>
      <c r="F4431">
        <v>11</v>
      </c>
      <c r="G4431">
        <v>2024</v>
      </c>
      <c r="H4431" s="15">
        <v>178</v>
      </c>
      <c r="I4431" s="12">
        <v>1.8940999999999999</v>
      </c>
      <c r="J4431" s="12">
        <v>1.6741728517089312</v>
      </c>
      <c r="K4431" s="16">
        <v>337.14979999999997</v>
      </c>
      <c r="L4431" s="16">
        <v>298.00276760418973</v>
      </c>
      <c r="M4431" s="11">
        <v>-3.3714979999999999</v>
      </c>
      <c r="N4431" s="17">
        <v>-15.04</v>
      </c>
    </row>
    <row r="4432" spans="1:14" x14ac:dyDescent="0.3">
      <c r="A4432" t="s">
        <v>123</v>
      </c>
      <c r="B4432" t="s">
        <v>124</v>
      </c>
      <c r="C4432" t="s">
        <v>177</v>
      </c>
      <c r="D4432" t="s">
        <v>183</v>
      </c>
      <c r="E4432" t="s">
        <v>236</v>
      </c>
      <c r="F4432">
        <v>10</v>
      </c>
      <c r="G4432">
        <v>2024</v>
      </c>
      <c r="H4432" s="15">
        <v>11</v>
      </c>
      <c r="I4432" s="12">
        <v>1.9444999999999999</v>
      </c>
      <c r="J4432" s="12">
        <v>1.3266299577058125</v>
      </c>
      <c r="K4432" s="16">
        <v>21.389499999999998</v>
      </c>
      <c r="L4432" s="16">
        <v>14.592929534763938</v>
      </c>
      <c r="M4432" s="11">
        <v>-0.21389499999999997</v>
      </c>
      <c r="N4432" s="17">
        <v>-0.96500000000000008</v>
      </c>
    </row>
    <row r="4433" spans="1:14" x14ac:dyDescent="0.3">
      <c r="A4433" t="s">
        <v>123</v>
      </c>
      <c r="B4433" t="s">
        <v>124</v>
      </c>
      <c r="C4433" t="s">
        <v>177</v>
      </c>
      <c r="D4433" t="s">
        <v>183</v>
      </c>
      <c r="E4433" t="s">
        <v>245</v>
      </c>
      <c r="F4433">
        <v>5</v>
      </c>
      <c r="G4433">
        <v>2024</v>
      </c>
      <c r="H4433" s="15">
        <v>14</v>
      </c>
      <c r="I4433" s="12">
        <v>1.9444999999999999</v>
      </c>
      <c r="J4433" s="12">
        <v>1.3414095248688771</v>
      </c>
      <c r="K4433" s="16">
        <v>27.222999999999999</v>
      </c>
      <c r="L4433" s="16">
        <v>18.779733348164278</v>
      </c>
      <c r="M4433" s="11">
        <v>-0.27222999999999997</v>
      </c>
      <c r="N4433" s="17">
        <v>-1.2545000000000002</v>
      </c>
    </row>
    <row r="4434" spans="1:14" x14ac:dyDescent="0.3">
      <c r="A4434" t="s">
        <v>123</v>
      </c>
      <c r="B4434" t="s">
        <v>124</v>
      </c>
      <c r="C4434" t="s">
        <v>177</v>
      </c>
      <c r="D4434" t="s">
        <v>183</v>
      </c>
      <c r="E4434" t="s">
        <v>246</v>
      </c>
      <c r="F4434">
        <v>3</v>
      </c>
      <c r="G4434">
        <v>2024</v>
      </c>
      <c r="H4434" s="15">
        <v>18</v>
      </c>
      <c r="I4434" s="12">
        <v>1.9444999999999999</v>
      </c>
      <c r="J4434" s="12">
        <v>1.31560709771205</v>
      </c>
      <c r="K4434" s="16">
        <v>35.000999999999998</v>
      </c>
      <c r="L4434" s="16">
        <v>23.6809277588169</v>
      </c>
      <c r="M4434" s="11">
        <v>-0.35000999999999999</v>
      </c>
      <c r="N4434" s="17">
        <v>-1.544</v>
      </c>
    </row>
    <row r="4435" spans="1:14" x14ac:dyDescent="0.3">
      <c r="A4435" t="s">
        <v>123</v>
      </c>
      <c r="B4435" t="s">
        <v>124</v>
      </c>
      <c r="C4435" t="s">
        <v>177</v>
      </c>
      <c r="D4435" t="s">
        <v>183</v>
      </c>
      <c r="E4435" t="s">
        <v>240</v>
      </c>
      <c r="F4435">
        <v>6</v>
      </c>
      <c r="G4435">
        <v>2024</v>
      </c>
      <c r="H4435" s="15">
        <v>18</v>
      </c>
      <c r="I4435" s="12">
        <v>1.9444999999999999</v>
      </c>
      <c r="J4435" s="12">
        <v>1.3337718085670067</v>
      </c>
      <c r="K4435" s="16">
        <v>35.000999999999998</v>
      </c>
      <c r="L4435" s="16">
        <v>24.007892554206123</v>
      </c>
      <c r="M4435" s="11">
        <v>-0.35000999999999999</v>
      </c>
      <c r="N4435" s="17">
        <v>-1.544</v>
      </c>
    </row>
    <row r="4436" spans="1:14" x14ac:dyDescent="0.3">
      <c r="A4436" t="s">
        <v>123</v>
      </c>
      <c r="B4436" t="s">
        <v>124</v>
      </c>
      <c r="C4436" t="s">
        <v>177</v>
      </c>
      <c r="D4436" t="s">
        <v>183</v>
      </c>
      <c r="E4436" t="s">
        <v>242</v>
      </c>
      <c r="F4436">
        <v>11</v>
      </c>
      <c r="G4436">
        <v>2024</v>
      </c>
      <c r="H4436" s="15">
        <v>18</v>
      </c>
      <c r="I4436" s="12">
        <v>1.9444999999999999</v>
      </c>
      <c r="J4436" s="12">
        <v>1.358319242857444</v>
      </c>
      <c r="K4436" s="16">
        <v>35.000999999999998</v>
      </c>
      <c r="L4436" s="16">
        <v>24.449746371433992</v>
      </c>
      <c r="M4436" s="11">
        <v>-0.35000999999999999</v>
      </c>
      <c r="N4436" s="17">
        <v>-1.544</v>
      </c>
    </row>
    <row r="4437" spans="1:14" x14ac:dyDescent="0.3">
      <c r="A4437" t="s">
        <v>123</v>
      </c>
      <c r="B4437" t="s">
        <v>124</v>
      </c>
      <c r="C4437" t="s">
        <v>177</v>
      </c>
      <c r="D4437" t="s">
        <v>183</v>
      </c>
      <c r="E4437" t="s">
        <v>237</v>
      </c>
      <c r="F4437">
        <v>4</v>
      </c>
      <c r="G4437">
        <v>2024</v>
      </c>
      <c r="H4437" s="15">
        <v>20</v>
      </c>
      <c r="I4437" s="12">
        <v>1.9444999999999999</v>
      </c>
      <c r="J4437" s="12">
        <v>1.3240104957157295</v>
      </c>
      <c r="K4437" s="16">
        <v>38.89</v>
      </c>
      <c r="L4437" s="16">
        <v>26.480209914314589</v>
      </c>
      <c r="M4437" s="11">
        <v>-0.38890000000000002</v>
      </c>
      <c r="N4437" s="17">
        <v>-1.7370000000000001</v>
      </c>
    </row>
    <row r="4438" spans="1:14" x14ac:dyDescent="0.3">
      <c r="A4438" t="s">
        <v>123</v>
      </c>
      <c r="B4438" t="s">
        <v>124</v>
      </c>
      <c r="C4438" t="s">
        <v>177</v>
      </c>
      <c r="D4438" t="s">
        <v>183</v>
      </c>
      <c r="E4438" t="s">
        <v>239</v>
      </c>
      <c r="F4438">
        <v>2</v>
      </c>
      <c r="G4438">
        <v>2024</v>
      </c>
      <c r="H4438" s="15">
        <v>22</v>
      </c>
      <c r="I4438" s="12">
        <v>1.9444999999999999</v>
      </c>
      <c r="J4438" s="12">
        <v>1.4044116908742987</v>
      </c>
      <c r="K4438" s="16">
        <v>42.778999999999996</v>
      </c>
      <c r="L4438" s="16">
        <v>30.897057199234574</v>
      </c>
      <c r="M4438" s="11">
        <v>-0.42778999999999995</v>
      </c>
      <c r="N4438" s="17">
        <v>-1.9300000000000002</v>
      </c>
    </row>
    <row r="4439" spans="1:14" x14ac:dyDescent="0.3">
      <c r="A4439" t="s">
        <v>123</v>
      </c>
      <c r="B4439" t="s">
        <v>124</v>
      </c>
      <c r="C4439" t="s">
        <v>177</v>
      </c>
      <c r="D4439" t="s">
        <v>183</v>
      </c>
      <c r="E4439" t="s">
        <v>238</v>
      </c>
      <c r="F4439">
        <v>7</v>
      </c>
      <c r="G4439">
        <v>2024</v>
      </c>
      <c r="H4439" s="15">
        <v>21</v>
      </c>
      <c r="I4439" s="12">
        <v>2.3475000000000001</v>
      </c>
      <c r="J4439" s="12">
        <v>1.6084626385377059</v>
      </c>
      <c r="K4439" s="16">
        <v>49.297499999999999</v>
      </c>
      <c r="L4439" s="16">
        <v>33.777715409291822</v>
      </c>
      <c r="M4439" s="11">
        <v>-0.492975</v>
      </c>
      <c r="N4439" s="17">
        <v>-2.2135000000000002</v>
      </c>
    </row>
    <row r="4440" spans="1:14" x14ac:dyDescent="0.3">
      <c r="A4440" t="s">
        <v>123</v>
      </c>
      <c r="B4440" t="s">
        <v>124</v>
      </c>
      <c r="C4440" t="s">
        <v>177</v>
      </c>
      <c r="D4440" t="s">
        <v>183</v>
      </c>
      <c r="E4440" t="s">
        <v>235</v>
      </c>
      <c r="F4440">
        <v>9</v>
      </c>
      <c r="G4440">
        <v>2024</v>
      </c>
      <c r="H4440" s="15">
        <v>26</v>
      </c>
      <c r="I4440" s="12">
        <v>1.9444999999999999</v>
      </c>
      <c r="J4440" s="12">
        <v>1.324572597662016</v>
      </c>
      <c r="K4440" s="16">
        <v>50.556999999999995</v>
      </c>
      <c r="L4440" s="16">
        <v>34.438887539212416</v>
      </c>
      <c r="M4440" s="11">
        <v>-0.50556999999999996</v>
      </c>
      <c r="N4440" s="17">
        <v>-2.2195</v>
      </c>
    </row>
    <row r="4441" spans="1:14" x14ac:dyDescent="0.3">
      <c r="A4441" t="s">
        <v>123</v>
      </c>
      <c r="B4441" t="s">
        <v>124</v>
      </c>
      <c r="C4441" t="s">
        <v>177</v>
      </c>
      <c r="D4441" t="s">
        <v>183</v>
      </c>
      <c r="E4441" t="s">
        <v>243</v>
      </c>
      <c r="F4441">
        <v>12</v>
      </c>
      <c r="G4441">
        <v>2024</v>
      </c>
      <c r="H4441" s="15">
        <v>29</v>
      </c>
      <c r="I4441" s="12">
        <v>1.9444999999999999</v>
      </c>
      <c r="J4441" s="12">
        <v>1.3962558401955081</v>
      </c>
      <c r="K4441" s="16">
        <v>56.390499999999996</v>
      </c>
      <c r="L4441" s="16">
        <v>40.491419365669735</v>
      </c>
      <c r="M4441" s="11">
        <v>-0.56390499999999999</v>
      </c>
      <c r="N4441" s="17">
        <v>-2.5090000000000003</v>
      </c>
    </row>
    <row r="4442" spans="1:14" x14ac:dyDescent="0.3">
      <c r="A4442" t="s">
        <v>125</v>
      </c>
      <c r="B4442" t="s">
        <v>126</v>
      </c>
      <c r="C4442" t="s">
        <v>1</v>
      </c>
      <c r="D4442" t="s">
        <v>183</v>
      </c>
      <c r="E4442" t="s">
        <v>244</v>
      </c>
      <c r="F4442">
        <v>1</v>
      </c>
      <c r="G4442">
        <v>2024</v>
      </c>
      <c r="H4442" s="15">
        <v>1</v>
      </c>
      <c r="I4442" s="12">
        <v>1.8437999999999999</v>
      </c>
      <c r="J4442" s="12">
        <v>1.3881637550737125</v>
      </c>
      <c r="K4442" s="16">
        <v>1.8437999999999999</v>
      </c>
      <c r="L4442" s="16">
        <v>1.3881637550737125</v>
      </c>
      <c r="M4442" s="11">
        <v>-1.8438E-2</v>
      </c>
      <c r="N4442" s="17">
        <v>-9.1500000000000012E-2</v>
      </c>
    </row>
    <row r="4443" spans="1:14" x14ac:dyDescent="0.3">
      <c r="A4443" t="s">
        <v>125</v>
      </c>
      <c r="B4443" t="s">
        <v>126</v>
      </c>
      <c r="C4443" t="s">
        <v>1</v>
      </c>
      <c r="D4443" t="s">
        <v>183</v>
      </c>
      <c r="E4443" t="s">
        <v>243</v>
      </c>
      <c r="F4443">
        <v>12</v>
      </c>
      <c r="G4443">
        <v>2024</v>
      </c>
      <c r="H4443" s="15">
        <v>1</v>
      </c>
      <c r="I4443" s="12">
        <v>1.8437999999999999</v>
      </c>
      <c r="J4443" s="12">
        <v>1.4562743426053872</v>
      </c>
      <c r="K4443" s="16">
        <v>1.8437999999999999</v>
      </c>
      <c r="L4443" s="16">
        <v>1.4562743426053872</v>
      </c>
      <c r="M4443" s="11">
        <v>-1.8438E-2</v>
      </c>
      <c r="N4443" s="17">
        <v>-9.1500000000000012E-2</v>
      </c>
    </row>
    <row r="4444" spans="1:14" x14ac:dyDescent="0.3">
      <c r="A4444" t="s">
        <v>125</v>
      </c>
      <c r="B4444" t="s">
        <v>126</v>
      </c>
      <c r="C4444" t="s">
        <v>1</v>
      </c>
      <c r="D4444" t="s">
        <v>183</v>
      </c>
      <c r="E4444" t="s">
        <v>236</v>
      </c>
      <c r="F4444">
        <v>10</v>
      </c>
      <c r="G4444">
        <v>2024</v>
      </c>
      <c r="H4444" s="15">
        <v>5</v>
      </c>
      <c r="I4444" s="12">
        <v>1.8437999999999999</v>
      </c>
      <c r="J4444" s="12">
        <v>1.3919423361592502</v>
      </c>
      <c r="K4444" s="16">
        <v>9.2189999999999994</v>
      </c>
      <c r="L4444" s="16">
        <v>6.9597116807962509</v>
      </c>
      <c r="M4444" s="11">
        <v>-9.2189999999999994E-2</v>
      </c>
      <c r="N4444" s="17">
        <v>-0.36600000000000005</v>
      </c>
    </row>
    <row r="4445" spans="1:14" x14ac:dyDescent="0.3">
      <c r="A4445" t="s">
        <v>129</v>
      </c>
      <c r="B4445" t="s">
        <v>130</v>
      </c>
      <c r="C4445" t="s">
        <v>1</v>
      </c>
      <c r="D4445" t="s">
        <v>183</v>
      </c>
      <c r="E4445" t="s">
        <v>238</v>
      </c>
      <c r="F4445">
        <v>7</v>
      </c>
      <c r="G4445">
        <v>2024</v>
      </c>
      <c r="H4445" s="15">
        <v>5</v>
      </c>
      <c r="I4445" s="12">
        <v>1.8437999999999999</v>
      </c>
      <c r="J4445" s="12">
        <v>1.4331907073264627</v>
      </c>
      <c r="K4445" s="16">
        <v>9.2189999999999994</v>
      </c>
      <c r="L4445" s="16">
        <v>7.1659535366323137</v>
      </c>
      <c r="M4445" s="11">
        <v>-9.2189999999999994E-2</v>
      </c>
      <c r="N4445" s="17">
        <v>-0.36600000000000005</v>
      </c>
    </row>
    <row r="4446" spans="1:14" x14ac:dyDescent="0.3">
      <c r="A4446" t="s">
        <v>129</v>
      </c>
      <c r="B4446" t="s">
        <v>130</v>
      </c>
      <c r="C4446" t="s">
        <v>1</v>
      </c>
      <c r="D4446" t="s">
        <v>183</v>
      </c>
      <c r="E4446" t="s">
        <v>246</v>
      </c>
      <c r="F4446">
        <v>3</v>
      </c>
      <c r="G4446">
        <v>2024</v>
      </c>
      <c r="H4446" s="15">
        <v>18</v>
      </c>
      <c r="I4446" s="12">
        <v>1.8437999999999999</v>
      </c>
      <c r="J4446" s="12">
        <v>1.3886317281681</v>
      </c>
      <c r="K4446" s="16">
        <v>33.188400000000001</v>
      </c>
      <c r="L4446" s="16">
        <v>24.9953711070258</v>
      </c>
      <c r="M4446" s="11">
        <v>-0.33188400000000001</v>
      </c>
      <c r="N4446" s="17">
        <v>-1.4640000000000002</v>
      </c>
    </row>
    <row r="4447" spans="1:14" x14ac:dyDescent="0.3">
      <c r="A4447" t="s">
        <v>129</v>
      </c>
      <c r="B4447" t="s">
        <v>130</v>
      </c>
      <c r="C4447" t="s">
        <v>1</v>
      </c>
      <c r="D4447" t="s">
        <v>183</v>
      </c>
      <c r="E4447" t="s">
        <v>237</v>
      </c>
      <c r="F4447">
        <v>4</v>
      </c>
      <c r="G4447">
        <v>2024</v>
      </c>
      <c r="H4447" s="15">
        <v>18</v>
      </c>
      <c r="I4447" s="12">
        <v>1.8437999999999999</v>
      </c>
      <c r="J4447" s="12">
        <v>1.4058871783653941</v>
      </c>
      <c r="K4447" s="16">
        <v>33.188400000000001</v>
      </c>
      <c r="L4447" s="16">
        <v>25.305969210577093</v>
      </c>
      <c r="M4447" s="11">
        <v>-0.33188400000000001</v>
      </c>
      <c r="N4447" s="17">
        <v>-1.4640000000000002</v>
      </c>
    </row>
    <row r="4448" spans="1:14" x14ac:dyDescent="0.3">
      <c r="A4448" t="s">
        <v>129</v>
      </c>
      <c r="B4448" t="s">
        <v>130</v>
      </c>
      <c r="C4448" t="s">
        <v>1</v>
      </c>
      <c r="D4448" t="s">
        <v>183</v>
      </c>
      <c r="E4448" t="s">
        <v>242</v>
      </c>
      <c r="F4448">
        <v>11</v>
      </c>
      <c r="G4448">
        <v>2024</v>
      </c>
      <c r="H4448" s="15">
        <v>18</v>
      </c>
      <c r="I4448" s="12">
        <v>1.8437999999999999</v>
      </c>
      <c r="J4448" s="12">
        <v>1.3862137587026624</v>
      </c>
      <c r="K4448" s="16">
        <v>33.188400000000001</v>
      </c>
      <c r="L4448" s="16">
        <v>24.951847656647924</v>
      </c>
      <c r="M4448" s="11">
        <v>-0.33188400000000001</v>
      </c>
      <c r="N4448" s="17">
        <v>-1.4640000000000002</v>
      </c>
    </row>
    <row r="4449" spans="1:14" x14ac:dyDescent="0.3">
      <c r="A4449" t="s">
        <v>129</v>
      </c>
      <c r="B4449" t="s">
        <v>130</v>
      </c>
      <c r="C4449" t="s">
        <v>1</v>
      </c>
      <c r="D4449" t="s">
        <v>183</v>
      </c>
      <c r="E4449" t="s">
        <v>235</v>
      </c>
      <c r="F4449">
        <v>9</v>
      </c>
      <c r="G4449">
        <v>2024</v>
      </c>
      <c r="H4449" s="15">
        <v>18</v>
      </c>
      <c r="I4449" s="12">
        <v>1.9444999999999999</v>
      </c>
      <c r="J4449" s="12">
        <v>1.3769698256386314</v>
      </c>
      <c r="K4449" s="16">
        <v>35.000999999999998</v>
      </c>
      <c r="L4449" s="16">
        <v>24.785456861495366</v>
      </c>
      <c r="M4449" s="11">
        <v>-0.35000999999999999</v>
      </c>
      <c r="N4449" s="17">
        <v>-1.544</v>
      </c>
    </row>
    <row r="4450" spans="1:14" x14ac:dyDescent="0.3">
      <c r="A4450" t="s">
        <v>129</v>
      </c>
      <c r="B4450" t="s">
        <v>130</v>
      </c>
      <c r="C4450" t="s">
        <v>1</v>
      </c>
      <c r="D4450" t="s">
        <v>183</v>
      </c>
      <c r="E4450" t="s">
        <v>236</v>
      </c>
      <c r="F4450">
        <v>10</v>
      </c>
      <c r="G4450">
        <v>2024</v>
      </c>
      <c r="H4450" s="15">
        <v>18</v>
      </c>
      <c r="I4450" s="12">
        <v>1.9444999999999999</v>
      </c>
      <c r="J4450" s="12">
        <v>1.3612842657106874</v>
      </c>
      <c r="K4450" s="16">
        <v>35.000999999999998</v>
      </c>
      <c r="L4450" s="16">
        <v>24.503116782792372</v>
      </c>
      <c r="M4450" s="11">
        <v>-0.35000999999999999</v>
      </c>
      <c r="N4450" s="17">
        <v>-1.544</v>
      </c>
    </row>
    <row r="4451" spans="1:14" x14ac:dyDescent="0.3">
      <c r="A4451" t="s">
        <v>129</v>
      </c>
      <c r="B4451" t="s">
        <v>130</v>
      </c>
      <c r="C4451" t="s">
        <v>1</v>
      </c>
      <c r="D4451" t="s">
        <v>183</v>
      </c>
      <c r="E4451" t="s">
        <v>243</v>
      </c>
      <c r="F4451">
        <v>12</v>
      </c>
      <c r="G4451">
        <v>2024</v>
      </c>
      <c r="H4451" s="15">
        <v>25</v>
      </c>
      <c r="I4451" s="12">
        <v>1.8437999999999999</v>
      </c>
      <c r="J4451" s="12">
        <v>1.4031849641308582</v>
      </c>
      <c r="K4451" s="16">
        <v>46.094999999999999</v>
      </c>
      <c r="L4451" s="16">
        <v>35.079624103271456</v>
      </c>
      <c r="M4451" s="11">
        <v>-0.46094999999999997</v>
      </c>
      <c r="N4451" s="17">
        <v>-2.0130000000000003</v>
      </c>
    </row>
    <row r="4452" spans="1:14" x14ac:dyDescent="0.3">
      <c r="A4452" t="s">
        <v>129</v>
      </c>
      <c r="B4452" t="s">
        <v>130</v>
      </c>
      <c r="C4452" t="s">
        <v>1</v>
      </c>
      <c r="D4452" t="s">
        <v>183</v>
      </c>
      <c r="E4452" t="s">
        <v>244</v>
      </c>
      <c r="F4452">
        <v>1</v>
      </c>
      <c r="G4452">
        <v>2024</v>
      </c>
      <c r="H4452" s="15">
        <v>27</v>
      </c>
      <c r="I4452" s="12">
        <v>1.8437999999999999</v>
      </c>
      <c r="J4452" s="12">
        <v>1.3805293066646247</v>
      </c>
      <c r="K4452" s="16">
        <v>49.782599999999995</v>
      </c>
      <c r="L4452" s="16">
        <v>37.274291279944869</v>
      </c>
      <c r="M4452" s="11">
        <v>-0.49782599999999994</v>
      </c>
      <c r="N4452" s="17">
        <v>-2.1960000000000002</v>
      </c>
    </row>
    <row r="4453" spans="1:14" x14ac:dyDescent="0.3">
      <c r="A4453" t="s">
        <v>129</v>
      </c>
      <c r="B4453" t="s">
        <v>130</v>
      </c>
      <c r="C4453" t="s">
        <v>1</v>
      </c>
      <c r="D4453" t="s">
        <v>183</v>
      </c>
      <c r="E4453" t="s">
        <v>239</v>
      </c>
      <c r="F4453">
        <v>2</v>
      </c>
      <c r="G4453">
        <v>2024</v>
      </c>
      <c r="H4453" s="15">
        <v>63</v>
      </c>
      <c r="I4453" s="12">
        <v>1.8739999999999999</v>
      </c>
      <c r="J4453" s="12">
        <v>1.3605948120061611</v>
      </c>
      <c r="K4453" s="16">
        <v>118.062</v>
      </c>
      <c r="L4453" s="16">
        <v>85.717473156388152</v>
      </c>
      <c r="M4453" s="11">
        <v>-1.18062</v>
      </c>
      <c r="N4453" s="17">
        <v>-5.2080000000000011</v>
      </c>
    </row>
    <row r="4454" spans="1:14" x14ac:dyDescent="0.3">
      <c r="A4454" t="s">
        <v>133</v>
      </c>
      <c r="B4454" t="s">
        <v>134</v>
      </c>
      <c r="C4454" t="s">
        <v>180</v>
      </c>
      <c r="D4454" t="s">
        <v>183</v>
      </c>
      <c r="E4454" t="s">
        <v>244</v>
      </c>
      <c r="F4454">
        <v>1</v>
      </c>
      <c r="G4454">
        <v>2024</v>
      </c>
      <c r="H4454" s="15">
        <v>2</v>
      </c>
      <c r="I4454" s="12">
        <v>1.8840999999999999</v>
      </c>
      <c r="J4454" s="12">
        <v>1.3552869203964675</v>
      </c>
      <c r="K4454" s="16">
        <v>3.7681999999999998</v>
      </c>
      <c r="L4454" s="16">
        <v>2.710573840792935</v>
      </c>
      <c r="M4454" s="11">
        <v>-3.7682E-2</v>
      </c>
      <c r="N4454" s="17">
        <v>-0.18700000000000003</v>
      </c>
    </row>
    <row r="4455" spans="1:14" x14ac:dyDescent="0.3">
      <c r="A4455" t="s">
        <v>133</v>
      </c>
      <c r="B4455" t="s">
        <v>134</v>
      </c>
      <c r="C4455" t="s">
        <v>180</v>
      </c>
      <c r="D4455" t="s">
        <v>183</v>
      </c>
      <c r="E4455" t="s">
        <v>245</v>
      </c>
      <c r="F4455">
        <v>5</v>
      </c>
      <c r="G4455">
        <v>2024</v>
      </c>
      <c r="H4455" s="15">
        <v>3</v>
      </c>
      <c r="I4455" s="12">
        <v>1.8840999999999999</v>
      </c>
      <c r="J4455" s="12">
        <v>1.3299291033086442</v>
      </c>
      <c r="K4455" s="16">
        <v>5.6522999999999994</v>
      </c>
      <c r="L4455" s="16">
        <v>3.9897873099259327</v>
      </c>
      <c r="M4455" s="11">
        <v>-5.6522999999999997E-2</v>
      </c>
      <c r="N4455" s="17">
        <v>-0.28050000000000003</v>
      </c>
    </row>
    <row r="4456" spans="1:14" x14ac:dyDescent="0.3">
      <c r="A4456" t="s">
        <v>133</v>
      </c>
      <c r="B4456" t="s">
        <v>134</v>
      </c>
      <c r="C4456" t="s">
        <v>180</v>
      </c>
      <c r="D4456" t="s">
        <v>183</v>
      </c>
      <c r="E4456" t="s">
        <v>238</v>
      </c>
      <c r="F4456">
        <v>7</v>
      </c>
      <c r="G4456">
        <v>2024</v>
      </c>
      <c r="H4456" s="15">
        <v>3</v>
      </c>
      <c r="I4456" s="12">
        <v>1.8840999999999999</v>
      </c>
      <c r="J4456" s="12">
        <v>1.3308383527444689</v>
      </c>
      <c r="K4456" s="16">
        <v>5.6522999999999994</v>
      </c>
      <c r="L4456" s="16">
        <v>3.9925150582334066</v>
      </c>
      <c r="M4456" s="11">
        <v>-5.6522999999999997E-2</v>
      </c>
      <c r="N4456" s="17">
        <v>-0.28050000000000003</v>
      </c>
    </row>
    <row r="4457" spans="1:14" x14ac:dyDescent="0.3">
      <c r="A4457" t="s">
        <v>133</v>
      </c>
      <c r="B4457" t="s">
        <v>134</v>
      </c>
      <c r="C4457" t="s">
        <v>180</v>
      </c>
      <c r="D4457" t="s">
        <v>183</v>
      </c>
      <c r="E4457" t="s">
        <v>246</v>
      </c>
      <c r="F4457">
        <v>3</v>
      </c>
      <c r="G4457">
        <v>2024</v>
      </c>
      <c r="H4457" s="15">
        <v>3</v>
      </c>
      <c r="I4457" s="12">
        <v>1.8940999999999999</v>
      </c>
      <c r="J4457" s="12">
        <v>1.3414632620435722</v>
      </c>
      <c r="K4457" s="16">
        <v>5.6822999999999997</v>
      </c>
      <c r="L4457" s="16">
        <v>4.0243897861307172</v>
      </c>
      <c r="M4457" s="11">
        <v>-5.6822999999999999E-2</v>
      </c>
      <c r="N4457" s="17">
        <v>-0.28199999999999997</v>
      </c>
    </row>
    <row r="4458" spans="1:14" x14ac:dyDescent="0.3">
      <c r="A4458" t="s">
        <v>133</v>
      </c>
      <c r="B4458" t="s">
        <v>134</v>
      </c>
      <c r="C4458" t="s">
        <v>180</v>
      </c>
      <c r="D4458" t="s">
        <v>183</v>
      </c>
      <c r="E4458" t="s">
        <v>242</v>
      </c>
      <c r="F4458">
        <v>11</v>
      </c>
      <c r="G4458">
        <v>2024</v>
      </c>
      <c r="H4458" s="15">
        <v>5</v>
      </c>
      <c r="I4458" s="12">
        <v>1.9041999999999999</v>
      </c>
      <c r="J4458" s="12">
        <v>1.353867163359068</v>
      </c>
      <c r="K4458" s="16">
        <v>9.520999999999999</v>
      </c>
      <c r="L4458" s="16">
        <v>6.7693358167953397</v>
      </c>
      <c r="M4458" s="11">
        <v>-9.5209999999999989E-2</v>
      </c>
      <c r="N4458" s="17">
        <v>-0.378</v>
      </c>
    </row>
    <row r="4459" spans="1:14" x14ac:dyDescent="0.3">
      <c r="A4459" t="s">
        <v>133</v>
      </c>
      <c r="B4459" t="s">
        <v>134</v>
      </c>
      <c r="C4459" t="s">
        <v>180</v>
      </c>
      <c r="D4459" t="s">
        <v>183</v>
      </c>
      <c r="E4459" t="s">
        <v>241</v>
      </c>
      <c r="F4459">
        <v>8</v>
      </c>
      <c r="G4459">
        <v>2024</v>
      </c>
      <c r="H4459" s="15">
        <v>6</v>
      </c>
      <c r="I4459" s="12">
        <v>1.8940999999999999</v>
      </c>
      <c r="J4459" s="12">
        <v>1.3300999315552555</v>
      </c>
      <c r="K4459" s="16">
        <v>11.364599999999999</v>
      </c>
      <c r="L4459" s="16">
        <v>7.9805995893315327</v>
      </c>
      <c r="M4459" s="11">
        <v>-0.113646</v>
      </c>
      <c r="N4459" s="17">
        <v>-0.47</v>
      </c>
    </row>
    <row r="4460" spans="1:14" x14ac:dyDescent="0.3">
      <c r="A4460" t="s">
        <v>133</v>
      </c>
      <c r="B4460" t="s">
        <v>134</v>
      </c>
      <c r="C4460" t="s">
        <v>180</v>
      </c>
      <c r="D4460" t="s">
        <v>183</v>
      </c>
      <c r="E4460" t="s">
        <v>236</v>
      </c>
      <c r="F4460">
        <v>10</v>
      </c>
      <c r="G4460">
        <v>2024</v>
      </c>
      <c r="H4460" s="15">
        <v>6</v>
      </c>
      <c r="I4460" s="12">
        <v>2.5591000000000004</v>
      </c>
      <c r="J4460" s="12">
        <v>1.8225152599057923</v>
      </c>
      <c r="K4460" s="16">
        <v>15.354600000000001</v>
      </c>
      <c r="L4460" s="16">
        <v>10.935091559434754</v>
      </c>
      <c r="M4460" s="11">
        <v>-0.15354600000000002</v>
      </c>
      <c r="N4460" s="17">
        <v>-0.63500000000000001</v>
      </c>
    </row>
    <row r="4461" spans="1:14" x14ac:dyDescent="0.3">
      <c r="A4461" t="s">
        <v>135</v>
      </c>
      <c r="B4461" t="s">
        <v>136</v>
      </c>
      <c r="C4461" t="s">
        <v>178</v>
      </c>
      <c r="D4461" t="s">
        <v>183</v>
      </c>
      <c r="E4461" t="s">
        <v>237</v>
      </c>
      <c r="F4461">
        <v>4</v>
      </c>
      <c r="G4461">
        <v>2024</v>
      </c>
      <c r="H4461" s="15">
        <v>1</v>
      </c>
      <c r="I4461" s="12">
        <v>0.96719999999999995</v>
      </c>
      <c r="J4461" s="12">
        <v>1.4913176518889999</v>
      </c>
      <c r="K4461" s="16">
        <v>0.96719999999999995</v>
      </c>
      <c r="L4461" s="16">
        <v>1.4913176518889999</v>
      </c>
      <c r="M4461" s="11">
        <v>-9.672E-3</v>
      </c>
      <c r="N4461" s="17">
        <v>-4.8000000000000001E-2</v>
      </c>
    </row>
    <row r="4462" spans="1:14" x14ac:dyDescent="0.3">
      <c r="A4462" t="s">
        <v>137</v>
      </c>
      <c r="B4462" t="s">
        <v>138</v>
      </c>
      <c r="C4462" t="s">
        <v>178</v>
      </c>
      <c r="D4462" t="s">
        <v>183</v>
      </c>
      <c r="E4462" t="s">
        <v>242</v>
      </c>
      <c r="F4462">
        <v>11</v>
      </c>
      <c r="G4462">
        <v>2024</v>
      </c>
      <c r="H4462" s="15">
        <v>6</v>
      </c>
      <c r="I4462" s="12">
        <v>1.8940999999999999</v>
      </c>
      <c r="J4462" s="12">
        <v>1.3413736051676999</v>
      </c>
      <c r="K4462" s="16">
        <v>11.364599999999999</v>
      </c>
      <c r="L4462" s="16">
        <v>8.0482416310061993</v>
      </c>
      <c r="M4462" s="11">
        <v>-0.113646</v>
      </c>
      <c r="N4462" s="17">
        <v>-0.47</v>
      </c>
    </row>
    <row r="4463" spans="1:14" x14ac:dyDescent="0.3">
      <c r="A4463" t="s">
        <v>137</v>
      </c>
      <c r="B4463" t="s">
        <v>138</v>
      </c>
      <c r="C4463" t="s">
        <v>178</v>
      </c>
      <c r="D4463" t="s">
        <v>183</v>
      </c>
      <c r="E4463" t="s">
        <v>239</v>
      </c>
      <c r="F4463">
        <v>2</v>
      </c>
      <c r="G4463">
        <v>2024</v>
      </c>
      <c r="H4463" s="15">
        <v>9</v>
      </c>
      <c r="I4463" s="12">
        <v>1.7933999999999999</v>
      </c>
      <c r="J4463" s="12">
        <v>1.3675345621980226</v>
      </c>
      <c r="K4463" s="16">
        <v>16.140599999999999</v>
      </c>
      <c r="L4463" s="16">
        <v>12.307811059782203</v>
      </c>
      <c r="M4463" s="11">
        <v>-0.16140599999999999</v>
      </c>
      <c r="N4463" s="17">
        <v>-0.71200000000000008</v>
      </c>
    </row>
    <row r="4464" spans="1:14" x14ac:dyDescent="0.3">
      <c r="A4464" t="s">
        <v>137</v>
      </c>
      <c r="B4464" t="s">
        <v>138</v>
      </c>
      <c r="C4464" t="s">
        <v>178</v>
      </c>
      <c r="D4464" t="s">
        <v>183</v>
      </c>
      <c r="E4464" t="s">
        <v>238</v>
      </c>
      <c r="F4464">
        <v>7</v>
      </c>
      <c r="G4464">
        <v>2024</v>
      </c>
      <c r="H4464" s="15">
        <v>9</v>
      </c>
      <c r="I4464" s="12">
        <v>1.8638999999999999</v>
      </c>
      <c r="J4464" s="12">
        <v>1.3818314738007003</v>
      </c>
      <c r="K4464" s="16">
        <v>16.775099999999998</v>
      </c>
      <c r="L4464" s="16">
        <v>12.436483264206302</v>
      </c>
      <c r="M4464" s="11">
        <v>-0.16775099999999998</v>
      </c>
      <c r="N4464" s="17">
        <v>-0.7400000000000001</v>
      </c>
    </row>
    <row r="4465" spans="1:14" x14ac:dyDescent="0.3">
      <c r="A4465" t="s">
        <v>137</v>
      </c>
      <c r="B4465" t="s">
        <v>138</v>
      </c>
      <c r="C4465" t="s">
        <v>178</v>
      </c>
      <c r="D4465" t="s">
        <v>183</v>
      </c>
      <c r="E4465" t="s">
        <v>235</v>
      </c>
      <c r="F4465">
        <v>9</v>
      </c>
      <c r="G4465">
        <v>2024</v>
      </c>
      <c r="H4465" s="15">
        <v>13</v>
      </c>
      <c r="I4465" s="12">
        <v>1.8437999999999999</v>
      </c>
      <c r="J4465" s="12">
        <v>1.3832692598432663</v>
      </c>
      <c r="K4465" s="16">
        <v>23.9694</v>
      </c>
      <c r="L4465" s="16">
        <v>17.982500377962463</v>
      </c>
      <c r="M4465" s="11">
        <v>-0.23969400000000002</v>
      </c>
      <c r="N4465" s="17">
        <v>-1.0980000000000001</v>
      </c>
    </row>
    <row r="4466" spans="1:14" x14ac:dyDescent="0.3">
      <c r="A4466" t="s">
        <v>137</v>
      </c>
      <c r="B4466" t="s">
        <v>138</v>
      </c>
      <c r="C4466" t="s">
        <v>178</v>
      </c>
      <c r="D4466" t="s">
        <v>183</v>
      </c>
      <c r="E4466" t="s">
        <v>237</v>
      </c>
      <c r="F4466">
        <v>4</v>
      </c>
      <c r="G4466">
        <v>2024</v>
      </c>
      <c r="H4466" s="15">
        <v>13</v>
      </c>
      <c r="I4466" s="12">
        <v>1.8638999999999999</v>
      </c>
      <c r="J4466" s="12">
        <v>1.3637809900362379</v>
      </c>
      <c r="K4466" s="16">
        <v>24.230699999999999</v>
      </c>
      <c r="L4466" s="16">
        <v>17.729152870471093</v>
      </c>
      <c r="M4466" s="11">
        <v>-0.24230699999999999</v>
      </c>
      <c r="N4466" s="17">
        <v>-1.1100000000000001</v>
      </c>
    </row>
    <row r="4467" spans="1:14" x14ac:dyDescent="0.3">
      <c r="A4467" t="s">
        <v>137</v>
      </c>
      <c r="B4467" t="s">
        <v>138</v>
      </c>
      <c r="C4467" t="s">
        <v>178</v>
      </c>
      <c r="D4467" t="s">
        <v>183</v>
      </c>
      <c r="E4467" t="s">
        <v>244</v>
      </c>
      <c r="F4467">
        <v>1</v>
      </c>
      <c r="G4467">
        <v>2024</v>
      </c>
      <c r="H4467" s="15">
        <v>22</v>
      </c>
      <c r="I4467" s="12">
        <v>1.8437999999999999</v>
      </c>
      <c r="J4467" s="12">
        <v>1.3499410730353616</v>
      </c>
      <c r="K4467" s="16">
        <v>40.563599999999994</v>
      </c>
      <c r="L4467" s="16">
        <v>29.698703606777954</v>
      </c>
      <c r="M4467" s="11">
        <v>-0.40563599999999994</v>
      </c>
      <c r="N4467" s="17">
        <v>-1.83</v>
      </c>
    </row>
    <row r="4468" spans="1:14" x14ac:dyDescent="0.3">
      <c r="A4468" t="s">
        <v>141</v>
      </c>
      <c r="B4468" t="s">
        <v>142</v>
      </c>
      <c r="C4468" t="s">
        <v>180</v>
      </c>
      <c r="D4468" t="s">
        <v>183</v>
      </c>
      <c r="E4468" t="s">
        <v>243</v>
      </c>
      <c r="F4468">
        <v>12</v>
      </c>
      <c r="G4468">
        <v>2024</v>
      </c>
      <c r="H4468" s="15">
        <v>3</v>
      </c>
      <c r="I4468" s="12">
        <v>1.9444999999999999</v>
      </c>
      <c r="J4468" s="12">
        <v>1.3893763195728004</v>
      </c>
      <c r="K4468" s="16">
        <v>5.8334999999999999</v>
      </c>
      <c r="L4468" s="16">
        <v>4.1681289587184009</v>
      </c>
      <c r="M4468" s="11">
        <v>-5.8334999999999998E-2</v>
      </c>
      <c r="N4468" s="17">
        <v>-0.28950000000000004</v>
      </c>
    </row>
    <row r="4469" spans="1:14" x14ac:dyDescent="0.3">
      <c r="A4469" t="s">
        <v>141</v>
      </c>
      <c r="B4469" t="s">
        <v>142</v>
      </c>
      <c r="C4469" t="s">
        <v>180</v>
      </c>
      <c r="D4469" t="s">
        <v>183</v>
      </c>
      <c r="E4469" t="s">
        <v>238</v>
      </c>
      <c r="F4469">
        <v>7</v>
      </c>
      <c r="G4469">
        <v>2024</v>
      </c>
      <c r="H4469" s="15">
        <v>3</v>
      </c>
      <c r="I4469" s="12">
        <v>2.1158000000000001</v>
      </c>
      <c r="J4469" s="12">
        <v>1.61495887706595</v>
      </c>
      <c r="K4469" s="16">
        <v>6.3474000000000004</v>
      </c>
      <c r="L4469" s="16">
        <v>4.8448766311978497</v>
      </c>
      <c r="M4469" s="11">
        <v>-6.3474000000000003E-2</v>
      </c>
      <c r="N4469" s="17">
        <v>-0.31500000000000006</v>
      </c>
    </row>
    <row r="4470" spans="1:14" x14ac:dyDescent="0.3">
      <c r="A4470" t="s">
        <v>141</v>
      </c>
      <c r="B4470" t="s">
        <v>142</v>
      </c>
      <c r="C4470" t="s">
        <v>180</v>
      </c>
      <c r="D4470" t="s">
        <v>183</v>
      </c>
      <c r="E4470" t="s">
        <v>239</v>
      </c>
      <c r="F4470">
        <v>2</v>
      </c>
      <c r="G4470">
        <v>2024</v>
      </c>
      <c r="H4470" s="15">
        <v>7</v>
      </c>
      <c r="I4470" s="12">
        <v>1.9444999999999999</v>
      </c>
      <c r="J4470" s="12">
        <v>1.4116455432104114</v>
      </c>
      <c r="K4470" s="16">
        <v>13.611499999999999</v>
      </c>
      <c r="L4470" s="16">
        <v>9.8815188024728791</v>
      </c>
      <c r="M4470" s="11">
        <v>-0.13611499999999999</v>
      </c>
      <c r="N4470" s="17">
        <v>-0.57900000000000007</v>
      </c>
    </row>
    <row r="4471" spans="1:14" x14ac:dyDescent="0.3">
      <c r="A4471" t="s">
        <v>141</v>
      </c>
      <c r="B4471" t="s">
        <v>142</v>
      </c>
      <c r="C4471" t="s">
        <v>180</v>
      </c>
      <c r="D4471" t="s">
        <v>183</v>
      </c>
      <c r="E4471" t="s">
        <v>246</v>
      </c>
      <c r="F4471">
        <v>3</v>
      </c>
      <c r="G4471">
        <v>2024</v>
      </c>
      <c r="H4471" s="15">
        <v>7</v>
      </c>
      <c r="I4471" s="12">
        <v>1.9444999999999999</v>
      </c>
      <c r="J4471" s="12">
        <v>1.4375224613114184</v>
      </c>
      <c r="K4471" s="16">
        <v>13.611499999999999</v>
      </c>
      <c r="L4471" s="16">
        <v>10.062657229179928</v>
      </c>
      <c r="M4471" s="11">
        <v>-0.13611499999999999</v>
      </c>
      <c r="N4471" s="17">
        <v>-0.57900000000000007</v>
      </c>
    </row>
    <row r="4472" spans="1:14" x14ac:dyDescent="0.3">
      <c r="A4472" t="s">
        <v>141</v>
      </c>
      <c r="B4472" t="s">
        <v>142</v>
      </c>
      <c r="C4472" t="s">
        <v>180</v>
      </c>
      <c r="D4472" t="s">
        <v>183</v>
      </c>
      <c r="E4472" t="s">
        <v>245</v>
      </c>
      <c r="F4472">
        <v>5</v>
      </c>
      <c r="G4472">
        <v>2024</v>
      </c>
      <c r="H4472" s="15">
        <v>9</v>
      </c>
      <c r="I4472" s="12">
        <v>1.9444999999999999</v>
      </c>
      <c r="J4472" s="12">
        <v>1.4473650200668424</v>
      </c>
      <c r="K4472" s="16">
        <v>17.500499999999999</v>
      </c>
      <c r="L4472" s="16">
        <v>13.026285180601581</v>
      </c>
      <c r="M4472" s="11">
        <v>-0.17500499999999999</v>
      </c>
      <c r="N4472" s="17">
        <v>-0.77200000000000002</v>
      </c>
    </row>
    <row r="4473" spans="1:14" x14ac:dyDescent="0.3">
      <c r="A4473" t="s">
        <v>141</v>
      </c>
      <c r="B4473" t="s">
        <v>142</v>
      </c>
      <c r="C4473" t="s">
        <v>180</v>
      </c>
      <c r="D4473" t="s">
        <v>183</v>
      </c>
      <c r="E4473" t="s">
        <v>235</v>
      </c>
      <c r="F4473">
        <v>9</v>
      </c>
      <c r="G4473">
        <v>2024</v>
      </c>
      <c r="H4473" s="15">
        <v>9</v>
      </c>
      <c r="I4473" s="12">
        <v>1.9444999999999999</v>
      </c>
      <c r="J4473" s="12">
        <v>1.3815429364955463</v>
      </c>
      <c r="K4473" s="16">
        <v>17.500499999999999</v>
      </c>
      <c r="L4473" s="16">
        <v>12.433886428459916</v>
      </c>
      <c r="M4473" s="11">
        <v>-0.17500499999999999</v>
      </c>
      <c r="N4473" s="17">
        <v>-0.77200000000000002</v>
      </c>
    </row>
    <row r="4474" spans="1:14" x14ac:dyDescent="0.3">
      <c r="A4474" t="s">
        <v>141</v>
      </c>
      <c r="B4474" t="s">
        <v>142</v>
      </c>
      <c r="C4474" t="s">
        <v>180</v>
      </c>
      <c r="D4474" t="s">
        <v>183</v>
      </c>
      <c r="E4474" t="s">
        <v>236</v>
      </c>
      <c r="F4474">
        <v>10</v>
      </c>
      <c r="G4474">
        <v>2024</v>
      </c>
      <c r="H4474" s="15">
        <v>9</v>
      </c>
      <c r="I4474" s="12">
        <v>1.9444999999999999</v>
      </c>
      <c r="J4474" s="12">
        <v>1.3710265673399102</v>
      </c>
      <c r="K4474" s="16">
        <v>17.500499999999999</v>
      </c>
      <c r="L4474" s="16">
        <v>12.339239106059193</v>
      </c>
      <c r="M4474" s="11">
        <v>-0.17500499999999999</v>
      </c>
      <c r="N4474" s="17">
        <v>-0.77200000000000002</v>
      </c>
    </row>
    <row r="4475" spans="1:14" x14ac:dyDescent="0.3">
      <c r="A4475" t="s">
        <v>141</v>
      </c>
      <c r="B4475" t="s">
        <v>142</v>
      </c>
      <c r="C4475" t="s">
        <v>180</v>
      </c>
      <c r="D4475" t="s">
        <v>183</v>
      </c>
      <c r="E4475" t="s">
        <v>240</v>
      </c>
      <c r="F4475">
        <v>6</v>
      </c>
      <c r="G4475">
        <v>2024</v>
      </c>
      <c r="H4475" s="15">
        <v>10</v>
      </c>
      <c r="I4475" s="12">
        <v>1.9444999999999999</v>
      </c>
      <c r="J4475" s="12">
        <v>1.4136750079584486</v>
      </c>
      <c r="K4475" s="16">
        <v>19.445</v>
      </c>
      <c r="L4475" s="16">
        <v>14.136750079584486</v>
      </c>
      <c r="M4475" s="11">
        <v>-0.19445000000000001</v>
      </c>
      <c r="N4475" s="17">
        <v>-0.86850000000000005</v>
      </c>
    </row>
    <row r="4476" spans="1:14" x14ac:dyDescent="0.3">
      <c r="A4476" t="s">
        <v>141</v>
      </c>
      <c r="B4476" t="s">
        <v>142</v>
      </c>
      <c r="C4476" t="s">
        <v>180</v>
      </c>
      <c r="D4476" t="s">
        <v>183</v>
      </c>
      <c r="E4476" t="s">
        <v>241</v>
      </c>
      <c r="F4476">
        <v>8</v>
      </c>
      <c r="G4476">
        <v>2024</v>
      </c>
      <c r="H4476" s="15">
        <v>10</v>
      </c>
      <c r="I4476" s="12">
        <v>1.9444999999999999</v>
      </c>
      <c r="J4476" s="12">
        <v>1.3039993255891875</v>
      </c>
      <c r="K4476" s="16">
        <v>19.445</v>
      </c>
      <c r="L4476" s="16">
        <v>13.039993255891876</v>
      </c>
      <c r="M4476" s="11">
        <v>-0.19445000000000001</v>
      </c>
      <c r="N4476" s="17">
        <v>-0.86850000000000005</v>
      </c>
    </row>
    <row r="4477" spans="1:14" x14ac:dyDescent="0.3">
      <c r="A4477" t="s">
        <v>141</v>
      </c>
      <c r="B4477" t="s">
        <v>142</v>
      </c>
      <c r="C4477" t="s">
        <v>180</v>
      </c>
      <c r="D4477" t="s">
        <v>183</v>
      </c>
      <c r="E4477" t="s">
        <v>244</v>
      </c>
      <c r="F4477">
        <v>1</v>
      </c>
      <c r="G4477">
        <v>2024</v>
      </c>
      <c r="H4477" s="15">
        <v>14</v>
      </c>
      <c r="I4477" s="12">
        <v>1.9444999999999999</v>
      </c>
      <c r="J4477" s="12">
        <v>1.4109350026771861</v>
      </c>
      <c r="K4477" s="16">
        <v>27.222999999999999</v>
      </c>
      <c r="L4477" s="16">
        <v>19.753090037480604</v>
      </c>
      <c r="M4477" s="11">
        <v>-0.27222999999999997</v>
      </c>
      <c r="N4477" s="17">
        <v>-1.1580000000000001</v>
      </c>
    </row>
    <row r="4478" spans="1:14" x14ac:dyDescent="0.3">
      <c r="A4478" t="s">
        <v>141</v>
      </c>
      <c r="B4478" t="s">
        <v>142</v>
      </c>
      <c r="C4478" t="s">
        <v>180</v>
      </c>
      <c r="D4478" t="s">
        <v>183</v>
      </c>
      <c r="E4478" t="s">
        <v>237</v>
      </c>
      <c r="F4478">
        <v>4</v>
      </c>
      <c r="G4478">
        <v>2024</v>
      </c>
      <c r="H4478" s="15">
        <v>15</v>
      </c>
      <c r="I4478" s="12">
        <v>1.9444999999999999</v>
      </c>
      <c r="J4478" s="12">
        <v>1.438233596806781</v>
      </c>
      <c r="K4478" s="16">
        <v>29.167499999999997</v>
      </c>
      <c r="L4478" s="16">
        <v>21.573503952101714</v>
      </c>
      <c r="M4478" s="11">
        <v>-0.29167499999999996</v>
      </c>
      <c r="N4478" s="17">
        <v>-1.2545000000000002</v>
      </c>
    </row>
    <row r="4479" spans="1:14" x14ac:dyDescent="0.3">
      <c r="A4479" t="s">
        <v>141</v>
      </c>
      <c r="B4479" t="s">
        <v>142</v>
      </c>
      <c r="C4479" t="s">
        <v>180</v>
      </c>
      <c r="D4479" t="s">
        <v>183</v>
      </c>
      <c r="E4479" t="s">
        <v>242</v>
      </c>
      <c r="F4479">
        <v>11</v>
      </c>
      <c r="G4479">
        <v>2024</v>
      </c>
      <c r="H4479" s="15">
        <v>15</v>
      </c>
      <c r="I4479" s="12">
        <v>1.9444999999999999</v>
      </c>
      <c r="J4479" s="12">
        <v>1.3899792042986268</v>
      </c>
      <c r="K4479" s="16">
        <v>29.167499999999997</v>
      </c>
      <c r="L4479" s="16">
        <v>20.849688064479402</v>
      </c>
      <c r="M4479" s="11">
        <v>-0.29167499999999996</v>
      </c>
      <c r="N4479" s="17">
        <v>-1.2545000000000002</v>
      </c>
    </row>
    <row r="4480" spans="1:14" x14ac:dyDescent="0.3">
      <c r="A4480" t="s">
        <v>143</v>
      </c>
      <c r="B4480" t="s">
        <v>144</v>
      </c>
      <c r="C4480" t="s">
        <v>178</v>
      </c>
      <c r="D4480" t="s">
        <v>183</v>
      </c>
      <c r="E4480" t="s">
        <v>240</v>
      </c>
      <c r="F4480">
        <v>6</v>
      </c>
      <c r="G4480">
        <v>2024</v>
      </c>
      <c r="H4480" s="15">
        <v>7</v>
      </c>
      <c r="I4480" s="12">
        <v>1.8840999999999999</v>
      </c>
      <c r="J4480" s="12">
        <v>1.3551340411272861</v>
      </c>
      <c r="K4480" s="16">
        <v>13.188699999999999</v>
      </c>
      <c r="L4480" s="16">
        <v>9.4859382878910026</v>
      </c>
      <c r="M4480" s="11">
        <v>-0.131887</v>
      </c>
      <c r="N4480" s="17">
        <v>-0.56100000000000005</v>
      </c>
    </row>
    <row r="4481" spans="1:14" x14ac:dyDescent="0.3">
      <c r="A4481" t="s">
        <v>143</v>
      </c>
      <c r="B4481" t="s">
        <v>144</v>
      </c>
      <c r="C4481" t="s">
        <v>178</v>
      </c>
      <c r="D4481" t="s">
        <v>183</v>
      </c>
      <c r="E4481" t="s">
        <v>239</v>
      </c>
      <c r="F4481">
        <v>2</v>
      </c>
      <c r="G4481">
        <v>2024</v>
      </c>
      <c r="H4481" s="15">
        <v>7</v>
      </c>
      <c r="I4481" s="12">
        <v>3.6875</v>
      </c>
      <c r="J4481" s="12">
        <v>2.8657579541738585</v>
      </c>
      <c r="K4481" s="16">
        <v>25.8125</v>
      </c>
      <c r="L4481" s="16">
        <v>20.060305679217009</v>
      </c>
      <c r="M4481" s="11">
        <v>-0.25812499999999999</v>
      </c>
      <c r="N4481" s="17">
        <v>-1.0980000000000001</v>
      </c>
    </row>
    <row r="4482" spans="1:14" x14ac:dyDescent="0.3">
      <c r="A4482" t="s">
        <v>143</v>
      </c>
      <c r="B4482" t="s">
        <v>144</v>
      </c>
      <c r="C4482" t="s">
        <v>178</v>
      </c>
      <c r="D4482" t="s">
        <v>183</v>
      </c>
      <c r="E4482" t="s">
        <v>243</v>
      </c>
      <c r="F4482">
        <v>12</v>
      </c>
      <c r="G4482">
        <v>2024</v>
      </c>
      <c r="H4482" s="15">
        <v>9</v>
      </c>
      <c r="I4482" s="12">
        <v>3.1535000000000002</v>
      </c>
      <c r="J4482" s="12">
        <v>2.4206909746835095</v>
      </c>
      <c r="K4482" s="16">
        <v>28.381500000000003</v>
      </c>
      <c r="L4482" s="16">
        <v>21.786218772151585</v>
      </c>
      <c r="M4482" s="11">
        <v>-0.28381500000000004</v>
      </c>
      <c r="N4482" s="17">
        <v>-1.252</v>
      </c>
    </row>
    <row r="4483" spans="1:14" x14ac:dyDescent="0.3">
      <c r="A4483" t="s">
        <v>143</v>
      </c>
      <c r="B4483" t="s">
        <v>144</v>
      </c>
      <c r="C4483" t="s">
        <v>178</v>
      </c>
      <c r="D4483" t="s">
        <v>183</v>
      </c>
      <c r="E4483" t="s">
        <v>237</v>
      </c>
      <c r="F4483">
        <v>4</v>
      </c>
      <c r="G4483">
        <v>2024</v>
      </c>
      <c r="H4483" s="15">
        <v>12</v>
      </c>
      <c r="I4483" s="12">
        <v>3.3852000000000002</v>
      </c>
      <c r="J4483" s="12">
        <v>2.5410969419484006</v>
      </c>
      <c r="K4483" s="16">
        <v>40.622399999999999</v>
      </c>
      <c r="L4483" s="16">
        <v>30.493163303380808</v>
      </c>
      <c r="M4483" s="11">
        <v>-0.40622399999999997</v>
      </c>
      <c r="N4483" s="17">
        <v>-1.8480000000000001</v>
      </c>
    </row>
    <row r="4484" spans="1:14" x14ac:dyDescent="0.3">
      <c r="A4484" t="s">
        <v>149</v>
      </c>
      <c r="B4484" t="s">
        <v>150</v>
      </c>
      <c r="C4484" t="s">
        <v>178</v>
      </c>
      <c r="D4484" t="s">
        <v>183</v>
      </c>
      <c r="E4484" t="s">
        <v>242</v>
      </c>
      <c r="F4484">
        <v>11</v>
      </c>
      <c r="G4484">
        <v>2024</v>
      </c>
      <c r="H4484" s="15">
        <v>12</v>
      </c>
      <c r="I4484" s="12">
        <v>2.9319000000000002</v>
      </c>
      <c r="J4484" s="12">
        <v>2.2737428479959374</v>
      </c>
      <c r="K4484" s="16">
        <v>35.1828</v>
      </c>
      <c r="L4484" s="16">
        <v>27.284914175951251</v>
      </c>
      <c r="M4484" s="11">
        <v>-0.35182800000000003</v>
      </c>
      <c r="N4484" s="17">
        <v>-1.6005000000000003</v>
      </c>
    </row>
    <row r="4485" spans="1:14" x14ac:dyDescent="0.3">
      <c r="A4485" t="s">
        <v>149</v>
      </c>
      <c r="B4485" t="s">
        <v>150</v>
      </c>
      <c r="C4485" t="s">
        <v>178</v>
      </c>
      <c r="D4485" t="s">
        <v>183</v>
      </c>
      <c r="E4485" t="s">
        <v>245</v>
      </c>
      <c r="F4485">
        <v>5</v>
      </c>
      <c r="G4485">
        <v>2024</v>
      </c>
      <c r="H4485" s="15">
        <v>36</v>
      </c>
      <c r="I4485" s="12">
        <v>2.4785000000000004</v>
      </c>
      <c r="J4485" s="12">
        <v>1.8985590669085128</v>
      </c>
      <c r="K4485" s="16">
        <v>89.226000000000013</v>
      </c>
      <c r="L4485" s="16">
        <v>68.348126408706463</v>
      </c>
      <c r="M4485" s="11">
        <v>-0.89226000000000016</v>
      </c>
      <c r="N4485" s="17">
        <v>-3.9359999999999999</v>
      </c>
    </row>
    <row r="4486" spans="1:14" x14ac:dyDescent="0.3">
      <c r="A4486" t="s">
        <v>149</v>
      </c>
      <c r="B4486" t="s">
        <v>150</v>
      </c>
      <c r="C4486" t="s">
        <v>178</v>
      </c>
      <c r="D4486" t="s">
        <v>183</v>
      </c>
      <c r="E4486" t="s">
        <v>241</v>
      </c>
      <c r="F4486">
        <v>8</v>
      </c>
      <c r="G4486">
        <v>2024</v>
      </c>
      <c r="H4486" s="15">
        <v>37</v>
      </c>
      <c r="I4486" s="12">
        <v>2.8009000000000004</v>
      </c>
      <c r="J4486" s="12">
        <v>2.1257567085854085</v>
      </c>
      <c r="K4486" s="16">
        <v>103.63330000000002</v>
      </c>
      <c r="L4486" s="16">
        <v>78.652998217660112</v>
      </c>
      <c r="M4486" s="11">
        <v>-1.0363330000000002</v>
      </c>
      <c r="N4486" s="17">
        <v>-4.5869999999999997</v>
      </c>
    </row>
    <row r="4487" spans="1:14" x14ac:dyDescent="0.3">
      <c r="A4487" t="s">
        <v>149</v>
      </c>
      <c r="B4487" t="s">
        <v>150</v>
      </c>
      <c r="C4487" t="s">
        <v>178</v>
      </c>
      <c r="D4487" t="s">
        <v>183</v>
      </c>
      <c r="E4487" t="s">
        <v>239</v>
      </c>
      <c r="F4487">
        <v>2</v>
      </c>
      <c r="G4487">
        <v>2024</v>
      </c>
      <c r="H4487" s="15">
        <v>58</v>
      </c>
      <c r="I4487" s="12">
        <v>2.1762000000000001</v>
      </c>
      <c r="J4487" s="12">
        <v>1.7016722086827933</v>
      </c>
      <c r="K4487" s="16">
        <v>126.21960000000001</v>
      </c>
      <c r="L4487" s="16">
        <v>98.69698810360201</v>
      </c>
      <c r="M4487" s="11">
        <v>-1.2621960000000001</v>
      </c>
      <c r="N4487" s="17">
        <v>-5.6160000000000005</v>
      </c>
    </row>
    <row r="4488" spans="1:14" x14ac:dyDescent="0.3">
      <c r="A4488" t="s">
        <v>149</v>
      </c>
      <c r="B4488" t="s">
        <v>150</v>
      </c>
      <c r="C4488" t="s">
        <v>178</v>
      </c>
      <c r="D4488" t="s">
        <v>183</v>
      </c>
      <c r="E4488" t="s">
        <v>236</v>
      </c>
      <c r="F4488">
        <v>10</v>
      </c>
      <c r="G4488">
        <v>2024</v>
      </c>
      <c r="H4488" s="15">
        <v>84</v>
      </c>
      <c r="I4488" s="12">
        <v>2.5188000000000001</v>
      </c>
      <c r="J4488" s="12">
        <v>1.9984317396440596</v>
      </c>
      <c r="K4488" s="16">
        <v>211.57920000000001</v>
      </c>
      <c r="L4488" s="16">
        <v>167.86826613010101</v>
      </c>
      <c r="M4488" s="11">
        <v>-2.1157920000000003</v>
      </c>
      <c r="N4488" s="17">
        <v>-9.375</v>
      </c>
    </row>
    <row r="4489" spans="1:14" x14ac:dyDescent="0.3">
      <c r="A4489" t="s">
        <v>151</v>
      </c>
      <c r="B4489" t="s">
        <v>152</v>
      </c>
      <c r="C4489" t="s">
        <v>1</v>
      </c>
      <c r="D4489" t="s">
        <v>183</v>
      </c>
      <c r="E4489" t="s">
        <v>236</v>
      </c>
      <c r="F4489">
        <v>10</v>
      </c>
      <c r="G4489">
        <v>2024</v>
      </c>
      <c r="H4489" s="15">
        <v>133</v>
      </c>
      <c r="I4489" s="12">
        <v>1.9948999999999999</v>
      </c>
      <c r="J4489" s="12">
        <v>1.5113980899002921</v>
      </c>
      <c r="K4489" s="16">
        <v>265.32169999999996</v>
      </c>
      <c r="L4489" s="16">
        <v>201.01594595673885</v>
      </c>
      <c r="M4489" s="11">
        <v>-2.6532169999999997</v>
      </c>
      <c r="N4489" s="17">
        <v>-11.583</v>
      </c>
    </row>
    <row r="4490" spans="1:14" x14ac:dyDescent="0.3">
      <c r="A4490" t="s">
        <v>151</v>
      </c>
      <c r="B4490" t="s">
        <v>152</v>
      </c>
      <c r="C4490" t="s">
        <v>1</v>
      </c>
      <c r="D4490" t="s">
        <v>183</v>
      </c>
      <c r="E4490" t="s">
        <v>238</v>
      </c>
      <c r="F4490">
        <v>7</v>
      </c>
      <c r="G4490">
        <v>2024</v>
      </c>
      <c r="H4490" s="15">
        <v>187</v>
      </c>
      <c r="I4490" s="12">
        <v>2.1762000000000001</v>
      </c>
      <c r="J4490" s="12">
        <v>1.6515644208496907</v>
      </c>
      <c r="K4490" s="16">
        <v>406.94940000000003</v>
      </c>
      <c r="L4490" s="16">
        <v>308.84254669889214</v>
      </c>
      <c r="M4490" s="11">
        <v>-4.0694940000000006</v>
      </c>
      <c r="N4490" s="17">
        <v>-17.820000000000004</v>
      </c>
    </row>
    <row r="4491" spans="1:14" x14ac:dyDescent="0.3">
      <c r="A4491" t="s">
        <v>151</v>
      </c>
      <c r="B4491" t="s">
        <v>152</v>
      </c>
      <c r="C4491" t="s">
        <v>1</v>
      </c>
      <c r="D4491" t="s">
        <v>183</v>
      </c>
      <c r="E4491" t="s">
        <v>241</v>
      </c>
      <c r="F4491">
        <v>8</v>
      </c>
      <c r="G4491">
        <v>2024</v>
      </c>
      <c r="H4491" s="15">
        <v>215</v>
      </c>
      <c r="I4491" s="12">
        <v>2.2770000000000001</v>
      </c>
      <c r="J4491" s="12">
        <v>1.7015356103672212</v>
      </c>
      <c r="K4491" s="16">
        <v>489.55500000000001</v>
      </c>
      <c r="L4491" s="16">
        <v>365.83015622895255</v>
      </c>
      <c r="M4491" s="11">
        <v>-4.8955500000000001</v>
      </c>
      <c r="N4491" s="17">
        <v>-21.47</v>
      </c>
    </row>
    <row r="4492" spans="1:14" x14ac:dyDescent="0.3">
      <c r="A4492" t="s">
        <v>151</v>
      </c>
      <c r="B4492" t="s">
        <v>152</v>
      </c>
      <c r="C4492" t="s">
        <v>1</v>
      </c>
      <c r="D4492" t="s">
        <v>183</v>
      </c>
      <c r="E4492" t="s">
        <v>243</v>
      </c>
      <c r="F4492">
        <v>12</v>
      </c>
      <c r="G4492">
        <v>2024</v>
      </c>
      <c r="H4492" s="15">
        <v>195</v>
      </c>
      <c r="I4492" s="12">
        <v>2.5490000000000004</v>
      </c>
      <c r="J4492" s="12">
        <v>1.9816793489942199</v>
      </c>
      <c r="K4492" s="16">
        <v>497.05500000000006</v>
      </c>
      <c r="L4492" s="16">
        <v>386.42747305387286</v>
      </c>
      <c r="M4492" s="11">
        <v>-4.9705500000000011</v>
      </c>
      <c r="N4492" s="17">
        <v>-21.757999999999999</v>
      </c>
    </row>
    <row r="4493" spans="1:14" x14ac:dyDescent="0.3">
      <c r="A4493" t="s">
        <v>151</v>
      </c>
      <c r="B4493" t="s">
        <v>152</v>
      </c>
      <c r="C4493" t="s">
        <v>1</v>
      </c>
      <c r="D4493" t="s">
        <v>183</v>
      </c>
      <c r="E4493" t="s">
        <v>244</v>
      </c>
      <c r="F4493">
        <v>1</v>
      </c>
      <c r="G4493">
        <v>2024</v>
      </c>
      <c r="H4493" s="15">
        <v>237</v>
      </c>
      <c r="I4493" s="12">
        <v>2.4281000000000001</v>
      </c>
      <c r="J4493" s="12">
        <v>1.8785137541058117</v>
      </c>
      <c r="K4493" s="16">
        <v>575.4597</v>
      </c>
      <c r="L4493" s="16">
        <v>445.20775972307734</v>
      </c>
      <c r="M4493" s="11">
        <v>-5.7545970000000004</v>
      </c>
      <c r="N4493" s="17">
        <v>-25.184500000000003</v>
      </c>
    </row>
    <row r="4494" spans="1:14" x14ac:dyDescent="0.3">
      <c r="A4494" t="s">
        <v>151</v>
      </c>
      <c r="B4494" t="s">
        <v>152</v>
      </c>
      <c r="C4494" t="s">
        <v>1</v>
      </c>
      <c r="D4494" t="s">
        <v>183</v>
      </c>
      <c r="E4494" t="s">
        <v>246</v>
      </c>
      <c r="F4494">
        <v>3</v>
      </c>
      <c r="G4494">
        <v>2024</v>
      </c>
      <c r="H4494" s="15">
        <v>299</v>
      </c>
      <c r="I4494" s="12">
        <v>2.2164999999999999</v>
      </c>
      <c r="J4494" s="12">
        <v>1.7114576425060635</v>
      </c>
      <c r="K4494" s="16">
        <v>662.73349999999994</v>
      </c>
      <c r="L4494" s="16">
        <v>511.72583510931298</v>
      </c>
      <c r="M4494" s="11">
        <v>-6.6273349999999995</v>
      </c>
      <c r="N4494" s="17">
        <v>-29.040000000000006</v>
      </c>
    </row>
    <row r="4495" spans="1:14" x14ac:dyDescent="0.3">
      <c r="A4495" t="s">
        <v>151</v>
      </c>
      <c r="B4495" t="s">
        <v>152</v>
      </c>
      <c r="C4495" t="s">
        <v>1</v>
      </c>
      <c r="D4495" t="s">
        <v>183</v>
      </c>
      <c r="E4495" t="s">
        <v>242</v>
      </c>
      <c r="F4495">
        <v>11</v>
      </c>
      <c r="G4495">
        <v>2024</v>
      </c>
      <c r="H4495" s="15">
        <v>268</v>
      </c>
      <c r="I4495" s="12">
        <v>2.5087000000000002</v>
      </c>
      <c r="J4495" s="12">
        <v>1.9361847788891218</v>
      </c>
      <c r="K4495" s="16">
        <v>672.33160000000009</v>
      </c>
      <c r="L4495" s="16">
        <v>518.89752074228466</v>
      </c>
      <c r="M4495" s="11">
        <v>-6.7233160000000014</v>
      </c>
      <c r="N4495" s="17">
        <v>-29.506500000000003</v>
      </c>
    </row>
    <row r="4496" spans="1:14" x14ac:dyDescent="0.3">
      <c r="A4496" t="s">
        <v>151</v>
      </c>
      <c r="B4496" t="s">
        <v>152</v>
      </c>
      <c r="C4496" t="s">
        <v>1</v>
      </c>
      <c r="D4496" t="s">
        <v>183</v>
      </c>
      <c r="E4496" t="s">
        <v>235</v>
      </c>
      <c r="F4496">
        <v>9</v>
      </c>
      <c r="G4496">
        <v>2024</v>
      </c>
      <c r="H4496" s="15">
        <v>338</v>
      </c>
      <c r="I4496" s="12">
        <v>2.1158000000000001</v>
      </c>
      <c r="J4496" s="12">
        <v>1.5820953598585719</v>
      </c>
      <c r="K4496" s="16">
        <v>715.1404</v>
      </c>
      <c r="L4496" s="16">
        <v>534.7482316321973</v>
      </c>
      <c r="M4496" s="11">
        <v>-7.1514040000000003</v>
      </c>
      <c r="N4496" s="17">
        <v>-31.290000000000006</v>
      </c>
    </row>
    <row r="4497" spans="1:14" x14ac:dyDescent="0.3">
      <c r="A4497" t="s">
        <v>151</v>
      </c>
      <c r="B4497" t="s">
        <v>152</v>
      </c>
      <c r="C4497" t="s">
        <v>1</v>
      </c>
      <c r="D4497" t="s">
        <v>183</v>
      </c>
      <c r="E4497" t="s">
        <v>237</v>
      </c>
      <c r="F4497">
        <v>4</v>
      </c>
      <c r="G4497">
        <v>2024</v>
      </c>
      <c r="H4497" s="15">
        <v>330</v>
      </c>
      <c r="I4497" s="12">
        <v>2.1662000000000003</v>
      </c>
      <c r="J4497" s="12">
        <v>1.6772980200990151</v>
      </c>
      <c r="K4497" s="16">
        <v>714.84600000000012</v>
      </c>
      <c r="L4497" s="16">
        <v>553.50834663267494</v>
      </c>
      <c r="M4497" s="11">
        <v>-7.1484600000000009</v>
      </c>
      <c r="N4497" s="17">
        <v>-31.282499999999999</v>
      </c>
    </row>
    <row r="4498" spans="1:14" x14ac:dyDescent="0.3">
      <c r="A4498" t="s">
        <v>151</v>
      </c>
      <c r="B4498" t="s">
        <v>152</v>
      </c>
      <c r="C4498" t="s">
        <v>1</v>
      </c>
      <c r="D4498" t="s">
        <v>183</v>
      </c>
      <c r="E4498" t="s">
        <v>239</v>
      </c>
      <c r="F4498">
        <v>2</v>
      </c>
      <c r="G4498">
        <v>2024</v>
      </c>
      <c r="H4498" s="15">
        <v>297</v>
      </c>
      <c r="I4498" s="12">
        <v>2.4382000000000001</v>
      </c>
      <c r="J4498" s="12">
        <v>1.896280417796582</v>
      </c>
      <c r="K4498" s="16">
        <v>724.1454</v>
      </c>
      <c r="L4498" s="16">
        <v>563.19528408558483</v>
      </c>
      <c r="M4498" s="11">
        <v>-7.2414540000000001</v>
      </c>
      <c r="N4498" s="17">
        <v>-31.701999999999998</v>
      </c>
    </row>
    <row r="4499" spans="1:14" x14ac:dyDescent="0.3">
      <c r="A4499" t="s">
        <v>151</v>
      </c>
      <c r="B4499" t="s">
        <v>152</v>
      </c>
      <c r="C4499" t="s">
        <v>1</v>
      </c>
      <c r="D4499" t="s">
        <v>183</v>
      </c>
      <c r="E4499" t="s">
        <v>240</v>
      </c>
      <c r="F4499">
        <v>6</v>
      </c>
      <c r="G4499">
        <v>2024</v>
      </c>
      <c r="H4499" s="15">
        <v>240</v>
      </c>
      <c r="I4499" s="12">
        <v>3.1636000000000002</v>
      </c>
      <c r="J4499" s="12">
        <v>2.4332838236043117</v>
      </c>
      <c r="K4499" s="16">
        <v>759.26400000000001</v>
      </c>
      <c r="L4499" s="16">
        <v>583.98811766503479</v>
      </c>
      <c r="M4499" s="11">
        <v>-7.5926400000000003</v>
      </c>
      <c r="N4499" s="17">
        <v>-33.284000000000006</v>
      </c>
    </row>
    <row r="4500" spans="1:14" x14ac:dyDescent="0.3">
      <c r="A4500" t="s">
        <v>151</v>
      </c>
      <c r="B4500" t="s">
        <v>152</v>
      </c>
      <c r="C4500" t="s">
        <v>1</v>
      </c>
      <c r="D4500" t="s">
        <v>183</v>
      </c>
      <c r="E4500" t="s">
        <v>245</v>
      </c>
      <c r="F4500">
        <v>5</v>
      </c>
      <c r="G4500">
        <v>2024</v>
      </c>
      <c r="H4500" s="15">
        <v>327</v>
      </c>
      <c r="I4500" s="12">
        <v>2.3274000000000004</v>
      </c>
      <c r="J4500" s="12">
        <v>1.8026034962191586</v>
      </c>
      <c r="K4500" s="16">
        <v>761.05980000000011</v>
      </c>
      <c r="L4500" s="16">
        <v>589.45134326366485</v>
      </c>
      <c r="M4500" s="11">
        <v>-7.6105980000000013</v>
      </c>
      <c r="N4500" s="17">
        <v>-33.3795</v>
      </c>
    </row>
    <row r="4501" spans="1:14" x14ac:dyDescent="0.3">
      <c r="A4501" t="s">
        <v>153</v>
      </c>
      <c r="B4501" t="s">
        <v>154</v>
      </c>
      <c r="C4501" t="s">
        <v>1</v>
      </c>
      <c r="D4501" t="s">
        <v>183</v>
      </c>
      <c r="E4501" t="s">
        <v>243</v>
      </c>
      <c r="F4501">
        <v>12</v>
      </c>
      <c r="G4501">
        <v>2024</v>
      </c>
      <c r="H4501" s="15">
        <v>2</v>
      </c>
      <c r="I4501" s="12">
        <v>1.8437999999999999</v>
      </c>
      <c r="J4501" s="12">
        <v>1.4377122776835003</v>
      </c>
      <c r="K4501" s="16">
        <v>3.6875999999999998</v>
      </c>
      <c r="L4501" s="16">
        <v>2.8754245553670006</v>
      </c>
      <c r="M4501" s="11">
        <v>-3.6875999999999999E-2</v>
      </c>
      <c r="N4501" s="17">
        <v>-0.18300000000000002</v>
      </c>
    </row>
    <row r="4502" spans="1:14" x14ac:dyDescent="0.3">
      <c r="A4502" t="s">
        <v>153</v>
      </c>
      <c r="B4502" t="s">
        <v>154</v>
      </c>
      <c r="C4502" t="s">
        <v>1</v>
      </c>
      <c r="D4502" t="s">
        <v>183</v>
      </c>
      <c r="E4502" t="s">
        <v>244</v>
      </c>
      <c r="F4502">
        <v>1</v>
      </c>
      <c r="G4502">
        <v>2024</v>
      </c>
      <c r="H4502" s="15">
        <v>1</v>
      </c>
      <c r="I4502" s="12">
        <v>9.1984999999999992</v>
      </c>
      <c r="J4502" s="12">
        <v>6.9453214705938384</v>
      </c>
      <c r="K4502" s="16">
        <v>9.1984999999999992</v>
      </c>
      <c r="L4502" s="16">
        <v>6.9453214705938384</v>
      </c>
      <c r="M4502" s="11">
        <v>-9.1984999999999997E-2</v>
      </c>
      <c r="N4502" s="17">
        <v>-0.45650000000000007</v>
      </c>
    </row>
    <row r="4503" spans="1:14" x14ac:dyDescent="0.3">
      <c r="A4503" t="s">
        <v>153</v>
      </c>
      <c r="B4503" t="s">
        <v>154</v>
      </c>
      <c r="C4503" t="s">
        <v>1</v>
      </c>
      <c r="D4503" t="s">
        <v>183</v>
      </c>
      <c r="E4503" t="s">
        <v>245</v>
      </c>
      <c r="F4503">
        <v>5</v>
      </c>
      <c r="G4503">
        <v>2024</v>
      </c>
      <c r="H4503" s="15">
        <v>1</v>
      </c>
      <c r="I4503" s="12">
        <v>9.1984999999999992</v>
      </c>
      <c r="J4503" s="12">
        <v>6.8635335720670883</v>
      </c>
      <c r="K4503" s="16">
        <v>9.1984999999999992</v>
      </c>
      <c r="L4503" s="16">
        <v>6.8635335720670883</v>
      </c>
      <c r="M4503" s="11">
        <v>-9.1984999999999997E-2</v>
      </c>
      <c r="N4503" s="17">
        <v>-0.45650000000000007</v>
      </c>
    </row>
    <row r="4504" spans="1:14" x14ac:dyDescent="0.3">
      <c r="A4504" t="s">
        <v>153</v>
      </c>
      <c r="B4504" t="s">
        <v>154</v>
      </c>
      <c r="C4504" t="s">
        <v>1</v>
      </c>
      <c r="D4504" t="s">
        <v>183</v>
      </c>
      <c r="E4504" t="s">
        <v>240</v>
      </c>
      <c r="F4504">
        <v>6</v>
      </c>
      <c r="G4504">
        <v>2024</v>
      </c>
      <c r="H4504" s="15">
        <v>1</v>
      </c>
      <c r="I4504" s="12">
        <v>9.1984999999999992</v>
      </c>
      <c r="J4504" s="12">
        <v>6.8635309686006378</v>
      </c>
      <c r="K4504" s="16">
        <v>9.1984999999999992</v>
      </c>
      <c r="L4504" s="16">
        <v>6.8635309686006378</v>
      </c>
      <c r="M4504" s="11">
        <v>-9.1984999999999997E-2</v>
      </c>
      <c r="N4504" s="17">
        <v>-0.45650000000000007</v>
      </c>
    </row>
    <row r="4505" spans="1:14" x14ac:dyDescent="0.3">
      <c r="A4505" t="s">
        <v>153</v>
      </c>
      <c r="B4505" t="s">
        <v>154</v>
      </c>
      <c r="C4505" t="s">
        <v>1</v>
      </c>
      <c r="D4505" t="s">
        <v>183</v>
      </c>
      <c r="E4505" t="s">
        <v>236</v>
      </c>
      <c r="F4505">
        <v>10</v>
      </c>
      <c r="G4505">
        <v>2024</v>
      </c>
      <c r="H4505" s="15">
        <v>2</v>
      </c>
      <c r="I4505" s="12">
        <v>5.1080999999999994</v>
      </c>
      <c r="J4505" s="12">
        <v>3.7975128538212122</v>
      </c>
      <c r="K4505" s="16">
        <v>10.216199999999999</v>
      </c>
      <c r="L4505" s="16">
        <v>7.5950257076424244</v>
      </c>
      <c r="M4505" s="11">
        <v>-0.10216199999999999</v>
      </c>
      <c r="N4505" s="17">
        <v>-0.50700000000000001</v>
      </c>
    </row>
    <row r="4506" spans="1:14" x14ac:dyDescent="0.3">
      <c r="A4506" t="s">
        <v>153</v>
      </c>
      <c r="B4506" t="s">
        <v>154</v>
      </c>
      <c r="C4506" t="s">
        <v>1</v>
      </c>
      <c r="D4506" t="s">
        <v>183</v>
      </c>
      <c r="E4506" t="s">
        <v>236</v>
      </c>
      <c r="F4506">
        <v>10</v>
      </c>
      <c r="G4506">
        <v>2024</v>
      </c>
      <c r="H4506" s="15">
        <v>7</v>
      </c>
      <c r="I4506" s="12">
        <v>1.8437999999999999</v>
      </c>
      <c r="J4506" s="12">
        <v>1.3892101119078442</v>
      </c>
      <c r="K4506" s="16">
        <v>12.906599999999999</v>
      </c>
      <c r="L4506" s="16">
        <v>9.72447078335491</v>
      </c>
      <c r="M4506" s="11">
        <v>-0.12906599999999999</v>
      </c>
      <c r="N4506" s="17">
        <v>-0.54900000000000004</v>
      </c>
    </row>
    <row r="4507" spans="1:14" x14ac:dyDescent="0.3">
      <c r="A4507" t="s">
        <v>153</v>
      </c>
      <c r="B4507" t="s">
        <v>154</v>
      </c>
      <c r="C4507" t="s">
        <v>1</v>
      </c>
      <c r="D4507" t="s">
        <v>183</v>
      </c>
      <c r="E4507" t="s">
        <v>241</v>
      </c>
      <c r="F4507">
        <v>8</v>
      </c>
      <c r="G4507">
        <v>2024</v>
      </c>
      <c r="H4507" s="15">
        <v>3</v>
      </c>
      <c r="I4507" s="12">
        <v>4.4028</v>
      </c>
      <c r="J4507" s="12">
        <v>3.2832002419005035</v>
      </c>
      <c r="K4507" s="16">
        <v>13.208400000000001</v>
      </c>
      <c r="L4507" s="16">
        <v>9.8496007257015101</v>
      </c>
      <c r="M4507" s="11">
        <v>-0.13208400000000001</v>
      </c>
      <c r="N4507" s="17">
        <v>-0.65549999999999997</v>
      </c>
    </row>
    <row r="4508" spans="1:14" x14ac:dyDescent="0.3">
      <c r="A4508" t="s">
        <v>153</v>
      </c>
      <c r="B4508" t="s">
        <v>154</v>
      </c>
      <c r="C4508" t="s">
        <v>1</v>
      </c>
      <c r="D4508" t="s">
        <v>183</v>
      </c>
      <c r="E4508" t="s">
        <v>237</v>
      </c>
      <c r="F4508">
        <v>4</v>
      </c>
      <c r="G4508">
        <v>2024</v>
      </c>
      <c r="H4508" s="15">
        <v>5</v>
      </c>
      <c r="I4508" s="12">
        <v>3.3953000000000002</v>
      </c>
      <c r="J4508" s="12">
        <v>2.5949269772755876</v>
      </c>
      <c r="K4508" s="16">
        <v>16.976500000000001</v>
      </c>
      <c r="L4508" s="16">
        <v>12.974634886377938</v>
      </c>
      <c r="M4508" s="11">
        <v>-0.16976500000000003</v>
      </c>
      <c r="N4508" s="17">
        <v>-0.67400000000000004</v>
      </c>
    </row>
    <row r="4509" spans="1:14" x14ac:dyDescent="0.3">
      <c r="A4509" t="s">
        <v>153</v>
      </c>
      <c r="B4509" t="s">
        <v>154</v>
      </c>
      <c r="C4509" t="s">
        <v>1</v>
      </c>
      <c r="D4509" t="s">
        <v>183</v>
      </c>
      <c r="E4509" t="s">
        <v>238</v>
      </c>
      <c r="F4509">
        <v>7</v>
      </c>
      <c r="G4509">
        <v>2024</v>
      </c>
      <c r="H4509" s="15">
        <v>6</v>
      </c>
      <c r="I4509" s="12">
        <v>3.2140000000000004</v>
      </c>
      <c r="J4509" s="12">
        <v>2.4301711861398734</v>
      </c>
      <c r="K4509" s="16">
        <v>19.284000000000002</v>
      </c>
      <c r="L4509" s="16">
        <v>14.581027116839241</v>
      </c>
      <c r="M4509" s="11">
        <v>-0.19284000000000004</v>
      </c>
      <c r="N4509" s="17">
        <v>-0.79749999999999999</v>
      </c>
    </row>
    <row r="4510" spans="1:14" x14ac:dyDescent="0.3">
      <c r="A4510" t="s">
        <v>153</v>
      </c>
      <c r="B4510" t="s">
        <v>154</v>
      </c>
      <c r="C4510" t="s">
        <v>1</v>
      </c>
      <c r="D4510" t="s">
        <v>183</v>
      </c>
      <c r="E4510" t="s">
        <v>239</v>
      </c>
      <c r="F4510">
        <v>2</v>
      </c>
      <c r="G4510">
        <v>2024</v>
      </c>
      <c r="H4510" s="15">
        <v>8</v>
      </c>
      <c r="I4510" s="12">
        <v>2.7806999999999999</v>
      </c>
      <c r="J4510" s="12">
        <v>2.1519893942756396</v>
      </c>
      <c r="K4510" s="16">
        <v>22.2456</v>
      </c>
      <c r="L4510" s="16">
        <v>17.215915154205117</v>
      </c>
      <c r="M4510" s="11">
        <v>-0.22245599999999999</v>
      </c>
      <c r="N4510" s="17">
        <v>-0.96600000000000008</v>
      </c>
    </row>
    <row r="4511" spans="1:14" x14ac:dyDescent="0.3">
      <c r="A4511" t="s">
        <v>153</v>
      </c>
      <c r="B4511" t="s">
        <v>154</v>
      </c>
      <c r="C4511" t="s">
        <v>1</v>
      </c>
      <c r="D4511" t="s">
        <v>183</v>
      </c>
      <c r="E4511" t="s">
        <v>242</v>
      </c>
      <c r="F4511">
        <v>11</v>
      </c>
      <c r="G4511">
        <v>2024</v>
      </c>
      <c r="H4511" s="15">
        <v>8</v>
      </c>
      <c r="I4511" s="12">
        <v>2.7806999999999999</v>
      </c>
      <c r="J4511" s="12">
        <v>2.1373497924908071</v>
      </c>
      <c r="K4511" s="16">
        <v>22.2456</v>
      </c>
      <c r="L4511" s="16">
        <v>17.098798339926457</v>
      </c>
      <c r="M4511" s="11">
        <v>-0.22245599999999999</v>
      </c>
      <c r="N4511" s="17">
        <v>-0.96600000000000008</v>
      </c>
    </row>
    <row r="4512" spans="1:14" x14ac:dyDescent="0.3">
      <c r="A4512" t="s">
        <v>153</v>
      </c>
      <c r="B4512" t="s">
        <v>154</v>
      </c>
      <c r="C4512" t="s">
        <v>1</v>
      </c>
      <c r="D4512" t="s">
        <v>183</v>
      </c>
      <c r="E4512" t="s">
        <v>237</v>
      </c>
      <c r="F4512">
        <v>4</v>
      </c>
      <c r="G4512">
        <v>2024</v>
      </c>
      <c r="H4512" s="15">
        <v>9</v>
      </c>
      <c r="I4512" s="12">
        <v>2.6397000000000004</v>
      </c>
      <c r="J4512" s="12">
        <v>2.0443162542097348</v>
      </c>
      <c r="K4512" s="16">
        <v>23.757300000000004</v>
      </c>
      <c r="L4512" s="16">
        <v>18.398846287887615</v>
      </c>
      <c r="M4512" s="11">
        <v>-0.23757300000000003</v>
      </c>
      <c r="N4512" s="17">
        <v>-1.048</v>
      </c>
    </row>
    <row r="4513" spans="1:14" x14ac:dyDescent="0.3">
      <c r="A4513" t="s">
        <v>155</v>
      </c>
      <c r="B4513" t="s">
        <v>156</v>
      </c>
      <c r="C4513" t="s">
        <v>179</v>
      </c>
      <c r="D4513" t="s">
        <v>183</v>
      </c>
      <c r="E4513" t="s">
        <v>238</v>
      </c>
      <c r="F4513">
        <v>7</v>
      </c>
      <c r="G4513">
        <v>2024</v>
      </c>
      <c r="H4513" s="15">
        <v>9</v>
      </c>
      <c r="I4513" s="12">
        <v>1.5818000000000001</v>
      </c>
      <c r="J4513" s="12">
        <v>1.3779337590917435</v>
      </c>
      <c r="K4513" s="16">
        <v>14.2362</v>
      </c>
      <c r="L4513" s="16">
        <v>12.401403831825691</v>
      </c>
      <c r="M4513" s="11">
        <v>-0.14236200000000002</v>
      </c>
      <c r="N4513" s="17">
        <v>-0.62800000000000011</v>
      </c>
    </row>
    <row r="4514" spans="1:14" x14ac:dyDescent="0.3">
      <c r="A4514" t="s">
        <v>155</v>
      </c>
      <c r="B4514" t="s">
        <v>156</v>
      </c>
      <c r="C4514" t="s">
        <v>179</v>
      </c>
      <c r="D4514" t="s">
        <v>183</v>
      </c>
      <c r="E4514" t="s">
        <v>244</v>
      </c>
      <c r="F4514">
        <v>1</v>
      </c>
      <c r="G4514">
        <v>2024</v>
      </c>
      <c r="H4514" s="15">
        <v>8</v>
      </c>
      <c r="I4514" s="12">
        <v>1.9444999999999999</v>
      </c>
      <c r="J4514" s="12">
        <v>1.3773188296143484</v>
      </c>
      <c r="K4514" s="16">
        <v>15.555999999999999</v>
      </c>
      <c r="L4514" s="16">
        <v>11.018550636914787</v>
      </c>
      <c r="M4514" s="11">
        <v>-0.15556</v>
      </c>
      <c r="N4514" s="17">
        <v>-0.67549999999999999</v>
      </c>
    </row>
    <row r="4515" spans="1:14" x14ac:dyDescent="0.3">
      <c r="A4515" t="s">
        <v>155</v>
      </c>
      <c r="B4515" t="s">
        <v>156</v>
      </c>
      <c r="C4515" t="s">
        <v>179</v>
      </c>
      <c r="D4515" t="s">
        <v>183</v>
      </c>
      <c r="E4515" t="s">
        <v>239</v>
      </c>
      <c r="F4515">
        <v>2</v>
      </c>
      <c r="G4515">
        <v>2024</v>
      </c>
      <c r="H4515" s="15">
        <v>9</v>
      </c>
      <c r="I4515" s="12">
        <v>1.9444999999999999</v>
      </c>
      <c r="J4515" s="12">
        <v>1.3675306325908501</v>
      </c>
      <c r="K4515" s="16">
        <v>17.500499999999999</v>
      </c>
      <c r="L4515" s="16">
        <v>12.30777569331765</v>
      </c>
      <c r="M4515" s="11">
        <v>-0.17500499999999999</v>
      </c>
      <c r="N4515" s="17">
        <v>-0.77200000000000002</v>
      </c>
    </row>
    <row r="4516" spans="1:14" x14ac:dyDescent="0.3">
      <c r="A4516" t="s">
        <v>155</v>
      </c>
      <c r="B4516" t="s">
        <v>156</v>
      </c>
      <c r="C4516" t="s">
        <v>179</v>
      </c>
      <c r="D4516" t="s">
        <v>183</v>
      </c>
      <c r="E4516" t="s">
        <v>243</v>
      </c>
      <c r="F4516">
        <v>12</v>
      </c>
      <c r="G4516">
        <v>2024</v>
      </c>
      <c r="H4516" s="15">
        <v>9</v>
      </c>
      <c r="I4516" s="12">
        <v>1.9444999999999999</v>
      </c>
      <c r="J4516" s="12">
        <v>1.3773188296143484</v>
      </c>
      <c r="K4516" s="16">
        <v>17.500499999999999</v>
      </c>
      <c r="L4516" s="16">
        <v>12.395869466529135</v>
      </c>
      <c r="M4516" s="11">
        <v>-0.17500499999999999</v>
      </c>
      <c r="N4516" s="17">
        <v>-0.77200000000000002</v>
      </c>
    </row>
    <row r="4517" spans="1:14" x14ac:dyDescent="0.3">
      <c r="A4517" t="s">
        <v>155</v>
      </c>
      <c r="B4517" t="s">
        <v>156</v>
      </c>
      <c r="C4517" t="s">
        <v>179</v>
      </c>
      <c r="D4517" t="s">
        <v>183</v>
      </c>
      <c r="E4517" t="s">
        <v>241</v>
      </c>
      <c r="F4517">
        <v>8</v>
      </c>
      <c r="G4517">
        <v>2024</v>
      </c>
      <c r="H4517" s="15">
        <v>12</v>
      </c>
      <c r="I4517" s="12">
        <v>1.9444999999999999</v>
      </c>
      <c r="J4517" s="12">
        <v>1.3851976188960002</v>
      </c>
      <c r="K4517" s="16">
        <v>23.334</v>
      </c>
      <c r="L4517" s="16">
        <v>16.622371426752004</v>
      </c>
      <c r="M4517" s="11">
        <v>-0.23333999999999999</v>
      </c>
      <c r="N4517" s="17">
        <v>-0.96500000000000008</v>
      </c>
    </row>
    <row r="4518" spans="1:14" x14ac:dyDescent="0.3">
      <c r="A4518" t="s">
        <v>155</v>
      </c>
      <c r="B4518" t="s">
        <v>156</v>
      </c>
      <c r="C4518" t="s">
        <v>179</v>
      </c>
      <c r="D4518" t="s">
        <v>183</v>
      </c>
      <c r="E4518" t="s">
        <v>237</v>
      </c>
      <c r="F4518">
        <v>4</v>
      </c>
      <c r="G4518">
        <v>2024</v>
      </c>
      <c r="H4518" s="15">
        <v>16</v>
      </c>
      <c r="I4518" s="12">
        <v>1.9444999999999999</v>
      </c>
      <c r="J4518" s="12">
        <v>1.3771857325576999</v>
      </c>
      <c r="K4518" s="16">
        <v>31.111999999999998</v>
      </c>
      <c r="L4518" s="16">
        <v>22.034971720923199</v>
      </c>
      <c r="M4518" s="11">
        <v>-0.31112000000000001</v>
      </c>
      <c r="N4518" s="17">
        <v>-1.351</v>
      </c>
    </row>
    <row r="4519" spans="1:14" x14ac:dyDescent="0.3">
      <c r="A4519" t="s">
        <v>157</v>
      </c>
      <c r="B4519" t="s">
        <v>158</v>
      </c>
      <c r="C4519" t="s">
        <v>179</v>
      </c>
      <c r="D4519" t="s">
        <v>183</v>
      </c>
      <c r="E4519" t="s">
        <v>240</v>
      </c>
      <c r="F4519">
        <v>6</v>
      </c>
      <c r="G4519">
        <v>2024</v>
      </c>
      <c r="H4519" s="15">
        <v>-6</v>
      </c>
      <c r="I4519" s="12">
        <v>9.1984999999999992</v>
      </c>
      <c r="J4519" s="12">
        <v>6.8097190527234384</v>
      </c>
      <c r="K4519" s="16">
        <v>-55.190999999999995</v>
      </c>
      <c r="L4519" s="16">
        <v>-40.858314316340632</v>
      </c>
      <c r="M4519" s="11">
        <v>0.55191000000000001</v>
      </c>
      <c r="N4519" s="17">
        <v>2.2825000000000002</v>
      </c>
    </row>
    <row r="4520" spans="1:14" x14ac:dyDescent="0.3">
      <c r="A4520" t="s">
        <v>157</v>
      </c>
      <c r="B4520" t="s">
        <v>158</v>
      </c>
      <c r="C4520" t="s">
        <v>179</v>
      </c>
      <c r="D4520" t="s">
        <v>183</v>
      </c>
      <c r="E4520" t="s">
        <v>238</v>
      </c>
      <c r="F4520">
        <v>7</v>
      </c>
      <c r="G4520">
        <v>2024</v>
      </c>
      <c r="H4520" s="15">
        <v>13</v>
      </c>
      <c r="I4520" s="12">
        <v>1.7631999999999999</v>
      </c>
      <c r="J4520" s="12">
        <v>1.3671213558309718</v>
      </c>
      <c r="K4520" s="16">
        <v>22.921599999999998</v>
      </c>
      <c r="L4520" s="16">
        <v>17.772577625802633</v>
      </c>
      <c r="M4520" s="11">
        <v>-0.22921599999999998</v>
      </c>
      <c r="N4520" s="17">
        <v>-0.96250000000000002</v>
      </c>
    </row>
    <row r="4521" spans="1:14" x14ac:dyDescent="0.3">
      <c r="A4521" t="s">
        <v>157</v>
      </c>
      <c r="B4521" t="s">
        <v>158</v>
      </c>
      <c r="C4521" t="s">
        <v>179</v>
      </c>
      <c r="D4521" t="s">
        <v>183</v>
      </c>
      <c r="E4521" t="s">
        <v>235</v>
      </c>
      <c r="F4521">
        <v>9</v>
      </c>
      <c r="G4521">
        <v>2024</v>
      </c>
      <c r="H4521" s="15">
        <v>18</v>
      </c>
      <c r="I4521" s="12">
        <v>1.6826000000000001</v>
      </c>
      <c r="J4521" s="12">
        <v>1.4142101351727376</v>
      </c>
      <c r="K4521" s="16">
        <v>30.286800000000003</v>
      </c>
      <c r="L4521" s="16">
        <v>25.455782433109277</v>
      </c>
      <c r="M4521" s="11">
        <v>-0.30286800000000003</v>
      </c>
      <c r="N4521" s="17">
        <v>-1.3360000000000001</v>
      </c>
    </row>
    <row r="4522" spans="1:14" x14ac:dyDescent="0.3">
      <c r="A4522" t="s">
        <v>157</v>
      </c>
      <c r="B4522" t="s">
        <v>158</v>
      </c>
      <c r="C4522" t="s">
        <v>179</v>
      </c>
      <c r="D4522" t="s">
        <v>183</v>
      </c>
      <c r="E4522" t="s">
        <v>239</v>
      </c>
      <c r="F4522">
        <v>2</v>
      </c>
      <c r="G4522">
        <v>2024</v>
      </c>
      <c r="H4522" s="15">
        <v>18</v>
      </c>
      <c r="I4522" s="12">
        <v>1.7530999999999999</v>
      </c>
      <c r="J4522" s="12">
        <v>1.3877123465346133</v>
      </c>
      <c r="K4522" s="16">
        <v>31.555799999999998</v>
      </c>
      <c r="L4522" s="16">
        <v>24.978822237623039</v>
      </c>
      <c r="M4522" s="11">
        <v>-0.31555800000000001</v>
      </c>
      <c r="N4522" s="17">
        <v>-1.3920000000000001</v>
      </c>
    </row>
    <row r="4523" spans="1:14" x14ac:dyDescent="0.3">
      <c r="A4523" t="s">
        <v>157</v>
      </c>
      <c r="B4523" t="s">
        <v>158</v>
      </c>
      <c r="C4523" t="s">
        <v>179</v>
      </c>
      <c r="D4523" t="s">
        <v>183</v>
      </c>
      <c r="E4523" t="s">
        <v>242</v>
      </c>
      <c r="F4523">
        <v>11</v>
      </c>
      <c r="G4523">
        <v>2024</v>
      </c>
      <c r="H4523" s="15">
        <v>29</v>
      </c>
      <c r="I4523" s="12">
        <v>1.7127999999999999</v>
      </c>
      <c r="J4523" s="12">
        <v>1.4027700696803627</v>
      </c>
      <c r="K4523" s="16">
        <v>49.671199999999999</v>
      </c>
      <c r="L4523" s="16">
        <v>40.680332020730518</v>
      </c>
      <c r="M4523" s="11">
        <v>-0.49671199999999999</v>
      </c>
      <c r="N4523" s="17">
        <v>-2.125</v>
      </c>
    </row>
    <row r="4524" spans="1:14" x14ac:dyDescent="0.3">
      <c r="A4524" t="s">
        <v>157</v>
      </c>
      <c r="B4524" t="s">
        <v>158</v>
      </c>
      <c r="C4524" t="s">
        <v>179</v>
      </c>
      <c r="D4524" t="s">
        <v>183</v>
      </c>
      <c r="E4524" t="s">
        <v>245</v>
      </c>
      <c r="F4524">
        <v>5</v>
      </c>
      <c r="G4524">
        <v>2024</v>
      </c>
      <c r="H4524" s="15">
        <v>33</v>
      </c>
      <c r="I4524" s="12">
        <v>2.9520000000000004</v>
      </c>
      <c r="J4524" s="12">
        <v>2.3114785393406687</v>
      </c>
      <c r="K4524" s="16">
        <v>97.416000000000011</v>
      </c>
      <c r="L4524" s="16">
        <v>76.278791798242068</v>
      </c>
      <c r="M4524" s="11">
        <v>-0.97416000000000014</v>
      </c>
      <c r="N4524" s="17">
        <v>-4.2484999999999999</v>
      </c>
    </row>
    <row r="4525" spans="1:14" x14ac:dyDescent="0.3">
      <c r="A4525" t="s">
        <v>159</v>
      </c>
      <c r="B4525" t="s">
        <v>160</v>
      </c>
      <c r="C4525" t="s">
        <v>178</v>
      </c>
      <c r="D4525" t="s">
        <v>183</v>
      </c>
      <c r="E4525" t="s">
        <v>244</v>
      </c>
      <c r="F4525">
        <v>1</v>
      </c>
      <c r="G4525">
        <v>2024</v>
      </c>
      <c r="H4525" s="15">
        <v>4</v>
      </c>
      <c r="I4525" s="12">
        <v>1.8437999999999999</v>
      </c>
      <c r="J4525" s="12">
        <v>1.4537369391165562</v>
      </c>
      <c r="K4525" s="16">
        <v>7.3751999999999995</v>
      </c>
      <c r="L4525" s="16">
        <v>5.8149477564662249</v>
      </c>
      <c r="M4525" s="11">
        <v>-7.3751999999999998E-2</v>
      </c>
      <c r="N4525" s="17">
        <v>-0.36600000000000005</v>
      </c>
    </row>
    <row r="4526" spans="1:14" x14ac:dyDescent="0.3">
      <c r="A4526" t="s">
        <v>159</v>
      </c>
      <c r="B4526" t="s">
        <v>160</v>
      </c>
      <c r="C4526" t="s">
        <v>178</v>
      </c>
      <c r="D4526" t="s">
        <v>183</v>
      </c>
      <c r="E4526" t="s">
        <v>242</v>
      </c>
      <c r="F4526">
        <v>11</v>
      </c>
      <c r="G4526">
        <v>2024</v>
      </c>
      <c r="H4526" s="15">
        <v>6</v>
      </c>
      <c r="I4526" s="12">
        <v>1.8437999999999999</v>
      </c>
      <c r="J4526" s="12">
        <v>1.4556286829257876</v>
      </c>
      <c r="K4526" s="16">
        <v>11.062799999999999</v>
      </c>
      <c r="L4526" s="16">
        <v>8.7337720975547253</v>
      </c>
      <c r="M4526" s="11">
        <v>-0.11062799999999999</v>
      </c>
      <c r="N4526" s="17">
        <v>-0.45750000000000002</v>
      </c>
    </row>
    <row r="4527" spans="1:14" x14ac:dyDescent="0.3">
      <c r="A4527" t="s">
        <v>159</v>
      </c>
      <c r="B4527" t="s">
        <v>160</v>
      </c>
      <c r="C4527" t="s">
        <v>178</v>
      </c>
      <c r="D4527" t="s">
        <v>183</v>
      </c>
      <c r="E4527" t="s">
        <v>236</v>
      </c>
      <c r="F4527">
        <v>10</v>
      </c>
      <c r="G4527">
        <v>2024</v>
      </c>
      <c r="H4527" s="15">
        <v>9</v>
      </c>
      <c r="I4527" s="12">
        <v>1.8437999999999999</v>
      </c>
      <c r="J4527" s="12">
        <v>1.3833133524403374</v>
      </c>
      <c r="K4527" s="16">
        <v>16.594200000000001</v>
      </c>
      <c r="L4527" s="16">
        <v>12.449820171963037</v>
      </c>
      <c r="M4527" s="11">
        <v>-0.16594200000000001</v>
      </c>
      <c r="N4527" s="17">
        <v>-0.7320000000000001</v>
      </c>
    </row>
    <row r="4528" spans="1:14" x14ac:dyDescent="0.3">
      <c r="A4528" t="s">
        <v>159</v>
      </c>
      <c r="B4528" t="s">
        <v>160</v>
      </c>
      <c r="C4528" t="s">
        <v>178</v>
      </c>
      <c r="D4528" t="s">
        <v>183</v>
      </c>
      <c r="E4528" t="s">
        <v>237</v>
      </c>
      <c r="F4528">
        <v>4</v>
      </c>
      <c r="G4528">
        <v>2024</v>
      </c>
      <c r="H4528" s="15">
        <v>9</v>
      </c>
      <c r="I4528" s="12">
        <v>1.8437999999999999</v>
      </c>
      <c r="J4528" s="12">
        <v>1.4480724469879689</v>
      </c>
      <c r="K4528" s="16">
        <v>16.594200000000001</v>
      </c>
      <c r="L4528" s="16">
        <v>13.032652022891719</v>
      </c>
      <c r="M4528" s="11">
        <v>-0.16594200000000001</v>
      </c>
      <c r="N4528" s="17">
        <v>-0.7320000000000001</v>
      </c>
    </row>
    <row r="4529" spans="1:14" x14ac:dyDescent="0.3">
      <c r="A4529" t="s">
        <v>159</v>
      </c>
      <c r="B4529" t="s">
        <v>160</v>
      </c>
      <c r="C4529" t="s">
        <v>178</v>
      </c>
      <c r="D4529" t="s">
        <v>183</v>
      </c>
      <c r="E4529" t="s">
        <v>240</v>
      </c>
      <c r="F4529">
        <v>6</v>
      </c>
      <c r="G4529">
        <v>2024</v>
      </c>
      <c r="H4529" s="15">
        <v>9</v>
      </c>
      <c r="I4529" s="12">
        <v>1.8437999999999999</v>
      </c>
      <c r="J4529" s="12">
        <v>1.4586380460670076</v>
      </c>
      <c r="K4529" s="16">
        <v>16.594200000000001</v>
      </c>
      <c r="L4529" s="16">
        <v>13.12774241460307</v>
      </c>
      <c r="M4529" s="11">
        <v>-0.16594200000000001</v>
      </c>
      <c r="N4529" s="17">
        <v>-0.7320000000000001</v>
      </c>
    </row>
    <row r="4530" spans="1:14" x14ac:dyDescent="0.3">
      <c r="A4530" t="s">
        <v>159</v>
      </c>
      <c r="B4530" t="s">
        <v>160</v>
      </c>
      <c r="C4530" t="s">
        <v>178</v>
      </c>
      <c r="D4530" t="s">
        <v>183</v>
      </c>
      <c r="E4530" t="s">
        <v>238</v>
      </c>
      <c r="F4530">
        <v>7</v>
      </c>
      <c r="G4530">
        <v>2024</v>
      </c>
      <c r="H4530" s="15">
        <v>11</v>
      </c>
      <c r="I4530" s="12">
        <v>1.8437999999999999</v>
      </c>
      <c r="J4530" s="12">
        <v>1.4234921439336004</v>
      </c>
      <c r="K4530" s="16">
        <v>20.281799999999997</v>
      </c>
      <c r="L4530" s="16">
        <v>15.658413583269605</v>
      </c>
      <c r="M4530" s="11">
        <v>-0.20281799999999997</v>
      </c>
      <c r="N4530" s="17">
        <v>-0.91500000000000004</v>
      </c>
    </row>
    <row r="4531" spans="1:14" x14ac:dyDescent="0.3">
      <c r="A4531" t="s">
        <v>161</v>
      </c>
      <c r="B4531" t="s">
        <v>162</v>
      </c>
      <c r="C4531" t="s">
        <v>178</v>
      </c>
      <c r="D4531" t="s">
        <v>183</v>
      </c>
      <c r="E4531" t="s">
        <v>237</v>
      </c>
      <c r="F4531">
        <v>4</v>
      </c>
      <c r="G4531">
        <v>2024</v>
      </c>
      <c r="H4531" s="15">
        <v>6</v>
      </c>
      <c r="I4531" s="12">
        <v>5.0777999999999999</v>
      </c>
      <c r="J4531" s="12">
        <v>3.8733514699171505</v>
      </c>
      <c r="K4531" s="16">
        <v>30.466799999999999</v>
      </c>
      <c r="L4531" s="16">
        <v>23.240108819502904</v>
      </c>
      <c r="M4531" s="11">
        <v>-0.30466799999999999</v>
      </c>
      <c r="N4531" s="17">
        <v>-1.26</v>
      </c>
    </row>
    <row r="4532" spans="1:14" x14ac:dyDescent="0.3">
      <c r="A4532" t="s">
        <v>161</v>
      </c>
      <c r="B4532" t="s">
        <v>162</v>
      </c>
      <c r="C4532" t="s">
        <v>178</v>
      </c>
      <c r="D4532" t="s">
        <v>183</v>
      </c>
      <c r="E4532" t="s">
        <v>244</v>
      </c>
      <c r="F4532">
        <v>1</v>
      </c>
      <c r="G4532">
        <v>2024</v>
      </c>
      <c r="H4532" s="15">
        <v>43</v>
      </c>
      <c r="I4532" s="12">
        <v>4.2618</v>
      </c>
      <c r="J4532" s="12">
        <v>3.9373942712940226</v>
      </c>
      <c r="K4532" s="16">
        <v>183.25739999999999</v>
      </c>
      <c r="L4532" s="16">
        <v>169.30795366564297</v>
      </c>
      <c r="M4532" s="11">
        <v>-1.8325739999999999</v>
      </c>
      <c r="N4532" s="17">
        <v>-8.0370000000000008</v>
      </c>
    </row>
    <row r="4533" spans="1:14" x14ac:dyDescent="0.3">
      <c r="A4533" t="s">
        <v>161</v>
      </c>
      <c r="B4533" t="s">
        <v>162</v>
      </c>
      <c r="C4533" t="s">
        <v>178</v>
      </c>
      <c r="D4533" t="s">
        <v>183</v>
      </c>
      <c r="E4533" t="s">
        <v>237</v>
      </c>
      <c r="F4533">
        <v>4</v>
      </c>
      <c r="G4533">
        <v>2024</v>
      </c>
      <c r="H4533" s="15">
        <v>43</v>
      </c>
      <c r="I4533" s="12">
        <v>4.4632999999999994</v>
      </c>
      <c r="J4533" s="12">
        <v>3.8804259994750572</v>
      </c>
      <c r="K4533" s="16">
        <v>191.92189999999997</v>
      </c>
      <c r="L4533" s="16">
        <v>166.85831797742745</v>
      </c>
      <c r="M4533" s="11">
        <v>-1.9192189999999998</v>
      </c>
      <c r="N4533" s="17">
        <v>-8.4169999999999998</v>
      </c>
    </row>
    <row r="4534" spans="1:14" x14ac:dyDescent="0.3">
      <c r="A4534" t="s">
        <v>161</v>
      </c>
      <c r="B4534" t="s">
        <v>162</v>
      </c>
      <c r="C4534" t="s">
        <v>178</v>
      </c>
      <c r="D4534" t="s">
        <v>183</v>
      </c>
      <c r="E4534" t="s">
        <v>238</v>
      </c>
      <c r="F4534">
        <v>7</v>
      </c>
      <c r="G4534">
        <v>2024</v>
      </c>
      <c r="H4534" s="15">
        <v>43</v>
      </c>
      <c r="I4534" s="12">
        <v>4.4632999999999994</v>
      </c>
      <c r="J4534" s="12">
        <v>3.8550960933430725</v>
      </c>
      <c r="K4534" s="16">
        <v>191.92189999999997</v>
      </c>
      <c r="L4534" s="16">
        <v>165.76913201375211</v>
      </c>
      <c r="M4534" s="11">
        <v>-1.9192189999999998</v>
      </c>
      <c r="N4534" s="17">
        <v>-8.4169999999999998</v>
      </c>
    </row>
    <row r="4535" spans="1:14" x14ac:dyDescent="0.3">
      <c r="A4535" t="s">
        <v>161</v>
      </c>
      <c r="B4535" t="s">
        <v>162</v>
      </c>
      <c r="C4535" t="s">
        <v>178</v>
      </c>
      <c r="D4535" t="s">
        <v>183</v>
      </c>
      <c r="E4535" t="s">
        <v>236</v>
      </c>
      <c r="F4535">
        <v>10</v>
      </c>
      <c r="G4535">
        <v>2024</v>
      </c>
      <c r="H4535" s="15">
        <v>61</v>
      </c>
      <c r="I4535" s="12">
        <v>3.6269999999999998</v>
      </c>
      <c r="J4535" s="12">
        <v>3.0723674551109004</v>
      </c>
      <c r="K4535" s="16">
        <v>221.24699999999999</v>
      </c>
      <c r="L4535" s="16">
        <v>187.41441476176493</v>
      </c>
      <c r="M4535" s="11">
        <v>-2.2124699999999997</v>
      </c>
      <c r="N4535" s="17">
        <v>-9.7200000000000006</v>
      </c>
    </row>
    <row r="4536" spans="1:14" x14ac:dyDescent="0.3">
      <c r="A4536" t="s">
        <v>161</v>
      </c>
      <c r="B4536" t="s">
        <v>162</v>
      </c>
      <c r="C4536" t="s">
        <v>178</v>
      </c>
      <c r="D4536" t="s">
        <v>183</v>
      </c>
      <c r="E4536" t="s">
        <v>239</v>
      </c>
      <c r="F4536">
        <v>2</v>
      </c>
      <c r="G4536">
        <v>2024</v>
      </c>
      <c r="H4536" s="15">
        <v>135</v>
      </c>
      <c r="I4536" s="12">
        <v>1.6523000000000001</v>
      </c>
      <c r="J4536" s="12">
        <v>1.3366006701249151</v>
      </c>
      <c r="K4536" s="16">
        <v>223.06050000000002</v>
      </c>
      <c r="L4536" s="16">
        <v>180.44109046686353</v>
      </c>
      <c r="M4536" s="11">
        <v>-2.2306050000000002</v>
      </c>
      <c r="N4536" s="17">
        <v>-9.84</v>
      </c>
    </row>
    <row r="4537" spans="1:14" x14ac:dyDescent="0.3">
      <c r="A4537" t="s">
        <v>161</v>
      </c>
      <c r="B4537" t="s">
        <v>162</v>
      </c>
      <c r="C4537" t="s">
        <v>178</v>
      </c>
      <c r="D4537" t="s">
        <v>183</v>
      </c>
      <c r="E4537" t="s">
        <v>242</v>
      </c>
      <c r="F4537">
        <v>11</v>
      </c>
      <c r="G4537">
        <v>2024</v>
      </c>
      <c r="H4537" s="15">
        <v>147</v>
      </c>
      <c r="I4537" s="12">
        <v>1.5617000000000001</v>
      </c>
      <c r="J4537" s="12">
        <v>1.581727192054341</v>
      </c>
      <c r="K4537" s="16">
        <v>229.56990000000002</v>
      </c>
      <c r="L4537" s="16">
        <v>232.51389723198812</v>
      </c>
      <c r="M4537" s="11">
        <v>-2.2956990000000004</v>
      </c>
      <c r="N4537" s="17">
        <v>-10.152500000000002</v>
      </c>
    </row>
    <row r="4538" spans="1:14" x14ac:dyDescent="0.3">
      <c r="A4538" t="s">
        <v>161</v>
      </c>
      <c r="B4538" t="s">
        <v>162</v>
      </c>
      <c r="C4538" t="s">
        <v>178</v>
      </c>
      <c r="D4538" t="s">
        <v>183</v>
      </c>
      <c r="E4538" t="s">
        <v>245</v>
      </c>
      <c r="F4538">
        <v>5</v>
      </c>
      <c r="G4538">
        <v>2024</v>
      </c>
      <c r="H4538" s="15">
        <v>144</v>
      </c>
      <c r="I4538" s="12">
        <v>1.7631999999999999</v>
      </c>
      <c r="J4538" s="12">
        <v>1.3148453397004454</v>
      </c>
      <c r="K4538" s="16">
        <v>253.90079999999998</v>
      </c>
      <c r="L4538" s="16">
        <v>189.33772891686414</v>
      </c>
      <c r="M4538" s="11">
        <v>-2.5390079999999999</v>
      </c>
      <c r="N4538" s="17">
        <v>-11.200000000000001</v>
      </c>
    </row>
    <row r="4539" spans="1:14" x14ac:dyDescent="0.3">
      <c r="A4539" t="s">
        <v>161</v>
      </c>
      <c r="B4539" t="s">
        <v>162</v>
      </c>
      <c r="C4539" t="s">
        <v>178</v>
      </c>
      <c r="D4539" t="s">
        <v>183</v>
      </c>
      <c r="E4539" t="s">
        <v>241</v>
      </c>
      <c r="F4539">
        <v>8</v>
      </c>
      <c r="G4539">
        <v>2024</v>
      </c>
      <c r="H4539" s="15">
        <v>118</v>
      </c>
      <c r="I4539" s="12">
        <v>2.4684000000000004</v>
      </c>
      <c r="J4539" s="12">
        <v>1.9639667579825888</v>
      </c>
      <c r="K4539" s="16">
        <v>291.27120000000002</v>
      </c>
      <c r="L4539" s="16">
        <v>231.74807744194547</v>
      </c>
      <c r="M4539" s="11">
        <v>-2.9127120000000004</v>
      </c>
      <c r="N4539" s="17">
        <v>-12.862500000000001</v>
      </c>
    </row>
    <row r="4540" spans="1:14" x14ac:dyDescent="0.3">
      <c r="A4540" t="s">
        <v>161</v>
      </c>
      <c r="B4540" t="s">
        <v>162</v>
      </c>
      <c r="C4540" t="s">
        <v>178</v>
      </c>
      <c r="D4540" t="s">
        <v>183</v>
      </c>
      <c r="E4540" t="s">
        <v>243</v>
      </c>
      <c r="F4540">
        <v>12</v>
      </c>
      <c r="G4540">
        <v>2024</v>
      </c>
      <c r="H4540" s="15">
        <v>104</v>
      </c>
      <c r="I4540" s="12">
        <v>3.0024000000000002</v>
      </c>
      <c r="J4540" s="12">
        <v>2.4709603117760706</v>
      </c>
      <c r="K4540" s="16">
        <v>312.24960000000004</v>
      </c>
      <c r="L4540" s="16">
        <v>256.97987242471135</v>
      </c>
      <c r="M4540" s="11">
        <v>-3.1224960000000004</v>
      </c>
      <c r="N4540" s="17">
        <v>-13.856999999999999</v>
      </c>
    </row>
    <row r="4541" spans="1:14" x14ac:dyDescent="0.3">
      <c r="A4541" t="s">
        <v>161</v>
      </c>
      <c r="B4541" t="s">
        <v>162</v>
      </c>
      <c r="C4541" t="s">
        <v>178</v>
      </c>
      <c r="D4541" t="s">
        <v>183</v>
      </c>
      <c r="E4541" t="s">
        <v>240</v>
      </c>
      <c r="F4541">
        <v>6</v>
      </c>
      <c r="G4541">
        <v>2024</v>
      </c>
      <c r="H4541" s="15">
        <v>249</v>
      </c>
      <c r="I4541" s="12">
        <v>2.1259000000000001</v>
      </c>
      <c r="J4541" s="12">
        <v>1.7193659117044859</v>
      </c>
      <c r="K4541" s="16">
        <v>529.34910000000002</v>
      </c>
      <c r="L4541" s="16">
        <v>428.12211201441698</v>
      </c>
      <c r="M4541" s="11">
        <v>-5.2934910000000004</v>
      </c>
      <c r="N4541" s="17">
        <v>-23.420999999999999</v>
      </c>
    </row>
    <row r="4542" spans="1:14" x14ac:dyDescent="0.3">
      <c r="A4542" t="s">
        <v>163</v>
      </c>
      <c r="B4542" t="s">
        <v>164</v>
      </c>
      <c r="C4542" t="s">
        <v>179</v>
      </c>
      <c r="D4542" t="s">
        <v>183</v>
      </c>
      <c r="E4542" t="s">
        <v>240</v>
      </c>
      <c r="F4542">
        <v>6</v>
      </c>
      <c r="G4542">
        <v>2024</v>
      </c>
      <c r="H4542" s="15">
        <v>1</v>
      </c>
      <c r="I4542" s="12">
        <v>1.9444999999999999</v>
      </c>
      <c r="J4542" s="12">
        <v>1.3797558601734377</v>
      </c>
      <c r="K4542" s="16">
        <v>1.9444999999999999</v>
      </c>
      <c r="L4542" s="16">
        <v>1.3797558601734377</v>
      </c>
      <c r="M4542" s="11">
        <v>-1.9445E-2</v>
      </c>
      <c r="N4542" s="17">
        <v>-9.6500000000000002E-2</v>
      </c>
    </row>
    <row r="4543" spans="1:14" x14ac:dyDescent="0.3">
      <c r="A4543" t="s">
        <v>163</v>
      </c>
      <c r="B4543" t="s">
        <v>164</v>
      </c>
      <c r="C4543" t="s">
        <v>179</v>
      </c>
      <c r="D4543" t="s">
        <v>183</v>
      </c>
      <c r="E4543" t="s">
        <v>244</v>
      </c>
      <c r="F4543">
        <v>1</v>
      </c>
      <c r="G4543">
        <v>2024</v>
      </c>
      <c r="H4543" s="15">
        <v>10</v>
      </c>
      <c r="I4543" s="12">
        <v>1.9444999999999999</v>
      </c>
      <c r="J4543" s="12">
        <v>1.4243802152670999</v>
      </c>
      <c r="K4543" s="16">
        <v>19.445</v>
      </c>
      <c r="L4543" s="16">
        <v>14.243802152670998</v>
      </c>
      <c r="M4543" s="11">
        <v>-0.19445000000000001</v>
      </c>
      <c r="N4543" s="17">
        <v>-0.86850000000000005</v>
      </c>
    </row>
    <row r="4544" spans="1:14" x14ac:dyDescent="0.3">
      <c r="A4544" t="s">
        <v>163</v>
      </c>
      <c r="B4544" t="s">
        <v>164</v>
      </c>
      <c r="C4544" t="s">
        <v>179</v>
      </c>
      <c r="D4544" t="s">
        <v>183</v>
      </c>
      <c r="E4544" t="s">
        <v>239</v>
      </c>
      <c r="F4544">
        <v>2</v>
      </c>
      <c r="G4544">
        <v>2024</v>
      </c>
      <c r="H4544" s="15">
        <v>15</v>
      </c>
      <c r="I4544" s="12">
        <v>1.9444999999999999</v>
      </c>
      <c r="J4544" s="12">
        <v>1.4258212951397624</v>
      </c>
      <c r="K4544" s="16">
        <v>29.167499999999997</v>
      </c>
      <c r="L4544" s="16">
        <v>21.387319427096436</v>
      </c>
      <c r="M4544" s="11">
        <v>-0.29167499999999996</v>
      </c>
      <c r="N4544" s="17">
        <v>-1.2545000000000002</v>
      </c>
    </row>
    <row r="4545" spans="1:14" x14ac:dyDescent="0.3">
      <c r="A4545" t="s">
        <v>163</v>
      </c>
      <c r="B4545" t="s">
        <v>164</v>
      </c>
      <c r="C4545" t="s">
        <v>179</v>
      </c>
      <c r="D4545" t="s">
        <v>183</v>
      </c>
      <c r="E4545" t="s">
        <v>237</v>
      </c>
      <c r="F4545">
        <v>4</v>
      </c>
      <c r="G4545">
        <v>2024</v>
      </c>
      <c r="H4545" s="15">
        <v>15</v>
      </c>
      <c r="I4545" s="12">
        <v>1.9444999999999999</v>
      </c>
      <c r="J4545" s="12">
        <v>1.4467020974020126</v>
      </c>
      <c r="K4545" s="16">
        <v>29.167499999999997</v>
      </c>
      <c r="L4545" s="16">
        <v>21.700531461030188</v>
      </c>
      <c r="M4545" s="11">
        <v>-0.29167499999999996</v>
      </c>
      <c r="N4545" s="17">
        <v>-1.2545000000000002</v>
      </c>
    </row>
    <row r="4546" spans="1:14" x14ac:dyDescent="0.3">
      <c r="A4546" t="s">
        <v>163</v>
      </c>
      <c r="B4546" t="s">
        <v>164</v>
      </c>
      <c r="C4546" t="s">
        <v>179</v>
      </c>
      <c r="D4546" t="s">
        <v>183</v>
      </c>
      <c r="E4546" t="s">
        <v>238</v>
      </c>
      <c r="F4546">
        <v>7</v>
      </c>
      <c r="G4546">
        <v>2024</v>
      </c>
      <c r="H4546" s="15">
        <v>18</v>
      </c>
      <c r="I4546" s="12">
        <v>1.9444999999999999</v>
      </c>
      <c r="J4546" s="12">
        <v>1.3934419578677815</v>
      </c>
      <c r="K4546" s="16">
        <v>35.000999999999998</v>
      </c>
      <c r="L4546" s="16">
        <v>25.081955241620065</v>
      </c>
      <c r="M4546" s="11">
        <v>-0.35000999999999999</v>
      </c>
      <c r="N4546" s="17">
        <v>-1.544</v>
      </c>
    </row>
    <row r="4547" spans="1:14" x14ac:dyDescent="0.3">
      <c r="A4547" t="s">
        <v>163</v>
      </c>
      <c r="B4547" t="s">
        <v>164</v>
      </c>
      <c r="C4547" t="s">
        <v>179</v>
      </c>
      <c r="D4547" t="s">
        <v>183</v>
      </c>
      <c r="E4547" t="s">
        <v>245</v>
      </c>
      <c r="F4547">
        <v>5</v>
      </c>
      <c r="G4547">
        <v>2024</v>
      </c>
      <c r="H4547" s="15">
        <v>20</v>
      </c>
      <c r="I4547" s="12">
        <v>1.9444999999999999</v>
      </c>
      <c r="J4547" s="12">
        <v>1.443310419703884</v>
      </c>
      <c r="K4547" s="16">
        <v>38.89</v>
      </c>
      <c r="L4547" s="16">
        <v>28.866208394077681</v>
      </c>
      <c r="M4547" s="11">
        <v>-0.38890000000000002</v>
      </c>
      <c r="N4547" s="17">
        <v>-1.6405000000000003</v>
      </c>
    </row>
    <row r="4548" spans="1:14" x14ac:dyDescent="0.3">
      <c r="A4548" t="s">
        <v>163</v>
      </c>
      <c r="B4548" t="s">
        <v>164</v>
      </c>
      <c r="C4548" t="s">
        <v>179</v>
      </c>
      <c r="D4548" t="s">
        <v>183</v>
      </c>
      <c r="E4548" t="s">
        <v>246</v>
      </c>
      <c r="F4548">
        <v>3</v>
      </c>
      <c r="G4548">
        <v>2024</v>
      </c>
      <c r="H4548" s="15">
        <v>21</v>
      </c>
      <c r="I4548" s="12">
        <v>1.9444999999999999</v>
      </c>
      <c r="J4548" s="12">
        <v>1.4486785122819752</v>
      </c>
      <c r="K4548" s="16">
        <v>40.834499999999998</v>
      </c>
      <c r="L4548" s="16">
        <v>30.42224875792148</v>
      </c>
      <c r="M4548" s="11">
        <v>-0.40834500000000001</v>
      </c>
      <c r="N4548" s="17">
        <v>-1.7370000000000001</v>
      </c>
    </row>
    <row r="4549" spans="1:14" x14ac:dyDescent="0.3">
      <c r="A4549" t="s">
        <v>163</v>
      </c>
      <c r="B4549" t="s">
        <v>164</v>
      </c>
      <c r="C4549" t="s">
        <v>179</v>
      </c>
      <c r="D4549" t="s">
        <v>183</v>
      </c>
      <c r="E4549" t="s">
        <v>242</v>
      </c>
      <c r="F4549">
        <v>11</v>
      </c>
      <c r="G4549">
        <v>2024</v>
      </c>
      <c r="H4549" s="15">
        <v>21</v>
      </c>
      <c r="I4549" s="12">
        <v>1.9444999999999999</v>
      </c>
      <c r="J4549" s="12">
        <v>1.3900506173833502</v>
      </c>
      <c r="K4549" s="16">
        <v>40.834499999999998</v>
      </c>
      <c r="L4549" s="16">
        <v>29.191062965050357</v>
      </c>
      <c r="M4549" s="11">
        <v>-0.40834500000000001</v>
      </c>
      <c r="N4549" s="17">
        <v>-1.7370000000000001</v>
      </c>
    </row>
    <row r="4550" spans="1:14" x14ac:dyDescent="0.3">
      <c r="A4550" t="s">
        <v>163</v>
      </c>
      <c r="B4550" t="s">
        <v>164</v>
      </c>
      <c r="C4550" t="s">
        <v>179</v>
      </c>
      <c r="D4550" t="s">
        <v>183</v>
      </c>
      <c r="E4550" t="s">
        <v>243</v>
      </c>
      <c r="F4550">
        <v>12</v>
      </c>
      <c r="G4550">
        <v>2024</v>
      </c>
      <c r="H4550" s="15">
        <v>22</v>
      </c>
      <c r="I4550" s="12">
        <v>1.9444999999999999</v>
      </c>
      <c r="J4550" s="12">
        <v>1.389787399268001</v>
      </c>
      <c r="K4550" s="16">
        <v>42.778999999999996</v>
      </c>
      <c r="L4550" s="16">
        <v>30.57532278389602</v>
      </c>
      <c r="M4550" s="11">
        <v>-0.42778999999999995</v>
      </c>
      <c r="N4550" s="17">
        <v>-1.8335000000000001</v>
      </c>
    </row>
    <row r="4551" spans="1:14" x14ac:dyDescent="0.3">
      <c r="A4551" t="s">
        <v>163</v>
      </c>
      <c r="B4551" t="s">
        <v>164</v>
      </c>
      <c r="C4551" t="s">
        <v>179</v>
      </c>
      <c r="D4551" t="s">
        <v>183</v>
      </c>
      <c r="E4551" t="s">
        <v>236</v>
      </c>
      <c r="F4551">
        <v>10</v>
      </c>
      <c r="G4551">
        <v>2024</v>
      </c>
      <c r="H4551" s="15">
        <v>25</v>
      </c>
      <c r="I4551" s="12">
        <v>1.9444999999999999</v>
      </c>
      <c r="J4551" s="12">
        <v>1.3639447717438193</v>
      </c>
      <c r="K4551" s="16">
        <v>48.612499999999997</v>
      </c>
      <c r="L4551" s="16">
        <v>34.098619293595483</v>
      </c>
      <c r="M4551" s="11">
        <v>-0.48612499999999997</v>
      </c>
      <c r="N4551" s="17">
        <v>-2.1230000000000002</v>
      </c>
    </row>
    <row r="4552" spans="1:14" x14ac:dyDescent="0.3">
      <c r="A4552" t="s">
        <v>163</v>
      </c>
      <c r="B4552" t="s">
        <v>164</v>
      </c>
      <c r="C4552" t="s">
        <v>179</v>
      </c>
      <c r="D4552" t="s">
        <v>183</v>
      </c>
      <c r="E4552" t="s">
        <v>241</v>
      </c>
      <c r="F4552">
        <v>8</v>
      </c>
      <c r="G4552">
        <v>2024</v>
      </c>
      <c r="H4552" s="15">
        <v>33</v>
      </c>
      <c r="I4552" s="12">
        <v>1.9444999999999999</v>
      </c>
      <c r="J4552" s="12">
        <v>1.3987258700180998</v>
      </c>
      <c r="K4552" s="16">
        <v>64.168499999999995</v>
      </c>
      <c r="L4552" s="16">
        <v>46.15795371059729</v>
      </c>
      <c r="M4552" s="11">
        <v>-0.64168499999999995</v>
      </c>
      <c r="N4552" s="17">
        <v>-2.7985000000000002</v>
      </c>
    </row>
    <row r="4553" spans="1:14" x14ac:dyDescent="0.3">
      <c r="A4553" t="s">
        <v>167</v>
      </c>
      <c r="B4553" t="s">
        <v>168</v>
      </c>
      <c r="C4553" t="s">
        <v>180</v>
      </c>
      <c r="D4553" t="s">
        <v>183</v>
      </c>
      <c r="E4553" t="s">
        <v>240</v>
      </c>
      <c r="F4553">
        <v>6</v>
      </c>
      <c r="G4553">
        <v>2024</v>
      </c>
      <c r="H4553" s="15">
        <v>0</v>
      </c>
      <c r="I4553" s="12">
        <v>0</v>
      </c>
      <c r="J4553" s="12">
        <v>0</v>
      </c>
      <c r="K4553" s="16">
        <v>0</v>
      </c>
      <c r="L4553" s="16">
        <v>0</v>
      </c>
      <c r="M4553" s="11">
        <v>0</v>
      </c>
      <c r="N4553" s="17">
        <v>0</v>
      </c>
    </row>
    <row r="4554" spans="1:14" x14ac:dyDescent="0.3">
      <c r="A4554" t="s">
        <v>167</v>
      </c>
      <c r="B4554" t="s">
        <v>168</v>
      </c>
      <c r="C4554" t="s">
        <v>180</v>
      </c>
      <c r="D4554" t="s">
        <v>183</v>
      </c>
      <c r="E4554" t="s">
        <v>243</v>
      </c>
      <c r="F4554">
        <v>12</v>
      </c>
      <c r="G4554">
        <v>2024</v>
      </c>
      <c r="H4554" s="15">
        <v>2</v>
      </c>
      <c r="I4554" s="12">
        <v>1.8437999999999999</v>
      </c>
      <c r="J4554" s="12">
        <v>1.4622803099879094</v>
      </c>
      <c r="K4554" s="16">
        <v>3.6875999999999998</v>
      </c>
      <c r="L4554" s="16">
        <v>2.9245606199758187</v>
      </c>
      <c r="M4554" s="11">
        <v>-3.6875999999999999E-2</v>
      </c>
      <c r="N4554" s="17">
        <v>-0.18300000000000002</v>
      </c>
    </row>
    <row r="4555" spans="1:14" x14ac:dyDescent="0.3">
      <c r="A4555" t="s">
        <v>167</v>
      </c>
      <c r="B4555" t="s">
        <v>168</v>
      </c>
      <c r="C4555" t="s">
        <v>180</v>
      </c>
      <c r="D4555" t="s">
        <v>183</v>
      </c>
      <c r="E4555" t="s">
        <v>244</v>
      </c>
      <c r="F4555">
        <v>1</v>
      </c>
      <c r="G4555">
        <v>2024</v>
      </c>
      <c r="H4555" s="15">
        <v>7</v>
      </c>
      <c r="I4555" s="12">
        <v>1.8437999999999999</v>
      </c>
      <c r="J4555" s="12">
        <v>1.4375450049640877</v>
      </c>
      <c r="K4555" s="16">
        <v>12.906599999999999</v>
      </c>
      <c r="L4555" s="16">
        <v>10.062815034748613</v>
      </c>
      <c r="M4555" s="11">
        <v>-0.12906599999999999</v>
      </c>
      <c r="N4555" s="17">
        <v>-0.54900000000000004</v>
      </c>
    </row>
    <row r="4556" spans="1:14" x14ac:dyDescent="0.3">
      <c r="A4556" t="s">
        <v>167</v>
      </c>
      <c r="B4556" t="s">
        <v>168</v>
      </c>
      <c r="C4556" t="s">
        <v>180</v>
      </c>
      <c r="D4556" t="s">
        <v>183</v>
      </c>
      <c r="E4556" t="s">
        <v>246</v>
      </c>
      <c r="F4556">
        <v>3</v>
      </c>
      <c r="G4556">
        <v>2024</v>
      </c>
      <c r="H4556" s="15">
        <v>7</v>
      </c>
      <c r="I4556" s="12">
        <v>1.8437999999999999</v>
      </c>
      <c r="J4556" s="12">
        <v>1.4229692810882248</v>
      </c>
      <c r="K4556" s="16">
        <v>12.906599999999999</v>
      </c>
      <c r="L4556" s="16">
        <v>9.9607849676175739</v>
      </c>
      <c r="M4556" s="11">
        <v>-0.12906599999999999</v>
      </c>
      <c r="N4556" s="17">
        <v>-0.54900000000000004</v>
      </c>
    </row>
    <row r="4557" spans="1:14" x14ac:dyDescent="0.3">
      <c r="A4557" t="s">
        <v>167</v>
      </c>
      <c r="B4557" t="s">
        <v>168</v>
      </c>
      <c r="C4557" t="s">
        <v>180</v>
      </c>
      <c r="D4557" t="s">
        <v>183</v>
      </c>
      <c r="E4557" t="s">
        <v>238</v>
      </c>
      <c r="F4557">
        <v>7</v>
      </c>
      <c r="G4557">
        <v>2024</v>
      </c>
      <c r="H4557" s="15">
        <v>7</v>
      </c>
      <c r="I4557" s="12">
        <v>1.8437999999999999</v>
      </c>
      <c r="J4557" s="12">
        <v>1.4144683122623627</v>
      </c>
      <c r="K4557" s="16">
        <v>12.906599999999999</v>
      </c>
      <c r="L4557" s="16">
        <v>9.9012781858365386</v>
      </c>
      <c r="M4557" s="11">
        <v>-0.12906599999999999</v>
      </c>
      <c r="N4557" s="17">
        <v>-0.54900000000000004</v>
      </c>
    </row>
    <row r="4558" spans="1:14" x14ac:dyDescent="0.3">
      <c r="A4558" t="s">
        <v>167</v>
      </c>
      <c r="B4558" t="s">
        <v>168</v>
      </c>
      <c r="C4558" t="s">
        <v>180</v>
      </c>
      <c r="D4558" t="s">
        <v>183</v>
      </c>
      <c r="E4558" t="s">
        <v>237</v>
      </c>
      <c r="F4558">
        <v>4</v>
      </c>
      <c r="G4558">
        <v>2024</v>
      </c>
      <c r="H4558" s="15">
        <v>8</v>
      </c>
      <c r="I4558" s="12">
        <v>1.8437999999999999</v>
      </c>
      <c r="J4558" s="12">
        <v>1.4455412517652877</v>
      </c>
      <c r="K4558" s="16">
        <v>14.750399999999999</v>
      </c>
      <c r="L4558" s="16">
        <v>11.564330014122302</v>
      </c>
      <c r="M4558" s="11">
        <v>-0.147504</v>
      </c>
      <c r="N4558" s="17">
        <v>-0.64050000000000007</v>
      </c>
    </row>
    <row r="4559" spans="1:14" x14ac:dyDescent="0.3">
      <c r="A4559" t="s">
        <v>167</v>
      </c>
      <c r="B4559" t="s">
        <v>168</v>
      </c>
      <c r="C4559" t="s">
        <v>180</v>
      </c>
      <c r="D4559" t="s">
        <v>183</v>
      </c>
      <c r="E4559" t="s">
        <v>235</v>
      </c>
      <c r="F4559">
        <v>9</v>
      </c>
      <c r="G4559">
        <v>2024</v>
      </c>
      <c r="H4559" s="15">
        <v>9</v>
      </c>
      <c r="I4559" s="12">
        <v>1.8437999999999999</v>
      </c>
      <c r="J4559" s="12">
        <v>1.3947194463114658</v>
      </c>
      <c r="K4559" s="16">
        <v>16.594200000000001</v>
      </c>
      <c r="L4559" s="16">
        <v>12.552475016803193</v>
      </c>
      <c r="M4559" s="11">
        <v>-0.16594200000000001</v>
      </c>
      <c r="N4559" s="17">
        <v>-0.7320000000000001</v>
      </c>
    </row>
    <row r="4560" spans="1:14" x14ac:dyDescent="0.3">
      <c r="A4560" t="s">
        <v>167</v>
      </c>
      <c r="B4560" t="s">
        <v>168</v>
      </c>
      <c r="C4560" t="s">
        <v>180</v>
      </c>
      <c r="D4560" t="s">
        <v>183</v>
      </c>
      <c r="E4560" t="s">
        <v>245</v>
      </c>
      <c r="F4560">
        <v>5</v>
      </c>
      <c r="G4560">
        <v>2024</v>
      </c>
      <c r="H4560" s="15">
        <v>11</v>
      </c>
      <c r="I4560" s="12">
        <v>1.8437999999999999</v>
      </c>
      <c r="J4560" s="12">
        <v>1.4532089886638271</v>
      </c>
      <c r="K4560" s="16">
        <v>20.281799999999997</v>
      </c>
      <c r="L4560" s="16">
        <v>15.985298875302098</v>
      </c>
      <c r="M4560" s="11">
        <v>-0.20281799999999997</v>
      </c>
      <c r="N4560" s="17">
        <v>-0.91500000000000004</v>
      </c>
    </row>
    <row r="4561" spans="1:14" x14ac:dyDescent="0.3">
      <c r="A4561" t="s">
        <v>167</v>
      </c>
      <c r="B4561" t="s">
        <v>168</v>
      </c>
      <c r="C4561" t="s">
        <v>180</v>
      </c>
      <c r="D4561" t="s">
        <v>183</v>
      </c>
      <c r="E4561" t="s">
        <v>236</v>
      </c>
      <c r="F4561">
        <v>10</v>
      </c>
      <c r="G4561">
        <v>2024</v>
      </c>
      <c r="H4561" s="15">
        <v>11</v>
      </c>
      <c r="I4561" s="12">
        <v>1.8437999999999999</v>
      </c>
      <c r="J4561" s="12">
        <v>1.3970847932112829</v>
      </c>
      <c r="K4561" s="16">
        <v>20.281799999999997</v>
      </c>
      <c r="L4561" s="16">
        <v>15.367932725324112</v>
      </c>
      <c r="M4561" s="11">
        <v>-0.20281799999999997</v>
      </c>
      <c r="N4561" s="17">
        <v>-0.91500000000000004</v>
      </c>
    </row>
    <row r="4562" spans="1:14" x14ac:dyDescent="0.3">
      <c r="A4562" t="s">
        <v>167</v>
      </c>
      <c r="B4562" t="s">
        <v>168</v>
      </c>
      <c r="C4562" t="s">
        <v>180</v>
      </c>
      <c r="D4562" t="s">
        <v>183</v>
      </c>
      <c r="E4562" t="s">
        <v>242</v>
      </c>
      <c r="F4562">
        <v>11</v>
      </c>
      <c r="G4562">
        <v>2024</v>
      </c>
      <c r="H4562" s="15">
        <v>13</v>
      </c>
      <c r="I4562" s="12">
        <v>1.8437999999999999</v>
      </c>
      <c r="J4562" s="12">
        <v>1.4544293271903066</v>
      </c>
      <c r="K4562" s="16">
        <v>23.9694</v>
      </c>
      <c r="L4562" s="16">
        <v>18.907581253473985</v>
      </c>
      <c r="M4562" s="11">
        <v>-0.23969400000000002</v>
      </c>
      <c r="N4562" s="17">
        <v>-1.0065000000000002</v>
      </c>
    </row>
    <row r="4563" spans="1:14" x14ac:dyDescent="0.3">
      <c r="A4563" t="s">
        <v>169</v>
      </c>
      <c r="B4563" t="s">
        <v>170</v>
      </c>
      <c r="C4563" t="s">
        <v>177</v>
      </c>
      <c r="D4563" t="s">
        <v>183</v>
      </c>
      <c r="E4563" t="s">
        <v>239</v>
      </c>
      <c r="F4563">
        <v>2</v>
      </c>
      <c r="G4563">
        <v>2024</v>
      </c>
      <c r="H4563" s="15">
        <v>9</v>
      </c>
      <c r="I4563" s="12">
        <v>1.8437999999999999</v>
      </c>
      <c r="J4563" s="12">
        <v>1.5232120685013377</v>
      </c>
      <c r="K4563" s="16">
        <v>16.594200000000001</v>
      </c>
      <c r="L4563" s="16">
        <v>13.708908616512039</v>
      </c>
      <c r="M4563" s="11">
        <v>-0.16594200000000001</v>
      </c>
      <c r="N4563" s="17">
        <v>-0.7320000000000001</v>
      </c>
    </row>
    <row r="4564" spans="1:14" x14ac:dyDescent="0.3">
      <c r="A4564" t="s">
        <v>169</v>
      </c>
      <c r="B4564" t="s">
        <v>170</v>
      </c>
      <c r="C4564" t="s">
        <v>177</v>
      </c>
      <c r="D4564" t="s">
        <v>183</v>
      </c>
      <c r="E4564" t="s">
        <v>236</v>
      </c>
      <c r="F4564">
        <v>10</v>
      </c>
      <c r="G4564">
        <v>2024</v>
      </c>
      <c r="H4564" s="15">
        <v>9</v>
      </c>
      <c r="I4564" s="12">
        <v>1.8437999999999999</v>
      </c>
      <c r="J4564" s="12">
        <v>1.39118572875555</v>
      </c>
      <c r="K4564" s="16">
        <v>16.594200000000001</v>
      </c>
      <c r="L4564" s="16">
        <v>12.52067155879995</v>
      </c>
      <c r="M4564" s="11">
        <v>-0.16594200000000001</v>
      </c>
      <c r="N4564" s="17">
        <v>-0.7320000000000001</v>
      </c>
    </row>
    <row r="4565" spans="1:14" x14ac:dyDescent="0.3">
      <c r="A4565" t="s">
        <v>169</v>
      </c>
      <c r="B4565" t="s">
        <v>170</v>
      </c>
      <c r="C4565" t="s">
        <v>177</v>
      </c>
      <c r="D4565" t="s">
        <v>183</v>
      </c>
      <c r="E4565" t="s">
        <v>238</v>
      </c>
      <c r="F4565">
        <v>7</v>
      </c>
      <c r="G4565">
        <v>2024</v>
      </c>
      <c r="H4565" s="15">
        <v>9</v>
      </c>
      <c r="I4565" s="12">
        <v>2.2568000000000001</v>
      </c>
      <c r="J4565" s="12">
        <v>1.7274058473745126</v>
      </c>
      <c r="K4565" s="16">
        <v>20.311199999999999</v>
      </c>
      <c r="L4565" s="16">
        <v>15.546652626370614</v>
      </c>
      <c r="M4565" s="11">
        <v>-0.20311199999999999</v>
      </c>
      <c r="N4565" s="17">
        <v>-0.89600000000000013</v>
      </c>
    </row>
    <row r="4566" spans="1:14" x14ac:dyDescent="0.3">
      <c r="A4566" t="s">
        <v>169</v>
      </c>
      <c r="B4566" t="s">
        <v>170</v>
      </c>
      <c r="C4566" t="s">
        <v>177</v>
      </c>
      <c r="D4566" t="s">
        <v>183</v>
      </c>
      <c r="E4566" t="s">
        <v>242</v>
      </c>
      <c r="F4566">
        <v>11</v>
      </c>
      <c r="G4566">
        <v>2024</v>
      </c>
      <c r="H4566" s="15">
        <v>20</v>
      </c>
      <c r="I4566" s="12">
        <v>1.8437999999999999</v>
      </c>
      <c r="J4566" s="12">
        <v>1.4562743426053872</v>
      </c>
      <c r="K4566" s="16">
        <v>36.875999999999998</v>
      </c>
      <c r="L4566" s="16">
        <v>29.125486852107745</v>
      </c>
      <c r="M4566" s="11">
        <v>-0.36875999999999998</v>
      </c>
      <c r="N4566" s="17">
        <v>-1.647</v>
      </c>
    </row>
    <row r="4567" spans="1:14" x14ac:dyDescent="0.3">
      <c r="A4567" t="s">
        <v>169</v>
      </c>
      <c r="B4567" t="s">
        <v>170</v>
      </c>
      <c r="C4567" t="s">
        <v>177</v>
      </c>
      <c r="D4567" t="s">
        <v>183</v>
      </c>
      <c r="E4567" t="s">
        <v>246</v>
      </c>
      <c r="F4567">
        <v>3</v>
      </c>
      <c r="G4567">
        <v>2024</v>
      </c>
      <c r="H4567" s="15">
        <v>27</v>
      </c>
      <c r="I4567" s="12">
        <v>1.8437999999999999</v>
      </c>
      <c r="J4567" s="12">
        <v>1.4229692810882248</v>
      </c>
      <c r="K4567" s="16">
        <v>49.782599999999995</v>
      </c>
      <c r="L4567" s="16">
        <v>38.420170589382067</v>
      </c>
      <c r="M4567" s="11">
        <v>-0.49782599999999994</v>
      </c>
      <c r="N4567" s="17">
        <v>-2.1960000000000002</v>
      </c>
    </row>
    <row r="4568" spans="1:14" x14ac:dyDescent="0.3">
      <c r="A4568" t="s">
        <v>169</v>
      </c>
      <c r="B4568" t="s">
        <v>170</v>
      </c>
      <c r="C4568" t="s">
        <v>177</v>
      </c>
      <c r="D4568" t="s">
        <v>183</v>
      </c>
      <c r="E4568" t="s">
        <v>237</v>
      </c>
      <c r="F4568">
        <v>4</v>
      </c>
      <c r="G4568">
        <v>2024</v>
      </c>
      <c r="H4568" s="15">
        <v>27</v>
      </c>
      <c r="I4568" s="12">
        <v>1.8437999999999999</v>
      </c>
      <c r="J4568" s="12">
        <v>1.440309235467375</v>
      </c>
      <c r="K4568" s="16">
        <v>49.782599999999995</v>
      </c>
      <c r="L4568" s="16">
        <v>38.888349357619127</v>
      </c>
      <c r="M4568" s="11">
        <v>-0.49782599999999994</v>
      </c>
      <c r="N4568" s="17">
        <v>-2.1960000000000002</v>
      </c>
    </row>
    <row r="4569" spans="1:14" x14ac:dyDescent="0.3">
      <c r="A4569" t="s">
        <v>169</v>
      </c>
      <c r="B4569" t="s">
        <v>170</v>
      </c>
      <c r="C4569" t="s">
        <v>177</v>
      </c>
      <c r="D4569" t="s">
        <v>183</v>
      </c>
      <c r="E4569" t="s">
        <v>241</v>
      </c>
      <c r="F4569">
        <v>8</v>
      </c>
      <c r="G4569">
        <v>2024</v>
      </c>
      <c r="H4569" s="15">
        <v>27</v>
      </c>
      <c r="I4569" s="12">
        <v>1.8437999999999999</v>
      </c>
      <c r="J4569" s="12">
        <v>1.3953862049170878</v>
      </c>
      <c r="K4569" s="16">
        <v>49.782599999999995</v>
      </c>
      <c r="L4569" s="16">
        <v>37.675427532761368</v>
      </c>
      <c r="M4569" s="11">
        <v>-0.49782599999999994</v>
      </c>
      <c r="N4569" s="17">
        <v>-2.1960000000000002</v>
      </c>
    </row>
    <row r="4570" spans="1:14" x14ac:dyDescent="0.3">
      <c r="A4570" t="s">
        <v>169</v>
      </c>
      <c r="B4570" t="s">
        <v>170</v>
      </c>
      <c r="C4570" t="s">
        <v>177</v>
      </c>
      <c r="D4570" t="s">
        <v>183</v>
      </c>
      <c r="E4570" t="s">
        <v>245</v>
      </c>
      <c r="F4570">
        <v>5</v>
      </c>
      <c r="G4570">
        <v>2024</v>
      </c>
      <c r="H4570" s="15">
        <v>36</v>
      </c>
      <c r="I4570" s="12">
        <v>1.8437999999999999</v>
      </c>
      <c r="J4570" s="12">
        <v>1.4472787151540252</v>
      </c>
      <c r="K4570" s="16">
        <v>66.376800000000003</v>
      </c>
      <c r="L4570" s="16">
        <v>52.102033745544908</v>
      </c>
      <c r="M4570" s="11">
        <v>-0.66376800000000002</v>
      </c>
      <c r="N4570" s="17">
        <v>-2.9280000000000004</v>
      </c>
    </row>
    <row r="4571" spans="1:14" x14ac:dyDescent="0.3">
      <c r="A4571" t="s">
        <v>169</v>
      </c>
      <c r="B4571" t="s">
        <v>170</v>
      </c>
      <c r="C4571" t="s">
        <v>177</v>
      </c>
      <c r="D4571" t="s">
        <v>183</v>
      </c>
      <c r="E4571" t="s">
        <v>235</v>
      </c>
      <c r="F4571">
        <v>9</v>
      </c>
      <c r="G4571">
        <v>2024</v>
      </c>
      <c r="H4571" s="15">
        <v>36</v>
      </c>
      <c r="I4571" s="12">
        <v>1.8437999999999999</v>
      </c>
      <c r="J4571" s="12">
        <v>1.3865284527098063</v>
      </c>
      <c r="K4571" s="16">
        <v>66.376800000000003</v>
      </c>
      <c r="L4571" s="16">
        <v>49.915024297553025</v>
      </c>
      <c r="M4571" s="11">
        <v>-0.66376800000000002</v>
      </c>
      <c r="N4571" s="17">
        <v>-2.9280000000000004</v>
      </c>
    </row>
    <row r="4572" spans="1:14" x14ac:dyDescent="0.3">
      <c r="A4572" t="s">
        <v>169</v>
      </c>
      <c r="B4572" t="s">
        <v>170</v>
      </c>
      <c r="C4572" t="s">
        <v>177</v>
      </c>
      <c r="D4572" t="s">
        <v>183</v>
      </c>
      <c r="E4572" t="s">
        <v>243</v>
      </c>
      <c r="F4572">
        <v>12</v>
      </c>
      <c r="G4572">
        <v>2024</v>
      </c>
      <c r="H4572" s="15">
        <v>39</v>
      </c>
      <c r="I4572" s="12">
        <v>1.8437999999999999</v>
      </c>
      <c r="J4572" s="12">
        <v>1.4554741021053188</v>
      </c>
      <c r="K4572" s="16">
        <v>71.908199999999994</v>
      </c>
      <c r="L4572" s="16">
        <v>56.76348998210743</v>
      </c>
      <c r="M4572" s="11">
        <v>-0.719082</v>
      </c>
      <c r="N4572" s="17">
        <v>-3.2025000000000001</v>
      </c>
    </row>
    <row r="4573" spans="1:14" x14ac:dyDescent="0.3">
      <c r="A4573" t="s">
        <v>169</v>
      </c>
      <c r="B4573" t="s">
        <v>170</v>
      </c>
      <c r="C4573" t="s">
        <v>177</v>
      </c>
      <c r="D4573" t="s">
        <v>183</v>
      </c>
      <c r="E4573" t="s">
        <v>240</v>
      </c>
      <c r="F4573">
        <v>6</v>
      </c>
      <c r="G4573">
        <v>2024</v>
      </c>
      <c r="H4573" s="15">
        <v>31</v>
      </c>
      <c r="I4573" s="12">
        <v>2.3878000000000004</v>
      </c>
      <c r="J4573" s="12">
        <v>1.8797198603989371</v>
      </c>
      <c r="K4573" s="16">
        <v>74.021800000000013</v>
      </c>
      <c r="L4573" s="16">
        <v>58.271315672367052</v>
      </c>
      <c r="M4573" s="11">
        <v>-0.74021800000000015</v>
      </c>
      <c r="N4573" s="17">
        <v>-3.3180000000000001</v>
      </c>
    </row>
    <row r="4574" spans="1:14" x14ac:dyDescent="0.3">
      <c r="A4574" t="s">
        <v>171</v>
      </c>
      <c r="B4574" t="s">
        <v>172</v>
      </c>
      <c r="C4574" t="s">
        <v>180</v>
      </c>
      <c r="D4574" t="s">
        <v>183</v>
      </c>
      <c r="E4574" t="s">
        <v>244</v>
      </c>
      <c r="F4574">
        <v>1</v>
      </c>
      <c r="G4574">
        <v>2024</v>
      </c>
      <c r="H4574" s="15">
        <v>5</v>
      </c>
      <c r="I4574" s="12">
        <v>1.8437999999999999</v>
      </c>
      <c r="J4574" s="12">
        <v>1.3714670738632502</v>
      </c>
      <c r="K4574" s="16">
        <v>9.2189999999999994</v>
      </c>
      <c r="L4574" s="16">
        <v>6.8573353693162513</v>
      </c>
      <c r="M4574" s="11">
        <v>-9.2189999999999994E-2</v>
      </c>
      <c r="N4574" s="17">
        <v>-0.36600000000000005</v>
      </c>
    </row>
    <row r="4575" spans="1:14" x14ac:dyDescent="0.3">
      <c r="A4575" t="s">
        <v>171</v>
      </c>
      <c r="B4575" t="s">
        <v>172</v>
      </c>
      <c r="C4575" t="s">
        <v>180</v>
      </c>
      <c r="D4575" t="s">
        <v>183</v>
      </c>
      <c r="E4575" t="s">
        <v>237</v>
      </c>
      <c r="F4575">
        <v>4</v>
      </c>
      <c r="G4575">
        <v>2024</v>
      </c>
      <c r="H4575" s="15">
        <v>5</v>
      </c>
      <c r="I4575" s="12">
        <v>1.8437999999999999</v>
      </c>
      <c r="J4575" s="12">
        <v>1.3878083819032878</v>
      </c>
      <c r="K4575" s="16">
        <v>9.2189999999999994</v>
      </c>
      <c r="L4575" s="16">
        <v>6.9390419095164386</v>
      </c>
      <c r="M4575" s="11">
        <v>-9.2189999999999994E-2</v>
      </c>
      <c r="N4575" s="17">
        <v>-0.36600000000000005</v>
      </c>
    </row>
    <row r="4576" spans="1:14" x14ac:dyDescent="0.3">
      <c r="A4576" t="s">
        <v>171</v>
      </c>
      <c r="B4576" t="s">
        <v>172</v>
      </c>
      <c r="C4576" t="s">
        <v>180</v>
      </c>
      <c r="D4576" t="s">
        <v>183</v>
      </c>
      <c r="E4576" t="s">
        <v>236</v>
      </c>
      <c r="F4576">
        <v>10</v>
      </c>
      <c r="G4576">
        <v>2024</v>
      </c>
      <c r="H4576" s="15">
        <v>6</v>
      </c>
      <c r="I4576" s="12">
        <v>1.8437999999999999</v>
      </c>
      <c r="J4576" s="12">
        <v>1.4064094988219251</v>
      </c>
      <c r="K4576" s="16">
        <v>11.062799999999999</v>
      </c>
      <c r="L4576" s="16">
        <v>8.4384569929315507</v>
      </c>
      <c r="M4576" s="11">
        <v>-0.11062799999999999</v>
      </c>
      <c r="N4576" s="17">
        <v>-0.45750000000000002</v>
      </c>
    </row>
    <row r="4577" spans="1:14" x14ac:dyDescent="0.3">
      <c r="A4577" t="s">
        <v>171</v>
      </c>
      <c r="B4577" t="s">
        <v>172</v>
      </c>
      <c r="C4577" t="s">
        <v>180</v>
      </c>
      <c r="D4577" t="s">
        <v>183</v>
      </c>
      <c r="E4577" t="s">
        <v>243</v>
      </c>
      <c r="F4577">
        <v>12</v>
      </c>
      <c r="G4577">
        <v>2024</v>
      </c>
      <c r="H4577" s="15">
        <v>8</v>
      </c>
      <c r="I4577" s="12">
        <v>1.8437999999999999</v>
      </c>
      <c r="J4577" s="12">
        <v>1.4204639821617302</v>
      </c>
      <c r="K4577" s="16">
        <v>14.750399999999999</v>
      </c>
      <c r="L4577" s="16">
        <v>11.363711857293842</v>
      </c>
      <c r="M4577" s="11">
        <v>-0.147504</v>
      </c>
      <c r="N4577" s="17">
        <v>-0.64050000000000007</v>
      </c>
    </row>
    <row r="4578" spans="1:14" x14ac:dyDescent="0.3">
      <c r="A4578" t="s">
        <v>171</v>
      </c>
      <c r="B4578" t="s">
        <v>172</v>
      </c>
      <c r="C4578" t="s">
        <v>180</v>
      </c>
      <c r="D4578" t="s">
        <v>183</v>
      </c>
      <c r="E4578" t="s">
        <v>245</v>
      </c>
      <c r="F4578">
        <v>5</v>
      </c>
      <c r="G4578">
        <v>2024</v>
      </c>
      <c r="H4578" s="15">
        <v>9</v>
      </c>
      <c r="I4578" s="12">
        <v>1.8437999999999999</v>
      </c>
      <c r="J4578" s="12">
        <v>1.4150328305709376</v>
      </c>
      <c r="K4578" s="16">
        <v>16.594200000000001</v>
      </c>
      <c r="L4578" s="16">
        <v>12.73529547513844</v>
      </c>
      <c r="M4578" s="11">
        <v>-0.16594200000000001</v>
      </c>
      <c r="N4578" s="17">
        <v>-0.7320000000000001</v>
      </c>
    </row>
    <row r="4579" spans="1:14" x14ac:dyDescent="0.3">
      <c r="A4579" t="s">
        <v>171</v>
      </c>
      <c r="B4579" t="s">
        <v>172</v>
      </c>
      <c r="C4579" t="s">
        <v>180</v>
      </c>
      <c r="D4579" t="s">
        <v>183</v>
      </c>
      <c r="E4579" t="s">
        <v>242</v>
      </c>
      <c r="F4579">
        <v>11</v>
      </c>
      <c r="G4579">
        <v>2024</v>
      </c>
      <c r="H4579" s="15">
        <v>11</v>
      </c>
      <c r="I4579" s="12">
        <v>1.8437999999999999</v>
      </c>
      <c r="J4579" s="12">
        <v>1.4030672987667374</v>
      </c>
      <c r="K4579" s="16">
        <v>20.281799999999997</v>
      </c>
      <c r="L4579" s="16">
        <v>15.433740286434112</v>
      </c>
      <c r="M4579" s="11">
        <v>-0.20281799999999997</v>
      </c>
      <c r="N4579" s="17">
        <v>-0.91500000000000004</v>
      </c>
    </row>
    <row r="4580" spans="1:14" x14ac:dyDescent="0.3">
      <c r="A4580" t="s">
        <v>171</v>
      </c>
      <c r="B4580" t="s">
        <v>172</v>
      </c>
      <c r="C4580" t="s">
        <v>180</v>
      </c>
      <c r="D4580" t="s">
        <v>183</v>
      </c>
      <c r="E4580" t="s">
        <v>238</v>
      </c>
      <c r="F4580">
        <v>7</v>
      </c>
      <c r="G4580">
        <v>2024</v>
      </c>
      <c r="H4580" s="15">
        <v>5</v>
      </c>
      <c r="I4580" s="12">
        <v>5.5412999999999997</v>
      </c>
      <c r="J4580" s="12">
        <v>4.2668569625686876</v>
      </c>
      <c r="K4580" s="16">
        <v>27.706499999999998</v>
      </c>
      <c r="L4580" s="16">
        <v>21.334284812843439</v>
      </c>
      <c r="M4580" s="11">
        <v>-0.27706500000000001</v>
      </c>
      <c r="N4580" s="17">
        <v>-1.1000000000000001</v>
      </c>
    </row>
    <row r="4581" spans="1:14" x14ac:dyDescent="0.3">
      <c r="A4581" t="s">
        <v>171</v>
      </c>
      <c r="B4581" t="s">
        <v>172</v>
      </c>
      <c r="C4581" t="s">
        <v>180</v>
      </c>
      <c r="D4581" t="s">
        <v>183</v>
      </c>
      <c r="E4581" t="s">
        <v>241</v>
      </c>
      <c r="F4581">
        <v>8</v>
      </c>
      <c r="G4581">
        <v>2024</v>
      </c>
      <c r="H4581" s="15">
        <v>18</v>
      </c>
      <c r="I4581" s="12">
        <v>1.8437999999999999</v>
      </c>
      <c r="J4581" s="12">
        <v>1.4163726394927689</v>
      </c>
      <c r="K4581" s="16">
        <v>33.188400000000001</v>
      </c>
      <c r="L4581" s="16">
        <v>25.494707510869841</v>
      </c>
      <c r="M4581" s="11">
        <v>-0.33188400000000001</v>
      </c>
      <c r="N4581" s="17">
        <v>-1.4640000000000002</v>
      </c>
    </row>
    <row r="4582" spans="1:14" x14ac:dyDescent="0.3">
      <c r="A4582" t="s">
        <v>171</v>
      </c>
      <c r="B4582" t="s">
        <v>172</v>
      </c>
      <c r="C4582" t="s">
        <v>180</v>
      </c>
      <c r="D4582" t="s">
        <v>183</v>
      </c>
      <c r="E4582" t="s">
        <v>246</v>
      </c>
      <c r="F4582">
        <v>3</v>
      </c>
      <c r="G4582">
        <v>2024</v>
      </c>
      <c r="H4582" s="15">
        <v>27</v>
      </c>
      <c r="I4582" s="12">
        <v>1.8437999999999999</v>
      </c>
      <c r="J4582" s="12">
        <v>1.3881287350688349</v>
      </c>
      <c r="K4582" s="16">
        <v>49.782599999999995</v>
      </c>
      <c r="L4582" s="16">
        <v>37.479475846858541</v>
      </c>
      <c r="M4582" s="11">
        <v>-0.49782599999999994</v>
      </c>
      <c r="N4582" s="17">
        <v>-2.1960000000000002</v>
      </c>
    </row>
    <row r="4583" spans="1:14" x14ac:dyDescent="0.3">
      <c r="A4583" t="s">
        <v>173</v>
      </c>
      <c r="B4583" t="s">
        <v>174</v>
      </c>
      <c r="C4583" t="s">
        <v>178</v>
      </c>
      <c r="D4583" t="s">
        <v>183</v>
      </c>
      <c r="E4583" t="s">
        <v>238</v>
      </c>
      <c r="F4583">
        <v>7</v>
      </c>
      <c r="G4583">
        <v>2024</v>
      </c>
      <c r="H4583" s="15">
        <v>2</v>
      </c>
      <c r="I4583" s="12">
        <v>1.9444999999999999</v>
      </c>
      <c r="J4583" s="12">
        <v>1.4250320943387753</v>
      </c>
      <c r="K4583" s="16">
        <v>3.8889999999999998</v>
      </c>
      <c r="L4583" s="16">
        <v>2.8500641886775506</v>
      </c>
      <c r="M4583" s="11">
        <v>-3.8890000000000001E-2</v>
      </c>
      <c r="N4583" s="17">
        <v>-0.193</v>
      </c>
    </row>
    <row r="4584" spans="1:14" x14ac:dyDescent="0.3">
      <c r="A4584" t="s">
        <v>173</v>
      </c>
      <c r="B4584" t="s">
        <v>174</v>
      </c>
      <c r="C4584" t="s">
        <v>178</v>
      </c>
      <c r="D4584" t="s">
        <v>183</v>
      </c>
      <c r="E4584" t="s">
        <v>237</v>
      </c>
      <c r="F4584">
        <v>4</v>
      </c>
      <c r="G4584">
        <v>2024</v>
      </c>
      <c r="H4584" s="15">
        <v>4</v>
      </c>
      <c r="I4584" s="12">
        <v>1.9444999999999999</v>
      </c>
      <c r="J4584" s="12">
        <v>1.4398895566756351</v>
      </c>
      <c r="K4584" s="16">
        <v>7.7779999999999996</v>
      </c>
      <c r="L4584" s="16">
        <v>5.7595582267025405</v>
      </c>
      <c r="M4584" s="11">
        <v>-7.7780000000000002E-2</v>
      </c>
      <c r="N4584" s="17">
        <v>-0.38600000000000001</v>
      </c>
    </row>
    <row r="4585" spans="1:14" x14ac:dyDescent="0.3">
      <c r="A4585" t="s">
        <v>173</v>
      </c>
      <c r="B4585" t="s">
        <v>174</v>
      </c>
      <c r="C4585" t="s">
        <v>178</v>
      </c>
      <c r="D4585" t="s">
        <v>183</v>
      </c>
      <c r="E4585" t="s">
        <v>240</v>
      </c>
      <c r="F4585">
        <v>6</v>
      </c>
      <c r="G4585">
        <v>2024</v>
      </c>
      <c r="H4585" s="15">
        <v>4</v>
      </c>
      <c r="I4585" s="12">
        <v>1.9444999999999999</v>
      </c>
      <c r="J4585" s="12">
        <v>1.4357873396770309</v>
      </c>
      <c r="K4585" s="16">
        <v>7.7779999999999996</v>
      </c>
      <c r="L4585" s="16">
        <v>5.7431493587081235</v>
      </c>
      <c r="M4585" s="11">
        <v>-7.7780000000000002E-2</v>
      </c>
      <c r="N4585" s="17">
        <v>-0.38600000000000001</v>
      </c>
    </row>
    <row r="4586" spans="1:14" x14ac:dyDescent="0.3">
      <c r="A4586" t="s">
        <v>173</v>
      </c>
      <c r="B4586" t="s">
        <v>174</v>
      </c>
      <c r="C4586" t="s">
        <v>178</v>
      </c>
      <c r="D4586" t="s">
        <v>183</v>
      </c>
      <c r="E4586" t="s">
        <v>242</v>
      </c>
      <c r="F4586">
        <v>11</v>
      </c>
      <c r="G4586">
        <v>2024</v>
      </c>
      <c r="H4586" s="15">
        <v>6</v>
      </c>
      <c r="I4586" s="12">
        <v>1.7631999999999999</v>
      </c>
      <c r="J4586" s="12">
        <v>1.3947483950832991</v>
      </c>
      <c r="K4586" s="16">
        <v>10.5792</v>
      </c>
      <c r="L4586" s="16">
        <v>8.3684903704997939</v>
      </c>
      <c r="M4586" s="11">
        <v>-0.105792</v>
      </c>
      <c r="N4586" s="17">
        <v>-0.4375</v>
      </c>
    </row>
    <row r="4587" spans="1:14" x14ac:dyDescent="0.3">
      <c r="A4587" t="s">
        <v>173</v>
      </c>
      <c r="B4587" t="s">
        <v>174</v>
      </c>
      <c r="C4587" t="s">
        <v>178</v>
      </c>
      <c r="D4587" t="s">
        <v>183</v>
      </c>
      <c r="E4587" t="s">
        <v>239</v>
      </c>
      <c r="F4587">
        <v>2</v>
      </c>
      <c r="G4587">
        <v>2024</v>
      </c>
      <c r="H4587" s="15">
        <v>6</v>
      </c>
      <c r="I4587" s="12">
        <v>1.9444999999999999</v>
      </c>
      <c r="J4587" s="12">
        <v>1.4273355112804127</v>
      </c>
      <c r="K4587" s="16">
        <v>11.667</v>
      </c>
      <c r="L4587" s="16">
        <v>8.5640130676824757</v>
      </c>
      <c r="M4587" s="11">
        <v>-0.11667</v>
      </c>
      <c r="N4587" s="17">
        <v>-0.48250000000000004</v>
      </c>
    </row>
    <row r="4588" spans="1:14" x14ac:dyDescent="0.3">
      <c r="A4588" t="s">
        <v>173</v>
      </c>
      <c r="B4588" t="s">
        <v>174</v>
      </c>
      <c r="C4588" t="s">
        <v>178</v>
      </c>
      <c r="D4588" t="s">
        <v>183</v>
      </c>
      <c r="E4588" t="s">
        <v>243</v>
      </c>
      <c r="F4588">
        <v>12</v>
      </c>
      <c r="G4588">
        <v>2024</v>
      </c>
      <c r="H4588" s="15">
        <v>6</v>
      </c>
      <c r="I4588" s="12">
        <v>1.9444999999999999</v>
      </c>
      <c r="J4588" s="12">
        <v>1.3902727798537502</v>
      </c>
      <c r="K4588" s="16">
        <v>11.667</v>
      </c>
      <c r="L4588" s="16">
        <v>8.3416366791225016</v>
      </c>
      <c r="M4588" s="11">
        <v>-0.11667</v>
      </c>
      <c r="N4588" s="17">
        <v>-0.48250000000000004</v>
      </c>
    </row>
    <row r="4589" spans="1:14" x14ac:dyDescent="0.3">
      <c r="A4589" t="s">
        <v>173</v>
      </c>
      <c r="B4589" t="s">
        <v>174</v>
      </c>
      <c r="C4589" t="s">
        <v>178</v>
      </c>
      <c r="D4589" t="s">
        <v>183</v>
      </c>
      <c r="E4589" t="s">
        <v>244</v>
      </c>
      <c r="F4589">
        <v>1</v>
      </c>
      <c r="G4589">
        <v>2024</v>
      </c>
      <c r="H4589" s="15">
        <v>7</v>
      </c>
      <c r="I4589" s="12">
        <v>1.9444999999999999</v>
      </c>
      <c r="J4589" s="12">
        <v>1.4010633734477946</v>
      </c>
      <c r="K4589" s="16">
        <v>13.611499999999999</v>
      </c>
      <c r="L4589" s="16">
        <v>9.8074436141345629</v>
      </c>
      <c r="M4589" s="11">
        <v>-0.13611499999999999</v>
      </c>
      <c r="N4589" s="17">
        <v>-0.57900000000000007</v>
      </c>
    </row>
    <row r="4590" spans="1:14" x14ac:dyDescent="0.3">
      <c r="A4590" t="s">
        <v>173</v>
      </c>
      <c r="B4590" t="s">
        <v>174</v>
      </c>
      <c r="C4590" t="s">
        <v>178</v>
      </c>
      <c r="D4590" t="s">
        <v>183</v>
      </c>
      <c r="E4590" t="s">
        <v>241</v>
      </c>
      <c r="F4590">
        <v>8</v>
      </c>
      <c r="G4590">
        <v>2024</v>
      </c>
      <c r="H4590" s="15">
        <v>8</v>
      </c>
      <c r="I4590" s="12">
        <v>1.9444999999999999</v>
      </c>
      <c r="J4590" s="12">
        <v>1.3760822062958344</v>
      </c>
      <c r="K4590" s="16">
        <v>15.555999999999999</v>
      </c>
      <c r="L4590" s="16">
        <v>11.008657650366676</v>
      </c>
      <c r="M4590" s="11">
        <v>-0.15556</v>
      </c>
      <c r="N4590" s="17">
        <v>-0.67549999999999999</v>
      </c>
    </row>
    <row r="4591" spans="1:14" x14ac:dyDescent="0.3">
      <c r="A4591" t="s">
        <v>173</v>
      </c>
      <c r="B4591" t="s">
        <v>174</v>
      </c>
      <c r="C4591" t="s">
        <v>178</v>
      </c>
      <c r="D4591" t="s">
        <v>183</v>
      </c>
      <c r="E4591" t="s">
        <v>236</v>
      </c>
      <c r="F4591">
        <v>10</v>
      </c>
      <c r="G4591">
        <v>2024</v>
      </c>
      <c r="H4591" s="15">
        <v>9</v>
      </c>
      <c r="I4591" s="12">
        <v>1.9444999999999999</v>
      </c>
      <c r="J4591" s="12">
        <v>1.3709048552833725</v>
      </c>
      <c r="K4591" s="16">
        <v>17.500499999999999</v>
      </c>
      <c r="L4591" s="16">
        <v>12.338143697550352</v>
      </c>
      <c r="M4591" s="11">
        <v>-0.17500499999999999</v>
      </c>
      <c r="N4591" s="17">
        <v>-0.77200000000000002</v>
      </c>
    </row>
    <row r="4592" spans="1:14" x14ac:dyDescent="0.3">
      <c r="A4592" t="s">
        <v>175</v>
      </c>
      <c r="B4592" t="s">
        <v>176</v>
      </c>
      <c r="C4592" t="s">
        <v>177</v>
      </c>
      <c r="D4592" t="s">
        <v>183</v>
      </c>
      <c r="E4592" t="s">
        <v>236</v>
      </c>
      <c r="F4592">
        <v>10</v>
      </c>
      <c r="G4592">
        <v>2024</v>
      </c>
      <c r="H4592" s="15">
        <v>3</v>
      </c>
      <c r="I4592" s="12">
        <v>1.6624000000000001</v>
      </c>
      <c r="J4592" s="12">
        <v>1.34347807388145</v>
      </c>
      <c r="K4592" s="16">
        <v>4.9872000000000005</v>
      </c>
      <c r="L4592" s="16">
        <v>4.0304342216443505</v>
      </c>
      <c r="M4592" s="11">
        <v>-4.9872000000000007E-2</v>
      </c>
      <c r="N4592" s="17">
        <v>-0.24749999999999997</v>
      </c>
    </row>
    <row r="4593" spans="1:14" x14ac:dyDescent="0.3">
      <c r="A4593" t="s">
        <v>175</v>
      </c>
      <c r="B4593" t="s">
        <v>176</v>
      </c>
      <c r="C4593" t="s">
        <v>177</v>
      </c>
      <c r="D4593" t="s">
        <v>183</v>
      </c>
      <c r="E4593" t="s">
        <v>240</v>
      </c>
      <c r="F4593">
        <v>6</v>
      </c>
      <c r="G4593">
        <v>2024</v>
      </c>
      <c r="H4593" s="15">
        <v>9</v>
      </c>
      <c r="I4593" s="12">
        <v>1.7127999999999999</v>
      </c>
      <c r="J4593" s="12">
        <v>1.3501570501033882</v>
      </c>
      <c r="K4593" s="16">
        <v>15.415199999999999</v>
      </c>
      <c r="L4593" s="16">
        <v>12.151413450930493</v>
      </c>
      <c r="M4593" s="11">
        <v>-0.15415199999999998</v>
      </c>
      <c r="N4593" s="17">
        <v>-0.68</v>
      </c>
    </row>
    <row r="4594" spans="1:14" x14ac:dyDescent="0.3">
      <c r="A4594" t="s">
        <v>3</v>
      </c>
      <c r="B4594" t="s">
        <v>4</v>
      </c>
      <c r="C4594" t="s">
        <v>177</v>
      </c>
      <c r="D4594" t="s">
        <v>184</v>
      </c>
      <c r="E4594" t="s">
        <v>235</v>
      </c>
      <c r="F4594">
        <v>9</v>
      </c>
      <c r="G4594">
        <v>2024</v>
      </c>
      <c r="H4594" s="15">
        <v>4</v>
      </c>
      <c r="I4594" s="12">
        <v>2.3409000000000004</v>
      </c>
      <c r="J4594" s="12">
        <v>1.4001094615304999</v>
      </c>
      <c r="K4594" s="16">
        <v>9.3636000000000017</v>
      </c>
      <c r="L4594" s="16">
        <v>5.6004378461219995</v>
      </c>
      <c r="M4594" s="11">
        <v>-9.3636000000000025E-2</v>
      </c>
      <c r="N4594" s="17">
        <v>-0.46399999999999997</v>
      </c>
    </row>
    <row r="4595" spans="1:14" x14ac:dyDescent="0.3">
      <c r="A4595" t="s">
        <v>3</v>
      </c>
      <c r="B4595" t="s">
        <v>4</v>
      </c>
      <c r="C4595" t="s">
        <v>177</v>
      </c>
      <c r="D4595" t="s">
        <v>184</v>
      </c>
      <c r="E4595" t="s">
        <v>235</v>
      </c>
      <c r="F4595">
        <v>9</v>
      </c>
      <c r="G4595">
        <v>2024</v>
      </c>
      <c r="H4595" s="15">
        <v>4</v>
      </c>
      <c r="I4595" s="12">
        <v>2.3409000000000004</v>
      </c>
      <c r="J4595" s="12">
        <v>1.4516643414907502</v>
      </c>
      <c r="K4595" s="16">
        <v>9.3636000000000017</v>
      </c>
      <c r="L4595" s="16">
        <v>5.8066573659630007</v>
      </c>
      <c r="M4595" s="11">
        <v>-9.3636000000000025E-2</v>
      </c>
      <c r="N4595" s="17">
        <v>-0.46399999999999997</v>
      </c>
    </row>
    <row r="4596" spans="1:14" x14ac:dyDescent="0.3">
      <c r="A4596" t="s">
        <v>3</v>
      </c>
      <c r="B4596" t="s">
        <v>4</v>
      </c>
      <c r="C4596" t="s">
        <v>177</v>
      </c>
      <c r="D4596" t="s">
        <v>184</v>
      </c>
      <c r="E4596" t="s">
        <v>235</v>
      </c>
      <c r="F4596">
        <v>9</v>
      </c>
      <c r="G4596">
        <v>2024</v>
      </c>
      <c r="H4596" s="15">
        <v>4</v>
      </c>
      <c r="I4596" s="12">
        <v>2.3409000000000004</v>
      </c>
      <c r="J4596" s="12">
        <v>1.414229834659875</v>
      </c>
      <c r="K4596" s="16">
        <v>9.3636000000000017</v>
      </c>
      <c r="L4596" s="16">
        <v>5.6569193386394998</v>
      </c>
      <c r="M4596" s="11">
        <v>-9.3636000000000025E-2</v>
      </c>
      <c r="N4596" s="17">
        <v>-0.46399999999999997</v>
      </c>
    </row>
    <row r="4597" spans="1:14" x14ac:dyDescent="0.3">
      <c r="A4597" t="s">
        <v>3</v>
      </c>
      <c r="B4597" t="s">
        <v>4</v>
      </c>
      <c r="C4597" t="s">
        <v>177</v>
      </c>
      <c r="D4597" t="s">
        <v>184</v>
      </c>
      <c r="E4597" t="s">
        <v>235</v>
      </c>
      <c r="F4597">
        <v>9</v>
      </c>
      <c r="G4597">
        <v>2024</v>
      </c>
      <c r="H4597" s="15">
        <v>4</v>
      </c>
      <c r="I4597" s="12">
        <v>2.7748000000000004</v>
      </c>
      <c r="J4597" s="12">
        <v>1.8291700904583748</v>
      </c>
      <c r="K4597" s="16">
        <v>11.099200000000002</v>
      </c>
      <c r="L4597" s="16">
        <v>7.316680361833499</v>
      </c>
      <c r="M4597" s="11">
        <v>-0.11099200000000002</v>
      </c>
      <c r="N4597" s="17">
        <v>-0.55000000000000004</v>
      </c>
    </row>
    <row r="4598" spans="1:14" x14ac:dyDescent="0.3">
      <c r="A4598" t="s">
        <v>3</v>
      </c>
      <c r="B4598" t="s">
        <v>4</v>
      </c>
      <c r="C4598" t="s">
        <v>177</v>
      </c>
      <c r="D4598" t="s">
        <v>184</v>
      </c>
      <c r="E4598" t="s">
        <v>236</v>
      </c>
      <c r="F4598">
        <v>10</v>
      </c>
      <c r="G4598">
        <v>2024</v>
      </c>
      <c r="H4598" s="15">
        <v>4</v>
      </c>
      <c r="I4598" s="12">
        <v>2.7748000000000004</v>
      </c>
      <c r="J4598" s="12">
        <v>1.8708488327647497</v>
      </c>
      <c r="K4598" s="16">
        <v>11.099200000000002</v>
      </c>
      <c r="L4598" s="16">
        <v>7.4833953310589987</v>
      </c>
      <c r="M4598" s="11">
        <v>-0.11099200000000002</v>
      </c>
      <c r="N4598" s="17">
        <v>-0.55000000000000004</v>
      </c>
    </row>
    <row r="4599" spans="1:14" x14ac:dyDescent="0.3">
      <c r="A4599" t="s">
        <v>3</v>
      </c>
      <c r="B4599" t="s">
        <v>4</v>
      </c>
      <c r="C4599" t="s">
        <v>177</v>
      </c>
      <c r="D4599" t="s">
        <v>184</v>
      </c>
      <c r="E4599" t="s">
        <v>243</v>
      </c>
      <c r="F4599">
        <v>12</v>
      </c>
      <c r="G4599">
        <v>2024</v>
      </c>
      <c r="H4599" s="15">
        <v>7</v>
      </c>
      <c r="I4599" s="12">
        <v>2.4822000000000002</v>
      </c>
      <c r="J4599" s="12">
        <v>1.5762302364652501</v>
      </c>
      <c r="K4599" s="16">
        <v>17.375400000000003</v>
      </c>
      <c r="L4599" s="16">
        <v>11.033611655256751</v>
      </c>
      <c r="M4599" s="11">
        <v>-0.17375400000000002</v>
      </c>
      <c r="N4599" s="17">
        <v>-0.73799999999999999</v>
      </c>
    </row>
    <row r="4600" spans="1:14" x14ac:dyDescent="0.3">
      <c r="A4600" t="s">
        <v>3</v>
      </c>
      <c r="B4600" t="s">
        <v>4</v>
      </c>
      <c r="C4600" t="s">
        <v>177</v>
      </c>
      <c r="D4600" t="s">
        <v>184</v>
      </c>
      <c r="E4600" t="s">
        <v>242</v>
      </c>
      <c r="F4600">
        <v>11</v>
      </c>
      <c r="G4600">
        <v>2024</v>
      </c>
      <c r="H4600" s="15">
        <v>8</v>
      </c>
      <c r="I4600" s="12">
        <v>2.7748000000000004</v>
      </c>
      <c r="J4600" s="12">
        <v>1.9069644105108747</v>
      </c>
      <c r="K4600" s="16">
        <v>22.198400000000003</v>
      </c>
      <c r="L4600" s="16">
        <v>15.255715284086998</v>
      </c>
      <c r="M4600" s="11">
        <v>-0.22198400000000004</v>
      </c>
      <c r="N4600" s="17">
        <v>-0.96250000000000002</v>
      </c>
    </row>
    <row r="4601" spans="1:14" x14ac:dyDescent="0.3">
      <c r="A4601" t="s">
        <v>3</v>
      </c>
      <c r="B4601" t="s">
        <v>4</v>
      </c>
      <c r="C4601" t="s">
        <v>177</v>
      </c>
      <c r="D4601" t="s">
        <v>184</v>
      </c>
      <c r="E4601" t="s">
        <v>242</v>
      </c>
      <c r="F4601">
        <v>11</v>
      </c>
      <c r="G4601">
        <v>2024</v>
      </c>
      <c r="H4601" s="15">
        <v>8</v>
      </c>
      <c r="I4601" s="12">
        <v>2.7748000000000004</v>
      </c>
      <c r="J4601" s="12">
        <v>1.8402897541128749</v>
      </c>
      <c r="K4601" s="16">
        <v>22.198400000000003</v>
      </c>
      <c r="L4601" s="16">
        <v>14.722318032902999</v>
      </c>
      <c r="M4601" s="11">
        <v>-0.22198400000000004</v>
      </c>
      <c r="N4601" s="17">
        <v>-0.96250000000000002</v>
      </c>
    </row>
    <row r="4602" spans="1:14" x14ac:dyDescent="0.3">
      <c r="A4602" t="s">
        <v>3</v>
      </c>
      <c r="B4602" t="s">
        <v>4</v>
      </c>
      <c r="C4602" t="s">
        <v>177</v>
      </c>
      <c r="D4602" t="s">
        <v>184</v>
      </c>
      <c r="E4602" t="s">
        <v>237</v>
      </c>
      <c r="F4602">
        <v>4</v>
      </c>
      <c r="G4602">
        <v>2024</v>
      </c>
      <c r="H4602" s="15">
        <v>11</v>
      </c>
      <c r="I4602" s="12">
        <v>2.4822000000000002</v>
      </c>
      <c r="J4602" s="12">
        <v>1.5623452376039997</v>
      </c>
      <c r="K4602" s="16">
        <v>27.304200000000002</v>
      </c>
      <c r="L4602" s="16">
        <v>17.185797613643995</v>
      </c>
      <c r="M4602" s="11">
        <v>-0.27304200000000001</v>
      </c>
      <c r="N4602" s="17">
        <v>-1.2300000000000002</v>
      </c>
    </row>
    <row r="4603" spans="1:14" x14ac:dyDescent="0.3">
      <c r="A4603" t="s">
        <v>3</v>
      </c>
      <c r="B4603" t="s">
        <v>4</v>
      </c>
      <c r="C4603" t="s">
        <v>177</v>
      </c>
      <c r="D4603" t="s">
        <v>184</v>
      </c>
      <c r="E4603" t="s">
        <v>235</v>
      </c>
      <c r="F4603">
        <v>9</v>
      </c>
      <c r="G4603">
        <v>2024</v>
      </c>
      <c r="H4603" s="15">
        <v>11</v>
      </c>
      <c r="I4603" s="12">
        <v>2.4822000000000002</v>
      </c>
      <c r="J4603" s="12">
        <v>1.6050886492399998</v>
      </c>
      <c r="K4603" s="16">
        <v>27.304200000000002</v>
      </c>
      <c r="L4603" s="16">
        <v>17.655975141639999</v>
      </c>
      <c r="M4603" s="11">
        <v>-0.27304200000000001</v>
      </c>
      <c r="N4603" s="17">
        <v>-1.2300000000000002</v>
      </c>
    </row>
    <row r="4604" spans="1:14" x14ac:dyDescent="0.3">
      <c r="A4604" t="s">
        <v>3</v>
      </c>
      <c r="B4604" t="s">
        <v>4</v>
      </c>
      <c r="C4604" t="s">
        <v>177</v>
      </c>
      <c r="D4604" t="s">
        <v>184</v>
      </c>
      <c r="E4604" t="s">
        <v>237</v>
      </c>
      <c r="F4604">
        <v>4</v>
      </c>
      <c r="G4604">
        <v>2024</v>
      </c>
      <c r="H4604" s="15">
        <v>15</v>
      </c>
      <c r="I4604" s="12">
        <v>1.9171</v>
      </c>
      <c r="J4604" s="12">
        <v>0.99418841441324979</v>
      </c>
      <c r="K4604" s="16">
        <v>28.756499999999999</v>
      </c>
      <c r="L4604" s="16">
        <v>14.912826216198747</v>
      </c>
      <c r="M4604" s="11">
        <v>-0.28756500000000002</v>
      </c>
      <c r="N4604" s="17">
        <v>-1.2350000000000001</v>
      </c>
    </row>
    <row r="4605" spans="1:14" x14ac:dyDescent="0.3">
      <c r="A4605" t="s">
        <v>5</v>
      </c>
      <c r="B4605" t="s">
        <v>6</v>
      </c>
      <c r="C4605" t="s">
        <v>1</v>
      </c>
      <c r="D4605" t="s">
        <v>184</v>
      </c>
      <c r="E4605" t="s">
        <v>245</v>
      </c>
      <c r="F4605">
        <v>5</v>
      </c>
      <c r="G4605">
        <v>2024</v>
      </c>
      <c r="H4605" s="15">
        <v>1</v>
      </c>
      <c r="I4605" s="12">
        <v>2.7143000000000002</v>
      </c>
      <c r="J4605" s="12">
        <v>1.6116038645272499</v>
      </c>
      <c r="K4605" s="16">
        <v>2.7143000000000002</v>
      </c>
      <c r="L4605" s="16">
        <v>1.6116038645272499</v>
      </c>
      <c r="M4605" s="11">
        <v>-2.7143E-2</v>
      </c>
      <c r="N4605" s="17">
        <v>-0.13450000000000001</v>
      </c>
    </row>
    <row r="4606" spans="1:14" x14ac:dyDescent="0.3">
      <c r="A4606" t="s">
        <v>5</v>
      </c>
      <c r="B4606" t="s">
        <v>6</v>
      </c>
      <c r="C4606" t="s">
        <v>1</v>
      </c>
      <c r="D4606" t="s">
        <v>184</v>
      </c>
      <c r="E4606" t="s">
        <v>245</v>
      </c>
      <c r="F4606">
        <v>5</v>
      </c>
      <c r="G4606">
        <v>2024</v>
      </c>
      <c r="H4606" s="15">
        <v>1</v>
      </c>
      <c r="I4606" s="12">
        <v>2.8656000000000001</v>
      </c>
      <c r="J4606" s="12">
        <v>1.5157271766958127</v>
      </c>
      <c r="K4606" s="16">
        <v>2.8656000000000001</v>
      </c>
      <c r="L4606" s="16">
        <v>1.5157271766958127</v>
      </c>
      <c r="M4606" s="11">
        <v>-2.8656000000000001E-2</v>
      </c>
      <c r="N4606" s="17">
        <v>-0.14199999999999999</v>
      </c>
    </row>
    <row r="4607" spans="1:14" x14ac:dyDescent="0.3">
      <c r="A4607" t="s">
        <v>5</v>
      </c>
      <c r="B4607" t="s">
        <v>6</v>
      </c>
      <c r="C4607" t="s">
        <v>1</v>
      </c>
      <c r="D4607" t="s">
        <v>184</v>
      </c>
      <c r="E4607" t="s">
        <v>245</v>
      </c>
      <c r="F4607">
        <v>5</v>
      </c>
      <c r="G4607">
        <v>2024</v>
      </c>
      <c r="H4607" s="15">
        <v>1</v>
      </c>
      <c r="I4607" s="12">
        <v>3.0069000000000004</v>
      </c>
      <c r="J4607" s="12">
        <v>1.7776527870627001</v>
      </c>
      <c r="K4607" s="16">
        <v>3.0069000000000004</v>
      </c>
      <c r="L4607" s="16">
        <v>1.7776527870627001</v>
      </c>
      <c r="M4607" s="11">
        <v>-3.0069000000000005E-2</v>
      </c>
      <c r="N4607" s="17">
        <v>-0.14899999999999999</v>
      </c>
    </row>
    <row r="4608" spans="1:14" x14ac:dyDescent="0.3">
      <c r="A4608" t="s">
        <v>5</v>
      </c>
      <c r="B4608" t="s">
        <v>6</v>
      </c>
      <c r="C4608" t="s">
        <v>1</v>
      </c>
      <c r="D4608" t="s">
        <v>184</v>
      </c>
      <c r="E4608" t="s">
        <v>244</v>
      </c>
      <c r="F4608">
        <v>1</v>
      </c>
      <c r="G4608">
        <v>2024</v>
      </c>
      <c r="H4608" s="15">
        <v>2</v>
      </c>
      <c r="I4608" s="12">
        <v>2.7042000000000002</v>
      </c>
      <c r="J4608" s="12">
        <v>1.5422530929621876</v>
      </c>
      <c r="K4608" s="16">
        <v>5.4084000000000003</v>
      </c>
      <c r="L4608" s="16">
        <v>3.0845061859243752</v>
      </c>
      <c r="M4608" s="11">
        <v>-5.4084000000000007E-2</v>
      </c>
      <c r="N4608" s="17">
        <v>-0.26800000000000002</v>
      </c>
    </row>
    <row r="4609" spans="1:14" x14ac:dyDescent="0.3">
      <c r="A4609" t="s">
        <v>5</v>
      </c>
      <c r="B4609" t="s">
        <v>6</v>
      </c>
      <c r="C4609" t="s">
        <v>1</v>
      </c>
      <c r="D4609" t="s">
        <v>184</v>
      </c>
      <c r="E4609" t="s">
        <v>241</v>
      </c>
      <c r="F4609">
        <v>8</v>
      </c>
      <c r="G4609">
        <v>2024</v>
      </c>
      <c r="H4609" s="15">
        <v>2</v>
      </c>
      <c r="I4609" s="12">
        <v>2.8353000000000002</v>
      </c>
      <c r="J4609" s="12">
        <v>1.6666244663524039</v>
      </c>
      <c r="K4609" s="16">
        <v>5.6706000000000003</v>
      </c>
      <c r="L4609" s="16">
        <v>3.3332489327048078</v>
      </c>
      <c r="M4609" s="11">
        <v>-5.6706000000000006E-2</v>
      </c>
      <c r="N4609" s="17">
        <v>-0.28100000000000003</v>
      </c>
    </row>
    <row r="4610" spans="1:14" x14ac:dyDescent="0.3">
      <c r="A4610" t="s">
        <v>5</v>
      </c>
      <c r="B4610" t="s">
        <v>6</v>
      </c>
      <c r="C4610" t="s">
        <v>1</v>
      </c>
      <c r="D4610" t="s">
        <v>184</v>
      </c>
      <c r="E4610" t="s">
        <v>239</v>
      </c>
      <c r="F4610">
        <v>2</v>
      </c>
      <c r="G4610">
        <v>2024</v>
      </c>
      <c r="H4610" s="15">
        <v>2</v>
      </c>
      <c r="I4610" s="12">
        <v>3.0069000000000004</v>
      </c>
      <c r="J4610" s="12">
        <v>1.7834509092994499</v>
      </c>
      <c r="K4610" s="16">
        <v>6.0138000000000007</v>
      </c>
      <c r="L4610" s="16">
        <v>3.5669018185988999</v>
      </c>
      <c r="M4610" s="11">
        <v>-6.0138000000000011E-2</v>
      </c>
      <c r="N4610" s="17">
        <v>-0.29799999999999999</v>
      </c>
    </row>
    <row r="4611" spans="1:14" x14ac:dyDescent="0.3">
      <c r="A4611" t="s">
        <v>5</v>
      </c>
      <c r="B4611" t="s">
        <v>6</v>
      </c>
      <c r="C4611" t="s">
        <v>1</v>
      </c>
      <c r="D4611" t="s">
        <v>184</v>
      </c>
      <c r="E4611" t="s">
        <v>241</v>
      </c>
      <c r="F4611">
        <v>8</v>
      </c>
      <c r="G4611">
        <v>2024</v>
      </c>
      <c r="H4611" s="15">
        <v>2</v>
      </c>
      <c r="I4611" s="12">
        <v>3.1683000000000003</v>
      </c>
      <c r="J4611" s="12">
        <v>1.9824546733765998</v>
      </c>
      <c r="K4611" s="16">
        <v>6.3366000000000007</v>
      </c>
      <c r="L4611" s="16">
        <v>3.9649093467531995</v>
      </c>
      <c r="M4611" s="11">
        <v>-6.3366000000000006E-2</v>
      </c>
      <c r="N4611" s="17">
        <v>-0.31400000000000006</v>
      </c>
    </row>
    <row r="4612" spans="1:14" x14ac:dyDescent="0.3">
      <c r="A4612" t="s">
        <v>5</v>
      </c>
      <c r="B4612" t="s">
        <v>6</v>
      </c>
      <c r="C4612" t="s">
        <v>1</v>
      </c>
      <c r="D4612" t="s">
        <v>184</v>
      </c>
      <c r="E4612" t="s">
        <v>242</v>
      </c>
      <c r="F4612">
        <v>11</v>
      </c>
      <c r="G4612">
        <v>2024</v>
      </c>
      <c r="H4612" s="15">
        <v>3</v>
      </c>
      <c r="I4612" s="12">
        <v>2.7143000000000002</v>
      </c>
      <c r="J4612" s="12">
        <v>1.6521447284691</v>
      </c>
      <c r="K4612" s="16">
        <v>8.1429000000000009</v>
      </c>
      <c r="L4612" s="16">
        <v>4.9564341854073</v>
      </c>
      <c r="M4612" s="11">
        <v>-8.1429000000000015E-2</v>
      </c>
      <c r="N4612" s="17">
        <v>-0.40350000000000003</v>
      </c>
    </row>
    <row r="4613" spans="1:14" x14ac:dyDescent="0.3">
      <c r="A4613" t="s">
        <v>7</v>
      </c>
      <c r="B4613" t="s">
        <v>8</v>
      </c>
      <c r="C4613" t="s">
        <v>180</v>
      </c>
      <c r="D4613" t="s">
        <v>184</v>
      </c>
      <c r="E4613" t="s">
        <v>236</v>
      </c>
      <c r="F4613">
        <v>10</v>
      </c>
      <c r="G4613">
        <v>2024</v>
      </c>
      <c r="H4613" s="15">
        <v>1</v>
      </c>
      <c r="I4613" s="12">
        <v>2.7748000000000004</v>
      </c>
      <c r="J4613" s="12">
        <v>1.7845935368084997</v>
      </c>
      <c r="K4613" s="16">
        <v>2.7748000000000004</v>
      </c>
      <c r="L4613" s="16">
        <v>1.7845935368084997</v>
      </c>
      <c r="M4613" s="11">
        <v>-2.7748000000000005E-2</v>
      </c>
      <c r="N4613" s="17">
        <v>-0.13750000000000001</v>
      </c>
    </row>
    <row r="4614" spans="1:14" x14ac:dyDescent="0.3">
      <c r="A4614" t="s">
        <v>7</v>
      </c>
      <c r="B4614" t="s">
        <v>8</v>
      </c>
      <c r="C4614" t="s">
        <v>180</v>
      </c>
      <c r="D4614" t="s">
        <v>184</v>
      </c>
      <c r="E4614" t="s">
        <v>237</v>
      </c>
      <c r="F4614">
        <v>4</v>
      </c>
      <c r="G4614">
        <v>2024</v>
      </c>
      <c r="H4614" s="15">
        <v>2</v>
      </c>
      <c r="I4614" s="12">
        <v>2.7748000000000004</v>
      </c>
      <c r="J4614" s="12">
        <v>1.8026777792497501</v>
      </c>
      <c r="K4614" s="16">
        <v>5.5496000000000008</v>
      </c>
      <c r="L4614" s="16">
        <v>3.6053555584995003</v>
      </c>
      <c r="M4614" s="11">
        <v>-5.5496000000000011E-2</v>
      </c>
      <c r="N4614" s="17">
        <v>-0.27500000000000002</v>
      </c>
    </row>
    <row r="4615" spans="1:14" x14ac:dyDescent="0.3">
      <c r="A4615" t="s">
        <v>7</v>
      </c>
      <c r="B4615" t="s">
        <v>8</v>
      </c>
      <c r="C4615" t="s">
        <v>180</v>
      </c>
      <c r="D4615" t="s">
        <v>184</v>
      </c>
      <c r="E4615" t="s">
        <v>239</v>
      </c>
      <c r="F4615">
        <v>2</v>
      </c>
      <c r="G4615">
        <v>2024</v>
      </c>
      <c r="H4615" s="15">
        <v>3</v>
      </c>
      <c r="I4615" s="12">
        <v>2.7950000000000004</v>
      </c>
      <c r="J4615" s="12">
        <v>1.3925041648245</v>
      </c>
      <c r="K4615" s="16">
        <v>8.3850000000000016</v>
      </c>
      <c r="L4615" s="16">
        <v>4.1775124944735005</v>
      </c>
      <c r="M4615" s="11">
        <v>-8.3850000000000022E-2</v>
      </c>
      <c r="N4615" s="17">
        <v>-0.41550000000000004</v>
      </c>
    </row>
    <row r="4616" spans="1:14" x14ac:dyDescent="0.3">
      <c r="A4616" t="s">
        <v>7</v>
      </c>
      <c r="B4616" t="s">
        <v>8</v>
      </c>
      <c r="C4616" t="s">
        <v>180</v>
      </c>
      <c r="D4616" t="s">
        <v>184</v>
      </c>
      <c r="E4616" t="s">
        <v>238</v>
      </c>
      <c r="F4616">
        <v>7</v>
      </c>
      <c r="G4616">
        <v>2024</v>
      </c>
      <c r="H4616" s="15">
        <v>3</v>
      </c>
      <c r="I4616" s="12">
        <v>3.1784000000000003</v>
      </c>
      <c r="J4616" s="12">
        <v>1.6346466582170001</v>
      </c>
      <c r="K4616" s="16">
        <v>9.5352000000000015</v>
      </c>
      <c r="L4616" s="16">
        <v>4.9039399746510002</v>
      </c>
      <c r="M4616" s="11">
        <v>-9.535200000000002E-2</v>
      </c>
      <c r="N4616" s="17">
        <v>-0.47249999999999998</v>
      </c>
    </row>
    <row r="4617" spans="1:14" x14ac:dyDescent="0.3">
      <c r="A4617" t="s">
        <v>7</v>
      </c>
      <c r="B4617" t="s">
        <v>8</v>
      </c>
      <c r="C4617" t="s">
        <v>180</v>
      </c>
      <c r="D4617" t="s">
        <v>184</v>
      </c>
      <c r="E4617" t="s">
        <v>235</v>
      </c>
      <c r="F4617">
        <v>9</v>
      </c>
      <c r="G4617">
        <v>2024</v>
      </c>
      <c r="H4617" s="15">
        <v>5</v>
      </c>
      <c r="I4617" s="12">
        <v>2.8757000000000001</v>
      </c>
      <c r="J4617" s="12">
        <v>1.3638238548882857</v>
      </c>
      <c r="K4617" s="16">
        <v>14.378500000000001</v>
      </c>
      <c r="L4617" s="16">
        <v>6.8191192744414284</v>
      </c>
      <c r="M4617" s="11">
        <v>-0.14378500000000002</v>
      </c>
      <c r="N4617" s="17">
        <v>-0.57000000000000006</v>
      </c>
    </row>
    <row r="4618" spans="1:14" x14ac:dyDescent="0.3">
      <c r="A4618" t="s">
        <v>7</v>
      </c>
      <c r="B4618" t="s">
        <v>8</v>
      </c>
      <c r="C4618" t="s">
        <v>180</v>
      </c>
      <c r="D4618" t="s">
        <v>184</v>
      </c>
      <c r="E4618" t="s">
        <v>243</v>
      </c>
      <c r="F4618">
        <v>12</v>
      </c>
      <c r="G4618">
        <v>2024</v>
      </c>
      <c r="H4618" s="15">
        <v>5</v>
      </c>
      <c r="I4618" s="12">
        <v>3.1179000000000001</v>
      </c>
      <c r="J4618" s="12">
        <v>1.6518475677116784</v>
      </c>
      <c r="K4618" s="16">
        <v>15.589500000000001</v>
      </c>
      <c r="L4618" s="16">
        <v>8.2592378385583913</v>
      </c>
      <c r="M4618" s="11">
        <v>-0.15589500000000001</v>
      </c>
      <c r="N4618" s="17">
        <v>-0.61799999999999999</v>
      </c>
    </row>
    <row r="4619" spans="1:14" x14ac:dyDescent="0.3">
      <c r="A4619" t="s">
        <v>7</v>
      </c>
      <c r="B4619" t="s">
        <v>8</v>
      </c>
      <c r="C4619" t="s">
        <v>180</v>
      </c>
      <c r="D4619" t="s">
        <v>184</v>
      </c>
      <c r="E4619" t="s">
        <v>245</v>
      </c>
      <c r="F4619">
        <v>5</v>
      </c>
      <c r="G4619">
        <v>2024</v>
      </c>
      <c r="H4619" s="15">
        <v>7</v>
      </c>
      <c r="I4619" s="12">
        <v>2.8656000000000001</v>
      </c>
      <c r="J4619" s="12">
        <v>1.3649360057443127</v>
      </c>
      <c r="K4619" s="16">
        <v>20.059200000000001</v>
      </c>
      <c r="L4619" s="16">
        <v>9.55455204021019</v>
      </c>
      <c r="M4619" s="11">
        <v>-0.20059200000000002</v>
      </c>
      <c r="N4619" s="17">
        <v>-0.85199999999999998</v>
      </c>
    </row>
    <row r="4620" spans="1:14" x14ac:dyDescent="0.3">
      <c r="A4620" t="s">
        <v>7</v>
      </c>
      <c r="B4620" t="s">
        <v>8</v>
      </c>
      <c r="C4620" t="s">
        <v>180</v>
      </c>
      <c r="D4620" t="s">
        <v>184</v>
      </c>
      <c r="E4620" t="s">
        <v>242</v>
      </c>
      <c r="F4620">
        <v>11</v>
      </c>
      <c r="G4620">
        <v>2024</v>
      </c>
      <c r="H4620" s="15">
        <v>7</v>
      </c>
      <c r="I4620" s="12">
        <v>3.1986000000000003</v>
      </c>
      <c r="J4620" s="12">
        <v>1.6355645484307497</v>
      </c>
      <c r="K4620" s="16">
        <v>22.390200000000004</v>
      </c>
      <c r="L4620" s="16">
        <v>11.448951839015248</v>
      </c>
      <c r="M4620" s="11">
        <v>-0.22390200000000005</v>
      </c>
      <c r="N4620" s="17">
        <v>-0.95100000000000007</v>
      </c>
    </row>
    <row r="4621" spans="1:14" x14ac:dyDescent="0.3">
      <c r="A4621" t="s">
        <v>9</v>
      </c>
      <c r="B4621" t="s">
        <v>10</v>
      </c>
      <c r="C4621" t="s">
        <v>178</v>
      </c>
      <c r="D4621" t="s">
        <v>184</v>
      </c>
      <c r="E4621" t="s">
        <v>243</v>
      </c>
      <c r="F4621">
        <v>12</v>
      </c>
      <c r="G4621">
        <v>2024</v>
      </c>
      <c r="H4621" s="15">
        <v>0</v>
      </c>
      <c r="I4621" s="12">
        <v>0</v>
      </c>
      <c r="J4621" s="12">
        <v>0</v>
      </c>
      <c r="K4621" s="16">
        <v>0</v>
      </c>
      <c r="L4621" s="16">
        <v>0</v>
      </c>
      <c r="M4621" s="11">
        <v>0</v>
      </c>
      <c r="N4621" s="17">
        <v>0</v>
      </c>
    </row>
    <row r="4622" spans="1:14" x14ac:dyDescent="0.3">
      <c r="A4622" t="s">
        <v>9</v>
      </c>
      <c r="B4622" t="s">
        <v>10</v>
      </c>
      <c r="C4622" t="s">
        <v>178</v>
      </c>
      <c r="D4622" t="s">
        <v>184</v>
      </c>
      <c r="E4622" t="s">
        <v>243</v>
      </c>
      <c r="F4622">
        <v>12</v>
      </c>
      <c r="G4622">
        <v>2024</v>
      </c>
      <c r="H4622" s="15">
        <v>0</v>
      </c>
      <c r="I4622" s="12">
        <v>0</v>
      </c>
      <c r="J4622" s="12">
        <v>0</v>
      </c>
      <c r="K4622" s="16">
        <v>0</v>
      </c>
      <c r="L4622" s="16">
        <v>0</v>
      </c>
      <c r="M4622" s="11">
        <v>0</v>
      </c>
      <c r="N4622" s="17">
        <v>0</v>
      </c>
    </row>
    <row r="4623" spans="1:14" x14ac:dyDescent="0.3">
      <c r="A4623" t="s">
        <v>9</v>
      </c>
      <c r="B4623" t="s">
        <v>10</v>
      </c>
      <c r="C4623" t="s">
        <v>178</v>
      </c>
      <c r="D4623" t="s">
        <v>184</v>
      </c>
      <c r="E4623" t="s">
        <v>242</v>
      </c>
      <c r="F4623">
        <v>11</v>
      </c>
      <c r="G4623">
        <v>2024</v>
      </c>
      <c r="H4623" s="15">
        <v>0</v>
      </c>
      <c r="I4623" s="12">
        <v>0</v>
      </c>
      <c r="J4623" s="12">
        <v>0</v>
      </c>
      <c r="K4623" s="16">
        <v>0</v>
      </c>
      <c r="L4623" s="16">
        <v>0</v>
      </c>
      <c r="M4623" s="11">
        <v>0</v>
      </c>
      <c r="N4623" s="17">
        <v>0</v>
      </c>
    </row>
    <row r="4624" spans="1:14" x14ac:dyDescent="0.3">
      <c r="A4624" t="s">
        <v>9</v>
      </c>
      <c r="B4624" t="s">
        <v>10</v>
      </c>
      <c r="C4624" t="s">
        <v>178</v>
      </c>
      <c r="D4624" t="s">
        <v>184</v>
      </c>
      <c r="E4624" t="s">
        <v>243</v>
      </c>
      <c r="F4624">
        <v>12</v>
      </c>
      <c r="G4624">
        <v>2024</v>
      </c>
      <c r="H4624" s="15">
        <v>0</v>
      </c>
      <c r="I4624" s="12">
        <v>0</v>
      </c>
      <c r="J4624" s="12">
        <v>0</v>
      </c>
      <c r="K4624" s="16">
        <v>0</v>
      </c>
      <c r="L4624" s="16">
        <v>0</v>
      </c>
      <c r="M4624" s="11">
        <v>0</v>
      </c>
      <c r="N4624" s="17">
        <v>0</v>
      </c>
    </row>
    <row r="4625" spans="1:14" x14ac:dyDescent="0.3">
      <c r="A4625" t="s">
        <v>9</v>
      </c>
      <c r="B4625" t="s">
        <v>10</v>
      </c>
      <c r="C4625" t="s">
        <v>178</v>
      </c>
      <c r="D4625" t="s">
        <v>184</v>
      </c>
      <c r="E4625" t="s">
        <v>239</v>
      </c>
      <c r="F4625">
        <v>2</v>
      </c>
      <c r="G4625">
        <v>2024</v>
      </c>
      <c r="H4625" s="15">
        <v>1</v>
      </c>
      <c r="I4625" s="12">
        <v>0.95860000000000001</v>
      </c>
      <c r="J4625" s="12">
        <v>0.80254960144724996</v>
      </c>
      <c r="K4625" s="16">
        <v>0.95860000000000001</v>
      </c>
      <c r="L4625" s="16">
        <v>0.80254960144724996</v>
      </c>
      <c r="M4625" s="11">
        <v>-9.5860000000000008E-3</v>
      </c>
      <c r="N4625" s="17">
        <v>-4.7500000000000001E-2</v>
      </c>
    </row>
    <row r="4626" spans="1:14" x14ac:dyDescent="0.3">
      <c r="A4626" t="s">
        <v>9</v>
      </c>
      <c r="B4626" t="s">
        <v>10</v>
      </c>
      <c r="C4626" t="s">
        <v>178</v>
      </c>
      <c r="D4626" t="s">
        <v>184</v>
      </c>
      <c r="E4626" t="s">
        <v>239</v>
      </c>
      <c r="F4626">
        <v>2</v>
      </c>
      <c r="G4626">
        <v>2024</v>
      </c>
      <c r="H4626" s="15">
        <v>1</v>
      </c>
      <c r="I4626" s="12">
        <v>0.95860000000000001</v>
      </c>
      <c r="J4626" s="12">
        <v>0.65531029069049984</v>
      </c>
      <c r="K4626" s="16">
        <v>0.95860000000000001</v>
      </c>
      <c r="L4626" s="16">
        <v>0.65531029069049984</v>
      </c>
      <c r="M4626" s="11">
        <v>-9.5860000000000008E-3</v>
      </c>
      <c r="N4626" s="17">
        <v>-4.7500000000000001E-2</v>
      </c>
    </row>
    <row r="4627" spans="1:14" x14ac:dyDescent="0.3">
      <c r="A4627" t="s">
        <v>9</v>
      </c>
      <c r="B4627" t="s">
        <v>10</v>
      </c>
      <c r="C4627" t="s">
        <v>178</v>
      </c>
      <c r="D4627" t="s">
        <v>184</v>
      </c>
      <c r="E4627" t="s">
        <v>242</v>
      </c>
      <c r="F4627">
        <v>11</v>
      </c>
      <c r="G4627">
        <v>2024</v>
      </c>
      <c r="H4627" s="15">
        <v>1</v>
      </c>
      <c r="I4627" s="12">
        <v>2.7748000000000004</v>
      </c>
      <c r="J4627" s="12">
        <v>1.8219443087227498</v>
      </c>
      <c r="K4627" s="16">
        <v>2.7748000000000004</v>
      </c>
      <c r="L4627" s="16">
        <v>1.8219443087227498</v>
      </c>
      <c r="M4627" s="11">
        <v>-2.7748000000000005E-2</v>
      </c>
      <c r="N4627" s="17">
        <v>-0.13750000000000001</v>
      </c>
    </row>
    <row r="4628" spans="1:14" x14ac:dyDescent="0.3">
      <c r="A4628" t="s">
        <v>9</v>
      </c>
      <c r="B4628" t="s">
        <v>10</v>
      </c>
      <c r="C4628" t="s">
        <v>178</v>
      </c>
      <c r="D4628" t="s">
        <v>184</v>
      </c>
      <c r="E4628" t="s">
        <v>237</v>
      </c>
      <c r="F4628">
        <v>4</v>
      </c>
      <c r="G4628">
        <v>2024</v>
      </c>
      <c r="H4628" s="15">
        <v>2</v>
      </c>
      <c r="I4628" s="12">
        <v>2.7748000000000004</v>
      </c>
      <c r="J4628" s="12">
        <v>1.85863769905275</v>
      </c>
      <c r="K4628" s="16">
        <v>5.5496000000000008</v>
      </c>
      <c r="L4628" s="16">
        <v>3.7172753981055</v>
      </c>
      <c r="M4628" s="11">
        <v>-5.5496000000000011E-2</v>
      </c>
      <c r="N4628" s="17">
        <v>-0.27500000000000002</v>
      </c>
    </row>
    <row r="4629" spans="1:14" x14ac:dyDescent="0.3">
      <c r="A4629" t="s">
        <v>9</v>
      </c>
      <c r="B4629" t="s">
        <v>10</v>
      </c>
      <c r="C4629" t="s">
        <v>178</v>
      </c>
      <c r="D4629" t="s">
        <v>184</v>
      </c>
      <c r="E4629" t="s">
        <v>237</v>
      </c>
      <c r="F4629">
        <v>4</v>
      </c>
      <c r="G4629">
        <v>2024</v>
      </c>
      <c r="H4629" s="15">
        <v>2</v>
      </c>
      <c r="I4629" s="12">
        <v>2.7748000000000004</v>
      </c>
      <c r="J4629" s="12">
        <v>1.7850226261822504</v>
      </c>
      <c r="K4629" s="16">
        <v>5.5496000000000008</v>
      </c>
      <c r="L4629" s="16">
        <v>3.5700452523645008</v>
      </c>
      <c r="M4629" s="11">
        <v>-5.5496000000000011E-2</v>
      </c>
      <c r="N4629" s="17">
        <v>-0.27500000000000002</v>
      </c>
    </row>
    <row r="4630" spans="1:14" x14ac:dyDescent="0.3">
      <c r="A4630" t="s">
        <v>9</v>
      </c>
      <c r="B4630" t="s">
        <v>10</v>
      </c>
      <c r="C4630" t="s">
        <v>178</v>
      </c>
      <c r="D4630" t="s">
        <v>184</v>
      </c>
      <c r="E4630" t="s">
        <v>237</v>
      </c>
      <c r="F4630">
        <v>4</v>
      </c>
      <c r="G4630">
        <v>2024</v>
      </c>
      <c r="H4630" s="15">
        <v>3</v>
      </c>
      <c r="I4630" s="12">
        <v>1.9272</v>
      </c>
      <c r="J4630" s="12">
        <v>1.3991150295488499</v>
      </c>
      <c r="K4630" s="16">
        <v>5.7816000000000001</v>
      </c>
      <c r="L4630" s="16">
        <v>4.19734508864655</v>
      </c>
      <c r="M4630" s="11">
        <v>-5.7815999999999999E-2</v>
      </c>
      <c r="N4630" s="17">
        <v>-0.28649999999999998</v>
      </c>
    </row>
    <row r="4631" spans="1:14" x14ac:dyDescent="0.3">
      <c r="A4631" t="s">
        <v>9</v>
      </c>
      <c r="B4631" t="s">
        <v>10</v>
      </c>
      <c r="C4631" t="s">
        <v>178</v>
      </c>
      <c r="D4631" t="s">
        <v>184</v>
      </c>
      <c r="E4631" t="s">
        <v>239</v>
      </c>
      <c r="F4631">
        <v>2</v>
      </c>
      <c r="G4631">
        <v>2024</v>
      </c>
      <c r="H4631" s="15">
        <v>6</v>
      </c>
      <c r="I4631" s="12">
        <v>1.6346000000000001</v>
      </c>
      <c r="J4631" s="12">
        <v>1.0752321888161427</v>
      </c>
      <c r="K4631" s="16">
        <v>9.8076000000000008</v>
      </c>
      <c r="L4631" s="16">
        <v>6.4513931328968557</v>
      </c>
      <c r="M4631" s="11">
        <v>-9.807600000000001E-2</v>
      </c>
      <c r="N4631" s="17">
        <v>-0.40500000000000008</v>
      </c>
    </row>
    <row r="4632" spans="1:14" x14ac:dyDescent="0.3">
      <c r="A4632" t="s">
        <v>9</v>
      </c>
      <c r="B4632" t="s">
        <v>10</v>
      </c>
      <c r="C4632" t="s">
        <v>178</v>
      </c>
      <c r="D4632" t="s">
        <v>184</v>
      </c>
      <c r="E4632" t="s">
        <v>246</v>
      </c>
      <c r="F4632">
        <v>3</v>
      </c>
      <c r="G4632">
        <v>2024</v>
      </c>
      <c r="H4632" s="15">
        <v>6</v>
      </c>
      <c r="I4632" s="12">
        <v>2.7748000000000004</v>
      </c>
      <c r="J4632" s="12">
        <v>1.8709753933004252</v>
      </c>
      <c r="K4632" s="16">
        <v>16.648800000000001</v>
      </c>
      <c r="L4632" s="16">
        <v>11.225852359802552</v>
      </c>
      <c r="M4632" s="11">
        <v>-0.16648800000000002</v>
      </c>
      <c r="N4632" s="17">
        <v>-0.6875</v>
      </c>
    </row>
    <row r="4633" spans="1:14" x14ac:dyDescent="0.3">
      <c r="A4633" t="s">
        <v>13</v>
      </c>
      <c r="B4633" t="s">
        <v>14</v>
      </c>
      <c r="C4633" t="s">
        <v>179</v>
      </c>
      <c r="D4633" t="s">
        <v>184</v>
      </c>
      <c r="E4633" t="s">
        <v>237</v>
      </c>
      <c r="F4633">
        <v>4</v>
      </c>
      <c r="G4633">
        <v>2024</v>
      </c>
      <c r="H4633" s="15">
        <v>0</v>
      </c>
      <c r="I4633" s="12">
        <v>0</v>
      </c>
      <c r="J4633" s="12">
        <v>0</v>
      </c>
      <c r="K4633" s="16">
        <v>0</v>
      </c>
      <c r="L4633" s="16">
        <v>0</v>
      </c>
      <c r="M4633" s="11">
        <v>0</v>
      </c>
      <c r="N4633" s="17">
        <v>0</v>
      </c>
    </row>
    <row r="4634" spans="1:14" x14ac:dyDescent="0.3">
      <c r="A4634" t="s">
        <v>13</v>
      </c>
      <c r="B4634" t="s">
        <v>14</v>
      </c>
      <c r="C4634" t="s">
        <v>179</v>
      </c>
      <c r="D4634" t="s">
        <v>184</v>
      </c>
      <c r="E4634" t="s">
        <v>239</v>
      </c>
      <c r="F4634">
        <v>2</v>
      </c>
      <c r="G4634">
        <v>2024</v>
      </c>
      <c r="H4634" s="15">
        <v>1</v>
      </c>
      <c r="I4634" s="12">
        <v>3.3802000000000003</v>
      </c>
      <c r="J4634" s="12">
        <v>1.5725992238617501</v>
      </c>
      <c r="K4634" s="16">
        <v>3.3802000000000003</v>
      </c>
      <c r="L4634" s="16">
        <v>1.5725992238617501</v>
      </c>
      <c r="M4634" s="11">
        <v>-3.3802000000000006E-2</v>
      </c>
      <c r="N4634" s="17">
        <v>-0.16750000000000001</v>
      </c>
    </row>
    <row r="4635" spans="1:14" x14ac:dyDescent="0.3">
      <c r="A4635" t="s">
        <v>13</v>
      </c>
      <c r="B4635" t="s">
        <v>14</v>
      </c>
      <c r="C4635" t="s">
        <v>179</v>
      </c>
      <c r="D4635" t="s">
        <v>184</v>
      </c>
      <c r="E4635" t="s">
        <v>246</v>
      </c>
      <c r="F4635">
        <v>3</v>
      </c>
      <c r="G4635">
        <v>2024</v>
      </c>
      <c r="H4635" s="15">
        <v>2</v>
      </c>
      <c r="I4635" s="12">
        <v>3.3802000000000003</v>
      </c>
      <c r="J4635" s="12">
        <v>1.5625427020342497</v>
      </c>
      <c r="K4635" s="16">
        <v>6.7604000000000006</v>
      </c>
      <c r="L4635" s="16">
        <v>3.1250854040684994</v>
      </c>
      <c r="M4635" s="11">
        <v>-6.7604000000000011E-2</v>
      </c>
      <c r="N4635" s="17">
        <v>-0.33500000000000002</v>
      </c>
    </row>
    <row r="4636" spans="1:14" x14ac:dyDescent="0.3">
      <c r="A4636" t="s">
        <v>13</v>
      </c>
      <c r="B4636" t="s">
        <v>14</v>
      </c>
      <c r="C4636" t="s">
        <v>179</v>
      </c>
      <c r="D4636" t="s">
        <v>184</v>
      </c>
      <c r="E4636" t="s">
        <v>240</v>
      </c>
      <c r="F4636">
        <v>6</v>
      </c>
      <c r="G4636">
        <v>2024</v>
      </c>
      <c r="H4636" s="15">
        <v>2</v>
      </c>
      <c r="I4636" s="12">
        <v>3.3802000000000003</v>
      </c>
      <c r="J4636" s="12">
        <v>1.5456832389704998</v>
      </c>
      <c r="K4636" s="16">
        <v>6.7604000000000006</v>
      </c>
      <c r="L4636" s="16">
        <v>3.0913664779409995</v>
      </c>
      <c r="M4636" s="11">
        <v>-6.7604000000000011E-2</v>
      </c>
      <c r="N4636" s="17">
        <v>-0.33500000000000002</v>
      </c>
    </row>
    <row r="4637" spans="1:14" x14ac:dyDescent="0.3">
      <c r="A4637" t="s">
        <v>13</v>
      </c>
      <c r="B4637" t="s">
        <v>14</v>
      </c>
      <c r="C4637" t="s">
        <v>179</v>
      </c>
      <c r="D4637" t="s">
        <v>184</v>
      </c>
      <c r="E4637" t="s">
        <v>243</v>
      </c>
      <c r="F4637">
        <v>12</v>
      </c>
      <c r="G4637">
        <v>2024</v>
      </c>
      <c r="H4637" s="15">
        <v>5</v>
      </c>
      <c r="I4637" s="12">
        <v>3.0270000000000001</v>
      </c>
      <c r="J4637" s="12">
        <v>1.4646280921572725</v>
      </c>
      <c r="K4637" s="16">
        <v>15.135000000000002</v>
      </c>
      <c r="L4637" s="16">
        <v>7.3231404607863624</v>
      </c>
      <c r="M4637" s="11">
        <v>-0.15135000000000001</v>
      </c>
      <c r="N4637" s="17">
        <v>-0.60000000000000009</v>
      </c>
    </row>
    <row r="4638" spans="1:14" x14ac:dyDescent="0.3">
      <c r="A4638" t="s">
        <v>13</v>
      </c>
      <c r="B4638" t="s">
        <v>14</v>
      </c>
      <c r="C4638" t="s">
        <v>179</v>
      </c>
      <c r="D4638" t="s">
        <v>184</v>
      </c>
      <c r="E4638" t="s">
        <v>244</v>
      </c>
      <c r="F4638">
        <v>1</v>
      </c>
      <c r="G4638">
        <v>2024</v>
      </c>
      <c r="H4638" s="15">
        <v>5</v>
      </c>
      <c r="I4638" s="12">
        <v>3.2188000000000003</v>
      </c>
      <c r="J4638" s="12">
        <v>1.5239279911297499</v>
      </c>
      <c r="K4638" s="16">
        <v>16.094000000000001</v>
      </c>
      <c r="L4638" s="16">
        <v>7.6196399556487489</v>
      </c>
      <c r="M4638" s="11">
        <v>-0.16094000000000003</v>
      </c>
      <c r="N4638" s="17">
        <v>-0.63800000000000001</v>
      </c>
    </row>
    <row r="4639" spans="1:14" x14ac:dyDescent="0.3">
      <c r="A4639" t="s">
        <v>13</v>
      </c>
      <c r="B4639" t="s">
        <v>14</v>
      </c>
      <c r="C4639" t="s">
        <v>179</v>
      </c>
      <c r="D4639" t="s">
        <v>184</v>
      </c>
      <c r="E4639" t="s">
        <v>241</v>
      </c>
      <c r="F4639">
        <v>8</v>
      </c>
      <c r="G4639">
        <v>2024</v>
      </c>
      <c r="H4639" s="15">
        <v>7</v>
      </c>
      <c r="I4639" s="12">
        <v>3.2490000000000001</v>
      </c>
      <c r="J4639" s="12">
        <v>1.5904793959198391</v>
      </c>
      <c r="K4639" s="16">
        <v>22.743000000000002</v>
      </c>
      <c r="L4639" s="16">
        <v>11.133355771438874</v>
      </c>
      <c r="M4639" s="11">
        <v>-0.22743000000000002</v>
      </c>
      <c r="N4639" s="17">
        <v>-0.96600000000000008</v>
      </c>
    </row>
    <row r="4640" spans="1:14" x14ac:dyDescent="0.3">
      <c r="A4640" t="s">
        <v>13</v>
      </c>
      <c r="B4640" t="s">
        <v>14</v>
      </c>
      <c r="C4640" t="s">
        <v>179</v>
      </c>
      <c r="D4640" t="s">
        <v>184</v>
      </c>
      <c r="E4640" t="s">
        <v>236</v>
      </c>
      <c r="F4640">
        <v>10</v>
      </c>
      <c r="G4640">
        <v>2024</v>
      </c>
      <c r="H4640" s="15">
        <v>14</v>
      </c>
      <c r="I4640" s="12">
        <v>2.8858000000000001</v>
      </c>
      <c r="J4640" s="12">
        <v>1.528753679837674</v>
      </c>
      <c r="K4640" s="16">
        <v>40.401200000000003</v>
      </c>
      <c r="L4640" s="16">
        <v>21.402551517727435</v>
      </c>
      <c r="M4640" s="11">
        <v>-0.40401200000000004</v>
      </c>
      <c r="N4640" s="17">
        <v>-1.7160000000000002</v>
      </c>
    </row>
    <row r="4641" spans="1:14" x14ac:dyDescent="0.3">
      <c r="A4641" t="s">
        <v>15</v>
      </c>
      <c r="B4641" t="s">
        <v>16</v>
      </c>
      <c r="C4641" t="s">
        <v>177</v>
      </c>
      <c r="D4641" t="s">
        <v>184</v>
      </c>
      <c r="E4641" t="s">
        <v>242</v>
      </c>
      <c r="F4641">
        <v>11</v>
      </c>
      <c r="G4641">
        <v>2024</v>
      </c>
      <c r="H4641" s="15">
        <v>6</v>
      </c>
      <c r="I4641" s="12">
        <v>2.3006000000000002</v>
      </c>
      <c r="J4641" s="12">
        <v>1.3745389750120831</v>
      </c>
      <c r="K4641" s="16">
        <v>13.803600000000001</v>
      </c>
      <c r="L4641" s="16">
        <v>8.2472338500724991</v>
      </c>
      <c r="M4641" s="11">
        <v>-0.13803600000000002</v>
      </c>
      <c r="N4641" s="17">
        <v>-0.56999999999999995</v>
      </c>
    </row>
    <row r="4642" spans="1:14" x14ac:dyDescent="0.3">
      <c r="A4642" t="s">
        <v>15</v>
      </c>
      <c r="B4642" t="s">
        <v>16</v>
      </c>
      <c r="C4642" t="s">
        <v>177</v>
      </c>
      <c r="D4642" t="s">
        <v>184</v>
      </c>
      <c r="E4642" t="s">
        <v>244</v>
      </c>
      <c r="F4642">
        <v>1</v>
      </c>
      <c r="G4642">
        <v>2024</v>
      </c>
      <c r="H4642" s="15">
        <v>8</v>
      </c>
      <c r="I4642" s="12">
        <v>2.2804000000000002</v>
      </c>
      <c r="J4642" s="12">
        <v>1.3513109898136071</v>
      </c>
      <c r="K4642" s="16">
        <v>18.243200000000002</v>
      </c>
      <c r="L4642" s="16">
        <v>10.810487918508857</v>
      </c>
      <c r="M4642" s="11">
        <v>-0.18243200000000001</v>
      </c>
      <c r="N4642" s="17">
        <v>-0.79099999999999993</v>
      </c>
    </row>
    <row r="4643" spans="1:14" x14ac:dyDescent="0.3">
      <c r="A4643" t="s">
        <v>19</v>
      </c>
      <c r="B4643" t="s">
        <v>20</v>
      </c>
      <c r="C4643" t="s">
        <v>178</v>
      </c>
      <c r="D4643" t="s">
        <v>184</v>
      </c>
      <c r="E4643" t="s">
        <v>241</v>
      </c>
      <c r="F4643">
        <v>8</v>
      </c>
      <c r="G4643">
        <v>2024</v>
      </c>
      <c r="H4643" s="15">
        <v>5</v>
      </c>
      <c r="I4643" s="12">
        <v>2.9362000000000004</v>
      </c>
      <c r="J4643" s="12">
        <v>1.7872125695402434</v>
      </c>
      <c r="K4643" s="16">
        <v>14.681000000000001</v>
      </c>
      <c r="L4643" s="16">
        <v>8.9360628477012174</v>
      </c>
      <c r="M4643" s="11">
        <v>-0.14681000000000002</v>
      </c>
      <c r="N4643" s="17">
        <v>-0.58200000000000007</v>
      </c>
    </row>
    <row r="4644" spans="1:14" x14ac:dyDescent="0.3">
      <c r="A4644" t="s">
        <v>19</v>
      </c>
      <c r="B4644" t="s">
        <v>20</v>
      </c>
      <c r="C4644" t="s">
        <v>178</v>
      </c>
      <c r="D4644" t="s">
        <v>184</v>
      </c>
      <c r="E4644" t="s">
        <v>240</v>
      </c>
      <c r="F4644">
        <v>6</v>
      </c>
      <c r="G4644">
        <v>2024</v>
      </c>
      <c r="H4644" s="15">
        <v>7</v>
      </c>
      <c r="I4644" s="12">
        <v>2.9665000000000004</v>
      </c>
      <c r="J4644" s="12">
        <v>1.7079667265753915</v>
      </c>
      <c r="K4644" s="16">
        <v>20.765500000000003</v>
      </c>
      <c r="L4644" s="16">
        <v>11.955767086027741</v>
      </c>
      <c r="M4644" s="11">
        <v>-0.20765500000000003</v>
      </c>
      <c r="N4644" s="17">
        <v>-0.88200000000000012</v>
      </c>
    </row>
    <row r="4645" spans="1:14" x14ac:dyDescent="0.3">
      <c r="A4645" t="s">
        <v>19</v>
      </c>
      <c r="B4645" t="s">
        <v>20</v>
      </c>
      <c r="C4645" t="s">
        <v>178</v>
      </c>
      <c r="D4645" t="s">
        <v>184</v>
      </c>
      <c r="E4645" t="s">
        <v>245</v>
      </c>
      <c r="F4645">
        <v>5</v>
      </c>
      <c r="G4645">
        <v>2024</v>
      </c>
      <c r="H4645" s="15">
        <v>8</v>
      </c>
      <c r="I4645" s="12">
        <v>2.7042000000000002</v>
      </c>
      <c r="J4645" s="12">
        <v>1.5914925132757267</v>
      </c>
      <c r="K4645" s="16">
        <v>21.633600000000001</v>
      </c>
      <c r="L4645" s="16">
        <v>12.731940106205814</v>
      </c>
      <c r="M4645" s="11">
        <v>-0.21633600000000003</v>
      </c>
      <c r="N4645" s="17">
        <v>-0.93800000000000017</v>
      </c>
    </row>
    <row r="4646" spans="1:14" x14ac:dyDescent="0.3">
      <c r="A4646" t="s">
        <v>19</v>
      </c>
      <c r="B4646" t="s">
        <v>20</v>
      </c>
      <c r="C4646" t="s">
        <v>178</v>
      </c>
      <c r="D4646" t="s">
        <v>184</v>
      </c>
      <c r="E4646" t="s">
        <v>238</v>
      </c>
      <c r="F4646">
        <v>7</v>
      </c>
      <c r="G4646">
        <v>2024</v>
      </c>
      <c r="H4646" s="15">
        <v>8</v>
      </c>
      <c r="I4646" s="12">
        <v>3.1986000000000003</v>
      </c>
      <c r="J4646" s="12">
        <v>1.6983653253454347</v>
      </c>
      <c r="K4646" s="16">
        <v>25.588800000000003</v>
      </c>
      <c r="L4646" s="16">
        <v>13.586922602763478</v>
      </c>
      <c r="M4646" s="11">
        <v>-0.255888</v>
      </c>
      <c r="N4646" s="17">
        <v>-1.1094999999999999</v>
      </c>
    </row>
    <row r="4647" spans="1:14" x14ac:dyDescent="0.3">
      <c r="A4647" t="s">
        <v>19</v>
      </c>
      <c r="B4647" t="s">
        <v>20</v>
      </c>
      <c r="C4647" t="s">
        <v>178</v>
      </c>
      <c r="D4647" t="s">
        <v>184</v>
      </c>
      <c r="E4647" t="s">
        <v>235</v>
      </c>
      <c r="F4647">
        <v>9</v>
      </c>
      <c r="G4647">
        <v>2024</v>
      </c>
      <c r="H4647" s="15">
        <v>12</v>
      </c>
      <c r="I4647" s="12">
        <v>2.6134000000000004</v>
      </c>
      <c r="J4647" s="12">
        <v>1.5577065096973215</v>
      </c>
      <c r="K4647" s="16">
        <v>31.360800000000005</v>
      </c>
      <c r="L4647" s="16">
        <v>18.692478116367859</v>
      </c>
      <c r="M4647" s="11">
        <v>-0.31360800000000005</v>
      </c>
      <c r="N4647" s="17">
        <v>-1.4245000000000001</v>
      </c>
    </row>
    <row r="4648" spans="1:14" x14ac:dyDescent="0.3">
      <c r="A4648" t="s">
        <v>19</v>
      </c>
      <c r="B4648" t="s">
        <v>20</v>
      </c>
      <c r="C4648" t="s">
        <v>178</v>
      </c>
      <c r="D4648" t="s">
        <v>184</v>
      </c>
      <c r="E4648" t="s">
        <v>239</v>
      </c>
      <c r="F4648">
        <v>2</v>
      </c>
      <c r="G4648">
        <v>2024</v>
      </c>
      <c r="H4648" s="15">
        <v>12</v>
      </c>
      <c r="I4648" s="12">
        <v>3.0674000000000001</v>
      </c>
      <c r="J4648" s="12">
        <v>1.8466197051531787</v>
      </c>
      <c r="K4648" s="16">
        <v>36.808800000000005</v>
      </c>
      <c r="L4648" s="16">
        <v>22.159436461838144</v>
      </c>
      <c r="M4648" s="11">
        <v>-0.36808800000000008</v>
      </c>
      <c r="N4648" s="17">
        <v>-1.6719999999999999</v>
      </c>
    </row>
    <row r="4649" spans="1:14" x14ac:dyDescent="0.3">
      <c r="A4649" t="s">
        <v>19</v>
      </c>
      <c r="B4649" t="s">
        <v>20</v>
      </c>
      <c r="C4649" t="s">
        <v>178</v>
      </c>
      <c r="D4649" t="s">
        <v>184</v>
      </c>
      <c r="E4649" t="s">
        <v>246</v>
      </c>
      <c r="F4649">
        <v>3</v>
      </c>
      <c r="G4649">
        <v>2024</v>
      </c>
      <c r="H4649" s="15">
        <v>14</v>
      </c>
      <c r="I4649" s="12">
        <v>2.9564000000000004</v>
      </c>
      <c r="J4649" s="12">
        <v>1.8194806552844371</v>
      </c>
      <c r="K4649" s="16">
        <v>41.389600000000002</v>
      </c>
      <c r="L4649" s="16">
        <v>25.47272917398212</v>
      </c>
      <c r="M4649" s="11">
        <v>-0.41389600000000004</v>
      </c>
      <c r="N4649" s="17">
        <v>-1.7580000000000002</v>
      </c>
    </row>
    <row r="4650" spans="1:14" x14ac:dyDescent="0.3">
      <c r="A4650" t="s">
        <v>19</v>
      </c>
      <c r="B4650" t="s">
        <v>20</v>
      </c>
      <c r="C4650" t="s">
        <v>178</v>
      </c>
      <c r="D4650" t="s">
        <v>184</v>
      </c>
      <c r="E4650" t="s">
        <v>243</v>
      </c>
      <c r="F4650">
        <v>12</v>
      </c>
      <c r="G4650">
        <v>2024</v>
      </c>
      <c r="H4650" s="15">
        <v>15</v>
      </c>
      <c r="I4650" s="12">
        <v>2.8051000000000004</v>
      </c>
      <c r="J4650" s="12">
        <v>1.5215821041762856</v>
      </c>
      <c r="K4650" s="16">
        <v>42.076500000000003</v>
      </c>
      <c r="L4650" s="16">
        <v>22.823731562644284</v>
      </c>
      <c r="M4650" s="11">
        <v>-0.42076500000000006</v>
      </c>
      <c r="N4650" s="17">
        <v>-1.8070000000000002</v>
      </c>
    </row>
    <row r="4651" spans="1:14" x14ac:dyDescent="0.3">
      <c r="A4651" t="s">
        <v>19</v>
      </c>
      <c r="B4651" t="s">
        <v>20</v>
      </c>
      <c r="C4651" t="s">
        <v>178</v>
      </c>
      <c r="D4651" t="s">
        <v>184</v>
      </c>
      <c r="E4651" t="s">
        <v>242</v>
      </c>
      <c r="F4651">
        <v>11</v>
      </c>
      <c r="G4651">
        <v>2024</v>
      </c>
      <c r="H4651" s="15">
        <v>20</v>
      </c>
      <c r="I4651" s="12">
        <v>2.8656000000000001</v>
      </c>
      <c r="J4651" s="12">
        <v>1.8035751928976431</v>
      </c>
      <c r="K4651" s="16">
        <v>57.312000000000005</v>
      </c>
      <c r="L4651" s="16">
        <v>36.071503857952862</v>
      </c>
      <c r="M4651" s="11">
        <v>-0.57312000000000007</v>
      </c>
      <c r="N4651" s="17">
        <v>-2.556</v>
      </c>
    </row>
    <row r="4652" spans="1:14" x14ac:dyDescent="0.3">
      <c r="A4652" t="s">
        <v>25</v>
      </c>
      <c r="B4652" t="s">
        <v>26</v>
      </c>
      <c r="C4652" t="s">
        <v>1</v>
      </c>
      <c r="D4652" t="s">
        <v>184</v>
      </c>
      <c r="E4652" t="s">
        <v>246</v>
      </c>
      <c r="F4652">
        <v>3</v>
      </c>
      <c r="G4652">
        <v>2024</v>
      </c>
      <c r="H4652" s="15">
        <v>1</v>
      </c>
      <c r="I4652" s="12">
        <v>2.6436000000000002</v>
      </c>
      <c r="J4652" s="12">
        <v>1.6919341166650002</v>
      </c>
      <c r="K4652" s="16">
        <v>2.6436000000000002</v>
      </c>
      <c r="L4652" s="16">
        <v>1.6919341166650002</v>
      </c>
      <c r="M4652" s="11">
        <v>-2.6436000000000001E-2</v>
      </c>
      <c r="N4652" s="17">
        <v>-0.13100000000000001</v>
      </c>
    </row>
    <row r="4653" spans="1:14" x14ac:dyDescent="0.3">
      <c r="A4653" t="s">
        <v>27</v>
      </c>
      <c r="B4653" t="s">
        <v>28</v>
      </c>
      <c r="C4653" t="s">
        <v>1</v>
      </c>
      <c r="D4653" t="s">
        <v>184</v>
      </c>
      <c r="E4653" t="s">
        <v>242</v>
      </c>
      <c r="F4653">
        <v>11</v>
      </c>
      <c r="G4653">
        <v>2024</v>
      </c>
      <c r="H4653" s="15">
        <v>1</v>
      </c>
      <c r="I4653" s="12">
        <v>1.9171</v>
      </c>
      <c r="J4653" s="12">
        <v>1.08381060388275</v>
      </c>
      <c r="K4653" s="16">
        <v>1.9171</v>
      </c>
      <c r="L4653" s="16">
        <v>1.08381060388275</v>
      </c>
      <c r="M4653" s="11">
        <v>-1.9171000000000001E-2</v>
      </c>
      <c r="N4653" s="17">
        <v>-9.5000000000000001E-2</v>
      </c>
    </row>
    <row r="4654" spans="1:14" x14ac:dyDescent="0.3">
      <c r="A4654" t="s">
        <v>27</v>
      </c>
      <c r="B4654" t="s">
        <v>28</v>
      </c>
      <c r="C4654" t="s">
        <v>1</v>
      </c>
      <c r="D4654" t="s">
        <v>184</v>
      </c>
      <c r="E4654" t="s">
        <v>245</v>
      </c>
      <c r="F4654">
        <v>5</v>
      </c>
      <c r="G4654">
        <v>2024</v>
      </c>
      <c r="H4654" s="15">
        <v>1</v>
      </c>
      <c r="I4654" s="12">
        <v>2.7748000000000004</v>
      </c>
      <c r="J4654" s="12">
        <v>1.9313279385157496</v>
      </c>
      <c r="K4654" s="16">
        <v>2.7748000000000004</v>
      </c>
      <c r="L4654" s="16">
        <v>1.9313279385157496</v>
      </c>
      <c r="M4654" s="11">
        <v>-2.7748000000000005E-2</v>
      </c>
      <c r="N4654" s="17">
        <v>-0.13750000000000001</v>
      </c>
    </row>
    <row r="4655" spans="1:14" x14ac:dyDescent="0.3">
      <c r="A4655" t="s">
        <v>27</v>
      </c>
      <c r="B4655" t="s">
        <v>28</v>
      </c>
      <c r="C4655" t="s">
        <v>1</v>
      </c>
      <c r="D4655" t="s">
        <v>184</v>
      </c>
      <c r="E4655" t="s">
        <v>239</v>
      </c>
      <c r="F4655">
        <v>2</v>
      </c>
      <c r="G4655">
        <v>2024</v>
      </c>
      <c r="H4655" s="15">
        <v>2</v>
      </c>
      <c r="I4655" s="12">
        <v>2.5225</v>
      </c>
      <c r="J4655" s="12">
        <v>1.4603239853116667</v>
      </c>
      <c r="K4655" s="16">
        <v>5.0449999999999999</v>
      </c>
      <c r="L4655" s="16">
        <v>2.9206479706233335</v>
      </c>
      <c r="M4655" s="11">
        <v>-5.0450000000000002E-2</v>
      </c>
      <c r="N4655" s="17">
        <v>-0.25</v>
      </c>
    </row>
    <row r="4656" spans="1:14" x14ac:dyDescent="0.3">
      <c r="A4656" t="s">
        <v>27</v>
      </c>
      <c r="B4656" t="s">
        <v>28</v>
      </c>
      <c r="C4656" t="s">
        <v>1</v>
      </c>
      <c r="D4656" t="s">
        <v>184</v>
      </c>
      <c r="E4656" t="s">
        <v>236</v>
      </c>
      <c r="F4656">
        <v>10</v>
      </c>
      <c r="G4656">
        <v>2024</v>
      </c>
      <c r="H4656" s="15">
        <v>2</v>
      </c>
      <c r="I4656" s="12">
        <v>2.7143000000000002</v>
      </c>
      <c r="J4656" s="12">
        <v>1.5812608927808438</v>
      </c>
      <c r="K4656" s="16">
        <v>5.4286000000000003</v>
      </c>
      <c r="L4656" s="16">
        <v>3.1625217855616876</v>
      </c>
      <c r="M4656" s="11">
        <v>-5.4286000000000001E-2</v>
      </c>
      <c r="N4656" s="17">
        <v>-0.26900000000000002</v>
      </c>
    </row>
    <row r="4657" spans="1:14" x14ac:dyDescent="0.3">
      <c r="A4657" t="s">
        <v>27</v>
      </c>
      <c r="B4657" t="s">
        <v>28</v>
      </c>
      <c r="C4657" t="s">
        <v>1</v>
      </c>
      <c r="D4657" t="s">
        <v>184</v>
      </c>
      <c r="E4657" t="s">
        <v>238</v>
      </c>
      <c r="F4657">
        <v>7</v>
      </c>
      <c r="G4657">
        <v>2024</v>
      </c>
      <c r="H4657" s="15">
        <v>2</v>
      </c>
      <c r="I4657" s="12">
        <v>2.9766000000000004</v>
      </c>
      <c r="J4657" s="12">
        <v>1.7844050985301252</v>
      </c>
      <c r="K4657" s="16">
        <v>5.9532000000000007</v>
      </c>
      <c r="L4657" s="16">
        <v>3.5688101970602504</v>
      </c>
      <c r="M4657" s="11">
        <v>-5.9532000000000009E-2</v>
      </c>
      <c r="N4657" s="17">
        <v>-0.29500000000000004</v>
      </c>
    </row>
    <row r="4658" spans="1:14" x14ac:dyDescent="0.3">
      <c r="A4658" t="s">
        <v>27</v>
      </c>
      <c r="B4658" t="s">
        <v>28</v>
      </c>
      <c r="C4658" t="s">
        <v>1</v>
      </c>
      <c r="D4658" t="s">
        <v>184</v>
      </c>
      <c r="E4658" t="s">
        <v>241</v>
      </c>
      <c r="F4658">
        <v>8</v>
      </c>
      <c r="G4658">
        <v>2024</v>
      </c>
      <c r="H4658" s="15">
        <v>2</v>
      </c>
      <c r="I4658" s="12">
        <v>3.0472000000000001</v>
      </c>
      <c r="J4658" s="12">
        <v>1.7534806227351665</v>
      </c>
      <c r="K4658" s="16">
        <v>6.0944000000000003</v>
      </c>
      <c r="L4658" s="16">
        <v>3.5069612454703329</v>
      </c>
      <c r="M4658" s="11">
        <v>-6.0944000000000005E-2</v>
      </c>
      <c r="N4658" s="17">
        <v>-0.30200000000000005</v>
      </c>
    </row>
    <row r="4659" spans="1:14" x14ac:dyDescent="0.3">
      <c r="A4659" t="s">
        <v>27</v>
      </c>
      <c r="B4659" t="s">
        <v>28</v>
      </c>
      <c r="C4659" t="s">
        <v>1</v>
      </c>
      <c r="D4659" t="s">
        <v>184</v>
      </c>
      <c r="E4659" t="s">
        <v>244</v>
      </c>
      <c r="F4659">
        <v>1</v>
      </c>
      <c r="G4659">
        <v>2024</v>
      </c>
      <c r="H4659" s="15">
        <v>3</v>
      </c>
      <c r="I4659" s="12">
        <v>2.6739000000000002</v>
      </c>
      <c r="J4659" s="12">
        <v>1.6722297493941252</v>
      </c>
      <c r="K4659" s="16">
        <v>8.0217000000000009</v>
      </c>
      <c r="L4659" s="16">
        <v>5.0166892481823755</v>
      </c>
      <c r="M4659" s="11">
        <v>-8.0217000000000011E-2</v>
      </c>
      <c r="N4659" s="17">
        <v>-0.39749999999999996</v>
      </c>
    </row>
    <row r="4660" spans="1:14" x14ac:dyDescent="0.3">
      <c r="A4660" t="s">
        <v>27</v>
      </c>
      <c r="B4660" t="s">
        <v>28</v>
      </c>
      <c r="C4660" t="s">
        <v>1</v>
      </c>
      <c r="D4660" t="s">
        <v>184</v>
      </c>
      <c r="E4660" t="s">
        <v>240</v>
      </c>
      <c r="F4660">
        <v>6</v>
      </c>
      <c r="G4660">
        <v>2024</v>
      </c>
      <c r="H4660" s="15">
        <v>3</v>
      </c>
      <c r="I4660" s="12">
        <v>2.6941000000000002</v>
      </c>
      <c r="J4660" s="12">
        <v>1.52655835065</v>
      </c>
      <c r="K4660" s="16">
        <v>8.0823</v>
      </c>
      <c r="L4660" s="16">
        <v>4.5796750519499998</v>
      </c>
      <c r="M4660" s="11">
        <v>-8.0823000000000006E-2</v>
      </c>
      <c r="N4660" s="17">
        <v>-0.40050000000000002</v>
      </c>
    </row>
    <row r="4661" spans="1:14" x14ac:dyDescent="0.3">
      <c r="A4661" t="s">
        <v>27</v>
      </c>
      <c r="B4661" t="s">
        <v>28</v>
      </c>
      <c r="C4661" t="s">
        <v>1</v>
      </c>
      <c r="D4661" t="s">
        <v>184</v>
      </c>
      <c r="E4661" t="s">
        <v>237</v>
      </c>
      <c r="F4661">
        <v>4</v>
      </c>
      <c r="G4661">
        <v>2024</v>
      </c>
      <c r="H4661" s="15">
        <v>3</v>
      </c>
      <c r="I4661" s="12">
        <v>2.7042000000000002</v>
      </c>
      <c r="J4661" s="12">
        <v>1.6232779521215357</v>
      </c>
      <c r="K4661" s="16">
        <v>8.1126000000000005</v>
      </c>
      <c r="L4661" s="16">
        <v>4.8698338563646075</v>
      </c>
      <c r="M4661" s="11">
        <v>-8.1126000000000004E-2</v>
      </c>
      <c r="N4661" s="17">
        <v>-0.40200000000000008</v>
      </c>
    </row>
    <row r="4662" spans="1:14" x14ac:dyDescent="0.3">
      <c r="A4662" t="s">
        <v>27</v>
      </c>
      <c r="B4662" t="s">
        <v>28</v>
      </c>
      <c r="C4662" t="s">
        <v>1</v>
      </c>
      <c r="D4662" t="s">
        <v>184</v>
      </c>
      <c r="E4662" t="s">
        <v>243</v>
      </c>
      <c r="F4662">
        <v>12</v>
      </c>
      <c r="G4662">
        <v>2024</v>
      </c>
      <c r="H4662" s="15">
        <v>3</v>
      </c>
      <c r="I4662" s="12">
        <v>2.7042000000000002</v>
      </c>
      <c r="J4662" s="12">
        <v>1.6022490020224285</v>
      </c>
      <c r="K4662" s="16">
        <v>8.1126000000000005</v>
      </c>
      <c r="L4662" s="16">
        <v>4.806747006067285</v>
      </c>
      <c r="M4662" s="11">
        <v>-8.1126000000000004E-2</v>
      </c>
      <c r="N4662" s="17">
        <v>-0.40200000000000008</v>
      </c>
    </row>
    <row r="4663" spans="1:14" x14ac:dyDescent="0.3">
      <c r="A4663" t="s">
        <v>27</v>
      </c>
      <c r="B4663" t="s">
        <v>28</v>
      </c>
      <c r="C4663" t="s">
        <v>1</v>
      </c>
      <c r="D4663" t="s">
        <v>184</v>
      </c>
      <c r="E4663" t="s">
        <v>235</v>
      </c>
      <c r="F4663">
        <v>9</v>
      </c>
      <c r="G4663">
        <v>2024</v>
      </c>
      <c r="H4663" s="15">
        <v>5</v>
      </c>
      <c r="I4663" s="12">
        <v>2.5528000000000004</v>
      </c>
      <c r="J4663" s="12">
        <v>1.4578089013228499</v>
      </c>
      <c r="K4663" s="16">
        <v>12.764000000000003</v>
      </c>
      <c r="L4663" s="16">
        <v>7.2890445066142497</v>
      </c>
      <c r="M4663" s="11">
        <v>-0.12764000000000003</v>
      </c>
      <c r="N4663" s="17">
        <v>-0.50600000000000001</v>
      </c>
    </row>
    <row r="4664" spans="1:14" x14ac:dyDescent="0.3">
      <c r="A4664" t="s">
        <v>31</v>
      </c>
      <c r="B4664" t="s">
        <v>32</v>
      </c>
      <c r="C4664" t="s">
        <v>180</v>
      </c>
      <c r="D4664" t="s">
        <v>184</v>
      </c>
      <c r="E4664" t="s">
        <v>239</v>
      </c>
      <c r="F4664">
        <v>2</v>
      </c>
      <c r="G4664">
        <v>2024</v>
      </c>
      <c r="H4664" s="15">
        <v>7</v>
      </c>
      <c r="I4664" s="12">
        <v>0</v>
      </c>
      <c r="J4664" s="12">
        <v>0</v>
      </c>
      <c r="K4664" s="16">
        <v>0</v>
      </c>
      <c r="L4664" s="16">
        <v>0</v>
      </c>
      <c r="M4664" s="11">
        <v>0</v>
      </c>
      <c r="N4664" s="17">
        <v>0</v>
      </c>
    </row>
    <row r="4665" spans="1:14" x14ac:dyDescent="0.3">
      <c r="A4665" t="s">
        <v>31</v>
      </c>
      <c r="B4665" t="s">
        <v>32</v>
      </c>
      <c r="C4665" t="s">
        <v>180</v>
      </c>
      <c r="D4665" t="s">
        <v>184</v>
      </c>
      <c r="E4665" t="s">
        <v>246</v>
      </c>
      <c r="F4665">
        <v>3</v>
      </c>
      <c r="G4665">
        <v>2024</v>
      </c>
      <c r="H4665" s="15">
        <v>7</v>
      </c>
      <c r="I4665" s="12">
        <v>0</v>
      </c>
      <c r="J4665" s="12">
        <v>0</v>
      </c>
      <c r="K4665" s="16">
        <v>0</v>
      </c>
      <c r="L4665" s="16">
        <v>0</v>
      </c>
      <c r="M4665" s="11">
        <v>0</v>
      </c>
      <c r="N4665" s="17">
        <v>0</v>
      </c>
    </row>
    <row r="4666" spans="1:14" x14ac:dyDescent="0.3">
      <c r="A4666" t="s">
        <v>31</v>
      </c>
      <c r="B4666" t="s">
        <v>32</v>
      </c>
      <c r="C4666" t="s">
        <v>180</v>
      </c>
      <c r="D4666" t="s">
        <v>184</v>
      </c>
      <c r="E4666" t="s">
        <v>237</v>
      </c>
      <c r="F4666">
        <v>4</v>
      </c>
      <c r="G4666">
        <v>2024</v>
      </c>
      <c r="H4666" s="15">
        <v>7</v>
      </c>
      <c r="I4666" s="12">
        <v>0</v>
      </c>
      <c r="J4666" s="12">
        <v>0</v>
      </c>
      <c r="K4666" s="16">
        <v>0</v>
      </c>
      <c r="L4666" s="16">
        <v>0</v>
      </c>
      <c r="M4666" s="11">
        <v>0</v>
      </c>
      <c r="N4666" s="17">
        <v>0</v>
      </c>
    </row>
    <row r="4667" spans="1:14" x14ac:dyDescent="0.3">
      <c r="A4667" t="s">
        <v>31</v>
      </c>
      <c r="B4667" t="s">
        <v>32</v>
      </c>
      <c r="C4667" t="s">
        <v>180</v>
      </c>
      <c r="D4667" t="s">
        <v>184</v>
      </c>
      <c r="E4667" t="s">
        <v>245</v>
      </c>
      <c r="F4667">
        <v>5</v>
      </c>
      <c r="G4667">
        <v>2024</v>
      </c>
      <c r="H4667" s="15">
        <v>7</v>
      </c>
      <c r="I4667" s="12">
        <v>0</v>
      </c>
      <c r="J4667" s="12">
        <v>0</v>
      </c>
      <c r="K4667" s="16">
        <v>0</v>
      </c>
      <c r="L4667" s="16">
        <v>0</v>
      </c>
      <c r="M4667" s="11">
        <v>0</v>
      </c>
      <c r="N4667" s="17">
        <v>0</v>
      </c>
    </row>
    <row r="4668" spans="1:14" x14ac:dyDescent="0.3">
      <c r="A4668" t="s">
        <v>31</v>
      </c>
      <c r="B4668" t="s">
        <v>32</v>
      </c>
      <c r="C4668" t="s">
        <v>180</v>
      </c>
      <c r="D4668" t="s">
        <v>184</v>
      </c>
      <c r="E4668" t="s">
        <v>240</v>
      </c>
      <c r="F4668">
        <v>6</v>
      </c>
      <c r="G4668">
        <v>2024</v>
      </c>
      <c r="H4668" s="15">
        <v>7</v>
      </c>
      <c r="I4668" s="12">
        <v>0</v>
      </c>
      <c r="J4668" s="12">
        <v>0</v>
      </c>
      <c r="K4668" s="16">
        <v>0</v>
      </c>
      <c r="L4668" s="16">
        <v>0</v>
      </c>
      <c r="M4668" s="11">
        <v>0</v>
      </c>
      <c r="N4668" s="17">
        <v>0</v>
      </c>
    </row>
    <row r="4669" spans="1:14" x14ac:dyDescent="0.3">
      <c r="A4669" t="s">
        <v>31</v>
      </c>
      <c r="B4669" t="s">
        <v>32</v>
      </c>
      <c r="C4669" t="s">
        <v>180</v>
      </c>
      <c r="D4669" t="s">
        <v>184</v>
      </c>
      <c r="E4669" t="s">
        <v>238</v>
      </c>
      <c r="F4669">
        <v>7</v>
      </c>
      <c r="G4669">
        <v>2024</v>
      </c>
      <c r="H4669" s="15">
        <v>7</v>
      </c>
      <c r="I4669" s="12">
        <v>0</v>
      </c>
      <c r="J4669" s="12">
        <v>0</v>
      </c>
      <c r="K4669" s="16">
        <v>0</v>
      </c>
      <c r="L4669" s="16">
        <v>0</v>
      </c>
      <c r="M4669" s="11">
        <v>0</v>
      </c>
      <c r="N4669" s="17">
        <v>0</v>
      </c>
    </row>
    <row r="4670" spans="1:14" x14ac:dyDescent="0.3">
      <c r="A4670" t="s">
        <v>31</v>
      </c>
      <c r="B4670" t="s">
        <v>32</v>
      </c>
      <c r="C4670" t="s">
        <v>180</v>
      </c>
      <c r="D4670" t="s">
        <v>184</v>
      </c>
      <c r="E4670" t="s">
        <v>241</v>
      </c>
      <c r="F4670">
        <v>8</v>
      </c>
      <c r="G4670">
        <v>2024</v>
      </c>
      <c r="H4670" s="15">
        <v>7</v>
      </c>
      <c r="I4670" s="12">
        <v>0</v>
      </c>
      <c r="J4670" s="12">
        <v>0</v>
      </c>
      <c r="K4670" s="16">
        <v>0</v>
      </c>
      <c r="L4670" s="16">
        <v>0</v>
      </c>
      <c r="M4670" s="11">
        <v>0</v>
      </c>
      <c r="N4670" s="17">
        <v>0</v>
      </c>
    </row>
    <row r="4671" spans="1:14" x14ac:dyDescent="0.3">
      <c r="A4671" t="s">
        <v>31</v>
      </c>
      <c r="B4671" t="s">
        <v>32</v>
      </c>
      <c r="C4671" t="s">
        <v>180</v>
      </c>
      <c r="D4671" t="s">
        <v>184</v>
      </c>
      <c r="E4671" t="s">
        <v>235</v>
      </c>
      <c r="F4671">
        <v>9</v>
      </c>
      <c r="G4671">
        <v>2024</v>
      </c>
      <c r="H4671" s="15">
        <v>7</v>
      </c>
      <c r="I4671" s="12">
        <v>0</v>
      </c>
      <c r="J4671" s="12">
        <v>0</v>
      </c>
      <c r="K4671" s="16">
        <v>0</v>
      </c>
      <c r="L4671" s="16">
        <v>0</v>
      </c>
      <c r="M4671" s="11">
        <v>0</v>
      </c>
      <c r="N4671" s="17">
        <v>0</v>
      </c>
    </row>
    <row r="4672" spans="1:14" x14ac:dyDescent="0.3">
      <c r="A4672" t="s">
        <v>31</v>
      </c>
      <c r="B4672" t="s">
        <v>32</v>
      </c>
      <c r="C4672" t="s">
        <v>180</v>
      </c>
      <c r="D4672" t="s">
        <v>184</v>
      </c>
      <c r="E4672" t="s">
        <v>236</v>
      </c>
      <c r="F4672">
        <v>10</v>
      </c>
      <c r="G4672">
        <v>2024</v>
      </c>
      <c r="H4672" s="15">
        <v>7</v>
      </c>
      <c r="I4672" s="12">
        <v>0</v>
      </c>
      <c r="J4672" s="12">
        <v>0</v>
      </c>
      <c r="K4672" s="16">
        <v>0</v>
      </c>
      <c r="L4672" s="16">
        <v>0</v>
      </c>
      <c r="M4672" s="11">
        <v>0</v>
      </c>
      <c r="N4672" s="17">
        <v>0</v>
      </c>
    </row>
    <row r="4673" spans="1:14" x14ac:dyDescent="0.3">
      <c r="A4673" t="s">
        <v>31</v>
      </c>
      <c r="B4673" t="s">
        <v>32</v>
      </c>
      <c r="C4673" t="s">
        <v>180</v>
      </c>
      <c r="D4673" t="s">
        <v>184</v>
      </c>
      <c r="E4673" t="s">
        <v>242</v>
      </c>
      <c r="F4673">
        <v>11</v>
      </c>
      <c r="G4673">
        <v>2024</v>
      </c>
      <c r="H4673" s="15">
        <v>8</v>
      </c>
      <c r="I4673" s="12">
        <v>0</v>
      </c>
      <c r="J4673" s="12">
        <v>0</v>
      </c>
      <c r="K4673" s="16">
        <v>0</v>
      </c>
      <c r="L4673" s="16">
        <v>0</v>
      </c>
      <c r="M4673" s="11">
        <v>0</v>
      </c>
      <c r="N4673" s="17">
        <v>0</v>
      </c>
    </row>
    <row r="4674" spans="1:14" x14ac:dyDescent="0.3">
      <c r="A4674" t="s">
        <v>31</v>
      </c>
      <c r="B4674" t="s">
        <v>32</v>
      </c>
      <c r="C4674" t="s">
        <v>180</v>
      </c>
      <c r="D4674" t="s">
        <v>184</v>
      </c>
      <c r="E4674" t="s">
        <v>243</v>
      </c>
      <c r="F4674">
        <v>12</v>
      </c>
      <c r="G4674">
        <v>2024</v>
      </c>
      <c r="H4674" s="15">
        <v>12</v>
      </c>
      <c r="I4674" s="12">
        <v>0</v>
      </c>
      <c r="J4674" s="12">
        <v>0</v>
      </c>
      <c r="K4674" s="16">
        <v>0</v>
      </c>
      <c r="L4674" s="16">
        <v>0</v>
      </c>
      <c r="M4674" s="11">
        <v>0</v>
      </c>
      <c r="N4674" s="17">
        <v>0</v>
      </c>
    </row>
    <row r="4675" spans="1:14" x14ac:dyDescent="0.3">
      <c r="A4675" t="s">
        <v>31</v>
      </c>
      <c r="B4675" t="s">
        <v>32</v>
      </c>
      <c r="C4675" t="s">
        <v>180</v>
      </c>
      <c r="D4675" t="s">
        <v>184</v>
      </c>
      <c r="E4675" t="s">
        <v>244</v>
      </c>
      <c r="F4675">
        <v>1</v>
      </c>
      <c r="G4675">
        <v>2024</v>
      </c>
      <c r="H4675" s="15">
        <v>24</v>
      </c>
      <c r="I4675" s="12">
        <v>2.6739000000000002</v>
      </c>
      <c r="J4675" s="12">
        <v>1.6722297493941252</v>
      </c>
      <c r="K4675" s="16">
        <v>64.173600000000008</v>
      </c>
      <c r="L4675" s="16">
        <v>40.133513985459004</v>
      </c>
      <c r="M4675" s="11">
        <v>-0.64173600000000008</v>
      </c>
      <c r="N4675" s="17">
        <v>-2.7825000000000002</v>
      </c>
    </row>
    <row r="4676" spans="1:14" x14ac:dyDescent="0.3">
      <c r="A4676" t="s">
        <v>33</v>
      </c>
      <c r="B4676" t="s">
        <v>34</v>
      </c>
      <c r="C4676" t="s">
        <v>177</v>
      </c>
      <c r="D4676" t="s">
        <v>184</v>
      </c>
      <c r="E4676" t="s">
        <v>237</v>
      </c>
      <c r="F4676">
        <v>4</v>
      </c>
      <c r="G4676">
        <v>2024</v>
      </c>
      <c r="H4676" s="15">
        <v>0</v>
      </c>
      <c r="I4676" s="12">
        <v>0</v>
      </c>
      <c r="J4676" s="12">
        <v>0</v>
      </c>
      <c r="K4676" s="16">
        <v>0</v>
      </c>
      <c r="L4676" s="16">
        <v>0</v>
      </c>
      <c r="M4676" s="11">
        <v>0</v>
      </c>
      <c r="N4676" s="17">
        <v>0</v>
      </c>
    </row>
    <row r="4677" spans="1:14" x14ac:dyDescent="0.3">
      <c r="A4677" t="s">
        <v>33</v>
      </c>
      <c r="B4677" t="s">
        <v>34</v>
      </c>
      <c r="C4677" t="s">
        <v>177</v>
      </c>
      <c r="D4677" t="s">
        <v>184</v>
      </c>
      <c r="E4677" t="s">
        <v>246</v>
      </c>
      <c r="F4677">
        <v>3</v>
      </c>
      <c r="G4677">
        <v>2024</v>
      </c>
      <c r="H4677" s="15">
        <v>4</v>
      </c>
      <c r="I4677" s="12">
        <v>2.3409000000000004</v>
      </c>
      <c r="J4677" s="12">
        <v>1.3628290936008751</v>
      </c>
      <c r="K4677" s="16">
        <v>9.3636000000000017</v>
      </c>
      <c r="L4677" s="16">
        <v>5.4513163744035005</v>
      </c>
      <c r="M4677" s="11">
        <v>-9.3636000000000025E-2</v>
      </c>
      <c r="N4677" s="17">
        <v>-0.46399999999999997</v>
      </c>
    </row>
    <row r="4678" spans="1:14" x14ac:dyDescent="0.3">
      <c r="A4678" t="s">
        <v>33</v>
      </c>
      <c r="B4678" t="s">
        <v>34</v>
      </c>
      <c r="C4678" t="s">
        <v>177</v>
      </c>
      <c r="D4678" t="s">
        <v>184</v>
      </c>
      <c r="E4678" t="s">
        <v>236</v>
      </c>
      <c r="F4678">
        <v>10</v>
      </c>
      <c r="G4678">
        <v>2024</v>
      </c>
      <c r="H4678" s="15">
        <v>6</v>
      </c>
      <c r="I4678" s="12">
        <v>2.4822000000000002</v>
      </c>
      <c r="J4678" s="12">
        <v>1.4917457326429997</v>
      </c>
      <c r="K4678" s="16">
        <v>14.8932</v>
      </c>
      <c r="L4678" s="16">
        <v>8.9504743958579986</v>
      </c>
      <c r="M4678" s="11">
        <v>-0.14893200000000001</v>
      </c>
      <c r="N4678" s="17">
        <v>-0.6150000000000001</v>
      </c>
    </row>
    <row r="4679" spans="1:14" x14ac:dyDescent="0.3">
      <c r="A4679" t="s">
        <v>33</v>
      </c>
      <c r="B4679" t="s">
        <v>34</v>
      </c>
      <c r="C4679" t="s">
        <v>177</v>
      </c>
      <c r="D4679" t="s">
        <v>184</v>
      </c>
      <c r="E4679" t="s">
        <v>242</v>
      </c>
      <c r="F4679">
        <v>11</v>
      </c>
      <c r="G4679">
        <v>2024</v>
      </c>
      <c r="H4679" s="15">
        <v>4</v>
      </c>
      <c r="I4679" s="12">
        <v>5.1156999999999995</v>
      </c>
      <c r="J4679" s="12">
        <v>3.3322366310788127</v>
      </c>
      <c r="K4679" s="16">
        <v>20.462799999999998</v>
      </c>
      <c r="L4679" s="16">
        <v>13.328946524315251</v>
      </c>
      <c r="M4679" s="11">
        <v>-0.20462799999999998</v>
      </c>
      <c r="N4679" s="17">
        <v>-1.014</v>
      </c>
    </row>
    <row r="4680" spans="1:14" x14ac:dyDescent="0.3">
      <c r="A4680" t="s">
        <v>33</v>
      </c>
      <c r="B4680" t="s">
        <v>34</v>
      </c>
      <c r="C4680" t="s">
        <v>177</v>
      </c>
      <c r="D4680" t="s">
        <v>184</v>
      </c>
      <c r="E4680" t="s">
        <v>241</v>
      </c>
      <c r="F4680">
        <v>8</v>
      </c>
      <c r="G4680">
        <v>2024</v>
      </c>
      <c r="H4680" s="15">
        <v>12</v>
      </c>
      <c r="I4680" s="12">
        <v>2.7042000000000002</v>
      </c>
      <c r="J4680" s="12">
        <v>1.4824152943100215</v>
      </c>
      <c r="K4680" s="16">
        <v>32.450400000000002</v>
      </c>
      <c r="L4680" s="16">
        <v>17.788983531720259</v>
      </c>
      <c r="M4680" s="11">
        <v>-0.32450400000000001</v>
      </c>
      <c r="N4680" s="17">
        <v>-1.4740000000000002</v>
      </c>
    </row>
    <row r="4681" spans="1:14" x14ac:dyDescent="0.3">
      <c r="A4681" t="s">
        <v>33</v>
      </c>
      <c r="B4681" t="s">
        <v>34</v>
      </c>
      <c r="C4681" t="s">
        <v>177</v>
      </c>
      <c r="D4681" t="s">
        <v>184</v>
      </c>
      <c r="E4681" t="s">
        <v>245</v>
      </c>
      <c r="F4681">
        <v>5</v>
      </c>
      <c r="G4681">
        <v>2024</v>
      </c>
      <c r="H4681" s="15">
        <v>13</v>
      </c>
      <c r="I4681" s="12">
        <v>2.6234000000000002</v>
      </c>
      <c r="J4681" s="12">
        <v>1.431770970909181</v>
      </c>
      <c r="K4681" s="16">
        <v>34.104200000000006</v>
      </c>
      <c r="L4681" s="16">
        <v>18.613022621819354</v>
      </c>
      <c r="M4681" s="11">
        <v>-0.34104200000000007</v>
      </c>
      <c r="N4681" s="17">
        <v>-1.5600000000000003</v>
      </c>
    </row>
    <row r="4682" spans="1:14" x14ac:dyDescent="0.3">
      <c r="A4682" t="s">
        <v>33</v>
      </c>
      <c r="B4682" t="s">
        <v>34</v>
      </c>
      <c r="C4682" t="s">
        <v>177</v>
      </c>
      <c r="D4682" t="s">
        <v>184</v>
      </c>
      <c r="E4682" t="s">
        <v>240</v>
      </c>
      <c r="F4682">
        <v>6</v>
      </c>
      <c r="G4682">
        <v>2024</v>
      </c>
      <c r="H4682" s="15">
        <v>16</v>
      </c>
      <c r="I4682" s="12">
        <v>2.5024000000000002</v>
      </c>
      <c r="J4682" s="12">
        <v>1.3392342783163766</v>
      </c>
      <c r="K4682" s="16">
        <v>40.038400000000003</v>
      </c>
      <c r="L4682" s="16">
        <v>21.427748453062026</v>
      </c>
      <c r="M4682" s="11">
        <v>-0.40038400000000002</v>
      </c>
      <c r="N4682" s="17">
        <v>-1.736</v>
      </c>
    </row>
    <row r="4683" spans="1:14" x14ac:dyDescent="0.3">
      <c r="A4683" t="s">
        <v>33</v>
      </c>
      <c r="B4683" t="s">
        <v>34</v>
      </c>
      <c r="C4683" t="s">
        <v>177</v>
      </c>
      <c r="D4683" t="s">
        <v>184</v>
      </c>
      <c r="E4683" t="s">
        <v>244</v>
      </c>
      <c r="F4683">
        <v>1</v>
      </c>
      <c r="G4683">
        <v>2024</v>
      </c>
      <c r="H4683" s="15">
        <v>16</v>
      </c>
      <c r="I4683" s="12">
        <v>2.5225</v>
      </c>
      <c r="J4683" s="12">
        <v>1.455404911654065</v>
      </c>
      <c r="K4683" s="16">
        <v>40.36</v>
      </c>
      <c r="L4683" s="16">
        <v>23.286478586465041</v>
      </c>
      <c r="M4683" s="11">
        <v>-0.40360000000000001</v>
      </c>
      <c r="N4683" s="17">
        <v>-1.75</v>
      </c>
    </row>
    <row r="4684" spans="1:14" x14ac:dyDescent="0.3">
      <c r="A4684" t="s">
        <v>33</v>
      </c>
      <c r="B4684" t="s">
        <v>34</v>
      </c>
      <c r="C4684" t="s">
        <v>177</v>
      </c>
      <c r="D4684" t="s">
        <v>184</v>
      </c>
      <c r="E4684" t="s">
        <v>238</v>
      </c>
      <c r="F4684">
        <v>7</v>
      </c>
      <c r="G4684">
        <v>2024</v>
      </c>
      <c r="H4684" s="15">
        <v>16</v>
      </c>
      <c r="I4684" s="12">
        <v>2.8353000000000002</v>
      </c>
      <c r="J4684" s="12">
        <v>1.5826053111290668</v>
      </c>
      <c r="K4684" s="16">
        <v>45.364800000000002</v>
      </c>
      <c r="L4684" s="16">
        <v>25.321684978065068</v>
      </c>
      <c r="M4684" s="11">
        <v>-0.45364800000000005</v>
      </c>
      <c r="N4684" s="17">
        <v>-1.9670000000000003</v>
      </c>
    </row>
    <row r="4685" spans="1:14" x14ac:dyDescent="0.3">
      <c r="A4685" t="s">
        <v>33</v>
      </c>
      <c r="B4685" t="s">
        <v>34</v>
      </c>
      <c r="C4685" t="s">
        <v>177</v>
      </c>
      <c r="D4685" t="s">
        <v>184</v>
      </c>
      <c r="E4685" t="s">
        <v>243</v>
      </c>
      <c r="F4685">
        <v>12</v>
      </c>
      <c r="G4685">
        <v>2024</v>
      </c>
      <c r="H4685" s="15">
        <v>18</v>
      </c>
      <c r="I4685" s="12">
        <v>2.5125000000000002</v>
      </c>
      <c r="J4685" s="12">
        <v>1.4849441800454999</v>
      </c>
      <c r="K4685" s="16">
        <v>45.225000000000001</v>
      </c>
      <c r="L4685" s="16">
        <v>26.728995240818996</v>
      </c>
      <c r="M4685" s="11">
        <v>-0.45225000000000004</v>
      </c>
      <c r="N4685" s="17">
        <v>-1.9920000000000002</v>
      </c>
    </row>
    <row r="4686" spans="1:14" x14ac:dyDescent="0.3">
      <c r="A4686" t="s">
        <v>33</v>
      </c>
      <c r="B4686" t="s">
        <v>34</v>
      </c>
      <c r="C4686" t="s">
        <v>177</v>
      </c>
      <c r="D4686" t="s">
        <v>184</v>
      </c>
      <c r="E4686" t="s">
        <v>243</v>
      </c>
      <c r="F4686">
        <v>12</v>
      </c>
      <c r="G4686">
        <v>2024</v>
      </c>
      <c r="H4686" s="15">
        <v>18</v>
      </c>
      <c r="I4686" s="12">
        <v>2.5125000000000002</v>
      </c>
      <c r="J4686" s="12">
        <v>1.4849441800454999</v>
      </c>
      <c r="K4686" s="16">
        <v>45.225000000000001</v>
      </c>
      <c r="L4686" s="16">
        <v>26.728995240818996</v>
      </c>
      <c r="M4686" s="11">
        <v>-0.45225000000000004</v>
      </c>
      <c r="N4686" s="17">
        <v>-1.9920000000000002</v>
      </c>
    </row>
    <row r="4687" spans="1:14" x14ac:dyDescent="0.3">
      <c r="A4687" t="s">
        <v>33</v>
      </c>
      <c r="B4687" t="s">
        <v>34</v>
      </c>
      <c r="C4687" t="s">
        <v>177</v>
      </c>
      <c r="D4687" t="s">
        <v>184</v>
      </c>
      <c r="E4687" t="s">
        <v>239</v>
      </c>
      <c r="F4687">
        <v>2</v>
      </c>
      <c r="G4687">
        <v>2024</v>
      </c>
      <c r="H4687" s="15">
        <v>17</v>
      </c>
      <c r="I4687" s="12">
        <v>2.7344000000000004</v>
      </c>
      <c r="J4687" s="12">
        <v>1.5135052232183139</v>
      </c>
      <c r="K4687" s="16">
        <v>46.484800000000007</v>
      </c>
      <c r="L4687" s="16">
        <v>25.729588794711336</v>
      </c>
      <c r="M4687" s="11">
        <v>-0.46484800000000009</v>
      </c>
      <c r="N4687" s="17">
        <v>-2.0325000000000002</v>
      </c>
    </row>
    <row r="4688" spans="1:14" x14ac:dyDescent="0.3">
      <c r="A4688" t="s">
        <v>33</v>
      </c>
      <c r="B4688" t="s">
        <v>34</v>
      </c>
      <c r="C4688" t="s">
        <v>177</v>
      </c>
      <c r="D4688" t="s">
        <v>184</v>
      </c>
      <c r="E4688" t="s">
        <v>235</v>
      </c>
      <c r="F4688">
        <v>9</v>
      </c>
      <c r="G4688">
        <v>2024</v>
      </c>
      <c r="H4688" s="15">
        <v>17</v>
      </c>
      <c r="I4688" s="12">
        <v>2.7546000000000004</v>
      </c>
      <c r="J4688" s="12">
        <v>1.4702493505352008</v>
      </c>
      <c r="K4688" s="16">
        <v>46.82820000000001</v>
      </c>
      <c r="L4688" s="16">
        <v>24.994238959098414</v>
      </c>
      <c r="M4688" s="11">
        <v>-0.46828200000000009</v>
      </c>
      <c r="N4688" s="17">
        <v>-2.0475000000000003</v>
      </c>
    </row>
    <row r="4689" spans="1:14" x14ac:dyDescent="0.3">
      <c r="A4689" t="s">
        <v>35</v>
      </c>
      <c r="B4689" t="s">
        <v>36</v>
      </c>
      <c r="C4689" t="s">
        <v>1</v>
      </c>
      <c r="D4689" t="s">
        <v>184</v>
      </c>
      <c r="E4689" t="s">
        <v>238</v>
      </c>
      <c r="F4689">
        <v>7</v>
      </c>
      <c r="G4689">
        <v>2024</v>
      </c>
      <c r="H4689" s="15">
        <v>8</v>
      </c>
      <c r="I4689" s="12">
        <v>2.7849000000000004</v>
      </c>
      <c r="J4689" s="12">
        <v>1.6530339562684671</v>
      </c>
      <c r="K4689" s="16">
        <v>22.279200000000003</v>
      </c>
      <c r="L4689" s="16">
        <v>13.224271650147736</v>
      </c>
      <c r="M4689" s="11">
        <v>-0.22279200000000005</v>
      </c>
      <c r="N4689" s="17">
        <v>-0.96600000000000008</v>
      </c>
    </row>
    <row r="4690" spans="1:14" x14ac:dyDescent="0.3">
      <c r="A4690" t="s">
        <v>35</v>
      </c>
      <c r="B4690" t="s">
        <v>36</v>
      </c>
      <c r="C4690" t="s">
        <v>1</v>
      </c>
      <c r="D4690" t="s">
        <v>184</v>
      </c>
      <c r="E4690" t="s">
        <v>241</v>
      </c>
      <c r="F4690">
        <v>8</v>
      </c>
      <c r="G4690">
        <v>2024</v>
      </c>
      <c r="H4690" s="15">
        <v>8</v>
      </c>
      <c r="I4690" s="12">
        <v>2.9260999999999999</v>
      </c>
      <c r="J4690" s="12">
        <v>1.7717233551457499</v>
      </c>
      <c r="K4690" s="16">
        <v>23.408799999999999</v>
      </c>
      <c r="L4690" s="16">
        <v>14.173786841165999</v>
      </c>
      <c r="M4690" s="11">
        <v>-0.23408799999999999</v>
      </c>
      <c r="N4690" s="17">
        <v>-1.0150000000000001</v>
      </c>
    </row>
    <row r="4691" spans="1:14" x14ac:dyDescent="0.3">
      <c r="A4691" t="s">
        <v>35</v>
      </c>
      <c r="B4691" t="s">
        <v>36</v>
      </c>
      <c r="C4691" t="s">
        <v>1</v>
      </c>
      <c r="D4691" t="s">
        <v>184</v>
      </c>
      <c r="E4691" t="s">
        <v>239</v>
      </c>
      <c r="F4691">
        <v>2</v>
      </c>
      <c r="G4691">
        <v>2024</v>
      </c>
      <c r="H4691" s="15">
        <v>11</v>
      </c>
      <c r="I4691" s="12">
        <v>2.6638000000000002</v>
      </c>
      <c r="J4691" s="12">
        <v>1.6501668597474224</v>
      </c>
      <c r="K4691" s="16">
        <v>29.3018</v>
      </c>
      <c r="L4691" s="16">
        <v>18.151835457221647</v>
      </c>
      <c r="M4691" s="11">
        <v>-0.293018</v>
      </c>
      <c r="N4691" s="17">
        <v>-1.3200000000000003</v>
      </c>
    </row>
    <row r="4692" spans="1:14" x14ac:dyDescent="0.3">
      <c r="A4692" t="s">
        <v>35</v>
      </c>
      <c r="B4692" t="s">
        <v>36</v>
      </c>
      <c r="C4692" t="s">
        <v>1</v>
      </c>
      <c r="D4692" t="s">
        <v>184</v>
      </c>
      <c r="E4692" t="s">
        <v>246</v>
      </c>
      <c r="F4692">
        <v>3</v>
      </c>
      <c r="G4692">
        <v>2024</v>
      </c>
      <c r="H4692" s="15">
        <v>11</v>
      </c>
      <c r="I4692" s="12">
        <v>2.9766000000000004</v>
      </c>
      <c r="J4692" s="12">
        <v>1.6196562491569921</v>
      </c>
      <c r="K4692" s="16">
        <v>32.742600000000003</v>
      </c>
      <c r="L4692" s="16">
        <v>17.816218740726914</v>
      </c>
      <c r="M4692" s="11">
        <v>-0.32742600000000005</v>
      </c>
      <c r="N4692" s="17">
        <v>-1.4750000000000001</v>
      </c>
    </row>
    <row r="4693" spans="1:14" x14ac:dyDescent="0.3">
      <c r="A4693" t="s">
        <v>35</v>
      </c>
      <c r="B4693" t="s">
        <v>36</v>
      </c>
      <c r="C4693" t="s">
        <v>1</v>
      </c>
      <c r="D4693" t="s">
        <v>184</v>
      </c>
      <c r="E4693" t="s">
        <v>240</v>
      </c>
      <c r="F4693">
        <v>6</v>
      </c>
      <c r="G4693">
        <v>2024</v>
      </c>
      <c r="H4693" s="15">
        <v>16</v>
      </c>
      <c r="I4693" s="12">
        <v>2.8353000000000002</v>
      </c>
      <c r="J4693" s="12">
        <v>1.6945397584155004</v>
      </c>
      <c r="K4693" s="16">
        <v>45.364800000000002</v>
      </c>
      <c r="L4693" s="16">
        <v>27.112636134648007</v>
      </c>
      <c r="M4693" s="11">
        <v>-0.45364800000000005</v>
      </c>
      <c r="N4693" s="17">
        <v>-1.9670000000000003</v>
      </c>
    </row>
    <row r="4694" spans="1:14" x14ac:dyDescent="0.3">
      <c r="A4694" t="s">
        <v>35</v>
      </c>
      <c r="B4694" t="s">
        <v>36</v>
      </c>
      <c r="C4694" t="s">
        <v>1</v>
      </c>
      <c r="D4694" t="s">
        <v>184</v>
      </c>
      <c r="E4694" t="s">
        <v>243</v>
      </c>
      <c r="F4694">
        <v>12</v>
      </c>
      <c r="G4694">
        <v>2024</v>
      </c>
      <c r="H4694" s="15">
        <v>17</v>
      </c>
      <c r="I4694" s="12">
        <v>3.0270000000000001</v>
      </c>
      <c r="J4694" s="12">
        <v>1.7275395640799247</v>
      </c>
      <c r="K4694" s="16">
        <v>51.459000000000003</v>
      </c>
      <c r="L4694" s="16">
        <v>29.368172589358721</v>
      </c>
      <c r="M4694" s="11">
        <v>-0.51458999999999999</v>
      </c>
      <c r="N4694" s="17">
        <v>-2.25</v>
      </c>
    </row>
    <row r="4695" spans="1:14" x14ac:dyDescent="0.3">
      <c r="A4695" t="s">
        <v>37</v>
      </c>
      <c r="B4695" t="s">
        <v>38</v>
      </c>
      <c r="C4695" t="s">
        <v>178</v>
      </c>
      <c r="D4695" t="s">
        <v>184</v>
      </c>
      <c r="E4695" t="s">
        <v>241</v>
      </c>
      <c r="F4695">
        <v>8</v>
      </c>
      <c r="G4695">
        <v>2024</v>
      </c>
      <c r="H4695" s="15">
        <v>2</v>
      </c>
      <c r="I4695" s="12">
        <v>2.5427000000000004</v>
      </c>
      <c r="J4695" s="12">
        <v>1.5187178879716876</v>
      </c>
      <c r="K4695" s="16">
        <v>5.0854000000000008</v>
      </c>
      <c r="L4695" s="16">
        <v>3.0374357759433752</v>
      </c>
      <c r="M4695" s="11">
        <v>-5.085400000000001E-2</v>
      </c>
      <c r="N4695" s="17">
        <v>-0.252</v>
      </c>
    </row>
    <row r="4696" spans="1:14" x14ac:dyDescent="0.3">
      <c r="A4696" t="s">
        <v>37</v>
      </c>
      <c r="B4696" t="s">
        <v>38</v>
      </c>
      <c r="C4696" t="s">
        <v>178</v>
      </c>
      <c r="D4696" t="s">
        <v>184</v>
      </c>
      <c r="E4696" t="s">
        <v>243</v>
      </c>
      <c r="F4696">
        <v>12</v>
      </c>
      <c r="G4696">
        <v>2024</v>
      </c>
      <c r="H4696" s="15">
        <v>2</v>
      </c>
      <c r="I4696" s="12">
        <v>3.3802000000000003</v>
      </c>
      <c r="J4696" s="12">
        <v>1.6520149185187498</v>
      </c>
      <c r="K4696" s="16">
        <v>6.7604000000000006</v>
      </c>
      <c r="L4696" s="16">
        <v>3.3040298370374996</v>
      </c>
      <c r="M4696" s="11">
        <v>-6.7604000000000011E-2</v>
      </c>
      <c r="N4696" s="17">
        <v>-0.33500000000000002</v>
      </c>
    </row>
    <row r="4697" spans="1:14" x14ac:dyDescent="0.3">
      <c r="A4697" t="s">
        <v>37</v>
      </c>
      <c r="B4697" t="s">
        <v>38</v>
      </c>
      <c r="C4697" t="s">
        <v>178</v>
      </c>
      <c r="D4697" t="s">
        <v>184</v>
      </c>
      <c r="E4697" t="s">
        <v>246</v>
      </c>
      <c r="F4697">
        <v>3</v>
      </c>
      <c r="G4697">
        <v>2024</v>
      </c>
      <c r="H4697" s="15">
        <v>3</v>
      </c>
      <c r="I4697" s="12">
        <v>3.2894000000000001</v>
      </c>
      <c r="J4697" s="12">
        <v>1.5619047135084052</v>
      </c>
      <c r="K4697" s="16">
        <v>9.8681999999999999</v>
      </c>
      <c r="L4697" s="16">
        <v>4.6857141405252154</v>
      </c>
      <c r="M4697" s="11">
        <v>-9.8682000000000006E-2</v>
      </c>
      <c r="N4697" s="17">
        <v>-0.48899999999999999</v>
      </c>
    </row>
    <row r="4698" spans="1:14" x14ac:dyDescent="0.3">
      <c r="A4698" t="s">
        <v>37</v>
      </c>
      <c r="B4698" t="s">
        <v>38</v>
      </c>
      <c r="C4698" t="s">
        <v>178</v>
      </c>
      <c r="D4698" t="s">
        <v>184</v>
      </c>
      <c r="E4698" t="s">
        <v>235</v>
      </c>
      <c r="F4698">
        <v>9</v>
      </c>
      <c r="G4698">
        <v>2024</v>
      </c>
      <c r="H4698" s="15">
        <v>7</v>
      </c>
      <c r="I4698" s="12">
        <v>2.6941000000000002</v>
      </c>
      <c r="J4698" s="12">
        <v>1.4389371896192495</v>
      </c>
      <c r="K4698" s="16">
        <v>18.858700000000002</v>
      </c>
      <c r="L4698" s="16">
        <v>10.072560327334747</v>
      </c>
      <c r="M4698" s="11">
        <v>-0.18858700000000003</v>
      </c>
      <c r="N4698" s="17">
        <v>-0.80100000000000005</v>
      </c>
    </row>
    <row r="4699" spans="1:14" x14ac:dyDescent="0.3">
      <c r="A4699" t="s">
        <v>37</v>
      </c>
      <c r="B4699" t="s">
        <v>38</v>
      </c>
      <c r="C4699" t="s">
        <v>178</v>
      </c>
      <c r="D4699" t="s">
        <v>184</v>
      </c>
      <c r="E4699" t="s">
        <v>245</v>
      </c>
      <c r="F4699">
        <v>5</v>
      </c>
      <c r="G4699">
        <v>2024</v>
      </c>
      <c r="H4699" s="15">
        <v>11</v>
      </c>
      <c r="I4699" s="12">
        <v>2.4116000000000004</v>
      </c>
      <c r="J4699" s="12">
        <v>1.4394684550322248</v>
      </c>
      <c r="K4699" s="16">
        <v>26.527600000000003</v>
      </c>
      <c r="L4699" s="16">
        <v>15.834153005354473</v>
      </c>
      <c r="M4699" s="11">
        <v>-0.26527600000000001</v>
      </c>
      <c r="N4699" s="17">
        <v>-1.1950000000000001</v>
      </c>
    </row>
    <row r="4700" spans="1:14" x14ac:dyDescent="0.3">
      <c r="A4700" t="s">
        <v>37</v>
      </c>
      <c r="B4700" t="s">
        <v>38</v>
      </c>
      <c r="C4700" t="s">
        <v>178</v>
      </c>
      <c r="D4700" t="s">
        <v>184</v>
      </c>
      <c r="E4700" t="s">
        <v>242</v>
      </c>
      <c r="F4700">
        <v>11</v>
      </c>
      <c r="G4700">
        <v>2024</v>
      </c>
      <c r="H4700" s="15">
        <v>9</v>
      </c>
      <c r="I4700" s="12">
        <v>3.1885000000000003</v>
      </c>
      <c r="J4700" s="12">
        <v>1.7343627933283123</v>
      </c>
      <c r="K4700" s="16">
        <v>28.696500000000004</v>
      </c>
      <c r="L4700" s="16">
        <v>15.609265139954811</v>
      </c>
      <c r="M4700" s="11">
        <v>-0.28696500000000003</v>
      </c>
      <c r="N4700" s="17">
        <v>-1.2640000000000002</v>
      </c>
    </row>
    <row r="4701" spans="1:14" x14ac:dyDescent="0.3">
      <c r="A4701" t="s">
        <v>37</v>
      </c>
      <c r="B4701" t="s">
        <v>38</v>
      </c>
      <c r="C4701" t="s">
        <v>178</v>
      </c>
      <c r="D4701" t="s">
        <v>184</v>
      </c>
      <c r="E4701" t="s">
        <v>239</v>
      </c>
      <c r="F4701">
        <v>2</v>
      </c>
      <c r="G4701">
        <v>2024</v>
      </c>
      <c r="H4701" s="15">
        <v>16</v>
      </c>
      <c r="I4701" s="12">
        <v>2.9161000000000001</v>
      </c>
      <c r="J4701" s="12">
        <v>1.653041638335107</v>
      </c>
      <c r="K4701" s="16">
        <v>46.657600000000002</v>
      </c>
      <c r="L4701" s="16">
        <v>26.448666213361712</v>
      </c>
      <c r="M4701" s="11">
        <v>-0.46657600000000005</v>
      </c>
      <c r="N4701" s="17">
        <v>-2.0230000000000001</v>
      </c>
    </row>
    <row r="4702" spans="1:14" x14ac:dyDescent="0.3">
      <c r="A4702" t="s">
        <v>41</v>
      </c>
      <c r="B4702" t="s">
        <v>42</v>
      </c>
      <c r="C4702" t="s">
        <v>178</v>
      </c>
      <c r="D4702" t="s">
        <v>184</v>
      </c>
      <c r="E4702" t="s">
        <v>244</v>
      </c>
      <c r="F4702">
        <v>1</v>
      </c>
      <c r="G4702">
        <v>2024</v>
      </c>
      <c r="H4702" s="15">
        <v>0</v>
      </c>
      <c r="I4702" s="12">
        <v>0</v>
      </c>
      <c r="J4702" s="12">
        <v>0</v>
      </c>
      <c r="K4702" s="16">
        <v>0</v>
      </c>
      <c r="L4702" s="16">
        <v>0</v>
      </c>
      <c r="M4702" s="11">
        <v>0</v>
      </c>
      <c r="N4702" s="17">
        <v>0</v>
      </c>
    </row>
    <row r="4703" spans="1:14" x14ac:dyDescent="0.3">
      <c r="A4703" t="s">
        <v>41</v>
      </c>
      <c r="B4703" t="s">
        <v>42</v>
      </c>
      <c r="C4703" t="s">
        <v>178</v>
      </c>
      <c r="D4703" t="s">
        <v>184</v>
      </c>
      <c r="E4703" t="s">
        <v>241</v>
      </c>
      <c r="F4703">
        <v>8</v>
      </c>
      <c r="G4703">
        <v>2024</v>
      </c>
      <c r="H4703" s="15">
        <v>3</v>
      </c>
      <c r="I4703" s="12">
        <v>3.3802000000000003</v>
      </c>
      <c r="J4703" s="12">
        <v>1.5429512310937501</v>
      </c>
      <c r="K4703" s="16">
        <v>10.140600000000001</v>
      </c>
      <c r="L4703" s="16">
        <v>4.6288536932812505</v>
      </c>
      <c r="M4703" s="11">
        <v>-0.10140600000000001</v>
      </c>
      <c r="N4703" s="17">
        <v>-0.50250000000000006</v>
      </c>
    </row>
    <row r="4704" spans="1:14" x14ac:dyDescent="0.3">
      <c r="A4704" t="s">
        <v>41</v>
      </c>
      <c r="B4704" t="s">
        <v>42</v>
      </c>
      <c r="C4704" t="s">
        <v>178</v>
      </c>
      <c r="D4704" t="s">
        <v>184</v>
      </c>
      <c r="E4704" t="s">
        <v>242</v>
      </c>
      <c r="F4704">
        <v>11</v>
      </c>
      <c r="G4704">
        <v>2024</v>
      </c>
      <c r="H4704" s="15">
        <v>24</v>
      </c>
      <c r="I4704" s="12">
        <v>2.7748000000000004</v>
      </c>
      <c r="J4704" s="12">
        <v>1.5274227548678512</v>
      </c>
      <c r="K4704" s="16">
        <v>66.595200000000006</v>
      </c>
      <c r="L4704" s="16">
        <v>36.658146116828426</v>
      </c>
      <c r="M4704" s="11">
        <v>-0.6659520000000001</v>
      </c>
      <c r="N4704" s="17">
        <v>-2.8875000000000002</v>
      </c>
    </row>
    <row r="4705" spans="1:14" x14ac:dyDescent="0.3">
      <c r="A4705" t="s">
        <v>41</v>
      </c>
      <c r="B4705" t="s">
        <v>42</v>
      </c>
      <c r="C4705" t="s">
        <v>178</v>
      </c>
      <c r="D4705" t="s">
        <v>184</v>
      </c>
      <c r="E4705" t="s">
        <v>239</v>
      </c>
      <c r="F4705">
        <v>2</v>
      </c>
      <c r="G4705">
        <v>2024</v>
      </c>
      <c r="H4705" s="15">
        <v>60</v>
      </c>
      <c r="I4705" s="12">
        <v>2.7042000000000002</v>
      </c>
      <c r="J4705" s="12">
        <v>1.4648008640657495</v>
      </c>
      <c r="K4705" s="16">
        <v>162.25200000000001</v>
      </c>
      <c r="L4705" s="16">
        <v>87.888051843944965</v>
      </c>
      <c r="M4705" s="11">
        <v>-1.6225200000000002</v>
      </c>
      <c r="N4705" s="17">
        <v>-7.1020000000000012</v>
      </c>
    </row>
    <row r="4706" spans="1:14" x14ac:dyDescent="0.3">
      <c r="A4706" t="s">
        <v>43</v>
      </c>
      <c r="B4706" t="s">
        <v>44</v>
      </c>
      <c r="C4706" t="s">
        <v>180</v>
      </c>
      <c r="D4706" t="s">
        <v>184</v>
      </c>
      <c r="E4706" t="s">
        <v>241</v>
      </c>
      <c r="F4706">
        <v>8</v>
      </c>
      <c r="G4706">
        <v>2024</v>
      </c>
      <c r="H4706" s="15">
        <v>6</v>
      </c>
      <c r="I4706" s="12">
        <v>2.3409000000000004</v>
      </c>
      <c r="J4706" s="12">
        <v>1.5441708923455713</v>
      </c>
      <c r="K4706" s="16">
        <v>14.045400000000003</v>
      </c>
      <c r="L4706" s="16">
        <v>9.265025354073428</v>
      </c>
      <c r="M4706" s="11">
        <v>-0.14045400000000002</v>
      </c>
      <c r="N4706" s="17">
        <v>-0.57999999999999996</v>
      </c>
    </row>
    <row r="4707" spans="1:14" x14ac:dyDescent="0.3">
      <c r="A4707" t="s">
        <v>43</v>
      </c>
      <c r="B4707" t="s">
        <v>44</v>
      </c>
      <c r="C4707" t="s">
        <v>180</v>
      </c>
      <c r="D4707" t="s">
        <v>184</v>
      </c>
      <c r="E4707" t="s">
        <v>245</v>
      </c>
      <c r="F4707">
        <v>5</v>
      </c>
      <c r="G4707">
        <v>2024</v>
      </c>
      <c r="H4707" s="15">
        <v>12</v>
      </c>
      <c r="I4707" s="12">
        <v>1.5842000000000001</v>
      </c>
      <c r="J4707" s="12">
        <v>1.0054958220267498</v>
      </c>
      <c r="K4707" s="16">
        <v>19.010400000000001</v>
      </c>
      <c r="L4707" s="16">
        <v>12.065949864320999</v>
      </c>
      <c r="M4707" s="11">
        <v>-0.19010400000000002</v>
      </c>
      <c r="N4707" s="17">
        <v>-0.78500000000000014</v>
      </c>
    </row>
    <row r="4708" spans="1:14" x14ac:dyDescent="0.3">
      <c r="A4708" t="s">
        <v>43</v>
      </c>
      <c r="B4708" t="s">
        <v>44</v>
      </c>
      <c r="C4708" t="s">
        <v>180</v>
      </c>
      <c r="D4708" t="s">
        <v>184</v>
      </c>
      <c r="E4708" t="s">
        <v>238</v>
      </c>
      <c r="F4708">
        <v>7</v>
      </c>
      <c r="G4708">
        <v>2024</v>
      </c>
      <c r="H4708" s="15">
        <v>14</v>
      </c>
      <c r="I4708" s="12">
        <v>1.4429000000000001</v>
      </c>
      <c r="J4708" s="12">
        <v>0.99965470753429975</v>
      </c>
      <c r="K4708" s="16">
        <v>20.200600000000001</v>
      </c>
      <c r="L4708" s="16">
        <v>13.995165905480196</v>
      </c>
      <c r="M4708" s="11">
        <v>-0.20200600000000002</v>
      </c>
      <c r="N4708" s="17">
        <v>-0.8580000000000001</v>
      </c>
    </row>
    <row r="4709" spans="1:14" x14ac:dyDescent="0.3">
      <c r="A4709" t="s">
        <v>43</v>
      </c>
      <c r="B4709" t="s">
        <v>44</v>
      </c>
      <c r="C4709" t="s">
        <v>180</v>
      </c>
      <c r="D4709" t="s">
        <v>184</v>
      </c>
      <c r="E4709" t="s">
        <v>236</v>
      </c>
      <c r="F4709">
        <v>10</v>
      </c>
      <c r="G4709">
        <v>2024</v>
      </c>
      <c r="H4709" s="15">
        <v>8</v>
      </c>
      <c r="I4709" s="12">
        <v>2.7748000000000004</v>
      </c>
      <c r="J4709" s="12">
        <v>1.8376814739487499</v>
      </c>
      <c r="K4709" s="16">
        <v>22.198400000000003</v>
      </c>
      <c r="L4709" s="16">
        <v>14.701451791589999</v>
      </c>
      <c r="M4709" s="11">
        <v>-0.22198400000000004</v>
      </c>
      <c r="N4709" s="17">
        <v>-0.96250000000000002</v>
      </c>
    </row>
    <row r="4710" spans="1:14" x14ac:dyDescent="0.3">
      <c r="A4710" t="s">
        <v>43</v>
      </c>
      <c r="B4710" t="s">
        <v>44</v>
      </c>
      <c r="C4710" t="s">
        <v>180</v>
      </c>
      <c r="D4710" t="s">
        <v>184</v>
      </c>
      <c r="E4710" t="s">
        <v>237</v>
      </c>
      <c r="F4710">
        <v>4</v>
      </c>
      <c r="G4710">
        <v>2024</v>
      </c>
      <c r="H4710" s="15">
        <v>16</v>
      </c>
      <c r="I4710" s="12">
        <v>1.6447000000000001</v>
      </c>
      <c r="J4710" s="12">
        <v>1.0915135258604141</v>
      </c>
      <c r="K4710" s="16">
        <v>26.315200000000001</v>
      </c>
      <c r="L4710" s="16">
        <v>17.464216413766625</v>
      </c>
      <c r="M4710" s="11">
        <v>-0.263152</v>
      </c>
      <c r="N4710" s="17">
        <v>-1.141</v>
      </c>
    </row>
    <row r="4711" spans="1:14" x14ac:dyDescent="0.3">
      <c r="A4711" t="s">
        <v>43</v>
      </c>
      <c r="B4711" t="s">
        <v>44</v>
      </c>
      <c r="C4711" t="s">
        <v>180</v>
      </c>
      <c r="D4711" t="s">
        <v>184</v>
      </c>
      <c r="E4711" t="s">
        <v>235</v>
      </c>
      <c r="F4711">
        <v>9</v>
      </c>
      <c r="G4711">
        <v>2024</v>
      </c>
      <c r="H4711" s="15">
        <v>12</v>
      </c>
      <c r="I4711" s="12">
        <v>2.4822000000000002</v>
      </c>
      <c r="J4711" s="12">
        <v>1.5247750607672499</v>
      </c>
      <c r="K4711" s="16">
        <v>29.7864</v>
      </c>
      <c r="L4711" s="16">
        <v>18.297300729206999</v>
      </c>
      <c r="M4711" s="11">
        <v>-0.29786400000000002</v>
      </c>
      <c r="N4711" s="17">
        <v>-1.2300000000000002</v>
      </c>
    </row>
    <row r="4712" spans="1:14" x14ac:dyDescent="0.3">
      <c r="A4712" t="s">
        <v>43</v>
      </c>
      <c r="B4712" t="s">
        <v>44</v>
      </c>
      <c r="C4712" t="s">
        <v>180</v>
      </c>
      <c r="D4712" t="s">
        <v>184</v>
      </c>
      <c r="E4712" t="s">
        <v>242</v>
      </c>
      <c r="F4712">
        <v>11</v>
      </c>
      <c r="G4712">
        <v>2024</v>
      </c>
      <c r="H4712" s="15">
        <v>13</v>
      </c>
      <c r="I4712" s="12">
        <v>2.7950000000000004</v>
      </c>
      <c r="J4712" s="12">
        <v>1.4499538162785</v>
      </c>
      <c r="K4712" s="16">
        <v>36.335000000000008</v>
      </c>
      <c r="L4712" s="16">
        <v>18.849399611620498</v>
      </c>
      <c r="M4712" s="11">
        <v>-0.36335000000000006</v>
      </c>
      <c r="N4712" s="17">
        <v>-1.5235000000000001</v>
      </c>
    </row>
    <row r="4713" spans="1:14" x14ac:dyDescent="0.3">
      <c r="A4713" t="s">
        <v>43</v>
      </c>
      <c r="B4713" t="s">
        <v>44</v>
      </c>
      <c r="C4713" t="s">
        <v>180</v>
      </c>
      <c r="D4713" t="s">
        <v>184</v>
      </c>
      <c r="E4713" t="s">
        <v>243</v>
      </c>
      <c r="F4713">
        <v>12</v>
      </c>
      <c r="G4713">
        <v>2024</v>
      </c>
      <c r="H4713" s="15">
        <v>15</v>
      </c>
      <c r="I4713" s="12">
        <v>2.4216000000000002</v>
      </c>
      <c r="J4713" s="12">
        <v>1.3908910179045937</v>
      </c>
      <c r="K4713" s="16">
        <v>36.324000000000005</v>
      </c>
      <c r="L4713" s="16">
        <v>20.863365268568906</v>
      </c>
      <c r="M4713" s="11">
        <v>-0.36324000000000006</v>
      </c>
      <c r="N4713" s="17">
        <v>-1.56</v>
      </c>
    </row>
    <row r="4714" spans="1:14" x14ac:dyDescent="0.3">
      <c r="A4714" t="s">
        <v>43</v>
      </c>
      <c r="B4714" t="s">
        <v>44</v>
      </c>
      <c r="C4714" t="s">
        <v>180</v>
      </c>
      <c r="D4714" t="s">
        <v>184</v>
      </c>
      <c r="E4714" t="s">
        <v>240</v>
      </c>
      <c r="F4714">
        <v>6</v>
      </c>
      <c r="G4714">
        <v>2024</v>
      </c>
      <c r="H4714" s="15">
        <v>18</v>
      </c>
      <c r="I4714" s="12">
        <v>2.0887000000000002</v>
      </c>
      <c r="J4714" s="12">
        <v>1.10310712795275</v>
      </c>
      <c r="K4714" s="16">
        <v>37.596600000000002</v>
      </c>
      <c r="L4714" s="16">
        <v>19.855928303149501</v>
      </c>
      <c r="M4714" s="11">
        <v>-0.37596600000000002</v>
      </c>
      <c r="N4714" s="17">
        <v>-1.6559999999999999</v>
      </c>
    </row>
    <row r="4715" spans="1:14" x14ac:dyDescent="0.3">
      <c r="A4715" t="s">
        <v>43</v>
      </c>
      <c r="B4715" t="s">
        <v>44</v>
      </c>
      <c r="C4715" t="s">
        <v>180</v>
      </c>
      <c r="D4715" t="s">
        <v>184</v>
      </c>
      <c r="E4715" t="s">
        <v>244</v>
      </c>
      <c r="F4715">
        <v>1</v>
      </c>
      <c r="G4715">
        <v>2024</v>
      </c>
      <c r="H4715" s="15">
        <v>17</v>
      </c>
      <c r="I4715" s="12">
        <v>2.4822000000000002</v>
      </c>
      <c r="J4715" s="12">
        <v>1.4588672106870002</v>
      </c>
      <c r="K4715" s="16">
        <v>42.197400000000002</v>
      </c>
      <c r="L4715" s="16">
        <v>24.800742581679003</v>
      </c>
      <c r="M4715" s="11">
        <v>-0.42197400000000002</v>
      </c>
      <c r="N4715" s="17">
        <v>-1.845</v>
      </c>
    </row>
    <row r="4716" spans="1:14" x14ac:dyDescent="0.3">
      <c r="A4716" t="s">
        <v>43</v>
      </c>
      <c r="B4716" t="s">
        <v>44</v>
      </c>
      <c r="C4716" t="s">
        <v>180</v>
      </c>
      <c r="D4716" t="s">
        <v>184</v>
      </c>
      <c r="E4716" t="s">
        <v>239</v>
      </c>
      <c r="F4716">
        <v>2</v>
      </c>
      <c r="G4716">
        <v>2024</v>
      </c>
      <c r="H4716" s="15">
        <v>22</v>
      </c>
      <c r="I4716" s="12">
        <v>2.1795</v>
      </c>
      <c r="J4716" s="12">
        <v>1.3404115556397715</v>
      </c>
      <c r="K4716" s="16">
        <v>47.948999999999998</v>
      </c>
      <c r="L4716" s="16">
        <v>29.489054224074973</v>
      </c>
      <c r="M4716" s="11">
        <v>-0.47948999999999997</v>
      </c>
      <c r="N4716" s="17">
        <v>-2.0520000000000005</v>
      </c>
    </row>
    <row r="4717" spans="1:14" x14ac:dyDescent="0.3">
      <c r="A4717" t="s">
        <v>43</v>
      </c>
      <c r="B4717" t="s">
        <v>44</v>
      </c>
      <c r="C4717" t="s">
        <v>180</v>
      </c>
      <c r="D4717" t="s">
        <v>184</v>
      </c>
      <c r="E4717" t="s">
        <v>246</v>
      </c>
      <c r="F4717">
        <v>3</v>
      </c>
      <c r="G4717">
        <v>2024</v>
      </c>
      <c r="H4717" s="15">
        <v>31</v>
      </c>
      <c r="I4717" s="12">
        <v>2.1694</v>
      </c>
      <c r="J4717" s="12">
        <v>1.2634106250787445</v>
      </c>
      <c r="K4717" s="16">
        <v>67.251400000000004</v>
      </c>
      <c r="L4717" s="16">
        <v>39.165729377441082</v>
      </c>
      <c r="M4717" s="11">
        <v>-0.67251400000000006</v>
      </c>
      <c r="N4717" s="17">
        <v>-2.9024999999999999</v>
      </c>
    </row>
    <row r="4718" spans="1:14" x14ac:dyDescent="0.3">
      <c r="A4718" t="s">
        <v>45</v>
      </c>
      <c r="B4718" t="s">
        <v>46</v>
      </c>
      <c r="C4718" t="s">
        <v>178</v>
      </c>
      <c r="D4718" t="s">
        <v>184</v>
      </c>
      <c r="E4718" t="s">
        <v>237</v>
      </c>
      <c r="F4718">
        <v>4</v>
      </c>
      <c r="G4718">
        <v>2024</v>
      </c>
      <c r="H4718" s="15">
        <v>5</v>
      </c>
      <c r="I4718" s="12">
        <v>2.7546000000000004</v>
      </c>
      <c r="J4718" s="12">
        <v>1.7085112000389371</v>
      </c>
      <c r="K4718" s="16">
        <v>13.773000000000001</v>
      </c>
      <c r="L4718" s="16">
        <v>8.5425560001946863</v>
      </c>
      <c r="M4718" s="11">
        <v>-0.13773000000000002</v>
      </c>
      <c r="N4718" s="17">
        <v>-0.54600000000000004</v>
      </c>
    </row>
    <row r="4719" spans="1:14" x14ac:dyDescent="0.3">
      <c r="A4719" t="s">
        <v>45</v>
      </c>
      <c r="B4719" t="s">
        <v>46</v>
      </c>
      <c r="C4719" t="s">
        <v>178</v>
      </c>
      <c r="D4719" t="s">
        <v>184</v>
      </c>
      <c r="E4719" t="s">
        <v>240</v>
      </c>
      <c r="F4719">
        <v>6</v>
      </c>
      <c r="G4719">
        <v>2024</v>
      </c>
      <c r="H4719" s="15">
        <v>9</v>
      </c>
      <c r="I4719" s="12">
        <v>2.5730000000000004</v>
      </c>
      <c r="J4719" s="12">
        <v>1.1988585258529687</v>
      </c>
      <c r="K4719" s="16">
        <v>23.157000000000004</v>
      </c>
      <c r="L4719" s="16">
        <v>10.789726732676719</v>
      </c>
      <c r="M4719" s="11">
        <v>-0.23157000000000005</v>
      </c>
      <c r="N4719" s="17">
        <v>-1.02</v>
      </c>
    </row>
    <row r="4720" spans="1:14" x14ac:dyDescent="0.3">
      <c r="A4720" t="s">
        <v>45</v>
      </c>
      <c r="B4720" t="s">
        <v>46</v>
      </c>
      <c r="C4720" t="s">
        <v>178</v>
      </c>
      <c r="D4720" t="s">
        <v>184</v>
      </c>
      <c r="E4720" t="s">
        <v>238</v>
      </c>
      <c r="F4720">
        <v>7</v>
      </c>
      <c r="G4720">
        <v>2024</v>
      </c>
      <c r="H4720" s="15">
        <v>9</v>
      </c>
      <c r="I4720" s="12">
        <v>2.9161000000000001</v>
      </c>
      <c r="J4720" s="12">
        <v>1.6963379761648123</v>
      </c>
      <c r="K4720" s="16">
        <v>26.244900000000001</v>
      </c>
      <c r="L4720" s="16">
        <v>15.267041785483311</v>
      </c>
      <c r="M4720" s="11">
        <v>-0.26244900000000004</v>
      </c>
      <c r="N4720" s="17">
        <v>-1.1560000000000001</v>
      </c>
    </row>
    <row r="4721" spans="1:14" x14ac:dyDescent="0.3">
      <c r="A4721" t="s">
        <v>45</v>
      </c>
      <c r="B4721" t="s">
        <v>46</v>
      </c>
      <c r="C4721" t="s">
        <v>178</v>
      </c>
      <c r="D4721" t="s">
        <v>184</v>
      </c>
      <c r="E4721" t="s">
        <v>241</v>
      </c>
      <c r="F4721">
        <v>8</v>
      </c>
      <c r="G4721">
        <v>2024</v>
      </c>
      <c r="H4721" s="15">
        <v>10</v>
      </c>
      <c r="I4721" s="12">
        <v>2.7950000000000004</v>
      </c>
      <c r="J4721" s="12">
        <v>1.5634659616511666</v>
      </c>
      <c r="K4721" s="16">
        <v>27.950000000000003</v>
      </c>
      <c r="L4721" s="16">
        <v>15.634659616511666</v>
      </c>
      <c r="M4721" s="11">
        <v>-0.27950000000000003</v>
      </c>
      <c r="N4721" s="17">
        <v>-1.2465000000000002</v>
      </c>
    </row>
    <row r="4722" spans="1:14" x14ac:dyDescent="0.3">
      <c r="A4722" t="s">
        <v>45</v>
      </c>
      <c r="B4722" t="s">
        <v>46</v>
      </c>
      <c r="C4722" t="s">
        <v>178</v>
      </c>
      <c r="D4722" t="s">
        <v>184</v>
      </c>
      <c r="E4722" t="s">
        <v>235</v>
      </c>
      <c r="F4722">
        <v>9</v>
      </c>
      <c r="G4722">
        <v>2024</v>
      </c>
      <c r="H4722" s="15">
        <v>11</v>
      </c>
      <c r="I4722" s="12">
        <v>2.6941000000000002</v>
      </c>
      <c r="J4722" s="12">
        <v>1.4493269292011999</v>
      </c>
      <c r="K4722" s="16">
        <v>29.635100000000001</v>
      </c>
      <c r="L4722" s="16">
        <v>15.942596221213199</v>
      </c>
      <c r="M4722" s="11">
        <v>-0.29635100000000003</v>
      </c>
      <c r="N4722" s="17">
        <v>-1.335</v>
      </c>
    </row>
    <row r="4723" spans="1:14" x14ac:dyDescent="0.3">
      <c r="A4723" t="s">
        <v>45</v>
      </c>
      <c r="B4723" t="s">
        <v>46</v>
      </c>
      <c r="C4723" t="s">
        <v>178</v>
      </c>
      <c r="D4723" t="s">
        <v>184</v>
      </c>
      <c r="E4723" t="s">
        <v>239</v>
      </c>
      <c r="F4723">
        <v>2</v>
      </c>
      <c r="G4723">
        <v>2024</v>
      </c>
      <c r="H4723" s="15">
        <v>12</v>
      </c>
      <c r="I4723" s="12">
        <v>2.6840000000000002</v>
      </c>
      <c r="J4723" s="12">
        <v>1.3930273281615682</v>
      </c>
      <c r="K4723" s="16">
        <v>32.207999999999998</v>
      </c>
      <c r="L4723" s="16">
        <v>16.716327937938818</v>
      </c>
      <c r="M4723" s="11">
        <v>-0.32207999999999998</v>
      </c>
      <c r="N4723" s="17">
        <v>-1.4630000000000001</v>
      </c>
    </row>
    <row r="4724" spans="1:14" x14ac:dyDescent="0.3">
      <c r="A4724" t="s">
        <v>45</v>
      </c>
      <c r="B4724" t="s">
        <v>46</v>
      </c>
      <c r="C4724" t="s">
        <v>178</v>
      </c>
      <c r="D4724" t="s">
        <v>184</v>
      </c>
      <c r="E4724" t="s">
        <v>244</v>
      </c>
      <c r="F4724">
        <v>1</v>
      </c>
      <c r="G4724">
        <v>2024</v>
      </c>
      <c r="H4724" s="15">
        <v>14</v>
      </c>
      <c r="I4724" s="12">
        <v>2.6537000000000002</v>
      </c>
      <c r="J4724" s="12">
        <v>1.4695445928996254</v>
      </c>
      <c r="K4724" s="16">
        <v>37.151800000000001</v>
      </c>
      <c r="L4724" s="16">
        <v>20.573624300594755</v>
      </c>
      <c r="M4724" s="11">
        <v>-0.37151800000000001</v>
      </c>
      <c r="N4724" s="17">
        <v>-1.5780000000000001</v>
      </c>
    </row>
    <row r="4725" spans="1:14" x14ac:dyDescent="0.3">
      <c r="A4725" t="s">
        <v>45</v>
      </c>
      <c r="B4725" t="s">
        <v>46</v>
      </c>
      <c r="C4725" t="s">
        <v>178</v>
      </c>
      <c r="D4725" t="s">
        <v>184</v>
      </c>
      <c r="E4725" t="s">
        <v>243</v>
      </c>
      <c r="F4725">
        <v>12</v>
      </c>
      <c r="G4725">
        <v>2024</v>
      </c>
      <c r="H4725" s="15">
        <v>20</v>
      </c>
      <c r="I4725" s="12">
        <v>2.7042000000000002</v>
      </c>
      <c r="J4725" s="12">
        <v>1.5223624888137794</v>
      </c>
      <c r="K4725" s="16">
        <v>54.084000000000003</v>
      </c>
      <c r="L4725" s="16">
        <v>30.447249776275591</v>
      </c>
      <c r="M4725" s="11">
        <v>-0.5408400000000001</v>
      </c>
      <c r="N4725" s="17">
        <v>-2.4120000000000004</v>
      </c>
    </row>
    <row r="4726" spans="1:14" x14ac:dyDescent="0.3">
      <c r="A4726" t="s">
        <v>45</v>
      </c>
      <c r="B4726" t="s">
        <v>46</v>
      </c>
      <c r="C4726" t="s">
        <v>178</v>
      </c>
      <c r="D4726" t="s">
        <v>184</v>
      </c>
      <c r="E4726" t="s">
        <v>245</v>
      </c>
      <c r="F4726">
        <v>5</v>
      </c>
      <c r="G4726">
        <v>2024</v>
      </c>
      <c r="H4726" s="15">
        <v>24</v>
      </c>
      <c r="I4726" s="12">
        <v>2.6941000000000002</v>
      </c>
      <c r="J4726" s="12">
        <v>1.4172392727211789</v>
      </c>
      <c r="K4726" s="16">
        <v>64.6584</v>
      </c>
      <c r="L4726" s="16">
        <v>34.01374254530829</v>
      </c>
      <c r="M4726" s="11">
        <v>-0.64658400000000005</v>
      </c>
      <c r="N4726" s="17">
        <v>-2.8035000000000001</v>
      </c>
    </row>
    <row r="4727" spans="1:14" x14ac:dyDescent="0.3">
      <c r="A4727" t="s">
        <v>47</v>
      </c>
      <c r="B4727" t="s">
        <v>48</v>
      </c>
      <c r="C4727" t="s">
        <v>178</v>
      </c>
      <c r="D4727" t="s">
        <v>184</v>
      </c>
      <c r="E4727" t="s">
        <v>240</v>
      </c>
      <c r="F4727">
        <v>6</v>
      </c>
      <c r="G4727">
        <v>2024</v>
      </c>
      <c r="H4727" s="15">
        <v>2</v>
      </c>
      <c r="I4727" s="12">
        <v>3.0674000000000001</v>
      </c>
      <c r="J4727" s="12">
        <v>2.0604385148457003</v>
      </c>
      <c r="K4727" s="16">
        <v>6.1348000000000003</v>
      </c>
      <c r="L4727" s="16">
        <v>4.1208770296914006</v>
      </c>
      <c r="M4727" s="11">
        <v>-6.1348000000000007E-2</v>
      </c>
      <c r="N4727" s="17">
        <v>-0.30400000000000005</v>
      </c>
    </row>
    <row r="4728" spans="1:14" x14ac:dyDescent="0.3">
      <c r="A4728" t="s">
        <v>47</v>
      </c>
      <c r="B4728" t="s">
        <v>48</v>
      </c>
      <c r="C4728" t="s">
        <v>178</v>
      </c>
      <c r="D4728" t="s">
        <v>184</v>
      </c>
      <c r="E4728" t="s">
        <v>243</v>
      </c>
      <c r="F4728">
        <v>12</v>
      </c>
      <c r="G4728">
        <v>2024</v>
      </c>
      <c r="H4728" s="15">
        <v>5</v>
      </c>
      <c r="I4728" s="12">
        <v>2.3409000000000004</v>
      </c>
      <c r="J4728" s="12">
        <v>1.484905853616</v>
      </c>
      <c r="K4728" s="16">
        <v>11.704500000000003</v>
      </c>
      <c r="L4728" s="16">
        <v>7.4245292680800006</v>
      </c>
      <c r="M4728" s="11">
        <v>-0.11704500000000004</v>
      </c>
      <c r="N4728" s="17">
        <v>-0.46399999999999997</v>
      </c>
    </row>
    <row r="4729" spans="1:14" x14ac:dyDescent="0.3">
      <c r="A4729" t="s">
        <v>47</v>
      </c>
      <c r="B4729" t="s">
        <v>48</v>
      </c>
      <c r="C4729" t="s">
        <v>178</v>
      </c>
      <c r="D4729" t="s">
        <v>184</v>
      </c>
      <c r="E4729" t="s">
        <v>246</v>
      </c>
      <c r="F4729">
        <v>3</v>
      </c>
      <c r="G4729">
        <v>2024</v>
      </c>
      <c r="H4729" s="15">
        <v>6</v>
      </c>
      <c r="I4729" s="12">
        <v>2.5831000000000004</v>
      </c>
      <c r="J4729" s="12">
        <v>1.5953377668013751</v>
      </c>
      <c r="K4729" s="16">
        <v>15.498600000000003</v>
      </c>
      <c r="L4729" s="16">
        <v>9.5720266008082504</v>
      </c>
      <c r="M4729" s="11">
        <v>-0.15498600000000004</v>
      </c>
      <c r="N4729" s="17">
        <v>-0.64000000000000012</v>
      </c>
    </row>
    <row r="4730" spans="1:14" x14ac:dyDescent="0.3">
      <c r="A4730" t="s">
        <v>47</v>
      </c>
      <c r="B4730" t="s">
        <v>48</v>
      </c>
      <c r="C4730" t="s">
        <v>178</v>
      </c>
      <c r="D4730" t="s">
        <v>184</v>
      </c>
      <c r="E4730" t="s">
        <v>245</v>
      </c>
      <c r="F4730">
        <v>5</v>
      </c>
      <c r="G4730">
        <v>2024</v>
      </c>
      <c r="H4730" s="15">
        <v>7</v>
      </c>
      <c r="I4730" s="12">
        <v>2.6134000000000004</v>
      </c>
      <c r="J4730" s="12">
        <v>1.6191902202007002</v>
      </c>
      <c r="K4730" s="16">
        <v>18.293800000000005</v>
      </c>
      <c r="L4730" s="16">
        <v>11.334331541404902</v>
      </c>
      <c r="M4730" s="11">
        <v>-0.18293800000000005</v>
      </c>
      <c r="N4730" s="17">
        <v>-0.77700000000000002</v>
      </c>
    </row>
    <row r="4731" spans="1:14" x14ac:dyDescent="0.3">
      <c r="A4731" t="s">
        <v>47</v>
      </c>
      <c r="B4731" t="s">
        <v>48</v>
      </c>
      <c r="C4731" t="s">
        <v>178</v>
      </c>
      <c r="D4731" t="s">
        <v>184</v>
      </c>
      <c r="E4731" t="s">
        <v>236</v>
      </c>
      <c r="F4731">
        <v>10</v>
      </c>
      <c r="G4731">
        <v>2024</v>
      </c>
      <c r="H4731" s="15">
        <v>7</v>
      </c>
      <c r="I4731" s="12">
        <v>2.7849000000000004</v>
      </c>
      <c r="J4731" s="12">
        <v>1.5286573773091072</v>
      </c>
      <c r="K4731" s="16">
        <v>19.494300000000003</v>
      </c>
      <c r="L4731" s="16">
        <v>10.70060164116375</v>
      </c>
      <c r="M4731" s="11">
        <v>-0.19494300000000003</v>
      </c>
      <c r="N4731" s="17">
        <v>-0.82799999999999996</v>
      </c>
    </row>
    <row r="4732" spans="1:14" x14ac:dyDescent="0.3">
      <c r="A4732" t="s">
        <v>47</v>
      </c>
      <c r="B4732" t="s">
        <v>48</v>
      </c>
      <c r="C4732" t="s">
        <v>178</v>
      </c>
      <c r="D4732" t="s">
        <v>184</v>
      </c>
      <c r="E4732" t="s">
        <v>235</v>
      </c>
      <c r="F4732">
        <v>9</v>
      </c>
      <c r="G4732">
        <v>2024</v>
      </c>
      <c r="H4732" s="15">
        <v>8</v>
      </c>
      <c r="I4732" s="12">
        <v>2.7344000000000004</v>
      </c>
      <c r="J4732" s="12">
        <v>1.6970852373921561</v>
      </c>
      <c r="K4732" s="16">
        <v>21.875200000000003</v>
      </c>
      <c r="L4732" s="16">
        <v>13.576681899137249</v>
      </c>
      <c r="M4732" s="11">
        <v>-0.21875200000000003</v>
      </c>
      <c r="N4732" s="17">
        <v>-0.94850000000000001</v>
      </c>
    </row>
    <row r="4733" spans="1:14" x14ac:dyDescent="0.3">
      <c r="A4733" t="s">
        <v>47</v>
      </c>
      <c r="B4733" t="s">
        <v>48</v>
      </c>
      <c r="C4733" t="s">
        <v>178</v>
      </c>
      <c r="D4733" t="s">
        <v>184</v>
      </c>
      <c r="E4733" t="s">
        <v>238</v>
      </c>
      <c r="F4733">
        <v>7</v>
      </c>
      <c r="G4733">
        <v>2024</v>
      </c>
      <c r="H4733" s="15">
        <v>9</v>
      </c>
      <c r="I4733" s="12">
        <v>2.6840000000000002</v>
      </c>
      <c r="J4733" s="12">
        <v>1.4526772145949998</v>
      </c>
      <c r="K4733" s="16">
        <v>24.156000000000002</v>
      </c>
      <c r="L4733" s="16">
        <v>13.074094931354997</v>
      </c>
      <c r="M4733" s="11">
        <v>-0.24156000000000002</v>
      </c>
      <c r="N4733" s="17">
        <v>-1.0640000000000001</v>
      </c>
    </row>
    <row r="4734" spans="1:14" x14ac:dyDescent="0.3">
      <c r="A4734" t="s">
        <v>47</v>
      </c>
      <c r="B4734" t="s">
        <v>48</v>
      </c>
      <c r="C4734" t="s">
        <v>178</v>
      </c>
      <c r="D4734" t="s">
        <v>184</v>
      </c>
      <c r="E4734" t="s">
        <v>237</v>
      </c>
      <c r="F4734">
        <v>4</v>
      </c>
      <c r="G4734">
        <v>2024</v>
      </c>
      <c r="H4734" s="15">
        <v>9</v>
      </c>
      <c r="I4734" s="12">
        <v>2.7849000000000004</v>
      </c>
      <c r="J4734" s="12">
        <v>1.671537142673583</v>
      </c>
      <c r="K4734" s="16">
        <v>25.064100000000003</v>
      </c>
      <c r="L4734" s="16">
        <v>15.043834284062246</v>
      </c>
      <c r="M4734" s="11">
        <v>-0.25064100000000006</v>
      </c>
      <c r="N4734" s="17">
        <v>-1.1039999999999999</v>
      </c>
    </row>
    <row r="4735" spans="1:14" x14ac:dyDescent="0.3">
      <c r="A4735" t="s">
        <v>47</v>
      </c>
      <c r="B4735" t="s">
        <v>48</v>
      </c>
      <c r="C4735" t="s">
        <v>178</v>
      </c>
      <c r="D4735" t="s">
        <v>184</v>
      </c>
      <c r="E4735" t="s">
        <v>241</v>
      </c>
      <c r="F4735">
        <v>8</v>
      </c>
      <c r="G4735">
        <v>2024</v>
      </c>
      <c r="H4735" s="15">
        <v>9</v>
      </c>
      <c r="I4735" s="12">
        <v>2.9867000000000004</v>
      </c>
      <c r="J4735" s="12">
        <v>1.611703959109581</v>
      </c>
      <c r="K4735" s="16">
        <v>26.880300000000002</v>
      </c>
      <c r="L4735" s="16">
        <v>14.505335631986229</v>
      </c>
      <c r="M4735" s="11">
        <v>-0.26880300000000001</v>
      </c>
      <c r="N4735" s="17">
        <v>-1.1839999999999999</v>
      </c>
    </row>
    <row r="4736" spans="1:14" x14ac:dyDescent="0.3">
      <c r="A4736" t="s">
        <v>47</v>
      </c>
      <c r="B4736" t="s">
        <v>48</v>
      </c>
      <c r="C4736" t="s">
        <v>178</v>
      </c>
      <c r="D4736" t="s">
        <v>184</v>
      </c>
      <c r="E4736" t="s">
        <v>242</v>
      </c>
      <c r="F4736">
        <v>11</v>
      </c>
      <c r="G4736">
        <v>2024</v>
      </c>
      <c r="H4736" s="15">
        <v>10</v>
      </c>
      <c r="I4736" s="12">
        <v>2.6941000000000002</v>
      </c>
      <c r="J4736" s="12">
        <v>1.7144353809176427</v>
      </c>
      <c r="K4736" s="16">
        <v>26.941000000000003</v>
      </c>
      <c r="L4736" s="16">
        <v>17.144353809176426</v>
      </c>
      <c r="M4736" s="11">
        <v>-0.26941000000000004</v>
      </c>
      <c r="N4736" s="17">
        <v>-1.2015000000000002</v>
      </c>
    </row>
    <row r="4737" spans="1:14" x14ac:dyDescent="0.3">
      <c r="A4737" t="s">
        <v>47</v>
      </c>
      <c r="B4737" t="s">
        <v>48</v>
      </c>
      <c r="C4737" t="s">
        <v>178</v>
      </c>
      <c r="D4737" t="s">
        <v>184</v>
      </c>
      <c r="E4737" t="s">
        <v>239</v>
      </c>
      <c r="F4737">
        <v>2</v>
      </c>
      <c r="G4737">
        <v>2024</v>
      </c>
      <c r="H4737" s="15">
        <v>11</v>
      </c>
      <c r="I4737" s="12">
        <v>2.9564000000000004</v>
      </c>
      <c r="J4737" s="12">
        <v>1.7749016715167498</v>
      </c>
      <c r="K4737" s="16">
        <v>32.520400000000002</v>
      </c>
      <c r="L4737" s="16">
        <v>19.523918386684247</v>
      </c>
      <c r="M4737" s="11">
        <v>-0.32520400000000005</v>
      </c>
      <c r="N4737" s="17">
        <v>-1.4650000000000001</v>
      </c>
    </row>
    <row r="4738" spans="1:14" x14ac:dyDescent="0.3">
      <c r="A4738" t="s">
        <v>47</v>
      </c>
      <c r="B4738" t="s">
        <v>48</v>
      </c>
      <c r="C4738" t="s">
        <v>178</v>
      </c>
      <c r="D4738" t="s">
        <v>184</v>
      </c>
      <c r="E4738" t="s">
        <v>244</v>
      </c>
      <c r="F4738">
        <v>1</v>
      </c>
      <c r="G4738">
        <v>2024</v>
      </c>
      <c r="H4738" s="15">
        <v>11</v>
      </c>
      <c r="I4738" s="12">
        <v>3.0170000000000003</v>
      </c>
      <c r="J4738" s="12">
        <v>1.8235480476151249</v>
      </c>
      <c r="K4738" s="16">
        <v>33.187000000000005</v>
      </c>
      <c r="L4738" s="16">
        <v>20.059028523766372</v>
      </c>
      <c r="M4738" s="11">
        <v>-0.33187000000000005</v>
      </c>
      <c r="N4738" s="17">
        <v>-1.4950000000000001</v>
      </c>
    </row>
    <row r="4739" spans="1:14" x14ac:dyDescent="0.3">
      <c r="A4739" t="s">
        <v>51</v>
      </c>
      <c r="B4739" t="s">
        <v>52</v>
      </c>
      <c r="C4739" t="s">
        <v>1</v>
      </c>
      <c r="D4739" t="s">
        <v>184</v>
      </c>
      <c r="E4739" t="s">
        <v>241</v>
      </c>
      <c r="F4739">
        <v>8</v>
      </c>
      <c r="G4739">
        <v>2024</v>
      </c>
      <c r="H4739" s="15">
        <v>9</v>
      </c>
      <c r="I4739" s="12">
        <v>2.9766000000000004</v>
      </c>
      <c r="J4739" s="12">
        <v>1.6799656731547494</v>
      </c>
      <c r="K4739" s="16">
        <v>26.789400000000004</v>
      </c>
      <c r="L4739" s="16">
        <v>15.119691058392744</v>
      </c>
      <c r="M4739" s="11">
        <v>-0.26789400000000002</v>
      </c>
      <c r="N4739" s="17">
        <v>-1.1800000000000002</v>
      </c>
    </row>
    <row r="4740" spans="1:14" x14ac:dyDescent="0.3">
      <c r="A4740" t="s">
        <v>51</v>
      </c>
      <c r="B4740" t="s">
        <v>52</v>
      </c>
      <c r="C4740" t="s">
        <v>1</v>
      </c>
      <c r="D4740" t="s">
        <v>184</v>
      </c>
      <c r="E4740" t="s">
        <v>238</v>
      </c>
      <c r="F4740">
        <v>7</v>
      </c>
      <c r="G4740">
        <v>2024</v>
      </c>
      <c r="H4740" s="15">
        <v>14</v>
      </c>
      <c r="I4740" s="12">
        <v>2.9260999999999999</v>
      </c>
      <c r="J4740" s="12">
        <v>1.4806734771154249</v>
      </c>
      <c r="K4740" s="16">
        <v>40.965400000000002</v>
      </c>
      <c r="L4740" s="16">
        <v>20.72942867961595</v>
      </c>
      <c r="M4740" s="11">
        <v>-0.40965400000000002</v>
      </c>
      <c r="N4740" s="17">
        <v>-1.74</v>
      </c>
    </row>
    <row r="4741" spans="1:14" x14ac:dyDescent="0.3">
      <c r="A4741" t="s">
        <v>53</v>
      </c>
      <c r="B4741" t="s">
        <v>54</v>
      </c>
      <c r="C4741" t="s">
        <v>180</v>
      </c>
      <c r="D4741" t="s">
        <v>184</v>
      </c>
      <c r="E4741" t="s">
        <v>241</v>
      </c>
      <c r="F4741">
        <v>8</v>
      </c>
      <c r="G4741">
        <v>2024</v>
      </c>
      <c r="H4741" s="15">
        <v>29</v>
      </c>
      <c r="I4741" s="12">
        <v>2.4116000000000004</v>
      </c>
      <c r="J4741" s="12">
        <v>1.3766461336152822</v>
      </c>
      <c r="K4741" s="16">
        <v>69.936400000000006</v>
      </c>
      <c r="L4741" s="16">
        <v>39.922737874843186</v>
      </c>
      <c r="M4741" s="11">
        <v>-0.6993640000000001</v>
      </c>
      <c r="N4741" s="17">
        <v>-2.9875000000000003</v>
      </c>
    </row>
    <row r="4742" spans="1:14" x14ac:dyDescent="0.3">
      <c r="A4742" t="s">
        <v>53</v>
      </c>
      <c r="B4742" t="s">
        <v>54</v>
      </c>
      <c r="C4742" t="s">
        <v>180</v>
      </c>
      <c r="D4742" t="s">
        <v>184</v>
      </c>
      <c r="E4742" t="s">
        <v>245</v>
      </c>
      <c r="F4742">
        <v>5</v>
      </c>
      <c r="G4742">
        <v>2024</v>
      </c>
      <c r="H4742" s="15">
        <v>25</v>
      </c>
      <c r="I4742" s="12">
        <v>2.8252000000000002</v>
      </c>
      <c r="J4742" s="12">
        <v>1.839058851409161</v>
      </c>
      <c r="K4742" s="16">
        <v>70.63000000000001</v>
      </c>
      <c r="L4742" s="16">
        <v>45.976471285229024</v>
      </c>
      <c r="M4742" s="11">
        <v>-0.70630000000000015</v>
      </c>
      <c r="N4742" s="17">
        <v>-3.08</v>
      </c>
    </row>
    <row r="4743" spans="1:14" x14ac:dyDescent="0.3">
      <c r="A4743" t="s">
        <v>53</v>
      </c>
      <c r="B4743" t="s">
        <v>54</v>
      </c>
      <c r="C4743" t="s">
        <v>180</v>
      </c>
      <c r="D4743" t="s">
        <v>184</v>
      </c>
      <c r="E4743" t="s">
        <v>238</v>
      </c>
      <c r="F4743">
        <v>7</v>
      </c>
      <c r="G4743">
        <v>2024</v>
      </c>
      <c r="H4743" s="15">
        <v>25</v>
      </c>
      <c r="I4743" s="12">
        <v>2.9564000000000004</v>
      </c>
      <c r="J4743" s="12">
        <v>1.8276672662045375</v>
      </c>
      <c r="K4743" s="16">
        <v>73.910000000000011</v>
      </c>
      <c r="L4743" s="16">
        <v>45.691681655113435</v>
      </c>
      <c r="M4743" s="11">
        <v>-0.73910000000000009</v>
      </c>
      <c r="N4743" s="17">
        <v>-3.2230000000000008</v>
      </c>
    </row>
    <row r="4744" spans="1:14" x14ac:dyDescent="0.3">
      <c r="A4744" t="s">
        <v>53</v>
      </c>
      <c r="B4744" t="s">
        <v>54</v>
      </c>
      <c r="C4744" t="s">
        <v>180</v>
      </c>
      <c r="D4744" t="s">
        <v>184</v>
      </c>
      <c r="E4744" t="s">
        <v>236</v>
      </c>
      <c r="F4744">
        <v>10</v>
      </c>
      <c r="G4744">
        <v>2024</v>
      </c>
      <c r="H4744" s="15">
        <v>24</v>
      </c>
      <c r="I4744" s="12">
        <v>3.1481000000000003</v>
      </c>
      <c r="J4744" s="12">
        <v>1.7225210001373843</v>
      </c>
      <c r="K4744" s="16">
        <v>75.554400000000015</v>
      </c>
      <c r="L4744" s="16">
        <v>41.340504003297227</v>
      </c>
      <c r="M4744" s="11">
        <v>-0.75554400000000022</v>
      </c>
      <c r="N4744" s="17">
        <v>-3.2759999999999998</v>
      </c>
    </row>
    <row r="4745" spans="1:14" x14ac:dyDescent="0.3">
      <c r="A4745" t="s">
        <v>53</v>
      </c>
      <c r="B4745" t="s">
        <v>54</v>
      </c>
      <c r="C4745" t="s">
        <v>180</v>
      </c>
      <c r="D4745" t="s">
        <v>184</v>
      </c>
      <c r="E4745" t="s">
        <v>244</v>
      </c>
      <c r="F4745">
        <v>1</v>
      </c>
      <c r="G4745">
        <v>2024</v>
      </c>
      <c r="H4745" s="15">
        <v>27</v>
      </c>
      <c r="I4745" s="12">
        <v>2.9463000000000004</v>
      </c>
      <c r="J4745" s="12">
        <v>1.7615450100244818</v>
      </c>
      <c r="K4745" s="16">
        <v>79.550100000000015</v>
      </c>
      <c r="L4745" s="16">
        <v>47.561715270661011</v>
      </c>
      <c r="M4745" s="11">
        <v>-0.79550100000000012</v>
      </c>
      <c r="N4745" s="17">
        <v>-3.3580000000000001</v>
      </c>
    </row>
    <row r="4746" spans="1:14" x14ac:dyDescent="0.3">
      <c r="A4746" t="s">
        <v>53</v>
      </c>
      <c r="B4746" t="s">
        <v>54</v>
      </c>
      <c r="C4746" t="s">
        <v>180</v>
      </c>
      <c r="D4746" t="s">
        <v>184</v>
      </c>
      <c r="E4746" t="s">
        <v>246</v>
      </c>
      <c r="F4746">
        <v>3</v>
      </c>
      <c r="G4746">
        <v>2024</v>
      </c>
      <c r="H4746" s="15">
        <v>32</v>
      </c>
      <c r="I4746" s="12">
        <v>2.5125000000000002</v>
      </c>
      <c r="J4746" s="12">
        <v>1.3657475139771178</v>
      </c>
      <c r="K4746" s="16">
        <v>80.400000000000006</v>
      </c>
      <c r="L4746" s="16">
        <v>43.70392044726777</v>
      </c>
      <c r="M4746" s="11">
        <v>-0.80400000000000005</v>
      </c>
      <c r="N4746" s="17">
        <v>-3.4860000000000002</v>
      </c>
    </row>
    <row r="4747" spans="1:14" x14ac:dyDescent="0.3">
      <c r="A4747" t="s">
        <v>53</v>
      </c>
      <c r="B4747" t="s">
        <v>54</v>
      </c>
      <c r="C4747" t="s">
        <v>180</v>
      </c>
      <c r="D4747" t="s">
        <v>184</v>
      </c>
      <c r="E4747" t="s">
        <v>242</v>
      </c>
      <c r="F4747">
        <v>11</v>
      </c>
      <c r="G4747">
        <v>2024</v>
      </c>
      <c r="H4747" s="15">
        <v>39</v>
      </c>
      <c r="I4747" s="12">
        <v>2.4317000000000002</v>
      </c>
      <c r="J4747" s="12">
        <v>1.4627412470666363</v>
      </c>
      <c r="K4747" s="16">
        <v>94.836300000000008</v>
      </c>
      <c r="L4747" s="16">
        <v>57.046908635598818</v>
      </c>
      <c r="M4747" s="11">
        <v>-0.94836300000000007</v>
      </c>
      <c r="N4747" s="17">
        <v>-4.0970000000000004</v>
      </c>
    </row>
    <row r="4748" spans="1:14" x14ac:dyDescent="0.3">
      <c r="A4748" t="s">
        <v>53</v>
      </c>
      <c r="B4748" t="s">
        <v>54</v>
      </c>
      <c r="C4748" t="s">
        <v>180</v>
      </c>
      <c r="D4748" t="s">
        <v>184</v>
      </c>
      <c r="E4748" t="s">
        <v>237</v>
      </c>
      <c r="F4748">
        <v>4</v>
      </c>
      <c r="G4748">
        <v>2024</v>
      </c>
      <c r="H4748" s="15">
        <v>38</v>
      </c>
      <c r="I4748" s="12">
        <v>2.7748000000000004</v>
      </c>
      <c r="J4748" s="12">
        <v>1.579295781822055</v>
      </c>
      <c r="K4748" s="16">
        <v>105.44240000000002</v>
      </c>
      <c r="L4748" s="16">
        <v>60.013239709238093</v>
      </c>
      <c r="M4748" s="11">
        <v>-1.0544240000000002</v>
      </c>
      <c r="N4748" s="17">
        <v>-4.5375000000000005</v>
      </c>
    </row>
    <row r="4749" spans="1:14" x14ac:dyDescent="0.3">
      <c r="A4749" t="s">
        <v>53</v>
      </c>
      <c r="B4749" t="s">
        <v>54</v>
      </c>
      <c r="C4749" t="s">
        <v>180</v>
      </c>
      <c r="D4749" t="s">
        <v>184</v>
      </c>
      <c r="E4749" t="s">
        <v>235</v>
      </c>
      <c r="F4749">
        <v>9</v>
      </c>
      <c r="G4749">
        <v>2024</v>
      </c>
      <c r="H4749" s="15">
        <v>48</v>
      </c>
      <c r="I4749" s="12">
        <v>2.6134000000000004</v>
      </c>
      <c r="J4749" s="12">
        <v>1.6305277083648979</v>
      </c>
      <c r="K4749" s="16">
        <v>125.44320000000002</v>
      </c>
      <c r="L4749" s="16">
        <v>78.265330001515096</v>
      </c>
      <c r="M4749" s="11">
        <v>-1.2544320000000002</v>
      </c>
      <c r="N4749" s="17">
        <v>-5.4390000000000001</v>
      </c>
    </row>
    <row r="4750" spans="1:14" x14ac:dyDescent="0.3">
      <c r="A4750" t="s">
        <v>53</v>
      </c>
      <c r="B4750" t="s">
        <v>54</v>
      </c>
      <c r="C4750" t="s">
        <v>180</v>
      </c>
      <c r="D4750" t="s">
        <v>184</v>
      </c>
      <c r="E4750" t="s">
        <v>243</v>
      </c>
      <c r="F4750">
        <v>12</v>
      </c>
      <c r="G4750">
        <v>2024</v>
      </c>
      <c r="H4750" s="15">
        <v>52</v>
      </c>
      <c r="I4750" s="12">
        <v>2.9564000000000004</v>
      </c>
      <c r="J4750" s="12">
        <v>1.7384085355825696</v>
      </c>
      <c r="K4750" s="16">
        <v>153.73280000000003</v>
      </c>
      <c r="L4750" s="16">
        <v>90.39724385029362</v>
      </c>
      <c r="M4750" s="11">
        <v>-1.5373280000000002</v>
      </c>
      <c r="N4750" s="17">
        <v>-6.5925000000000002</v>
      </c>
    </row>
    <row r="4751" spans="1:14" x14ac:dyDescent="0.3">
      <c r="A4751" t="s">
        <v>53</v>
      </c>
      <c r="B4751" t="s">
        <v>54</v>
      </c>
      <c r="C4751" t="s">
        <v>180</v>
      </c>
      <c r="D4751" t="s">
        <v>184</v>
      </c>
      <c r="E4751" t="s">
        <v>239</v>
      </c>
      <c r="F4751">
        <v>2</v>
      </c>
      <c r="G4751">
        <v>2024</v>
      </c>
      <c r="H4751" s="15">
        <v>68</v>
      </c>
      <c r="I4751" s="12">
        <v>2.9463000000000004</v>
      </c>
      <c r="J4751" s="12">
        <v>1.6392690593963952</v>
      </c>
      <c r="K4751" s="16">
        <v>200.34840000000003</v>
      </c>
      <c r="L4751" s="16">
        <v>111.47029603895487</v>
      </c>
      <c r="M4751" s="11">
        <v>-2.0034840000000003</v>
      </c>
      <c r="N4751" s="17">
        <v>-8.6140000000000008</v>
      </c>
    </row>
    <row r="4752" spans="1:14" x14ac:dyDescent="0.3">
      <c r="A4752" t="s">
        <v>53</v>
      </c>
      <c r="B4752" t="s">
        <v>54</v>
      </c>
      <c r="C4752" t="s">
        <v>180</v>
      </c>
      <c r="D4752" t="s">
        <v>184</v>
      </c>
      <c r="E4752" t="s">
        <v>240</v>
      </c>
      <c r="F4752">
        <v>6</v>
      </c>
      <c r="G4752">
        <v>2024</v>
      </c>
      <c r="H4752" s="15">
        <v>85</v>
      </c>
      <c r="I4752" s="12">
        <v>2.7344000000000004</v>
      </c>
      <c r="J4752" s="12">
        <v>1.5632176166921086</v>
      </c>
      <c r="K4752" s="16">
        <v>232.42400000000004</v>
      </c>
      <c r="L4752" s="16">
        <v>132.87349741882923</v>
      </c>
      <c r="M4752" s="11">
        <v>-2.3242400000000005</v>
      </c>
      <c r="N4752" s="17">
        <v>-10.027000000000001</v>
      </c>
    </row>
    <row r="4753" spans="1:14" x14ac:dyDescent="0.3">
      <c r="A4753" t="s">
        <v>57</v>
      </c>
      <c r="B4753" t="s">
        <v>58</v>
      </c>
      <c r="C4753" t="s">
        <v>177</v>
      </c>
      <c r="D4753" t="s">
        <v>184</v>
      </c>
      <c r="E4753" t="s">
        <v>236</v>
      </c>
      <c r="F4753">
        <v>10</v>
      </c>
      <c r="G4753">
        <v>2024</v>
      </c>
      <c r="H4753" s="15">
        <v>8</v>
      </c>
      <c r="I4753" s="12">
        <v>3.3802000000000003</v>
      </c>
      <c r="J4753" s="12">
        <v>1.6491262721909998</v>
      </c>
      <c r="K4753" s="16">
        <v>27.041600000000003</v>
      </c>
      <c r="L4753" s="16">
        <v>13.193010177527999</v>
      </c>
      <c r="M4753" s="11">
        <v>-0.27041600000000005</v>
      </c>
      <c r="N4753" s="17">
        <v>-1.1725000000000001</v>
      </c>
    </row>
    <row r="4754" spans="1:14" x14ac:dyDescent="0.3">
      <c r="A4754" t="s">
        <v>57</v>
      </c>
      <c r="B4754" t="s">
        <v>58</v>
      </c>
      <c r="C4754" t="s">
        <v>177</v>
      </c>
      <c r="D4754" t="s">
        <v>184</v>
      </c>
      <c r="E4754" t="s">
        <v>246</v>
      </c>
      <c r="F4754">
        <v>3</v>
      </c>
      <c r="G4754">
        <v>2024</v>
      </c>
      <c r="H4754" s="15">
        <v>9</v>
      </c>
      <c r="I4754" s="12">
        <v>3.0775000000000001</v>
      </c>
      <c r="J4754" s="12">
        <v>1.7280637196624999</v>
      </c>
      <c r="K4754" s="16">
        <v>27.697500000000002</v>
      </c>
      <c r="L4754" s="16">
        <v>15.5525734769625</v>
      </c>
      <c r="M4754" s="11">
        <v>-0.27697500000000003</v>
      </c>
      <c r="N4754" s="17">
        <v>-1.22</v>
      </c>
    </row>
    <row r="4755" spans="1:14" x14ac:dyDescent="0.3">
      <c r="A4755" t="s">
        <v>57</v>
      </c>
      <c r="B4755" t="s">
        <v>58</v>
      </c>
      <c r="C4755" t="s">
        <v>177</v>
      </c>
      <c r="D4755" t="s">
        <v>184</v>
      </c>
      <c r="E4755" t="s">
        <v>235</v>
      </c>
      <c r="F4755">
        <v>9</v>
      </c>
      <c r="G4755">
        <v>2024</v>
      </c>
      <c r="H4755" s="15">
        <v>13</v>
      </c>
      <c r="I4755" s="12">
        <v>2.7143000000000002</v>
      </c>
      <c r="J4755" s="12">
        <v>1.5784090106640001</v>
      </c>
      <c r="K4755" s="16">
        <v>35.285900000000005</v>
      </c>
      <c r="L4755" s="16">
        <v>20.519317138632001</v>
      </c>
      <c r="M4755" s="11">
        <v>-0.35285900000000003</v>
      </c>
      <c r="N4755" s="17">
        <v>-1.6140000000000001</v>
      </c>
    </row>
    <row r="4756" spans="1:14" x14ac:dyDescent="0.3">
      <c r="A4756" t="s">
        <v>57</v>
      </c>
      <c r="B4756" t="s">
        <v>58</v>
      </c>
      <c r="C4756" t="s">
        <v>177</v>
      </c>
      <c r="D4756" t="s">
        <v>184</v>
      </c>
      <c r="E4756" t="s">
        <v>245</v>
      </c>
      <c r="F4756">
        <v>5</v>
      </c>
      <c r="G4756">
        <v>2024</v>
      </c>
      <c r="H4756" s="15">
        <v>13</v>
      </c>
      <c r="I4756" s="12">
        <v>2.9766000000000004</v>
      </c>
      <c r="J4756" s="12">
        <v>1.8028396945279996</v>
      </c>
      <c r="K4756" s="16">
        <v>38.695800000000006</v>
      </c>
      <c r="L4756" s="16">
        <v>23.436916028863994</v>
      </c>
      <c r="M4756" s="11">
        <v>-0.38695800000000008</v>
      </c>
      <c r="N4756" s="17">
        <v>-1.7700000000000005</v>
      </c>
    </row>
    <row r="4757" spans="1:14" x14ac:dyDescent="0.3">
      <c r="A4757" t="s">
        <v>57</v>
      </c>
      <c r="B4757" t="s">
        <v>58</v>
      </c>
      <c r="C4757" t="s">
        <v>177</v>
      </c>
      <c r="D4757" t="s">
        <v>184</v>
      </c>
      <c r="E4757" t="s">
        <v>243</v>
      </c>
      <c r="F4757">
        <v>12</v>
      </c>
      <c r="G4757">
        <v>2024</v>
      </c>
      <c r="H4757" s="15">
        <v>19</v>
      </c>
      <c r="I4757" s="12">
        <v>2.5629000000000004</v>
      </c>
      <c r="J4757" s="12">
        <v>1.4161311125484166</v>
      </c>
      <c r="K4757" s="16">
        <v>48.695100000000011</v>
      </c>
      <c r="L4757" s="16">
        <v>26.906491138419916</v>
      </c>
      <c r="M4757" s="11">
        <v>-0.48695100000000013</v>
      </c>
      <c r="N4757" s="17">
        <v>-2.1590000000000003</v>
      </c>
    </row>
    <row r="4758" spans="1:14" x14ac:dyDescent="0.3">
      <c r="A4758" t="s">
        <v>57</v>
      </c>
      <c r="B4758" t="s">
        <v>58</v>
      </c>
      <c r="C4758" t="s">
        <v>177</v>
      </c>
      <c r="D4758" t="s">
        <v>184</v>
      </c>
      <c r="E4758" t="s">
        <v>238</v>
      </c>
      <c r="F4758">
        <v>7</v>
      </c>
      <c r="G4758">
        <v>2024</v>
      </c>
      <c r="H4758" s="15">
        <v>19</v>
      </c>
      <c r="I4758" s="12">
        <v>2.6739000000000002</v>
      </c>
      <c r="J4758" s="12">
        <v>1.4531687530371071</v>
      </c>
      <c r="K4758" s="16">
        <v>50.804100000000005</v>
      </c>
      <c r="L4758" s="16">
        <v>27.610206307705035</v>
      </c>
      <c r="M4758" s="11">
        <v>-0.50804100000000008</v>
      </c>
      <c r="N4758" s="17">
        <v>-2.2524999999999999</v>
      </c>
    </row>
    <row r="4759" spans="1:14" x14ac:dyDescent="0.3">
      <c r="A4759" t="s">
        <v>57</v>
      </c>
      <c r="B4759" t="s">
        <v>58</v>
      </c>
      <c r="C4759" t="s">
        <v>177</v>
      </c>
      <c r="D4759" t="s">
        <v>184</v>
      </c>
      <c r="E4759" t="s">
        <v>241</v>
      </c>
      <c r="F4759">
        <v>8</v>
      </c>
      <c r="G4759">
        <v>2024</v>
      </c>
      <c r="H4759" s="15">
        <v>17</v>
      </c>
      <c r="I4759" s="12">
        <v>3.0472000000000001</v>
      </c>
      <c r="J4759" s="12">
        <v>1.7885230141673332</v>
      </c>
      <c r="K4759" s="16">
        <v>51.802400000000006</v>
      </c>
      <c r="L4759" s="16">
        <v>30.404891240844663</v>
      </c>
      <c r="M4759" s="11">
        <v>-0.51802400000000004</v>
      </c>
      <c r="N4759" s="17">
        <v>-2.2650000000000001</v>
      </c>
    </row>
    <row r="4760" spans="1:14" x14ac:dyDescent="0.3">
      <c r="A4760" t="s">
        <v>57</v>
      </c>
      <c r="B4760" t="s">
        <v>58</v>
      </c>
      <c r="C4760" t="s">
        <v>177</v>
      </c>
      <c r="D4760" t="s">
        <v>184</v>
      </c>
      <c r="E4760" t="s">
        <v>237</v>
      </c>
      <c r="F4760">
        <v>4</v>
      </c>
      <c r="G4760">
        <v>2024</v>
      </c>
      <c r="H4760" s="15">
        <v>20</v>
      </c>
      <c r="I4760" s="12">
        <v>2.7546000000000004</v>
      </c>
      <c r="J4760" s="12">
        <v>1.4601687354994166</v>
      </c>
      <c r="K4760" s="16">
        <v>55.092000000000006</v>
      </c>
      <c r="L4760" s="16">
        <v>29.203374709988331</v>
      </c>
      <c r="M4760" s="11">
        <v>-0.55092000000000008</v>
      </c>
      <c r="N4760" s="17">
        <v>-2.4570000000000003</v>
      </c>
    </row>
    <row r="4761" spans="1:14" x14ac:dyDescent="0.3">
      <c r="A4761" t="s">
        <v>57</v>
      </c>
      <c r="B4761" t="s">
        <v>58</v>
      </c>
      <c r="C4761" t="s">
        <v>177</v>
      </c>
      <c r="D4761" t="s">
        <v>184</v>
      </c>
      <c r="E4761" t="s">
        <v>239</v>
      </c>
      <c r="F4761">
        <v>2</v>
      </c>
      <c r="G4761">
        <v>2024</v>
      </c>
      <c r="H4761" s="15">
        <v>24</v>
      </c>
      <c r="I4761" s="12">
        <v>2.6739000000000002</v>
      </c>
      <c r="J4761" s="12">
        <v>1.4912304902058362</v>
      </c>
      <c r="K4761" s="16">
        <v>64.173600000000008</v>
      </c>
      <c r="L4761" s="16">
        <v>35.789531764940065</v>
      </c>
      <c r="M4761" s="11">
        <v>-0.64173600000000008</v>
      </c>
      <c r="N4761" s="17">
        <v>-2.7825000000000002</v>
      </c>
    </row>
    <row r="4762" spans="1:14" x14ac:dyDescent="0.3">
      <c r="A4762" t="s">
        <v>59</v>
      </c>
      <c r="B4762" t="s">
        <v>60</v>
      </c>
      <c r="C4762" t="s">
        <v>180</v>
      </c>
      <c r="D4762" t="s">
        <v>184</v>
      </c>
      <c r="E4762" t="s">
        <v>246</v>
      </c>
      <c r="F4762">
        <v>3</v>
      </c>
      <c r="G4762">
        <v>2024</v>
      </c>
      <c r="H4762" s="15">
        <v>0</v>
      </c>
      <c r="I4762" s="12">
        <v>0</v>
      </c>
      <c r="J4762" s="12">
        <v>0</v>
      </c>
      <c r="K4762" s="16">
        <v>0</v>
      </c>
      <c r="L4762" s="16">
        <v>0</v>
      </c>
      <c r="M4762" s="11">
        <v>0</v>
      </c>
      <c r="N4762" s="17">
        <v>0</v>
      </c>
    </row>
    <row r="4763" spans="1:14" x14ac:dyDescent="0.3">
      <c r="A4763" t="s">
        <v>59</v>
      </c>
      <c r="B4763" t="s">
        <v>60</v>
      </c>
      <c r="C4763" t="s">
        <v>180</v>
      </c>
      <c r="D4763" t="s">
        <v>184</v>
      </c>
      <c r="E4763" t="s">
        <v>242</v>
      </c>
      <c r="F4763">
        <v>11</v>
      </c>
      <c r="G4763">
        <v>2024</v>
      </c>
      <c r="H4763" s="15">
        <v>22</v>
      </c>
      <c r="I4763" s="12">
        <v>2.7042000000000002</v>
      </c>
      <c r="J4763" s="12">
        <v>1.5591134123531667</v>
      </c>
      <c r="K4763" s="16">
        <v>59.492400000000004</v>
      </c>
      <c r="L4763" s="16">
        <v>34.300495071769667</v>
      </c>
      <c r="M4763" s="11">
        <v>-0.59492400000000001</v>
      </c>
      <c r="N4763" s="17">
        <v>-2.5460000000000003</v>
      </c>
    </row>
    <row r="4764" spans="1:14" x14ac:dyDescent="0.3">
      <c r="A4764" t="s">
        <v>59</v>
      </c>
      <c r="B4764" t="s">
        <v>60</v>
      </c>
      <c r="C4764" t="s">
        <v>180</v>
      </c>
      <c r="D4764" t="s">
        <v>184</v>
      </c>
      <c r="E4764" t="s">
        <v>236</v>
      </c>
      <c r="F4764">
        <v>10</v>
      </c>
      <c r="G4764">
        <v>2024</v>
      </c>
      <c r="H4764" s="15">
        <v>31</v>
      </c>
      <c r="I4764" s="12">
        <v>2.8051000000000004</v>
      </c>
      <c r="J4764" s="12">
        <v>1.5681483126522915</v>
      </c>
      <c r="K4764" s="16">
        <v>86.958100000000016</v>
      </c>
      <c r="L4764" s="16">
        <v>48.612597692221037</v>
      </c>
      <c r="M4764" s="11">
        <v>-0.86958100000000016</v>
      </c>
      <c r="N4764" s="17">
        <v>-3.7529999999999997</v>
      </c>
    </row>
    <row r="4765" spans="1:14" x14ac:dyDescent="0.3">
      <c r="A4765" t="s">
        <v>59</v>
      </c>
      <c r="B4765" t="s">
        <v>60</v>
      </c>
      <c r="C4765" t="s">
        <v>180</v>
      </c>
      <c r="D4765" t="s">
        <v>184</v>
      </c>
      <c r="E4765" t="s">
        <v>245</v>
      </c>
      <c r="F4765">
        <v>5</v>
      </c>
      <c r="G4765">
        <v>2024</v>
      </c>
      <c r="H4765" s="15">
        <v>43</v>
      </c>
      <c r="I4765" s="12">
        <v>2.7647000000000004</v>
      </c>
      <c r="J4765" s="12">
        <v>1.5008173793259119</v>
      </c>
      <c r="K4765" s="16">
        <v>118.88210000000002</v>
      </c>
      <c r="L4765" s="16">
        <v>64.535147311014214</v>
      </c>
      <c r="M4765" s="11">
        <v>-1.1888210000000003</v>
      </c>
      <c r="N4765" s="17">
        <v>-5.0690000000000008</v>
      </c>
    </row>
    <row r="4766" spans="1:14" x14ac:dyDescent="0.3">
      <c r="A4766" t="s">
        <v>59</v>
      </c>
      <c r="B4766" t="s">
        <v>60</v>
      </c>
      <c r="C4766" t="s">
        <v>180</v>
      </c>
      <c r="D4766" t="s">
        <v>184</v>
      </c>
      <c r="E4766" t="s">
        <v>244</v>
      </c>
      <c r="F4766">
        <v>1</v>
      </c>
      <c r="G4766">
        <v>2024</v>
      </c>
      <c r="H4766" s="15">
        <v>43</v>
      </c>
      <c r="I4766" s="12">
        <v>2.7647000000000004</v>
      </c>
      <c r="J4766" s="12">
        <v>1.5091507216766986</v>
      </c>
      <c r="K4766" s="16">
        <v>118.88210000000002</v>
      </c>
      <c r="L4766" s="16">
        <v>64.893481032098038</v>
      </c>
      <c r="M4766" s="11">
        <v>-1.1888210000000003</v>
      </c>
      <c r="N4766" s="17">
        <v>-5.0690000000000008</v>
      </c>
    </row>
    <row r="4767" spans="1:14" x14ac:dyDescent="0.3">
      <c r="A4767" t="s">
        <v>59</v>
      </c>
      <c r="B4767" t="s">
        <v>60</v>
      </c>
      <c r="C4767" t="s">
        <v>180</v>
      </c>
      <c r="D4767" t="s">
        <v>184</v>
      </c>
      <c r="E4767" t="s">
        <v>238</v>
      </c>
      <c r="F4767">
        <v>7</v>
      </c>
      <c r="G4767">
        <v>2024</v>
      </c>
      <c r="H4767" s="15">
        <v>57</v>
      </c>
      <c r="I4767" s="12">
        <v>2.6941000000000002</v>
      </c>
      <c r="J4767" s="12">
        <v>1.4329620780727224</v>
      </c>
      <c r="K4767" s="16">
        <v>153.56370000000001</v>
      </c>
      <c r="L4767" s="16">
        <v>81.678838450145179</v>
      </c>
      <c r="M4767" s="11">
        <v>-1.5356370000000001</v>
      </c>
      <c r="N4767" s="17">
        <v>-6.5414999999999992</v>
      </c>
    </row>
    <row r="4768" spans="1:14" x14ac:dyDescent="0.3">
      <c r="A4768" t="s">
        <v>61</v>
      </c>
      <c r="B4768" t="s">
        <v>62</v>
      </c>
      <c r="C4768" t="s">
        <v>180</v>
      </c>
      <c r="D4768" t="s">
        <v>184</v>
      </c>
      <c r="E4768" t="s">
        <v>245</v>
      </c>
      <c r="F4768">
        <v>5</v>
      </c>
      <c r="G4768">
        <v>2024</v>
      </c>
      <c r="H4768" s="15">
        <v>0</v>
      </c>
      <c r="I4768" s="12">
        <v>0</v>
      </c>
      <c r="J4768" s="12">
        <v>0</v>
      </c>
      <c r="K4768" s="16">
        <v>0</v>
      </c>
      <c r="L4768" s="16">
        <v>0</v>
      </c>
      <c r="M4768" s="11">
        <v>0</v>
      </c>
      <c r="N4768" s="17">
        <v>0</v>
      </c>
    </row>
    <row r="4769" spans="1:14" x14ac:dyDescent="0.3">
      <c r="A4769" t="s">
        <v>61</v>
      </c>
      <c r="B4769" t="s">
        <v>62</v>
      </c>
      <c r="C4769" t="s">
        <v>180</v>
      </c>
      <c r="D4769" t="s">
        <v>184</v>
      </c>
      <c r="E4769" t="s">
        <v>240</v>
      </c>
      <c r="F4769">
        <v>6</v>
      </c>
      <c r="G4769">
        <v>2024</v>
      </c>
      <c r="H4769" s="15">
        <v>1</v>
      </c>
      <c r="I4769" s="12">
        <v>2.3409000000000004</v>
      </c>
      <c r="J4769" s="12">
        <v>1.4520330250788747</v>
      </c>
      <c r="K4769" s="16">
        <v>2.3409000000000004</v>
      </c>
      <c r="L4769" s="16">
        <v>1.4520330250788747</v>
      </c>
      <c r="M4769" s="11">
        <v>-2.3409000000000006E-2</v>
      </c>
      <c r="N4769" s="17">
        <v>-0.11599999999999999</v>
      </c>
    </row>
    <row r="4770" spans="1:14" x14ac:dyDescent="0.3">
      <c r="A4770" t="s">
        <v>61</v>
      </c>
      <c r="B4770" t="s">
        <v>62</v>
      </c>
      <c r="C4770" t="s">
        <v>180</v>
      </c>
      <c r="D4770" t="s">
        <v>184</v>
      </c>
      <c r="E4770" t="s">
        <v>238</v>
      </c>
      <c r="F4770">
        <v>7</v>
      </c>
      <c r="G4770">
        <v>2024</v>
      </c>
      <c r="H4770" s="15">
        <v>1</v>
      </c>
      <c r="I4770" s="12">
        <v>2.3409000000000004</v>
      </c>
      <c r="J4770" s="12">
        <v>1.4317166847108749</v>
      </c>
      <c r="K4770" s="16">
        <v>2.3409000000000004</v>
      </c>
      <c r="L4770" s="16">
        <v>1.4317166847108749</v>
      </c>
      <c r="M4770" s="11">
        <v>-2.3409000000000006E-2</v>
      </c>
      <c r="N4770" s="17">
        <v>-0.11599999999999999</v>
      </c>
    </row>
    <row r="4771" spans="1:14" x14ac:dyDescent="0.3">
      <c r="A4771" t="s">
        <v>61</v>
      </c>
      <c r="B4771" t="s">
        <v>62</v>
      </c>
      <c r="C4771" t="s">
        <v>180</v>
      </c>
      <c r="D4771" t="s">
        <v>184</v>
      </c>
      <c r="E4771" t="s">
        <v>235</v>
      </c>
      <c r="F4771">
        <v>9</v>
      </c>
      <c r="G4771">
        <v>2024</v>
      </c>
      <c r="H4771" s="15">
        <v>2</v>
      </c>
      <c r="I4771" s="12">
        <v>2.7748000000000004</v>
      </c>
      <c r="J4771" s="12">
        <v>1.9073272618162498</v>
      </c>
      <c r="K4771" s="16">
        <v>5.5496000000000008</v>
      </c>
      <c r="L4771" s="16">
        <v>3.8146545236324996</v>
      </c>
      <c r="M4771" s="11">
        <v>-5.5496000000000011E-2</v>
      </c>
      <c r="N4771" s="17">
        <v>-0.27500000000000002</v>
      </c>
    </row>
    <row r="4772" spans="1:14" x14ac:dyDescent="0.3">
      <c r="A4772" t="s">
        <v>63</v>
      </c>
      <c r="B4772" t="s">
        <v>64</v>
      </c>
      <c r="C4772" t="s">
        <v>1</v>
      </c>
      <c r="D4772" t="s">
        <v>184</v>
      </c>
      <c r="E4772" t="s">
        <v>238</v>
      </c>
      <c r="F4772">
        <v>7</v>
      </c>
      <c r="G4772">
        <v>2024</v>
      </c>
      <c r="H4772" s="15">
        <v>1</v>
      </c>
      <c r="I4772" s="12">
        <v>2.7748000000000004</v>
      </c>
      <c r="J4772" s="12">
        <v>1.7848784854800002</v>
      </c>
      <c r="K4772" s="16">
        <v>2.7748000000000004</v>
      </c>
      <c r="L4772" s="16">
        <v>1.7848784854800002</v>
      </c>
      <c r="M4772" s="11">
        <v>-2.7748000000000005E-2</v>
      </c>
      <c r="N4772" s="17">
        <v>-0.13750000000000001</v>
      </c>
    </row>
    <row r="4773" spans="1:14" x14ac:dyDescent="0.3">
      <c r="A4773" t="s">
        <v>63</v>
      </c>
      <c r="B4773" t="s">
        <v>64</v>
      </c>
      <c r="C4773" t="s">
        <v>1</v>
      </c>
      <c r="D4773" t="s">
        <v>184</v>
      </c>
      <c r="E4773" t="s">
        <v>236</v>
      </c>
      <c r="F4773">
        <v>10</v>
      </c>
      <c r="G4773">
        <v>2024</v>
      </c>
      <c r="H4773" s="15">
        <v>1</v>
      </c>
      <c r="I4773" s="12">
        <v>2.8959000000000001</v>
      </c>
      <c r="J4773" s="12">
        <v>1.3308835980209999</v>
      </c>
      <c r="K4773" s="16">
        <v>2.8959000000000001</v>
      </c>
      <c r="L4773" s="16">
        <v>1.3308835980209999</v>
      </c>
      <c r="M4773" s="11">
        <v>-2.8959000000000002E-2</v>
      </c>
      <c r="N4773" s="17">
        <v>-0.14350000000000002</v>
      </c>
    </row>
    <row r="4774" spans="1:14" x14ac:dyDescent="0.3">
      <c r="A4774" t="s">
        <v>63</v>
      </c>
      <c r="B4774" t="s">
        <v>64</v>
      </c>
      <c r="C4774" t="s">
        <v>1</v>
      </c>
      <c r="D4774" t="s">
        <v>184</v>
      </c>
      <c r="E4774" t="s">
        <v>246</v>
      </c>
      <c r="F4774">
        <v>3</v>
      </c>
      <c r="G4774">
        <v>2024</v>
      </c>
      <c r="H4774" s="15">
        <v>1</v>
      </c>
      <c r="I4774" s="12">
        <v>3.3802000000000003</v>
      </c>
      <c r="J4774" s="12">
        <v>1.5579277000124998</v>
      </c>
      <c r="K4774" s="16">
        <v>3.3802000000000003</v>
      </c>
      <c r="L4774" s="16">
        <v>1.5579277000124998</v>
      </c>
      <c r="M4774" s="11">
        <v>-3.3802000000000006E-2</v>
      </c>
      <c r="N4774" s="17">
        <v>-0.16750000000000001</v>
      </c>
    </row>
    <row r="4775" spans="1:14" x14ac:dyDescent="0.3">
      <c r="A4775" t="s">
        <v>63</v>
      </c>
      <c r="B4775" t="s">
        <v>64</v>
      </c>
      <c r="C4775" t="s">
        <v>1</v>
      </c>
      <c r="D4775" t="s">
        <v>184</v>
      </c>
      <c r="E4775" t="s">
        <v>245</v>
      </c>
      <c r="F4775">
        <v>5</v>
      </c>
      <c r="G4775">
        <v>2024</v>
      </c>
      <c r="H4775" s="15">
        <v>1</v>
      </c>
      <c r="I4775" s="12">
        <v>3.3802000000000003</v>
      </c>
      <c r="J4775" s="12">
        <v>1.5388178089905</v>
      </c>
      <c r="K4775" s="16">
        <v>3.3802000000000003</v>
      </c>
      <c r="L4775" s="16">
        <v>1.5388178089905</v>
      </c>
      <c r="M4775" s="11">
        <v>-3.3802000000000006E-2</v>
      </c>
      <c r="N4775" s="17">
        <v>-0.16750000000000001</v>
      </c>
    </row>
    <row r="4776" spans="1:14" x14ac:dyDescent="0.3">
      <c r="A4776" t="s">
        <v>63</v>
      </c>
      <c r="B4776" t="s">
        <v>64</v>
      </c>
      <c r="C4776" t="s">
        <v>1</v>
      </c>
      <c r="D4776" t="s">
        <v>184</v>
      </c>
      <c r="E4776" t="s">
        <v>244</v>
      </c>
      <c r="F4776">
        <v>1</v>
      </c>
      <c r="G4776">
        <v>2024</v>
      </c>
      <c r="H4776" s="15">
        <v>2</v>
      </c>
      <c r="I4776" s="12">
        <v>2.6941000000000002</v>
      </c>
      <c r="J4776" s="12">
        <v>1.5028209598574997</v>
      </c>
      <c r="K4776" s="16">
        <v>5.3882000000000003</v>
      </c>
      <c r="L4776" s="16">
        <v>3.0056419197149995</v>
      </c>
      <c r="M4776" s="11">
        <v>-5.3882000000000006E-2</v>
      </c>
      <c r="N4776" s="17">
        <v>-0.26700000000000002</v>
      </c>
    </row>
    <row r="4777" spans="1:14" x14ac:dyDescent="0.3">
      <c r="A4777" t="s">
        <v>63</v>
      </c>
      <c r="B4777" t="s">
        <v>64</v>
      </c>
      <c r="C4777" t="s">
        <v>1</v>
      </c>
      <c r="D4777" t="s">
        <v>184</v>
      </c>
      <c r="E4777" t="s">
        <v>235</v>
      </c>
      <c r="F4777">
        <v>9</v>
      </c>
      <c r="G4777">
        <v>2024</v>
      </c>
      <c r="H4777" s="15">
        <v>2</v>
      </c>
      <c r="I4777" s="12">
        <v>2.8757000000000001</v>
      </c>
      <c r="J4777" s="12">
        <v>1.556805722629846</v>
      </c>
      <c r="K4777" s="16">
        <v>5.7514000000000003</v>
      </c>
      <c r="L4777" s="16">
        <v>3.1136114452596919</v>
      </c>
      <c r="M4777" s="11">
        <v>-5.7514000000000003E-2</v>
      </c>
      <c r="N4777" s="17">
        <v>-0.28500000000000003</v>
      </c>
    </row>
    <row r="4778" spans="1:14" x14ac:dyDescent="0.3">
      <c r="A4778" t="s">
        <v>63</v>
      </c>
      <c r="B4778" t="s">
        <v>64</v>
      </c>
      <c r="C4778" t="s">
        <v>1</v>
      </c>
      <c r="D4778" t="s">
        <v>184</v>
      </c>
      <c r="E4778" t="s">
        <v>242</v>
      </c>
      <c r="F4778">
        <v>11</v>
      </c>
      <c r="G4778">
        <v>2024</v>
      </c>
      <c r="H4778" s="15">
        <v>2</v>
      </c>
      <c r="I4778" s="12">
        <v>3.1784000000000003</v>
      </c>
      <c r="J4778" s="12">
        <v>1.7320926868972499</v>
      </c>
      <c r="K4778" s="16">
        <v>6.3568000000000007</v>
      </c>
      <c r="L4778" s="16">
        <v>3.4641853737944999</v>
      </c>
      <c r="M4778" s="11">
        <v>-6.3568000000000013E-2</v>
      </c>
      <c r="N4778" s="17">
        <v>-0.315</v>
      </c>
    </row>
    <row r="4779" spans="1:14" x14ac:dyDescent="0.3">
      <c r="A4779" t="s">
        <v>63</v>
      </c>
      <c r="B4779" t="s">
        <v>64</v>
      </c>
      <c r="C4779" t="s">
        <v>1</v>
      </c>
      <c r="D4779" t="s">
        <v>184</v>
      </c>
      <c r="E4779" t="s">
        <v>239</v>
      </c>
      <c r="F4779">
        <v>2</v>
      </c>
      <c r="G4779">
        <v>2024</v>
      </c>
      <c r="H4779" s="15">
        <v>3</v>
      </c>
      <c r="I4779" s="12">
        <v>2.6840000000000002</v>
      </c>
      <c r="J4779" s="12">
        <v>1.4152260501366849</v>
      </c>
      <c r="K4779" s="16">
        <v>8.0519999999999996</v>
      </c>
      <c r="L4779" s="16">
        <v>4.2456781504100549</v>
      </c>
      <c r="M4779" s="11">
        <v>-8.0519999999999994E-2</v>
      </c>
      <c r="N4779" s="17">
        <v>-0.39900000000000002</v>
      </c>
    </row>
    <row r="4780" spans="1:14" x14ac:dyDescent="0.3">
      <c r="A4780" t="s">
        <v>65</v>
      </c>
      <c r="B4780" t="s">
        <v>66</v>
      </c>
      <c r="C4780" t="s">
        <v>177</v>
      </c>
      <c r="D4780" t="s">
        <v>184</v>
      </c>
      <c r="E4780" t="s">
        <v>239</v>
      </c>
      <c r="F4780">
        <v>2</v>
      </c>
      <c r="G4780">
        <v>2024</v>
      </c>
      <c r="H4780" s="15">
        <v>1</v>
      </c>
      <c r="I4780" s="12">
        <v>3.3802000000000003</v>
      </c>
      <c r="J4780" s="12">
        <v>1.66202478208425</v>
      </c>
      <c r="K4780" s="16">
        <v>3.3802000000000003</v>
      </c>
      <c r="L4780" s="16">
        <v>1.66202478208425</v>
      </c>
      <c r="M4780" s="11">
        <v>-3.3802000000000006E-2</v>
      </c>
      <c r="N4780" s="17">
        <v>-0.16750000000000001</v>
      </c>
    </row>
    <row r="4781" spans="1:14" x14ac:dyDescent="0.3">
      <c r="A4781" t="s">
        <v>65</v>
      </c>
      <c r="B4781" t="s">
        <v>66</v>
      </c>
      <c r="C4781" t="s">
        <v>177</v>
      </c>
      <c r="D4781" t="s">
        <v>184</v>
      </c>
      <c r="E4781" t="s">
        <v>241</v>
      </c>
      <c r="F4781">
        <v>8</v>
      </c>
      <c r="G4781">
        <v>2024</v>
      </c>
      <c r="H4781" s="15">
        <v>2</v>
      </c>
      <c r="I4781" s="12">
        <v>2.7546000000000004</v>
      </c>
      <c r="J4781" s="12">
        <v>1.7584001995227498</v>
      </c>
      <c r="K4781" s="16">
        <v>5.5092000000000008</v>
      </c>
      <c r="L4781" s="16">
        <v>3.5168003990454997</v>
      </c>
      <c r="M4781" s="11">
        <v>-5.5092000000000009E-2</v>
      </c>
      <c r="N4781" s="17">
        <v>-0.27300000000000002</v>
      </c>
    </row>
    <row r="4782" spans="1:14" x14ac:dyDescent="0.3">
      <c r="A4782" t="s">
        <v>65</v>
      </c>
      <c r="B4782" t="s">
        <v>66</v>
      </c>
      <c r="C4782" t="s">
        <v>177</v>
      </c>
      <c r="D4782" t="s">
        <v>184</v>
      </c>
      <c r="E4782" t="s">
        <v>246</v>
      </c>
      <c r="F4782">
        <v>3</v>
      </c>
      <c r="G4782">
        <v>2024</v>
      </c>
      <c r="H4782" s="15">
        <v>2</v>
      </c>
      <c r="I4782" s="12">
        <v>3.3802000000000003</v>
      </c>
      <c r="J4782" s="12">
        <v>1.7231329411890002</v>
      </c>
      <c r="K4782" s="16">
        <v>6.7604000000000006</v>
      </c>
      <c r="L4782" s="16">
        <v>3.4462658823780004</v>
      </c>
      <c r="M4782" s="11">
        <v>-6.7604000000000011E-2</v>
      </c>
      <c r="N4782" s="17">
        <v>-0.33500000000000002</v>
      </c>
    </row>
    <row r="4783" spans="1:14" x14ac:dyDescent="0.3">
      <c r="A4783" t="s">
        <v>65</v>
      </c>
      <c r="B4783" t="s">
        <v>66</v>
      </c>
      <c r="C4783" t="s">
        <v>177</v>
      </c>
      <c r="D4783" t="s">
        <v>184</v>
      </c>
      <c r="E4783" t="s">
        <v>245</v>
      </c>
      <c r="F4783">
        <v>5</v>
      </c>
      <c r="G4783">
        <v>2024</v>
      </c>
      <c r="H4783" s="15">
        <v>2</v>
      </c>
      <c r="I4783" s="12">
        <v>3.3802000000000003</v>
      </c>
      <c r="J4783" s="12">
        <v>1.6967060348655001</v>
      </c>
      <c r="K4783" s="16">
        <v>6.7604000000000006</v>
      </c>
      <c r="L4783" s="16">
        <v>3.3934120697310002</v>
      </c>
      <c r="M4783" s="11">
        <v>-6.7604000000000011E-2</v>
      </c>
      <c r="N4783" s="17">
        <v>-0.33500000000000002</v>
      </c>
    </row>
    <row r="4784" spans="1:14" x14ac:dyDescent="0.3">
      <c r="A4784" t="s">
        <v>65</v>
      </c>
      <c r="B4784" t="s">
        <v>66</v>
      </c>
      <c r="C4784" t="s">
        <v>177</v>
      </c>
      <c r="D4784" t="s">
        <v>184</v>
      </c>
      <c r="E4784" t="s">
        <v>238</v>
      </c>
      <c r="F4784">
        <v>7</v>
      </c>
      <c r="G4784">
        <v>2024</v>
      </c>
      <c r="H4784" s="15">
        <v>2</v>
      </c>
      <c r="I4784" s="12">
        <v>3.3802000000000003</v>
      </c>
      <c r="J4784" s="12">
        <v>1.5951143348265002</v>
      </c>
      <c r="K4784" s="16">
        <v>6.7604000000000006</v>
      </c>
      <c r="L4784" s="16">
        <v>3.1902286696530004</v>
      </c>
      <c r="M4784" s="11">
        <v>-6.7604000000000011E-2</v>
      </c>
      <c r="N4784" s="17">
        <v>-0.33500000000000002</v>
      </c>
    </row>
    <row r="4785" spans="1:14" x14ac:dyDescent="0.3">
      <c r="A4785" t="s">
        <v>65</v>
      </c>
      <c r="B4785" t="s">
        <v>66</v>
      </c>
      <c r="C4785" t="s">
        <v>177</v>
      </c>
      <c r="D4785" t="s">
        <v>184</v>
      </c>
      <c r="E4785" t="s">
        <v>236</v>
      </c>
      <c r="F4785">
        <v>10</v>
      </c>
      <c r="G4785">
        <v>2024</v>
      </c>
      <c r="H4785" s="15">
        <v>13</v>
      </c>
      <c r="I4785" s="12">
        <v>2.7042000000000002</v>
      </c>
      <c r="J4785" s="12">
        <v>1.5882481386154754</v>
      </c>
      <c r="K4785" s="16">
        <v>35.154600000000002</v>
      </c>
      <c r="L4785" s="16">
        <v>20.647225802001181</v>
      </c>
      <c r="M4785" s="11">
        <v>-0.35154600000000003</v>
      </c>
      <c r="N4785" s="17">
        <v>-1.6080000000000003</v>
      </c>
    </row>
    <row r="4786" spans="1:14" x14ac:dyDescent="0.3">
      <c r="A4786" t="s">
        <v>67</v>
      </c>
      <c r="B4786" t="s">
        <v>68</v>
      </c>
      <c r="C4786" t="s">
        <v>180</v>
      </c>
      <c r="D4786" t="s">
        <v>184</v>
      </c>
      <c r="E4786" t="s">
        <v>236</v>
      </c>
      <c r="F4786">
        <v>10</v>
      </c>
      <c r="G4786">
        <v>2024</v>
      </c>
      <c r="H4786" s="15">
        <v>8</v>
      </c>
      <c r="I4786" s="12">
        <v>1.9171</v>
      </c>
      <c r="J4786" s="12">
        <v>0.92205890727749995</v>
      </c>
      <c r="K4786" s="16">
        <v>15.3368</v>
      </c>
      <c r="L4786" s="16">
        <v>7.3764712582199996</v>
      </c>
      <c r="M4786" s="11">
        <v>-0.153368</v>
      </c>
      <c r="N4786" s="17">
        <v>-0.66500000000000004</v>
      </c>
    </row>
    <row r="4787" spans="1:14" x14ac:dyDescent="0.3">
      <c r="A4787" t="s">
        <v>67</v>
      </c>
      <c r="B4787" t="s">
        <v>68</v>
      </c>
      <c r="C4787" t="s">
        <v>180</v>
      </c>
      <c r="D4787" t="s">
        <v>184</v>
      </c>
      <c r="E4787" t="s">
        <v>246</v>
      </c>
      <c r="F4787">
        <v>3</v>
      </c>
      <c r="G4787">
        <v>2024</v>
      </c>
      <c r="H4787" s="15">
        <v>9</v>
      </c>
      <c r="I4787" s="12">
        <v>2.7748000000000004</v>
      </c>
      <c r="J4787" s="12">
        <v>1.8069803375527498</v>
      </c>
      <c r="K4787" s="16">
        <v>24.973200000000002</v>
      </c>
      <c r="L4787" s="16">
        <v>16.262823037974748</v>
      </c>
      <c r="M4787" s="11">
        <v>-0.24973200000000004</v>
      </c>
      <c r="N4787" s="17">
        <v>-1.1000000000000001</v>
      </c>
    </row>
    <row r="4788" spans="1:14" x14ac:dyDescent="0.3">
      <c r="A4788" t="s">
        <v>67</v>
      </c>
      <c r="B4788" t="s">
        <v>68</v>
      </c>
      <c r="C4788" t="s">
        <v>180</v>
      </c>
      <c r="D4788" t="s">
        <v>184</v>
      </c>
      <c r="E4788" t="s">
        <v>242</v>
      </c>
      <c r="F4788">
        <v>11</v>
      </c>
      <c r="G4788">
        <v>2024</v>
      </c>
      <c r="H4788" s="15">
        <v>12</v>
      </c>
      <c r="I4788" s="12">
        <v>2.7748000000000004</v>
      </c>
      <c r="J4788" s="12">
        <v>1.8634185045412499</v>
      </c>
      <c r="K4788" s="16">
        <v>33.297600000000003</v>
      </c>
      <c r="L4788" s="16">
        <v>22.361022054494999</v>
      </c>
      <c r="M4788" s="11">
        <v>-0.33297600000000005</v>
      </c>
      <c r="N4788" s="17">
        <v>-1.375</v>
      </c>
    </row>
    <row r="4789" spans="1:14" x14ac:dyDescent="0.3">
      <c r="A4789" t="s">
        <v>67</v>
      </c>
      <c r="B4789" t="s">
        <v>68</v>
      </c>
      <c r="C4789" t="s">
        <v>180</v>
      </c>
      <c r="D4789" t="s">
        <v>184</v>
      </c>
      <c r="E4789" t="s">
        <v>245</v>
      </c>
      <c r="F4789">
        <v>5</v>
      </c>
      <c r="G4789">
        <v>2024</v>
      </c>
      <c r="H4789" s="15">
        <v>14</v>
      </c>
      <c r="I4789" s="12">
        <v>2.7748000000000004</v>
      </c>
      <c r="J4789" s="12">
        <v>1.8322388432319998</v>
      </c>
      <c r="K4789" s="16">
        <v>38.847200000000008</v>
      </c>
      <c r="L4789" s="16">
        <v>25.651343805247997</v>
      </c>
      <c r="M4789" s="11">
        <v>-0.3884720000000001</v>
      </c>
      <c r="N4789" s="17">
        <v>-1.6500000000000001</v>
      </c>
    </row>
    <row r="4790" spans="1:14" x14ac:dyDescent="0.3">
      <c r="A4790" t="s">
        <v>67</v>
      </c>
      <c r="B4790" t="s">
        <v>68</v>
      </c>
      <c r="C4790" t="s">
        <v>180</v>
      </c>
      <c r="D4790" t="s">
        <v>184</v>
      </c>
      <c r="E4790" t="s">
        <v>244</v>
      </c>
      <c r="F4790">
        <v>1</v>
      </c>
      <c r="G4790">
        <v>2024</v>
      </c>
      <c r="H4790" s="15">
        <v>22</v>
      </c>
      <c r="I4790" s="12">
        <v>2.1795</v>
      </c>
      <c r="J4790" s="12">
        <v>1.2521735825545905</v>
      </c>
      <c r="K4790" s="16">
        <v>47.948999999999998</v>
      </c>
      <c r="L4790" s="16">
        <v>27.547818816200991</v>
      </c>
      <c r="M4790" s="11">
        <v>-0.47948999999999997</v>
      </c>
      <c r="N4790" s="17">
        <v>-2.0520000000000005</v>
      </c>
    </row>
    <row r="4791" spans="1:14" x14ac:dyDescent="0.3">
      <c r="A4791" t="s">
        <v>67</v>
      </c>
      <c r="B4791" t="s">
        <v>68</v>
      </c>
      <c r="C4791" t="s">
        <v>180</v>
      </c>
      <c r="D4791" t="s">
        <v>184</v>
      </c>
      <c r="E4791" t="s">
        <v>239</v>
      </c>
      <c r="F4791">
        <v>2</v>
      </c>
      <c r="G4791">
        <v>2024</v>
      </c>
      <c r="H4791" s="15">
        <v>37</v>
      </c>
      <c r="I4791" s="12">
        <v>1.3218000000000001</v>
      </c>
      <c r="J4791" s="12">
        <v>1.7079464238998794</v>
      </c>
      <c r="K4791" s="16">
        <v>48.906600000000005</v>
      </c>
      <c r="L4791" s="16">
        <v>63.194017684295538</v>
      </c>
      <c r="M4791" s="11">
        <v>-0.48906600000000006</v>
      </c>
      <c r="N4791" s="17">
        <v>-2.0960000000000001</v>
      </c>
    </row>
    <row r="4792" spans="1:14" x14ac:dyDescent="0.3">
      <c r="A4792" t="s">
        <v>67</v>
      </c>
      <c r="B4792" t="s">
        <v>68</v>
      </c>
      <c r="C4792" t="s">
        <v>180</v>
      </c>
      <c r="D4792" t="s">
        <v>184</v>
      </c>
      <c r="E4792" t="s">
        <v>241</v>
      </c>
      <c r="F4792">
        <v>8</v>
      </c>
      <c r="G4792">
        <v>2024</v>
      </c>
      <c r="H4792" s="15">
        <v>18</v>
      </c>
      <c r="I4792" s="12">
        <v>2.7748000000000004</v>
      </c>
      <c r="J4792" s="12">
        <v>1.82730334338675</v>
      </c>
      <c r="K4792" s="16">
        <v>49.946400000000004</v>
      </c>
      <c r="L4792" s="16">
        <v>32.891460180961502</v>
      </c>
      <c r="M4792" s="11">
        <v>-0.49946400000000007</v>
      </c>
      <c r="N4792" s="17">
        <v>-2.2000000000000002</v>
      </c>
    </row>
    <row r="4793" spans="1:14" x14ac:dyDescent="0.3">
      <c r="A4793" t="s">
        <v>67</v>
      </c>
      <c r="B4793" t="s">
        <v>68</v>
      </c>
      <c r="C4793" t="s">
        <v>180</v>
      </c>
      <c r="D4793" t="s">
        <v>184</v>
      </c>
      <c r="E4793" t="s">
        <v>237</v>
      </c>
      <c r="F4793">
        <v>4</v>
      </c>
      <c r="G4793">
        <v>2024</v>
      </c>
      <c r="H4793" s="15">
        <v>24</v>
      </c>
      <c r="I4793" s="12">
        <v>2.2400000000000002</v>
      </c>
      <c r="J4793" s="12">
        <v>1.2872927322013847</v>
      </c>
      <c r="K4793" s="16">
        <v>53.760000000000005</v>
      </c>
      <c r="L4793" s="16">
        <v>30.895025572833234</v>
      </c>
      <c r="M4793" s="11">
        <v>-0.53760000000000008</v>
      </c>
      <c r="N4793" s="17">
        <v>-2.3310000000000004</v>
      </c>
    </row>
    <row r="4794" spans="1:14" x14ac:dyDescent="0.3">
      <c r="A4794" t="s">
        <v>67</v>
      </c>
      <c r="B4794" t="s">
        <v>68</v>
      </c>
      <c r="C4794" t="s">
        <v>180</v>
      </c>
      <c r="D4794" t="s">
        <v>184</v>
      </c>
      <c r="E4794" t="s">
        <v>238</v>
      </c>
      <c r="F4794">
        <v>7</v>
      </c>
      <c r="G4794">
        <v>2024</v>
      </c>
      <c r="H4794" s="15">
        <v>24</v>
      </c>
      <c r="I4794" s="12">
        <v>2.2400000000000002</v>
      </c>
      <c r="J4794" s="12">
        <v>1.2681682284270002</v>
      </c>
      <c r="K4794" s="16">
        <v>53.760000000000005</v>
      </c>
      <c r="L4794" s="16">
        <v>30.436037482248004</v>
      </c>
      <c r="M4794" s="11">
        <v>-0.53760000000000008</v>
      </c>
      <c r="N4794" s="17">
        <v>-2.3310000000000004</v>
      </c>
    </row>
    <row r="4795" spans="1:14" x14ac:dyDescent="0.3">
      <c r="A4795" t="s">
        <v>73</v>
      </c>
      <c r="B4795" t="s">
        <v>74</v>
      </c>
      <c r="C4795" t="s">
        <v>1</v>
      </c>
      <c r="D4795" t="s">
        <v>184</v>
      </c>
      <c r="E4795" t="s">
        <v>237</v>
      </c>
      <c r="F4795">
        <v>4</v>
      </c>
      <c r="G4795">
        <v>2024</v>
      </c>
      <c r="H4795" s="15">
        <v>2</v>
      </c>
      <c r="I4795" s="12">
        <v>2.3006000000000002</v>
      </c>
      <c r="J4795" s="12">
        <v>1.2315775973644998</v>
      </c>
      <c r="K4795" s="16">
        <v>4.6012000000000004</v>
      </c>
      <c r="L4795" s="16">
        <v>2.4631551947289996</v>
      </c>
      <c r="M4795" s="11">
        <v>-4.6012000000000004E-2</v>
      </c>
      <c r="N4795" s="17">
        <v>-0.22799999999999998</v>
      </c>
    </row>
    <row r="4796" spans="1:14" x14ac:dyDescent="0.3">
      <c r="A4796" t="s">
        <v>73</v>
      </c>
      <c r="B4796" t="s">
        <v>74</v>
      </c>
      <c r="C4796" t="s">
        <v>1</v>
      </c>
      <c r="D4796" t="s">
        <v>184</v>
      </c>
      <c r="E4796" t="s">
        <v>240</v>
      </c>
      <c r="F4796">
        <v>6</v>
      </c>
      <c r="G4796">
        <v>2024</v>
      </c>
      <c r="H4796" s="15">
        <v>3</v>
      </c>
      <c r="I4796" s="12">
        <v>2.5831000000000004</v>
      </c>
      <c r="J4796" s="12">
        <v>1.4863325410677495</v>
      </c>
      <c r="K4796" s="16">
        <v>7.7493000000000016</v>
      </c>
      <c r="L4796" s="16">
        <v>4.4589976232032482</v>
      </c>
      <c r="M4796" s="11">
        <v>-7.749300000000002E-2</v>
      </c>
      <c r="N4796" s="17">
        <v>-0.38400000000000001</v>
      </c>
    </row>
    <row r="4797" spans="1:14" x14ac:dyDescent="0.3">
      <c r="A4797" t="s">
        <v>73</v>
      </c>
      <c r="B4797" t="s">
        <v>74</v>
      </c>
      <c r="C4797" t="s">
        <v>1</v>
      </c>
      <c r="D4797" t="s">
        <v>184</v>
      </c>
      <c r="E4797" t="s">
        <v>241</v>
      </c>
      <c r="F4797">
        <v>8</v>
      </c>
      <c r="G4797">
        <v>2024</v>
      </c>
      <c r="H4797" s="15">
        <v>3</v>
      </c>
      <c r="I4797" s="12">
        <v>2.8051000000000004</v>
      </c>
      <c r="J4797" s="12">
        <v>1.5159816661104228</v>
      </c>
      <c r="K4797" s="16">
        <v>8.415300000000002</v>
      </c>
      <c r="L4797" s="16">
        <v>4.5479449983312685</v>
      </c>
      <c r="M4797" s="11">
        <v>-8.4153000000000019E-2</v>
      </c>
      <c r="N4797" s="17">
        <v>-0.41700000000000004</v>
      </c>
    </row>
    <row r="4798" spans="1:14" x14ac:dyDescent="0.3">
      <c r="A4798" t="s">
        <v>73</v>
      </c>
      <c r="B4798" t="s">
        <v>74</v>
      </c>
      <c r="C4798" t="s">
        <v>1</v>
      </c>
      <c r="D4798" t="s">
        <v>184</v>
      </c>
      <c r="E4798" t="s">
        <v>238</v>
      </c>
      <c r="F4798">
        <v>7</v>
      </c>
      <c r="G4798">
        <v>2024</v>
      </c>
      <c r="H4798" s="15">
        <v>5</v>
      </c>
      <c r="I4798" s="12">
        <v>2.7546000000000004</v>
      </c>
      <c r="J4798" s="12">
        <v>1.5505527665725072</v>
      </c>
      <c r="K4798" s="16">
        <v>13.773000000000001</v>
      </c>
      <c r="L4798" s="16">
        <v>7.7527638328625361</v>
      </c>
      <c r="M4798" s="11">
        <v>-0.13773000000000002</v>
      </c>
      <c r="N4798" s="17">
        <v>-0.54600000000000004</v>
      </c>
    </row>
    <row r="4799" spans="1:14" x14ac:dyDescent="0.3">
      <c r="A4799" t="s">
        <v>73</v>
      </c>
      <c r="B4799" t="s">
        <v>74</v>
      </c>
      <c r="C4799" t="s">
        <v>1</v>
      </c>
      <c r="D4799" t="s">
        <v>184</v>
      </c>
      <c r="E4799" t="s">
        <v>242</v>
      </c>
      <c r="F4799">
        <v>11</v>
      </c>
      <c r="G4799">
        <v>2024</v>
      </c>
      <c r="H4799" s="15">
        <v>6</v>
      </c>
      <c r="I4799" s="12">
        <v>2.4822000000000002</v>
      </c>
      <c r="J4799" s="12">
        <v>1.5725957059769167</v>
      </c>
      <c r="K4799" s="16">
        <v>14.8932</v>
      </c>
      <c r="L4799" s="16">
        <v>9.4355742358615</v>
      </c>
      <c r="M4799" s="11">
        <v>-0.14893200000000001</v>
      </c>
      <c r="N4799" s="17">
        <v>-0.6150000000000001</v>
      </c>
    </row>
    <row r="4800" spans="1:14" x14ac:dyDescent="0.3">
      <c r="A4800" t="s">
        <v>73</v>
      </c>
      <c r="B4800" t="s">
        <v>74</v>
      </c>
      <c r="C4800" t="s">
        <v>1</v>
      </c>
      <c r="D4800" t="s">
        <v>184</v>
      </c>
      <c r="E4800" t="s">
        <v>236</v>
      </c>
      <c r="F4800">
        <v>10</v>
      </c>
      <c r="G4800">
        <v>2024</v>
      </c>
      <c r="H4800" s="15">
        <v>6</v>
      </c>
      <c r="I4800" s="12">
        <v>2.7042000000000002</v>
      </c>
      <c r="J4800" s="12">
        <v>1.4987399092728215</v>
      </c>
      <c r="K4800" s="16">
        <v>16.225200000000001</v>
      </c>
      <c r="L4800" s="16">
        <v>8.99243945563693</v>
      </c>
      <c r="M4800" s="11">
        <v>-0.16225200000000001</v>
      </c>
      <c r="N4800" s="17">
        <v>-0.67</v>
      </c>
    </row>
    <row r="4801" spans="1:14" x14ac:dyDescent="0.3">
      <c r="A4801" t="s">
        <v>79</v>
      </c>
      <c r="B4801" t="s">
        <v>80</v>
      </c>
      <c r="C4801" t="s">
        <v>177</v>
      </c>
      <c r="D4801" t="s">
        <v>184</v>
      </c>
      <c r="E4801" t="s">
        <v>239</v>
      </c>
      <c r="F4801">
        <v>2</v>
      </c>
      <c r="G4801">
        <v>2024</v>
      </c>
      <c r="H4801" s="15">
        <v>0</v>
      </c>
      <c r="I4801" s="12">
        <v>0</v>
      </c>
      <c r="J4801" s="12">
        <v>0</v>
      </c>
      <c r="K4801" s="16">
        <v>0</v>
      </c>
      <c r="L4801" s="16">
        <v>0</v>
      </c>
      <c r="M4801" s="11">
        <v>0</v>
      </c>
      <c r="N4801" s="17">
        <v>0</v>
      </c>
    </row>
    <row r="4802" spans="1:14" x14ac:dyDescent="0.3">
      <c r="A4802" t="s">
        <v>81</v>
      </c>
      <c r="B4802" t="s">
        <v>82</v>
      </c>
      <c r="C4802" t="s">
        <v>179</v>
      </c>
      <c r="D4802" t="s">
        <v>184</v>
      </c>
      <c r="E4802" t="s">
        <v>236</v>
      </c>
      <c r="F4802">
        <v>10</v>
      </c>
      <c r="G4802">
        <v>2024</v>
      </c>
      <c r="H4802" s="15">
        <v>2</v>
      </c>
      <c r="I4802" s="12">
        <v>2.5932000000000004</v>
      </c>
      <c r="J4802" s="12">
        <v>1.5380509863358238</v>
      </c>
      <c r="K4802" s="16">
        <v>5.1864000000000008</v>
      </c>
      <c r="L4802" s="16">
        <v>3.0761019726716476</v>
      </c>
      <c r="M4802" s="11">
        <v>-5.1864000000000007E-2</v>
      </c>
      <c r="N4802" s="17">
        <v>-0.25700000000000001</v>
      </c>
    </row>
    <row r="4803" spans="1:14" x14ac:dyDescent="0.3">
      <c r="A4803" t="s">
        <v>81</v>
      </c>
      <c r="B4803" t="s">
        <v>82</v>
      </c>
      <c r="C4803" t="s">
        <v>179</v>
      </c>
      <c r="D4803" t="s">
        <v>184</v>
      </c>
      <c r="E4803" t="s">
        <v>235</v>
      </c>
      <c r="F4803">
        <v>9</v>
      </c>
      <c r="G4803">
        <v>2024</v>
      </c>
      <c r="H4803" s="15">
        <v>5</v>
      </c>
      <c r="I4803" s="12">
        <v>3.0573000000000001</v>
      </c>
      <c r="J4803" s="12">
        <v>1.48224804290025</v>
      </c>
      <c r="K4803" s="16">
        <v>15.2865</v>
      </c>
      <c r="L4803" s="16">
        <v>7.4112402145012499</v>
      </c>
      <c r="M4803" s="11">
        <v>-0.152865</v>
      </c>
      <c r="N4803" s="17">
        <v>-0.60599999999999998</v>
      </c>
    </row>
    <row r="4804" spans="1:14" x14ac:dyDescent="0.3">
      <c r="A4804" t="s">
        <v>81</v>
      </c>
      <c r="B4804" t="s">
        <v>82</v>
      </c>
      <c r="C4804" t="s">
        <v>179</v>
      </c>
      <c r="D4804" t="s">
        <v>184</v>
      </c>
      <c r="E4804" t="s">
        <v>246</v>
      </c>
      <c r="F4804">
        <v>3</v>
      </c>
      <c r="G4804">
        <v>2024</v>
      </c>
      <c r="H4804" s="15">
        <v>6</v>
      </c>
      <c r="I4804" s="12">
        <v>2.9362000000000004</v>
      </c>
      <c r="J4804" s="12">
        <v>1.4922154369229101</v>
      </c>
      <c r="K4804" s="16">
        <v>17.617200000000004</v>
      </c>
      <c r="L4804" s="16">
        <v>8.9532926215374609</v>
      </c>
      <c r="M4804" s="11">
        <v>-0.17617200000000005</v>
      </c>
      <c r="N4804" s="17">
        <v>-0.72750000000000004</v>
      </c>
    </row>
    <row r="4805" spans="1:14" x14ac:dyDescent="0.3">
      <c r="A4805" t="s">
        <v>81</v>
      </c>
      <c r="B4805" t="s">
        <v>82</v>
      </c>
      <c r="C4805" t="s">
        <v>179</v>
      </c>
      <c r="D4805" t="s">
        <v>184</v>
      </c>
      <c r="E4805" t="s">
        <v>237</v>
      </c>
      <c r="F4805">
        <v>4</v>
      </c>
      <c r="G4805">
        <v>2024</v>
      </c>
      <c r="H4805" s="15">
        <v>6</v>
      </c>
      <c r="I4805" s="12">
        <v>2.9564000000000004</v>
      </c>
      <c r="J4805" s="12">
        <v>1.6069299842224998</v>
      </c>
      <c r="K4805" s="16">
        <v>17.738400000000002</v>
      </c>
      <c r="L4805" s="16">
        <v>9.6415799053349982</v>
      </c>
      <c r="M4805" s="11">
        <v>-0.17738400000000001</v>
      </c>
      <c r="N4805" s="17">
        <v>-0.73250000000000004</v>
      </c>
    </row>
    <row r="4806" spans="1:14" x14ac:dyDescent="0.3">
      <c r="A4806" t="s">
        <v>81</v>
      </c>
      <c r="B4806" t="s">
        <v>82</v>
      </c>
      <c r="C4806" t="s">
        <v>179</v>
      </c>
      <c r="D4806" t="s">
        <v>184</v>
      </c>
      <c r="E4806" t="s">
        <v>243</v>
      </c>
      <c r="F4806">
        <v>12</v>
      </c>
      <c r="G4806">
        <v>2024</v>
      </c>
      <c r="H4806" s="15">
        <v>7</v>
      </c>
      <c r="I4806" s="12">
        <v>2.5326000000000004</v>
      </c>
      <c r="J4806" s="12">
        <v>1.4173339977216253</v>
      </c>
      <c r="K4806" s="16">
        <v>17.728200000000001</v>
      </c>
      <c r="L4806" s="16">
        <v>9.9213379840513767</v>
      </c>
      <c r="M4806" s="11">
        <v>-0.17728200000000002</v>
      </c>
      <c r="N4806" s="17">
        <v>-0.753</v>
      </c>
    </row>
    <row r="4807" spans="1:14" x14ac:dyDescent="0.3">
      <c r="A4807" t="s">
        <v>81</v>
      </c>
      <c r="B4807" t="s">
        <v>82</v>
      </c>
      <c r="C4807" t="s">
        <v>179</v>
      </c>
      <c r="D4807" t="s">
        <v>184</v>
      </c>
      <c r="E4807" t="s">
        <v>241</v>
      </c>
      <c r="F4807">
        <v>8</v>
      </c>
      <c r="G4807">
        <v>2024</v>
      </c>
      <c r="H4807" s="15">
        <v>7</v>
      </c>
      <c r="I4807" s="12">
        <v>2.7042000000000002</v>
      </c>
      <c r="J4807" s="12">
        <v>1.4633166472943571</v>
      </c>
      <c r="K4807" s="16">
        <v>18.929400000000001</v>
      </c>
      <c r="L4807" s="16">
        <v>10.243216531060499</v>
      </c>
      <c r="M4807" s="11">
        <v>-0.18929400000000002</v>
      </c>
      <c r="N4807" s="17">
        <v>-0.80400000000000016</v>
      </c>
    </row>
    <row r="4808" spans="1:14" x14ac:dyDescent="0.3">
      <c r="A4808" t="s">
        <v>81</v>
      </c>
      <c r="B4808" t="s">
        <v>82</v>
      </c>
      <c r="C4808" t="s">
        <v>179</v>
      </c>
      <c r="D4808" t="s">
        <v>184</v>
      </c>
      <c r="E4808" t="s">
        <v>242</v>
      </c>
      <c r="F4808">
        <v>11</v>
      </c>
      <c r="G4808">
        <v>2024</v>
      </c>
      <c r="H4808" s="15">
        <v>7</v>
      </c>
      <c r="I4808" s="12">
        <v>2.7042000000000002</v>
      </c>
      <c r="J4808" s="12">
        <v>1.4878861501012501</v>
      </c>
      <c r="K4808" s="16">
        <v>18.929400000000001</v>
      </c>
      <c r="L4808" s="16">
        <v>10.415203050708751</v>
      </c>
      <c r="M4808" s="11">
        <v>-0.18929400000000002</v>
      </c>
      <c r="N4808" s="17">
        <v>-0.80400000000000016</v>
      </c>
    </row>
    <row r="4809" spans="1:14" x14ac:dyDescent="0.3">
      <c r="A4809" t="s">
        <v>81</v>
      </c>
      <c r="B4809" t="s">
        <v>82</v>
      </c>
      <c r="C4809" t="s">
        <v>179</v>
      </c>
      <c r="D4809" t="s">
        <v>184</v>
      </c>
      <c r="E4809" t="s">
        <v>240</v>
      </c>
      <c r="F4809">
        <v>6</v>
      </c>
      <c r="G4809">
        <v>2024</v>
      </c>
      <c r="H4809" s="15">
        <v>9</v>
      </c>
      <c r="I4809" s="12">
        <v>2.7748000000000004</v>
      </c>
      <c r="J4809" s="12">
        <v>1.415605003614</v>
      </c>
      <c r="K4809" s="16">
        <v>24.973200000000002</v>
      </c>
      <c r="L4809" s="16">
        <v>12.740445032526001</v>
      </c>
      <c r="M4809" s="11">
        <v>-0.24973200000000004</v>
      </c>
      <c r="N4809" s="17">
        <v>-1.1000000000000001</v>
      </c>
    </row>
    <row r="4810" spans="1:14" x14ac:dyDescent="0.3">
      <c r="A4810" t="s">
        <v>81</v>
      </c>
      <c r="B4810" t="s">
        <v>82</v>
      </c>
      <c r="C4810" t="s">
        <v>179</v>
      </c>
      <c r="D4810" t="s">
        <v>184</v>
      </c>
      <c r="E4810" t="s">
        <v>239</v>
      </c>
      <c r="F4810">
        <v>2</v>
      </c>
      <c r="G4810">
        <v>2024</v>
      </c>
      <c r="H4810" s="15">
        <v>9</v>
      </c>
      <c r="I4810" s="12">
        <v>2.9260999999999999</v>
      </c>
      <c r="J4810" s="12">
        <v>1.5732687810305597</v>
      </c>
      <c r="K4810" s="16">
        <v>26.334899999999998</v>
      </c>
      <c r="L4810" s="16">
        <v>14.159419029275037</v>
      </c>
      <c r="M4810" s="11">
        <v>-0.263349</v>
      </c>
      <c r="N4810" s="17">
        <v>-1.1599999999999999</v>
      </c>
    </row>
    <row r="4811" spans="1:14" x14ac:dyDescent="0.3">
      <c r="A4811" t="s">
        <v>85</v>
      </c>
      <c r="B4811" t="s">
        <v>86</v>
      </c>
      <c r="C4811" t="s">
        <v>178</v>
      </c>
      <c r="D4811" t="s">
        <v>184</v>
      </c>
      <c r="E4811" t="s">
        <v>237</v>
      </c>
      <c r="F4811">
        <v>4</v>
      </c>
      <c r="G4811">
        <v>2024</v>
      </c>
      <c r="H4811" s="15">
        <v>0</v>
      </c>
      <c r="I4811" s="12">
        <v>0</v>
      </c>
      <c r="J4811" s="12">
        <v>0</v>
      </c>
      <c r="K4811" s="16">
        <v>0</v>
      </c>
      <c r="L4811" s="16">
        <v>0</v>
      </c>
      <c r="M4811" s="11">
        <v>0</v>
      </c>
      <c r="N4811" s="17">
        <v>0</v>
      </c>
    </row>
    <row r="4812" spans="1:14" x14ac:dyDescent="0.3">
      <c r="A4812" t="s">
        <v>85</v>
      </c>
      <c r="B4812" t="s">
        <v>86</v>
      </c>
      <c r="C4812" t="s">
        <v>178</v>
      </c>
      <c r="D4812" t="s">
        <v>184</v>
      </c>
      <c r="E4812" t="s">
        <v>238</v>
      </c>
      <c r="F4812">
        <v>7</v>
      </c>
      <c r="G4812">
        <v>2024</v>
      </c>
      <c r="H4812" s="15">
        <v>3</v>
      </c>
      <c r="I4812" s="12">
        <v>1.9171</v>
      </c>
      <c r="J4812" s="12">
        <v>0.8990222235982499</v>
      </c>
      <c r="K4812" s="16">
        <v>5.7513000000000005</v>
      </c>
      <c r="L4812" s="16">
        <v>2.6970666707947499</v>
      </c>
      <c r="M4812" s="11">
        <v>-5.7513000000000009E-2</v>
      </c>
      <c r="N4812" s="17">
        <v>-0.28499999999999998</v>
      </c>
    </row>
    <row r="4813" spans="1:14" x14ac:dyDescent="0.3">
      <c r="A4813" t="s">
        <v>85</v>
      </c>
      <c r="B4813" t="s">
        <v>86</v>
      </c>
      <c r="C4813" t="s">
        <v>178</v>
      </c>
      <c r="D4813" t="s">
        <v>184</v>
      </c>
      <c r="E4813" t="s">
        <v>242</v>
      </c>
      <c r="F4813">
        <v>11</v>
      </c>
      <c r="G4813">
        <v>2024</v>
      </c>
      <c r="H4813" s="15">
        <v>3</v>
      </c>
      <c r="I4813" s="12">
        <v>1.9171</v>
      </c>
      <c r="J4813" s="12">
        <v>0.9288360198329999</v>
      </c>
      <c r="K4813" s="16">
        <v>5.7513000000000005</v>
      </c>
      <c r="L4813" s="16">
        <v>2.7865080594989999</v>
      </c>
      <c r="M4813" s="11">
        <v>-5.7513000000000009E-2</v>
      </c>
      <c r="N4813" s="17">
        <v>-0.28499999999999998</v>
      </c>
    </row>
    <row r="4814" spans="1:14" x14ac:dyDescent="0.3">
      <c r="A4814" t="s">
        <v>85</v>
      </c>
      <c r="B4814" t="s">
        <v>86</v>
      </c>
      <c r="C4814" t="s">
        <v>178</v>
      </c>
      <c r="D4814" t="s">
        <v>184</v>
      </c>
      <c r="E4814" t="s">
        <v>246</v>
      </c>
      <c r="F4814">
        <v>3</v>
      </c>
      <c r="G4814">
        <v>2024</v>
      </c>
      <c r="H4814" s="15">
        <v>2</v>
      </c>
      <c r="I4814" s="12">
        <v>3.3802000000000003</v>
      </c>
      <c r="J4814" s="12">
        <v>1.5625527002332502</v>
      </c>
      <c r="K4814" s="16">
        <v>6.7604000000000006</v>
      </c>
      <c r="L4814" s="16">
        <v>3.1251054004665004</v>
      </c>
      <c r="M4814" s="11">
        <v>-6.7604000000000011E-2</v>
      </c>
      <c r="N4814" s="17">
        <v>-0.33500000000000002</v>
      </c>
    </row>
    <row r="4815" spans="1:14" x14ac:dyDescent="0.3">
      <c r="A4815" t="s">
        <v>85</v>
      </c>
      <c r="B4815" t="s">
        <v>86</v>
      </c>
      <c r="C4815" t="s">
        <v>178</v>
      </c>
      <c r="D4815" t="s">
        <v>184</v>
      </c>
      <c r="E4815" t="s">
        <v>243</v>
      </c>
      <c r="F4815">
        <v>12</v>
      </c>
      <c r="G4815">
        <v>2024</v>
      </c>
      <c r="H4815" s="15">
        <v>8</v>
      </c>
      <c r="I4815" s="12">
        <v>3.1784000000000003</v>
      </c>
      <c r="J4815" s="12">
        <v>1.7110098471737503</v>
      </c>
      <c r="K4815" s="16">
        <v>25.427200000000003</v>
      </c>
      <c r="L4815" s="16">
        <v>13.688078777390002</v>
      </c>
      <c r="M4815" s="11">
        <v>-0.25427200000000005</v>
      </c>
      <c r="N4815" s="17">
        <v>-1.1025</v>
      </c>
    </row>
    <row r="4816" spans="1:14" x14ac:dyDescent="0.3">
      <c r="A4816" t="s">
        <v>85</v>
      </c>
      <c r="B4816" t="s">
        <v>86</v>
      </c>
      <c r="C4816" t="s">
        <v>178</v>
      </c>
      <c r="D4816" t="s">
        <v>184</v>
      </c>
      <c r="E4816" t="s">
        <v>244</v>
      </c>
      <c r="F4816">
        <v>1</v>
      </c>
      <c r="G4816">
        <v>2024</v>
      </c>
      <c r="H4816" s="15">
        <v>11</v>
      </c>
      <c r="I4816" s="12">
        <v>2.7143000000000002</v>
      </c>
      <c r="J4816" s="12">
        <v>1.4978758506321002</v>
      </c>
      <c r="K4816" s="16">
        <v>29.857300000000002</v>
      </c>
      <c r="L4816" s="16">
        <v>16.476634356953102</v>
      </c>
      <c r="M4816" s="11">
        <v>-0.29857300000000003</v>
      </c>
      <c r="N4816" s="17">
        <v>-1.345</v>
      </c>
    </row>
    <row r="4817" spans="1:14" x14ac:dyDescent="0.3">
      <c r="A4817" t="s">
        <v>85</v>
      </c>
      <c r="B4817" t="s">
        <v>86</v>
      </c>
      <c r="C4817" t="s">
        <v>178</v>
      </c>
      <c r="D4817" t="s">
        <v>184</v>
      </c>
      <c r="E4817" t="s">
        <v>239</v>
      </c>
      <c r="F4817">
        <v>2</v>
      </c>
      <c r="G4817">
        <v>2024</v>
      </c>
      <c r="H4817" s="15">
        <v>11</v>
      </c>
      <c r="I4817" s="12">
        <v>2.8152000000000004</v>
      </c>
      <c r="J4817" s="12">
        <v>1.478932654220674</v>
      </c>
      <c r="K4817" s="16">
        <v>30.967200000000005</v>
      </c>
      <c r="L4817" s="16">
        <v>16.268259196427415</v>
      </c>
      <c r="M4817" s="11">
        <v>-0.30967200000000006</v>
      </c>
      <c r="N4817" s="17">
        <v>-1.395</v>
      </c>
    </row>
    <row r="4818" spans="1:14" x14ac:dyDescent="0.3">
      <c r="A4818" t="s">
        <v>85</v>
      </c>
      <c r="B4818" t="s">
        <v>86</v>
      </c>
      <c r="C4818" t="s">
        <v>178</v>
      </c>
      <c r="D4818" t="s">
        <v>184</v>
      </c>
      <c r="E4818" t="s">
        <v>245</v>
      </c>
      <c r="F4818">
        <v>5</v>
      </c>
      <c r="G4818">
        <v>2024</v>
      </c>
      <c r="H4818" s="15">
        <v>11</v>
      </c>
      <c r="I4818" s="12">
        <v>2.8454000000000002</v>
      </c>
      <c r="J4818" s="12">
        <v>1.5152693841590998</v>
      </c>
      <c r="K4818" s="16">
        <v>31.299400000000002</v>
      </c>
      <c r="L4818" s="16">
        <v>16.6679632257501</v>
      </c>
      <c r="M4818" s="11">
        <v>-0.31299400000000005</v>
      </c>
      <c r="N4818" s="17">
        <v>-1.4100000000000001</v>
      </c>
    </row>
    <row r="4819" spans="1:14" x14ac:dyDescent="0.3">
      <c r="A4819" t="s">
        <v>85</v>
      </c>
      <c r="B4819" t="s">
        <v>86</v>
      </c>
      <c r="C4819" t="s">
        <v>178</v>
      </c>
      <c r="D4819" t="s">
        <v>184</v>
      </c>
      <c r="E4819" t="s">
        <v>238</v>
      </c>
      <c r="F4819">
        <v>7</v>
      </c>
      <c r="G4819">
        <v>2024</v>
      </c>
      <c r="H4819" s="15">
        <v>17</v>
      </c>
      <c r="I4819" s="12">
        <v>2.9161000000000001</v>
      </c>
      <c r="J4819" s="12">
        <v>1.5236941365409329</v>
      </c>
      <c r="K4819" s="16">
        <v>49.573700000000002</v>
      </c>
      <c r="L4819" s="16">
        <v>25.902800321195858</v>
      </c>
      <c r="M4819" s="11">
        <v>-0.49573700000000004</v>
      </c>
      <c r="N4819" s="17">
        <v>-2.1675</v>
      </c>
    </row>
    <row r="4820" spans="1:14" x14ac:dyDescent="0.3">
      <c r="A4820" t="s">
        <v>85</v>
      </c>
      <c r="B4820" t="s">
        <v>86</v>
      </c>
      <c r="C4820" t="s">
        <v>178</v>
      </c>
      <c r="D4820" t="s">
        <v>184</v>
      </c>
      <c r="E4820" t="s">
        <v>235</v>
      </c>
      <c r="F4820">
        <v>9</v>
      </c>
      <c r="G4820">
        <v>2024</v>
      </c>
      <c r="H4820" s="15">
        <v>23</v>
      </c>
      <c r="I4820" s="12">
        <v>2.7748000000000004</v>
      </c>
      <c r="J4820" s="12">
        <v>1.5206352509257504</v>
      </c>
      <c r="K4820" s="16">
        <v>63.820400000000006</v>
      </c>
      <c r="L4820" s="16">
        <v>34.974610771292255</v>
      </c>
      <c r="M4820" s="11">
        <v>-0.6382040000000001</v>
      </c>
      <c r="N4820" s="17">
        <v>-2.75</v>
      </c>
    </row>
    <row r="4821" spans="1:14" x14ac:dyDescent="0.3">
      <c r="A4821" t="s">
        <v>85</v>
      </c>
      <c r="B4821" t="s">
        <v>86</v>
      </c>
      <c r="C4821" t="s">
        <v>178</v>
      </c>
      <c r="D4821" t="s">
        <v>184</v>
      </c>
      <c r="E4821" t="s">
        <v>236</v>
      </c>
      <c r="F4821">
        <v>10</v>
      </c>
      <c r="G4821">
        <v>2024</v>
      </c>
      <c r="H4821" s="15">
        <v>29</v>
      </c>
      <c r="I4821" s="12">
        <v>2.8252000000000002</v>
      </c>
      <c r="J4821" s="12">
        <v>1.5791416991958465</v>
      </c>
      <c r="K4821" s="16">
        <v>81.930800000000005</v>
      </c>
      <c r="L4821" s="16">
        <v>45.795109276679547</v>
      </c>
      <c r="M4821" s="11">
        <v>-0.81930800000000004</v>
      </c>
      <c r="N4821" s="17">
        <v>-3.64</v>
      </c>
    </row>
    <row r="4822" spans="1:14" x14ac:dyDescent="0.3">
      <c r="A4822" t="s">
        <v>87</v>
      </c>
      <c r="B4822" t="s">
        <v>88</v>
      </c>
      <c r="C4822" t="s">
        <v>177</v>
      </c>
      <c r="D4822" t="s">
        <v>184</v>
      </c>
      <c r="E4822" t="s">
        <v>235</v>
      </c>
      <c r="F4822">
        <v>9</v>
      </c>
      <c r="G4822">
        <v>2024</v>
      </c>
      <c r="H4822" s="15">
        <v>1</v>
      </c>
      <c r="I4822" s="12">
        <v>1.9171</v>
      </c>
      <c r="J4822" s="12">
        <v>0.92205890727749995</v>
      </c>
      <c r="K4822" s="16">
        <v>1.9171</v>
      </c>
      <c r="L4822" s="16">
        <v>0.92205890727749995</v>
      </c>
      <c r="M4822" s="11">
        <v>-1.9171000000000001E-2</v>
      </c>
      <c r="N4822" s="17">
        <v>-9.5000000000000001E-2</v>
      </c>
    </row>
    <row r="4823" spans="1:14" x14ac:dyDescent="0.3">
      <c r="A4823" t="s">
        <v>87</v>
      </c>
      <c r="B4823" t="s">
        <v>88</v>
      </c>
      <c r="C4823" t="s">
        <v>177</v>
      </c>
      <c r="D4823" t="s">
        <v>184</v>
      </c>
      <c r="E4823" t="s">
        <v>241</v>
      </c>
      <c r="F4823">
        <v>8</v>
      </c>
      <c r="G4823">
        <v>2024</v>
      </c>
      <c r="H4823" s="15">
        <v>2</v>
      </c>
      <c r="I4823" s="12">
        <v>3.3802000000000003</v>
      </c>
      <c r="J4823" s="12">
        <v>1.5620877839797498</v>
      </c>
      <c r="K4823" s="16">
        <v>6.7604000000000006</v>
      </c>
      <c r="L4823" s="16">
        <v>3.1241755679594996</v>
      </c>
      <c r="M4823" s="11">
        <v>-6.7604000000000011E-2</v>
      </c>
      <c r="N4823" s="17">
        <v>-0.33500000000000002</v>
      </c>
    </row>
    <row r="4824" spans="1:14" x14ac:dyDescent="0.3">
      <c r="A4824" t="s">
        <v>87</v>
      </c>
      <c r="B4824" t="s">
        <v>88</v>
      </c>
      <c r="C4824" t="s">
        <v>177</v>
      </c>
      <c r="D4824" t="s">
        <v>184</v>
      </c>
      <c r="E4824" t="s">
        <v>246</v>
      </c>
      <c r="F4824">
        <v>3</v>
      </c>
      <c r="G4824">
        <v>2024</v>
      </c>
      <c r="H4824" s="15">
        <v>3</v>
      </c>
      <c r="I4824" s="12">
        <v>2.7950000000000004</v>
      </c>
      <c r="J4824" s="12">
        <v>1.3580946964194001</v>
      </c>
      <c r="K4824" s="16">
        <v>8.3850000000000016</v>
      </c>
      <c r="L4824" s="16">
        <v>4.0742840892582004</v>
      </c>
      <c r="M4824" s="11">
        <v>-8.3850000000000022E-2</v>
      </c>
      <c r="N4824" s="17">
        <v>-0.41550000000000004</v>
      </c>
    </row>
    <row r="4825" spans="1:14" x14ac:dyDescent="0.3">
      <c r="A4825" t="s">
        <v>87</v>
      </c>
      <c r="B4825" t="s">
        <v>88</v>
      </c>
      <c r="C4825" t="s">
        <v>177</v>
      </c>
      <c r="D4825" t="s">
        <v>184</v>
      </c>
      <c r="E4825" t="s">
        <v>240</v>
      </c>
      <c r="F4825">
        <v>6</v>
      </c>
      <c r="G4825">
        <v>2024</v>
      </c>
      <c r="H4825" s="15">
        <v>10</v>
      </c>
      <c r="I4825" s="12">
        <v>2.6033000000000004</v>
      </c>
      <c r="J4825" s="12">
        <v>1.5622399134390441</v>
      </c>
      <c r="K4825" s="16">
        <v>26.033000000000005</v>
      </c>
      <c r="L4825" s="16">
        <v>15.622399134390442</v>
      </c>
      <c r="M4825" s="11">
        <v>-0.26033000000000006</v>
      </c>
      <c r="N4825" s="17">
        <v>-1.161</v>
      </c>
    </row>
    <row r="4826" spans="1:14" x14ac:dyDescent="0.3">
      <c r="A4826" t="s">
        <v>87</v>
      </c>
      <c r="B4826" t="s">
        <v>88</v>
      </c>
      <c r="C4826" t="s">
        <v>177</v>
      </c>
      <c r="D4826" t="s">
        <v>184</v>
      </c>
      <c r="E4826" t="s">
        <v>244</v>
      </c>
      <c r="F4826">
        <v>1</v>
      </c>
      <c r="G4826">
        <v>2024</v>
      </c>
      <c r="H4826" s="15">
        <v>9</v>
      </c>
      <c r="I4826" s="12">
        <v>3.0371000000000001</v>
      </c>
      <c r="J4826" s="12">
        <v>1.7826594060415313</v>
      </c>
      <c r="K4826" s="16">
        <v>27.3339</v>
      </c>
      <c r="L4826" s="16">
        <v>16.043934654373782</v>
      </c>
      <c r="M4826" s="11">
        <v>-0.273339</v>
      </c>
      <c r="N4826" s="17">
        <v>-1.204</v>
      </c>
    </row>
    <row r="4827" spans="1:14" x14ac:dyDescent="0.3">
      <c r="A4827" t="s">
        <v>87</v>
      </c>
      <c r="B4827" t="s">
        <v>88</v>
      </c>
      <c r="C4827" t="s">
        <v>177</v>
      </c>
      <c r="D4827" t="s">
        <v>184</v>
      </c>
      <c r="E4827" t="s">
        <v>245</v>
      </c>
      <c r="F4827">
        <v>5</v>
      </c>
      <c r="G4827">
        <v>2024</v>
      </c>
      <c r="H4827" s="15">
        <v>10</v>
      </c>
      <c r="I4827" s="12">
        <v>2.8555000000000001</v>
      </c>
      <c r="J4827" s="12">
        <v>1.4873863871835884</v>
      </c>
      <c r="K4827" s="16">
        <v>28.555</v>
      </c>
      <c r="L4827" s="16">
        <v>14.873863871835884</v>
      </c>
      <c r="M4827" s="11">
        <v>-0.28555000000000003</v>
      </c>
      <c r="N4827" s="17">
        <v>-1.2735000000000001</v>
      </c>
    </row>
    <row r="4828" spans="1:14" x14ac:dyDescent="0.3">
      <c r="A4828" t="s">
        <v>89</v>
      </c>
      <c r="B4828" t="s">
        <v>90</v>
      </c>
      <c r="C4828" t="s">
        <v>177</v>
      </c>
      <c r="D4828" t="s">
        <v>184</v>
      </c>
      <c r="E4828" t="s">
        <v>245</v>
      </c>
      <c r="F4828">
        <v>5</v>
      </c>
      <c r="G4828">
        <v>2024</v>
      </c>
      <c r="H4828" s="15">
        <v>7</v>
      </c>
      <c r="I4828" s="12">
        <v>2.9766000000000004</v>
      </c>
      <c r="J4828" s="12">
        <v>1.6091987674602266</v>
      </c>
      <c r="K4828" s="16">
        <v>20.836200000000002</v>
      </c>
      <c r="L4828" s="16">
        <v>11.264391372221587</v>
      </c>
      <c r="M4828" s="11">
        <v>-0.20836200000000002</v>
      </c>
      <c r="N4828" s="17">
        <v>-0.88500000000000023</v>
      </c>
    </row>
    <row r="4829" spans="1:14" x14ac:dyDescent="0.3">
      <c r="A4829" t="s">
        <v>89</v>
      </c>
      <c r="B4829" t="s">
        <v>90</v>
      </c>
      <c r="C4829" t="s">
        <v>177</v>
      </c>
      <c r="D4829" t="s">
        <v>184</v>
      </c>
      <c r="E4829" t="s">
        <v>244</v>
      </c>
      <c r="F4829">
        <v>1</v>
      </c>
      <c r="G4829">
        <v>2024</v>
      </c>
      <c r="H4829" s="15">
        <v>10</v>
      </c>
      <c r="I4829" s="12">
        <v>2.8051000000000004</v>
      </c>
      <c r="J4829" s="12">
        <v>1.583089589108603</v>
      </c>
      <c r="K4829" s="16">
        <v>28.051000000000002</v>
      </c>
      <c r="L4829" s="16">
        <v>15.83089589108603</v>
      </c>
      <c r="M4829" s="11">
        <v>-0.28051000000000004</v>
      </c>
      <c r="N4829" s="17">
        <v>-1.2510000000000001</v>
      </c>
    </row>
    <row r="4830" spans="1:14" x14ac:dyDescent="0.3">
      <c r="A4830" t="s">
        <v>95</v>
      </c>
      <c r="B4830" t="s">
        <v>96</v>
      </c>
      <c r="C4830" t="s">
        <v>179</v>
      </c>
      <c r="D4830" t="s">
        <v>184</v>
      </c>
      <c r="E4830" t="s">
        <v>238</v>
      </c>
      <c r="F4830">
        <v>7</v>
      </c>
      <c r="G4830">
        <v>2024</v>
      </c>
      <c r="H4830" s="15">
        <v>-5</v>
      </c>
      <c r="I4830" s="12">
        <v>3.3802000000000003</v>
      </c>
      <c r="J4830" s="12">
        <v>1.5855685543312501</v>
      </c>
      <c r="K4830" s="16">
        <v>-16.901000000000003</v>
      </c>
      <c r="L4830" s="16">
        <v>-7.9278427716562501</v>
      </c>
      <c r="M4830" s="11">
        <v>0.16901000000000005</v>
      </c>
      <c r="N4830" s="17">
        <v>0.67</v>
      </c>
    </row>
    <row r="4831" spans="1:14" x14ac:dyDescent="0.3">
      <c r="A4831" t="s">
        <v>95</v>
      </c>
      <c r="B4831" t="s">
        <v>96</v>
      </c>
      <c r="C4831" t="s">
        <v>179</v>
      </c>
      <c r="D4831" t="s">
        <v>184</v>
      </c>
      <c r="E4831" t="s">
        <v>240</v>
      </c>
      <c r="F4831">
        <v>6</v>
      </c>
      <c r="G4831">
        <v>2024</v>
      </c>
      <c r="H4831" s="15">
        <v>5</v>
      </c>
      <c r="I4831" s="12">
        <v>3.3802000000000003</v>
      </c>
      <c r="J4831" s="12">
        <v>1.5855677211479997</v>
      </c>
      <c r="K4831" s="16">
        <v>16.901000000000003</v>
      </c>
      <c r="L4831" s="16">
        <v>7.9278386057399981</v>
      </c>
      <c r="M4831" s="11">
        <v>-0.16901000000000005</v>
      </c>
      <c r="N4831" s="17">
        <v>-0.67</v>
      </c>
    </row>
    <row r="4832" spans="1:14" x14ac:dyDescent="0.3">
      <c r="A4832" t="s">
        <v>103</v>
      </c>
      <c r="B4832" t="s">
        <v>104</v>
      </c>
      <c r="C4832" t="s">
        <v>179</v>
      </c>
      <c r="D4832" t="s">
        <v>184</v>
      </c>
      <c r="E4832" t="s">
        <v>241</v>
      </c>
      <c r="F4832">
        <v>8</v>
      </c>
      <c r="G4832">
        <v>2024</v>
      </c>
      <c r="H4832" s="15">
        <v>21</v>
      </c>
      <c r="I4832" s="12">
        <v>2.8152000000000004</v>
      </c>
      <c r="J4832" s="12">
        <v>1.4303674201814316</v>
      </c>
      <c r="K4832" s="16">
        <v>59.119200000000006</v>
      </c>
      <c r="L4832" s="16">
        <v>30.037715823810064</v>
      </c>
      <c r="M4832" s="11">
        <v>-0.59119200000000005</v>
      </c>
      <c r="N4832" s="17">
        <v>-2.5110000000000001</v>
      </c>
    </row>
    <row r="4833" spans="1:14" x14ac:dyDescent="0.3">
      <c r="A4833" t="s">
        <v>103</v>
      </c>
      <c r="B4833" t="s">
        <v>104</v>
      </c>
      <c r="C4833" t="s">
        <v>179</v>
      </c>
      <c r="D4833" t="s">
        <v>184</v>
      </c>
      <c r="E4833" t="s">
        <v>237</v>
      </c>
      <c r="F4833">
        <v>4</v>
      </c>
      <c r="G4833">
        <v>2024</v>
      </c>
      <c r="H4833" s="15">
        <v>26</v>
      </c>
      <c r="I4833" s="12">
        <v>3.1179000000000001</v>
      </c>
      <c r="J4833" s="12">
        <v>1.612789241911418</v>
      </c>
      <c r="K4833" s="16">
        <v>81.065399999999997</v>
      </c>
      <c r="L4833" s="16">
        <v>41.932520289696868</v>
      </c>
      <c r="M4833" s="11">
        <v>-0.81065399999999999</v>
      </c>
      <c r="N4833" s="17">
        <v>-3.3989999999999996</v>
      </c>
    </row>
    <row r="4834" spans="1:14" x14ac:dyDescent="0.3">
      <c r="A4834" t="s">
        <v>103</v>
      </c>
      <c r="B4834" t="s">
        <v>104</v>
      </c>
      <c r="C4834" t="s">
        <v>179</v>
      </c>
      <c r="D4834" t="s">
        <v>184</v>
      </c>
      <c r="E4834" t="s">
        <v>242</v>
      </c>
      <c r="F4834">
        <v>11</v>
      </c>
      <c r="G4834">
        <v>2024</v>
      </c>
      <c r="H4834" s="15">
        <v>55</v>
      </c>
      <c r="I4834" s="12">
        <v>2.6739000000000002</v>
      </c>
      <c r="J4834" s="12">
        <v>1.550686023704106</v>
      </c>
      <c r="K4834" s="16">
        <v>147.06450000000001</v>
      </c>
      <c r="L4834" s="16">
        <v>85.287731303725835</v>
      </c>
      <c r="M4834" s="11">
        <v>-1.4706450000000002</v>
      </c>
      <c r="N4834" s="17">
        <v>-6.2275</v>
      </c>
    </row>
    <row r="4835" spans="1:14" x14ac:dyDescent="0.3">
      <c r="A4835" t="s">
        <v>103</v>
      </c>
      <c r="B4835" t="s">
        <v>104</v>
      </c>
      <c r="C4835" t="s">
        <v>179</v>
      </c>
      <c r="D4835" t="s">
        <v>184</v>
      </c>
      <c r="E4835" t="s">
        <v>235</v>
      </c>
      <c r="F4835">
        <v>9</v>
      </c>
      <c r="G4835">
        <v>2024</v>
      </c>
      <c r="H4835" s="15">
        <v>58</v>
      </c>
      <c r="I4835" s="12">
        <v>2.8353000000000002</v>
      </c>
      <c r="J4835" s="12">
        <v>1.4908231748112581</v>
      </c>
      <c r="K4835" s="16">
        <v>164.44740000000002</v>
      </c>
      <c r="L4835" s="16">
        <v>86.467744139052968</v>
      </c>
      <c r="M4835" s="11">
        <v>-1.6444740000000002</v>
      </c>
      <c r="N4835" s="17">
        <v>-7.0250000000000004</v>
      </c>
    </row>
    <row r="4836" spans="1:14" x14ac:dyDescent="0.3">
      <c r="A4836" t="s">
        <v>103</v>
      </c>
      <c r="B4836" t="s">
        <v>104</v>
      </c>
      <c r="C4836" t="s">
        <v>179</v>
      </c>
      <c r="D4836" t="s">
        <v>184</v>
      </c>
      <c r="E4836" t="s">
        <v>243</v>
      </c>
      <c r="F4836">
        <v>12</v>
      </c>
      <c r="G4836">
        <v>2024</v>
      </c>
      <c r="H4836" s="15">
        <v>69</v>
      </c>
      <c r="I4836" s="12">
        <v>2.8757000000000001</v>
      </c>
      <c r="J4836" s="12">
        <v>1.682099661317604</v>
      </c>
      <c r="K4836" s="16">
        <v>198.42330000000001</v>
      </c>
      <c r="L4836" s="16">
        <v>116.06487663091468</v>
      </c>
      <c r="M4836" s="11">
        <v>-1.9842330000000001</v>
      </c>
      <c r="N4836" s="17">
        <v>-8.4075000000000006</v>
      </c>
    </row>
    <row r="4837" spans="1:14" x14ac:dyDescent="0.3">
      <c r="A4837" t="s">
        <v>103</v>
      </c>
      <c r="B4837" t="s">
        <v>104</v>
      </c>
      <c r="C4837" t="s">
        <v>179</v>
      </c>
      <c r="D4837" t="s">
        <v>184</v>
      </c>
      <c r="E4837" t="s">
        <v>240</v>
      </c>
      <c r="F4837">
        <v>6</v>
      </c>
      <c r="G4837">
        <v>2024</v>
      </c>
      <c r="H4837" s="15">
        <v>70</v>
      </c>
      <c r="I4837" s="12">
        <v>2.8555000000000001</v>
      </c>
      <c r="J4837" s="12">
        <v>1.4916966123620268</v>
      </c>
      <c r="K4837" s="16">
        <v>199.88500000000002</v>
      </c>
      <c r="L4837" s="16">
        <v>104.41876286534188</v>
      </c>
      <c r="M4837" s="11">
        <v>-1.9988500000000002</v>
      </c>
      <c r="N4837" s="17">
        <v>-8.49</v>
      </c>
    </row>
    <row r="4838" spans="1:14" x14ac:dyDescent="0.3">
      <c r="A4838" t="s">
        <v>103</v>
      </c>
      <c r="B4838" t="s">
        <v>104</v>
      </c>
      <c r="C4838" t="s">
        <v>179</v>
      </c>
      <c r="D4838" t="s">
        <v>184</v>
      </c>
      <c r="E4838" t="s">
        <v>239</v>
      </c>
      <c r="F4838">
        <v>2</v>
      </c>
      <c r="G4838">
        <v>2024</v>
      </c>
      <c r="H4838" s="15">
        <v>78</v>
      </c>
      <c r="I4838" s="12">
        <v>2.7849000000000004</v>
      </c>
      <c r="J4838" s="12">
        <v>1.482883148319103</v>
      </c>
      <c r="K4838" s="16">
        <v>217.22220000000004</v>
      </c>
      <c r="L4838" s="16">
        <v>115.66488556889003</v>
      </c>
      <c r="M4838" s="11">
        <v>-2.1722220000000005</v>
      </c>
      <c r="N4838" s="17">
        <v>-9.2460000000000004</v>
      </c>
    </row>
    <row r="4839" spans="1:14" x14ac:dyDescent="0.3">
      <c r="A4839" t="s">
        <v>103</v>
      </c>
      <c r="B4839" t="s">
        <v>104</v>
      </c>
      <c r="C4839" t="s">
        <v>179</v>
      </c>
      <c r="D4839" t="s">
        <v>184</v>
      </c>
      <c r="E4839" t="s">
        <v>244</v>
      </c>
      <c r="F4839">
        <v>1</v>
      </c>
      <c r="G4839">
        <v>2024</v>
      </c>
      <c r="H4839" s="15">
        <v>90</v>
      </c>
      <c r="I4839" s="12">
        <v>2.9161000000000001</v>
      </c>
      <c r="J4839" s="12">
        <v>1.6394305132793072</v>
      </c>
      <c r="K4839" s="16">
        <v>262.44900000000001</v>
      </c>
      <c r="L4839" s="16">
        <v>147.54874619513765</v>
      </c>
      <c r="M4839" s="11">
        <v>-2.6244900000000002</v>
      </c>
      <c r="N4839" s="17">
        <v>-11.1265</v>
      </c>
    </row>
    <row r="4840" spans="1:14" x14ac:dyDescent="0.3">
      <c r="A4840" t="s">
        <v>103</v>
      </c>
      <c r="B4840" t="s">
        <v>104</v>
      </c>
      <c r="C4840" t="s">
        <v>179</v>
      </c>
      <c r="D4840" t="s">
        <v>184</v>
      </c>
      <c r="E4840" t="s">
        <v>245</v>
      </c>
      <c r="F4840">
        <v>5</v>
      </c>
      <c r="G4840">
        <v>2024</v>
      </c>
      <c r="H4840" s="15">
        <v>126</v>
      </c>
      <c r="I4840" s="12">
        <v>2.7849000000000004</v>
      </c>
      <c r="J4840" s="12">
        <v>1.4981546102078003</v>
      </c>
      <c r="K4840" s="16">
        <v>350.89740000000006</v>
      </c>
      <c r="L4840" s="16">
        <v>188.76748088618282</v>
      </c>
      <c r="M4840" s="11">
        <v>-3.5089740000000007</v>
      </c>
      <c r="N4840" s="17">
        <v>-14.904</v>
      </c>
    </row>
    <row r="4841" spans="1:14" x14ac:dyDescent="0.3">
      <c r="A4841" t="s">
        <v>103</v>
      </c>
      <c r="B4841" t="s">
        <v>104</v>
      </c>
      <c r="C4841" t="s">
        <v>179</v>
      </c>
      <c r="D4841" t="s">
        <v>184</v>
      </c>
      <c r="E4841" t="s">
        <v>236</v>
      </c>
      <c r="F4841">
        <v>10</v>
      </c>
      <c r="G4841">
        <v>2024</v>
      </c>
      <c r="H4841" s="15">
        <v>133</v>
      </c>
      <c r="I4841" s="12">
        <v>2.9161000000000001</v>
      </c>
      <c r="J4841" s="12">
        <v>1.6119438504406658</v>
      </c>
      <c r="K4841" s="16">
        <v>387.84130000000005</v>
      </c>
      <c r="L4841" s="16">
        <v>214.38853210860856</v>
      </c>
      <c r="M4841" s="11">
        <v>-3.8784130000000006</v>
      </c>
      <c r="N4841" s="17">
        <v>-16.473000000000003</v>
      </c>
    </row>
    <row r="4842" spans="1:14" x14ac:dyDescent="0.3">
      <c r="A4842" t="s">
        <v>103</v>
      </c>
      <c r="B4842" t="s">
        <v>104</v>
      </c>
      <c r="C4842" t="s">
        <v>179</v>
      </c>
      <c r="D4842" t="s">
        <v>184</v>
      </c>
      <c r="E4842" t="s">
        <v>246</v>
      </c>
      <c r="F4842">
        <v>3</v>
      </c>
      <c r="G4842">
        <v>2024</v>
      </c>
      <c r="H4842" s="15">
        <v>155</v>
      </c>
      <c r="I4842" s="12">
        <v>2.6941000000000002</v>
      </c>
      <c r="J4842" s="12">
        <v>1.478176180981597</v>
      </c>
      <c r="K4842" s="16">
        <v>417.58550000000002</v>
      </c>
      <c r="L4842" s="16">
        <v>229.11730805214754</v>
      </c>
      <c r="M4842" s="11">
        <v>-4.1758550000000003</v>
      </c>
      <c r="N4842" s="17">
        <v>-17.755500000000001</v>
      </c>
    </row>
    <row r="4843" spans="1:14" x14ac:dyDescent="0.3">
      <c r="A4843" t="s">
        <v>103</v>
      </c>
      <c r="B4843" t="s">
        <v>104</v>
      </c>
      <c r="C4843" t="s">
        <v>179</v>
      </c>
      <c r="D4843" t="s">
        <v>184</v>
      </c>
      <c r="E4843" t="s">
        <v>238</v>
      </c>
      <c r="F4843">
        <v>7</v>
      </c>
      <c r="G4843">
        <v>2024</v>
      </c>
      <c r="H4843" s="15">
        <v>196</v>
      </c>
      <c r="I4843" s="12">
        <v>2.8656000000000001</v>
      </c>
      <c r="J4843" s="12">
        <v>1.530264532252807</v>
      </c>
      <c r="K4843" s="16">
        <v>561.6576</v>
      </c>
      <c r="L4843" s="16">
        <v>299.93184832155015</v>
      </c>
      <c r="M4843" s="11">
        <v>-5.6165760000000002</v>
      </c>
      <c r="N4843" s="17">
        <v>-23.856000000000002</v>
      </c>
    </row>
    <row r="4844" spans="1:14" x14ac:dyDescent="0.3">
      <c r="A4844" t="s">
        <v>107</v>
      </c>
      <c r="B4844" t="s">
        <v>108</v>
      </c>
      <c r="C4844" t="s">
        <v>178</v>
      </c>
      <c r="D4844" t="s">
        <v>184</v>
      </c>
      <c r="E4844" t="s">
        <v>238</v>
      </c>
      <c r="F4844">
        <v>7</v>
      </c>
      <c r="G4844">
        <v>2024</v>
      </c>
      <c r="H4844" s="15">
        <v>2</v>
      </c>
      <c r="I4844" s="12">
        <v>2.4923000000000002</v>
      </c>
      <c r="J4844" s="12">
        <v>1.3152380829524999</v>
      </c>
      <c r="K4844" s="16">
        <v>4.9846000000000004</v>
      </c>
      <c r="L4844" s="16">
        <v>2.6304761659049998</v>
      </c>
      <c r="M4844" s="11">
        <v>-4.9846000000000001E-2</v>
      </c>
      <c r="N4844" s="17">
        <v>-0.24700000000000003</v>
      </c>
    </row>
    <row r="4845" spans="1:14" x14ac:dyDescent="0.3">
      <c r="A4845" t="s">
        <v>107</v>
      </c>
      <c r="B4845" t="s">
        <v>108</v>
      </c>
      <c r="C4845" t="s">
        <v>178</v>
      </c>
      <c r="D4845" t="s">
        <v>184</v>
      </c>
      <c r="E4845" t="s">
        <v>235</v>
      </c>
      <c r="F4845">
        <v>9</v>
      </c>
      <c r="G4845">
        <v>2024</v>
      </c>
      <c r="H4845" s="15">
        <v>2</v>
      </c>
      <c r="I4845" s="12">
        <v>2.8051000000000004</v>
      </c>
      <c r="J4845" s="12">
        <v>1.4588108782417082</v>
      </c>
      <c r="K4845" s="16">
        <v>5.6102000000000007</v>
      </c>
      <c r="L4845" s="16">
        <v>2.9176217564834164</v>
      </c>
      <c r="M4845" s="11">
        <v>-5.6102000000000006E-2</v>
      </c>
      <c r="N4845" s="17">
        <v>-0.27799999999999997</v>
      </c>
    </row>
    <row r="4846" spans="1:14" x14ac:dyDescent="0.3">
      <c r="A4846" t="s">
        <v>107</v>
      </c>
      <c r="B4846" t="s">
        <v>108</v>
      </c>
      <c r="C4846" t="s">
        <v>178</v>
      </c>
      <c r="D4846" t="s">
        <v>184</v>
      </c>
      <c r="E4846" t="s">
        <v>244</v>
      </c>
      <c r="F4846">
        <v>1</v>
      </c>
      <c r="G4846">
        <v>2024</v>
      </c>
      <c r="H4846" s="15">
        <v>3</v>
      </c>
      <c r="I4846" s="12">
        <v>2.4721000000000002</v>
      </c>
      <c r="J4846" s="12">
        <v>1.4581560887831251</v>
      </c>
      <c r="K4846" s="16">
        <v>7.4163000000000006</v>
      </c>
      <c r="L4846" s="16">
        <v>4.3744682663493748</v>
      </c>
      <c r="M4846" s="11">
        <v>-7.4163000000000007E-2</v>
      </c>
      <c r="N4846" s="17">
        <v>-0.36750000000000005</v>
      </c>
    </row>
    <row r="4847" spans="1:14" x14ac:dyDescent="0.3">
      <c r="A4847" t="s">
        <v>107</v>
      </c>
      <c r="B4847" t="s">
        <v>108</v>
      </c>
      <c r="C4847" t="s">
        <v>178</v>
      </c>
      <c r="D4847" t="s">
        <v>184</v>
      </c>
      <c r="E4847" t="s">
        <v>243</v>
      </c>
      <c r="F4847">
        <v>12</v>
      </c>
      <c r="G4847">
        <v>2024</v>
      </c>
      <c r="H4847" s="15">
        <v>3</v>
      </c>
      <c r="I4847" s="12">
        <v>3.0170000000000003</v>
      </c>
      <c r="J4847" s="12">
        <v>1.4704365850006873</v>
      </c>
      <c r="K4847" s="16">
        <v>9.0510000000000019</v>
      </c>
      <c r="L4847" s="16">
        <v>4.4113097550020619</v>
      </c>
      <c r="M4847" s="11">
        <v>-9.0510000000000021E-2</v>
      </c>
      <c r="N4847" s="17">
        <v>-0.44850000000000007</v>
      </c>
    </row>
    <row r="4848" spans="1:14" x14ac:dyDescent="0.3">
      <c r="A4848" t="s">
        <v>107</v>
      </c>
      <c r="B4848" t="s">
        <v>108</v>
      </c>
      <c r="C4848" t="s">
        <v>178</v>
      </c>
      <c r="D4848" t="s">
        <v>184</v>
      </c>
      <c r="E4848" t="s">
        <v>242</v>
      </c>
      <c r="F4848">
        <v>11</v>
      </c>
      <c r="G4848">
        <v>2024</v>
      </c>
      <c r="H4848" s="15">
        <v>3</v>
      </c>
      <c r="I4848" s="12">
        <v>3.3701000000000003</v>
      </c>
      <c r="J4848" s="12">
        <v>2.1887237398481996</v>
      </c>
      <c r="K4848" s="16">
        <v>10.110300000000001</v>
      </c>
      <c r="L4848" s="16">
        <v>6.5661712195445983</v>
      </c>
      <c r="M4848" s="11">
        <v>-0.10110300000000001</v>
      </c>
      <c r="N4848" s="17">
        <v>-0.501</v>
      </c>
    </row>
    <row r="4849" spans="1:14" x14ac:dyDescent="0.3">
      <c r="A4849" t="s">
        <v>107</v>
      </c>
      <c r="B4849" t="s">
        <v>108</v>
      </c>
      <c r="C4849" t="s">
        <v>178</v>
      </c>
      <c r="D4849" t="s">
        <v>184</v>
      </c>
      <c r="E4849" t="s">
        <v>237</v>
      </c>
      <c r="F4849">
        <v>4</v>
      </c>
      <c r="G4849">
        <v>2024</v>
      </c>
      <c r="H4849" s="15">
        <v>5</v>
      </c>
      <c r="I4849" s="12">
        <v>2.6436000000000002</v>
      </c>
      <c r="J4849" s="12">
        <v>1.3274013576384045</v>
      </c>
      <c r="K4849" s="16">
        <v>13.218</v>
      </c>
      <c r="L4849" s="16">
        <v>6.6370067881920223</v>
      </c>
      <c r="M4849" s="11">
        <v>-0.13217999999999999</v>
      </c>
      <c r="N4849" s="17">
        <v>-0.52400000000000002</v>
      </c>
    </row>
    <row r="4850" spans="1:14" x14ac:dyDescent="0.3">
      <c r="A4850" t="s">
        <v>107</v>
      </c>
      <c r="B4850" t="s">
        <v>108</v>
      </c>
      <c r="C4850" t="s">
        <v>178</v>
      </c>
      <c r="D4850" t="s">
        <v>184</v>
      </c>
      <c r="E4850" t="s">
        <v>240</v>
      </c>
      <c r="F4850">
        <v>6</v>
      </c>
      <c r="G4850">
        <v>2024</v>
      </c>
      <c r="H4850" s="15">
        <v>6</v>
      </c>
      <c r="I4850" s="12">
        <v>2.6335000000000002</v>
      </c>
      <c r="J4850" s="12">
        <v>1.3938222969513587</v>
      </c>
      <c r="K4850" s="16">
        <v>15.801000000000002</v>
      </c>
      <c r="L4850" s="16">
        <v>8.3629337817081524</v>
      </c>
      <c r="M4850" s="11">
        <v>-0.15801000000000001</v>
      </c>
      <c r="N4850" s="17">
        <v>-0.65249999999999997</v>
      </c>
    </row>
    <row r="4851" spans="1:14" x14ac:dyDescent="0.3">
      <c r="A4851" t="s">
        <v>107</v>
      </c>
      <c r="B4851" t="s">
        <v>108</v>
      </c>
      <c r="C4851" t="s">
        <v>178</v>
      </c>
      <c r="D4851" t="s">
        <v>184</v>
      </c>
      <c r="E4851" t="s">
        <v>236</v>
      </c>
      <c r="F4851">
        <v>10</v>
      </c>
      <c r="G4851">
        <v>2024</v>
      </c>
      <c r="H4851" s="15">
        <v>6</v>
      </c>
      <c r="I4851" s="12">
        <v>2.6638000000000002</v>
      </c>
      <c r="J4851" s="12">
        <v>1.3074346737848335</v>
      </c>
      <c r="K4851" s="16">
        <v>15.982800000000001</v>
      </c>
      <c r="L4851" s="16">
        <v>7.8446080427090008</v>
      </c>
      <c r="M4851" s="11">
        <v>-0.15982800000000003</v>
      </c>
      <c r="N4851" s="17">
        <v>-0.66000000000000014</v>
      </c>
    </row>
    <row r="4852" spans="1:14" x14ac:dyDescent="0.3">
      <c r="A4852" t="s">
        <v>107</v>
      </c>
      <c r="B4852" t="s">
        <v>108</v>
      </c>
      <c r="C4852" t="s">
        <v>178</v>
      </c>
      <c r="D4852" t="s">
        <v>184</v>
      </c>
      <c r="E4852" t="s">
        <v>245</v>
      </c>
      <c r="F4852">
        <v>5</v>
      </c>
      <c r="G4852">
        <v>2024</v>
      </c>
      <c r="H4852" s="15">
        <v>6</v>
      </c>
      <c r="I4852" s="12">
        <v>3.1784000000000003</v>
      </c>
      <c r="J4852" s="12">
        <v>1.6645212881648264</v>
      </c>
      <c r="K4852" s="16">
        <v>19.070400000000003</v>
      </c>
      <c r="L4852" s="16">
        <v>9.9871277289889591</v>
      </c>
      <c r="M4852" s="11">
        <v>-0.19070400000000004</v>
      </c>
      <c r="N4852" s="17">
        <v>-0.78750000000000009</v>
      </c>
    </row>
    <row r="4853" spans="1:14" x14ac:dyDescent="0.3">
      <c r="A4853" t="s">
        <v>107</v>
      </c>
      <c r="B4853" t="s">
        <v>108</v>
      </c>
      <c r="C4853" t="s">
        <v>178</v>
      </c>
      <c r="D4853" t="s">
        <v>184</v>
      </c>
      <c r="E4853" t="s">
        <v>241</v>
      </c>
      <c r="F4853">
        <v>8</v>
      </c>
      <c r="G4853">
        <v>2024</v>
      </c>
      <c r="H4853" s="15">
        <v>7</v>
      </c>
      <c r="I4853" s="12">
        <v>3.0775000000000001</v>
      </c>
      <c r="J4853" s="12">
        <v>1.5787865941641137</v>
      </c>
      <c r="K4853" s="16">
        <v>21.5425</v>
      </c>
      <c r="L4853" s="16">
        <v>11.051506159148795</v>
      </c>
      <c r="M4853" s="11">
        <v>-0.21542500000000001</v>
      </c>
      <c r="N4853" s="17">
        <v>-0.91499999999999992</v>
      </c>
    </row>
    <row r="4854" spans="1:14" x14ac:dyDescent="0.3">
      <c r="A4854" t="s">
        <v>107</v>
      </c>
      <c r="B4854" t="s">
        <v>108</v>
      </c>
      <c r="C4854" t="s">
        <v>178</v>
      </c>
      <c r="D4854" t="s">
        <v>184</v>
      </c>
      <c r="E4854" t="s">
        <v>246</v>
      </c>
      <c r="F4854">
        <v>3</v>
      </c>
      <c r="G4854">
        <v>2024</v>
      </c>
      <c r="H4854" s="15">
        <v>10</v>
      </c>
      <c r="I4854" s="12">
        <v>2.8656000000000001</v>
      </c>
      <c r="J4854" s="12">
        <v>1.5464467662072015</v>
      </c>
      <c r="K4854" s="16">
        <v>28.656000000000002</v>
      </c>
      <c r="L4854" s="16">
        <v>15.464467662072014</v>
      </c>
      <c r="M4854" s="11">
        <v>-0.28656000000000004</v>
      </c>
      <c r="N4854" s="17">
        <v>-1.278</v>
      </c>
    </row>
    <row r="4855" spans="1:14" x14ac:dyDescent="0.3">
      <c r="A4855" t="s">
        <v>109</v>
      </c>
      <c r="B4855" t="s">
        <v>110</v>
      </c>
      <c r="C4855" t="s">
        <v>180</v>
      </c>
      <c r="D4855" t="s">
        <v>184</v>
      </c>
      <c r="E4855" t="s">
        <v>236</v>
      </c>
      <c r="F4855">
        <v>10</v>
      </c>
      <c r="G4855">
        <v>2024</v>
      </c>
      <c r="H4855" s="15">
        <v>5</v>
      </c>
      <c r="I4855" s="12">
        <v>1.9171</v>
      </c>
      <c r="J4855" s="12">
        <v>0.96036450719624988</v>
      </c>
      <c r="K4855" s="16">
        <v>9.5854999999999997</v>
      </c>
      <c r="L4855" s="16">
        <v>4.8018225359812492</v>
      </c>
      <c r="M4855" s="11">
        <v>-9.5854999999999996E-2</v>
      </c>
      <c r="N4855" s="17">
        <v>-0.38</v>
      </c>
    </row>
    <row r="4856" spans="1:14" x14ac:dyDescent="0.3">
      <c r="A4856" t="s">
        <v>109</v>
      </c>
      <c r="B4856" t="s">
        <v>110</v>
      </c>
      <c r="C4856" t="s">
        <v>180</v>
      </c>
      <c r="D4856" t="s">
        <v>184</v>
      </c>
      <c r="E4856" t="s">
        <v>245</v>
      </c>
      <c r="F4856">
        <v>5</v>
      </c>
      <c r="G4856">
        <v>2024</v>
      </c>
      <c r="H4856" s="15">
        <v>9</v>
      </c>
      <c r="I4856" s="12">
        <v>3.5114000000000001</v>
      </c>
      <c r="J4856" s="12">
        <v>2.0911212147478957</v>
      </c>
      <c r="K4856" s="16">
        <v>31.602600000000002</v>
      </c>
      <c r="L4856" s="16">
        <v>18.820090932731063</v>
      </c>
      <c r="M4856" s="11">
        <v>-0.31602600000000003</v>
      </c>
      <c r="N4856" s="17">
        <v>-1.3920000000000001</v>
      </c>
    </row>
    <row r="4857" spans="1:14" x14ac:dyDescent="0.3">
      <c r="A4857" t="s">
        <v>109</v>
      </c>
      <c r="B4857" t="s">
        <v>110</v>
      </c>
      <c r="C4857" t="s">
        <v>180</v>
      </c>
      <c r="D4857" t="s">
        <v>184</v>
      </c>
      <c r="E4857" t="s">
        <v>238</v>
      </c>
      <c r="F4857">
        <v>7</v>
      </c>
      <c r="G4857">
        <v>2024</v>
      </c>
      <c r="H4857" s="15">
        <v>14</v>
      </c>
      <c r="I4857" s="12">
        <v>2.9665000000000004</v>
      </c>
      <c r="J4857" s="12">
        <v>1.8621223249817604</v>
      </c>
      <c r="K4857" s="16">
        <v>41.531000000000006</v>
      </c>
      <c r="L4857" s="16">
        <v>26.069712549744647</v>
      </c>
      <c r="M4857" s="11">
        <v>-0.41531000000000007</v>
      </c>
      <c r="N4857" s="17">
        <v>-1.7640000000000002</v>
      </c>
    </row>
    <row r="4858" spans="1:14" x14ac:dyDescent="0.3">
      <c r="A4858" t="s">
        <v>119</v>
      </c>
      <c r="B4858" t="s">
        <v>120</v>
      </c>
      <c r="C4858" t="s">
        <v>180</v>
      </c>
      <c r="D4858" t="s">
        <v>184</v>
      </c>
      <c r="E4858" t="s">
        <v>241</v>
      </c>
      <c r="F4858">
        <v>8</v>
      </c>
      <c r="G4858">
        <v>2024</v>
      </c>
      <c r="H4858" s="15">
        <v>1</v>
      </c>
      <c r="I4858" s="12">
        <v>1.9171</v>
      </c>
      <c r="J4858" s="12">
        <v>0.98903767556175004</v>
      </c>
      <c r="K4858" s="16">
        <v>1.9171</v>
      </c>
      <c r="L4858" s="16">
        <v>0.98903767556175004</v>
      </c>
      <c r="M4858" s="11">
        <v>-1.9171000000000001E-2</v>
      </c>
      <c r="N4858" s="17">
        <v>-9.5000000000000001E-2</v>
      </c>
    </row>
    <row r="4859" spans="1:14" x14ac:dyDescent="0.3">
      <c r="A4859" t="s">
        <v>119</v>
      </c>
      <c r="B4859" t="s">
        <v>120</v>
      </c>
      <c r="C4859" t="s">
        <v>180</v>
      </c>
      <c r="D4859" t="s">
        <v>184</v>
      </c>
      <c r="E4859" t="s">
        <v>236</v>
      </c>
      <c r="F4859">
        <v>10</v>
      </c>
      <c r="G4859">
        <v>2024</v>
      </c>
      <c r="H4859" s="15">
        <v>1</v>
      </c>
      <c r="I4859" s="12">
        <v>2.6134000000000004</v>
      </c>
      <c r="J4859" s="12">
        <v>1.4963607346647501</v>
      </c>
      <c r="K4859" s="16">
        <v>2.6134000000000004</v>
      </c>
      <c r="L4859" s="16">
        <v>1.4963607346647501</v>
      </c>
      <c r="M4859" s="11">
        <v>-2.6134000000000004E-2</v>
      </c>
      <c r="N4859" s="17">
        <v>-0.1295</v>
      </c>
    </row>
    <row r="4860" spans="1:14" x14ac:dyDescent="0.3">
      <c r="A4860" t="s">
        <v>119</v>
      </c>
      <c r="B4860" t="s">
        <v>120</v>
      </c>
      <c r="C4860" t="s">
        <v>180</v>
      </c>
      <c r="D4860" t="s">
        <v>184</v>
      </c>
      <c r="E4860" t="s">
        <v>244</v>
      </c>
      <c r="F4860">
        <v>1</v>
      </c>
      <c r="G4860">
        <v>2024</v>
      </c>
      <c r="H4860" s="15">
        <v>1</v>
      </c>
      <c r="I4860" s="12">
        <v>2.7748000000000004</v>
      </c>
      <c r="J4860" s="12">
        <v>1.8754113442417499</v>
      </c>
      <c r="K4860" s="16">
        <v>2.7748000000000004</v>
      </c>
      <c r="L4860" s="16">
        <v>1.8754113442417499</v>
      </c>
      <c r="M4860" s="11">
        <v>-2.7748000000000005E-2</v>
      </c>
      <c r="N4860" s="17">
        <v>-0.13750000000000001</v>
      </c>
    </row>
    <row r="4861" spans="1:14" x14ac:dyDescent="0.3">
      <c r="A4861" t="s">
        <v>119</v>
      </c>
      <c r="B4861" t="s">
        <v>120</v>
      </c>
      <c r="C4861" t="s">
        <v>180</v>
      </c>
      <c r="D4861" t="s">
        <v>184</v>
      </c>
      <c r="E4861" t="s">
        <v>246</v>
      </c>
      <c r="F4861">
        <v>3</v>
      </c>
      <c r="G4861">
        <v>2024</v>
      </c>
      <c r="H4861" s="15">
        <v>1</v>
      </c>
      <c r="I4861" s="12">
        <v>2.7748000000000004</v>
      </c>
      <c r="J4861" s="12">
        <v>1.9034021355254997</v>
      </c>
      <c r="K4861" s="16">
        <v>2.7748000000000004</v>
      </c>
      <c r="L4861" s="16">
        <v>1.9034021355254997</v>
      </c>
      <c r="M4861" s="11">
        <v>-2.7748000000000005E-2</v>
      </c>
      <c r="N4861" s="17">
        <v>-0.13750000000000001</v>
      </c>
    </row>
    <row r="4862" spans="1:14" x14ac:dyDescent="0.3">
      <c r="A4862" t="s">
        <v>119</v>
      </c>
      <c r="B4862" t="s">
        <v>120</v>
      </c>
      <c r="C4862" t="s">
        <v>180</v>
      </c>
      <c r="D4862" t="s">
        <v>184</v>
      </c>
      <c r="E4862" t="s">
        <v>245</v>
      </c>
      <c r="F4862">
        <v>5</v>
      </c>
      <c r="G4862">
        <v>2024</v>
      </c>
      <c r="H4862" s="15">
        <v>1</v>
      </c>
      <c r="I4862" s="12">
        <v>2.7748000000000004</v>
      </c>
      <c r="J4862" s="12">
        <v>1.9313271053325003</v>
      </c>
      <c r="K4862" s="16">
        <v>2.7748000000000004</v>
      </c>
      <c r="L4862" s="16">
        <v>1.9313271053325003</v>
      </c>
      <c r="M4862" s="11">
        <v>-2.7748000000000005E-2</v>
      </c>
      <c r="N4862" s="17">
        <v>-0.13750000000000001</v>
      </c>
    </row>
    <row r="4863" spans="1:14" x14ac:dyDescent="0.3">
      <c r="A4863" t="s">
        <v>119</v>
      </c>
      <c r="B4863" t="s">
        <v>120</v>
      </c>
      <c r="C4863" t="s">
        <v>180</v>
      </c>
      <c r="D4863" t="s">
        <v>184</v>
      </c>
      <c r="E4863" t="s">
        <v>240</v>
      </c>
      <c r="F4863">
        <v>6</v>
      </c>
      <c r="G4863">
        <v>2024</v>
      </c>
      <c r="H4863" s="15">
        <v>1</v>
      </c>
      <c r="I4863" s="12">
        <v>2.7748000000000004</v>
      </c>
      <c r="J4863" s="12">
        <v>1.8932206362104997</v>
      </c>
      <c r="K4863" s="16">
        <v>2.7748000000000004</v>
      </c>
      <c r="L4863" s="16">
        <v>1.8932206362104997</v>
      </c>
      <c r="M4863" s="11">
        <v>-2.7748000000000005E-2</v>
      </c>
      <c r="N4863" s="17">
        <v>-0.13750000000000001</v>
      </c>
    </row>
    <row r="4864" spans="1:14" x14ac:dyDescent="0.3">
      <c r="A4864" t="s">
        <v>119</v>
      </c>
      <c r="B4864" t="s">
        <v>120</v>
      </c>
      <c r="C4864" t="s">
        <v>180</v>
      </c>
      <c r="D4864" t="s">
        <v>184</v>
      </c>
      <c r="E4864" t="s">
        <v>235</v>
      </c>
      <c r="F4864">
        <v>9</v>
      </c>
      <c r="G4864">
        <v>2024</v>
      </c>
      <c r="H4864" s="15">
        <v>1</v>
      </c>
      <c r="I4864" s="12">
        <v>2.7748000000000004</v>
      </c>
      <c r="J4864" s="12">
        <v>1.9063549369634998</v>
      </c>
      <c r="K4864" s="16">
        <v>2.7748000000000004</v>
      </c>
      <c r="L4864" s="16">
        <v>1.9063549369634998</v>
      </c>
      <c r="M4864" s="11">
        <v>-2.7748000000000005E-2</v>
      </c>
      <c r="N4864" s="17">
        <v>-0.13750000000000001</v>
      </c>
    </row>
    <row r="4865" spans="1:14" x14ac:dyDescent="0.3">
      <c r="A4865" t="s">
        <v>119</v>
      </c>
      <c r="B4865" t="s">
        <v>120</v>
      </c>
      <c r="C4865" t="s">
        <v>180</v>
      </c>
      <c r="D4865" t="s">
        <v>184</v>
      </c>
      <c r="E4865" t="s">
        <v>238</v>
      </c>
      <c r="F4865">
        <v>7</v>
      </c>
      <c r="G4865">
        <v>2024</v>
      </c>
      <c r="H4865" s="15">
        <v>2</v>
      </c>
      <c r="I4865" s="12">
        <v>2.5024000000000002</v>
      </c>
      <c r="J4865" s="12">
        <v>1.3556217399183088</v>
      </c>
      <c r="K4865" s="16">
        <v>5.0048000000000004</v>
      </c>
      <c r="L4865" s="16">
        <v>2.7112434798366176</v>
      </c>
      <c r="M4865" s="11">
        <v>-5.0048000000000002E-2</v>
      </c>
      <c r="N4865" s="17">
        <v>-0.248</v>
      </c>
    </row>
    <row r="4866" spans="1:14" x14ac:dyDescent="0.3">
      <c r="A4866" t="s">
        <v>119</v>
      </c>
      <c r="B4866" t="s">
        <v>120</v>
      </c>
      <c r="C4866" t="s">
        <v>180</v>
      </c>
      <c r="D4866" t="s">
        <v>184</v>
      </c>
      <c r="E4866" t="s">
        <v>237</v>
      </c>
      <c r="F4866">
        <v>4</v>
      </c>
      <c r="G4866">
        <v>2024</v>
      </c>
      <c r="H4866" s="15">
        <v>2</v>
      </c>
      <c r="I4866" s="12">
        <v>2.5932000000000004</v>
      </c>
      <c r="J4866" s="12">
        <v>1.466029855647458</v>
      </c>
      <c r="K4866" s="16">
        <v>5.1864000000000008</v>
      </c>
      <c r="L4866" s="16">
        <v>2.932059711294916</v>
      </c>
      <c r="M4866" s="11">
        <v>-5.1864000000000007E-2</v>
      </c>
      <c r="N4866" s="17">
        <v>-0.25700000000000001</v>
      </c>
    </row>
    <row r="4867" spans="1:14" x14ac:dyDescent="0.3">
      <c r="A4867" t="s">
        <v>119</v>
      </c>
      <c r="B4867" t="s">
        <v>120</v>
      </c>
      <c r="C4867" t="s">
        <v>180</v>
      </c>
      <c r="D4867" t="s">
        <v>184</v>
      </c>
      <c r="E4867" t="s">
        <v>244</v>
      </c>
      <c r="F4867">
        <v>1</v>
      </c>
      <c r="G4867">
        <v>2024</v>
      </c>
      <c r="H4867" s="15">
        <v>3</v>
      </c>
      <c r="I4867" s="12">
        <v>2.4822000000000002</v>
      </c>
      <c r="J4867" s="12">
        <v>1.4499866278283926</v>
      </c>
      <c r="K4867" s="16">
        <v>7.4466000000000001</v>
      </c>
      <c r="L4867" s="16">
        <v>4.3499598834851776</v>
      </c>
      <c r="M4867" s="11">
        <v>-7.4466000000000004E-2</v>
      </c>
      <c r="N4867" s="17">
        <v>-0.36899999999999999</v>
      </c>
    </row>
    <row r="4868" spans="1:14" x14ac:dyDescent="0.3">
      <c r="A4868" t="s">
        <v>119</v>
      </c>
      <c r="B4868" t="s">
        <v>120</v>
      </c>
      <c r="C4868" t="s">
        <v>180</v>
      </c>
      <c r="D4868" t="s">
        <v>184</v>
      </c>
      <c r="E4868" t="s">
        <v>243</v>
      </c>
      <c r="F4868">
        <v>12</v>
      </c>
      <c r="G4868">
        <v>2024</v>
      </c>
      <c r="H4868" s="15">
        <v>3</v>
      </c>
      <c r="I4868" s="12">
        <v>2.4822000000000002</v>
      </c>
      <c r="J4868" s="12">
        <v>1.4499866278283926</v>
      </c>
      <c r="K4868" s="16">
        <v>7.4466000000000001</v>
      </c>
      <c r="L4868" s="16">
        <v>4.3499598834851776</v>
      </c>
      <c r="M4868" s="11">
        <v>-7.4466000000000004E-2</v>
      </c>
      <c r="N4868" s="17">
        <v>-0.36899999999999999</v>
      </c>
    </row>
    <row r="4869" spans="1:14" x14ac:dyDescent="0.3">
      <c r="A4869" t="s">
        <v>123</v>
      </c>
      <c r="B4869" t="s">
        <v>124</v>
      </c>
      <c r="C4869" t="s">
        <v>177</v>
      </c>
      <c r="D4869" t="s">
        <v>184</v>
      </c>
      <c r="E4869" t="s">
        <v>245</v>
      </c>
      <c r="F4869">
        <v>5</v>
      </c>
      <c r="G4869">
        <v>2024</v>
      </c>
      <c r="H4869" s="15">
        <v>1</v>
      </c>
      <c r="I4869" s="12">
        <v>3.3802000000000003</v>
      </c>
      <c r="J4869" s="12">
        <v>1.5827440631137499</v>
      </c>
      <c r="K4869" s="16">
        <v>3.3802000000000003</v>
      </c>
      <c r="L4869" s="16">
        <v>1.5827440631137499</v>
      </c>
      <c r="M4869" s="11">
        <v>-3.3802000000000006E-2</v>
      </c>
      <c r="N4869" s="17">
        <v>-0.16750000000000001</v>
      </c>
    </row>
    <row r="4870" spans="1:14" x14ac:dyDescent="0.3">
      <c r="A4870" t="s">
        <v>123</v>
      </c>
      <c r="B4870" t="s">
        <v>124</v>
      </c>
      <c r="C4870" t="s">
        <v>177</v>
      </c>
      <c r="D4870" t="s">
        <v>184</v>
      </c>
      <c r="E4870" t="s">
        <v>239</v>
      </c>
      <c r="F4870">
        <v>2</v>
      </c>
      <c r="G4870">
        <v>2024</v>
      </c>
      <c r="H4870" s="15">
        <v>4</v>
      </c>
      <c r="I4870" s="12">
        <v>0.95860000000000001</v>
      </c>
      <c r="J4870" s="12">
        <v>0.78549609926216657</v>
      </c>
      <c r="K4870" s="16">
        <v>3.8344</v>
      </c>
      <c r="L4870" s="16">
        <v>3.1419843970486663</v>
      </c>
      <c r="M4870" s="11">
        <v>-3.8344000000000003E-2</v>
      </c>
      <c r="N4870" s="17">
        <v>-0.19</v>
      </c>
    </row>
    <row r="4871" spans="1:14" x14ac:dyDescent="0.3">
      <c r="A4871" t="s">
        <v>123</v>
      </c>
      <c r="B4871" t="s">
        <v>124</v>
      </c>
      <c r="C4871" t="s">
        <v>177</v>
      </c>
      <c r="D4871" t="s">
        <v>184</v>
      </c>
      <c r="E4871" t="s">
        <v>242</v>
      </c>
      <c r="F4871">
        <v>11</v>
      </c>
      <c r="G4871">
        <v>2024</v>
      </c>
      <c r="H4871" s="15">
        <v>2</v>
      </c>
      <c r="I4871" s="12">
        <v>2.7748000000000004</v>
      </c>
      <c r="J4871" s="12">
        <v>1.8657414194422499</v>
      </c>
      <c r="K4871" s="16">
        <v>5.5496000000000008</v>
      </c>
      <c r="L4871" s="16">
        <v>3.7314828388844998</v>
      </c>
      <c r="M4871" s="11">
        <v>-5.5496000000000011E-2</v>
      </c>
      <c r="N4871" s="17">
        <v>-0.27500000000000002</v>
      </c>
    </row>
    <row r="4872" spans="1:14" x14ac:dyDescent="0.3">
      <c r="A4872" t="s">
        <v>123</v>
      </c>
      <c r="B4872" t="s">
        <v>124</v>
      </c>
      <c r="C4872" t="s">
        <v>177</v>
      </c>
      <c r="D4872" t="s">
        <v>184</v>
      </c>
      <c r="E4872" t="s">
        <v>236</v>
      </c>
      <c r="F4872">
        <v>10</v>
      </c>
      <c r="G4872">
        <v>2024</v>
      </c>
      <c r="H4872" s="15">
        <v>4</v>
      </c>
      <c r="I4872" s="12">
        <v>2.5427000000000004</v>
      </c>
      <c r="J4872" s="12">
        <v>1.5203021859215624</v>
      </c>
      <c r="K4872" s="16">
        <v>10.170800000000002</v>
      </c>
      <c r="L4872" s="16">
        <v>6.0812087436862496</v>
      </c>
      <c r="M4872" s="11">
        <v>-0.10170800000000002</v>
      </c>
      <c r="N4872" s="17">
        <v>-0.504</v>
      </c>
    </row>
    <row r="4873" spans="1:14" x14ac:dyDescent="0.3">
      <c r="A4873" t="s">
        <v>123</v>
      </c>
      <c r="B4873" t="s">
        <v>124</v>
      </c>
      <c r="C4873" t="s">
        <v>177</v>
      </c>
      <c r="D4873" t="s">
        <v>184</v>
      </c>
      <c r="E4873" t="s">
        <v>238</v>
      </c>
      <c r="F4873">
        <v>7</v>
      </c>
      <c r="G4873">
        <v>2024</v>
      </c>
      <c r="H4873" s="15">
        <v>7</v>
      </c>
      <c r="I4873" s="12">
        <v>2.9260999999999999</v>
      </c>
      <c r="J4873" s="12">
        <v>1.6718813994448392</v>
      </c>
      <c r="K4873" s="16">
        <v>20.482700000000001</v>
      </c>
      <c r="L4873" s="16">
        <v>11.703169796113874</v>
      </c>
      <c r="M4873" s="11">
        <v>-0.20482700000000001</v>
      </c>
      <c r="N4873" s="17">
        <v>-0.87</v>
      </c>
    </row>
    <row r="4874" spans="1:14" x14ac:dyDescent="0.3">
      <c r="A4874" t="s">
        <v>123</v>
      </c>
      <c r="B4874" t="s">
        <v>124</v>
      </c>
      <c r="C4874" t="s">
        <v>177</v>
      </c>
      <c r="D4874" t="s">
        <v>184</v>
      </c>
      <c r="E4874" t="s">
        <v>246</v>
      </c>
      <c r="F4874">
        <v>3</v>
      </c>
      <c r="G4874">
        <v>2024</v>
      </c>
      <c r="H4874" s="15">
        <v>8</v>
      </c>
      <c r="I4874" s="12">
        <v>2.8454000000000002</v>
      </c>
      <c r="J4874" s="12">
        <v>1.6958118822059114</v>
      </c>
      <c r="K4874" s="16">
        <v>22.763200000000001</v>
      </c>
      <c r="L4874" s="16">
        <v>13.566495057647291</v>
      </c>
      <c r="M4874" s="11">
        <v>-0.22763200000000003</v>
      </c>
      <c r="N4874" s="17">
        <v>-0.98699999999999999</v>
      </c>
    </row>
    <row r="4875" spans="1:14" x14ac:dyDescent="0.3">
      <c r="A4875" t="s">
        <v>123</v>
      </c>
      <c r="B4875" t="s">
        <v>124</v>
      </c>
      <c r="C4875" t="s">
        <v>177</v>
      </c>
      <c r="D4875" t="s">
        <v>184</v>
      </c>
      <c r="E4875" t="s">
        <v>238</v>
      </c>
      <c r="F4875">
        <v>7</v>
      </c>
      <c r="G4875">
        <v>2024</v>
      </c>
      <c r="H4875" s="15">
        <v>11</v>
      </c>
      <c r="I4875" s="12">
        <v>2.9161000000000001</v>
      </c>
      <c r="J4875" s="12">
        <v>1.7350062190931252</v>
      </c>
      <c r="K4875" s="16">
        <v>32.077100000000002</v>
      </c>
      <c r="L4875" s="16">
        <v>19.085068410024377</v>
      </c>
      <c r="M4875" s="11">
        <v>-0.32077100000000003</v>
      </c>
      <c r="N4875" s="17">
        <v>-1.4450000000000003</v>
      </c>
    </row>
    <row r="4876" spans="1:14" x14ac:dyDescent="0.3">
      <c r="A4876" t="s">
        <v>129</v>
      </c>
      <c r="B4876" t="s">
        <v>130</v>
      </c>
      <c r="C4876" t="s">
        <v>1</v>
      </c>
      <c r="D4876" t="s">
        <v>184</v>
      </c>
      <c r="E4876" t="s">
        <v>246</v>
      </c>
      <c r="F4876">
        <v>3</v>
      </c>
      <c r="G4876">
        <v>2024</v>
      </c>
      <c r="H4876" s="15">
        <v>8</v>
      </c>
      <c r="I4876" s="12">
        <v>3.3802000000000003</v>
      </c>
      <c r="J4876" s="12">
        <v>1.61967407748675</v>
      </c>
      <c r="K4876" s="16">
        <v>27.041600000000003</v>
      </c>
      <c r="L4876" s="16">
        <v>12.957392619894</v>
      </c>
      <c r="M4876" s="11">
        <v>-0.27041600000000005</v>
      </c>
      <c r="N4876" s="17">
        <v>-1.1725000000000001</v>
      </c>
    </row>
    <row r="4877" spans="1:14" x14ac:dyDescent="0.3">
      <c r="A4877" t="s">
        <v>129</v>
      </c>
      <c r="B4877" t="s">
        <v>130</v>
      </c>
      <c r="C4877" t="s">
        <v>1</v>
      </c>
      <c r="D4877" t="s">
        <v>184</v>
      </c>
      <c r="E4877" t="s">
        <v>241</v>
      </c>
      <c r="F4877">
        <v>8</v>
      </c>
      <c r="G4877">
        <v>2024</v>
      </c>
      <c r="H4877" s="15">
        <v>15</v>
      </c>
      <c r="I4877" s="12">
        <v>3.3802000000000003</v>
      </c>
      <c r="J4877" s="12">
        <v>1.6579363518764998</v>
      </c>
      <c r="K4877" s="16">
        <v>50.703000000000003</v>
      </c>
      <c r="L4877" s="16">
        <v>24.869045278147496</v>
      </c>
      <c r="M4877" s="11">
        <v>-0.50703000000000009</v>
      </c>
      <c r="N4877" s="17">
        <v>-2.1775000000000002</v>
      </c>
    </row>
    <row r="4878" spans="1:14" x14ac:dyDescent="0.3">
      <c r="A4878" t="s">
        <v>129</v>
      </c>
      <c r="B4878" t="s">
        <v>130</v>
      </c>
      <c r="C4878" t="s">
        <v>1</v>
      </c>
      <c r="D4878" t="s">
        <v>184</v>
      </c>
      <c r="E4878" t="s">
        <v>238</v>
      </c>
      <c r="F4878">
        <v>7</v>
      </c>
      <c r="G4878">
        <v>2024</v>
      </c>
      <c r="H4878" s="15">
        <v>18</v>
      </c>
      <c r="I4878" s="12">
        <v>2.7748000000000004</v>
      </c>
      <c r="J4878" s="12">
        <v>1.9132120351109998</v>
      </c>
      <c r="K4878" s="16">
        <v>49.946400000000004</v>
      </c>
      <c r="L4878" s="16">
        <v>34.437816631997997</v>
      </c>
      <c r="M4878" s="11">
        <v>-0.49946400000000007</v>
      </c>
      <c r="N4878" s="17">
        <v>-2.2000000000000002</v>
      </c>
    </row>
    <row r="4879" spans="1:14" x14ac:dyDescent="0.3">
      <c r="A4879" t="s">
        <v>129</v>
      </c>
      <c r="B4879" t="s">
        <v>130</v>
      </c>
      <c r="C4879" t="s">
        <v>1</v>
      </c>
      <c r="D4879" t="s">
        <v>184</v>
      </c>
      <c r="E4879" t="s">
        <v>240</v>
      </c>
      <c r="F4879">
        <v>6</v>
      </c>
      <c r="G4879">
        <v>2024</v>
      </c>
      <c r="H4879" s="15">
        <v>17</v>
      </c>
      <c r="I4879" s="12">
        <v>3.0472000000000001</v>
      </c>
      <c r="J4879" s="12">
        <v>1.7705097311662086</v>
      </c>
      <c r="K4879" s="16">
        <v>51.802400000000006</v>
      </c>
      <c r="L4879" s="16">
        <v>30.098665429825544</v>
      </c>
      <c r="M4879" s="11">
        <v>-0.51802400000000004</v>
      </c>
      <c r="N4879" s="17">
        <v>-2.2650000000000001</v>
      </c>
    </row>
    <row r="4880" spans="1:14" x14ac:dyDescent="0.3">
      <c r="A4880" t="s">
        <v>129</v>
      </c>
      <c r="B4880" t="s">
        <v>130</v>
      </c>
      <c r="C4880" t="s">
        <v>1</v>
      </c>
      <c r="D4880" t="s">
        <v>184</v>
      </c>
      <c r="E4880" t="s">
        <v>239</v>
      </c>
      <c r="F4880">
        <v>2</v>
      </c>
      <c r="G4880">
        <v>2024</v>
      </c>
      <c r="H4880" s="15">
        <v>24</v>
      </c>
      <c r="I4880" s="12">
        <v>3.0573000000000001</v>
      </c>
      <c r="J4880" s="12">
        <v>1.7116019734185866</v>
      </c>
      <c r="K4880" s="16">
        <v>73.375200000000007</v>
      </c>
      <c r="L4880" s="16">
        <v>41.078447362046077</v>
      </c>
      <c r="M4880" s="11">
        <v>-0.73375200000000007</v>
      </c>
      <c r="N4880" s="17">
        <v>-3.1814999999999998</v>
      </c>
    </row>
    <row r="4881" spans="1:14" x14ac:dyDescent="0.3">
      <c r="A4881" t="s">
        <v>129</v>
      </c>
      <c r="B4881" t="s">
        <v>130</v>
      </c>
      <c r="C4881" t="s">
        <v>1</v>
      </c>
      <c r="D4881" t="s">
        <v>184</v>
      </c>
      <c r="E4881" t="s">
        <v>237</v>
      </c>
      <c r="F4881">
        <v>4</v>
      </c>
      <c r="G4881">
        <v>2024</v>
      </c>
      <c r="H4881" s="15">
        <v>30</v>
      </c>
      <c r="I4881" s="12">
        <v>3.0775000000000001</v>
      </c>
      <c r="J4881" s="12">
        <v>1.7167688937619534</v>
      </c>
      <c r="K4881" s="16">
        <v>92.325000000000003</v>
      </c>
      <c r="L4881" s="16">
        <v>51.503066812858606</v>
      </c>
      <c r="M4881" s="11">
        <v>-0.92325000000000002</v>
      </c>
      <c r="N4881" s="17">
        <v>-3.9649999999999999</v>
      </c>
    </row>
    <row r="4882" spans="1:14" x14ac:dyDescent="0.3">
      <c r="A4882" t="s">
        <v>133</v>
      </c>
      <c r="B4882" t="s">
        <v>134</v>
      </c>
      <c r="C4882" t="s">
        <v>180</v>
      </c>
      <c r="D4882" t="s">
        <v>184</v>
      </c>
      <c r="E4882" t="s">
        <v>246</v>
      </c>
      <c r="F4882">
        <v>3</v>
      </c>
      <c r="G4882">
        <v>2024</v>
      </c>
      <c r="H4882" s="15">
        <v>0</v>
      </c>
      <c r="I4882" s="12">
        <v>0</v>
      </c>
      <c r="J4882" s="12">
        <v>0</v>
      </c>
      <c r="K4882" s="16">
        <v>0</v>
      </c>
      <c r="L4882" s="16">
        <v>0</v>
      </c>
      <c r="M4882" s="11">
        <v>0</v>
      </c>
      <c r="N4882" s="17">
        <v>0</v>
      </c>
    </row>
    <row r="4883" spans="1:14" x14ac:dyDescent="0.3">
      <c r="A4883" t="s">
        <v>133</v>
      </c>
      <c r="B4883" t="s">
        <v>134</v>
      </c>
      <c r="C4883" t="s">
        <v>180</v>
      </c>
      <c r="D4883" t="s">
        <v>184</v>
      </c>
      <c r="E4883" t="s">
        <v>238</v>
      </c>
      <c r="F4883">
        <v>7</v>
      </c>
      <c r="G4883">
        <v>2024</v>
      </c>
      <c r="H4883" s="15">
        <v>1</v>
      </c>
      <c r="I4883" s="12">
        <v>2.6941000000000002</v>
      </c>
      <c r="J4883" s="12">
        <v>1.4058620364162502</v>
      </c>
      <c r="K4883" s="16">
        <v>2.6941000000000002</v>
      </c>
      <c r="L4883" s="16">
        <v>1.4058620364162502</v>
      </c>
      <c r="M4883" s="11">
        <v>-2.6941000000000003E-2</v>
      </c>
      <c r="N4883" s="17">
        <v>-0.13350000000000001</v>
      </c>
    </row>
    <row r="4884" spans="1:14" x14ac:dyDescent="0.3">
      <c r="A4884" t="s">
        <v>133</v>
      </c>
      <c r="B4884" t="s">
        <v>134</v>
      </c>
      <c r="C4884" t="s">
        <v>180</v>
      </c>
      <c r="D4884" t="s">
        <v>184</v>
      </c>
      <c r="E4884" t="s">
        <v>245</v>
      </c>
      <c r="F4884">
        <v>5</v>
      </c>
      <c r="G4884">
        <v>2024</v>
      </c>
      <c r="H4884" s="15">
        <v>1</v>
      </c>
      <c r="I4884" s="12">
        <v>2.7143000000000002</v>
      </c>
      <c r="J4884" s="12">
        <v>1.5292545316470001</v>
      </c>
      <c r="K4884" s="16">
        <v>2.7143000000000002</v>
      </c>
      <c r="L4884" s="16">
        <v>1.5292545316470001</v>
      </c>
      <c r="M4884" s="11">
        <v>-2.7143E-2</v>
      </c>
      <c r="N4884" s="17">
        <v>-0.13450000000000001</v>
      </c>
    </row>
    <row r="4885" spans="1:14" x14ac:dyDescent="0.3">
      <c r="A4885" t="s">
        <v>133</v>
      </c>
      <c r="B4885" t="s">
        <v>134</v>
      </c>
      <c r="C4885" t="s">
        <v>180</v>
      </c>
      <c r="D4885" t="s">
        <v>184</v>
      </c>
      <c r="E4885" t="s">
        <v>244</v>
      </c>
      <c r="F4885">
        <v>1</v>
      </c>
      <c r="G4885">
        <v>2024</v>
      </c>
      <c r="H4885" s="15">
        <v>1</v>
      </c>
      <c r="I4885" s="12">
        <v>2.7445000000000004</v>
      </c>
      <c r="J4885" s="12">
        <v>1.6090659883477496</v>
      </c>
      <c r="K4885" s="16">
        <v>2.7445000000000004</v>
      </c>
      <c r="L4885" s="16">
        <v>1.6090659883477496</v>
      </c>
      <c r="M4885" s="11">
        <v>-2.7445000000000004E-2</v>
      </c>
      <c r="N4885" s="17">
        <v>-0.13600000000000001</v>
      </c>
    </row>
    <row r="4886" spans="1:14" x14ac:dyDescent="0.3">
      <c r="A4886" t="s">
        <v>133</v>
      </c>
      <c r="B4886" t="s">
        <v>134</v>
      </c>
      <c r="C4886" t="s">
        <v>180</v>
      </c>
      <c r="D4886" t="s">
        <v>184</v>
      </c>
      <c r="E4886" t="s">
        <v>236</v>
      </c>
      <c r="F4886">
        <v>10</v>
      </c>
      <c r="G4886">
        <v>2024</v>
      </c>
      <c r="H4886" s="15">
        <v>1</v>
      </c>
      <c r="I4886" s="12">
        <v>2.7748000000000004</v>
      </c>
      <c r="J4886" s="12">
        <v>1.7914323049245</v>
      </c>
      <c r="K4886" s="16">
        <v>2.7748000000000004</v>
      </c>
      <c r="L4886" s="16">
        <v>1.7914323049245</v>
      </c>
      <c r="M4886" s="11">
        <v>-2.7748000000000005E-2</v>
      </c>
      <c r="N4886" s="17">
        <v>-0.13750000000000001</v>
      </c>
    </row>
    <row r="4887" spans="1:14" x14ac:dyDescent="0.3">
      <c r="A4887" t="s">
        <v>133</v>
      </c>
      <c r="B4887" t="s">
        <v>134</v>
      </c>
      <c r="C4887" t="s">
        <v>180</v>
      </c>
      <c r="D4887" t="s">
        <v>184</v>
      </c>
      <c r="E4887" t="s">
        <v>242</v>
      </c>
      <c r="F4887">
        <v>11</v>
      </c>
      <c r="G4887">
        <v>2024</v>
      </c>
      <c r="H4887" s="15">
        <v>2</v>
      </c>
      <c r="I4887" s="12">
        <v>3.1986000000000003</v>
      </c>
      <c r="J4887" s="12">
        <v>1.8323533428089316</v>
      </c>
      <c r="K4887" s="16">
        <v>6.3972000000000007</v>
      </c>
      <c r="L4887" s="16">
        <v>3.6647066856178632</v>
      </c>
      <c r="M4887" s="11">
        <v>-6.3972000000000001E-2</v>
      </c>
      <c r="N4887" s="17">
        <v>-0.317</v>
      </c>
    </row>
    <row r="4888" spans="1:14" x14ac:dyDescent="0.3">
      <c r="A4888" t="s">
        <v>133</v>
      </c>
      <c r="B4888" t="s">
        <v>134</v>
      </c>
      <c r="C4888" t="s">
        <v>180</v>
      </c>
      <c r="D4888" t="s">
        <v>184</v>
      </c>
      <c r="E4888" t="s">
        <v>241</v>
      </c>
      <c r="F4888">
        <v>8</v>
      </c>
      <c r="G4888">
        <v>2024</v>
      </c>
      <c r="H4888" s="15">
        <v>3</v>
      </c>
      <c r="I4888" s="12">
        <v>2.8959000000000001</v>
      </c>
      <c r="J4888" s="12">
        <v>1.5520121950740287</v>
      </c>
      <c r="K4888" s="16">
        <v>8.6876999999999995</v>
      </c>
      <c r="L4888" s="16">
        <v>4.6560365852220862</v>
      </c>
      <c r="M4888" s="11">
        <v>-8.6876999999999996E-2</v>
      </c>
      <c r="N4888" s="17">
        <v>-0.43049999999999999</v>
      </c>
    </row>
    <row r="4889" spans="1:14" x14ac:dyDescent="0.3">
      <c r="A4889" t="s">
        <v>135</v>
      </c>
      <c r="B4889" t="s">
        <v>136</v>
      </c>
      <c r="C4889" t="s">
        <v>178</v>
      </c>
      <c r="D4889" t="s">
        <v>184</v>
      </c>
      <c r="E4889" t="s">
        <v>237</v>
      </c>
      <c r="F4889">
        <v>4</v>
      </c>
      <c r="G4889">
        <v>2024</v>
      </c>
      <c r="H4889" s="15">
        <v>2</v>
      </c>
      <c r="I4889" s="12">
        <v>1.9171</v>
      </c>
      <c r="J4889" s="12">
        <v>2.1439812994132494</v>
      </c>
      <c r="K4889" s="16">
        <v>3.8342000000000001</v>
      </c>
      <c r="L4889" s="16">
        <v>4.2879625988264989</v>
      </c>
      <c r="M4889" s="11">
        <v>-3.8342000000000001E-2</v>
      </c>
      <c r="N4889" s="17">
        <v>-0.19</v>
      </c>
    </row>
    <row r="4890" spans="1:14" x14ac:dyDescent="0.3">
      <c r="A4890" t="s">
        <v>137</v>
      </c>
      <c r="B4890" t="s">
        <v>138</v>
      </c>
      <c r="C4890" t="s">
        <v>178</v>
      </c>
      <c r="D4890" t="s">
        <v>184</v>
      </c>
      <c r="E4890" t="s">
        <v>237</v>
      </c>
      <c r="F4890">
        <v>4</v>
      </c>
      <c r="G4890">
        <v>2024</v>
      </c>
      <c r="H4890" s="15">
        <v>1</v>
      </c>
      <c r="I4890" s="12">
        <v>2.6436000000000002</v>
      </c>
      <c r="J4890" s="12">
        <v>2.6557891062232493</v>
      </c>
      <c r="K4890" s="16">
        <v>2.6436000000000002</v>
      </c>
      <c r="L4890" s="16">
        <v>2.6557891062232493</v>
      </c>
      <c r="M4890" s="11">
        <v>-2.6436000000000001E-2</v>
      </c>
      <c r="N4890" s="17">
        <v>-0.13100000000000001</v>
      </c>
    </row>
    <row r="4891" spans="1:14" x14ac:dyDescent="0.3">
      <c r="A4891" t="s">
        <v>141</v>
      </c>
      <c r="B4891" t="s">
        <v>142</v>
      </c>
      <c r="C4891" t="s">
        <v>180</v>
      </c>
      <c r="D4891" t="s">
        <v>184</v>
      </c>
      <c r="E4891" t="s">
        <v>238</v>
      </c>
      <c r="F4891">
        <v>7</v>
      </c>
      <c r="G4891">
        <v>2024</v>
      </c>
      <c r="H4891" s="15">
        <v>2</v>
      </c>
      <c r="I4891" s="12">
        <v>2.5225</v>
      </c>
      <c r="J4891" s="12">
        <v>1.4018535704368267</v>
      </c>
      <c r="K4891" s="16">
        <v>5.0449999999999999</v>
      </c>
      <c r="L4891" s="16">
        <v>2.8037071408736534</v>
      </c>
      <c r="M4891" s="11">
        <v>-5.0450000000000002E-2</v>
      </c>
      <c r="N4891" s="17">
        <v>-0.25</v>
      </c>
    </row>
    <row r="4892" spans="1:14" x14ac:dyDescent="0.3">
      <c r="A4892" t="s">
        <v>141</v>
      </c>
      <c r="B4892" t="s">
        <v>142</v>
      </c>
      <c r="C4892" t="s">
        <v>180</v>
      </c>
      <c r="D4892" t="s">
        <v>184</v>
      </c>
      <c r="E4892" t="s">
        <v>236</v>
      </c>
      <c r="F4892">
        <v>10</v>
      </c>
      <c r="G4892">
        <v>2024</v>
      </c>
      <c r="H4892" s="15">
        <v>2</v>
      </c>
      <c r="I4892" s="12">
        <v>2.6739000000000002</v>
      </c>
      <c r="J4892" s="12">
        <v>1.5642780473369997</v>
      </c>
      <c r="K4892" s="16">
        <v>5.3478000000000003</v>
      </c>
      <c r="L4892" s="16">
        <v>3.1285560946739994</v>
      </c>
      <c r="M4892" s="11">
        <v>-5.3478000000000005E-2</v>
      </c>
      <c r="N4892" s="17">
        <v>-0.26500000000000001</v>
      </c>
    </row>
    <row r="4893" spans="1:14" x14ac:dyDescent="0.3">
      <c r="A4893" t="s">
        <v>141</v>
      </c>
      <c r="B4893" t="s">
        <v>142</v>
      </c>
      <c r="C4893" t="s">
        <v>180</v>
      </c>
      <c r="D4893" t="s">
        <v>184</v>
      </c>
      <c r="E4893" t="s">
        <v>240</v>
      </c>
      <c r="F4893">
        <v>6</v>
      </c>
      <c r="G4893">
        <v>2024</v>
      </c>
      <c r="H4893" s="15">
        <v>2</v>
      </c>
      <c r="I4893" s="12">
        <v>2.7143000000000002</v>
      </c>
      <c r="J4893" s="12">
        <v>1.6565607663307498</v>
      </c>
      <c r="K4893" s="16">
        <v>5.4286000000000003</v>
      </c>
      <c r="L4893" s="16">
        <v>3.3131215326614996</v>
      </c>
      <c r="M4893" s="11">
        <v>-5.4286000000000001E-2</v>
      </c>
      <c r="N4893" s="17">
        <v>-0.26900000000000002</v>
      </c>
    </row>
    <row r="4894" spans="1:14" x14ac:dyDescent="0.3">
      <c r="A4894" t="s">
        <v>141</v>
      </c>
      <c r="B4894" t="s">
        <v>142</v>
      </c>
      <c r="C4894" t="s">
        <v>180</v>
      </c>
      <c r="D4894" t="s">
        <v>184</v>
      </c>
      <c r="E4894" t="s">
        <v>245</v>
      </c>
      <c r="F4894">
        <v>5</v>
      </c>
      <c r="G4894">
        <v>2024</v>
      </c>
      <c r="H4894" s="15">
        <v>2</v>
      </c>
      <c r="I4894" s="12">
        <v>2.8555000000000001</v>
      </c>
      <c r="J4894" s="12">
        <v>1.7874498278533744</v>
      </c>
      <c r="K4894" s="16">
        <v>5.7110000000000003</v>
      </c>
      <c r="L4894" s="16">
        <v>3.5748996557067487</v>
      </c>
      <c r="M4894" s="11">
        <v>-5.7110000000000001E-2</v>
      </c>
      <c r="N4894" s="17">
        <v>-0.28300000000000003</v>
      </c>
    </row>
    <row r="4895" spans="1:14" x14ac:dyDescent="0.3">
      <c r="A4895" t="s">
        <v>141</v>
      </c>
      <c r="B4895" t="s">
        <v>142</v>
      </c>
      <c r="C4895" t="s">
        <v>180</v>
      </c>
      <c r="D4895" t="s">
        <v>184</v>
      </c>
      <c r="E4895" t="s">
        <v>241</v>
      </c>
      <c r="F4895">
        <v>8</v>
      </c>
      <c r="G4895">
        <v>2024</v>
      </c>
      <c r="H4895" s="15">
        <v>2</v>
      </c>
      <c r="I4895" s="12">
        <v>3.0573000000000001</v>
      </c>
      <c r="J4895" s="12">
        <v>1.6341144524972144</v>
      </c>
      <c r="K4895" s="16">
        <v>6.1146000000000003</v>
      </c>
      <c r="L4895" s="16">
        <v>3.2682289049944289</v>
      </c>
      <c r="M4895" s="11">
        <v>-6.1146000000000006E-2</v>
      </c>
      <c r="N4895" s="17">
        <v>-0.30299999999999999</v>
      </c>
    </row>
    <row r="4896" spans="1:14" x14ac:dyDescent="0.3">
      <c r="A4896" t="s">
        <v>141</v>
      </c>
      <c r="B4896" t="s">
        <v>142</v>
      </c>
      <c r="C4896" t="s">
        <v>180</v>
      </c>
      <c r="D4896" t="s">
        <v>184</v>
      </c>
      <c r="E4896" t="s">
        <v>239</v>
      </c>
      <c r="F4896">
        <v>2</v>
      </c>
      <c r="G4896">
        <v>2024</v>
      </c>
      <c r="H4896" s="15">
        <v>2</v>
      </c>
      <c r="I4896" s="12">
        <v>3.2288000000000001</v>
      </c>
      <c r="J4896" s="12">
        <v>2.0635883641223245</v>
      </c>
      <c r="K4896" s="16">
        <v>6.4576000000000002</v>
      </c>
      <c r="L4896" s="16">
        <v>4.127176728244649</v>
      </c>
      <c r="M4896" s="11">
        <v>-6.4576000000000008E-2</v>
      </c>
      <c r="N4896" s="17">
        <v>-0.32000000000000006</v>
      </c>
    </row>
    <row r="4897" spans="1:14" x14ac:dyDescent="0.3">
      <c r="A4897" t="s">
        <v>141</v>
      </c>
      <c r="B4897" t="s">
        <v>142</v>
      </c>
      <c r="C4897" t="s">
        <v>180</v>
      </c>
      <c r="D4897" t="s">
        <v>184</v>
      </c>
      <c r="E4897" t="s">
        <v>246</v>
      </c>
      <c r="F4897">
        <v>3</v>
      </c>
      <c r="G4897">
        <v>2024</v>
      </c>
      <c r="H4897" s="15">
        <v>3</v>
      </c>
      <c r="I4897" s="12">
        <v>2.8959000000000001</v>
      </c>
      <c r="J4897" s="12">
        <v>1.8021525167237142</v>
      </c>
      <c r="K4897" s="16">
        <v>8.6876999999999995</v>
      </c>
      <c r="L4897" s="16">
        <v>5.4064575501711429</v>
      </c>
      <c r="M4897" s="11">
        <v>-8.6876999999999996E-2</v>
      </c>
      <c r="N4897" s="17">
        <v>-0.43049999999999999</v>
      </c>
    </row>
    <row r="4898" spans="1:14" x14ac:dyDescent="0.3">
      <c r="A4898" t="s">
        <v>141</v>
      </c>
      <c r="B4898" t="s">
        <v>142</v>
      </c>
      <c r="C4898" t="s">
        <v>180</v>
      </c>
      <c r="D4898" t="s">
        <v>184</v>
      </c>
      <c r="E4898" t="s">
        <v>235</v>
      </c>
      <c r="F4898">
        <v>9</v>
      </c>
      <c r="G4898">
        <v>2024</v>
      </c>
      <c r="H4898" s="15">
        <v>3</v>
      </c>
      <c r="I4898" s="12">
        <v>3.0069000000000004</v>
      </c>
      <c r="J4898" s="12">
        <v>1.8084793267954169</v>
      </c>
      <c r="K4898" s="16">
        <v>9.0207000000000015</v>
      </c>
      <c r="L4898" s="16">
        <v>5.4254379803862509</v>
      </c>
      <c r="M4898" s="11">
        <v>-9.0207000000000023E-2</v>
      </c>
      <c r="N4898" s="17">
        <v>-0.44700000000000001</v>
      </c>
    </row>
    <row r="4899" spans="1:14" x14ac:dyDescent="0.3">
      <c r="A4899" t="s">
        <v>141</v>
      </c>
      <c r="B4899" t="s">
        <v>142</v>
      </c>
      <c r="C4899" t="s">
        <v>180</v>
      </c>
      <c r="D4899" t="s">
        <v>184</v>
      </c>
      <c r="E4899" t="s">
        <v>237</v>
      </c>
      <c r="F4899">
        <v>4</v>
      </c>
      <c r="G4899">
        <v>2024</v>
      </c>
      <c r="H4899" s="15">
        <v>5</v>
      </c>
      <c r="I4899" s="12">
        <v>2.6436000000000002</v>
      </c>
      <c r="J4899" s="12">
        <v>1.8200763118762495</v>
      </c>
      <c r="K4899" s="16">
        <v>13.218</v>
      </c>
      <c r="L4899" s="16">
        <v>9.1003815593812476</v>
      </c>
      <c r="M4899" s="11">
        <v>-0.13217999999999999</v>
      </c>
      <c r="N4899" s="17">
        <v>-0.52400000000000002</v>
      </c>
    </row>
    <row r="4900" spans="1:14" x14ac:dyDescent="0.3">
      <c r="A4900" t="s">
        <v>141</v>
      </c>
      <c r="B4900" t="s">
        <v>142</v>
      </c>
      <c r="C4900" t="s">
        <v>180</v>
      </c>
      <c r="D4900" t="s">
        <v>184</v>
      </c>
      <c r="E4900" t="s">
        <v>242</v>
      </c>
      <c r="F4900">
        <v>11</v>
      </c>
      <c r="G4900">
        <v>2024</v>
      </c>
      <c r="H4900" s="15">
        <v>5</v>
      </c>
      <c r="I4900" s="12">
        <v>2.7344000000000004</v>
      </c>
      <c r="J4900" s="12">
        <v>1.6592502498162403</v>
      </c>
      <c r="K4900" s="16">
        <v>13.672000000000002</v>
      </c>
      <c r="L4900" s="16">
        <v>8.2962512490812017</v>
      </c>
      <c r="M4900" s="11">
        <v>-0.13672000000000004</v>
      </c>
      <c r="N4900" s="17">
        <v>-0.54200000000000004</v>
      </c>
    </row>
    <row r="4901" spans="1:14" x14ac:dyDescent="0.3">
      <c r="A4901" t="s">
        <v>141</v>
      </c>
      <c r="B4901" t="s">
        <v>142</v>
      </c>
      <c r="C4901" t="s">
        <v>180</v>
      </c>
      <c r="D4901" t="s">
        <v>184</v>
      </c>
      <c r="E4901" t="s">
        <v>244</v>
      </c>
      <c r="F4901">
        <v>1</v>
      </c>
      <c r="G4901">
        <v>2024</v>
      </c>
      <c r="H4901" s="15">
        <v>5</v>
      </c>
      <c r="I4901" s="12">
        <v>3.1582000000000003</v>
      </c>
      <c r="J4901" s="12">
        <v>1.9510090862849998</v>
      </c>
      <c r="K4901" s="16">
        <v>15.791000000000002</v>
      </c>
      <c r="L4901" s="16">
        <v>9.7550454314249997</v>
      </c>
      <c r="M4901" s="11">
        <v>-0.15791000000000002</v>
      </c>
      <c r="N4901" s="17">
        <v>-0.626</v>
      </c>
    </row>
    <row r="4902" spans="1:14" x14ac:dyDescent="0.3">
      <c r="A4902" t="s">
        <v>143</v>
      </c>
      <c r="B4902" t="s">
        <v>144</v>
      </c>
      <c r="C4902" t="s">
        <v>178</v>
      </c>
      <c r="D4902" t="s">
        <v>184</v>
      </c>
      <c r="E4902" t="s">
        <v>237</v>
      </c>
      <c r="F4902">
        <v>4</v>
      </c>
      <c r="G4902">
        <v>2024</v>
      </c>
      <c r="H4902" s="15">
        <v>2</v>
      </c>
      <c r="I4902" s="12">
        <v>1.8062</v>
      </c>
      <c r="J4902" s="12">
        <v>1.0436744587045874</v>
      </c>
      <c r="K4902" s="16">
        <v>3.6124000000000001</v>
      </c>
      <c r="L4902" s="16">
        <v>2.0873489174091748</v>
      </c>
      <c r="M4902" s="11">
        <v>-3.6124000000000003E-2</v>
      </c>
      <c r="N4902" s="17">
        <v>-0.17900000000000002</v>
      </c>
    </row>
    <row r="4903" spans="1:14" x14ac:dyDescent="0.3">
      <c r="A4903" t="s">
        <v>143</v>
      </c>
      <c r="B4903" t="s">
        <v>144</v>
      </c>
      <c r="C4903" t="s">
        <v>178</v>
      </c>
      <c r="D4903" t="s">
        <v>184</v>
      </c>
      <c r="E4903" t="s">
        <v>239</v>
      </c>
      <c r="F4903">
        <v>2</v>
      </c>
      <c r="G4903">
        <v>2024</v>
      </c>
      <c r="H4903" s="15">
        <v>2</v>
      </c>
      <c r="I4903" s="12">
        <v>1.8263</v>
      </c>
      <c r="J4903" s="12">
        <v>1.0986951845916428</v>
      </c>
      <c r="K4903" s="16">
        <v>3.6526000000000001</v>
      </c>
      <c r="L4903" s="16">
        <v>2.1973903691832857</v>
      </c>
      <c r="M4903" s="11">
        <v>-3.6526000000000003E-2</v>
      </c>
      <c r="N4903" s="17">
        <v>-0.18100000000000002</v>
      </c>
    </row>
    <row r="4904" spans="1:14" x14ac:dyDescent="0.3">
      <c r="A4904" t="s">
        <v>143</v>
      </c>
      <c r="B4904" t="s">
        <v>144</v>
      </c>
      <c r="C4904" t="s">
        <v>178</v>
      </c>
      <c r="D4904" t="s">
        <v>184</v>
      </c>
      <c r="E4904" t="s">
        <v>243</v>
      </c>
      <c r="F4904">
        <v>12</v>
      </c>
      <c r="G4904">
        <v>2024</v>
      </c>
      <c r="H4904" s="15">
        <v>2</v>
      </c>
      <c r="I4904" s="12">
        <v>3.0371000000000001</v>
      </c>
      <c r="J4904" s="12">
        <v>1.775552717436703</v>
      </c>
      <c r="K4904" s="16">
        <v>6.0742000000000003</v>
      </c>
      <c r="L4904" s="16">
        <v>3.5511054348734059</v>
      </c>
      <c r="M4904" s="11">
        <v>-6.0742000000000004E-2</v>
      </c>
      <c r="N4904" s="17">
        <v>-0.30099999999999999</v>
      </c>
    </row>
    <row r="4905" spans="1:14" x14ac:dyDescent="0.3">
      <c r="A4905" t="s">
        <v>143</v>
      </c>
      <c r="B4905" t="s">
        <v>144</v>
      </c>
      <c r="C4905" t="s">
        <v>178</v>
      </c>
      <c r="D4905" t="s">
        <v>184</v>
      </c>
      <c r="E4905" t="s">
        <v>240</v>
      </c>
      <c r="F4905">
        <v>6</v>
      </c>
      <c r="G4905">
        <v>2024</v>
      </c>
      <c r="H4905" s="15">
        <v>3</v>
      </c>
      <c r="I4905" s="12">
        <v>2.0988000000000002</v>
      </c>
      <c r="J4905" s="12">
        <v>1.2382330207290602</v>
      </c>
      <c r="K4905" s="16">
        <v>6.2964000000000002</v>
      </c>
      <c r="L4905" s="16">
        <v>3.7146990621871803</v>
      </c>
      <c r="M4905" s="11">
        <v>-6.2964000000000006E-2</v>
      </c>
      <c r="N4905" s="17">
        <v>-0.31200000000000006</v>
      </c>
    </row>
    <row r="4906" spans="1:14" x14ac:dyDescent="0.3">
      <c r="A4906" t="s">
        <v>149</v>
      </c>
      <c r="B4906" t="s">
        <v>150</v>
      </c>
      <c r="C4906" t="s">
        <v>178</v>
      </c>
      <c r="D4906" t="s">
        <v>184</v>
      </c>
      <c r="E4906" t="s">
        <v>236</v>
      </c>
      <c r="F4906">
        <v>10</v>
      </c>
      <c r="G4906">
        <v>2024</v>
      </c>
      <c r="H4906" s="15">
        <v>6</v>
      </c>
      <c r="I4906" s="12">
        <v>2.8757000000000001</v>
      </c>
      <c r="J4906" s="12">
        <v>1.6683123161620499</v>
      </c>
      <c r="K4906" s="16">
        <v>17.254200000000001</v>
      </c>
      <c r="L4906" s="16">
        <v>10.0098738969723</v>
      </c>
      <c r="M4906" s="11">
        <v>-0.172542</v>
      </c>
      <c r="N4906" s="17">
        <v>-0.71250000000000002</v>
      </c>
    </row>
    <row r="4907" spans="1:14" x14ac:dyDescent="0.3">
      <c r="A4907" t="s">
        <v>149</v>
      </c>
      <c r="B4907" t="s">
        <v>150</v>
      </c>
      <c r="C4907" t="s">
        <v>178</v>
      </c>
      <c r="D4907" t="s">
        <v>184</v>
      </c>
      <c r="E4907" t="s">
        <v>241</v>
      </c>
      <c r="F4907">
        <v>8</v>
      </c>
      <c r="G4907">
        <v>2024</v>
      </c>
      <c r="H4907" s="15">
        <v>10</v>
      </c>
      <c r="I4907" s="12">
        <v>2.6335000000000002</v>
      </c>
      <c r="J4907" s="12">
        <v>1.5247117388402498</v>
      </c>
      <c r="K4907" s="16">
        <v>26.335000000000001</v>
      </c>
      <c r="L4907" s="16">
        <v>15.247117388402497</v>
      </c>
      <c r="M4907" s="11">
        <v>-0.26335000000000003</v>
      </c>
      <c r="N4907" s="17">
        <v>-1.1744999999999999</v>
      </c>
    </row>
    <row r="4908" spans="1:14" x14ac:dyDescent="0.3">
      <c r="A4908" t="s">
        <v>149</v>
      </c>
      <c r="B4908" t="s">
        <v>150</v>
      </c>
      <c r="C4908" t="s">
        <v>178</v>
      </c>
      <c r="D4908" t="s">
        <v>184</v>
      </c>
      <c r="E4908" t="s">
        <v>242</v>
      </c>
      <c r="F4908">
        <v>11</v>
      </c>
      <c r="G4908">
        <v>2024</v>
      </c>
      <c r="H4908" s="15">
        <v>33</v>
      </c>
      <c r="I4908" s="12">
        <v>2.7143000000000002</v>
      </c>
      <c r="J4908" s="12">
        <v>1.5400788685974596</v>
      </c>
      <c r="K4908" s="16">
        <v>89.571899999999999</v>
      </c>
      <c r="L4908" s="16">
        <v>50.822602663716168</v>
      </c>
      <c r="M4908" s="11">
        <v>-0.89571900000000004</v>
      </c>
      <c r="N4908" s="17">
        <v>-3.9005000000000005</v>
      </c>
    </row>
    <row r="4909" spans="1:14" x14ac:dyDescent="0.3">
      <c r="A4909" t="s">
        <v>151</v>
      </c>
      <c r="B4909" t="s">
        <v>152</v>
      </c>
      <c r="C4909" t="s">
        <v>1</v>
      </c>
      <c r="D4909" t="s">
        <v>184</v>
      </c>
      <c r="E4909" t="s">
        <v>239</v>
      </c>
      <c r="F4909">
        <v>2</v>
      </c>
      <c r="G4909">
        <v>2024</v>
      </c>
      <c r="H4909" s="15">
        <v>1</v>
      </c>
      <c r="I4909" s="12">
        <v>3.3802000000000003</v>
      </c>
      <c r="J4909" s="12">
        <v>1.6620297811837497</v>
      </c>
      <c r="K4909" s="16">
        <v>3.3802000000000003</v>
      </c>
      <c r="L4909" s="16">
        <v>1.6620297811837497</v>
      </c>
      <c r="M4909" s="11">
        <v>-3.3802000000000006E-2</v>
      </c>
      <c r="N4909" s="17">
        <v>-0.16750000000000001</v>
      </c>
    </row>
    <row r="4910" spans="1:14" x14ac:dyDescent="0.3">
      <c r="A4910" t="s">
        <v>151</v>
      </c>
      <c r="B4910" t="s">
        <v>152</v>
      </c>
      <c r="C4910" t="s">
        <v>1</v>
      </c>
      <c r="D4910" t="s">
        <v>184</v>
      </c>
      <c r="E4910" t="s">
        <v>241</v>
      </c>
      <c r="F4910">
        <v>8</v>
      </c>
      <c r="G4910">
        <v>2024</v>
      </c>
      <c r="H4910" s="15">
        <v>8</v>
      </c>
      <c r="I4910" s="12">
        <v>2.7546000000000004</v>
      </c>
      <c r="J4910" s="12">
        <v>1.7700871522944239</v>
      </c>
      <c r="K4910" s="16">
        <v>22.036800000000003</v>
      </c>
      <c r="L4910" s="16">
        <v>14.160697218355391</v>
      </c>
      <c r="M4910" s="11">
        <v>-0.22036800000000004</v>
      </c>
      <c r="N4910" s="17">
        <v>-0.95550000000000002</v>
      </c>
    </row>
    <row r="4911" spans="1:14" x14ac:dyDescent="0.3">
      <c r="A4911" t="s">
        <v>151</v>
      </c>
      <c r="B4911" t="s">
        <v>152</v>
      </c>
      <c r="C4911" t="s">
        <v>1</v>
      </c>
      <c r="D4911" t="s">
        <v>184</v>
      </c>
      <c r="E4911" t="s">
        <v>235</v>
      </c>
      <c r="F4911">
        <v>9</v>
      </c>
      <c r="G4911">
        <v>2024</v>
      </c>
      <c r="H4911" s="15">
        <v>16</v>
      </c>
      <c r="I4911" s="12">
        <v>2.8051000000000004</v>
      </c>
      <c r="J4911" s="12">
        <v>1.5279201396613455</v>
      </c>
      <c r="K4911" s="16">
        <v>44.881600000000006</v>
      </c>
      <c r="L4911" s="16">
        <v>24.446722234581529</v>
      </c>
      <c r="M4911" s="11">
        <v>-0.44881600000000005</v>
      </c>
      <c r="N4911" s="17">
        <v>-1.9459999999999997</v>
      </c>
    </row>
    <row r="4912" spans="1:14" x14ac:dyDescent="0.3">
      <c r="A4912" t="s">
        <v>151</v>
      </c>
      <c r="B4912" t="s">
        <v>152</v>
      </c>
      <c r="C4912" t="s">
        <v>1</v>
      </c>
      <c r="D4912" t="s">
        <v>184</v>
      </c>
      <c r="E4912" t="s">
        <v>244</v>
      </c>
      <c r="F4912">
        <v>1</v>
      </c>
      <c r="G4912">
        <v>2024</v>
      </c>
      <c r="H4912" s="15">
        <v>21</v>
      </c>
      <c r="I4912" s="12">
        <v>2.7143000000000002</v>
      </c>
      <c r="J4912" s="12">
        <v>1.6077119145215832</v>
      </c>
      <c r="K4912" s="16">
        <v>57.000300000000003</v>
      </c>
      <c r="L4912" s="16">
        <v>33.761950204953251</v>
      </c>
      <c r="M4912" s="11">
        <v>-0.57000300000000004</v>
      </c>
      <c r="N4912" s="17">
        <v>-2.4210000000000003</v>
      </c>
    </row>
    <row r="4913" spans="1:14" x14ac:dyDescent="0.3">
      <c r="A4913" t="s">
        <v>151</v>
      </c>
      <c r="B4913" t="s">
        <v>152</v>
      </c>
      <c r="C4913" t="s">
        <v>1</v>
      </c>
      <c r="D4913" t="s">
        <v>184</v>
      </c>
      <c r="E4913" t="s">
        <v>243</v>
      </c>
      <c r="F4913">
        <v>12</v>
      </c>
      <c r="G4913">
        <v>2024</v>
      </c>
      <c r="H4913" s="15">
        <v>25</v>
      </c>
      <c r="I4913" s="12">
        <v>2.5326000000000004</v>
      </c>
      <c r="J4913" s="12">
        <v>1.516293912088635</v>
      </c>
      <c r="K4913" s="16">
        <v>63.315000000000012</v>
      </c>
      <c r="L4913" s="16">
        <v>37.907347802215874</v>
      </c>
      <c r="M4913" s="11">
        <v>-0.6331500000000001</v>
      </c>
      <c r="N4913" s="17">
        <v>-2.7610000000000001</v>
      </c>
    </row>
    <row r="4914" spans="1:14" x14ac:dyDescent="0.3">
      <c r="A4914" t="s">
        <v>151</v>
      </c>
      <c r="B4914" t="s">
        <v>152</v>
      </c>
      <c r="C4914" t="s">
        <v>1</v>
      </c>
      <c r="D4914" t="s">
        <v>184</v>
      </c>
      <c r="E4914" t="s">
        <v>242</v>
      </c>
      <c r="F4914">
        <v>11</v>
      </c>
      <c r="G4914">
        <v>2024</v>
      </c>
      <c r="H4914" s="15">
        <v>25</v>
      </c>
      <c r="I4914" s="12">
        <v>2.6739000000000002</v>
      </c>
      <c r="J4914" s="12">
        <v>1.7479491385742443</v>
      </c>
      <c r="K4914" s="16">
        <v>66.847500000000011</v>
      </c>
      <c r="L4914" s="16">
        <v>43.698728464356108</v>
      </c>
      <c r="M4914" s="11">
        <v>-0.66847500000000015</v>
      </c>
      <c r="N4914" s="17">
        <v>-2.915</v>
      </c>
    </row>
    <row r="4915" spans="1:14" x14ac:dyDescent="0.3">
      <c r="A4915" t="s">
        <v>151</v>
      </c>
      <c r="B4915" t="s">
        <v>152</v>
      </c>
      <c r="C4915" t="s">
        <v>1</v>
      </c>
      <c r="D4915" t="s">
        <v>184</v>
      </c>
      <c r="E4915" t="s">
        <v>246</v>
      </c>
      <c r="F4915">
        <v>3</v>
      </c>
      <c r="G4915">
        <v>2024</v>
      </c>
      <c r="H4915" s="15">
        <v>24</v>
      </c>
      <c r="I4915" s="12">
        <v>2.8555000000000001</v>
      </c>
      <c r="J4915" s="12">
        <v>1.6435467780639841</v>
      </c>
      <c r="K4915" s="16">
        <v>68.532000000000011</v>
      </c>
      <c r="L4915" s="16">
        <v>39.445122673535622</v>
      </c>
      <c r="M4915" s="11">
        <v>-0.68532000000000015</v>
      </c>
      <c r="N4915" s="17">
        <v>-2.9715000000000003</v>
      </c>
    </row>
    <row r="4916" spans="1:14" x14ac:dyDescent="0.3">
      <c r="A4916" t="s">
        <v>151</v>
      </c>
      <c r="B4916" t="s">
        <v>152</v>
      </c>
      <c r="C4916" t="s">
        <v>1</v>
      </c>
      <c r="D4916" t="s">
        <v>184</v>
      </c>
      <c r="E4916" t="s">
        <v>237</v>
      </c>
      <c r="F4916">
        <v>4</v>
      </c>
      <c r="G4916">
        <v>2024</v>
      </c>
      <c r="H4916" s="15">
        <v>29</v>
      </c>
      <c r="I4916" s="12">
        <v>2.6537000000000002</v>
      </c>
      <c r="J4916" s="12">
        <v>1.5570810371712476</v>
      </c>
      <c r="K4916" s="16">
        <v>76.957300000000004</v>
      </c>
      <c r="L4916" s="16">
        <v>45.155350077966176</v>
      </c>
      <c r="M4916" s="11">
        <v>-0.76957300000000006</v>
      </c>
      <c r="N4916" s="17">
        <v>-3.2875000000000001</v>
      </c>
    </row>
    <row r="4917" spans="1:14" x14ac:dyDescent="0.3">
      <c r="A4917" t="s">
        <v>151</v>
      </c>
      <c r="B4917" t="s">
        <v>152</v>
      </c>
      <c r="C4917" t="s">
        <v>1</v>
      </c>
      <c r="D4917" t="s">
        <v>184</v>
      </c>
      <c r="E4917" t="s">
        <v>238</v>
      </c>
      <c r="F4917">
        <v>7</v>
      </c>
      <c r="G4917">
        <v>2024</v>
      </c>
      <c r="H4917" s="15">
        <v>31</v>
      </c>
      <c r="I4917" s="12">
        <v>2.7647000000000004</v>
      </c>
      <c r="J4917" s="12">
        <v>1.510629178812118</v>
      </c>
      <c r="K4917" s="16">
        <v>85.705700000000007</v>
      </c>
      <c r="L4917" s="16">
        <v>46.829504543175659</v>
      </c>
      <c r="M4917" s="11">
        <v>-0.85705700000000007</v>
      </c>
      <c r="N4917" s="17">
        <v>-3.6990000000000003</v>
      </c>
    </row>
    <row r="4918" spans="1:14" x14ac:dyDescent="0.3">
      <c r="A4918" t="s">
        <v>151</v>
      </c>
      <c r="B4918" t="s">
        <v>152</v>
      </c>
      <c r="C4918" t="s">
        <v>1</v>
      </c>
      <c r="D4918" t="s">
        <v>184</v>
      </c>
      <c r="E4918" t="s">
        <v>240</v>
      </c>
      <c r="F4918">
        <v>6</v>
      </c>
      <c r="G4918">
        <v>2024</v>
      </c>
      <c r="H4918" s="15">
        <v>48</v>
      </c>
      <c r="I4918" s="12">
        <v>2.4822000000000002</v>
      </c>
      <c r="J4918" s="12">
        <v>1.3541356991009672</v>
      </c>
      <c r="K4918" s="16">
        <v>119.1456</v>
      </c>
      <c r="L4918" s="16">
        <v>64.998513556846433</v>
      </c>
      <c r="M4918" s="11">
        <v>-1.1914560000000001</v>
      </c>
      <c r="N4918" s="17">
        <v>-5.1660000000000004</v>
      </c>
    </row>
    <row r="4919" spans="1:14" x14ac:dyDescent="0.3">
      <c r="A4919" t="s">
        <v>151</v>
      </c>
      <c r="B4919" t="s">
        <v>152</v>
      </c>
      <c r="C4919" t="s">
        <v>1</v>
      </c>
      <c r="D4919" t="s">
        <v>184</v>
      </c>
      <c r="E4919" t="s">
        <v>236</v>
      </c>
      <c r="F4919">
        <v>10</v>
      </c>
      <c r="G4919">
        <v>2024</v>
      </c>
      <c r="H4919" s="15">
        <v>45</v>
      </c>
      <c r="I4919" s="12">
        <v>2.7143000000000002</v>
      </c>
      <c r="J4919" s="12">
        <v>1.6200258465824569</v>
      </c>
      <c r="K4919" s="16">
        <v>122.1435</v>
      </c>
      <c r="L4919" s="16">
        <v>72.901163096210553</v>
      </c>
      <c r="M4919" s="11">
        <v>-1.221435</v>
      </c>
      <c r="N4919" s="17">
        <v>-5.2454999999999998</v>
      </c>
    </row>
    <row r="4920" spans="1:14" x14ac:dyDescent="0.3">
      <c r="A4920" t="s">
        <v>151</v>
      </c>
      <c r="B4920" t="s">
        <v>152</v>
      </c>
      <c r="C4920" t="s">
        <v>1</v>
      </c>
      <c r="D4920" t="s">
        <v>184</v>
      </c>
      <c r="E4920" t="s">
        <v>245</v>
      </c>
      <c r="F4920">
        <v>5</v>
      </c>
      <c r="G4920">
        <v>2024</v>
      </c>
      <c r="H4920" s="15">
        <v>42</v>
      </c>
      <c r="I4920" s="12">
        <v>2.8757000000000001</v>
      </c>
      <c r="J4920" s="12">
        <v>1.6526866015561483</v>
      </c>
      <c r="K4920" s="16">
        <v>120.77940000000001</v>
      </c>
      <c r="L4920" s="16">
        <v>69.412837265358235</v>
      </c>
      <c r="M4920" s="11">
        <v>-1.207794</v>
      </c>
      <c r="N4920" s="17">
        <v>-5.2725000000000009</v>
      </c>
    </row>
    <row r="4921" spans="1:14" x14ac:dyDescent="0.3">
      <c r="A4921" t="s">
        <v>153</v>
      </c>
      <c r="B4921" t="s">
        <v>154</v>
      </c>
      <c r="C4921" t="s">
        <v>1</v>
      </c>
      <c r="D4921" t="s">
        <v>184</v>
      </c>
      <c r="E4921" t="s">
        <v>241</v>
      </c>
      <c r="F4921">
        <v>8</v>
      </c>
      <c r="G4921">
        <v>2024</v>
      </c>
      <c r="H4921" s="15">
        <v>2</v>
      </c>
      <c r="I4921" s="12">
        <v>2.9766000000000004</v>
      </c>
      <c r="J4921" s="12">
        <v>1.7487760998020001</v>
      </c>
      <c r="K4921" s="16">
        <v>5.9532000000000007</v>
      </c>
      <c r="L4921" s="16">
        <v>3.4975521996040002</v>
      </c>
      <c r="M4921" s="11">
        <v>-5.9532000000000009E-2</v>
      </c>
      <c r="N4921" s="17">
        <v>-0.29500000000000004</v>
      </c>
    </row>
    <row r="4922" spans="1:14" x14ac:dyDescent="0.3">
      <c r="A4922" t="s">
        <v>153</v>
      </c>
      <c r="B4922" t="s">
        <v>154</v>
      </c>
      <c r="C4922" t="s">
        <v>1</v>
      </c>
      <c r="D4922" t="s">
        <v>184</v>
      </c>
      <c r="E4922" t="s">
        <v>236</v>
      </c>
      <c r="F4922">
        <v>10</v>
      </c>
      <c r="G4922">
        <v>2024</v>
      </c>
      <c r="H4922" s="15">
        <v>2</v>
      </c>
      <c r="I4922" s="12">
        <v>2.9968000000000004</v>
      </c>
      <c r="J4922" s="12">
        <v>1.6592801449035</v>
      </c>
      <c r="K4922" s="16">
        <v>5.9936000000000007</v>
      </c>
      <c r="L4922" s="16">
        <v>3.3185602898069999</v>
      </c>
      <c r="M4922" s="11">
        <v>-5.993600000000001E-2</v>
      </c>
      <c r="N4922" s="17">
        <v>-0.29700000000000004</v>
      </c>
    </row>
    <row r="4923" spans="1:14" x14ac:dyDescent="0.3">
      <c r="A4923" t="s">
        <v>153</v>
      </c>
      <c r="B4923" t="s">
        <v>154</v>
      </c>
      <c r="C4923" t="s">
        <v>1</v>
      </c>
      <c r="D4923" t="s">
        <v>184</v>
      </c>
      <c r="E4923" t="s">
        <v>240</v>
      </c>
      <c r="F4923">
        <v>6</v>
      </c>
      <c r="G4923">
        <v>2024</v>
      </c>
      <c r="H4923" s="15">
        <v>2</v>
      </c>
      <c r="I4923" s="12">
        <v>3.0472000000000001</v>
      </c>
      <c r="J4923" s="12">
        <v>1.6846084333342495</v>
      </c>
      <c r="K4923" s="16">
        <v>6.0944000000000003</v>
      </c>
      <c r="L4923" s="16">
        <v>3.369216866668499</v>
      </c>
      <c r="M4923" s="11">
        <v>-6.0944000000000005E-2</v>
      </c>
      <c r="N4923" s="17">
        <v>-0.30200000000000005</v>
      </c>
    </row>
    <row r="4924" spans="1:14" x14ac:dyDescent="0.3">
      <c r="A4924" t="s">
        <v>153</v>
      </c>
      <c r="B4924" t="s">
        <v>154</v>
      </c>
      <c r="C4924" t="s">
        <v>1</v>
      </c>
      <c r="D4924" t="s">
        <v>184</v>
      </c>
      <c r="E4924" t="s">
        <v>245</v>
      </c>
      <c r="F4924">
        <v>5</v>
      </c>
      <c r="G4924">
        <v>2024</v>
      </c>
      <c r="H4924" s="15">
        <v>2</v>
      </c>
      <c r="I4924" s="12">
        <v>3.0674000000000001</v>
      </c>
      <c r="J4924" s="12">
        <v>1.7606343630496404</v>
      </c>
      <c r="K4924" s="16">
        <v>6.1348000000000003</v>
      </c>
      <c r="L4924" s="16">
        <v>3.5212687260992808</v>
      </c>
      <c r="M4924" s="11">
        <v>-6.1348000000000007E-2</v>
      </c>
      <c r="N4924" s="17">
        <v>-0.30400000000000005</v>
      </c>
    </row>
    <row r="4925" spans="1:14" x14ac:dyDescent="0.3">
      <c r="A4925" t="s">
        <v>153</v>
      </c>
      <c r="B4925" t="s">
        <v>154</v>
      </c>
      <c r="C4925" t="s">
        <v>1</v>
      </c>
      <c r="D4925" t="s">
        <v>184</v>
      </c>
      <c r="E4925" t="s">
        <v>242</v>
      </c>
      <c r="F4925">
        <v>11</v>
      </c>
      <c r="G4925">
        <v>2024</v>
      </c>
      <c r="H4925" s="15">
        <v>3</v>
      </c>
      <c r="I4925" s="12">
        <v>2.7143000000000002</v>
      </c>
      <c r="J4925" s="12">
        <v>1.6418071739313749</v>
      </c>
      <c r="K4925" s="16">
        <v>8.1429000000000009</v>
      </c>
      <c r="L4925" s="16">
        <v>4.9254215217941244</v>
      </c>
      <c r="M4925" s="11">
        <v>-8.1429000000000015E-2</v>
      </c>
      <c r="N4925" s="17">
        <v>-0.40350000000000003</v>
      </c>
    </row>
    <row r="4926" spans="1:14" x14ac:dyDescent="0.3">
      <c r="A4926" t="s">
        <v>153</v>
      </c>
      <c r="B4926" t="s">
        <v>154</v>
      </c>
      <c r="C4926" t="s">
        <v>1</v>
      </c>
      <c r="D4926" t="s">
        <v>184</v>
      </c>
      <c r="E4926" t="s">
        <v>237</v>
      </c>
      <c r="F4926">
        <v>4</v>
      </c>
      <c r="G4926">
        <v>2024</v>
      </c>
      <c r="H4926" s="15">
        <v>6</v>
      </c>
      <c r="I4926" s="12">
        <v>2.2098000000000004</v>
      </c>
      <c r="J4926" s="12">
        <v>1.5163811838879</v>
      </c>
      <c r="K4926" s="16">
        <v>13.258800000000003</v>
      </c>
      <c r="L4926" s="16">
        <v>9.0982871033274009</v>
      </c>
      <c r="M4926" s="11">
        <v>-0.13258800000000004</v>
      </c>
      <c r="N4926" s="17">
        <v>-0.54749999999999999</v>
      </c>
    </row>
    <row r="4927" spans="1:14" x14ac:dyDescent="0.3">
      <c r="A4927" t="s">
        <v>153</v>
      </c>
      <c r="B4927" t="s">
        <v>154</v>
      </c>
      <c r="C4927" t="s">
        <v>1</v>
      </c>
      <c r="D4927" t="s">
        <v>184</v>
      </c>
      <c r="E4927" t="s">
        <v>235</v>
      </c>
      <c r="F4927">
        <v>9</v>
      </c>
      <c r="G4927">
        <v>2024</v>
      </c>
      <c r="H4927" s="15">
        <v>6</v>
      </c>
      <c r="I4927" s="12">
        <v>2.4721000000000002</v>
      </c>
      <c r="J4927" s="12">
        <v>1.5325055201125832</v>
      </c>
      <c r="K4927" s="16">
        <v>14.832600000000001</v>
      </c>
      <c r="L4927" s="16">
        <v>9.1950331206755003</v>
      </c>
      <c r="M4927" s="11">
        <v>-0.14832600000000001</v>
      </c>
      <c r="N4927" s="17">
        <v>-0.61250000000000004</v>
      </c>
    </row>
    <row r="4928" spans="1:14" x14ac:dyDescent="0.3">
      <c r="A4928" t="s">
        <v>153</v>
      </c>
      <c r="B4928" t="s">
        <v>154</v>
      </c>
      <c r="C4928" t="s">
        <v>1</v>
      </c>
      <c r="D4928" t="s">
        <v>184</v>
      </c>
      <c r="E4928" t="s">
        <v>246</v>
      </c>
      <c r="F4928">
        <v>3</v>
      </c>
      <c r="G4928">
        <v>2024</v>
      </c>
      <c r="H4928" s="15">
        <v>6</v>
      </c>
      <c r="I4928" s="12">
        <v>2.4923000000000002</v>
      </c>
      <c r="J4928" s="12">
        <v>1.6362113763605002</v>
      </c>
      <c r="K4928" s="16">
        <v>14.953800000000001</v>
      </c>
      <c r="L4928" s="16">
        <v>9.8172682581630006</v>
      </c>
      <c r="M4928" s="11">
        <v>-0.149538</v>
      </c>
      <c r="N4928" s="17">
        <v>-0.61750000000000016</v>
      </c>
    </row>
    <row r="4929" spans="1:14" x14ac:dyDescent="0.3">
      <c r="A4929" t="s">
        <v>153</v>
      </c>
      <c r="B4929" t="s">
        <v>154</v>
      </c>
      <c r="C4929" t="s">
        <v>1</v>
      </c>
      <c r="D4929" t="s">
        <v>184</v>
      </c>
      <c r="E4929" t="s">
        <v>239</v>
      </c>
      <c r="F4929">
        <v>2</v>
      </c>
      <c r="G4929">
        <v>2024</v>
      </c>
      <c r="H4929" s="15">
        <v>6</v>
      </c>
      <c r="I4929" s="12">
        <v>2.7445000000000004</v>
      </c>
      <c r="J4929" s="12">
        <v>1.650599503191114</v>
      </c>
      <c r="K4929" s="16">
        <v>16.467000000000002</v>
      </c>
      <c r="L4929" s="16">
        <v>9.9035970191466838</v>
      </c>
      <c r="M4929" s="11">
        <v>-0.16467000000000004</v>
      </c>
      <c r="N4929" s="17">
        <v>-0.68000000000000016</v>
      </c>
    </row>
    <row r="4930" spans="1:14" x14ac:dyDescent="0.3">
      <c r="A4930" t="s">
        <v>153</v>
      </c>
      <c r="B4930" t="s">
        <v>154</v>
      </c>
      <c r="C4930" t="s">
        <v>1</v>
      </c>
      <c r="D4930" t="s">
        <v>184</v>
      </c>
      <c r="E4930" t="s">
        <v>243</v>
      </c>
      <c r="F4930">
        <v>12</v>
      </c>
      <c r="G4930">
        <v>2024</v>
      </c>
      <c r="H4930" s="15">
        <v>8</v>
      </c>
      <c r="I4930" s="12">
        <v>2.1391</v>
      </c>
      <c r="J4930" s="12">
        <v>1.5354623442361697</v>
      </c>
      <c r="K4930" s="16">
        <v>17.1128</v>
      </c>
      <c r="L4930" s="16">
        <v>12.283698753889357</v>
      </c>
      <c r="M4930" s="11">
        <v>-0.171128</v>
      </c>
      <c r="N4930" s="17">
        <v>-0.74199999999999999</v>
      </c>
    </row>
    <row r="4931" spans="1:14" x14ac:dyDescent="0.3">
      <c r="A4931" t="s">
        <v>153</v>
      </c>
      <c r="B4931" t="s">
        <v>154</v>
      </c>
      <c r="C4931" t="s">
        <v>1</v>
      </c>
      <c r="D4931" t="s">
        <v>184</v>
      </c>
      <c r="E4931" t="s">
        <v>244</v>
      </c>
      <c r="F4931">
        <v>1</v>
      </c>
      <c r="G4931">
        <v>2024</v>
      </c>
      <c r="H4931" s="15">
        <v>5</v>
      </c>
      <c r="I4931" s="12">
        <v>3.7737000000000003</v>
      </c>
      <c r="J4931" s="12">
        <v>2.4926103750065622</v>
      </c>
      <c r="K4931" s="16">
        <v>18.868500000000001</v>
      </c>
      <c r="L4931" s="16">
        <v>12.463051875032811</v>
      </c>
      <c r="M4931" s="11">
        <v>-0.18868500000000002</v>
      </c>
      <c r="N4931" s="17">
        <v>-0.74800000000000011</v>
      </c>
    </row>
    <row r="4932" spans="1:14" x14ac:dyDescent="0.3">
      <c r="A4932" t="s">
        <v>153</v>
      </c>
      <c r="B4932" t="s">
        <v>154</v>
      </c>
      <c r="C4932" t="s">
        <v>1</v>
      </c>
      <c r="D4932" t="s">
        <v>184</v>
      </c>
      <c r="E4932" t="s">
        <v>238</v>
      </c>
      <c r="F4932">
        <v>7</v>
      </c>
      <c r="G4932">
        <v>2024</v>
      </c>
      <c r="H4932" s="15">
        <v>9</v>
      </c>
      <c r="I4932" s="12">
        <v>2.7546000000000004</v>
      </c>
      <c r="J4932" s="12">
        <v>1.6009391189272497</v>
      </c>
      <c r="K4932" s="16">
        <v>24.791400000000003</v>
      </c>
      <c r="L4932" s="16">
        <v>14.408452070345248</v>
      </c>
      <c r="M4932" s="11">
        <v>-0.24791400000000002</v>
      </c>
      <c r="N4932" s="17">
        <v>-1.0920000000000001</v>
      </c>
    </row>
    <row r="4933" spans="1:14" x14ac:dyDescent="0.3">
      <c r="A4933" t="s">
        <v>155</v>
      </c>
      <c r="B4933" t="s">
        <v>156</v>
      </c>
      <c r="C4933" t="s">
        <v>179</v>
      </c>
      <c r="D4933" t="s">
        <v>184</v>
      </c>
      <c r="E4933" t="s">
        <v>239</v>
      </c>
      <c r="F4933">
        <v>2</v>
      </c>
      <c r="G4933">
        <v>2024</v>
      </c>
      <c r="H4933" s="15">
        <v>1</v>
      </c>
      <c r="I4933" s="12">
        <v>2.7748000000000004</v>
      </c>
      <c r="J4933" s="12">
        <v>1.8315492452287501</v>
      </c>
      <c r="K4933" s="16">
        <v>2.7748000000000004</v>
      </c>
      <c r="L4933" s="16">
        <v>1.8315492452287501</v>
      </c>
      <c r="M4933" s="11">
        <v>-2.7748000000000005E-2</v>
      </c>
      <c r="N4933" s="17">
        <v>-0.13750000000000001</v>
      </c>
    </row>
    <row r="4934" spans="1:14" x14ac:dyDescent="0.3">
      <c r="A4934" t="s">
        <v>155</v>
      </c>
      <c r="B4934" t="s">
        <v>156</v>
      </c>
      <c r="C4934" t="s">
        <v>179</v>
      </c>
      <c r="D4934" t="s">
        <v>184</v>
      </c>
      <c r="E4934" t="s">
        <v>241</v>
      </c>
      <c r="F4934">
        <v>8</v>
      </c>
      <c r="G4934">
        <v>2024</v>
      </c>
      <c r="H4934" s="15">
        <v>1</v>
      </c>
      <c r="I4934" s="12">
        <v>2.7748000000000004</v>
      </c>
      <c r="J4934" s="12">
        <v>1.8860544270772501</v>
      </c>
      <c r="K4934" s="16">
        <v>2.7748000000000004</v>
      </c>
      <c r="L4934" s="16">
        <v>1.8860544270772501</v>
      </c>
      <c r="M4934" s="11">
        <v>-2.7748000000000005E-2</v>
      </c>
      <c r="N4934" s="17">
        <v>-0.13750000000000001</v>
      </c>
    </row>
    <row r="4935" spans="1:14" x14ac:dyDescent="0.3">
      <c r="A4935" t="s">
        <v>155</v>
      </c>
      <c r="B4935" t="s">
        <v>156</v>
      </c>
      <c r="C4935" t="s">
        <v>179</v>
      </c>
      <c r="D4935" t="s">
        <v>184</v>
      </c>
      <c r="E4935" t="s">
        <v>243</v>
      </c>
      <c r="F4935">
        <v>12</v>
      </c>
      <c r="G4935">
        <v>2024</v>
      </c>
      <c r="H4935" s="15">
        <v>1</v>
      </c>
      <c r="I4935" s="12">
        <v>2.7748000000000004</v>
      </c>
      <c r="J4935" s="12">
        <v>1.9050868320569998</v>
      </c>
      <c r="K4935" s="16">
        <v>2.7748000000000004</v>
      </c>
      <c r="L4935" s="16">
        <v>1.9050868320569998</v>
      </c>
      <c r="M4935" s="11">
        <v>-2.7748000000000005E-2</v>
      </c>
      <c r="N4935" s="17">
        <v>-0.13750000000000001</v>
      </c>
    </row>
    <row r="4936" spans="1:14" x14ac:dyDescent="0.3">
      <c r="A4936" t="s">
        <v>155</v>
      </c>
      <c r="B4936" t="s">
        <v>156</v>
      </c>
      <c r="C4936" t="s">
        <v>179</v>
      </c>
      <c r="D4936" t="s">
        <v>184</v>
      </c>
      <c r="E4936" t="s">
        <v>240</v>
      </c>
      <c r="F4936">
        <v>6</v>
      </c>
      <c r="G4936">
        <v>2024</v>
      </c>
      <c r="H4936" s="15">
        <v>2</v>
      </c>
      <c r="I4936" s="12">
        <v>2.3308000000000004</v>
      </c>
      <c r="J4936" s="12">
        <v>1.5996245938111073</v>
      </c>
      <c r="K4936" s="16">
        <v>4.6616000000000009</v>
      </c>
      <c r="L4936" s="16">
        <v>3.1992491876222147</v>
      </c>
      <c r="M4936" s="11">
        <v>-4.6616000000000012E-2</v>
      </c>
      <c r="N4936" s="17">
        <v>-0.23100000000000001</v>
      </c>
    </row>
    <row r="4937" spans="1:14" x14ac:dyDescent="0.3">
      <c r="A4937" t="s">
        <v>157</v>
      </c>
      <c r="B4937" t="s">
        <v>158</v>
      </c>
      <c r="C4937" t="s">
        <v>179</v>
      </c>
      <c r="D4937" t="s">
        <v>184</v>
      </c>
      <c r="E4937" t="s">
        <v>238</v>
      </c>
      <c r="F4937">
        <v>7</v>
      </c>
      <c r="G4937">
        <v>2024</v>
      </c>
      <c r="H4937" s="15">
        <v>6</v>
      </c>
      <c r="I4937" s="12">
        <v>2.7950000000000004</v>
      </c>
      <c r="J4937" s="12">
        <v>1.3751909501627999</v>
      </c>
      <c r="K4937" s="16">
        <v>16.770000000000003</v>
      </c>
      <c r="L4937" s="16">
        <v>8.2511457009767994</v>
      </c>
      <c r="M4937" s="11">
        <v>-0.16770000000000004</v>
      </c>
      <c r="N4937" s="17">
        <v>-0.6925</v>
      </c>
    </row>
    <row r="4938" spans="1:14" x14ac:dyDescent="0.3">
      <c r="A4938" t="s">
        <v>157</v>
      </c>
      <c r="B4938" t="s">
        <v>158</v>
      </c>
      <c r="C4938" t="s">
        <v>179</v>
      </c>
      <c r="D4938" t="s">
        <v>184</v>
      </c>
      <c r="E4938" t="s">
        <v>242</v>
      </c>
      <c r="F4938">
        <v>11</v>
      </c>
      <c r="G4938">
        <v>2024</v>
      </c>
      <c r="H4938" s="15">
        <v>7</v>
      </c>
      <c r="I4938" s="12">
        <v>2.4317000000000002</v>
      </c>
      <c r="J4938" s="12">
        <v>1.4934668948280747</v>
      </c>
      <c r="K4938" s="16">
        <v>17.021900000000002</v>
      </c>
      <c r="L4938" s="16">
        <v>10.454268263796523</v>
      </c>
      <c r="M4938" s="11">
        <v>-0.17021900000000004</v>
      </c>
      <c r="N4938" s="17">
        <v>-0.72300000000000009</v>
      </c>
    </row>
    <row r="4939" spans="1:14" x14ac:dyDescent="0.3">
      <c r="A4939" t="s">
        <v>157</v>
      </c>
      <c r="B4939" t="s">
        <v>158</v>
      </c>
      <c r="C4939" t="s">
        <v>179</v>
      </c>
      <c r="D4939" t="s">
        <v>184</v>
      </c>
      <c r="E4939" t="s">
        <v>235</v>
      </c>
      <c r="F4939">
        <v>9</v>
      </c>
      <c r="G4939">
        <v>2024</v>
      </c>
      <c r="H4939" s="15">
        <v>8</v>
      </c>
      <c r="I4939" s="12">
        <v>2.7849000000000004</v>
      </c>
      <c r="J4939" s="12">
        <v>1.7185808765481343</v>
      </c>
      <c r="K4939" s="16">
        <v>22.279200000000003</v>
      </c>
      <c r="L4939" s="16">
        <v>13.748647012385074</v>
      </c>
      <c r="M4939" s="11">
        <v>-0.22279200000000005</v>
      </c>
      <c r="N4939" s="17">
        <v>-0.96600000000000008</v>
      </c>
    </row>
    <row r="4940" spans="1:14" x14ac:dyDescent="0.3">
      <c r="A4940" t="s">
        <v>157</v>
      </c>
      <c r="B4940" t="s">
        <v>158</v>
      </c>
      <c r="C4940" t="s">
        <v>179</v>
      </c>
      <c r="D4940" t="s">
        <v>184</v>
      </c>
      <c r="E4940" t="s">
        <v>239</v>
      </c>
      <c r="F4940">
        <v>2</v>
      </c>
      <c r="G4940">
        <v>2024</v>
      </c>
      <c r="H4940" s="15">
        <v>8</v>
      </c>
      <c r="I4940" s="12">
        <v>2.7849000000000004</v>
      </c>
      <c r="J4940" s="12">
        <v>1.4878035459333214</v>
      </c>
      <c r="K4940" s="16">
        <v>22.279200000000003</v>
      </c>
      <c r="L4940" s="16">
        <v>11.902428367466571</v>
      </c>
      <c r="M4940" s="11">
        <v>-0.22279200000000005</v>
      </c>
      <c r="N4940" s="17">
        <v>-0.96600000000000008</v>
      </c>
    </row>
    <row r="4941" spans="1:14" x14ac:dyDescent="0.3">
      <c r="A4941" t="s">
        <v>157</v>
      </c>
      <c r="B4941" t="s">
        <v>158</v>
      </c>
      <c r="C4941" t="s">
        <v>179</v>
      </c>
      <c r="D4941" t="s">
        <v>184</v>
      </c>
      <c r="E4941" t="s">
        <v>245</v>
      </c>
      <c r="F4941">
        <v>5</v>
      </c>
      <c r="G4941">
        <v>2024</v>
      </c>
      <c r="H4941" s="15">
        <v>12</v>
      </c>
      <c r="I4941" s="12">
        <v>2.7849000000000004</v>
      </c>
      <c r="J4941" s="12">
        <v>1.6242663336057748</v>
      </c>
      <c r="K4941" s="16">
        <v>33.418800000000005</v>
      </c>
      <c r="L4941" s="16">
        <v>19.491196003269298</v>
      </c>
      <c r="M4941" s="11">
        <v>-0.33418800000000004</v>
      </c>
      <c r="N4941" s="17">
        <v>-1.38</v>
      </c>
    </row>
    <row r="4942" spans="1:14" x14ac:dyDescent="0.3">
      <c r="A4942" t="s">
        <v>161</v>
      </c>
      <c r="B4942" t="s">
        <v>162</v>
      </c>
      <c r="C4942" t="s">
        <v>178</v>
      </c>
      <c r="D4942" t="s">
        <v>184</v>
      </c>
      <c r="E4942" t="s">
        <v>244</v>
      </c>
      <c r="F4942">
        <v>1</v>
      </c>
      <c r="G4942">
        <v>2024</v>
      </c>
      <c r="H4942" s="15">
        <v>7</v>
      </c>
      <c r="I4942" s="12">
        <v>2.6436000000000002</v>
      </c>
      <c r="J4942" s="12">
        <v>1.26816739524375</v>
      </c>
      <c r="K4942" s="16">
        <v>18.505200000000002</v>
      </c>
      <c r="L4942" s="16">
        <v>8.8771717667062493</v>
      </c>
      <c r="M4942" s="11">
        <v>-0.18505200000000002</v>
      </c>
      <c r="N4942" s="17">
        <v>-0.78600000000000003</v>
      </c>
    </row>
    <row r="4943" spans="1:14" x14ac:dyDescent="0.3">
      <c r="A4943" t="s">
        <v>161</v>
      </c>
      <c r="B4943" t="s">
        <v>162</v>
      </c>
      <c r="C4943" t="s">
        <v>178</v>
      </c>
      <c r="D4943" t="s">
        <v>184</v>
      </c>
      <c r="E4943" t="s">
        <v>241</v>
      </c>
      <c r="F4943">
        <v>8</v>
      </c>
      <c r="G4943">
        <v>2024</v>
      </c>
      <c r="H4943" s="15">
        <v>9</v>
      </c>
      <c r="I4943" s="12">
        <v>2.7143000000000002</v>
      </c>
      <c r="J4943" s="12">
        <v>1.5051347097427499</v>
      </c>
      <c r="K4943" s="16">
        <v>24.428700000000003</v>
      </c>
      <c r="L4943" s="16">
        <v>13.546212387684749</v>
      </c>
      <c r="M4943" s="11">
        <v>-0.24428700000000003</v>
      </c>
      <c r="N4943" s="17">
        <v>-1.0760000000000001</v>
      </c>
    </row>
    <row r="4944" spans="1:14" x14ac:dyDescent="0.3">
      <c r="A4944" t="s">
        <v>161</v>
      </c>
      <c r="B4944" t="s">
        <v>162</v>
      </c>
      <c r="C4944" t="s">
        <v>178</v>
      </c>
      <c r="D4944" t="s">
        <v>184</v>
      </c>
      <c r="E4944" t="s">
        <v>240</v>
      </c>
      <c r="F4944">
        <v>6</v>
      </c>
      <c r="G4944">
        <v>2024</v>
      </c>
      <c r="H4944" s="15">
        <v>15</v>
      </c>
      <c r="I4944" s="12">
        <v>3.3600000000000003</v>
      </c>
      <c r="J4944" s="12">
        <v>1.8256102150407596</v>
      </c>
      <c r="K4944" s="16">
        <v>50.400000000000006</v>
      </c>
      <c r="L4944" s="16">
        <v>27.384153225611392</v>
      </c>
      <c r="M4944" s="11">
        <v>-0.50400000000000011</v>
      </c>
      <c r="N4944" s="17">
        <v>-2.1644999999999999</v>
      </c>
    </row>
    <row r="4945" spans="1:14" x14ac:dyDescent="0.3">
      <c r="A4945" t="s">
        <v>161</v>
      </c>
      <c r="B4945" t="s">
        <v>162</v>
      </c>
      <c r="C4945" t="s">
        <v>178</v>
      </c>
      <c r="D4945" t="s">
        <v>184</v>
      </c>
      <c r="E4945" t="s">
        <v>239</v>
      </c>
      <c r="F4945">
        <v>2</v>
      </c>
      <c r="G4945">
        <v>2024</v>
      </c>
      <c r="H4945" s="15">
        <v>18</v>
      </c>
      <c r="I4945" s="12">
        <v>2.8353000000000002</v>
      </c>
      <c r="J4945" s="12">
        <v>1.5393038151950154</v>
      </c>
      <c r="K4945" s="16">
        <v>51.035400000000003</v>
      </c>
      <c r="L4945" s="16">
        <v>27.707468673510277</v>
      </c>
      <c r="M4945" s="11">
        <v>-0.51035400000000009</v>
      </c>
      <c r="N4945" s="17">
        <v>-2.2480000000000002</v>
      </c>
    </row>
    <row r="4946" spans="1:14" x14ac:dyDescent="0.3">
      <c r="A4946" t="s">
        <v>161</v>
      </c>
      <c r="B4946" t="s">
        <v>162</v>
      </c>
      <c r="C4946" t="s">
        <v>178</v>
      </c>
      <c r="D4946" t="s">
        <v>184</v>
      </c>
      <c r="E4946" t="s">
        <v>236</v>
      </c>
      <c r="F4946">
        <v>10</v>
      </c>
      <c r="G4946">
        <v>2024</v>
      </c>
      <c r="H4946" s="15">
        <v>22</v>
      </c>
      <c r="I4946" s="12">
        <v>2.7849000000000004</v>
      </c>
      <c r="J4946" s="12">
        <v>1.5567534817027502</v>
      </c>
      <c r="K4946" s="16">
        <v>61.267800000000008</v>
      </c>
      <c r="L4946" s="16">
        <v>34.248576597460506</v>
      </c>
      <c r="M4946" s="11">
        <v>-0.61267800000000006</v>
      </c>
      <c r="N4946" s="17">
        <v>-2.6219999999999999</v>
      </c>
    </row>
    <row r="4947" spans="1:14" x14ac:dyDescent="0.3">
      <c r="A4947" t="s">
        <v>161</v>
      </c>
      <c r="B4947" t="s">
        <v>162</v>
      </c>
      <c r="C4947" t="s">
        <v>178</v>
      </c>
      <c r="D4947" t="s">
        <v>184</v>
      </c>
      <c r="E4947" t="s">
        <v>245</v>
      </c>
      <c r="F4947">
        <v>5</v>
      </c>
      <c r="G4947">
        <v>2024</v>
      </c>
      <c r="H4947" s="15">
        <v>25</v>
      </c>
      <c r="I4947" s="12">
        <v>2.7647000000000004</v>
      </c>
      <c r="J4947" s="12">
        <v>2.4326732360237049</v>
      </c>
      <c r="K4947" s="16">
        <v>69.117500000000007</v>
      </c>
      <c r="L4947" s="16">
        <v>60.81683090059262</v>
      </c>
      <c r="M4947" s="11">
        <v>-0.69117500000000009</v>
      </c>
      <c r="N4947" s="17">
        <v>-3.0140000000000002</v>
      </c>
    </row>
    <row r="4948" spans="1:14" x14ac:dyDescent="0.3">
      <c r="A4948" t="s">
        <v>161</v>
      </c>
      <c r="B4948" t="s">
        <v>162</v>
      </c>
      <c r="C4948" t="s">
        <v>178</v>
      </c>
      <c r="D4948" t="s">
        <v>184</v>
      </c>
      <c r="E4948" t="s">
        <v>242</v>
      </c>
      <c r="F4948">
        <v>11</v>
      </c>
      <c r="G4948">
        <v>2024</v>
      </c>
      <c r="H4948" s="15">
        <v>29</v>
      </c>
      <c r="I4948" s="12">
        <v>2.8152000000000004</v>
      </c>
      <c r="J4948" s="12">
        <v>1.6264355110483639</v>
      </c>
      <c r="K4948" s="16">
        <v>81.640800000000013</v>
      </c>
      <c r="L4948" s="16">
        <v>47.166629820402555</v>
      </c>
      <c r="M4948" s="11">
        <v>-0.81640800000000013</v>
      </c>
      <c r="N4948" s="17">
        <v>-3.6270000000000007</v>
      </c>
    </row>
    <row r="4949" spans="1:14" x14ac:dyDescent="0.3">
      <c r="A4949" t="s">
        <v>167</v>
      </c>
      <c r="B4949" t="s">
        <v>168</v>
      </c>
      <c r="C4949" t="s">
        <v>180</v>
      </c>
      <c r="D4949" t="s">
        <v>184</v>
      </c>
      <c r="E4949" t="s">
        <v>239</v>
      </c>
      <c r="F4949">
        <v>2</v>
      </c>
      <c r="G4949">
        <v>2024</v>
      </c>
      <c r="H4949" s="15">
        <v>1</v>
      </c>
      <c r="I4949" s="12">
        <v>1.9171</v>
      </c>
      <c r="J4949" s="12">
        <v>1.0271674738147503</v>
      </c>
      <c r="K4949" s="16">
        <v>1.9171</v>
      </c>
      <c r="L4949" s="16">
        <v>1.0271674738147503</v>
      </c>
      <c r="M4949" s="11">
        <v>-1.9171000000000001E-2</v>
      </c>
      <c r="N4949" s="17">
        <v>-9.5000000000000001E-2</v>
      </c>
    </row>
    <row r="4950" spans="1:14" x14ac:dyDescent="0.3">
      <c r="A4950" t="s">
        <v>167</v>
      </c>
      <c r="B4950" t="s">
        <v>168</v>
      </c>
      <c r="C4950" t="s">
        <v>180</v>
      </c>
      <c r="D4950" t="s">
        <v>184</v>
      </c>
      <c r="E4950" t="s">
        <v>237</v>
      </c>
      <c r="F4950">
        <v>4</v>
      </c>
      <c r="G4950">
        <v>2024</v>
      </c>
      <c r="H4950" s="15">
        <v>1</v>
      </c>
      <c r="I4950" s="12">
        <v>3.3802000000000003</v>
      </c>
      <c r="J4950" s="12">
        <v>1.739040075798</v>
      </c>
      <c r="K4950" s="16">
        <v>3.3802000000000003</v>
      </c>
      <c r="L4950" s="16">
        <v>1.739040075798</v>
      </c>
      <c r="M4950" s="11">
        <v>-3.3802000000000006E-2</v>
      </c>
      <c r="N4950" s="17">
        <v>-0.16750000000000001</v>
      </c>
    </row>
    <row r="4951" spans="1:14" x14ac:dyDescent="0.3">
      <c r="A4951" t="s">
        <v>167</v>
      </c>
      <c r="B4951" t="s">
        <v>168</v>
      </c>
      <c r="C4951" t="s">
        <v>180</v>
      </c>
      <c r="D4951" t="s">
        <v>184</v>
      </c>
      <c r="E4951" t="s">
        <v>241</v>
      </c>
      <c r="F4951">
        <v>8</v>
      </c>
      <c r="G4951">
        <v>2024</v>
      </c>
      <c r="H4951" s="15">
        <v>1</v>
      </c>
      <c r="I4951" s="12">
        <v>3.3802000000000003</v>
      </c>
      <c r="J4951" s="12">
        <v>1.6171545313387501</v>
      </c>
      <c r="K4951" s="16">
        <v>3.3802000000000003</v>
      </c>
      <c r="L4951" s="16">
        <v>1.6171545313387501</v>
      </c>
      <c r="M4951" s="11">
        <v>-3.3802000000000006E-2</v>
      </c>
      <c r="N4951" s="17">
        <v>-0.16750000000000001</v>
      </c>
    </row>
    <row r="4952" spans="1:14" x14ac:dyDescent="0.3">
      <c r="A4952" t="s">
        <v>167</v>
      </c>
      <c r="B4952" t="s">
        <v>168</v>
      </c>
      <c r="C4952" t="s">
        <v>180</v>
      </c>
      <c r="D4952" t="s">
        <v>184</v>
      </c>
      <c r="E4952" t="s">
        <v>243</v>
      </c>
      <c r="F4952">
        <v>12</v>
      </c>
      <c r="G4952">
        <v>2024</v>
      </c>
      <c r="H4952" s="15">
        <v>1</v>
      </c>
      <c r="I4952" s="12">
        <v>3.3802000000000003</v>
      </c>
      <c r="J4952" s="12">
        <v>1.6671396940559999</v>
      </c>
      <c r="K4952" s="16">
        <v>3.3802000000000003</v>
      </c>
      <c r="L4952" s="16">
        <v>1.6671396940559999</v>
      </c>
      <c r="M4952" s="11">
        <v>-3.3802000000000006E-2</v>
      </c>
      <c r="N4952" s="17">
        <v>-0.16750000000000001</v>
      </c>
    </row>
    <row r="4953" spans="1:14" x14ac:dyDescent="0.3">
      <c r="A4953" t="s">
        <v>167</v>
      </c>
      <c r="B4953" t="s">
        <v>168</v>
      </c>
      <c r="C4953" t="s">
        <v>180</v>
      </c>
      <c r="D4953" t="s">
        <v>184</v>
      </c>
      <c r="E4953" t="s">
        <v>238</v>
      </c>
      <c r="F4953">
        <v>7</v>
      </c>
      <c r="G4953">
        <v>2024</v>
      </c>
      <c r="H4953" s="15">
        <v>2</v>
      </c>
      <c r="I4953" s="12">
        <v>2.7748000000000004</v>
      </c>
      <c r="J4953" s="12">
        <v>1.8669437028720002</v>
      </c>
      <c r="K4953" s="16">
        <v>5.5496000000000008</v>
      </c>
      <c r="L4953" s="16">
        <v>3.7338874057440004</v>
      </c>
      <c r="M4953" s="11">
        <v>-5.5496000000000011E-2</v>
      </c>
      <c r="N4953" s="17">
        <v>-0.27500000000000002</v>
      </c>
    </row>
    <row r="4954" spans="1:14" x14ac:dyDescent="0.3">
      <c r="A4954" t="s">
        <v>167</v>
      </c>
      <c r="B4954" t="s">
        <v>168</v>
      </c>
      <c r="C4954" t="s">
        <v>180</v>
      </c>
      <c r="D4954" t="s">
        <v>184</v>
      </c>
      <c r="E4954" t="s">
        <v>240</v>
      </c>
      <c r="F4954">
        <v>6</v>
      </c>
      <c r="G4954">
        <v>2024</v>
      </c>
      <c r="H4954" s="15">
        <v>3</v>
      </c>
      <c r="I4954" s="12">
        <v>2.1997000000000004</v>
      </c>
      <c r="J4954" s="12">
        <v>1.2989910095774999</v>
      </c>
      <c r="K4954" s="16">
        <v>6.5991000000000017</v>
      </c>
      <c r="L4954" s="16">
        <v>3.8969730287325</v>
      </c>
      <c r="M4954" s="11">
        <v>-6.5991000000000022E-2</v>
      </c>
      <c r="N4954" s="17">
        <v>-0.32700000000000007</v>
      </c>
    </row>
    <row r="4955" spans="1:14" x14ac:dyDescent="0.3">
      <c r="A4955" t="s">
        <v>167</v>
      </c>
      <c r="B4955" t="s">
        <v>168</v>
      </c>
      <c r="C4955" t="s">
        <v>180</v>
      </c>
      <c r="D4955" t="s">
        <v>184</v>
      </c>
      <c r="E4955" t="s">
        <v>242</v>
      </c>
      <c r="F4955">
        <v>11</v>
      </c>
      <c r="G4955">
        <v>2024</v>
      </c>
      <c r="H4955" s="15">
        <v>3</v>
      </c>
      <c r="I4955" s="12">
        <v>2.9260999999999999</v>
      </c>
      <c r="J4955" s="12">
        <v>1.8620375033043746</v>
      </c>
      <c r="K4955" s="16">
        <v>8.7782999999999998</v>
      </c>
      <c r="L4955" s="16">
        <v>5.5861125099131232</v>
      </c>
      <c r="M4955" s="11">
        <v>-8.7783E-2</v>
      </c>
      <c r="N4955" s="17">
        <v>-0.435</v>
      </c>
    </row>
    <row r="4956" spans="1:14" x14ac:dyDescent="0.3">
      <c r="A4956" t="s">
        <v>167</v>
      </c>
      <c r="B4956" t="s">
        <v>168</v>
      </c>
      <c r="C4956" t="s">
        <v>180</v>
      </c>
      <c r="D4956" t="s">
        <v>184</v>
      </c>
      <c r="E4956" t="s">
        <v>246</v>
      </c>
      <c r="F4956">
        <v>3</v>
      </c>
      <c r="G4956">
        <v>2024</v>
      </c>
      <c r="H4956" s="15">
        <v>3</v>
      </c>
      <c r="I4956" s="12">
        <v>2.9766000000000004</v>
      </c>
      <c r="J4956" s="12">
        <v>1.8321069225507498</v>
      </c>
      <c r="K4956" s="16">
        <v>8.9298000000000002</v>
      </c>
      <c r="L4956" s="16">
        <v>5.4963207676522492</v>
      </c>
      <c r="M4956" s="11">
        <v>-8.9298000000000002E-2</v>
      </c>
      <c r="N4956" s="17">
        <v>-0.44250000000000012</v>
      </c>
    </row>
    <row r="4957" spans="1:14" x14ac:dyDescent="0.3">
      <c r="A4957" t="s">
        <v>167</v>
      </c>
      <c r="B4957" t="s">
        <v>168</v>
      </c>
      <c r="C4957" t="s">
        <v>180</v>
      </c>
      <c r="D4957" t="s">
        <v>184</v>
      </c>
      <c r="E4957" t="s">
        <v>245</v>
      </c>
      <c r="F4957">
        <v>5</v>
      </c>
      <c r="G4957">
        <v>2024</v>
      </c>
      <c r="H4957" s="15">
        <v>3</v>
      </c>
      <c r="I4957" s="12">
        <v>3.1380000000000003</v>
      </c>
      <c r="J4957" s="12">
        <v>2.0250786946412838</v>
      </c>
      <c r="K4957" s="16">
        <v>9.4140000000000015</v>
      </c>
      <c r="L4957" s="16">
        <v>6.0752360839238513</v>
      </c>
      <c r="M4957" s="11">
        <v>-9.4140000000000015E-2</v>
      </c>
      <c r="N4957" s="17">
        <v>-0.46650000000000003</v>
      </c>
    </row>
    <row r="4958" spans="1:14" x14ac:dyDescent="0.3">
      <c r="A4958" t="s">
        <v>167</v>
      </c>
      <c r="B4958" t="s">
        <v>168</v>
      </c>
      <c r="C4958" t="s">
        <v>180</v>
      </c>
      <c r="D4958" t="s">
        <v>184</v>
      </c>
      <c r="E4958" t="s">
        <v>236</v>
      </c>
      <c r="F4958">
        <v>10</v>
      </c>
      <c r="G4958">
        <v>2024</v>
      </c>
      <c r="H4958" s="15">
        <v>5</v>
      </c>
      <c r="I4958" s="12">
        <v>2.7445000000000004</v>
      </c>
      <c r="J4958" s="12">
        <v>1.7887780955337189</v>
      </c>
      <c r="K4958" s="16">
        <v>13.722500000000002</v>
      </c>
      <c r="L4958" s="16">
        <v>8.9438904776685941</v>
      </c>
      <c r="M4958" s="11">
        <v>-0.13722500000000001</v>
      </c>
      <c r="N4958" s="17">
        <v>-0.54400000000000004</v>
      </c>
    </row>
    <row r="4959" spans="1:14" x14ac:dyDescent="0.3">
      <c r="A4959" t="s">
        <v>167</v>
      </c>
      <c r="B4959" t="s">
        <v>168</v>
      </c>
      <c r="C4959" t="s">
        <v>180</v>
      </c>
      <c r="D4959" t="s">
        <v>184</v>
      </c>
      <c r="E4959" t="s">
        <v>235</v>
      </c>
      <c r="F4959">
        <v>9</v>
      </c>
      <c r="G4959">
        <v>2024</v>
      </c>
      <c r="H4959" s="15">
        <v>6</v>
      </c>
      <c r="I4959" s="12">
        <v>2.7849000000000004</v>
      </c>
      <c r="J4959" s="12">
        <v>1.6490726825534519</v>
      </c>
      <c r="K4959" s="16">
        <v>16.709400000000002</v>
      </c>
      <c r="L4959" s="16">
        <v>9.8944360953207102</v>
      </c>
      <c r="M4959" s="11">
        <v>-0.16709400000000002</v>
      </c>
      <c r="N4959" s="17">
        <v>-0.69</v>
      </c>
    </row>
    <row r="4960" spans="1:14" x14ac:dyDescent="0.3">
      <c r="A4960" t="s">
        <v>167</v>
      </c>
      <c r="B4960" t="s">
        <v>168</v>
      </c>
      <c r="C4960" t="s">
        <v>180</v>
      </c>
      <c r="D4960" t="s">
        <v>184</v>
      </c>
      <c r="E4960" t="s">
        <v>244</v>
      </c>
      <c r="F4960">
        <v>1</v>
      </c>
      <c r="G4960">
        <v>2024</v>
      </c>
      <c r="H4960" s="15">
        <v>7</v>
      </c>
      <c r="I4960" s="12">
        <v>2.5831000000000004</v>
      </c>
      <c r="J4960" s="12">
        <v>1.8681998346266109</v>
      </c>
      <c r="K4960" s="16">
        <v>18.081700000000001</v>
      </c>
      <c r="L4960" s="16">
        <v>13.077398842386277</v>
      </c>
      <c r="M4960" s="11">
        <v>-0.18081700000000001</v>
      </c>
      <c r="N4960" s="17">
        <v>-0.76800000000000002</v>
      </c>
    </row>
    <row r="4961" spans="1:14" x14ac:dyDescent="0.3">
      <c r="A4961" t="s">
        <v>169</v>
      </c>
      <c r="B4961" t="s">
        <v>170</v>
      </c>
      <c r="C4961" t="s">
        <v>177</v>
      </c>
      <c r="D4961" t="s">
        <v>184</v>
      </c>
      <c r="E4961" t="s">
        <v>238</v>
      </c>
      <c r="F4961">
        <v>7</v>
      </c>
      <c r="G4961">
        <v>2024</v>
      </c>
      <c r="H4961" s="15">
        <v>1</v>
      </c>
      <c r="I4961" s="12">
        <v>3.3802000000000003</v>
      </c>
      <c r="J4961" s="12">
        <v>1.5934612992585</v>
      </c>
      <c r="K4961" s="16">
        <v>3.3802000000000003</v>
      </c>
      <c r="L4961" s="16">
        <v>1.5934612992585</v>
      </c>
      <c r="M4961" s="11">
        <v>-3.3802000000000006E-2</v>
      </c>
      <c r="N4961" s="17">
        <v>-0.16750000000000001</v>
      </c>
    </row>
    <row r="4962" spans="1:14" x14ac:dyDescent="0.3">
      <c r="A4962" t="s">
        <v>169</v>
      </c>
      <c r="B4962" t="s">
        <v>170</v>
      </c>
      <c r="C4962" t="s">
        <v>177</v>
      </c>
      <c r="D4962" t="s">
        <v>184</v>
      </c>
      <c r="E4962" t="s">
        <v>245</v>
      </c>
      <c r="F4962">
        <v>5</v>
      </c>
      <c r="G4962">
        <v>2024</v>
      </c>
      <c r="H4962" s="15">
        <v>2</v>
      </c>
      <c r="I4962" s="12">
        <v>2.5932000000000004</v>
      </c>
      <c r="J4962" s="12">
        <v>1.346549686306673</v>
      </c>
      <c r="K4962" s="16">
        <v>5.1864000000000008</v>
      </c>
      <c r="L4962" s="16">
        <v>2.6930993726133461</v>
      </c>
      <c r="M4962" s="11">
        <v>-5.1864000000000007E-2</v>
      </c>
      <c r="N4962" s="17">
        <v>-0.25700000000000001</v>
      </c>
    </row>
    <row r="4963" spans="1:14" x14ac:dyDescent="0.3">
      <c r="A4963" t="s">
        <v>169</v>
      </c>
      <c r="B4963" t="s">
        <v>170</v>
      </c>
      <c r="C4963" t="s">
        <v>177</v>
      </c>
      <c r="D4963" t="s">
        <v>184</v>
      </c>
      <c r="E4963" t="s">
        <v>241</v>
      </c>
      <c r="F4963">
        <v>8</v>
      </c>
      <c r="G4963">
        <v>2024</v>
      </c>
      <c r="H4963" s="15">
        <v>2</v>
      </c>
      <c r="I4963" s="12">
        <v>3.0170000000000003</v>
      </c>
      <c r="J4963" s="12">
        <v>1.6318057810622499</v>
      </c>
      <c r="K4963" s="16">
        <v>6.0340000000000007</v>
      </c>
      <c r="L4963" s="16">
        <v>3.2636115621244999</v>
      </c>
      <c r="M4963" s="11">
        <v>-6.0340000000000012E-2</v>
      </c>
      <c r="N4963" s="17">
        <v>-0.29900000000000004</v>
      </c>
    </row>
    <row r="4964" spans="1:14" x14ac:dyDescent="0.3">
      <c r="A4964" t="s">
        <v>169</v>
      </c>
      <c r="B4964" t="s">
        <v>170</v>
      </c>
      <c r="C4964" t="s">
        <v>177</v>
      </c>
      <c r="D4964" t="s">
        <v>184</v>
      </c>
      <c r="E4964" t="s">
        <v>236</v>
      </c>
      <c r="F4964">
        <v>10</v>
      </c>
      <c r="G4964">
        <v>2024</v>
      </c>
      <c r="H4964" s="15">
        <v>3</v>
      </c>
      <c r="I4964" s="12">
        <v>2.6941000000000002</v>
      </c>
      <c r="J4964" s="12">
        <v>1.4954574053201783</v>
      </c>
      <c r="K4964" s="16">
        <v>8.0823</v>
      </c>
      <c r="L4964" s="16">
        <v>4.486372215960535</v>
      </c>
      <c r="M4964" s="11">
        <v>-8.0823000000000006E-2</v>
      </c>
      <c r="N4964" s="17">
        <v>-0.40050000000000002</v>
      </c>
    </row>
    <row r="4965" spans="1:14" x14ac:dyDescent="0.3">
      <c r="A4965" t="s">
        <v>169</v>
      </c>
      <c r="B4965" t="s">
        <v>170</v>
      </c>
      <c r="C4965" t="s">
        <v>177</v>
      </c>
      <c r="D4965" t="s">
        <v>184</v>
      </c>
      <c r="E4965" t="s">
        <v>246</v>
      </c>
      <c r="F4965">
        <v>3</v>
      </c>
      <c r="G4965">
        <v>2024</v>
      </c>
      <c r="H4965" s="15">
        <v>6</v>
      </c>
      <c r="I4965" s="12">
        <v>2.6739000000000002</v>
      </c>
      <c r="J4965" s="12">
        <v>1.5871079298175625</v>
      </c>
      <c r="K4965" s="16">
        <v>16.043400000000002</v>
      </c>
      <c r="L4965" s="16">
        <v>9.5226475789053744</v>
      </c>
      <c r="M4965" s="11">
        <v>-0.16043400000000002</v>
      </c>
      <c r="N4965" s="17">
        <v>-0.66250000000000009</v>
      </c>
    </row>
    <row r="4966" spans="1:14" x14ac:dyDescent="0.3">
      <c r="A4966" t="s">
        <v>169</v>
      </c>
      <c r="B4966" t="s">
        <v>170</v>
      </c>
      <c r="C4966" t="s">
        <v>177</v>
      </c>
      <c r="D4966" t="s">
        <v>184</v>
      </c>
      <c r="E4966" t="s">
        <v>235</v>
      </c>
      <c r="F4966">
        <v>9</v>
      </c>
      <c r="G4966">
        <v>2024</v>
      </c>
      <c r="H4966" s="15">
        <v>9</v>
      </c>
      <c r="I4966" s="12">
        <v>2.6537000000000002</v>
      </c>
      <c r="J4966" s="12">
        <v>1.5070901908305001</v>
      </c>
      <c r="K4966" s="16">
        <v>23.883300000000002</v>
      </c>
      <c r="L4966" s="16">
        <v>13.563811717474501</v>
      </c>
      <c r="M4966" s="11">
        <v>-0.23883300000000002</v>
      </c>
      <c r="N4966" s="17">
        <v>-1.052</v>
      </c>
    </row>
    <row r="4967" spans="1:14" x14ac:dyDescent="0.3">
      <c r="A4967" t="s">
        <v>169</v>
      </c>
      <c r="B4967" t="s">
        <v>170</v>
      </c>
      <c r="C4967" t="s">
        <v>177</v>
      </c>
      <c r="D4967" t="s">
        <v>184</v>
      </c>
      <c r="E4967" t="s">
        <v>237</v>
      </c>
      <c r="F4967">
        <v>4</v>
      </c>
      <c r="G4967">
        <v>2024</v>
      </c>
      <c r="H4967" s="15">
        <v>11</v>
      </c>
      <c r="I4967" s="12">
        <v>2.7042000000000002</v>
      </c>
      <c r="J4967" s="12">
        <v>1.6426326502363124</v>
      </c>
      <c r="K4967" s="16">
        <v>29.746200000000002</v>
      </c>
      <c r="L4967" s="16">
        <v>18.068959152599437</v>
      </c>
      <c r="M4967" s="11">
        <v>-0.297462</v>
      </c>
      <c r="N4967" s="17">
        <v>-1.34</v>
      </c>
    </row>
    <row r="4968" spans="1:14" x14ac:dyDescent="0.3">
      <c r="A4968" t="s">
        <v>169</v>
      </c>
      <c r="B4968" t="s">
        <v>170</v>
      </c>
      <c r="C4968" t="s">
        <v>177</v>
      </c>
      <c r="D4968" t="s">
        <v>184</v>
      </c>
      <c r="E4968" t="s">
        <v>240</v>
      </c>
      <c r="F4968">
        <v>6</v>
      </c>
      <c r="G4968">
        <v>2024</v>
      </c>
      <c r="H4968" s="15">
        <v>13</v>
      </c>
      <c r="I4968" s="12">
        <v>2.5427000000000004</v>
      </c>
      <c r="J4968" s="12">
        <v>1.5019254472553283</v>
      </c>
      <c r="K4968" s="16">
        <v>33.055100000000003</v>
      </c>
      <c r="L4968" s="16">
        <v>19.525030814319269</v>
      </c>
      <c r="M4968" s="11">
        <v>-0.33055100000000004</v>
      </c>
      <c r="N4968" s="17">
        <v>-1.5120000000000002</v>
      </c>
    </row>
    <row r="4969" spans="1:14" x14ac:dyDescent="0.3">
      <c r="A4969" t="s">
        <v>173</v>
      </c>
      <c r="B4969" t="s">
        <v>174</v>
      </c>
      <c r="C4969" t="s">
        <v>178</v>
      </c>
      <c r="D4969" t="s">
        <v>184</v>
      </c>
      <c r="E4969" t="s">
        <v>241</v>
      </c>
      <c r="F4969">
        <v>8</v>
      </c>
      <c r="G4969">
        <v>2024</v>
      </c>
      <c r="H4969" s="15">
        <v>1</v>
      </c>
      <c r="I4969" s="12">
        <v>2.7546000000000004</v>
      </c>
      <c r="J4969" s="12">
        <v>1.8064035664479374</v>
      </c>
      <c r="K4969" s="16">
        <v>2.7546000000000004</v>
      </c>
      <c r="L4969" s="16">
        <v>1.8064035664479374</v>
      </c>
      <c r="M4969" s="11">
        <v>-2.7546000000000005E-2</v>
      </c>
      <c r="N4969" s="17">
        <v>-0.13650000000000001</v>
      </c>
    </row>
    <row r="4970" spans="1:14" x14ac:dyDescent="0.3">
      <c r="A4970" t="s">
        <v>173</v>
      </c>
      <c r="B4970" t="s">
        <v>174</v>
      </c>
      <c r="C4970" t="s">
        <v>178</v>
      </c>
      <c r="D4970" t="s">
        <v>184</v>
      </c>
      <c r="E4970" t="s">
        <v>236</v>
      </c>
      <c r="F4970">
        <v>10</v>
      </c>
      <c r="G4970">
        <v>2024</v>
      </c>
      <c r="H4970" s="15">
        <v>1</v>
      </c>
      <c r="I4970" s="12">
        <v>3.2692000000000001</v>
      </c>
      <c r="J4970" s="12">
        <v>1.6620492221262502</v>
      </c>
      <c r="K4970" s="16">
        <v>3.2692000000000001</v>
      </c>
      <c r="L4970" s="16">
        <v>1.6620492221262502</v>
      </c>
      <c r="M4970" s="11">
        <v>-3.2691999999999999E-2</v>
      </c>
      <c r="N4970" s="17">
        <v>-0.16200000000000003</v>
      </c>
    </row>
    <row r="4971" spans="1:14" x14ac:dyDescent="0.3">
      <c r="A4971" t="s">
        <v>173</v>
      </c>
      <c r="B4971" t="s">
        <v>174</v>
      </c>
      <c r="C4971" t="s">
        <v>178</v>
      </c>
      <c r="D4971" t="s">
        <v>184</v>
      </c>
      <c r="E4971" t="s">
        <v>238</v>
      </c>
      <c r="F4971">
        <v>7</v>
      </c>
      <c r="G4971">
        <v>2024</v>
      </c>
      <c r="H4971" s="15">
        <v>1</v>
      </c>
      <c r="I4971" s="12">
        <v>3.3802000000000003</v>
      </c>
      <c r="J4971" s="12">
        <v>1.6171536981554999</v>
      </c>
      <c r="K4971" s="16">
        <v>3.3802000000000003</v>
      </c>
      <c r="L4971" s="16">
        <v>1.6171536981554999</v>
      </c>
      <c r="M4971" s="11">
        <v>-3.3802000000000006E-2</v>
      </c>
      <c r="N4971" s="17">
        <v>-0.16750000000000001</v>
      </c>
    </row>
    <row r="4972" spans="1:14" x14ac:dyDescent="0.3">
      <c r="A4972" t="s">
        <v>173</v>
      </c>
      <c r="B4972" t="s">
        <v>174</v>
      </c>
      <c r="C4972" t="s">
        <v>178</v>
      </c>
      <c r="D4972" t="s">
        <v>184</v>
      </c>
      <c r="E4972" t="s">
        <v>240</v>
      </c>
      <c r="F4972">
        <v>6</v>
      </c>
      <c r="G4972">
        <v>2024</v>
      </c>
      <c r="H4972" s="15">
        <v>2</v>
      </c>
      <c r="I4972" s="12">
        <v>2.6941000000000002</v>
      </c>
      <c r="J4972" s="12">
        <v>1.52520009531585</v>
      </c>
      <c r="K4972" s="16">
        <v>5.3882000000000003</v>
      </c>
      <c r="L4972" s="16">
        <v>3.0504001906317</v>
      </c>
      <c r="M4972" s="11">
        <v>-5.3882000000000006E-2</v>
      </c>
      <c r="N4972" s="17">
        <v>-0.26700000000000002</v>
      </c>
    </row>
    <row r="4973" spans="1:14" x14ac:dyDescent="0.3">
      <c r="A4973" t="s">
        <v>173</v>
      </c>
      <c r="B4973" t="s">
        <v>174</v>
      </c>
      <c r="C4973" t="s">
        <v>178</v>
      </c>
      <c r="D4973" t="s">
        <v>184</v>
      </c>
      <c r="E4973" t="s">
        <v>235</v>
      </c>
      <c r="F4973">
        <v>9</v>
      </c>
      <c r="G4973">
        <v>2024</v>
      </c>
      <c r="H4973" s="15">
        <v>2</v>
      </c>
      <c r="I4973" s="12">
        <v>2.7344000000000004</v>
      </c>
      <c r="J4973" s="12">
        <v>1.4308736926217045</v>
      </c>
      <c r="K4973" s="16">
        <v>5.4688000000000008</v>
      </c>
      <c r="L4973" s="16">
        <v>2.861747385243409</v>
      </c>
      <c r="M4973" s="11">
        <v>-5.4688000000000007E-2</v>
      </c>
      <c r="N4973" s="17">
        <v>-0.27100000000000002</v>
      </c>
    </row>
    <row r="4974" spans="1:14" x14ac:dyDescent="0.3">
      <c r="A4974" t="s">
        <v>173</v>
      </c>
      <c r="B4974" t="s">
        <v>174</v>
      </c>
      <c r="C4974" t="s">
        <v>178</v>
      </c>
      <c r="D4974" t="s">
        <v>184</v>
      </c>
      <c r="E4974" t="s">
        <v>237</v>
      </c>
      <c r="F4974">
        <v>4</v>
      </c>
      <c r="G4974">
        <v>2024</v>
      </c>
      <c r="H4974" s="15">
        <v>2</v>
      </c>
      <c r="I4974" s="12">
        <v>3.1885000000000003</v>
      </c>
      <c r="J4974" s="12">
        <v>1.7637607790473597</v>
      </c>
      <c r="K4974" s="16">
        <v>6.3770000000000007</v>
      </c>
      <c r="L4974" s="16">
        <v>3.5275215580947195</v>
      </c>
      <c r="M4974" s="11">
        <v>-6.3770000000000007E-2</v>
      </c>
      <c r="N4974" s="17">
        <v>-0.31600000000000006</v>
      </c>
    </row>
    <row r="4975" spans="1:14" x14ac:dyDescent="0.3">
      <c r="A4975" t="s">
        <v>173</v>
      </c>
      <c r="B4975" t="s">
        <v>174</v>
      </c>
      <c r="C4975" t="s">
        <v>178</v>
      </c>
      <c r="D4975" t="s">
        <v>184</v>
      </c>
      <c r="E4975" t="s">
        <v>239</v>
      </c>
      <c r="F4975">
        <v>2</v>
      </c>
      <c r="G4975">
        <v>2024</v>
      </c>
      <c r="H4975" s="15">
        <v>3</v>
      </c>
      <c r="I4975" s="12">
        <v>3.0573000000000001</v>
      </c>
      <c r="J4975" s="12">
        <v>1.8095352785595553</v>
      </c>
      <c r="K4975" s="16">
        <v>9.1719000000000008</v>
      </c>
      <c r="L4975" s="16">
        <v>5.4286058356786659</v>
      </c>
      <c r="M4975" s="11">
        <v>-9.1719000000000009E-2</v>
      </c>
      <c r="N4975" s="17">
        <v>-0.45450000000000002</v>
      </c>
    </row>
    <row r="4976" spans="1:14" x14ac:dyDescent="0.3">
      <c r="A4976" t="s">
        <v>173</v>
      </c>
      <c r="B4976" t="s">
        <v>174</v>
      </c>
      <c r="C4976" t="s">
        <v>178</v>
      </c>
      <c r="D4976" t="s">
        <v>184</v>
      </c>
      <c r="E4976" t="s">
        <v>243</v>
      </c>
      <c r="F4976">
        <v>12</v>
      </c>
      <c r="G4976">
        <v>2024</v>
      </c>
      <c r="H4976" s="15">
        <v>3</v>
      </c>
      <c r="I4976" s="12">
        <v>3.1683000000000003</v>
      </c>
      <c r="J4976" s="12">
        <v>1.6980850920081252</v>
      </c>
      <c r="K4976" s="16">
        <v>9.504900000000001</v>
      </c>
      <c r="L4976" s="16">
        <v>5.0942552760243753</v>
      </c>
      <c r="M4976" s="11">
        <v>-9.5049000000000008E-2</v>
      </c>
      <c r="N4976" s="17">
        <v>-0.47100000000000003</v>
      </c>
    </row>
    <row r="4977" spans="1:14" x14ac:dyDescent="0.3">
      <c r="A4977" t="s">
        <v>173</v>
      </c>
      <c r="B4977" t="s">
        <v>174</v>
      </c>
      <c r="C4977" t="s">
        <v>178</v>
      </c>
      <c r="D4977" t="s">
        <v>184</v>
      </c>
      <c r="E4977" t="s">
        <v>242</v>
      </c>
      <c r="F4977">
        <v>11</v>
      </c>
      <c r="G4977">
        <v>2024</v>
      </c>
      <c r="H4977" s="15">
        <v>7</v>
      </c>
      <c r="I4977" s="12">
        <v>2.1492</v>
      </c>
      <c r="J4977" s="12">
        <v>1.6224823679188332</v>
      </c>
      <c r="K4977" s="16">
        <v>15.0444</v>
      </c>
      <c r="L4977" s="16">
        <v>11.357376575431832</v>
      </c>
      <c r="M4977" s="11">
        <v>-0.15044399999999999</v>
      </c>
      <c r="N4977" s="17">
        <v>-0.63900000000000001</v>
      </c>
    </row>
    <row r="4978" spans="1:14" x14ac:dyDescent="0.3">
      <c r="A4978" t="s">
        <v>173</v>
      </c>
      <c r="B4978" t="s">
        <v>174</v>
      </c>
      <c r="C4978" t="s">
        <v>178</v>
      </c>
      <c r="D4978" t="s">
        <v>184</v>
      </c>
      <c r="E4978" t="s">
        <v>244</v>
      </c>
      <c r="F4978">
        <v>1</v>
      </c>
      <c r="G4978">
        <v>2024</v>
      </c>
      <c r="H4978" s="15">
        <v>5</v>
      </c>
      <c r="I4978" s="12">
        <v>3.4004000000000003</v>
      </c>
      <c r="J4978" s="12">
        <v>1.9925248806474041</v>
      </c>
      <c r="K4978" s="16">
        <v>17.002000000000002</v>
      </c>
      <c r="L4978" s="16">
        <v>9.9626244032370206</v>
      </c>
      <c r="M4978" s="11">
        <v>-0.17002000000000003</v>
      </c>
      <c r="N4978" s="17">
        <v>-0.67400000000000004</v>
      </c>
    </row>
    <row r="4979" spans="1:14" x14ac:dyDescent="0.3">
      <c r="A4979" t="s">
        <v>195</v>
      </c>
      <c r="B4979" t="s">
        <v>195</v>
      </c>
      <c r="C4979" t="s">
        <v>177</v>
      </c>
      <c r="D4979" t="s">
        <v>185</v>
      </c>
      <c r="E4979" t="s">
        <v>236</v>
      </c>
      <c r="F4979">
        <v>10</v>
      </c>
      <c r="G4979">
        <v>2024</v>
      </c>
      <c r="H4979" s="15">
        <v>0</v>
      </c>
      <c r="I4979" s="12">
        <v>0</v>
      </c>
      <c r="J4979" s="12">
        <v>0</v>
      </c>
      <c r="K4979" s="16">
        <v>0</v>
      </c>
      <c r="L4979" s="16">
        <v>0</v>
      </c>
      <c r="M4979" s="11">
        <v>0</v>
      </c>
      <c r="N4979" s="17">
        <v>0</v>
      </c>
    </row>
    <row r="4980" spans="1:14" x14ac:dyDescent="0.3">
      <c r="A4980" t="s">
        <v>3</v>
      </c>
      <c r="B4980" t="s">
        <v>4</v>
      </c>
      <c r="C4980" t="s">
        <v>177</v>
      </c>
      <c r="D4980" t="s">
        <v>185</v>
      </c>
      <c r="E4980" t="s">
        <v>242</v>
      </c>
      <c r="F4980">
        <v>11</v>
      </c>
      <c r="G4980">
        <v>2024</v>
      </c>
      <c r="H4980" s="15">
        <v>46</v>
      </c>
      <c r="I4980" s="12">
        <v>1.3816999999999999</v>
      </c>
      <c r="J4980" s="12">
        <v>1.204986877433325</v>
      </c>
      <c r="K4980" s="16">
        <v>63.558199999999999</v>
      </c>
      <c r="L4980" s="16">
        <v>55.429396361932952</v>
      </c>
      <c r="M4980" s="11">
        <v>-0.63558199999999998</v>
      </c>
      <c r="N4980" s="17">
        <v>-2.74</v>
      </c>
    </row>
    <row r="4981" spans="1:14" x14ac:dyDescent="0.3">
      <c r="A4981" t="s">
        <v>3</v>
      </c>
      <c r="B4981" t="s">
        <v>4</v>
      </c>
      <c r="C4981" t="s">
        <v>177</v>
      </c>
      <c r="D4981" t="s">
        <v>185</v>
      </c>
      <c r="E4981" t="s">
        <v>245</v>
      </c>
      <c r="F4981">
        <v>5</v>
      </c>
      <c r="G4981">
        <v>2024</v>
      </c>
      <c r="H4981" s="15">
        <v>72</v>
      </c>
      <c r="I4981" s="12">
        <v>1.3816999999999999</v>
      </c>
      <c r="J4981" s="12">
        <v>1.1578772305789615</v>
      </c>
      <c r="K4981" s="16">
        <v>99.482399999999998</v>
      </c>
      <c r="L4981" s="16">
        <v>83.367160601685228</v>
      </c>
      <c r="M4981" s="11">
        <v>-0.99482400000000004</v>
      </c>
      <c r="N4981" s="17">
        <v>-4.3155000000000001</v>
      </c>
    </row>
    <row r="4982" spans="1:14" x14ac:dyDescent="0.3">
      <c r="A4982" t="s">
        <v>3</v>
      </c>
      <c r="B4982" t="s">
        <v>4</v>
      </c>
      <c r="C4982" t="s">
        <v>177</v>
      </c>
      <c r="D4982" t="s">
        <v>185</v>
      </c>
      <c r="E4982" t="s">
        <v>243</v>
      </c>
      <c r="F4982">
        <v>12</v>
      </c>
      <c r="G4982">
        <v>2024</v>
      </c>
      <c r="H4982" s="15">
        <v>73</v>
      </c>
      <c r="I4982" s="12">
        <v>1.4018999999999999</v>
      </c>
      <c r="J4982" s="12">
        <v>1.0561473878314782</v>
      </c>
      <c r="K4982" s="16">
        <v>102.33869999999999</v>
      </c>
      <c r="L4982" s="16">
        <v>77.098759311697904</v>
      </c>
      <c r="M4982" s="11">
        <v>-1.0233869999999998</v>
      </c>
      <c r="N4982" s="17">
        <v>-4.4479999999999995</v>
      </c>
    </row>
    <row r="4983" spans="1:14" x14ac:dyDescent="0.3">
      <c r="A4983" t="s">
        <v>3</v>
      </c>
      <c r="B4983" t="s">
        <v>4</v>
      </c>
      <c r="C4983" t="s">
        <v>177</v>
      </c>
      <c r="D4983" t="s">
        <v>185</v>
      </c>
      <c r="E4983" t="s">
        <v>243</v>
      </c>
      <c r="F4983">
        <v>12</v>
      </c>
      <c r="G4983">
        <v>2024</v>
      </c>
      <c r="H4983" s="15">
        <v>78</v>
      </c>
      <c r="I4983" s="12">
        <v>1.4018999999999999</v>
      </c>
      <c r="J4983" s="12">
        <v>1.1348223964942974</v>
      </c>
      <c r="K4983" s="16">
        <v>109.34819999999999</v>
      </c>
      <c r="L4983" s="16">
        <v>88.516146926555194</v>
      </c>
      <c r="M4983" s="11">
        <v>-1.0934819999999998</v>
      </c>
      <c r="N4983" s="17">
        <v>-4.726</v>
      </c>
    </row>
    <row r="4984" spans="1:14" x14ac:dyDescent="0.3">
      <c r="A4984" t="s">
        <v>3</v>
      </c>
      <c r="B4984" t="s">
        <v>4</v>
      </c>
      <c r="C4984" t="s">
        <v>177</v>
      </c>
      <c r="D4984" t="s">
        <v>185</v>
      </c>
      <c r="E4984" t="s">
        <v>242</v>
      </c>
      <c r="F4984">
        <v>11</v>
      </c>
      <c r="G4984">
        <v>2024</v>
      </c>
      <c r="H4984" s="15">
        <v>80</v>
      </c>
      <c r="I4984" s="12">
        <v>1.4018999999999999</v>
      </c>
      <c r="J4984" s="12">
        <v>1.0931113224149571</v>
      </c>
      <c r="K4984" s="16">
        <v>112.15199999999999</v>
      </c>
      <c r="L4984" s="16">
        <v>87.448905793196573</v>
      </c>
      <c r="M4984" s="11">
        <v>-1.1215199999999999</v>
      </c>
      <c r="N4984" s="17">
        <v>-4.8650000000000002</v>
      </c>
    </row>
    <row r="4985" spans="1:14" x14ac:dyDescent="0.3">
      <c r="A4985" t="s">
        <v>3</v>
      </c>
      <c r="B4985" t="s">
        <v>4</v>
      </c>
      <c r="C4985" t="s">
        <v>177</v>
      </c>
      <c r="D4985" t="s">
        <v>185</v>
      </c>
      <c r="E4985" t="s">
        <v>242</v>
      </c>
      <c r="F4985">
        <v>11</v>
      </c>
      <c r="G4985">
        <v>2024</v>
      </c>
      <c r="H4985" s="15">
        <v>82</v>
      </c>
      <c r="I4985" s="12">
        <v>1.3816999999999999</v>
      </c>
      <c r="J4985" s="12">
        <v>1.1026191505047658</v>
      </c>
      <c r="K4985" s="16">
        <v>113.29939999999999</v>
      </c>
      <c r="L4985" s="16">
        <v>90.414770341390792</v>
      </c>
      <c r="M4985" s="11">
        <v>-1.1329939999999998</v>
      </c>
      <c r="N4985" s="17">
        <v>-4.9320000000000013</v>
      </c>
    </row>
    <row r="4986" spans="1:14" x14ac:dyDescent="0.3">
      <c r="A4986" t="s">
        <v>3</v>
      </c>
      <c r="B4986" t="s">
        <v>4</v>
      </c>
      <c r="C4986" t="s">
        <v>177</v>
      </c>
      <c r="D4986" t="s">
        <v>185</v>
      </c>
      <c r="E4986" t="s">
        <v>242</v>
      </c>
      <c r="F4986">
        <v>11</v>
      </c>
      <c r="G4986">
        <v>2024</v>
      </c>
      <c r="H4986" s="15">
        <v>87</v>
      </c>
      <c r="I4986" s="12">
        <v>1.3816999999999999</v>
      </c>
      <c r="J4986" s="12">
        <v>1.0776217707452815</v>
      </c>
      <c r="K4986" s="16">
        <v>120.2079</v>
      </c>
      <c r="L4986" s="16">
        <v>93.753094054839494</v>
      </c>
      <c r="M4986" s="11">
        <v>-1.2020789999999999</v>
      </c>
      <c r="N4986" s="17">
        <v>-5.2060000000000004</v>
      </c>
    </row>
    <row r="4987" spans="1:14" x14ac:dyDescent="0.3">
      <c r="A4987" t="s">
        <v>3</v>
      </c>
      <c r="B4987" t="s">
        <v>4</v>
      </c>
      <c r="C4987" t="s">
        <v>177</v>
      </c>
      <c r="D4987" t="s">
        <v>185</v>
      </c>
      <c r="E4987" t="s">
        <v>240</v>
      </c>
      <c r="F4987">
        <v>6</v>
      </c>
      <c r="G4987">
        <v>2024</v>
      </c>
      <c r="H4987" s="15">
        <v>92</v>
      </c>
      <c r="I4987" s="12">
        <v>1.3816999999999999</v>
      </c>
      <c r="J4987" s="12">
        <v>1.0937526436413001</v>
      </c>
      <c r="K4987" s="16">
        <v>127.1164</v>
      </c>
      <c r="L4987" s="16">
        <v>100.62524321499961</v>
      </c>
      <c r="M4987" s="11">
        <v>-1.271164</v>
      </c>
      <c r="N4987" s="17">
        <v>-5.48</v>
      </c>
    </row>
    <row r="4988" spans="1:14" x14ac:dyDescent="0.3">
      <c r="A4988" t="s">
        <v>3</v>
      </c>
      <c r="B4988" t="s">
        <v>4</v>
      </c>
      <c r="C4988" t="s">
        <v>177</v>
      </c>
      <c r="D4988" t="s">
        <v>185</v>
      </c>
      <c r="E4988" t="s">
        <v>240</v>
      </c>
      <c r="F4988">
        <v>6</v>
      </c>
      <c r="G4988">
        <v>2024</v>
      </c>
      <c r="H4988" s="15">
        <v>92</v>
      </c>
      <c r="I4988" s="12">
        <v>1.3816999999999999</v>
      </c>
      <c r="J4988" s="12">
        <v>1.0845031653791157</v>
      </c>
      <c r="K4988" s="16">
        <v>127.1164</v>
      </c>
      <c r="L4988" s="16">
        <v>99.774291214878644</v>
      </c>
      <c r="M4988" s="11">
        <v>-1.271164</v>
      </c>
      <c r="N4988" s="17">
        <v>-5.48</v>
      </c>
    </row>
    <row r="4989" spans="1:14" x14ac:dyDescent="0.3">
      <c r="A4989" t="s">
        <v>3</v>
      </c>
      <c r="B4989" t="s">
        <v>4</v>
      </c>
      <c r="C4989" t="s">
        <v>177</v>
      </c>
      <c r="D4989" t="s">
        <v>185</v>
      </c>
      <c r="E4989" t="s">
        <v>237</v>
      </c>
      <c r="F4989">
        <v>4</v>
      </c>
      <c r="G4989">
        <v>2024</v>
      </c>
      <c r="H4989" s="15">
        <v>101</v>
      </c>
      <c r="I4989" s="12">
        <v>1.3816999999999999</v>
      </c>
      <c r="J4989" s="12">
        <v>1.2014971360542357</v>
      </c>
      <c r="K4989" s="16">
        <v>139.55169999999998</v>
      </c>
      <c r="L4989" s="16">
        <v>121.3512107414778</v>
      </c>
      <c r="M4989" s="11">
        <v>-1.3955169999999999</v>
      </c>
      <c r="N4989" s="17">
        <v>-6.0280000000000005</v>
      </c>
    </row>
    <row r="4990" spans="1:14" x14ac:dyDescent="0.3">
      <c r="A4990" t="s">
        <v>3</v>
      </c>
      <c r="B4990" t="s">
        <v>4</v>
      </c>
      <c r="C4990" t="s">
        <v>177</v>
      </c>
      <c r="D4990" t="s">
        <v>185</v>
      </c>
      <c r="E4990" t="s">
        <v>237</v>
      </c>
      <c r="F4990">
        <v>4</v>
      </c>
      <c r="G4990">
        <v>2024</v>
      </c>
      <c r="H4990" s="15">
        <v>110</v>
      </c>
      <c r="I4990" s="12">
        <v>1.3816999999999999</v>
      </c>
      <c r="J4990" s="12">
        <v>1.1632677304238788</v>
      </c>
      <c r="K4990" s="16">
        <v>151.98699999999999</v>
      </c>
      <c r="L4990" s="16">
        <v>127.95945034662667</v>
      </c>
      <c r="M4990" s="11">
        <v>-1.5198700000000001</v>
      </c>
      <c r="N4990" s="17">
        <v>-6.5760000000000005</v>
      </c>
    </row>
    <row r="4991" spans="1:14" x14ac:dyDescent="0.3">
      <c r="A4991" t="s">
        <v>3</v>
      </c>
      <c r="B4991" t="s">
        <v>4</v>
      </c>
      <c r="C4991" t="s">
        <v>177</v>
      </c>
      <c r="D4991" t="s">
        <v>185</v>
      </c>
      <c r="E4991" t="s">
        <v>235</v>
      </c>
      <c r="F4991">
        <v>9</v>
      </c>
      <c r="G4991">
        <v>2024</v>
      </c>
      <c r="H4991" s="15">
        <v>137</v>
      </c>
      <c r="I4991" s="12">
        <v>1.3816999999999999</v>
      </c>
      <c r="J4991" s="12">
        <v>1.0997905041641436</v>
      </c>
      <c r="K4991" s="16">
        <v>189.2929</v>
      </c>
      <c r="L4991" s="16">
        <v>150.67129907048766</v>
      </c>
      <c r="M4991" s="11">
        <v>-1.8929290000000001</v>
      </c>
      <c r="N4991" s="17">
        <v>-8.2200000000000006</v>
      </c>
    </row>
    <row r="4992" spans="1:14" x14ac:dyDescent="0.3">
      <c r="A4992" t="s">
        <v>5</v>
      </c>
      <c r="B4992" t="s">
        <v>6</v>
      </c>
      <c r="C4992" t="s">
        <v>1</v>
      </c>
      <c r="D4992" t="s">
        <v>185</v>
      </c>
      <c r="E4992" t="s">
        <v>244</v>
      </c>
      <c r="F4992">
        <v>1</v>
      </c>
      <c r="G4992">
        <v>2024</v>
      </c>
      <c r="H4992" s="15">
        <v>1</v>
      </c>
      <c r="I4992" s="12">
        <v>1.5732999999999999</v>
      </c>
      <c r="J4992" s="12">
        <v>1.2875083012451252</v>
      </c>
      <c r="K4992" s="16">
        <v>1.5732999999999999</v>
      </c>
      <c r="L4992" s="16">
        <v>1.2875083012451252</v>
      </c>
      <c r="M4992" s="11">
        <v>-1.5733E-2</v>
      </c>
      <c r="N4992" s="17">
        <v>-7.8000000000000014E-2</v>
      </c>
    </row>
    <row r="4993" spans="1:14" x14ac:dyDescent="0.3">
      <c r="A4993" t="s">
        <v>5</v>
      </c>
      <c r="B4993" t="s">
        <v>6</v>
      </c>
      <c r="C4993" t="s">
        <v>1</v>
      </c>
      <c r="D4993" t="s">
        <v>185</v>
      </c>
      <c r="E4993" t="s">
        <v>238</v>
      </c>
      <c r="F4993">
        <v>7</v>
      </c>
      <c r="G4993">
        <v>2024</v>
      </c>
      <c r="H4993" s="15">
        <v>3</v>
      </c>
      <c r="I4993" s="12">
        <v>1.5732999999999999</v>
      </c>
      <c r="J4993" s="12">
        <v>1.2069641296582503</v>
      </c>
      <c r="K4993" s="16">
        <v>4.7199</v>
      </c>
      <c r="L4993" s="16">
        <v>3.6208923889747506</v>
      </c>
      <c r="M4993" s="11">
        <v>-4.7198999999999998E-2</v>
      </c>
      <c r="N4993" s="17">
        <v>-0.23399999999999999</v>
      </c>
    </row>
    <row r="4994" spans="1:14" x14ac:dyDescent="0.3">
      <c r="A4994" t="s">
        <v>5</v>
      </c>
      <c r="B4994" t="s">
        <v>6</v>
      </c>
      <c r="C4994" t="s">
        <v>1</v>
      </c>
      <c r="D4994" t="s">
        <v>185</v>
      </c>
      <c r="E4994" t="s">
        <v>238</v>
      </c>
      <c r="F4994">
        <v>7</v>
      </c>
      <c r="G4994">
        <v>2024</v>
      </c>
      <c r="H4994" s="15">
        <v>3</v>
      </c>
      <c r="I4994" s="12">
        <v>1.5732999999999999</v>
      </c>
      <c r="J4994" s="12">
        <v>0.98540034430162493</v>
      </c>
      <c r="K4994" s="16">
        <v>4.7199</v>
      </c>
      <c r="L4994" s="16">
        <v>2.9562010329048749</v>
      </c>
      <c r="M4994" s="11">
        <v>-4.7198999999999998E-2</v>
      </c>
      <c r="N4994" s="17">
        <v>-0.23399999999999999</v>
      </c>
    </row>
    <row r="4995" spans="1:14" x14ac:dyDescent="0.3">
      <c r="A4995" t="s">
        <v>5</v>
      </c>
      <c r="B4995" t="s">
        <v>6</v>
      </c>
      <c r="C4995" t="s">
        <v>1</v>
      </c>
      <c r="D4995" t="s">
        <v>185</v>
      </c>
      <c r="E4995" t="s">
        <v>242</v>
      </c>
      <c r="F4995">
        <v>11</v>
      </c>
      <c r="G4995">
        <v>2024</v>
      </c>
      <c r="H4995" s="15">
        <v>5</v>
      </c>
      <c r="I4995" s="12">
        <v>1.5732999999999999</v>
      </c>
      <c r="J4995" s="12">
        <v>1.1801557900455506</v>
      </c>
      <c r="K4995" s="16">
        <v>7.8664999999999994</v>
      </c>
      <c r="L4995" s="16">
        <v>5.9007789502277532</v>
      </c>
      <c r="M4995" s="11">
        <v>-7.8664999999999999E-2</v>
      </c>
      <c r="N4995" s="17">
        <v>-0.31200000000000006</v>
      </c>
    </row>
    <row r="4996" spans="1:14" x14ac:dyDescent="0.3">
      <c r="A4996" t="s">
        <v>5</v>
      </c>
      <c r="B4996" t="s">
        <v>6</v>
      </c>
      <c r="C4996" t="s">
        <v>1</v>
      </c>
      <c r="D4996" t="s">
        <v>185</v>
      </c>
      <c r="E4996" t="s">
        <v>242</v>
      </c>
      <c r="F4996">
        <v>11</v>
      </c>
      <c r="G4996">
        <v>2024</v>
      </c>
      <c r="H4996" s="15">
        <v>5</v>
      </c>
      <c r="I4996" s="12">
        <v>1.5732999999999999</v>
      </c>
      <c r="J4996" s="12">
        <v>1.1968348532292321</v>
      </c>
      <c r="K4996" s="16">
        <v>7.8664999999999994</v>
      </c>
      <c r="L4996" s="16">
        <v>5.9841742661461605</v>
      </c>
      <c r="M4996" s="11">
        <v>-7.8664999999999999E-2</v>
      </c>
      <c r="N4996" s="17">
        <v>-0.31200000000000006</v>
      </c>
    </row>
    <row r="4997" spans="1:14" x14ac:dyDescent="0.3">
      <c r="A4997" t="s">
        <v>5</v>
      </c>
      <c r="B4997" t="s">
        <v>6</v>
      </c>
      <c r="C4997" t="s">
        <v>1</v>
      </c>
      <c r="D4997" t="s">
        <v>185</v>
      </c>
      <c r="E4997" t="s">
        <v>241</v>
      </c>
      <c r="F4997">
        <v>8</v>
      </c>
      <c r="G4997">
        <v>2024</v>
      </c>
      <c r="H4997" s="15">
        <v>5</v>
      </c>
      <c r="I4997" s="12">
        <v>1.5732999999999999</v>
      </c>
      <c r="J4997" s="12">
        <v>1.1408301463734642</v>
      </c>
      <c r="K4997" s="16">
        <v>7.8664999999999994</v>
      </c>
      <c r="L4997" s="16">
        <v>5.7041507318673208</v>
      </c>
      <c r="M4997" s="11">
        <v>-7.8664999999999999E-2</v>
      </c>
      <c r="N4997" s="17">
        <v>-0.31200000000000006</v>
      </c>
    </row>
    <row r="4998" spans="1:14" x14ac:dyDescent="0.3">
      <c r="A4998" t="s">
        <v>5</v>
      </c>
      <c r="B4998" t="s">
        <v>6</v>
      </c>
      <c r="C4998" t="s">
        <v>1</v>
      </c>
      <c r="D4998" t="s">
        <v>185</v>
      </c>
      <c r="E4998" t="s">
        <v>245</v>
      </c>
      <c r="F4998">
        <v>5</v>
      </c>
      <c r="G4998">
        <v>2024</v>
      </c>
      <c r="H4998" s="15">
        <v>6</v>
      </c>
      <c r="I4998" s="12">
        <v>1.5732999999999999</v>
      </c>
      <c r="J4998" s="12">
        <v>1.289092148132625</v>
      </c>
      <c r="K4998" s="16">
        <v>9.4398</v>
      </c>
      <c r="L4998" s="16">
        <v>7.7345528887957498</v>
      </c>
      <c r="M4998" s="11">
        <v>-9.4397999999999996E-2</v>
      </c>
      <c r="N4998" s="17">
        <v>-0.39000000000000007</v>
      </c>
    </row>
    <row r="4999" spans="1:14" x14ac:dyDescent="0.3">
      <c r="A4999" t="s">
        <v>5</v>
      </c>
      <c r="B4999" t="s">
        <v>6</v>
      </c>
      <c r="C4999" t="s">
        <v>1</v>
      </c>
      <c r="D4999" t="s">
        <v>185</v>
      </c>
      <c r="E4999" t="s">
        <v>242</v>
      </c>
      <c r="F4999">
        <v>11</v>
      </c>
      <c r="G4999">
        <v>2024</v>
      </c>
      <c r="H4999" s="15">
        <v>6</v>
      </c>
      <c r="I4999" s="12">
        <v>1.5732999999999999</v>
      </c>
      <c r="J4999" s="12">
        <v>1.1319255626796563</v>
      </c>
      <c r="K4999" s="16">
        <v>9.4398</v>
      </c>
      <c r="L4999" s="16">
        <v>6.7915533760779372</v>
      </c>
      <c r="M4999" s="11">
        <v>-9.4397999999999996E-2</v>
      </c>
      <c r="N4999" s="17">
        <v>-0.39000000000000007</v>
      </c>
    </row>
    <row r="5000" spans="1:14" x14ac:dyDescent="0.3">
      <c r="A5000" t="s">
        <v>7</v>
      </c>
      <c r="B5000" t="s">
        <v>8</v>
      </c>
      <c r="C5000" t="s">
        <v>180</v>
      </c>
      <c r="D5000" t="s">
        <v>185</v>
      </c>
      <c r="E5000" t="s">
        <v>245</v>
      </c>
      <c r="F5000">
        <v>5</v>
      </c>
      <c r="G5000">
        <v>2024</v>
      </c>
      <c r="H5000" s="15">
        <v>2</v>
      </c>
      <c r="I5000" s="12">
        <v>1.5732999999999999</v>
      </c>
      <c r="J5000" s="12">
        <v>0.90095379627825001</v>
      </c>
      <c r="K5000" s="16">
        <v>3.1465999999999998</v>
      </c>
      <c r="L5000" s="16">
        <v>1.8019075925565</v>
      </c>
      <c r="M5000" s="11">
        <v>-3.1466000000000001E-2</v>
      </c>
      <c r="N5000" s="17">
        <v>-0.15600000000000003</v>
      </c>
    </row>
    <row r="5001" spans="1:14" x14ac:dyDescent="0.3">
      <c r="A5001" t="s">
        <v>7</v>
      </c>
      <c r="B5001" t="s">
        <v>8</v>
      </c>
      <c r="C5001" t="s">
        <v>180</v>
      </c>
      <c r="D5001" t="s">
        <v>185</v>
      </c>
      <c r="E5001" t="s">
        <v>243</v>
      </c>
      <c r="F5001">
        <v>12</v>
      </c>
      <c r="G5001">
        <v>2024</v>
      </c>
      <c r="H5001" s="15">
        <v>4</v>
      </c>
      <c r="I5001" s="12">
        <v>1.5732999999999999</v>
      </c>
      <c r="J5001" s="12">
        <v>1.264043192805</v>
      </c>
      <c r="K5001" s="16">
        <v>6.2931999999999997</v>
      </c>
      <c r="L5001" s="16">
        <v>5.05617277122</v>
      </c>
      <c r="M5001" s="11">
        <v>-6.2932000000000002E-2</v>
      </c>
      <c r="N5001" s="17">
        <v>-0.23399999999999999</v>
      </c>
    </row>
    <row r="5002" spans="1:14" x14ac:dyDescent="0.3">
      <c r="A5002" t="s">
        <v>7</v>
      </c>
      <c r="B5002" t="s">
        <v>8</v>
      </c>
      <c r="C5002" t="s">
        <v>180</v>
      </c>
      <c r="D5002" t="s">
        <v>185</v>
      </c>
      <c r="E5002" t="s">
        <v>236</v>
      </c>
      <c r="F5002">
        <v>10</v>
      </c>
      <c r="G5002">
        <v>2024</v>
      </c>
      <c r="H5002" s="15">
        <v>5</v>
      </c>
      <c r="I5002" s="12">
        <v>1.5732999999999999</v>
      </c>
      <c r="J5002" s="12">
        <v>1.0822100676873752</v>
      </c>
      <c r="K5002" s="16">
        <v>7.8664999999999994</v>
      </c>
      <c r="L5002" s="16">
        <v>5.4110503384368762</v>
      </c>
      <c r="M5002" s="11">
        <v>-7.8664999999999999E-2</v>
      </c>
      <c r="N5002" s="17">
        <v>-0.31200000000000006</v>
      </c>
    </row>
    <row r="5003" spans="1:14" x14ac:dyDescent="0.3">
      <c r="A5003" t="s">
        <v>7</v>
      </c>
      <c r="B5003" t="s">
        <v>8</v>
      </c>
      <c r="C5003" t="s">
        <v>180</v>
      </c>
      <c r="D5003" t="s">
        <v>185</v>
      </c>
      <c r="E5003" t="s">
        <v>237</v>
      </c>
      <c r="F5003">
        <v>4</v>
      </c>
      <c r="G5003">
        <v>2024</v>
      </c>
      <c r="H5003" s="15">
        <v>6</v>
      </c>
      <c r="I5003" s="12">
        <v>1.5732999999999999</v>
      </c>
      <c r="J5003" s="12">
        <v>1.1328573231315002</v>
      </c>
      <c r="K5003" s="16">
        <v>9.4398</v>
      </c>
      <c r="L5003" s="16">
        <v>6.7971439387890014</v>
      </c>
      <c r="M5003" s="11">
        <v>-9.4397999999999996E-2</v>
      </c>
      <c r="N5003" s="17">
        <v>-0.39000000000000007</v>
      </c>
    </row>
    <row r="5004" spans="1:14" x14ac:dyDescent="0.3">
      <c r="A5004" t="s">
        <v>7</v>
      </c>
      <c r="B5004" t="s">
        <v>8</v>
      </c>
      <c r="C5004" t="s">
        <v>180</v>
      </c>
      <c r="D5004" t="s">
        <v>185</v>
      </c>
      <c r="E5004" t="s">
        <v>238</v>
      </c>
      <c r="F5004">
        <v>7</v>
      </c>
      <c r="G5004">
        <v>2024</v>
      </c>
      <c r="H5004" s="15">
        <v>6</v>
      </c>
      <c r="I5004" s="12">
        <v>1.5732999999999999</v>
      </c>
      <c r="J5004" s="12">
        <v>1.1145773959595999</v>
      </c>
      <c r="K5004" s="16">
        <v>9.4398</v>
      </c>
      <c r="L5004" s="16">
        <v>6.6874643757575996</v>
      </c>
      <c r="M5004" s="11">
        <v>-9.4397999999999996E-2</v>
      </c>
      <c r="N5004" s="17">
        <v>-0.39000000000000007</v>
      </c>
    </row>
    <row r="5005" spans="1:14" x14ac:dyDescent="0.3">
      <c r="A5005" t="s">
        <v>7</v>
      </c>
      <c r="B5005" t="s">
        <v>8</v>
      </c>
      <c r="C5005" t="s">
        <v>180</v>
      </c>
      <c r="D5005" t="s">
        <v>185</v>
      </c>
      <c r="E5005" t="s">
        <v>242</v>
      </c>
      <c r="F5005">
        <v>11</v>
      </c>
      <c r="G5005">
        <v>2024</v>
      </c>
      <c r="H5005" s="15">
        <v>6</v>
      </c>
      <c r="I5005" s="12">
        <v>1.5732999999999999</v>
      </c>
      <c r="J5005" s="12">
        <v>1.0993293685321874</v>
      </c>
      <c r="K5005" s="16">
        <v>9.4398</v>
      </c>
      <c r="L5005" s="16">
        <v>6.5959762111931246</v>
      </c>
      <c r="M5005" s="11">
        <v>-9.4397999999999996E-2</v>
      </c>
      <c r="N5005" s="17">
        <v>-0.39000000000000007</v>
      </c>
    </row>
    <row r="5006" spans="1:14" x14ac:dyDescent="0.3">
      <c r="A5006" t="s">
        <v>7</v>
      </c>
      <c r="B5006" t="s">
        <v>8</v>
      </c>
      <c r="C5006" t="s">
        <v>180</v>
      </c>
      <c r="D5006" t="s">
        <v>185</v>
      </c>
      <c r="E5006" t="s">
        <v>239</v>
      </c>
      <c r="F5006">
        <v>2</v>
      </c>
      <c r="G5006">
        <v>2024</v>
      </c>
      <c r="H5006" s="15">
        <v>7</v>
      </c>
      <c r="I5006" s="12">
        <v>1.5732999999999999</v>
      </c>
      <c r="J5006" s="12">
        <v>1.0633461733893748</v>
      </c>
      <c r="K5006" s="16">
        <v>11.0131</v>
      </c>
      <c r="L5006" s="16">
        <v>7.4434232137256231</v>
      </c>
      <c r="M5006" s="11">
        <v>-0.11013099999999999</v>
      </c>
      <c r="N5006" s="17">
        <v>-0.46799999999999997</v>
      </c>
    </row>
    <row r="5007" spans="1:14" x14ac:dyDescent="0.3">
      <c r="A5007" t="s">
        <v>9</v>
      </c>
      <c r="B5007" t="s">
        <v>10</v>
      </c>
      <c r="C5007" t="s">
        <v>178</v>
      </c>
      <c r="D5007" t="s">
        <v>185</v>
      </c>
      <c r="E5007" t="s">
        <v>239</v>
      </c>
      <c r="F5007">
        <v>2</v>
      </c>
      <c r="G5007">
        <v>2024</v>
      </c>
      <c r="H5007" s="15">
        <v>14</v>
      </c>
      <c r="I5007" s="12">
        <v>1.5732999999999999</v>
      </c>
      <c r="J5007" s="12">
        <v>1.0364467569481872</v>
      </c>
      <c r="K5007" s="16">
        <v>22.026199999999999</v>
      </c>
      <c r="L5007" s="16">
        <v>14.510254597274621</v>
      </c>
      <c r="M5007" s="11">
        <v>-0.22026199999999999</v>
      </c>
      <c r="N5007" s="17">
        <v>-0.93599999999999994</v>
      </c>
    </row>
    <row r="5008" spans="1:14" x14ac:dyDescent="0.3">
      <c r="A5008" t="s">
        <v>9</v>
      </c>
      <c r="B5008" t="s">
        <v>10</v>
      </c>
      <c r="C5008" t="s">
        <v>178</v>
      </c>
      <c r="D5008" t="s">
        <v>185</v>
      </c>
      <c r="E5008" t="s">
        <v>244</v>
      </c>
      <c r="F5008">
        <v>1</v>
      </c>
      <c r="G5008">
        <v>2024</v>
      </c>
      <c r="H5008" s="15">
        <v>15</v>
      </c>
      <c r="I5008" s="12">
        <v>1.5732999999999999</v>
      </c>
      <c r="J5008" s="12">
        <v>0.99502192558808633</v>
      </c>
      <c r="K5008" s="16">
        <v>23.599499999999999</v>
      </c>
      <c r="L5008" s="16">
        <v>14.925328883821296</v>
      </c>
      <c r="M5008" s="11">
        <v>-0.23599499999999998</v>
      </c>
      <c r="N5008" s="17">
        <v>-1.014</v>
      </c>
    </row>
    <row r="5009" spans="1:14" x14ac:dyDescent="0.3">
      <c r="A5009" t="s">
        <v>9</v>
      </c>
      <c r="B5009" t="s">
        <v>10</v>
      </c>
      <c r="C5009" t="s">
        <v>178</v>
      </c>
      <c r="D5009" t="s">
        <v>185</v>
      </c>
      <c r="E5009" t="s">
        <v>237</v>
      </c>
      <c r="F5009">
        <v>4</v>
      </c>
      <c r="G5009">
        <v>2024</v>
      </c>
      <c r="H5009" s="15">
        <v>16</v>
      </c>
      <c r="I5009" s="12">
        <v>1.5732999999999999</v>
      </c>
      <c r="J5009" s="12">
        <v>0.94194196743326808</v>
      </c>
      <c r="K5009" s="16">
        <v>25.172799999999999</v>
      </c>
      <c r="L5009" s="16">
        <v>15.071071478932289</v>
      </c>
      <c r="M5009" s="11">
        <v>-0.25172800000000001</v>
      </c>
      <c r="N5009" s="17">
        <v>-1.0920000000000001</v>
      </c>
    </row>
    <row r="5010" spans="1:14" x14ac:dyDescent="0.3">
      <c r="A5010" t="s">
        <v>9</v>
      </c>
      <c r="B5010" t="s">
        <v>10</v>
      </c>
      <c r="C5010" t="s">
        <v>178</v>
      </c>
      <c r="D5010" t="s">
        <v>185</v>
      </c>
      <c r="E5010" t="s">
        <v>243</v>
      </c>
      <c r="F5010">
        <v>12</v>
      </c>
      <c r="G5010">
        <v>2024</v>
      </c>
      <c r="H5010" s="15">
        <v>17</v>
      </c>
      <c r="I5010" s="12">
        <v>1.5732999999999999</v>
      </c>
      <c r="J5010" s="12">
        <v>1.0197792136945498</v>
      </c>
      <c r="K5010" s="16">
        <v>26.746099999999998</v>
      </c>
      <c r="L5010" s="16">
        <v>17.336246632807345</v>
      </c>
      <c r="M5010" s="11">
        <v>-0.267461</v>
      </c>
      <c r="N5010" s="17">
        <v>-1.1700000000000002</v>
      </c>
    </row>
    <row r="5011" spans="1:14" x14ac:dyDescent="0.3">
      <c r="A5011" t="s">
        <v>9</v>
      </c>
      <c r="B5011" t="s">
        <v>10</v>
      </c>
      <c r="C5011" t="s">
        <v>178</v>
      </c>
      <c r="D5011" t="s">
        <v>185</v>
      </c>
      <c r="E5011" t="s">
        <v>244</v>
      </c>
      <c r="F5011">
        <v>1</v>
      </c>
      <c r="G5011">
        <v>2024</v>
      </c>
      <c r="H5011" s="15">
        <v>18</v>
      </c>
      <c r="I5011" s="12">
        <v>1.5732999999999999</v>
      </c>
      <c r="J5011" s="12">
        <v>0.99783708518390624</v>
      </c>
      <c r="K5011" s="16">
        <v>28.319399999999998</v>
      </c>
      <c r="L5011" s="16">
        <v>17.961067533310313</v>
      </c>
      <c r="M5011" s="11">
        <v>-0.283194</v>
      </c>
      <c r="N5011" s="17">
        <v>-1.2480000000000002</v>
      </c>
    </row>
    <row r="5012" spans="1:14" x14ac:dyDescent="0.3">
      <c r="A5012" t="s">
        <v>9</v>
      </c>
      <c r="B5012" t="s">
        <v>10</v>
      </c>
      <c r="C5012" t="s">
        <v>178</v>
      </c>
      <c r="D5012" t="s">
        <v>185</v>
      </c>
      <c r="E5012" t="s">
        <v>243</v>
      </c>
      <c r="F5012">
        <v>12</v>
      </c>
      <c r="G5012">
        <v>2024</v>
      </c>
      <c r="H5012" s="15">
        <v>20</v>
      </c>
      <c r="I5012" s="12">
        <v>1.5732999999999999</v>
      </c>
      <c r="J5012" s="12">
        <v>0.95478586215847505</v>
      </c>
      <c r="K5012" s="16">
        <v>31.465999999999998</v>
      </c>
      <c r="L5012" s="16">
        <v>19.095717243169503</v>
      </c>
      <c r="M5012" s="11">
        <v>-0.31466</v>
      </c>
      <c r="N5012" s="17">
        <v>-1.3260000000000001</v>
      </c>
    </row>
    <row r="5013" spans="1:14" x14ac:dyDescent="0.3">
      <c r="A5013" t="s">
        <v>9</v>
      </c>
      <c r="B5013" t="s">
        <v>10</v>
      </c>
      <c r="C5013" t="s">
        <v>178</v>
      </c>
      <c r="D5013" t="s">
        <v>185</v>
      </c>
      <c r="E5013" t="s">
        <v>240</v>
      </c>
      <c r="F5013">
        <v>6</v>
      </c>
      <c r="G5013">
        <v>2024</v>
      </c>
      <c r="H5013" s="15">
        <v>22</v>
      </c>
      <c r="I5013" s="12">
        <v>1.5732999999999999</v>
      </c>
      <c r="J5013" s="12">
        <v>0.99251677457437493</v>
      </c>
      <c r="K5013" s="16">
        <v>34.6126</v>
      </c>
      <c r="L5013" s="16">
        <v>21.835369040636248</v>
      </c>
      <c r="M5013" s="11">
        <v>-0.34612599999999999</v>
      </c>
      <c r="N5013" s="17">
        <v>-1.4820000000000002</v>
      </c>
    </row>
    <row r="5014" spans="1:14" x14ac:dyDescent="0.3">
      <c r="A5014" t="s">
        <v>9</v>
      </c>
      <c r="B5014" t="s">
        <v>10</v>
      </c>
      <c r="C5014" t="s">
        <v>178</v>
      </c>
      <c r="D5014" t="s">
        <v>185</v>
      </c>
      <c r="E5014" t="s">
        <v>240</v>
      </c>
      <c r="F5014">
        <v>6</v>
      </c>
      <c r="G5014">
        <v>2024</v>
      </c>
      <c r="H5014" s="15">
        <v>22</v>
      </c>
      <c r="I5014" s="12">
        <v>1.5732999999999999</v>
      </c>
      <c r="J5014" s="12">
        <v>0.99052204884750006</v>
      </c>
      <c r="K5014" s="16">
        <v>34.6126</v>
      </c>
      <c r="L5014" s="16">
        <v>21.791485074645003</v>
      </c>
      <c r="M5014" s="11">
        <v>-0.34612599999999999</v>
      </c>
      <c r="N5014" s="17">
        <v>-1.4820000000000002</v>
      </c>
    </row>
    <row r="5015" spans="1:14" x14ac:dyDescent="0.3">
      <c r="A5015" t="s">
        <v>9</v>
      </c>
      <c r="B5015" t="s">
        <v>10</v>
      </c>
      <c r="C5015" t="s">
        <v>178</v>
      </c>
      <c r="D5015" t="s">
        <v>185</v>
      </c>
      <c r="E5015" t="s">
        <v>242</v>
      </c>
      <c r="F5015">
        <v>11</v>
      </c>
      <c r="G5015">
        <v>2024</v>
      </c>
      <c r="H5015" s="15">
        <v>23</v>
      </c>
      <c r="I5015" s="12">
        <v>1.5732999999999999</v>
      </c>
      <c r="J5015" s="12">
        <v>0.97475624485925005</v>
      </c>
      <c r="K5015" s="16">
        <v>36.185899999999997</v>
      </c>
      <c r="L5015" s="16">
        <v>22.419393631762752</v>
      </c>
      <c r="M5015" s="11">
        <v>-0.36185899999999999</v>
      </c>
      <c r="N5015" s="17">
        <v>-1.5600000000000003</v>
      </c>
    </row>
    <row r="5016" spans="1:14" x14ac:dyDescent="0.3">
      <c r="A5016" t="s">
        <v>9</v>
      </c>
      <c r="B5016" t="s">
        <v>10</v>
      </c>
      <c r="C5016" t="s">
        <v>178</v>
      </c>
      <c r="D5016" t="s">
        <v>185</v>
      </c>
      <c r="E5016" t="s">
        <v>242</v>
      </c>
      <c r="F5016">
        <v>11</v>
      </c>
      <c r="G5016">
        <v>2024</v>
      </c>
      <c r="H5016" s="15">
        <v>24</v>
      </c>
      <c r="I5016" s="12">
        <v>1.5732999999999999</v>
      </c>
      <c r="J5016" s="12">
        <v>0.99407053651901767</v>
      </c>
      <c r="K5016" s="16">
        <v>37.7592</v>
      </c>
      <c r="L5016" s="16">
        <v>23.857692876456426</v>
      </c>
      <c r="M5016" s="11">
        <v>-0.37759199999999998</v>
      </c>
      <c r="N5016" s="17">
        <v>-1.6379999999999999</v>
      </c>
    </row>
    <row r="5017" spans="1:14" x14ac:dyDescent="0.3">
      <c r="A5017" t="s">
        <v>9</v>
      </c>
      <c r="B5017" t="s">
        <v>10</v>
      </c>
      <c r="C5017" t="s">
        <v>178</v>
      </c>
      <c r="D5017" t="s">
        <v>185</v>
      </c>
      <c r="E5017" t="s">
        <v>242</v>
      </c>
      <c r="F5017">
        <v>11</v>
      </c>
      <c r="G5017">
        <v>2024</v>
      </c>
      <c r="H5017" s="15">
        <v>25</v>
      </c>
      <c r="I5017" s="12">
        <v>1.5732999999999999</v>
      </c>
      <c r="J5017" s="12">
        <v>1.0098074627290738</v>
      </c>
      <c r="K5017" s="16">
        <v>39.332499999999996</v>
      </c>
      <c r="L5017" s="16">
        <v>25.245186568226845</v>
      </c>
      <c r="M5017" s="11">
        <v>-0.39332499999999998</v>
      </c>
      <c r="N5017" s="17">
        <v>-1.7160000000000002</v>
      </c>
    </row>
    <row r="5018" spans="1:14" x14ac:dyDescent="0.3">
      <c r="A5018" t="s">
        <v>9</v>
      </c>
      <c r="B5018" t="s">
        <v>10</v>
      </c>
      <c r="C5018" t="s">
        <v>178</v>
      </c>
      <c r="D5018" t="s">
        <v>185</v>
      </c>
      <c r="E5018" t="s">
        <v>242</v>
      </c>
      <c r="F5018">
        <v>11</v>
      </c>
      <c r="G5018">
        <v>2024</v>
      </c>
      <c r="H5018" s="15">
        <v>25</v>
      </c>
      <c r="I5018" s="12">
        <v>1.5732999999999999</v>
      </c>
      <c r="J5018" s="12">
        <v>1.0589253965409886</v>
      </c>
      <c r="K5018" s="16">
        <v>39.332499999999996</v>
      </c>
      <c r="L5018" s="16">
        <v>26.473134913524714</v>
      </c>
      <c r="M5018" s="11">
        <v>-0.39332499999999998</v>
      </c>
      <c r="N5018" s="17">
        <v>-1.7160000000000002</v>
      </c>
    </row>
    <row r="5019" spans="1:14" x14ac:dyDescent="0.3">
      <c r="A5019" t="s">
        <v>11</v>
      </c>
      <c r="B5019" t="s">
        <v>12</v>
      </c>
      <c r="C5019" t="s">
        <v>179</v>
      </c>
      <c r="D5019" t="s">
        <v>185</v>
      </c>
      <c r="E5019" t="s">
        <v>243</v>
      </c>
      <c r="F5019">
        <v>12</v>
      </c>
      <c r="G5019">
        <v>2024</v>
      </c>
      <c r="H5019" s="15">
        <v>6</v>
      </c>
      <c r="I5019" s="12">
        <v>1.5732999999999999</v>
      </c>
      <c r="J5019" s="12">
        <v>1.2352213474706253</v>
      </c>
      <c r="K5019" s="16">
        <v>9.4398</v>
      </c>
      <c r="L5019" s="16">
        <v>7.4113280848237517</v>
      </c>
      <c r="M5019" s="11">
        <v>-9.4397999999999996E-2</v>
      </c>
      <c r="N5019" s="17">
        <v>-0.39000000000000007</v>
      </c>
    </row>
    <row r="5020" spans="1:14" x14ac:dyDescent="0.3">
      <c r="A5020" t="s">
        <v>11</v>
      </c>
      <c r="B5020" t="s">
        <v>12</v>
      </c>
      <c r="C5020" t="s">
        <v>179</v>
      </c>
      <c r="D5020" t="s">
        <v>185</v>
      </c>
      <c r="E5020" t="s">
        <v>244</v>
      </c>
      <c r="F5020">
        <v>1</v>
      </c>
      <c r="G5020">
        <v>2024</v>
      </c>
      <c r="H5020" s="15">
        <v>9</v>
      </c>
      <c r="I5020" s="12">
        <v>1.5732999999999999</v>
      </c>
      <c r="J5020" s="12">
        <v>1.142919752488875</v>
      </c>
      <c r="K5020" s="16">
        <v>14.159699999999999</v>
      </c>
      <c r="L5020" s="16">
        <v>10.286277772399876</v>
      </c>
      <c r="M5020" s="11">
        <v>-0.141597</v>
      </c>
      <c r="N5020" s="17">
        <v>-0.62400000000000011</v>
      </c>
    </row>
    <row r="5021" spans="1:14" x14ac:dyDescent="0.3">
      <c r="A5021" t="s">
        <v>11</v>
      </c>
      <c r="B5021" t="s">
        <v>12</v>
      </c>
      <c r="C5021" t="s">
        <v>179</v>
      </c>
      <c r="D5021" t="s">
        <v>185</v>
      </c>
      <c r="E5021" t="s">
        <v>246</v>
      </c>
      <c r="F5021">
        <v>3</v>
      </c>
      <c r="G5021">
        <v>2024</v>
      </c>
      <c r="H5021" s="15">
        <v>9</v>
      </c>
      <c r="I5021" s="12">
        <v>1.5732999999999999</v>
      </c>
      <c r="J5021" s="12">
        <v>0.97564718188912491</v>
      </c>
      <c r="K5021" s="16">
        <v>14.159699999999999</v>
      </c>
      <c r="L5021" s="16">
        <v>8.7808246370021248</v>
      </c>
      <c r="M5021" s="11">
        <v>-0.141597</v>
      </c>
      <c r="N5021" s="17">
        <v>-0.62400000000000011</v>
      </c>
    </row>
    <row r="5022" spans="1:14" x14ac:dyDescent="0.3">
      <c r="A5022" t="s">
        <v>11</v>
      </c>
      <c r="B5022" t="s">
        <v>12</v>
      </c>
      <c r="C5022" t="s">
        <v>179</v>
      </c>
      <c r="D5022" t="s">
        <v>185</v>
      </c>
      <c r="E5022" t="s">
        <v>245</v>
      </c>
      <c r="F5022">
        <v>5</v>
      </c>
      <c r="G5022">
        <v>2024</v>
      </c>
      <c r="H5022" s="15">
        <v>9</v>
      </c>
      <c r="I5022" s="12">
        <v>1.5732999999999999</v>
      </c>
      <c r="J5022" s="12">
        <v>0.93580843104675004</v>
      </c>
      <c r="K5022" s="16">
        <v>14.159699999999999</v>
      </c>
      <c r="L5022" s="16">
        <v>8.4222758794207504</v>
      </c>
      <c r="M5022" s="11">
        <v>-0.141597</v>
      </c>
      <c r="N5022" s="17">
        <v>-0.62400000000000011</v>
      </c>
    </row>
    <row r="5023" spans="1:14" x14ac:dyDescent="0.3">
      <c r="A5023" t="s">
        <v>11</v>
      </c>
      <c r="B5023" t="s">
        <v>12</v>
      </c>
      <c r="C5023" t="s">
        <v>179</v>
      </c>
      <c r="D5023" t="s">
        <v>185</v>
      </c>
      <c r="E5023" t="s">
        <v>241</v>
      </c>
      <c r="F5023">
        <v>8</v>
      </c>
      <c r="G5023">
        <v>2024</v>
      </c>
      <c r="H5023" s="15">
        <v>9</v>
      </c>
      <c r="I5023" s="12">
        <v>1.5732999999999999</v>
      </c>
      <c r="J5023" s="12">
        <v>1.0811080436951248</v>
      </c>
      <c r="K5023" s="16">
        <v>14.159699999999999</v>
      </c>
      <c r="L5023" s="16">
        <v>9.7299723932561228</v>
      </c>
      <c r="M5023" s="11">
        <v>-0.141597</v>
      </c>
      <c r="N5023" s="17">
        <v>-0.62400000000000011</v>
      </c>
    </row>
    <row r="5024" spans="1:14" x14ac:dyDescent="0.3">
      <c r="A5024" t="s">
        <v>11</v>
      </c>
      <c r="B5024" t="s">
        <v>12</v>
      </c>
      <c r="C5024" t="s">
        <v>179</v>
      </c>
      <c r="D5024" t="s">
        <v>185</v>
      </c>
      <c r="E5024" t="s">
        <v>235</v>
      </c>
      <c r="F5024">
        <v>9</v>
      </c>
      <c r="G5024">
        <v>2024</v>
      </c>
      <c r="H5024" s="15">
        <v>9</v>
      </c>
      <c r="I5024" s="12">
        <v>1.5732999999999999</v>
      </c>
      <c r="J5024" s="12">
        <v>0.91992744838687512</v>
      </c>
      <c r="K5024" s="16">
        <v>14.159699999999999</v>
      </c>
      <c r="L5024" s="16">
        <v>8.2793470354818766</v>
      </c>
      <c r="M5024" s="11">
        <v>-0.141597</v>
      </c>
      <c r="N5024" s="17">
        <v>-0.62400000000000011</v>
      </c>
    </row>
    <row r="5025" spans="1:14" x14ac:dyDescent="0.3">
      <c r="A5025" t="s">
        <v>11</v>
      </c>
      <c r="B5025" t="s">
        <v>12</v>
      </c>
      <c r="C5025" t="s">
        <v>179</v>
      </c>
      <c r="D5025" t="s">
        <v>185</v>
      </c>
      <c r="E5025" t="s">
        <v>236</v>
      </c>
      <c r="F5025">
        <v>10</v>
      </c>
      <c r="G5025">
        <v>2024</v>
      </c>
      <c r="H5025" s="15">
        <v>9</v>
      </c>
      <c r="I5025" s="12">
        <v>1.5732999999999999</v>
      </c>
      <c r="J5025" s="12">
        <v>1.0684410198114376</v>
      </c>
      <c r="K5025" s="16">
        <v>14.159699999999999</v>
      </c>
      <c r="L5025" s="16">
        <v>9.6159691783029384</v>
      </c>
      <c r="M5025" s="11">
        <v>-0.141597</v>
      </c>
      <c r="N5025" s="17">
        <v>-0.62400000000000011</v>
      </c>
    </row>
    <row r="5026" spans="1:14" x14ac:dyDescent="0.3">
      <c r="A5026" t="s">
        <v>11</v>
      </c>
      <c r="B5026" t="s">
        <v>12</v>
      </c>
      <c r="C5026" t="s">
        <v>179</v>
      </c>
      <c r="D5026" t="s">
        <v>185</v>
      </c>
      <c r="E5026" t="s">
        <v>239</v>
      </c>
      <c r="F5026">
        <v>2</v>
      </c>
      <c r="G5026">
        <v>2024</v>
      </c>
      <c r="H5026" s="15">
        <v>14</v>
      </c>
      <c r="I5026" s="12">
        <v>1.5732999999999999</v>
      </c>
      <c r="J5026" s="12">
        <v>1.0585471173202499</v>
      </c>
      <c r="K5026" s="16">
        <v>22.026199999999999</v>
      </c>
      <c r="L5026" s="16">
        <v>14.819659642483497</v>
      </c>
      <c r="M5026" s="11">
        <v>-0.22026199999999999</v>
      </c>
      <c r="N5026" s="17">
        <v>-0.93599999999999994</v>
      </c>
    </row>
    <row r="5027" spans="1:14" x14ac:dyDescent="0.3">
      <c r="A5027" t="s">
        <v>11</v>
      </c>
      <c r="B5027" t="s">
        <v>12</v>
      </c>
      <c r="C5027" t="s">
        <v>179</v>
      </c>
      <c r="D5027" t="s">
        <v>185</v>
      </c>
      <c r="E5027" t="s">
        <v>237</v>
      </c>
      <c r="F5027">
        <v>4</v>
      </c>
      <c r="G5027">
        <v>2024</v>
      </c>
      <c r="H5027" s="15">
        <v>14</v>
      </c>
      <c r="I5027" s="12">
        <v>1.5732999999999999</v>
      </c>
      <c r="J5027" s="12">
        <v>1.0178333605394998</v>
      </c>
      <c r="K5027" s="16">
        <v>22.026199999999999</v>
      </c>
      <c r="L5027" s="16">
        <v>14.249667047552997</v>
      </c>
      <c r="M5027" s="11">
        <v>-0.22026199999999999</v>
      </c>
      <c r="N5027" s="17">
        <v>-0.93599999999999994</v>
      </c>
    </row>
    <row r="5028" spans="1:14" x14ac:dyDescent="0.3">
      <c r="A5028" t="s">
        <v>11</v>
      </c>
      <c r="B5028" t="s">
        <v>12</v>
      </c>
      <c r="C5028" t="s">
        <v>179</v>
      </c>
      <c r="D5028" t="s">
        <v>185</v>
      </c>
      <c r="E5028" t="s">
        <v>240</v>
      </c>
      <c r="F5028">
        <v>6</v>
      </c>
      <c r="G5028">
        <v>2024</v>
      </c>
      <c r="H5028" s="15">
        <v>14</v>
      </c>
      <c r="I5028" s="12">
        <v>1.5732999999999999</v>
      </c>
      <c r="J5028" s="12">
        <v>1.029267901463625</v>
      </c>
      <c r="K5028" s="16">
        <v>22.026199999999999</v>
      </c>
      <c r="L5028" s="16">
        <v>14.409750620490751</v>
      </c>
      <c r="M5028" s="11">
        <v>-0.22026199999999999</v>
      </c>
      <c r="N5028" s="17">
        <v>-0.93599999999999994</v>
      </c>
    </row>
    <row r="5029" spans="1:14" x14ac:dyDescent="0.3">
      <c r="A5029" t="s">
        <v>11</v>
      </c>
      <c r="B5029" t="s">
        <v>12</v>
      </c>
      <c r="C5029" t="s">
        <v>179</v>
      </c>
      <c r="D5029" t="s">
        <v>185</v>
      </c>
      <c r="E5029" t="s">
        <v>238</v>
      </c>
      <c r="F5029">
        <v>7</v>
      </c>
      <c r="G5029">
        <v>2024</v>
      </c>
      <c r="H5029" s="15">
        <v>14</v>
      </c>
      <c r="I5029" s="12">
        <v>1.5732999999999999</v>
      </c>
      <c r="J5029" s="12">
        <v>1.0394995523568751</v>
      </c>
      <c r="K5029" s="16">
        <v>22.026199999999999</v>
      </c>
      <c r="L5029" s="16">
        <v>14.552993732996251</v>
      </c>
      <c r="M5029" s="11">
        <v>-0.22026199999999999</v>
      </c>
      <c r="N5029" s="17">
        <v>-0.93599999999999994</v>
      </c>
    </row>
    <row r="5030" spans="1:14" x14ac:dyDescent="0.3">
      <c r="A5030" t="s">
        <v>13</v>
      </c>
      <c r="B5030" t="s">
        <v>14</v>
      </c>
      <c r="C5030" t="s">
        <v>179</v>
      </c>
      <c r="D5030" t="s">
        <v>185</v>
      </c>
      <c r="E5030" t="s">
        <v>239</v>
      </c>
      <c r="F5030">
        <v>2</v>
      </c>
      <c r="G5030">
        <v>2024</v>
      </c>
      <c r="H5030" s="15">
        <v>2</v>
      </c>
      <c r="I5030" s="12">
        <v>1.18</v>
      </c>
      <c r="J5030" s="12">
        <v>0.98661740559412503</v>
      </c>
      <c r="K5030" s="16">
        <v>2.36</v>
      </c>
      <c r="L5030" s="16">
        <v>1.9732348111882501</v>
      </c>
      <c r="M5030" s="11">
        <v>-2.3599999999999999E-2</v>
      </c>
      <c r="N5030" s="17">
        <v>-0.11699999999999999</v>
      </c>
    </row>
    <row r="5031" spans="1:14" x14ac:dyDescent="0.3">
      <c r="A5031" t="s">
        <v>13</v>
      </c>
      <c r="B5031" t="s">
        <v>14</v>
      </c>
      <c r="C5031" t="s">
        <v>179</v>
      </c>
      <c r="D5031" t="s">
        <v>185</v>
      </c>
      <c r="E5031" t="s">
        <v>240</v>
      </c>
      <c r="F5031">
        <v>6</v>
      </c>
      <c r="G5031">
        <v>2024</v>
      </c>
      <c r="H5031" s="15">
        <v>2</v>
      </c>
      <c r="I5031" s="12">
        <v>1.5732999999999999</v>
      </c>
      <c r="J5031" s="12">
        <v>0.94883515489462511</v>
      </c>
      <c r="K5031" s="16">
        <v>3.1465999999999998</v>
      </c>
      <c r="L5031" s="16">
        <v>1.8976703097892502</v>
      </c>
      <c r="M5031" s="11">
        <v>-3.1466000000000001E-2</v>
      </c>
      <c r="N5031" s="17">
        <v>-0.15600000000000003</v>
      </c>
    </row>
    <row r="5032" spans="1:14" x14ac:dyDescent="0.3">
      <c r="A5032" t="s">
        <v>13</v>
      </c>
      <c r="B5032" t="s">
        <v>14</v>
      </c>
      <c r="C5032" t="s">
        <v>179</v>
      </c>
      <c r="D5032" t="s">
        <v>185</v>
      </c>
      <c r="E5032" t="s">
        <v>243</v>
      </c>
      <c r="F5032">
        <v>12</v>
      </c>
      <c r="G5032">
        <v>2024</v>
      </c>
      <c r="H5032" s="15">
        <v>2</v>
      </c>
      <c r="I5032" s="12">
        <v>1.5732999999999999</v>
      </c>
      <c r="J5032" s="12">
        <v>0.95668853464574999</v>
      </c>
      <c r="K5032" s="16">
        <v>3.1465999999999998</v>
      </c>
      <c r="L5032" s="16">
        <v>1.9133770692915</v>
      </c>
      <c r="M5032" s="11">
        <v>-3.1466000000000001E-2</v>
      </c>
      <c r="N5032" s="17">
        <v>-0.15600000000000003</v>
      </c>
    </row>
    <row r="5033" spans="1:14" x14ac:dyDescent="0.3">
      <c r="A5033" t="s">
        <v>13</v>
      </c>
      <c r="B5033" t="s">
        <v>14</v>
      </c>
      <c r="C5033" t="s">
        <v>179</v>
      </c>
      <c r="D5033" t="s">
        <v>185</v>
      </c>
      <c r="E5033" t="s">
        <v>244</v>
      </c>
      <c r="F5033">
        <v>1</v>
      </c>
      <c r="G5033">
        <v>2024</v>
      </c>
      <c r="H5033" s="15">
        <v>5</v>
      </c>
      <c r="I5033" s="12">
        <v>1.4219999999999999</v>
      </c>
      <c r="J5033" s="12">
        <v>0.98188170340050007</v>
      </c>
      <c r="K5033" s="16">
        <v>7.1099999999999994</v>
      </c>
      <c r="L5033" s="16">
        <v>4.9094085170025004</v>
      </c>
      <c r="M5033" s="11">
        <v>-7.1099999999999997E-2</v>
      </c>
      <c r="N5033" s="17">
        <v>-0.28199999999999997</v>
      </c>
    </row>
    <row r="5034" spans="1:14" x14ac:dyDescent="0.3">
      <c r="A5034" t="s">
        <v>13</v>
      </c>
      <c r="B5034" t="s">
        <v>14</v>
      </c>
      <c r="C5034" t="s">
        <v>179</v>
      </c>
      <c r="D5034" t="s">
        <v>185</v>
      </c>
      <c r="E5034" t="s">
        <v>246</v>
      </c>
      <c r="F5034">
        <v>3</v>
      </c>
      <c r="G5034">
        <v>2024</v>
      </c>
      <c r="H5034" s="15">
        <v>5</v>
      </c>
      <c r="I5034" s="12">
        <v>1.4219999999999999</v>
      </c>
      <c r="J5034" s="12">
        <v>0.97232277063262507</v>
      </c>
      <c r="K5034" s="16">
        <v>7.1099999999999994</v>
      </c>
      <c r="L5034" s="16">
        <v>4.8616138531631252</v>
      </c>
      <c r="M5034" s="11">
        <v>-7.1099999999999997E-2</v>
      </c>
      <c r="N5034" s="17">
        <v>-0.28199999999999997</v>
      </c>
    </row>
    <row r="5035" spans="1:14" x14ac:dyDescent="0.3">
      <c r="A5035" t="s">
        <v>13</v>
      </c>
      <c r="B5035" t="s">
        <v>14</v>
      </c>
      <c r="C5035" t="s">
        <v>179</v>
      </c>
      <c r="D5035" t="s">
        <v>185</v>
      </c>
      <c r="E5035" t="s">
        <v>241</v>
      </c>
      <c r="F5035">
        <v>8</v>
      </c>
      <c r="G5035">
        <v>2024</v>
      </c>
      <c r="H5035" s="15">
        <v>6</v>
      </c>
      <c r="I5035" s="12">
        <v>1.5732999999999999</v>
      </c>
      <c r="J5035" s="12">
        <v>0.90370968986249989</v>
      </c>
      <c r="K5035" s="16">
        <v>9.4398</v>
      </c>
      <c r="L5035" s="16">
        <v>5.4222581391749998</v>
      </c>
      <c r="M5035" s="11">
        <v>-9.4397999999999996E-2</v>
      </c>
      <c r="N5035" s="17">
        <v>-0.39000000000000007</v>
      </c>
    </row>
    <row r="5036" spans="1:14" x14ac:dyDescent="0.3">
      <c r="A5036" t="s">
        <v>13</v>
      </c>
      <c r="B5036" t="s">
        <v>14</v>
      </c>
      <c r="C5036" t="s">
        <v>179</v>
      </c>
      <c r="D5036" t="s">
        <v>185</v>
      </c>
      <c r="E5036" t="s">
        <v>236</v>
      </c>
      <c r="F5036">
        <v>10</v>
      </c>
      <c r="G5036">
        <v>2024</v>
      </c>
      <c r="H5036" s="15">
        <v>6</v>
      </c>
      <c r="I5036" s="12">
        <v>1.5732999999999999</v>
      </c>
      <c r="J5036" s="12">
        <v>0.92543590114087493</v>
      </c>
      <c r="K5036" s="16">
        <v>9.4398</v>
      </c>
      <c r="L5036" s="16">
        <v>5.5526154068452493</v>
      </c>
      <c r="M5036" s="11">
        <v>-9.4397999999999996E-2</v>
      </c>
      <c r="N5036" s="17">
        <v>-0.39000000000000007</v>
      </c>
    </row>
    <row r="5037" spans="1:14" x14ac:dyDescent="0.3">
      <c r="A5037" t="s">
        <v>15</v>
      </c>
      <c r="B5037" t="s">
        <v>16</v>
      </c>
      <c r="C5037" t="s">
        <v>177</v>
      </c>
      <c r="D5037" t="s">
        <v>185</v>
      </c>
      <c r="E5037" t="s">
        <v>235</v>
      </c>
      <c r="F5037">
        <v>9</v>
      </c>
      <c r="G5037">
        <v>2024</v>
      </c>
      <c r="H5037" s="15">
        <v>9</v>
      </c>
      <c r="I5037" s="12">
        <v>1.5732999999999999</v>
      </c>
      <c r="J5037" s="12">
        <v>1.2548168678834999</v>
      </c>
      <c r="K5037" s="16">
        <v>14.159699999999999</v>
      </c>
      <c r="L5037" s="16">
        <v>11.293351810951499</v>
      </c>
      <c r="M5037" s="11">
        <v>-0.141597</v>
      </c>
      <c r="N5037" s="17">
        <v>-0.62400000000000011</v>
      </c>
    </row>
    <row r="5038" spans="1:14" x14ac:dyDescent="0.3">
      <c r="A5038" t="s">
        <v>15</v>
      </c>
      <c r="B5038" t="s">
        <v>16</v>
      </c>
      <c r="C5038" t="s">
        <v>177</v>
      </c>
      <c r="D5038" t="s">
        <v>185</v>
      </c>
      <c r="E5038" t="s">
        <v>244</v>
      </c>
      <c r="F5038">
        <v>1</v>
      </c>
      <c r="G5038">
        <v>2024</v>
      </c>
      <c r="H5038" s="15">
        <v>18</v>
      </c>
      <c r="I5038" s="12">
        <v>1.5732999999999999</v>
      </c>
      <c r="J5038" s="12">
        <v>0.98425955774081264</v>
      </c>
      <c r="K5038" s="16">
        <v>28.319399999999998</v>
      </c>
      <c r="L5038" s="16">
        <v>17.716672039334629</v>
      </c>
      <c r="M5038" s="11">
        <v>-0.283194</v>
      </c>
      <c r="N5038" s="17">
        <v>-1.2480000000000002</v>
      </c>
    </row>
    <row r="5039" spans="1:14" x14ac:dyDescent="0.3">
      <c r="A5039" t="s">
        <v>15</v>
      </c>
      <c r="B5039" t="s">
        <v>16</v>
      </c>
      <c r="C5039" t="s">
        <v>177</v>
      </c>
      <c r="D5039" t="s">
        <v>185</v>
      </c>
      <c r="E5039" t="s">
        <v>240</v>
      </c>
      <c r="F5039">
        <v>6</v>
      </c>
      <c r="G5039">
        <v>2024</v>
      </c>
      <c r="H5039" s="15">
        <v>18</v>
      </c>
      <c r="I5039" s="12">
        <v>1.5732999999999999</v>
      </c>
      <c r="J5039" s="12">
        <v>1.1194529768415</v>
      </c>
      <c r="K5039" s="16">
        <v>28.319399999999998</v>
      </c>
      <c r="L5039" s="16">
        <v>20.150153583147002</v>
      </c>
      <c r="M5039" s="11">
        <v>-0.283194</v>
      </c>
      <c r="N5039" s="17">
        <v>-1.2480000000000002</v>
      </c>
    </row>
    <row r="5040" spans="1:14" x14ac:dyDescent="0.3">
      <c r="A5040" t="s">
        <v>15</v>
      </c>
      <c r="B5040" t="s">
        <v>16</v>
      </c>
      <c r="C5040" t="s">
        <v>177</v>
      </c>
      <c r="D5040" t="s">
        <v>185</v>
      </c>
      <c r="E5040" t="s">
        <v>236</v>
      </c>
      <c r="F5040">
        <v>10</v>
      </c>
      <c r="G5040">
        <v>2024</v>
      </c>
      <c r="H5040" s="15">
        <v>18</v>
      </c>
      <c r="I5040" s="12">
        <v>1.5732999999999999</v>
      </c>
      <c r="J5040" s="12">
        <v>0.94207796391037479</v>
      </c>
      <c r="K5040" s="16">
        <v>28.319399999999998</v>
      </c>
      <c r="L5040" s="16">
        <v>16.957403350386745</v>
      </c>
      <c r="M5040" s="11">
        <v>-0.283194</v>
      </c>
      <c r="N5040" s="17">
        <v>-1.2480000000000002</v>
      </c>
    </row>
    <row r="5041" spans="1:14" x14ac:dyDescent="0.3">
      <c r="A5041" t="s">
        <v>15</v>
      </c>
      <c r="B5041" t="s">
        <v>16</v>
      </c>
      <c r="C5041" t="s">
        <v>177</v>
      </c>
      <c r="D5041" t="s">
        <v>185</v>
      </c>
      <c r="E5041" t="s">
        <v>239</v>
      </c>
      <c r="F5041">
        <v>2</v>
      </c>
      <c r="G5041">
        <v>2024</v>
      </c>
      <c r="H5041" s="15">
        <v>19</v>
      </c>
      <c r="I5041" s="12">
        <v>1.5732999999999999</v>
      </c>
      <c r="J5041" s="12">
        <v>1.1354225176276544</v>
      </c>
      <c r="K5041" s="16">
        <v>29.892699999999998</v>
      </c>
      <c r="L5041" s="16">
        <v>21.573027834925433</v>
      </c>
      <c r="M5041" s="11">
        <v>-0.298927</v>
      </c>
      <c r="N5041" s="17">
        <v>-1.3260000000000001</v>
      </c>
    </row>
    <row r="5042" spans="1:14" x14ac:dyDescent="0.3">
      <c r="A5042" t="s">
        <v>15</v>
      </c>
      <c r="B5042" t="s">
        <v>16</v>
      </c>
      <c r="C5042" t="s">
        <v>177</v>
      </c>
      <c r="D5042" t="s">
        <v>185</v>
      </c>
      <c r="E5042" t="s">
        <v>243</v>
      </c>
      <c r="F5042">
        <v>12</v>
      </c>
      <c r="G5042">
        <v>2024</v>
      </c>
      <c r="H5042" s="15">
        <v>21</v>
      </c>
      <c r="I5042" s="12">
        <v>1.5732999999999999</v>
      </c>
      <c r="J5042" s="12">
        <v>1.1192124821956875</v>
      </c>
      <c r="K5042" s="16">
        <v>33.039299999999997</v>
      </c>
      <c r="L5042" s="16">
        <v>23.503462126109437</v>
      </c>
      <c r="M5042" s="11">
        <v>-0.33039299999999999</v>
      </c>
      <c r="N5042" s="17">
        <v>-1.4040000000000001</v>
      </c>
    </row>
    <row r="5043" spans="1:14" x14ac:dyDescent="0.3">
      <c r="A5043" t="s">
        <v>15</v>
      </c>
      <c r="B5043" t="s">
        <v>16</v>
      </c>
      <c r="C5043" t="s">
        <v>177</v>
      </c>
      <c r="D5043" t="s">
        <v>185</v>
      </c>
      <c r="E5043" t="s">
        <v>237</v>
      </c>
      <c r="F5043">
        <v>4</v>
      </c>
      <c r="G5043">
        <v>2024</v>
      </c>
      <c r="H5043" s="15">
        <v>27</v>
      </c>
      <c r="I5043" s="12">
        <v>1.5732999999999999</v>
      </c>
      <c r="J5043" s="12">
        <v>1.0123085135808754</v>
      </c>
      <c r="K5043" s="16">
        <v>42.479099999999995</v>
      </c>
      <c r="L5043" s="16">
        <v>27.332329866683637</v>
      </c>
      <c r="M5043" s="11">
        <v>-0.42479099999999997</v>
      </c>
      <c r="N5043" s="17">
        <v>-1.8719999999999999</v>
      </c>
    </row>
    <row r="5044" spans="1:14" x14ac:dyDescent="0.3">
      <c r="A5044" t="s">
        <v>15</v>
      </c>
      <c r="B5044" t="s">
        <v>16</v>
      </c>
      <c r="C5044" t="s">
        <v>177</v>
      </c>
      <c r="D5044" t="s">
        <v>185</v>
      </c>
      <c r="E5044" t="s">
        <v>241</v>
      </c>
      <c r="F5044">
        <v>8</v>
      </c>
      <c r="G5044">
        <v>2024</v>
      </c>
      <c r="H5044" s="15">
        <v>27</v>
      </c>
      <c r="I5044" s="12">
        <v>1.5732999999999999</v>
      </c>
      <c r="J5044" s="12">
        <v>1.0567254155317498</v>
      </c>
      <c r="K5044" s="16">
        <v>42.479099999999995</v>
      </c>
      <c r="L5044" s="16">
        <v>28.531586219357244</v>
      </c>
      <c r="M5044" s="11">
        <v>-0.42479099999999997</v>
      </c>
      <c r="N5044" s="17">
        <v>-1.8719999999999999</v>
      </c>
    </row>
    <row r="5045" spans="1:14" x14ac:dyDescent="0.3">
      <c r="A5045" t="s">
        <v>15</v>
      </c>
      <c r="B5045" t="s">
        <v>16</v>
      </c>
      <c r="C5045" t="s">
        <v>177</v>
      </c>
      <c r="D5045" t="s">
        <v>185</v>
      </c>
      <c r="E5045" t="s">
        <v>245</v>
      </c>
      <c r="F5045">
        <v>5</v>
      </c>
      <c r="G5045">
        <v>2024</v>
      </c>
      <c r="H5045" s="15">
        <v>37</v>
      </c>
      <c r="I5045" s="12">
        <v>1.5732999999999999</v>
      </c>
      <c r="J5045" s="12">
        <v>1.0877612426271566</v>
      </c>
      <c r="K5045" s="16">
        <v>58.2121</v>
      </c>
      <c r="L5045" s="16">
        <v>40.247165977204794</v>
      </c>
      <c r="M5045" s="11">
        <v>-0.582121</v>
      </c>
      <c r="N5045" s="17">
        <v>-2.4960000000000004</v>
      </c>
    </row>
    <row r="5046" spans="1:14" x14ac:dyDescent="0.3">
      <c r="A5046" t="s">
        <v>15</v>
      </c>
      <c r="B5046" t="s">
        <v>16</v>
      </c>
      <c r="C5046" t="s">
        <v>177</v>
      </c>
      <c r="D5046" t="s">
        <v>185</v>
      </c>
      <c r="E5046" t="s">
        <v>246</v>
      </c>
      <c r="F5046">
        <v>3</v>
      </c>
      <c r="G5046">
        <v>2024</v>
      </c>
      <c r="H5046" s="15">
        <v>46</v>
      </c>
      <c r="I5046" s="12">
        <v>1.5732999999999999</v>
      </c>
      <c r="J5046" s="12">
        <v>1.0668560892392247</v>
      </c>
      <c r="K5046" s="16">
        <v>72.371799999999993</v>
      </c>
      <c r="L5046" s="16">
        <v>49.075380105004335</v>
      </c>
      <c r="M5046" s="11">
        <v>-0.72371799999999997</v>
      </c>
      <c r="N5046" s="17">
        <v>-3.1200000000000006</v>
      </c>
    </row>
    <row r="5047" spans="1:14" x14ac:dyDescent="0.3">
      <c r="A5047" t="s">
        <v>15</v>
      </c>
      <c r="B5047" t="s">
        <v>16</v>
      </c>
      <c r="C5047" t="s">
        <v>177</v>
      </c>
      <c r="D5047" t="s">
        <v>185</v>
      </c>
      <c r="E5047" t="s">
        <v>238</v>
      </c>
      <c r="F5047">
        <v>7</v>
      </c>
      <c r="G5047">
        <v>2024</v>
      </c>
      <c r="H5047" s="15">
        <v>46</v>
      </c>
      <c r="I5047" s="12">
        <v>1.5732999999999999</v>
      </c>
      <c r="J5047" s="12">
        <v>1.0936354389716247</v>
      </c>
      <c r="K5047" s="16">
        <v>72.371799999999993</v>
      </c>
      <c r="L5047" s="16">
        <v>50.307230192694739</v>
      </c>
      <c r="M5047" s="11">
        <v>-0.72371799999999997</v>
      </c>
      <c r="N5047" s="17">
        <v>-3.1200000000000006</v>
      </c>
    </row>
    <row r="5048" spans="1:14" x14ac:dyDescent="0.3">
      <c r="A5048" t="s">
        <v>15</v>
      </c>
      <c r="B5048" t="s">
        <v>16</v>
      </c>
      <c r="C5048" t="s">
        <v>177</v>
      </c>
      <c r="D5048" t="s">
        <v>185</v>
      </c>
      <c r="E5048" t="s">
        <v>242</v>
      </c>
      <c r="F5048">
        <v>11</v>
      </c>
      <c r="G5048">
        <v>2024</v>
      </c>
      <c r="H5048" s="15">
        <v>49</v>
      </c>
      <c r="I5048" s="12">
        <v>1.5732999999999999</v>
      </c>
      <c r="J5048" s="12">
        <v>1.0906733118505503</v>
      </c>
      <c r="K5048" s="16">
        <v>77.091700000000003</v>
      </c>
      <c r="L5048" s="16">
        <v>53.442992280676961</v>
      </c>
      <c r="M5048" s="11">
        <v>-0.77091700000000007</v>
      </c>
      <c r="N5048" s="17">
        <v>-3.3540000000000001</v>
      </c>
    </row>
    <row r="5049" spans="1:14" x14ac:dyDescent="0.3">
      <c r="A5049" t="s">
        <v>17</v>
      </c>
      <c r="B5049" t="s">
        <v>18</v>
      </c>
      <c r="C5049" t="s">
        <v>1</v>
      </c>
      <c r="D5049" t="s">
        <v>185</v>
      </c>
      <c r="E5049" t="s">
        <v>241</v>
      </c>
      <c r="F5049">
        <v>8</v>
      </c>
      <c r="G5049">
        <v>2024</v>
      </c>
      <c r="H5049" s="15">
        <v>9</v>
      </c>
      <c r="I5049" s="12">
        <v>1.5732999999999999</v>
      </c>
      <c r="J5049" s="12">
        <v>1.1068593100768127</v>
      </c>
      <c r="K5049" s="16">
        <v>14.159699999999999</v>
      </c>
      <c r="L5049" s="16">
        <v>9.9617337906913139</v>
      </c>
      <c r="M5049" s="11">
        <v>-0.141597</v>
      </c>
      <c r="N5049" s="17">
        <v>-0.62400000000000011</v>
      </c>
    </row>
    <row r="5050" spans="1:14" x14ac:dyDescent="0.3">
      <c r="A5050" t="s">
        <v>19</v>
      </c>
      <c r="B5050" t="s">
        <v>20</v>
      </c>
      <c r="C5050" t="s">
        <v>178</v>
      </c>
      <c r="D5050" t="s">
        <v>185</v>
      </c>
      <c r="E5050" t="s">
        <v>235</v>
      </c>
      <c r="F5050">
        <v>9</v>
      </c>
      <c r="G5050">
        <v>2024</v>
      </c>
      <c r="H5050" s="15">
        <v>9</v>
      </c>
      <c r="I5050" s="12">
        <v>1.5732999999999999</v>
      </c>
      <c r="J5050" s="12">
        <v>1.3665247552552502</v>
      </c>
      <c r="K5050" s="16">
        <v>14.159699999999999</v>
      </c>
      <c r="L5050" s="16">
        <v>12.298722797297252</v>
      </c>
      <c r="M5050" s="11">
        <v>-0.141597</v>
      </c>
      <c r="N5050" s="17">
        <v>-0.62400000000000011</v>
      </c>
    </row>
    <row r="5051" spans="1:14" x14ac:dyDescent="0.3">
      <c r="A5051" t="s">
        <v>19</v>
      </c>
      <c r="B5051" t="s">
        <v>20</v>
      </c>
      <c r="C5051" t="s">
        <v>178</v>
      </c>
      <c r="D5051" t="s">
        <v>185</v>
      </c>
      <c r="E5051" t="s">
        <v>244</v>
      </c>
      <c r="F5051">
        <v>1</v>
      </c>
      <c r="G5051">
        <v>2024</v>
      </c>
      <c r="H5051" s="15">
        <v>18</v>
      </c>
      <c r="I5051" s="12">
        <v>1.5732999999999999</v>
      </c>
      <c r="J5051" s="12">
        <v>1.2511398422936251</v>
      </c>
      <c r="K5051" s="16">
        <v>28.319399999999998</v>
      </c>
      <c r="L5051" s="16">
        <v>22.520517161285252</v>
      </c>
      <c r="M5051" s="11">
        <v>-0.283194</v>
      </c>
      <c r="N5051" s="17">
        <v>-1.2480000000000002</v>
      </c>
    </row>
    <row r="5052" spans="1:14" x14ac:dyDescent="0.3">
      <c r="A5052" t="s">
        <v>19</v>
      </c>
      <c r="B5052" t="s">
        <v>20</v>
      </c>
      <c r="C5052" t="s">
        <v>178</v>
      </c>
      <c r="D5052" t="s">
        <v>185</v>
      </c>
      <c r="E5052" t="s">
        <v>246</v>
      </c>
      <c r="F5052">
        <v>3</v>
      </c>
      <c r="G5052">
        <v>2024</v>
      </c>
      <c r="H5052" s="15">
        <v>18</v>
      </c>
      <c r="I5052" s="12">
        <v>1.5732999999999999</v>
      </c>
      <c r="J5052" s="12">
        <v>1.2171792474129375</v>
      </c>
      <c r="K5052" s="16">
        <v>28.319399999999998</v>
      </c>
      <c r="L5052" s="16">
        <v>21.909226453432876</v>
      </c>
      <c r="M5052" s="11">
        <v>-0.283194</v>
      </c>
      <c r="N5052" s="17">
        <v>-1.2480000000000002</v>
      </c>
    </row>
    <row r="5053" spans="1:14" x14ac:dyDescent="0.3">
      <c r="A5053" t="s">
        <v>19</v>
      </c>
      <c r="B5053" t="s">
        <v>20</v>
      </c>
      <c r="C5053" t="s">
        <v>178</v>
      </c>
      <c r="D5053" t="s">
        <v>185</v>
      </c>
      <c r="E5053" t="s">
        <v>245</v>
      </c>
      <c r="F5053">
        <v>5</v>
      </c>
      <c r="G5053">
        <v>2024</v>
      </c>
      <c r="H5053" s="15">
        <v>18</v>
      </c>
      <c r="I5053" s="12">
        <v>1.5732999999999999</v>
      </c>
      <c r="J5053" s="12">
        <v>1.2155366314698748</v>
      </c>
      <c r="K5053" s="16">
        <v>28.319399999999998</v>
      </c>
      <c r="L5053" s="16">
        <v>21.879659366457744</v>
      </c>
      <c r="M5053" s="11">
        <v>-0.283194</v>
      </c>
      <c r="N5053" s="17">
        <v>-1.2480000000000002</v>
      </c>
    </row>
    <row r="5054" spans="1:14" x14ac:dyDescent="0.3">
      <c r="A5054" t="s">
        <v>19</v>
      </c>
      <c r="B5054" t="s">
        <v>20</v>
      </c>
      <c r="C5054" t="s">
        <v>178</v>
      </c>
      <c r="D5054" t="s">
        <v>185</v>
      </c>
      <c r="E5054" t="s">
        <v>242</v>
      </c>
      <c r="F5054">
        <v>11</v>
      </c>
      <c r="G5054">
        <v>2024</v>
      </c>
      <c r="H5054" s="15">
        <v>20</v>
      </c>
      <c r="I5054" s="12">
        <v>1.5732999999999999</v>
      </c>
      <c r="J5054" s="12">
        <v>1.1853476761905002</v>
      </c>
      <c r="K5054" s="16">
        <v>31.465999999999998</v>
      </c>
      <c r="L5054" s="16">
        <v>23.706953523810004</v>
      </c>
      <c r="M5054" s="11">
        <v>-0.31466</v>
      </c>
      <c r="N5054" s="17">
        <v>-1.3260000000000001</v>
      </c>
    </row>
    <row r="5055" spans="1:14" x14ac:dyDescent="0.3">
      <c r="A5055" t="s">
        <v>19</v>
      </c>
      <c r="B5055" t="s">
        <v>20</v>
      </c>
      <c r="C5055" t="s">
        <v>178</v>
      </c>
      <c r="D5055" t="s">
        <v>185</v>
      </c>
      <c r="E5055" t="s">
        <v>237</v>
      </c>
      <c r="F5055">
        <v>4</v>
      </c>
      <c r="G5055">
        <v>2024</v>
      </c>
      <c r="H5055" s="15">
        <v>28</v>
      </c>
      <c r="I5055" s="12">
        <v>1.5732999999999999</v>
      </c>
      <c r="J5055" s="12">
        <v>1.170968847262875</v>
      </c>
      <c r="K5055" s="16">
        <v>44.052399999999999</v>
      </c>
      <c r="L5055" s="16">
        <v>32.787127723360499</v>
      </c>
      <c r="M5055" s="11">
        <v>-0.44052399999999997</v>
      </c>
      <c r="N5055" s="17">
        <v>-1.8719999999999999</v>
      </c>
    </row>
    <row r="5056" spans="1:14" x14ac:dyDescent="0.3">
      <c r="A5056" t="s">
        <v>19</v>
      </c>
      <c r="B5056" t="s">
        <v>20</v>
      </c>
      <c r="C5056" t="s">
        <v>178</v>
      </c>
      <c r="D5056" t="s">
        <v>185</v>
      </c>
      <c r="E5056" t="s">
        <v>240</v>
      </c>
      <c r="F5056">
        <v>6</v>
      </c>
      <c r="G5056">
        <v>2024</v>
      </c>
      <c r="H5056" s="15">
        <v>28</v>
      </c>
      <c r="I5056" s="12">
        <v>1.5732999999999999</v>
      </c>
      <c r="J5056" s="12">
        <v>1.1858420031401253</v>
      </c>
      <c r="K5056" s="16">
        <v>44.052399999999999</v>
      </c>
      <c r="L5056" s="16">
        <v>33.203576087923508</v>
      </c>
      <c r="M5056" s="11">
        <v>-0.44052399999999997</v>
      </c>
      <c r="N5056" s="17">
        <v>-1.8719999999999999</v>
      </c>
    </row>
    <row r="5057" spans="1:14" x14ac:dyDescent="0.3">
      <c r="A5057" t="s">
        <v>19</v>
      </c>
      <c r="B5057" t="s">
        <v>20</v>
      </c>
      <c r="C5057" t="s">
        <v>178</v>
      </c>
      <c r="D5057" t="s">
        <v>185</v>
      </c>
      <c r="E5057" t="s">
        <v>241</v>
      </c>
      <c r="F5057">
        <v>8</v>
      </c>
      <c r="G5057">
        <v>2024</v>
      </c>
      <c r="H5057" s="15">
        <v>28</v>
      </c>
      <c r="I5057" s="12">
        <v>1.5732999999999999</v>
      </c>
      <c r="J5057" s="12">
        <v>1.1101066129979997</v>
      </c>
      <c r="K5057" s="16">
        <v>44.052399999999999</v>
      </c>
      <c r="L5057" s="16">
        <v>31.082985163943992</v>
      </c>
      <c r="M5057" s="11">
        <v>-0.44052399999999997</v>
      </c>
      <c r="N5057" s="17">
        <v>-1.8719999999999999</v>
      </c>
    </row>
    <row r="5058" spans="1:14" x14ac:dyDescent="0.3">
      <c r="A5058" t="s">
        <v>19</v>
      </c>
      <c r="B5058" t="s">
        <v>20</v>
      </c>
      <c r="C5058" t="s">
        <v>178</v>
      </c>
      <c r="D5058" t="s">
        <v>185</v>
      </c>
      <c r="E5058" t="s">
        <v>239</v>
      </c>
      <c r="F5058">
        <v>2</v>
      </c>
      <c r="G5058">
        <v>2024</v>
      </c>
      <c r="H5058" s="15">
        <v>40</v>
      </c>
      <c r="I5058" s="12">
        <v>1.5732999999999999</v>
      </c>
      <c r="J5058" s="12">
        <v>1.2129424182166133</v>
      </c>
      <c r="K5058" s="16">
        <v>62.931999999999995</v>
      </c>
      <c r="L5058" s="16">
        <v>48.517696728664532</v>
      </c>
      <c r="M5058" s="11">
        <v>-0.62931999999999999</v>
      </c>
      <c r="N5058" s="17">
        <v>-2.7300000000000004</v>
      </c>
    </row>
    <row r="5059" spans="1:14" x14ac:dyDescent="0.3">
      <c r="A5059" t="s">
        <v>19</v>
      </c>
      <c r="B5059" t="s">
        <v>20</v>
      </c>
      <c r="C5059" t="s">
        <v>178</v>
      </c>
      <c r="D5059" t="s">
        <v>185</v>
      </c>
      <c r="E5059" t="s">
        <v>238</v>
      </c>
      <c r="F5059">
        <v>7</v>
      </c>
      <c r="G5059">
        <v>2024</v>
      </c>
      <c r="H5059" s="15">
        <v>46</v>
      </c>
      <c r="I5059" s="12">
        <v>1.5732999999999999</v>
      </c>
      <c r="J5059" s="12">
        <v>1.112191455664125</v>
      </c>
      <c r="K5059" s="16">
        <v>72.371799999999993</v>
      </c>
      <c r="L5059" s="16">
        <v>51.160806960549749</v>
      </c>
      <c r="M5059" s="11">
        <v>-0.72371799999999997</v>
      </c>
      <c r="N5059" s="17">
        <v>-3.1200000000000006</v>
      </c>
    </row>
    <row r="5060" spans="1:14" x14ac:dyDescent="0.3">
      <c r="A5060" t="s">
        <v>19</v>
      </c>
      <c r="B5060" t="s">
        <v>20</v>
      </c>
      <c r="C5060" t="s">
        <v>178</v>
      </c>
      <c r="D5060" t="s">
        <v>185</v>
      </c>
      <c r="E5060" t="s">
        <v>236</v>
      </c>
      <c r="F5060">
        <v>10</v>
      </c>
      <c r="G5060">
        <v>2024</v>
      </c>
      <c r="H5060" s="15">
        <v>46</v>
      </c>
      <c r="I5060" s="12">
        <v>1.5732999999999999</v>
      </c>
      <c r="J5060" s="12">
        <v>1.1154940265056501</v>
      </c>
      <c r="K5060" s="16">
        <v>72.371799999999993</v>
      </c>
      <c r="L5060" s="16">
        <v>51.312725219259903</v>
      </c>
      <c r="M5060" s="11">
        <v>-0.72371799999999997</v>
      </c>
      <c r="N5060" s="17">
        <v>-3.1200000000000006</v>
      </c>
    </row>
    <row r="5061" spans="1:14" x14ac:dyDescent="0.3">
      <c r="A5061" t="s">
        <v>19</v>
      </c>
      <c r="B5061" t="s">
        <v>20</v>
      </c>
      <c r="C5061" t="s">
        <v>178</v>
      </c>
      <c r="D5061" t="s">
        <v>185</v>
      </c>
      <c r="E5061" t="s">
        <v>243</v>
      </c>
      <c r="F5061">
        <v>12</v>
      </c>
      <c r="G5061">
        <v>2024</v>
      </c>
      <c r="H5061" s="15">
        <v>61</v>
      </c>
      <c r="I5061" s="12">
        <v>1.5732999999999999</v>
      </c>
      <c r="J5061" s="12">
        <v>1.1666336916110625</v>
      </c>
      <c r="K5061" s="16">
        <v>95.971299999999999</v>
      </c>
      <c r="L5061" s="16">
        <v>71.164655188274807</v>
      </c>
      <c r="M5061" s="11">
        <v>-0.95971300000000004</v>
      </c>
      <c r="N5061" s="17">
        <v>-4.1340000000000003</v>
      </c>
    </row>
    <row r="5062" spans="1:14" x14ac:dyDescent="0.3">
      <c r="A5062" t="s">
        <v>21</v>
      </c>
      <c r="B5062" t="s">
        <v>22</v>
      </c>
      <c r="C5062" t="s">
        <v>178</v>
      </c>
      <c r="D5062" t="s">
        <v>185</v>
      </c>
      <c r="E5062" t="s">
        <v>244</v>
      </c>
      <c r="F5062">
        <v>1</v>
      </c>
      <c r="G5062">
        <v>2024</v>
      </c>
      <c r="H5062" s="15">
        <v>5</v>
      </c>
      <c r="I5062" s="12">
        <v>1.5732999999999999</v>
      </c>
      <c r="J5062" s="12">
        <v>0.96504124296824978</v>
      </c>
      <c r="K5062" s="16">
        <v>7.8664999999999994</v>
      </c>
      <c r="L5062" s="16">
        <v>4.8252062148412485</v>
      </c>
      <c r="M5062" s="11">
        <v>-7.8664999999999999E-2</v>
      </c>
      <c r="N5062" s="17">
        <v>-0.31200000000000006</v>
      </c>
    </row>
    <row r="5063" spans="1:14" x14ac:dyDescent="0.3">
      <c r="A5063" t="s">
        <v>21</v>
      </c>
      <c r="B5063" t="s">
        <v>22</v>
      </c>
      <c r="C5063" t="s">
        <v>178</v>
      </c>
      <c r="D5063" t="s">
        <v>185</v>
      </c>
      <c r="E5063" t="s">
        <v>245</v>
      </c>
      <c r="F5063">
        <v>5</v>
      </c>
      <c r="G5063">
        <v>2024</v>
      </c>
      <c r="H5063" s="15">
        <v>5</v>
      </c>
      <c r="I5063" s="12">
        <v>1.5732999999999999</v>
      </c>
      <c r="J5063" s="12">
        <v>0.98677328947199983</v>
      </c>
      <c r="K5063" s="16">
        <v>7.8664999999999994</v>
      </c>
      <c r="L5063" s="16">
        <v>4.9338664473599989</v>
      </c>
      <c r="M5063" s="11">
        <v>-7.8664999999999999E-2</v>
      </c>
      <c r="N5063" s="17">
        <v>-0.31200000000000006</v>
      </c>
    </row>
    <row r="5064" spans="1:14" x14ac:dyDescent="0.3">
      <c r="A5064" t="s">
        <v>21</v>
      </c>
      <c r="B5064" t="s">
        <v>22</v>
      </c>
      <c r="C5064" t="s">
        <v>178</v>
      </c>
      <c r="D5064" t="s">
        <v>185</v>
      </c>
      <c r="E5064" t="s">
        <v>239</v>
      </c>
      <c r="F5064">
        <v>2</v>
      </c>
      <c r="G5064">
        <v>2024</v>
      </c>
      <c r="H5064" s="15">
        <v>9</v>
      </c>
      <c r="I5064" s="12">
        <v>1.5732999999999999</v>
      </c>
      <c r="J5064" s="12">
        <v>0.97556382152662513</v>
      </c>
      <c r="K5064" s="16">
        <v>14.159699999999999</v>
      </c>
      <c r="L5064" s="16">
        <v>8.7800743937396266</v>
      </c>
      <c r="M5064" s="11">
        <v>-0.141597</v>
      </c>
      <c r="N5064" s="17">
        <v>-0.62400000000000011</v>
      </c>
    </row>
    <row r="5065" spans="1:14" x14ac:dyDescent="0.3">
      <c r="A5065" t="s">
        <v>21</v>
      </c>
      <c r="B5065" t="s">
        <v>22</v>
      </c>
      <c r="C5065" t="s">
        <v>178</v>
      </c>
      <c r="D5065" t="s">
        <v>185</v>
      </c>
      <c r="E5065" t="s">
        <v>246</v>
      </c>
      <c r="F5065">
        <v>3</v>
      </c>
      <c r="G5065">
        <v>2024</v>
      </c>
      <c r="H5065" s="15">
        <v>9</v>
      </c>
      <c r="I5065" s="12">
        <v>1.5732999999999999</v>
      </c>
      <c r="J5065" s="12">
        <v>0.98633731477612507</v>
      </c>
      <c r="K5065" s="16">
        <v>14.159699999999999</v>
      </c>
      <c r="L5065" s="16">
        <v>8.8770358329851256</v>
      </c>
      <c r="M5065" s="11">
        <v>-0.141597</v>
      </c>
      <c r="N5065" s="17">
        <v>-0.62400000000000011</v>
      </c>
    </row>
    <row r="5066" spans="1:14" x14ac:dyDescent="0.3">
      <c r="A5066" t="s">
        <v>21</v>
      </c>
      <c r="B5066" t="s">
        <v>22</v>
      </c>
      <c r="C5066" t="s">
        <v>178</v>
      </c>
      <c r="D5066" t="s">
        <v>185</v>
      </c>
      <c r="E5066" t="s">
        <v>238</v>
      </c>
      <c r="F5066">
        <v>7</v>
      </c>
      <c r="G5066">
        <v>2024</v>
      </c>
      <c r="H5066" s="15">
        <v>9</v>
      </c>
      <c r="I5066" s="12">
        <v>1.5732999999999999</v>
      </c>
      <c r="J5066" s="12">
        <v>0.99723668217299977</v>
      </c>
      <c r="K5066" s="16">
        <v>14.159699999999999</v>
      </c>
      <c r="L5066" s="16">
        <v>8.9751301395569971</v>
      </c>
      <c r="M5066" s="11">
        <v>-0.141597</v>
      </c>
      <c r="N5066" s="17">
        <v>-0.62400000000000011</v>
      </c>
    </row>
    <row r="5067" spans="1:14" x14ac:dyDescent="0.3">
      <c r="A5067" t="s">
        <v>21</v>
      </c>
      <c r="B5067" t="s">
        <v>22</v>
      </c>
      <c r="C5067" t="s">
        <v>178</v>
      </c>
      <c r="D5067" t="s">
        <v>185</v>
      </c>
      <c r="E5067" t="s">
        <v>241</v>
      </c>
      <c r="F5067">
        <v>8</v>
      </c>
      <c r="G5067">
        <v>2024</v>
      </c>
      <c r="H5067" s="15">
        <v>9</v>
      </c>
      <c r="I5067" s="12">
        <v>1.5732999999999999</v>
      </c>
      <c r="J5067" s="12">
        <v>0.99763264389487505</v>
      </c>
      <c r="K5067" s="16">
        <v>14.159699999999999</v>
      </c>
      <c r="L5067" s="16">
        <v>8.978693795053875</v>
      </c>
      <c r="M5067" s="11">
        <v>-0.141597</v>
      </c>
      <c r="N5067" s="17">
        <v>-0.62400000000000011</v>
      </c>
    </row>
    <row r="5068" spans="1:14" x14ac:dyDescent="0.3">
      <c r="A5068" t="s">
        <v>21</v>
      </c>
      <c r="B5068" t="s">
        <v>22</v>
      </c>
      <c r="C5068" t="s">
        <v>178</v>
      </c>
      <c r="D5068" t="s">
        <v>185</v>
      </c>
      <c r="E5068" t="s">
        <v>235</v>
      </c>
      <c r="F5068">
        <v>9</v>
      </c>
      <c r="G5068">
        <v>2024</v>
      </c>
      <c r="H5068" s="15">
        <v>9</v>
      </c>
      <c r="I5068" s="12">
        <v>1.5732999999999999</v>
      </c>
      <c r="J5068" s="12">
        <v>0.99642308503499999</v>
      </c>
      <c r="K5068" s="16">
        <v>14.159699999999999</v>
      </c>
      <c r="L5068" s="16">
        <v>8.9678077653149995</v>
      </c>
      <c r="M5068" s="11">
        <v>-0.141597</v>
      </c>
      <c r="N5068" s="17">
        <v>-0.62400000000000011</v>
      </c>
    </row>
    <row r="5069" spans="1:14" x14ac:dyDescent="0.3">
      <c r="A5069" t="s">
        <v>21</v>
      </c>
      <c r="B5069" t="s">
        <v>22</v>
      </c>
      <c r="C5069" t="s">
        <v>178</v>
      </c>
      <c r="D5069" t="s">
        <v>185</v>
      </c>
      <c r="E5069" t="s">
        <v>238</v>
      </c>
      <c r="F5069">
        <v>7</v>
      </c>
      <c r="G5069">
        <v>2024</v>
      </c>
      <c r="H5069" s="15">
        <v>18</v>
      </c>
      <c r="I5069" s="12">
        <v>1.5732999999999999</v>
      </c>
      <c r="J5069" s="12">
        <v>0.99878385050099983</v>
      </c>
      <c r="K5069" s="16">
        <v>28.319399999999998</v>
      </c>
      <c r="L5069" s="16">
        <v>17.978109309017995</v>
      </c>
      <c r="M5069" s="11">
        <v>-0.283194</v>
      </c>
      <c r="N5069" s="17">
        <v>-1.2480000000000002</v>
      </c>
    </row>
    <row r="5070" spans="1:14" x14ac:dyDescent="0.3">
      <c r="A5070" t="s">
        <v>21</v>
      </c>
      <c r="B5070" t="s">
        <v>22</v>
      </c>
      <c r="C5070" t="s">
        <v>178</v>
      </c>
      <c r="D5070" t="s">
        <v>185</v>
      </c>
      <c r="E5070" t="s">
        <v>242</v>
      </c>
      <c r="F5070">
        <v>11</v>
      </c>
      <c r="G5070">
        <v>2024</v>
      </c>
      <c r="H5070" s="15">
        <v>18</v>
      </c>
      <c r="I5070" s="12">
        <v>1.5732999999999999</v>
      </c>
      <c r="J5070" s="12">
        <v>0.97855479133312473</v>
      </c>
      <c r="K5070" s="16">
        <v>28.319399999999998</v>
      </c>
      <c r="L5070" s="16">
        <v>17.613986243996244</v>
      </c>
      <c r="M5070" s="11">
        <v>-0.283194</v>
      </c>
      <c r="N5070" s="17">
        <v>-1.2480000000000002</v>
      </c>
    </row>
    <row r="5071" spans="1:14" x14ac:dyDescent="0.3">
      <c r="A5071" t="s">
        <v>21</v>
      </c>
      <c r="B5071" t="s">
        <v>22</v>
      </c>
      <c r="C5071" t="s">
        <v>178</v>
      </c>
      <c r="D5071" t="s">
        <v>185</v>
      </c>
      <c r="E5071" t="s">
        <v>236</v>
      </c>
      <c r="F5071">
        <v>10</v>
      </c>
      <c r="G5071">
        <v>2024</v>
      </c>
      <c r="H5071" s="15">
        <v>23</v>
      </c>
      <c r="I5071" s="12">
        <v>1.4219999999999999</v>
      </c>
      <c r="J5071" s="12">
        <v>0.99836288067037493</v>
      </c>
      <c r="K5071" s="16">
        <v>32.705999999999996</v>
      </c>
      <c r="L5071" s="16">
        <v>22.962346255418623</v>
      </c>
      <c r="M5071" s="11">
        <v>-0.32705999999999996</v>
      </c>
      <c r="N5071" s="17">
        <v>-1.4100000000000001</v>
      </c>
    </row>
    <row r="5072" spans="1:14" x14ac:dyDescent="0.3">
      <c r="A5072" t="s">
        <v>21</v>
      </c>
      <c r="B5072" t="s">
        <v>22</v>
      </c>
      <c r="C5072" t="s">
        <v>178</v>
      </c>
      <c r="D5072" t="s">
        <v>185</v>
      </c>
      <c r="E5072" t="s">
        <v>237</v>
      </c>
      <c r="F5072">
        <v>4</v>
      </c>
      <c r="G5072">
        <v>2024</v>
      </c>
      <c r="H5072" s="15">
        <v>32</v>
      </c>
      <c r="I5072" s="12">
        <v>1.5732999999999999</v>
      </c>
      <c r="J5072" s="12">
        <v>0.88071378117701793</v>
      </c>
      <c r="K5072" s="16">
        <v>50.345599999999997</v>
      </c>
      <c r="L5072" s="16">
        <v>28.182840997664574</v>
      </c>
      <c r="M5072" s="11">
        <v>-0.50345600000000001</v>
      </c>
      <c r="N5072" s="17">
        <v>-2.1840000000000002</v>
      </c>
    </row>
    <row r="5073" spans="1:14" x14ac:dyDescent="0.3">
      <c r="A5073" t="s">
        <v>23</v>
      </c>
      <c r="B5073" t="s">
        <v>24</v>
      </c>
      <c r="C5073" t="s">
        <v>180</v>
      </c>
      <c r="D5073" t="s">
        <v>185</v>
      </c>
      <c r="E5073" t="s">
        <v>239</v>
      </c>
      <c r="F5073">
        <v>2</v>
      </c>
      <c r="G5073">
        <v>2024</v>
      </c>
      <c r="H5073" s="15">
        <v>9</v>
      </c>
      <c r="I5073" s="12">
        <v>1.5732999999999999</v>
      </c>
      <c r="J5073" s="12">
        <v>1.1075812108160625</v>
      </c>
      <c r="K5073" s="16">
        <v>14.159699999999999</v>
      </c>
      <c r="L5073" s="16">
        <v>9.9682308973445632</v>
      </c>
      <c r="M5073" s="11">
        <v>-0.141597</v>
      </c>
      <c r="N5073" s="17">
        <v>-0.62400000000000011</v>
      </c>
    </row>
    <row r="5074" spans="1:14" x14ac:dyDescent="0.3">
      <c r="A5074" t="s">
        <v>23</v>
      </c>
      <c r="B5074" t="s">
        <v>24</v>
      </c>
      <c r="C5074" t="s">
        <v>180</v>
      </c>
      <c r="D5074" t="s">
        <v>185</v>
      </c>
      <c r="E5074" t="s">
        <v>238</v>
      </c>
      <c r="F5074">
        <v>7</v>
      </c>
      <c r="G5074">
        <v>2024</v>
      </c>
      <c r="H5074" s="15">
        <v>19</v>
      </c>
      <c r="I5074" s="12">
        <v>1.5732999999999999</v>
      </c>
      <c r="J5074" s="12">
        <v>1.0864235172099375</v>
      </c>
      <c r="K5074" s="16">
        <v>29.892699999999998</v>
      </c>
      <c r="L5074" s="16">
        <v>20.64204682698881</v>
      </c>
      <c r="M5074" s="11">
        <v>-0.298927</v>
      </c>
      <c r="N5074" s="17">
        <v>-1.2480000000000002</v>
      </c>
    </row>
    <row r="5075" spans="1:14" x14ac:dyDescent="0.3">
      <c r="A5075" t="s">
        <v>25</v>
      </c>
      <c r="B5075" t="s">
        <v>26</v>
      </c>
      <c r="C5075" t="s">
        <v>1</v>
      </c>
      <c r="D5075" t="s">
        <v>185</v>
      </c>
      <c r="E5075" t="s">
        <v>244</v>
      </c>
      <c r="F5075">
        <v>1</v>
      </c>
      <c r="G5075">
        <v>2024</v>
      </c>
      <c r="H5075" s="15">
        <v>1</v>
      </c>
      <c r="I5075" s="12">
        <v>1.5732999999999999</v>
      </c>
      <c r="J5075" s="12">
        <v>0.95666936176237516</v>
      </c>
      <c r="K5075" s="16">
        <v>1.5732999999999999</v>
      </c>
      <c r="L5075" s="16">
        <v>0.95666936176237516</v>
      </c>
      <c r="M5075" s="11">
        <v>-1.5733E-2</v>
      </c>
      <c r="N5075" s="17">
        <v>-7.8000000000000014E-2</v>
      </c>
    </row>
    <row r="5076" spans="1:14" x14ac:dyDescent="0.3">
      <c r="A5076" t="s">
        <v>25</v>
      </c>
      <c r="B5076" t="s">
        <v>26</v>
      </c>
      <c r="C5076" t="s">
        <v>1</v>
      </c>
      <c r="D5076" t="s">
        <v>185</v>
      </c>
      <c r="E5076" t="s">
        <v>245</v>
      </c>
      <c r="F5076">
        <v>5</v>
      </c>
      <c r="G5076">
        <v>2024</v>
      </c>
      <c r="H5076" s="15">
        <v>1</v>
      </c>
      <c r="I5076" s="12">
        <v>1.5732999999999999</v>
      </c>
      <c r="J5076" s="12">
        <v>0.98305291649362514</v>
      </c>
      <c r="K5076" s="16">
        <v>1.5732999999999999</v>
      </c>
      <c r="L5076" s="16">
        <v>0.98305291649362514</v>
      </c>
      <c r="M5076" s="11">
        <v>-1.5733E-2</v>
      </c>
      <c r="N5076" s="17">
        <v>-7.8000000000000014E-2</v>
      </c>
    </row>
    <row r="5077" spans="1:14" x14ac:dyDescent="0.3">
      <c r="A5077" t="s">
        <v>25</v>
      </c>
      <c r="B5077" t="s">
        <v>26</v>
      </c>
      <c r="C5077" t="s">
        <v>1</v>
      </c>
      <c r="D5077" t="s">
        <v>185</v>
      </c>
      <c r="E5077" t="s">
        <v>238</v>
      </c>
      <c r="F5077">
        <v>7</v>
      </c>
      <c r="G5077">
        <v>2024</v>
      </c>
      <c r="H5077" s="15">
        <v>1</v>
      </c>
      <c r="I5077" s="12">
        <v>1.5732999999999999</v>
      </c>
      <c r="J5077" s="12">
        <v>1.0008895332577501</v>
      </c>
      <c r="K5077" s="16">
        <v>1.5732999999999999</v>
      </c>
      <c r="L5077" s="16">
        <v>1.0008895332577501</v>
      </c>
      <c r="M5077" s="11">
        <v>-1.5733E-2</v>
      </c>
      <c r="N5077" s="17">
        <v>-7.8000000000000014E-2</v>
      </c>
    </row>
    <row r="5078" spans="1:14" x14ac:dyDescent="0.3">
      <c r="A5078" t="s">
        <v>25</v>
      </c>
      <c r="B5078" t="s">
        <v>26</v>
      </c>
      <c r="C5078" t="s">
        <v>1</v>
      </c>
      <c r="D5078" t="s">
        <v>185</v>
      </c>
      <c r="E5078" t="s">
        <v>246</v>
      </c>
      <c r="F5078">
        <v>3</v>
      </c>
      <c r="G5078">
        <v>2024</v>
      </c>
      <c r="H5078" s="15">
        <v>2</v>
      </c>
      <c r="I5078" s="12">
        <v>1.4320999999999999</v>
      </c>
      <c r="J5078" s="12">
        <v>0.98583419709736364</v>
      </c>
      <c r="K5078" s="16">
        <v>2.8641999999999999</v>
      </c>
      <c r="L5078" s="16">
        <v>1.9716683941947273</v>
      </c>
      <c r="M5078" s="11">
        <v>-2.8642000000000001E-2</v>
      </c>
      <c r="N5078" s="17">
        <v>-0.14199999999999999</v>
      </c>
    </row>
    <row r="5079" spans="1:14" x14ac:dyDescent="0.3">
      <c r="A5079" t="s">
        <v>25</v>
      </c>
      <c r="B5079" t="s">
        <v>26</v>
      </c>
      <c r="C5079" t="s">
        <v>1</v>
      </c>
      <c r="D5079" t="s">
        <v>185</v>
      </c>
      <c r="E5079" t="s">
        <v>240</v>
      </c>
      <c r="F5079">
        <v>6</v>
      </c>
      <c r="G5079">
        <v>2024</v>
      </c>
      <c r="H5079" s="15">
        <v>2</v>
      </c>
      <c r="I5079" s="12">
        <v>1.5732999999999999</v>
      </c>
      <c r="J5079" s="12">
        <v>0.99878385050099983</v>
      </c>
      <c r="K5079" s="16">
        <v>3.1465999999999998</v>
      </c>
      <c r="L5079" s="16">
        <v>1.9975677010019997</v>
      </c>
      <c r="M5079" s="11">
        <v>-3.1466000000000001E-2</v>
      </c>
      <c r="N5079" s="17">
        <v>-0.15600000000000003</v>
      </c>
    </row>
    <row r="5080" spans="1:14" x14ac:dyDescent="0.3">
      <c r="A5080" t="s">
        <v>25</v>
      </c>
      <c r="B5080" t="s">
        <v>26</v>
      </c>
      <c r="C5080" t="s">
        <v>1</v>
      </c>
      <c r="D5080" t="s">
        <v>185</v>
      </c>
      <c r="E5080" t="s">
        <v>236</v>
      </c>
      <c r="F5080">
        <v>10</v>
      </c>
      <c r="G5080">
        <v>2024</v>
      </c>
      <c r="H5080" s="15">
        <v>2</v>
      </c>
      <c r="I5080" s="12">
        <v>1.5732999999999999</v>
      </c>
      <c r="J5080" s="12">
        <v>0.94423199567737504</v>
      </c>
      <c r="K5080" s="16">
        <v>3.1465999999999998</v>
      </c>
      <c r="L5080" s="16">
        <v>1.8884639913547501</v>
      </c>
      <c r="M5080" s="11">
        <v>-3.1466000000000001E-2</v>
      </c>
      <c r="N5080" s="17">
        <v>-0.15600000000000003</v>
      </c>
    </row>
    <row r="5081" spans="1:14" x14ac:dyDescent="0.3">
      <c r="A5081" t="s">
        <v>25</v>
      </c>
      <c r="B5081" t="s">
        <v>26</v>
      </c>
      <c r="C5081" t="s">
        <v>1</v>
      </c>
      <c r="D5081" t="s">
        <v>185</v>
      </c>
      <c r="E5081" t="s">
        <v>235</v>
      </c>
      <c r="F5081">
        <v>9</v>
      </c>
      <c r="G5081">
        <v>2024</v>
      </c>
      <c r="H5081" s="15">
        <v>3</v>
      </c>
      <c r="I5081" s="12">
        <v>1.5732999999999999</v>
      </c>
      <c r="J5081" s="12">
        <v>0.99642308503500021</v>
      </c>
      <c r="K5081" s="16">
        <v>4.7199</v>
      </c>
      <c r="L5081" s="16">
        <v>2.9892692551050004</v>
      </c>
      <c r="M5081" s="11">
        <v>-4.7198999999999998E-2</v>
      </c>
      <c r="N5081" s="17">
        <v>-0.23399999999999999</v>
      </c>
    </row>
    <row r="5082" spans="1:14" x14ac:dyDescent="0.3">
      <c r="A5082" t="s">
        <v>25</v>
      </c>
      <c r="B5082" t="s">
        <v>26</v>
      </c>
      <c r="C5082" t="s">
        <v>1</v>
      </c>
      <c r="D5082" t="s">
        <v>185</v>
      </c>
      <c r="E5082" t="s">
        <v>242</v>
      </c>
      <c r="F5082">
        <v>11</v>
      </c>
      <c r="G5082">
        <v>2024</v>
      </c>
      <c r="H5082" s="15">
        <v>3</v>
      </c>
      <c r="I5082" s="12">
        <v>1.5732999999999999</v>
      </c>
      <c r="J5082" s="12">
        <v>0.97855479133312473</v>
      </c>
      <c r="K5082" s="16">
        <v>4.7199</v>
      </c>
      <c r="L5082" s="16">
        <v>2.9356643739993742</v>
      </c>
      <c r="M5082" s="11">
        <v>-4.7198999999999998E-2</v>
      </c>
      <c r="N5082" s="17">
        <v>-0.23399999999999999</v>
      </c>
    </row>
    <row r="5083" spans="1:14" x14ac:dyDescent="0.3">
      <c r="A5083" t="s">
        <v>27</v>
      </c>
      <c r="B5083" t="s">
        <v>28</v>
      </c>
      <c r="C5083" t="s">
        <v>1</v>
      </c>
      <c r="D5083" t="s">
        <v>185</v>
      </c>
      <c r="E5083" t="s">
        <v>246</v>
      </c>
      <c r="F5083">
        <v>3</v>
      </c>
      <c r="G5083">
        <v>2024</v>
      </c>
      <c r="H5083" s="15">
        <v>5</v>
      </c>
      <c r="I5083" s="12">
        <v>1.5732999999999999</v>
      </c>
      <c r="J5083" s="12">
        <v>1.1579956824479063</v>
      </c>
      <c r="K5083" s="16">
        <v>7.8664999999999994</v>
      </c>
      <c r="L5083" s="16">
        <v>5.789978412239531</v>
      </c>
      <c r="M5083" s="11">
        <v>-7.8664999999999999E-2</v>
      </c>
      <c r="N5083" s="17">
        <v>-0.31200000000000006</v>
      </c>
    </row>
    <row r="5084" spans="1:14" x14ac:dyDescent="0.3">
      <c r="A5084" t="s">
        <v>27</v>
      </c>
      <c r="B5084" t="s">
        <v>28</v>
      </c>
      <c r="C5084" t="s">
        <v>1</v>
      </c>
      <c r="D5084" t="s">
        <v>185</v>
      </c>
      <c r="E5084" t="s">
        <v>237</v>
      </c>
      <c r="F5084">
        <v>4</v>
      </c>
      <c r="G5084">
        <v>2024</v>
      </c>
      <c r="H5084" s="15">
        <v>5</v>
      </c>
      <c r="I5084" s="12">
        <v>1.5732999999999999</v>
      </c>
      <c r="J5084" s="12">
        <v>1.0847017089225002</v>
      </c>
      <c r="K5084" s="16">
        <v>7.8664999999999994</v>
      </c>
      <c r="L5084" s="16">
        <v>5.4235085446125009</v>
      </c>
      <c r="M5084" s="11">
        <v>-7.8664999999999999E-2</v>
      </c>
      <c r="N5084" s="17">
        <v>-0.31200000000000006</v>
      </c>
    </row>
    <row r="5085" spans="1:14" x14ac:dyDescent="0.3">
      <c r="A5085" t="s">
        <v>27</v>
      </c>
      <c r="B5085" t="s">
        <v>28</v>
      </c>
      <c r="C5085" t="s">
        <v>1</v>
      </c>
      <c r="D5085" t="s">
        <v>185</v>
      </c>
      <c r="E5085" t="s">
        <v>245</v>
      </c>
      <c r="F5085">
        <v>5</v>
      </c>
      <c r="G5085">
        <v>2024</v>
      </c>
      <c r="H5085" s="15">
        <v>5</v>
      </c>
      <c r="I5085" s="12">
        <v>1.5732999999999999</v>
      </c>
      <c r="J5085" s="12">
        <v>1.2498180803858252</v>
      </c>
      <c r="K5085" s="16">
        <v>7.8664999999999994</v>
      </c>
      <c r="L5085" s="16">
        <v>6.2490904019291262</v>
      </c>
      <c r="M5085" s="11">
        <v>-7.8664999999999999E-2</v>
      </c>
      <c r="N5085" s="17">
        <v>-0.31200000000000006</v>
      </c>
    </row>
    <row r="5086" spans="1:14" x14ac:dyDescent="0.3">
      <c r="A5086" t="s">
        <v>27</v>
      </c>
      <c r="B5086" t="s">
        <v>28</v>
      </c>
      <c r="C5086" t="s">
        <v>1</v>
      </c>
      <c r="D5086" t="s">
        <v>185</v>
      </c>
      <c r="E5086" t="s">
        <v>238</v>
      </c>
      <c r="F5086">
        <v>7</v>
      </c>
      <c r="G5086">
        <v>2024</v>
      </c>
      <c r="H5086" s="15">
        <v>5</v>
      </c>
      <c r="I5086" s="12">
        <v>1.5732999999999999</v>
      </c>
      <c r="J5086" s="12">
        <v>1.1162142600376501</v>
      </c>
      <c r="K5086" s="16">
        <v>7.8664999999999994</v>
      </c>
      <c r="L5086" s="16">
        <v>5.5810713001882508</v>
      </c>
      <c r="M5086" s="11">
        <v>-7.8664999999999999E-2</v>
      </c>
      <c r="N5086" s="17">
        <v>-0.31200000000000006</v>
      </c>
    </row>
    <row r="5087" spans="1:14" x14ac:dyDescent="0.3">
      <c r="A5087" t="s">
        <v>27</v>
      </c>
      <c r="B5087" t="s">
        <v>28</v>
      </c>
      <c r="C5087" t="s">
        <v>1</v>
      </c>
      <c r="D5087" t="s">
        <v>185</v>
      </c>
      <c r="E5087" t="s">
        <v>241</v>
      </c>
      <c r="F5087">
        <v>8</v>
      </c>
      <c r="G5087">
        <v>2024</v>
      </c>
      <c r="H5087" s="15">
        <v>5</v>
      </c>
      <c r="I5087" s="12">
        <v>1.5732999999999999</v>
      </c>
      <c r="J5087" s="12">
        <v>1.0949929624749375</v>
      </c>
      <c r="K5087" s="16">
        <v>7.8664999999999994</v>
      </c>
      <c r="L5087" s="16">
        <v>5.4749648123746875</v>
      </c>
      <c r="M5087" s="11">
        <v>-7.8664999999999999E-2</v>
      </c>
      <c r="N5087" s="17">
        <v>-0.31200000000000006</v>
      </c>
    </row>
    <row r="5088" spans="1:14" x14ac:dyDescent="0.3">
      <c r="A5088" t="s">
        <v>27</v>
      </c>
      <c r="B5088" t="s">
        <v>28</v>
      </c>
      <c r="C5088" t="s">
        <v>1</v>
      </c>
      <c r="D5088" t="s">
        <v>185</v>
      </c>
      <c r="E5088" t="s">
        <v>239</v>
      </c>
      <c r="F5088">
        <v>2</v>
      </c>
      <c r="G5088">
        <v>2024</v>
      </c>
      <c r="H5088" s="15">
        <v>6</v>
      </c>
      <c r="I5088" s="12">
        <v>1.5732999999999999</v>
      </c>
      <c r="J5088" s="12">
        <v>1.1760243753806252</v>
      </c>
      <c r="K5088" s="16">
        <v>9.4398</v>
      </c>
      <c r="L5088" s="16">
        <v>7.0561462522837513</v>
      </c>
      <c r="M5088" s="11">
        <v>-9.4397999999999996E-2</v>
      </c>
      <c r="N5088" s="17">
        <v>-0.39000000000000007</v>
      </c>
    </row>
    <row r="5089" spans="1:14" x14ac:dyDescent="0.3">
      <c r="A5089" t="s">
        <v>27</v>
      </c>
      <c r="B5089" t="s">
        <v>28</v>
      </c>
      <c r="C5089" t="s">
        <v>1</v>
      </c>
      <c r="D5089" t="s">
        <v>185</v>
      </c>
      <c r="E5089" t="s">
        <v>240</v>
      </c>
      <c r="F5089">
        <v>6</v>
      </c>
      <c r="G5089">
        <v>2024</v>
      </c>
      <c r="H5089" s="15">
        <v>6</v>
      </c>
      <c r="I5089" s="12">
        <v>1.5732999999999999</v>
      </c>
      <c r="J5089" s="12">
        <v>1.1327390903506875</v>
      </c>
      <c r="K5089" s="16">
        <v>9.4398</v>
      </c>
      <c r="L5089" s="16">
        <v>6.7964345421041248</v>
      </c>
      <c r="M5089" s="11">
        <v>-9.4397999999999996E-2</v>
      </c>
      <c r="N5089" s="17">
        <v>-0.39000000000000007</v>
      </c>
    </row>
    <row r="5090" spans="1:14" x14ac:dyDescent="0.3">
      <c r="A5090" t="s">
        <v>27</v>
      </c>
      <c r="B5090" t="s">
        <v>28</v>
      </c>
      <c r="C5090" t="s">
        <v>1</v>
      </c>
      <c r="D5090" t="s">
        <v>185</v>
      </c>
      <c r="E5090" t="s">
        <v>236</v>
      </c>
      <c r="F5090">
        <v>10</v>
      </c>
      <c r="G5090">
        <v>2024</v>
      </c>
      <c r="H5090" s="15">
        <v>6</v>
      </c>
      <c r="I5090" s="12">
        <v>1.5732999999999999</v>
      </c>
      <c r="J5090" s="12">
        <v>1.0447598690984998</v>
      </c>
      <c r="K5090" s="16">
        <v>9.4398</v>
      </c>
      <c r="L5090" s="16">
        <v>6.268559214590999</v>
      </c>
      <c r="M5090" s="11">
        <v>-9.4397999999999996E-2</v>
      </c>
      <c r="N5090" s="17">
        <v>-0.39000000000000007</v>
      </c>
    </row>
    <row r="5091" spans="1:14" x14ac:dyDescent="0.3">
      <c r="A5091" t="s">
        <v>27</v>
      </c>
      <c r="B5091" t="s">
        <v>28</v>
      </c>
      <c r="C5091" t="s">
        <v>1</v>
      </c>
      <c r="D5091" t="s">
        <v>185</v>
      </c>
      <c r="E5091" t="s">
        <v>242</v>
      </c>
      <c r="F5091">
        <v>11</v>
      </c>
      <c r="G5091">
        <v>2024</v>
      </c>
      <c r="H5091" s="15">
        <v>6</v>
      </c>
      <c r="I5091" s="12">
        <v>1.5732999999999999</v>
      </c>
      <c r="J5091" s="12">
        <v>1.0762500796365002</v>
      </c>
      <c r="K5091" s="16">
        <v>9.4398</v>
      </c>
      <c r="L5091" s="16">
        <v>6.4575004778190017</v>
      </c>
      <c r="M5091" s="11">
        <v>-9.4397999999999996E-2</v>
      </c>
      <c r="N5091" s="17">
        <v>-0.39000000000000007</v>
      </c>
    </row>
    <row r="5092" spans="1:14" x14ac:dyDescent="0.3">
      <c r="A5092" t="s">
        <v>27</v>
      </c>
      <c r="B5092" t="s">
        <v>28</v>
      </c>
      <c r="C5092" t="s">
        <v>1</v>
      </c>
      <c r="D5092" t="s">
        <v>185</v>
      </c>
      <c r="E5092" t="s">
        <v>243</v>
      </c>
      <c r="F5092">
        <v>12</v>
      </c>
      <c r="G5092">
        <v>2024</v>
      </c>
      <c r="H5092" s="15">
        <v>6</v>
      </c>
      <c r="I5092" s="12">
        <v>1.5732999999999999</v>
      </c>
      <c r="J5092" s="12">
        <v>1.0709804543210624</v>
      </c>
      <c r="K5092" s="16">
        <v>9.4398</v>
      </c>
      <c r="L5092" s="16">
        <v>6.4258827259263747</v>
      </c>
      <c r="M5092" s="11">
        <v>-9.4397999999999996E-2</v>
      </c>
      <c r="N5092" s="17">
        <v>-0.39000000000000007</v>
      </c>
    </row>
    <row r="5093" spans="1:14" x14ac:dyDescent="0.3">
      <c r="A5093" t="s">
        <v>27</v>
      </c>
      <c r="B5093" t="s">
        <v>28</v>
      </c>
      <c r="C5093" t="s">
        <v>1</v>
      </c>
      <c r="D5093" t="s">
        <v>185</v>
      </c>
      <c r="E5093" t="s">
        <v>244</v>
      </c>
      <c r="F5093">
        <v>1</v>
      </c>
      <c r="G5093">
        <v>2024</v>
      </c>
      <c r="H5093" s="15">
        <v>7</v>
      </c>
      <c r="I5093" s="12">
        <v>1.5732999999999999</v>
      </c>
      <c r="J5093" s="12">
        <v>1.1883516263963037</v>
      </c>
      <c r="K5093" s="16">
        <v>11.0131</v>
      </c>
      <c r="L5093" s="16">
        <v>8.3184613847741247</v>
      </c>
      <c r="M5093" s="11">
        <v>-0.11013099999999999</v>
      </c>
      <c r="N5093" s="17">
        <v>-0.46799999999999997</v>
      </c>
    </row>
    <row r="5094" spans="1:14" x14ac:dyDescent="0.3">
      <c r="A5094" t="s">
        <v>27</v>
      </c>
      <c r="B5094" t="s">
        <v>28</v>
      </c>
      <c r="C5094" t="s">
        <v>1</v>
      </c>
      <c r="D5094" t="s">
        <v>185</v>
      </c>
      <c r="E5094" t="s">
        <v>235</v>
      </c>
      <c r="F5094">
        <v>9</v>
      </c>
      <c r="G5094">
        <v>2024</v>
      </c>
      <c r="H5094" s="15">
        <v>7</v>
      </c>
      <c r="I5094" s="12">
        <v>1.5732999999999999</v>
      </c>
      <c r="J5094" s="12">
        <v>1.0629074994055714</v>
      </c>
      <c r="K5094" s="16">
        <v>11.0131</v>
      </c>
      <c r="L5094" s="16">
        <v>7.4403524958389999</v>
      </c>
      <c r="M5094" s="11">
        <v>-0.11013099999999999</v>
      </c>
      <c r="N5094" s="17">
        <v>-0.46799999999999997</v>
      </c>
    </row>
    <row r="5095" spans="1:14" x14ac:dyDescent="0.3">
      <c r="A5095" t="s">
        <v>29</v>
      </c>
      <c r="B5095" t="s">
        <v>30</v>
      </c>
      <c r="C5095" t="s">
        <v>177</v>
      </c>
      <c r="D5095" t="s">
        <v>185</v>
      </c>
      <c r="E5095" t="s">
        <v>237</v>
      </c>
      <c r="F5095">
        <v>4</v>
      </c>
      <c r="G5095">
        <v>2024</v>
      </c>
      <c r="H5095" s="15">
        <v>9</v>
      </c>
      <c r="I5095" s="12">
        <v>1.5732999999999999</v>
      </c>
      <c r="J5095" s="12">
        <v>0.98143739266837504</v>
      </c>
      <c r="K5095" s="16">
        <v>14.159699999999999</v>
      </c>
      <c r="L5095" s="16">
        <v>8.832936534015376</v>
      </c>
      <c r="M5095" s="11">
        <v>-0.141597</v>
      </c>
      <c r="N5095" s="17">
        <v>-0.62400000000000011</v>
      </c>
    </row>
    <row r="5096" spans="1:14" x14ac:dyDescent="0.3">
      <c r="A5096" t="s">
        <v>31</v>
      </c>
      <c r="B5096" t="s">
        <v>32</v>
      </c>
      <c r="C5096" t="s">
        <v>180</v>
      </c>
      <c r="D5096" t="s">
        <v>185</v>
      </c>
      <c r="E5096" t="s">
        <v>239</v>
      </c>
      <c r="F5096">
        <v>2</v>
      </c>
      <c r="G5096">
        <v>2024</v>
      </c>
      <c r="H5096" s="15">
        <v>12</v>
      </c>
      <c r="I5096" s="12">
        <v>0</v>
      </c>
      <c r="J5096" s="12">
        <v>0</v>
      </c>
      <c r="K5096" s="16">
        <v>0</v>
      </c>
      <c r="L5096" s="16">
        <v>0</v>
      </c>
      <c r="M5096" s="11">
        <v>0</v>
      </c>
      <c r="N5096" s="17">
        <v>0</v>
      </c>
    </row>
    <row r="5097" spans="1:14" x14ac:dyDescent="0.3">
      <c r="A5097" t="s">
        <v>31</v>
      </c>
      <c r="B5097" t="s">
        <v>32</v>
      </c>
      <c r="C5097" t="s">
        <v>180</v>
      </c>
      <c r="D5097" t="s">
        <v>185</v>
      </c>
      <c r="E5097" t="s">
        <v>246</v>
      </c>
      <c r="F5097">
        <v>3</v>
      </c>
      <c r="G5097">
        <v>2024</v>
      </c>
      <c r="H5097" s="15">
        <v>12</v>
      </c>
      <c r="I5097" s="12">
        <v>0</v>
      </c>
      <c r="J5097" s="12">
        <v>0</v>
      </c>
      <c r="K5097" s="16">
        <v>0</v>
      </c>
      <c r="L5097" s="16">
        <v>0</v>
      </c>
      <c r="M5097" s="11">
        <v>0</v>
      </c>
      <c r="N5097" s="17">
        <v>0</v>
      </c>
    </row>
    <row r="5098" spans="1:14" x14ac:dyDescent="0.3">
      <c r="A5098" t="s">
        <v>31</v>
      </c>
      <c r="B5098" t="s">
        <v>32</v>
      </c>
      <c r="C5098" t="s">
        <v>180</v>
      </c>
      <c r="D5098" t="s">
        <v>185</v>
      </c>
      <c r="E5098" t="s">
        <v>237</v>
      </c>
      <c r="F5098">
        <v>4</v>
      </c>
      <c r="G5098">
        <v>2024</v>
      </c>
      <c r="H5098" s="15">
        <v>12</v>
      </c>
      <c r="I5098" s="12">
        <v>0</v>
      </c>
      <c r="J5098" s="12">
        <v>0</v>
      </c>
      <c r="K5098" s="16">
        <v>0</v>
      </c>
      <c r="L5098" s="16">
        <v>0</v>
      </c>
      <c r="M5098" s="11">
        <v>0</v>
      </c>
      <c r="N5098" s="17">
        <v>0</v>
      </c>
    </row>
    <row r="5099" spans="1:14" x14ac:dyDescent="0.3">
      <c r="A5099" t="s">
        <v>31</v>
      </c>
      <c r="B5099" t="s">
        <v>32</v>
      </c>
      <c r="C5099" t="s">
        <v>180</v>
      </c>
      <c r="D5099" t="s">
        <v>185</v>
      </c>
      <c r="E5099" t="s">
        <v>245</v>
      </c>
      <c r="F5099">
        <v>5</v>
      </c>
      <c r="G5099">
        <v>2024</v>
      </c>
      <c r="H5099" s="15">
        <v>12</v>
      </c>
      <c r="I5099" s="12">
        <v>0</v>
      </c>
      <c r="J5099" s="12">
        <v>0</v>
      </c>
      <c r="K5099" s="16">
        <v>0</v>
      </c>
      <c r="L5099" s="16">
        <v>0</v>
      </c>
      <c r="M5099" s="11">
        <v>0</v>
      </c>
      <c r="N5099" s="17">
        <v>0</v>
      </c>
    </row>
    <row r="5100" spans="1:14" x14ac:dyDescent="0.3">
      <c r="A5100" t="s">
        <v>31</v>
      </c>
      <c r="B5100" t="s">
        <v>32</v>
      </c>
      <c r="C5100" t="s">
        <v>180</v>
      </c>
      <c r="D5100" t="s">
        <v>185</v>
      </c>
      <c r="E5100" t="s">
        <v>240</v>
      </c>
      <c r="F5100">
        <v>6</v>
      </c>
      <c r="G5100">
        <v>2024</v>
      </c>
      <c r="H5100" s="15">
        <v>12</v>
      </c>
      <c r="I5100" s="12">
        <v>0</v>
      </c>
      <c r="J5100" s="12">
        <v>0</v>
      </c>
      <c r="K5100" s="16">
        <v>0</v>
      </c>
      <c r="L5100" s="16">
        <v>0</v>
      </c>
      <c r="M5100" s="11">
        <v>0</v>
      </c>
      <c r="N5100" s="17">
        <v>0</v>
      </c>
    </row>
    <row r="5101" spans="1:14" x14ac:dyDescent="0.3">
      <c r="A5101" t="s">
        <v>31</v>
      </c>
      <c r="B5101" t="s">
        <v>32</v>
      </c>
      <c r="C5101" t="s">
        <v>180</v>
      </c>
      <c r="D5101" t="s">
        <v>185</v>
      </c>
      <c r="E5101" t="s">
        <v>238</v>
      </c>
      <c r="F5101">
        <v>7</v>
      </c>
      <c r="G5101">
        <v>2024</v>
      </c>
      <c r="H5101" s="15">
        <v>12</v>
      </c>
      <c r="I5101" s="12">
        <v>0</v>
      </c>
      <c r="J5101" s="12">
        <v>0</v>
      </c>
      <c r="K5101" s="16">
        <v>0</v>
      </c>
      <c r="L5101" s="16">
        <v>0</v>
      </c>
      <c r="M5101" s="11">
        <v>0</v>
      </c>
      <c r="N5101" s="17">
        <v>0</v>
      </c>
    </row>
    <row r="5102" spans="1:14" x14ac:dyDescent="0.3">
      <c r="A5102" t="s">
        <v>31</v>
      </c>
      <c r="B5102" t="s">
        <v>32</v>
      </c>
      <c r="C5102" t="s">
        <v>180</v>
      </c>
      <c r="D5102" t="s">
        <v>185</v>
      </c>
      <c r="E5102" t="s">
        <v>241</v>
      </c>
      <c r="F5102">
        <v>8</v>
      </c>
      <c r="G5102">
        <v>2024</v>
      </c>
      <c r="H5102" s="15">
        <v>12</v>
      </c>
      <c r="I5102" s="12">
        <v>0</v>
      </c>
      <c r="J5102" s="12">
        <v>0</v>
      </c>
      <c r="K5102" s="16">
        <v>0</v>
      </c>
      <c r="L5102" s="16">
        <v>0</v>
      </c>
      <c r="M5102" s="11">
        <v>0</v>
      </c>
      <c r="N5102" s="17">
        <v>0</v>
      </c>
    </row>
    <row r="5103" spans="1:14" x14ac:dyDescent="0.3">
      <c r="A5103" t="s">
        <v>31</v>
      </c>
      <c r="B5103" t="s">
        <v>32</v>
      </c>
      <c r="C5103" t="s">
        <v>180</v>
      </c>
      <c r="D5103" t="s">
        <v>185</v>
      </c>
      <c r="E5103" t="s">
        <v>236</v>
      </c>
      <c r="F5103">
        <v>10</v>
      </c>
      <c r="G5103">
        <v>2024</v>
      </c>
      <c r="H5103" s="15">
        <v>12</v>
      </c>
      <c r="I5103" s="12">
        <v>0</v>
      </c>
      <c r="J5103" s="12">
        <v>0</v>
      </c>
      <c r="K5103" s="16">
        <v>0</v>
      </c>
      <c r="L5103" s="16">
        <v>0</v>
      </c>
      <c r="M5103" s="11">
        <v>0</v>
      </c>
      <c r="N5103" s="17">
        <v>0</v>
      </c>
    </row>
    <row r="5104" spans="1:14" x14ac:dyDescent="0.3">
      <c r="A5104" t="s">
        <v>31</v>
      </c>
      <c r="B5104" t="s">
        <v>32</v>
      </c>
      <c r="C5104" t="s">
        <v>180</v>
      </c>
      <c r="D5104" t="s">
        <v>185</v>
      </c>
      <c r="E5104" t="s">
        <v>236</v>
      </c>
      <c r="F5104">
        <v>10</v>
      </c>
      <c r="G5104">
        <v>2024</v>
      </c>
      <c r="H5104" s="15">
        <v>12</v>
      </c>
      <c r="I5104" s="12">
        <v>0</v>
      </c>
      <c r="J5104" s="12">
        <v>0</v>
      </c>
      <c r="K5104" s="16">
        <v>0</v>
      </c>
      <c r="L5104" s="16">
        <v>0</v>
      </c>
      <c r="M5104" s="11">
        <v>0</v>
      </c>
      <c r="N5104" s="17">
        <v>0</v>
      </c>
    </row>
    <row r="5105" spans="1:14" x14ac:dyDescent="0.3">
      <c r="A5105" t="s">
        <v>31</v>
      </c>
      <c r="B5105" t="s">
        <v>32</v>
      </c>
      <c r="C5105" t="s">
        <v>180</v>
      </c>
      <c r="D5105" t="s">
        <v>185</v>
      </c>
      <c r="E5105" t="s">
        <v>242</v>
      </c>
      <c r="F5105">
        <v>11</v>
      </c>
      <c r="G5105">
        <v>2024</v>
      </c>
      <c r="H5105" s="15">
        <v>7</v>
      </c>
      <c r="I5105" s="12">
        <v>0</v>
      </c>
      <c r="J5105" s="12">
        <v>0</v>
      </c>
      <c r="K5105" s="16">
        <v>0</v>
      </c>
      <c r="L5105" s="16">
        <v>0</v>
      </c>
      <c r="M5105" s="11">
        <v>0</v>
      </c>
      <c r="N5105" s="17">
        <v>0</v>
      </c>
    </row>
    <row r="5106" spans="1:14" x14ac:dyDescent="0.3">
      <c r="A5106" t="s">
        <v>31</v>
      </c>
      <c r="B5106" t="s">
        <v>32</v>
      </c>
      <c r="C5106" t="s">
        <v>180</v>
      </c>
      <c r="D5106" t="s">
        <v>185</v>
      </c>
      <c r="E5106" t="s">
        <v>244</v>
      </c>
      <c r="F5106">
        <v>1</v>
      </c>
      <c r="G5106">
        <v>2024</v>
      </c>
      <c r="H5106" s="15">
        <v>7</v>
      </c>
      <c r="I5106" s="12">
        <v>1.5732999999999999</v>
      </c>
      <c r="J5106" s="12">
        <v>1.1883516263963037</v>
      </c>
      <c r="K5106" s="16">
        <v>11.0131</v>
      </c>
      <c r="L5106" s="16">
        <v>8.3184613847741247</v>
      </c>
      <c r="M5106" s="11">
        <v>-0.11013099999999999</v>
      </c>
      <c r="N5106" s="17">
        <v>-0.46799999999999997</v>
      </c>
    </row>
    <row r="5107" spans="1:14" x14ac:dyDescent="0.3">
      <c r="A5107" t="s">
        <v>33</v>
      </c>
      <c r="B5107" t="s">
        <v>34</v>
      </c>
      <c r="C5107" t="s">
        <v>177</v>
      </c>
      <c r="D5107" t="s">
        <v>185</v>
      </c>
      <c r="E5107" t="s">
        <v>235</v>
      </c>
      <c r="F5107">
        <v>9</v>
      </c>
      <c r="G5107">
        <v>2024</v>
      </c>
      <c r="H5107" s="15">
        <v>46</v>
      </c>
      <c r="I5107" s="12">
        <v>1.5732999999999999</v>
      </c>
      <c r="J5107" s="12">
        <v>1.04531793893865</v>
      </c>
      <c r="K5107" s="16">
        <v>72.371799999999993</v>
      </c>
      <c r="L5107" s="16">
        <v>48.084625191177899</v>
      </c>
      <c r="M5107" s="11">
        <v>-0.72371799999999997</v>
      </c>
      <c r="N5107" s="17">
        <v>-3.1200000000000006</v>
      </c>
    </row>
    <row r="5108" spans="1:14" x14ac:dyDescent="0.3">
      <c r="A5108" t="s">
        <v>33</v>
      </c>
      <c r="B5108" t="s">
        <v>34</v>
      </c>
      <c r="C5108" t="s">
        <v>177</v>
      </c>
      <c r="D5108" t="s">
        <v>185</v>
      </c>
      <c r="E5108" t="s">
        <v>236</v>
      </c>
      <c r="F5108">
        <v>10</v>
      </c>
      <c r="G5108">
        <v>2024</v>
      </c>
      <c r="H5108" s="15">
        <v>58</v>
      </c>
      <c r="I5108" s="12">
        <v>1.4522999999999999</v>
      </c>
      <c r="J5108" s="12">
        <v>1.1016689100545098</v>
      </c>
      <c r="K5108" s="16">
        <v>84.233399999999989</v>
      </c>
      <c r="L5108" s="16">
        <v>63.89679678316157</v>
      </c>
      <c r="M5108" s="11">
        <v>-0.84233399999999992</v>
      </c>
      <c r="N5108" s="17">
        <v>-3.6720000000000002</v>
      </c>
    </row>
    <row r="5109" spans="1:14" x14ac:dyDescent="0.3">
      <c r="A5109" t="s">
        <v>33</v>
      </c>
      <c r="B5109" t="s">
        <v>34</v>
      </c>
      <c r="C5109" t="s">
        <v>177</v>
      </c>
      <c r="D5109" t="s">
        <v>185</v>
      </c>
      <c r="E5109" t="s">
        <v>241</v>
      </c>
      <c r="F5109">
        <v>8</v>
      </c>
      <c r="G5109">
        <v>2024</v>
      </c>
      <c r="H5109" s="15">
        <v>58</v>
      </c>
      <c r="I5109" s="12">
        <v>1.5732999999999999</v>
      </c>
      <c r="J5109" s="12">
        <v>1.0183846504035001</v>
      </c>
      <c r="K5109" s="16">
        <v>91.25139999999999</v>
      </c>
      <c r="L5109" s="16">
        <v>59.066309723403009</v>
      </c>
      <c r="M5109" s="11">
        <v>-0.91251399999999994</v>
      </c>
      <c r="N5109" s="17">
        <v>-3.9780000000000002</v>
      </c>
    </row>
    <row r="5110" spans="1:14" x14ac:dyDescent="0.3">
      <c r="A5110" t="s">
        <v>33</v>
      </c>
      <c r="B5110" t="s">
        <v>34</v>
      </c>
      <c r="C5110" t="s">
        <v>177</v>
      </c>
      <c r="D5110" t="s">
        <v>185</v>
      </c>
      <c r="E5110" t="s">
        <v>242</v>
      </c>
      <c r="F5110">
        <v>11</v>
      </c>
      <c r="G5110">
        <v>2024</v>
      </c>
      <c r="H5110" s="15">
        <v>85</v>
      </c>
      <c r="I5110" s="12">
        <v>1.2202999999999999</v>
      </c>
      <c r="J5110" s="12">
        <v>1.0572672195613968</v>
      </c>
      <c r="K5110" s="16">
        <v>103.7255</v>
      </c>
      <c r="L5110" s="16">
        <v>89.867713662718728</v>
      </c>
      <c r="M5110" s="11">
        <v>-1.037255</v>
      </c>
      <c r="N5110" s="17">
        <v>-4.4769999999999994</v>
      </c>
    </row>
    <row r="5111" spans="1:14" x14ac:dyDescent="0.3">
      <c r="A5111" t="s">
        <v>33</v>
      </c>
      <c r="B5111" t="s">
        <v>34</v>
      </c>
      <c r="C5111" t="s">
        <v>177</v>
      </c>
      <c r="D5111" t="s">
        <v>185</v>
      </c>
      <c r="E5111" t="s">
        <v>243</v>
      </c>
      <c r="F5111">
        <v>12</v>
      </c>
      <c r="G5111">
        <v>2024</v>
      </c>
      <c r="H5111" s="15">
        <v>66</v>
      </c>
      <c r="I5111" s="12">
        <v>1.5732999999999999</v>
      </c>
      <c r="J5111" s="12">
        <v>1.0745828723865001</v>
      </c>
      <c r="K5111" s="16">
        <v>103.8378</v>
      </c>
      <c r="L5111" s="16">
        <v>70.922469577509005</v>
      </c>
      <c r="M5111" s="11">
        <v>-1.038378</v>
      </c>
      <c r="N5111" s="17">
        <v>-4.524</v>
      </c>
    </row>
    <row r="5112" spans="1:14" x14ac:dyDescent="0.3">
      <c r="A5112" t="s">
        <v>33</v>
      </c>
      <c r="B5112" t="s">
        <v>34</v>
      </c>
      <c r="C5112" t="s">
        <v>177</v>
      </c>
      <c r="D5112" t="s">
        <v>185</v>
      </c>
      <c r="E5112" t="s">
        <v>238</v>
      </c>
      <c r="F5112">
        <v>7</v>
      </c>
      <c r="G5112">
        <v>2024</v>
      </c>
      <c r="H5112" s="15">
        <v>73</v>
      </c>
      <c r="I5112" s="12">
        <v>1.5732999999999999</v>
      </c>
      <c r="J5112" s="12">
        <v>1.0136587777859529</v>
      </c>
      <c r="K5112" s="16">
        <v>114.8509</v>
      </c>
      <c r="L5112" s="16">
        <v>73.99709077837457</v>
      </c>
      <c r="M5112" s="11">
        <v>-1.148509</v>
      </c>
      <c r="N5112" s="17">
        <v>-4.9920000000000009</v>
      </c>
    </row>
    <row r="5113" spans="1:14" x14ac:dyDescent="0.3">
      <c r="A5113" t="s">
        <v>33</v>
      </c>
      <c r="B5113" t="s">
        <v>34</v>
      </c>
      <c r="C5113" t="s">
        <v>177</v>
      </c>
      <c r="D5113" t="s">
        <v>185</v>
      </c>
      <c r="E5113" t="s">
        <v>237</v>
      </c>
      <c r="F5113">
        <v>4</v>
      </c>
      <c r="G5113">
        <v>2024</v>
      </c>
      <c r="H5113" s="15">
        <v>96</v>
      </c>
      <c r="I5113" s="12">
        <v>1.3009999999999999</v>
      </c>
      <c r="J5113" s="12">
        <v>1.0255079521607677</v>
      </c>
      <c r="K5113" s="16">
        <v>124.89599999999999</v>
      </c>
      <c r="L5113" s="16">
        <v>98.448763407433702</v>
      </c>
      <c r="M5113" s="11">
        <v>-1.2489599999999998</v>
      </c>
      <c r="N5113" s="17">
        <v>-5.4180000000000001</v>
      </c>
    </row>
    <row r="5114" spans="1:14" x14ac:dyDescent="0.3">
      <c r="A5114" t="s">
        <v>33</v>
      </c>
      <c r="B5114" t="s">
        <v>34</v>
      </c>
      <c r="C5114" t="s">
        <v>177</v>
      </c>
      <c r="D5114" t="s">
        <v>185</v>
      </c>
      <c r="E5114" t="s">
        <v>239</v>
      </c>
      <c r="F5114">
        <v>2</v>
      </c>
      <c r="G5114">
        <v>2024</v>
      </c>
      <c r="H5114" s="15">
        <v>95</v>
      </c>
      <c r="I5114" s="12">
        <v>1.5732999999999999</v>
      </c>
      <c r="J5114" s="12">
        <v>1.0609932491449681</v>
      </c>
      <c r="K5114" s="16">
        <v>149.46349999999998</v>
      </c>
      <c r="L5114" s="16">
        <v>100.79435866877196</v>
      </c>
      <c r="M5114" s="11">
        <v>-1.4946349999999999</v>
      </c>
      <c r="N5114" s="17">
        <v>-6.4740000000000011</v>
      </c>
    </row>
    <row r="5115" spans="1:14" x14ac:dyDescent="0.3">
      <c r="A5115" t="s">
        <v>33</v>
      </c>
      <c r="B5115" t="s">
        <v>34</v>
      </c>
      <c r="C5115" t="s">
        <v>177</v>
      </c>
      <c r="D5115" t="s">
        <v>185</v>
      </c>
      <c r="E5115" t="s">
        <v>246</v>
      </c>
      <c r="F5115">
        <v>3</v>
      </c>
      <c r="G5115">
        <v>2024</v>
      </c>
      <c r="H5115" s="15">
        <v>105</v>
      </c>
      <c r="I5115" s="12">
        <v>1.5732999999999999</v>
      </c>
      <c r="J5115" s="12">
        <v>1.0843272614228776</v>
      </c>
      <c r="K5115" s="16">
        <v>165.19649999999999</v>
      </c>
      <c r="L5115" s="16">
        <v>113.85436244940215</v>
      </c>
      <c r="M5115" s="11">
        <v>-1.6519649999999999</v>
      </c>
      <c r="N5115" s="17">
        <v>-7.176000000000001</v>
      </c>
    </row>
    <row r="5116" spans="1:14" x14ac:dyDescent="0.3">
      <c r="A5116" t="s">
        <v>33</v>
      </c>
      <c r="B5116" t="s">
        <v>34</v>
      </c>
      <c r="C5116" t="s">
        <v>177</v>
      </c>
      <c r="D5116" t="s">
        <v>185</v>
      </c>
      <c r="E5116" t="s">
        <v>245</v>
      </c>
      <c r="F5116">
        <v>5</v>
      </c>
      <c r="G5116">
        <v>2024</v>
      </c>
      <c r="H5116" s="15">
        <v>105</v>
      </c>
      <c r="I5116" s="12">
        <v>1.5732999999999999</v>
      </c>
      <c r="J5116" s="12">
        <v>1.0789707158871022</v>
      </c>
      <c r="K5116" s="16">
        <v>165.19649999999999</v>
      </c>
      <c r="L5116" s="16">
        <v>113.29192516814574</v>
      </c>
      <c r="M5116" s="11">
        <v>-1.6519649999999999</v>
      </c>
      <c r="N5116" s="17">
        <v>-7.176000000000001</v>
      </c>
    </row>
    <row r="5117" spans="1:14" x14ac:dyDescent="0.3">
      <c r="A5117" t="s">
        <v>33</v>
      </c>
      <c r="B5117" t="s">
        <v>34</v>
      </c>
      <c r="C5117" t="s">
        <v>177</v>
      </c>
      <c r="D5117" t="s">
        <v>185</v>
      </c>
      <c r="E5117" t="s">
        <v>244</v>
      </c>
      <c r="F5117">
        <v>1</v>
      </c>
      <c r="G5117">
        <v>2024</v>
      </c>
      <c r="H5117" s="15">
        <v>125</v>
      </c>
      <c r="I5117" s="12">
        <v>1.3413999999999999</v>
      </c>
      <c r="J5117" s="12">
        <v>1.0800945231844192</v>
      </c>
      <c r="K5117" s="16">
        <v>167.67499999999998</v>
      </c>
      <c r="L5117" s="16">
        <v>135.01181539805239</v>
      </c>
      <c r="M5117" s="11">
        <v>-1.67675</v>
      </c>
      <c r="N5117" s="17">
        <v>-7.2484999999999999</v>
      </c>
    </row>
    <row r="5118" spans="1:14" x14ac:dyDescent="0.3">
      <c r="A5118" t="s">
        <v>33</v>
      </c>
      <c r="B5118" t="s">
        <v>34</v>
      </c>
      <c r="C5118" t="s">
        <v>177</v>
      </c>
      <c r="D5118" t="s">
        <v>185</v>
      </c>
      <c r="E5118" t="s">
        <v>240</v>
      </c>
      <c r="F5118">
        <v>6</v>
      </c>
      <c r="G5118">
        <v>2024</v>
      </c>
      <c r="H5118" s="15">
        <v>109</v>
      </c>
      <c r="I5118" s="12">
        <v>1.5732999999999999</v>
      </c>
      <c r="J5118" s="12">
        <v>1.0442451762939644</v>
      </c>
      <c r="K5118" s="16">
        <v>171.4897</v>
      </c>
      <c r="L5118" s="16">
        <v>113.82272421604212</v>
      </c>
      <c r="M5118" s="11">
        <v>-1.7148970000000001</v>
      </c>
      <c r="N5118" s="17">
        <v>-7.410000000000001</v>
      </c>
    </row>
    <row r="5119" spans="1:14" x14ac:dyDescent="0.3">
      <c r="A5119" t="s">
        <v>35</v>
      </c>
      <c r="B5119" t="s">
        <v>36</v>
      </c>
      <c r="C5119" t="s">
        <v>1</v>
      </c>
      <c r="D5119" t="s">
        <v>185</v>
      </c>
      <c r="E5119" t="s">
        <v>246</v>
      </c>
      <c r="F5119">
        <v>3</v>
      </c>
      <c r="G5119">
        <v>2024</v>
      </c>
      <c r="H5119" s="15">
        <v>5</v>
      </c>
      <c r="I5119" s="12">
        <v>1.4925999999999999</v>
      </c>
      <c r="J5119" s="12">
        <v>0.98586707897126247</v>
      </c>
      <c r="K5119" s="16">
        <v>7.4629999999999992</v>
      </c>
      <c r="L5119" s="16">
        <v>4.9293353948563121</v>
      </c>
      <c r="M5119" s="11">
        <v>-7.4629999999999988E-2</v>
      </c>
      <c r="N5119" s="17">
        <v>-0.29599999999999999</v>
      </c>
    </row>
    <row r="5120" spans="1:14" x14ac:dyDescent="0.3">
      <c r="A5120" t="s">
        <v>35</v>
      </c>
      <c r="B5120" t="s">
        <v>36</v>
      </c>
      <c r="C5120" t="s">
        <v>1</v>
      </c>
      <c r="D5120" t="s">
        <v>185</v>
      </c>
      <c r="E5120" t="s">
        <v>239</v>
      </c>
      <c r="F5120">
        <v>2</v>
      </c>
      <c r="G5120">
        <v>2024</v>
      </c>
      <c r="H5120" s="15">
        <v>9</v>
      </c>
      <c r="I5120" s="12">
        <v>1.4925999999999999</v>
      </c>
      <c r="J5120" s="12">
        <v>0.97556382152662491</v>
      </c>
      <c r="K5120" s="16">
        <v>13.433399999999999</v>
      </c>
      <c r="L5120" s="16">
        <v>8.7800743937396248</v>
      </c>
      <c r="M5120" s="11">
        <v>-0.13433399999999998</v>
      </c>
      <c r="N5120" s="17">
        <v>-0.59199999999999997</v>
      </c>
    </row>
    <row r="5121" spans="1:14" x14ac:dyDescent="0.3">
      <c r="A5121" t="s">
        <v>35</v>
      </c>
      <c r="B5121" t="s">
        <v>36</v>
      </c>
      <c r="C5121" t="s">
        <v>1</v>
      </c>
      <c r="D5121" t="s">
        <v>185</v>
      </c>
      <c r="E5121" t="s">
        <v>238</v>
      </c>
      <c r="F5121">
        <v>7</v>
      </c>
      <c r="G5121">
        <v>2024</v>
      </c>
      <c r="H5121" s="15">
        <v>9</v>
      </c>
      <c r="I5121" s="12">
        <v>1.5329999999999999</v>
      </c>
      <c r="J5121" s="12">
        <v>0.99878301689737514</v>
      </c>
      <c r="K5121" s="16">
        <v>13.796999999999999</v>
      </c>
      <c r="L5121" s="16">
        <v>8.9890471520763757</v>
      </c>
      <c r="M5121" s="11">
        <v>-0.13796999999999998</v>
      </c>
      <c r="N5121" s="17">
        <v>-0.6080000000000001</v>
      </c>
    </row>
    <row r="5122" spans="1:14" x14ac:dyDescent="0.3">
      <c r="A5122" t="s">
        <v>35</v>
      </c>
      <c r="B5122" t="s">
        <v>36</v>
      </c>
      <c r="C5122" t="s">
        <v>1</v>
      </c>
      <c r="D5122" t="s">
        <v>185</v>
      </c>
      <c r="E5122" t="s">
        <v>243</v>
      </c>
      <c r="F5122">
        <v>12</v>
      </c>
      <c r="G5122">
        <v>2024</v>
      </c>
      <c r="H5122" s="15">
        <v>10</v>
      </c>
      <c r="I5122" s="12">
        <v>1.4925999999999999</v>
      </c>
      <c r="J5122" s="12">
        <v>0.9710348530320001</v>
      </c>
      <c r="K5122" s="16">
        <v>14.925999999999998</v>
      </c>
      <c r="L5122" s="16">
        <v>9.710348530320001</v>
      </c>
      <c r="M5122" s="11">
        <v>-0.14925999999999998</v>
      </c>
      <c r="N5122" s="17">
        <v>-0.66600000000000004</v>
      </c>
    </row>
    <row r="5123" spans="1:14" x14ac:dyDescent="0.3">
      <c r="A5123" t="s">
        <v>35</v>
      </c>
      <c r="B5123" t="s">
        <v>36</v>
      </c>
      <c r="C5123" t="s">
        <v>1</v>
      </c>
      <c r="D5123" t="s">
        <v>185</v>
      </c>
      <c r="E5123" t="s">
        <v>240</v>
      </c>
      <c r="F5123">
        <v>6</v>
      </c>
      <c r="G5123">
        <v>2024</v>
      </c>
      <c r="H5123" s="15">
        <v>12</v>
      </c>
      <c r="I5123" s="12">
        <v>1.4925999999999999</v>
      </c>
      <c r="J5123" s="12">
        <v>1.1221905728261814</v>
      </c>
      <c r="K5123" s="16">
        <v>17.911200000000001</v>
      </c>
      <c r="L5123" s="16">
        <v>13.466286873914177</v>
      </c>
      <c r="M5123" s="11">
        <v>-0.17911200000000002</v>
      </c>
      <c r="N5123" s="17">
        <v>-0.7400000000000001</v>
      </c>
    </row>
    <row r="5124" spans="1:14" x14ac:dyDescent="0.3">
      <c r="A5124" t="s">
        <v>35</v>
      </c>
      <c r="B5124" t="s">
        <v>36</v>
      </c>
      <c r="C5124" t="s">
        <v>1</v>
      </c>
      <c r="D5124" t="s">
        <v>185</v>
      </c>
      <c r="E5124" t="s">
        <v>236</v>
      </c>
      <c r="F5124">
        <v>10</v>
      </c>
      <c r="G5124">
        <v>2024</v>
      </c>
      <c r="H5124" s="15">
        <v>19</v>
      </c>
      <c r="I5124" s="12">
        <v>1.18</v>
      </c>
      <c r="J5124" s="12">
        <v>1.1538212038948126</v>
      </c>
      <c r="K5124" s="16">
        <v>22.419999999999998</v>
      </c>
      <c r="L5124" s="16">
        <v>21.922602874001438</v>
      </c>
      <c r="M5124" s="11">
        <v>-0.22419999999999998</v>
      </c>
      <c r="N5124" s="17">
        <v>-0.93599999999999994</v>
      </c>
    </row>
    <row r="5125" spans="1:14" x14ac:dyDescent="0.3">
      <c r="A5125" t="s">
        <v>35</v>
      </c>
      <c r="B5125" t="s">
        <v>36</v>
      </c>
      <c r="C5125" t="s">
        <v>1</v>
      </c>
      <c r="D5125" t="s">
        <v>185</v>
      </c>
      <c r="E5125" t="s">
        <v>241</v>
      </c>
      <c r="F5125">
        <v>8</v>
      </c>
      <c r="G5125">
        <v>2024</v>
      </c>
      <c r="H5125" s="15">
        <v>19</v>
      </c>
      <c r="I5125" s="12">
        <v>1.5732999999999999</v>
      </c>
      <c r="J5125" s="12">
        <v>1.1456919013438125</v>
      </c>
      <c r="K5125" s="16">
        <v>29.892699999999998</v>
      </c>
      <c r="L5125" s="16">
        <v>21.768146125532436</v>
      </c>
      <c r="M5125" s="11">
        <v>-0.298927</v>
      </c>
      <c r="N5125" s="17">
        <v>-1.2480000000000002</v>
      </c>
    </row>
    <row r="5126" spans="1:14" x14ac:dyDescent="0.3">
      <c r="A5126" t="s">
        <v>37</v>
      </c>
      <c r="B5126" t="s">
        <v>38</v>
      </c>
      <c r="C5126" t="s">
        <v>178</v>
      </c>
      <c r="D5126" t="s">
        <v>185</v>
      </c>
      <c r="E5126" t="s">
        <v>239</v>
      </c>
      <c r="F5126">
        <v>2</v>
      </c>
      <c r="G5126">
        <v>2024</v>
      </c>
      <c r="H5126" s="15">
        <v>3</v>
      </c>
      <c r="I5126" s="12">
        <v>1.5732999999999999</v>
      </c>
      <c r="J5126" s="12">
        <v>1.1157484423319997</v>
      </c>
      <c r="K5126" s="16">
        <v>4.7199</v>
      </c>
      <c r="L5126" s="16">
        <v>3.3472453269959992</v>
      </c>
      <c r="M5126" s="11">
        <v>-4.7198999999999998E-2</v>
      </c>
      <c r="N5126" s="17">
        <v>-0.23399999999999999</v>
      </c>
    </row>
    <row r="5127" spans="1:14" x14ac:dyDescent="0.3">
      <c r="A5127" t="s">
        <v>37</v>
      </c>
      <c r="B5127" t="s">
        <v>38</v>
      </c>
      <c r="C5127" t="s">
        <v>178</v>
      </c>
      <c r="D5127" t="s">
        <v>185</v>
      </c>
      <c r="E5127" t="s">
        <v>241</v>
      </c>
      <c r="F5127">
        <v>8</v>
      </c>
      <c r="G5127">
        <v>2024</v>
      </c>
      <c r="H5127" s="15">
        <v>9</v>
      </c>
      <c r="I5127" s="12">
        <v>1.5732999999999999</v>
      </c>
      <c r="J5127" s="12">
        <v>0.95507301082049989</v>
      </c>
      <c r="K5127" s="16">
        <v>14.159699999999999</v>
      </c>
      <c r="L5127" s="16">
        <v>8.5956570973844997</v>
      </c>
      <c r="M5127" s="11">
        <v>-0.141597</v>
      </c>
      <c r="N5127" s="17">
        <v>-0.62400000000000011</v>
      </c>
    </row>
    <row r="5128" spans="1:14" x14ac:dyDescent="0.3">
      <c r="A5128" t="s">
        <v>37</v>
      </c>
      <c r="B5128" t="s">
        <v>38</v>
      </c>
      <c r="C5128" t="s">
        <v>178</v>
      </c>
      <c r="D5128" t="s">
        <v>185</v>
      </c>
      <c r="E5128" t="s">
        <v>244</v>
      </c>
      <c r="F5128">
        <v>1</v>
      </c>
      <c r="G5128">
        <v>2024</v>
      </c>
      <c r="H5128" s="15">
        <v>18</v>
      </c>
      <c r="I5128" s="12">
        <v>1.5732999999999999</v>
      </c>
      <c r="J5128" s="12">
        <v>1.1381269484469374</v>
      </c>
      <c r="K5128" s="16">
        <v>28.319399999999998</v>
      </c>
      <c r="L5128" s="16">
        <v>20.486285072044872</v>
      </c>
      <c r="M5128" s="11">
        <v>-0.283194</v>
      </c>
      <c r="N5128" s="17">
        <v>-1.2480000000000002</v>
      </c>
    </row>
    <row r="5129" spans="1:14" x14ac:dyDescent="0.3">
      <c r="A5129" t="s">
        <v>37</v>
      </c>
      <c r="B5129" t="s">
        <v>38</v>
      </c>
      <c r="C5129" t="s">
        <v>178</v>
      </c>
      <c r="D5129" t="s">
        <v>185</v>
      </c>
      <c r="E5129" t="s">
        <v>246</v>
      </c>
      <c r="F5129">
        <v>3</v>
      </c>
      <c r="G5129">
        <v>2024</v>
      </c>
      <c r="H5129" s="15">
        <v>18</v>
      </c>
      <c r="I5129" s="12">
        <v>1.5732999999999999</v>
      </c>
      <c r="J5129" s="12">
        <v>1.2415567350206249</v>
      </c>
      <c r="K5129" s="16">
        <v>28.319399999999998</v>
      </c>
      <c r="L5129" s="16">
        <v>22.348021230371248</v>
      </c>
      <c r="M5129" s="11">
        <v>-0.283194</v>
      </c>
      <c r="N5129" s="17">
        <v>-1.2480000000000002</v>
      </c>
    </row>
    <row r="5130" spans="1:14" x14ac:dyDescent="0.3">
      <c r="A5130" t="s">
        <v>37</v>
      </c>
      <c r="B5130" t="s">
        <v>38</v>
      </c>
      <c r="C5130" t="s">
        <v>178</v>
      </c>
      <c r="D5130" t="s">
        <v>185</v>
      </c>
      <c r="E5130" t="s">
        <v>235</v>
      </c>
      <c r="F5130">
        <v>9</v>
      </c>
      <c r="G5130">
        <v>2024</v>
      </c>
      <c r="H5130" s="15">
        <v>18</v>
      </c>
      <c r="I5130" s="12">
        <v>1.5732999999999999</v>
      </c>
      <c r="J5130" s="12">
        <v>1.1034615417013127</v>
      </c>
      <c r="K5130" s="16">
        <v>28.319399999999998</v>
      </c>
      <c r="L5130" s="16">
        <v>19.862307750623629</v>
      </c>
      <c r="M5130" s="11">
        <v>-0.283194</v>
      </c>
      <c r="N5130" s="17">
        <v>-1.2480000000000002</v>
      </c>
    </row>
    <row r="5131" spans="1:14" x14ac:dyDescent="0.3">
      <c r="A5131" t="s">
        <v>37</v>
      </c>
      <c r="B5131" t="s">
        <v>38</v>
      </c>
      <c r="C5131" t="s">
        <v>178</v>
      </c>
      <c r="D5131" t="s">
        <v>185</v>
      </c>
      <c r="E5131" t="s">
        <v>242</v>
      </c>
      <c r="F5131">
        <v>11</v>
      </c>
      <c r="G5131">
        <v>2024</v>
      </c>
      <c r="H5131" s="15">
        <v>18</v>
      </c>
      <c r="I5131" s="12">
        <v>1.5732999999999999</v>
      </c>
      <c r="J5131" s="12">
        <v>1.1171335749984113</v>
      </c>
      <c r="K5131" s="16">
        <v>28.319399999999998</v>
      </c>
      <c r="L5131" s="16">
        <v>20.108404349971401</v>
      </c>
      <c r="M5131" s="11">
        <v>-0.283194</v>
      </c>
      <c r="N5131" s="17">
        <v>-1.2480000000000002</v>
      </c>
    </row>
    <row r="5132" spans="1:14" x14ac:dyDescent="0.3">
      <c r="A5132" t="s">
        <v>39</v>
      </c>
      <c r="B5132" t="s">
        <v>40</v>
      </c>
      <c r="C5132" t="s">
        <v>177</v>
      </c>
      <c r="D5132" t="s">
        <v>185</v>
      </c>
      <c r="E5132" t="s">
        <v>244</v>
      </c>
      <c r="F5132">
        <v>1</v>
      </c>
      <c r="G5132">
        <v>2024</v>
      </c>
      <c r="H5132" s="15">
        <v>18</v>
      </c>
      <c r="I5132" s="12">
        <v>1.5732999999999999</v>
      </c>
      <c r="J5132" s="12">
        <v>1.144891225062</v>
      </c>
      <c r="K5132" s="16">
        <v>28.319399999999998</v>
      </c>
      <c r="L5132" s="16">
        <v>20.608042051116001</v>
      </c>
      <c r="M5132" s="11">
        <v>-0.283194</v>
      </c>
      <c r="N5132" s="17">
        <v>-1.2480000000000002</v>
      </c>
    </row>
    <row r="5133" spans="1:14" x14ac:dyDescent="0.3">
      <c r="A5133" t="s">
        <v>39</v>
      </c>
      <c r="B5133" t="s">
        <v>40</v>
      </c>
      <c r="C5133" t="s">
        <v>177</v>
      </c>
      <c r="D5133" t="s">
        <v>185</v>
      </c>
      <c r="E5133" t="s">
        <v>235</v>
      </c>
      <c r="F5133">
        <v>9</v>
      </c>
      <c r="G5133">
        <v>2024</v>
      </c>
      <c r="H5133" s="15">
        <v>18</v>
      </c>
      <c r="I5133" s="12">
        <v>1.5732999999999999</v>
      </c>
      <c r="J5133" s="12">
        <v>1.1034615417013127</v>
      </c>
      <c r="K5133" s="16">
        <v>28.319399999999998</v>
      </c>
      <c r="L5133" s="16">
        <v>19.862307750623629</v>
      </c>
      <c r="M5133" s="11">
        <v>-0.283194</v>
      </c>
      <c r="N5133" s="17">
        <v>-1.2480000000000002</v>
      </c>
    </row>
    <row r="5134" spans="1:14" x14ac:dyDescent="0.3">
      <c r="A5134" t="s">
        <v>39</v>
      </c>
      <c r="B5134" t="s">
        <v>40</v>
      </c>
      <c r="C5134" t="s">
        <v>177</v>
      </c>
      <c r="D5134" t="s">
        <v>185</v>
      </c>
      <c r="E5134" t="s">
        <v>239</v>
      </c>
      <c r="F5134">
        <v>2</v>
      </c>
      <c r="G5134">
        <v>2024</v>
      </c>
      <c r="H5134" s="15">
        <v>27</v>
      </c>
      <c r="I5134" s="12">
        <v>1.5732999999999999</v>
      </c>
      <c r="J5134" s="12">
        <v>1.087195017364875</v>
      </c>
      <c r="K5134" s="16">
        <v>42.479099999999995</v>
      </c>
      <c r="L5134" s="16">
        <v>29.354265468851626</v>
      </c>
      <c r="M5134" s="11">
        <v>-0.42479099999999997</v>
      </c>
      <c r="N5134" s="17">
        <v>-1.8719999999999999</v>
      </c>
    </row>
    <row r="5135" spans="1:14" x14ac:dyDescent="0.3">
      <c r="A5135" t="s">
        <v>39</v>
      </c>
      <c r="B5135" t="s">
        <v>40</v>
      </c>
      <c r="C5135" t="s">
        <v>177</v>
      </c>
      <c r="D5135" t="s">
        <v>185</v>
      </c>
      <c r="E5135" t="s">
        <v>246</v>
      </c>
      <c r="F5135">
        <v>3</v>
      </c>
      <c r="G5135">
        <v>2024</v>
      </c>
      <c r="H5135" s="15">
        <v>27</v>
      </c>
      <c r="I5135" s="12">
        <v>1.5732999999999999</v>
      </c>
      <c r="J5135" s="12">
        <v>1.0670993347770004</v>
      </c>
      <c r="K5135" s="16">
        <v>42.479099999999995</v>
      </c>
      <c r="L5135" s="16">
        <v>28.811682038979011</v>
      </c>
      <c r="M5135" s="11">
        <v>-0.42479099999999997</v>
      </c>
      <c r="N5135" s="17">
        <v>-1.8719999999999999</v>
      </c>
    </row>
    <row r="5136" spans="1:14" x14ac:dyDescent="0.3">
      <c r="A5136" t="s">
        <v>39</v>
      </c>
      <c r="B5136" t="s">
        <v>40</v>
      </c>
      <c r="C5136" t="s">
        <v>177</v>
      </c>
      <c r="D5136" t="s">
        <v>185</v>
      </c>
      <c r="E5136" t="s">
        <v>237</v>
      </c>
      <c r="F5136">
        <v>4</v>
      </c>
      <c r="G5136">
        <v>2024</v>
      </c>
      <c r="H5136" s="15">
        <v>27</v>
      </c>
      <c r="I5136" s="12">
        <v>1.5732999999999999</v>
      </c>
      <c r="J5136" s="12">
        <v>1.049007079567875</v>
      </c>
      <c r="K5136" s="16">
        <v>42.479099999999995</v>
      </c>
      <c r="L5136" s="16">
        <v>28.323191148332626</v>
      </c>
      <c r="M5136" s="11">
        <v>-0.42479099999999997</v>
      </c>
      <c r="N5136" s="17">
        <v>-1.8719999999999999</v>
      </c>
    </row>
    <row r="5137" spans="1:14" x14ac:dyDescent="0.3">
      <c r="A5137" t="s">
        <v>39</v>
      </c>
      <c r="B5137" t="s">
        <v>40</v>
      </c>
      <c r="C5137" t="s">
        <v>177</v>
      </c>
      <c r="D5137" t="s">
        <v>185</v>
      </c>
      <c r="E5137" t="s">
        <v>245</v>
      </c>
      <c r="F5137">
        <v>5</v>
      </c>
      <c r="G5137">
        <v>2024</v>
      </c>
      <c r="H5137" s="15">
        <v>27</v>
      </c>
      <c r="I5137" s="12">
        <v>1.5732999999999999</v>
      </c>
      <c r="J5137" s="12">
        <v>1.0181312349015001</v>
      </c>
      <c r="K5137" s="16">
        <v>42.479099999999995</v>
      </c>
      <c r="L5137" s="16">
        <v>27.489543342340504</v>
      </c>
      <c r="M5137" s="11">
        <v>-0.42479099999999997</v>
      </c>
      <c r="N5137" s="17">
        <v>-1.8719999999999999</v>
      </c>
    </row>
    <row r="5138" spans="1:14" x14ac:dyDescent="0.3">
      <c r="A5138" t="s">
        <v>39</v>
      </c>
      <c r="B5138" t="s">
        <v>40</v>
      </c>
      <c r="C5138" t="s">
        <v>177</v>
      </c>
      <c r="D5138" t="s">
        <v>185</v>
      </c>
      <c r="E5138" t="s">
        <v>238</v>
      </c>
      <c r="F5138">
        <v>7</v>
      </c>
      <c r="G5138">
        <v>2024</v>
      </c>
      <c r="H5138" s="15">
        <v>27</v>
      </c>
      <c r="I5138" s="12">
        <v>1.5732999999999999</v>
      </c>
      <c r="J5138" s="12">
        <v>1.0272364094295001</v>
      </c>
      <c r="K5138" s="16">
        <v>42.479099999999995</v>
      </c>
      <c r="L5138" s="16">
        <v>27.735383054596504</v>
      </c>
      <c r="M5138" s="11">
        <v>-0.42479099999999997</v>
      </c>
      <c r="N5138" s="17">
        <v>-1.8719999999999999</v>
      </c>
    </row>
    <row r="5139" spans="1:14" x14ac:dyDescent="0.3">
      <c r="A5139" t="s">
        <v>39</v>
      </c>
      <c r="B5139" t="s">
        <v>40</v>
      </c>
      <c r="C5139" t="s">
        <v>177</v>
      </c>
      <c r="D5139" t="s">
        <v>185</v>
      </c>
      <c r="E5139" t="s">
        <v>242</v>
      </c>
      <c r="F5139">
        <v>11</v>
      </c>
      <c r="G5139">
        <v>2024</v>
      </c>
      <c r="H5139" s="15">
        <v>37</v>
      </c>
      <c r="I5139" s="12">
        <v>1.5732999999999999</v>
      </c>
      <c r="J5139" s="12">
        <v>1.1331699244908751</v>
      </c>
      <c r="K5139" s="16">
        <v>58.2121</v>
      </c>
      <c r="L5139" s="16">
        <v>41.927287206162376</v>
      </c>
      <c r="M5139" s="11">
        <v>-0.582121</v>
      </c>
      <c r="N5139" s="17">
        <v>-2.4960000000000004</v>
      </c>
    </row>
    <row r="5140" spans="1:14" x14ac:dyDescent="0.3">
      <c r="A5140" t="s">
        <v>39</v>
      </c>
      <c r="B5140" t="s">
        <v>40</v>
      </c>
      <c r="C5140" t="s">
        <v>177</v>
      </c>
      <c r="D5140" t="s">
        <v>185</v>
      </c>
      <c r="E5140" t="s">
        <v>243</v>
      </c>
      <c r="F5140">
        <v>12</v>
      </c>
      <c r="G5140">
        <v>2024</v>
      </c>
      <c r="H5140" s="15">
        <v>49</v>
      </c>
      <c r="I5140" s="12">
        <v>1.5732999999999999</v>
      </c>
      <c r="J5140" s="12">
        <v>1.0860171354427504</v>
      </c>
      <c r="K5140" s="16">
        <v>77.091700000000003</v>
      </c>
      <c r="L5140" s="16">
        <v>53.214839636694769</v>
      </c>
      <c r="M5140" s="11">
        <v>-0.77091700000000007</v>
      </c>
      <c r="N5140" s="17">
        <v>-3.3540000000000001</v>
      </c>
    </row>
    <row r="5141" spans="1:14" x14ac:dyDescent="0.3">
      <c r="A5141" t="s">
        <v>39</v>
      </c>
      <c r="B5141" t="s">
        <v>40</v>
      </c>
      <c r="C5141" t="s">
        <v>177</v>
      </c>
      <c r="D5141" t="s">
        <v>185</v>
      </c>
      <c r="E5141" t="s">
        <v>240</v>
      </c>
      <c r="F5141">
        <v>6</v>
      </c>
      <c r="G5141">
        <v>2024</v>
      </c>
      <c r="H5141" s="15">
        <v>50</v>
      </c>
      <c r="I5141" s="12">
        <v>1.5732999999999999</v>
      </c>
      <c r="J5141" s="12">
        <v>1.0747518160544998</v>
      </c>
      <c r="K5141" s="16">
        <v>78.664999999999992</v>
      </c>
      <c r="L5141" s="16">
        <v>53.737590802724988</v>
      </c>
      <c r="M5141" s="11">
        <v>-0.78664999999999996</v>
      </c>
      <c r="N5141" s="17">
        <v>-3.4320000000000004</v>
      </c>
    </row>
    <row r="5142" spans="1:14" x14ac:dyDescent="0.3">
      <c r="A5142" t="s">
        <v>39</v>
      </c>
      <c r="B5142" t="s">
        <v>40</v>
      </c>
      <c r="C5142" t="s">
        <v>177</v>
      </c>
      <c r="D5142" t="s">
        <v>185</v>
      </c>
      <c r="E5142" t="s">
        <v>241</v>
      </c>
      <c r="F5142">
        <v>8</v>
      </c>
      <c r="G5142">
        <v>2024</v>
      </c>
      <c r="H5142" s="15">
        <v>55</v>
      </c>
      <c r="I5142" s="12">
        <v>1.5732999999999999</v>
      </c>
      <c r="J5142" s="12">
        <v>1.004505983650875</v>
      </c>
      <c r="K5142" s="16">
        <v>86.531499999999994</v>
      </c>
      <c r="L5142" s="16">
        <v>55.247829100798121</v>
      </c>
      <c r="M5142" s="11">
        <v>-0.86531499999999995</v>
      </c>
      <c r="N5142" s="17">
        <v>-3.7439999999999998</v>
      </c>
    </row>
    <row r="5143" spans="1:14" x14ac:dyDescent="0.3">
      <c r="A5143" t="s">
        <v>41</v>
      </c>
      <c r="B5143" t="s">
        <v>42</v>
      </c>
      <c r="C5143" t="s">
        <v>178</v>
      </c>
      <c r="D5143" t="s">
        <v>185</v>
      </c>
      <c r="E5143" t="s">
        <v>237</v>
      </c>
      <c r="F5143">
        <v>4</v>
      </c>
      <c r="G5143">
        <v>2024</v>
      </c>
      <c r="H5143" s="15">
        <v>9</v>
      </c>
      <c r="I5143" s="12">
        <v>1.5732999999999999</v>
      </c>
      <c r="J5143" s="12">
        <v>0.94628099338762506</v>
      </c>
      <c r="K5143" s="16">
        <v>14.159699999999999</v>
      </c>
      <c r="L5143" s="16">
        <v>8.5165289404886249</v>
      </c>
      <c r="M5143" s="11">
        <v>-0.141597</v>
      </c>
      <c r="N5143" s="17">
        <v>-0.62400000000000011</v>
      </c>
    </row>
    <row r="5144" spans="1:14" x14ac:dyDescent="0.3">
      <c r="A5144" t="s">
        <v>41</v>
      </c>
      <c r="B5144" t="s">
        <v>42</v>
      </c>
      <c r="C5144" t="s">
        <v>178</v>
      </c>
      <c r="D5144" t="s">
        <v>185</v>
      </c>
      <c r="E5144" t="s">
        <v>244</v>
      </c>
      <c r="F5144">
        <v>1</v>
      </c>
      <c r="G5144">
        <v>2024</v>
      </c>
      <c r="H5144" s="15">
        <v>18</v>
      </c>
      <c r="I5144" s="12">
        <v>1.5732999999999999</v>
      </c>
      <c r="J5144" s="12">
        <v>1.1364851661074999</v>
      </c>
      <c r="K5144" s="16">
        <v>28.319399999999998</v>
      </c>
      <c r="L5144" s="16">
        <v>20.456732989934999</v>
      </c>
      <c r="M5144" s="11">
        <v>-0.283194</v>
      </c>
      <c r="N5144" s="17">
        <v>-1.2480000000000002</v>
      </c>
    </row>
    <row r="5145" spans="1:14" x14ac:dyDescent="0.3">
      <c r="A5145" t="s">
        <v>41</v>
      </c>
      <c r="B5145" t="s">
        <v>42</v>
      </c>
      <c r="C5145" t="s">
        <v>178</v>
      </c>
      <c r="D5145" t="s">
        <v>185</v>
      </c>
      <c r="E5145" t="s">
        <v>239</v>
      </c>
      <c r="F5145">
        <v>2</v>
      </c>
      <c r="G5145">
        <v>2024</v>
      </c>
      <c r="H5145" s="15">
        <v>18</v>
      </c>
      <c r="I5145" s="12">
        <v>1.5732999999999999</v>
      </c>
      <c r="J5145" s="12">
        <v>1.1155154501188127</v>
      </c>
      <c r="K5145" s="16">
        <v>28.319399999999998</v>
      </c>
      <c r="L5145" s="16">
        <v>20.07927810213863</v>
      </c>
      <c r="M5145" s="11">
        <v>-0.283194</v>
      </c>
      <c r="N5145" s="17">
        <v>-1.2480000000000002</v>
      </c>
    </row>
    <row r="5146" spans="1:14" x14ac:dyDescent="0.3">
      <c r="A5146" t="s">
        <v>41</v>
      </c>
      <c r="B5146" t="s">
        <v>42</v>
      </c>
      <c r="C5146" t="s">
        <v>178</v>
      </c>
      <c r="D5146" t="s">
        <v>185</v>
      </c>
      <c r="E5146" t="s">
        <v>238</v>
      </c>
      <c r="F5146">
        <v>7</v>
      </c>
      <c r="G5146">
        <v>2024</v>
      </c>
      <c r="H5146" s="15">
        <v>18</v>
      </c>
      <c r="I5146" s="12">
        <v>1.5732999999999999</v>
      </c>
      <c r="J5146" s="12">
        <v>1.0864235172099375</v>
      </c>
      <c r="K5146" s="16">
        <v>28.319399999999998</v>
      </c>
      <c r="L5146" s="16">
        <v>19.555623309778873</v>
      </c>
      <c r="M5146" s="11">
        <v>-0.283194</v>
      </c>
      <c r="N5146" s="17">
        <v>-1.2480000000000002</v>
      </c>
    </row>
    <row r="5147" spans="1:14" x14ac:dyDescent="0.3">
      <c r="A5147" t="s">
        <v>41</v>
      </c>
      <c r="B5147" t="s">
        <v>42</v>
      </c>
      <c r="C5147" t="s">
        <v>178</v>
      </c>
      <c r="D5147" t="s">
        <v>185</v>
      </c>
      <c r="E5147" t="s">
        <v>236</v>
      </c>
      <c r="F5147">
        <v>10</v>
      </c>
      <c r="G5147">
        <v>2024</v>
      </c>
      <c r="H5147" s="15">
        <v>18</v>
      </c>
      <c r="I5147" s="12">
        <v>1.5732999999999999</v>
      </c>
      <c r="J5147" s="12">
        <v>1.0780958169961874</v>
      </c>
      <c r="K5147" s="16">
        <v>28.319399999999998</v>
      </c>
      <c r="L5147" s="16">
        <v>19.405724705931373</v>
      </c>
      <c r="M5147" s="11">
        <v>-0.283194</v>
      </c>
      <c r="N5147" s="17">
        <v>-1.2480000000000002</v>
      </c>
    </row>
    <row r="5148" spans="1:14" x14ac:dyDescent="0.3">
      <c r="A5148" t="s">
        <v>41</v>
      </c>
      <c r="B5148" t="s">
        <v>42</v>
      </c>
      <c r="C5148" t="s">
        <v>178</v>
      </c>
      <c r="D5148" t="s">
        <v>185</v>
      </c>
      <c r="E5148" t="s">
        <v>245</v>
      </c>
      <c r="F5148">
        <v>5</v>
      </c>
      <c r="G5148">
        <v>2024</v>
      </c>
      <c r="H5148" s="15">
        <v>28</v>
      </c>
      <c r="I5148" s="12">
        <v>1.5732999999999999</v>
      </c>
      <c r="J5148" s="12">
        <v>1.0342414585582498</v>
      </c>
      <c r="K5148" s="16">
        <v>44.052399999999999</v>
      </c>
      <c r="L5148" s="16">
        <v>28.958760839630994</v>
      </c>
      <c r="M5148" s="11">
        <v>-0.44052399999999997</v>
      </c>
      <c r="N5148" s="17">
        <v>-1.8719999999999999</v>
      </c>
    </row>
    <row r="5149" spans="1:14" x14ac:dyDescent="0.3">
      <c r="A5149" t="s">
        <v>41</v>
      </c>
      <c r="B5149" t="s">
        <v>42</v>
      </c>
      <c r="C5149" t="s">
        <v>178</v>
      </c>
      <c r="D5149" t="s">
        <v>185</v>
      </c>
      <c r="E5149" t="s">
        <v>241</v>
      </c>
      <c r="F5149">
        <v>8</v>
      </c>
      <c r="G5149">
        <v>2024</v>
      </c>
      <c r="H5149" s="15">
        <v>28</v>
      </c>
      <c r="I5149" s="12">
        <v>1.5732999999999999</v>
      </c>
      <c r="J5149" s="12">
        <v>0.91992744838687512</v>
      </c>
      <c r="K5149" s="16">
        <v>44.052399999999999</v>
      </c>
      <c r="L5149" s="16">
        <v>25.757968554832502</v>
      </c>
      <c r="M5149" s="11">
        <v>-0.44052399999999997</v>
      </c>
      <c r="N5149" s="17">
        <v>-1.8719999999999999</v>
      </c>
    </row>
    <row r="5150" spans="1:14" x14ac:dyDescent="0.3">
      <c r="A5150" t="s">
        <v>43</v>
      </c>
      <c r="B5150" t="s">
        <v>44</v>
      </c>
      <c r="C5150" t="s">
        <v>180</v>
      </c>
      <c r="D5150" t="s">
        <v>185</v>
      </c>
      <c r="E5150" t="s">
        <v>246</v>
      </c>
      <c r="F5150">
        <v>3</v>
      </c>
      <c r="G5150">
        <v>2024</v>
      </c>
      <c r="H5150" s="15">
        <v>47</v>
      </c>
      <c r="I5150" s="12">
        <v>1.5732999999999999</v>
      </c>
      <c r="J5150" s="12">
        <v>1.06743377655135</v>
      </c>
      <c r="K5150" s="16">
        <v>73.945099999999996</v>
      </c>
      <c r="L5150" s="16">
        <v>50.169387497913448</v>
      </c>
      <c r="M5150" s="11">
        <v>-0.73945099999999997</v>
      </c>
      <c r="N5150" s="17">
        <v>-3.1200000000000006</v>
      </c>
    </row>
    <row r="5151" spans="1:14" x14ac:dyDescent="0.3">
      <c r="A5151" t="s">
        <v>43</v>
      </c>
      <c r="B5151" t="s">
        <v>44</v>
      </c>
      <c r="C5151" t="s">
        <v>180</v>
      </c>
      <c r="D5151" t="s">
        <v>185</v>
      </c>
      <c r="E5151" t="s">
        <v>242</v>
      </c>
      <c r="F5151">
        <v>11</v>
      </c>
      <c r="G5151">
        <v>2024</v>
      </c>
      <c r="H5151" s="15">
        <v>54</v>
      </c>
      <c r="I5151" s="12">
        <v>1.5732999999999999</v>
      </c>
      <c r="J5151" s="12">
        <v>1.09455857162595</v>
      </c>
      <c r="K5151" s="16">
        <v>84.958199999999991</v>
      </c>
      <c r="L5151" s="16">
        <v>59.106162867801302</v>
      </c>
      <c r="M5151" s="11">
        <v>-0.84958199999999995</v>
      </c>
      <c r="N5151" s="17">
        <v>-3.5880000000000005</v>
      </c>
    </row>
    <row r="5152" spans="1:14" x14ac:dyDescent="0.3">
      <c r="A5152" t="s">
        <v>43</v>
      </c>
      <c r="B5152" t="s">
        <v>44</v>
      </c>
      <c r="C5152" t="s">
        <v>180</v>
      </c>
      <c r="D5152" t="s">
        <v>185</v>
      </c>
      <c r="E5152" t="s">
        <v>241</v>
      </c>
      <c r="F5152">
        <v>8</v>
      </c>
      <c r="G5152">
        <v>2024</v>
      </c>
      <c r="H5152" s="15">
        <v>79</v>
      </c>
      <c r="I5152" s="12">
        <v>1.5732999999999999</v>
      </c>
      <c r="J5152" s="12">
        <v>1.0810304687906196</v>
      </c>
      <c r="K5152" s="16">
        <v>124.29069999999999</v>
      </c>
      <c r="L5152" s="16">
        <v>85.401407034458941</v>
      </c>
      <c r="M5152" s="11">
        <v>-1.242907</v>
      </c>
      <c r="N5152" s="17">
        <v>-5.2260000000000009</v>
      </c>
    </row>
    <row r="5153" spans="1:14" x14ac:dyDescent="0.3">
      <c r="A5153" t="s">
        <v>43</v>
      </c>
      <c r="B5153" t="s">
        <v>44</v>
      </c>
      <c r="C5153" t="s">
        <v>180</v>
      </c>
      <c r="D5153" t="s">
        <v>185</v>
      </c>
      <c r="E5153" t="s">
        <v>235</v>
      </c>
      <c r="F5153">
        <v>9</v>
      </c>
      <c r="G5153">
        <v>2024</v>
      </c>
      <c r="H5153" s="15">
        <v>85</v>
      </c>
      <c r="I5153" s="12">
        <v>1.5732999999999999</v>
      </c>
      <c r="J5153" s="12">
        <v>1.0180131410546249</v>
      </c>
      <c r="K5153" s="16">
        <v>133.73050000000001</v>
      </c>
      <c r="L5153" s="16">
        <v>86.531116989643124</v>
      </c>
      <c r="M5153" s="11">
        <v>-1.3373050000000002</v>
      </c>
      <c r="N5153" s="17">
        <v>-5.6160000000000005</v>
      </c>
    </row>
    <row r="5154" spans="1:14" x14ac:dyDescent="0.3">
      <c r="A5154" t="s">
        <v>43</v>
      </c>
      <c r="B5154" t="s">
        <v>44</v>
      </c>
      <c r="C5154" t="s">
        <v>180</v>
      </c>
      <c r="D5154" t="s">
        <v>185</v>
      </c>
      <c r="E5154" t="s">
        <v>238</v>
      </c>
      <c r="F5154">
        <v>7</v>
      </c>
      <c r="G5154">
        <v>2024</v>
      </c>
      <c r="H5154" s="15">
        <v>86</v>
      </c>
      <c r="I5154" s="12">
        <v>1.5732999999999999</v>
      </c>
      <c r="J5154" s="12">
        <v>1.1430687848301062</v>
      </c>
      <c r="K5154" s="16">
        <v>135.3038</v>
      </c>
      <c r="L5154" s="16">
        <v>98.303915495389134</v>
      </c>
      <c r="M5154" s="11">
        <v>-1.353038</v>
      </c>
      <c r="N5154" s="17">
        <v>-5.6940000000000008</v>
      </c>
    </row>
    <row r="5155" spans="1:14" x14ac:dyDescent="0.3">
      <c r="A5155" t="s">
        <v>43</v>
      </c>
      <c r="B5155" t="s">
        <v>44</v>
      </c>
      <c r="C5155" t="s">
        <v>180</v>
      </c>
      <c r="D5155" t="s">
        <v>185</v>
      </c>
      <c r="E5155" t="s">
        <v>240</v>
      </c>
      <c r="F5155">
        <v>6</v>
      </c>
      <c r="G5155">
        <v>2024</v>
      </c>
      <c r="H5155" s="15">
        <v>88</v>
      </c>
      <c r="I5155" s="12">
        <v>1.5732999999999999</v>
      </c>
      <c r="J5155" s="12">
        <v>1.0273396984759953</v>
      </c>
      <c r="K5155" s="16">
        <v>138.4504</v>
      </c>
      <c r="L5155" s="16">
        <v>90.405893465887587</v>
      </c>
      <c r="M5155" s="11">
        <v>-1.384504</v>
      </c>
      <c r="N5155" s="17">
        <v>-5.8500000000000005</v>
      </c>
    </row>
    <row r="5156" spans="1:14" x14ac:dyDescent="0.3">
      <c r="A5156" t="s">
        <v>43</v>
      </c>
      <c r="B5156" t="s">
        <v>44</v>
      </c>
      <c r="C5156" t="s">
        <v>180</v>
      </c>
      <c r="D5156" t="s">
        <v>185</v>
      </c>
      <c r="E5156" t="s">
        <v>244</v>
      </c>
      <c r="F5156">
        <v>1</v>
      </c>
      <c r="G5156">
        <v>2024</v>
      </c>
      <c r="H5156" s="15">
        <v>98</v>
      </c>
      <c r="I5156" s="12">
        <v>1.5732999999999999</v>
      </c>
      <c r="J5156" s="12">
        <v>1.0782394730136595</v>
      </c>
      <c r="K5156" s="16">
        <v>154.18340000000001</v>
      </c>
      <c r="L5156" s="16">
        <v>105.66746835533863</v>
      </c>
      <c r="M5156" s="11">
        <v>-1.5418340000000001</v>
      </c>
      <c r="N5156" s="17">
        <v>-6.4740000000000011</v>
      </c>
    </row>
    <row r="5157" spans="1:14" x14ac:dyDescent="0.3">
      <c r="A5157" t="s">
        <v>43</v>
      </c>
      <c r="B5157" t="s">
        <v>44</v>
      </c>
      <c r="C5157" t="s">
        <v>180</v>
      </c>
      <c r="D5157" t="s">
        <v>185</v>
      </c>
      <c r="E5157" t="s">
        <v>243</v>
      </c>
      <c r="F5157">
        <v>12</v>
      </c>
      <c r="G5157">
        <v>2024</v>
      </c>
      <c r="H5157" s="15">
        <v>106</v>
      </c>
      <c r="I5157" s="12">
        <v>1.5732999999999999</v>
      </c>
      <c r="J5157" s="12">
        <v>1.06976421400183</v>
      </c>
      <c r="K5157" s="16">
        <v>166.7698</v>
      </c>
      <c r="L5157" s="16">
        <v>113.39500668419397</v>
      </c>
      <c r="M5157" s="11">
        <v>-1.6676980000000001</v>
      </c>
      <c r="N5157" s="17">
        <v>-7.0200000000000005</v>
      </c>
    </row>
    <row r="5158" spans="1:14" x14ac:dyDescent="0.3">
      <c r="A5158" t="s">
        <v>43</v>
      </c>
      <c r="B5158" t="s">
        <v>44</v>
      </c>
      <c r="C5158" t="s">
        <v>180</v>
      </c>
      <c r="D5158" t="s">
        <v>185</v>
      </c>
      <c r="E5158" t="s">
        <v>237</v>
      </c>
      <c r="F5158">
        <v>4</v>
      </c>
      <c r="G5158">
        <v>2024</v>
      </c>
      <c r="H5158" s="15">
        <v>113</v>
      </c>
      <c r="I5158" s="12">
        <v>1.5732999999999999</v>
      </c>
      <c r="J5158" s="12">
        <v>1.0196094919965</v>
      </c>
      <c r="K5158" s="16">
        <v>177.78289999999998</v>
      </c>
      <c r="L5158" s="16">
        <v>115.21587259560449</v>
      </c>
      <c r="M5158" s="11">
        <v>-1.7778289999999999</v>
      </c>
      <c r="N5158" s="17">
        <v>-7.4879999999999995</v>
      </c>
    </row>
    <row r="5159" spans="1:14" x14ac:dyDescent="0.3">
      <c r="A5159" t="s">
        <v>43</v>
      </c>
      <c r="B5159" t="s">
        <v>44</v>
      </c>
      <c r="C5159" t="s">
        <v>180</v>
      </c>
      <c r="D5159" t="s">
        <v>185</v>
      </c>
      <c r="E5159" t="s">
        <v>245</v>
      </c>
      <c r="F5159">
        <v>5</v>
      </c>
      <c r="G5159">
        <v>2024</v>
      </c>
      <c r="H5159" s="15">
        <v>116</v>
      </c>
      <c r="I5159" s="12">
        <v>1.5732999999999999</v>
      </c>
      <c r="J5159" s="12">
        <v>1.0914509596217159</v>
      </c>
      <c r="K5159" s="16">
        <v>182.50279999999998</v>
      </c>
      <c r="L5159" s="16">
        <v>126.60831131611904</v>
      </c>
      <c r="M5159" s="11">
        <v>-1.8250279999999999</v>
      </c>
      <c r="N5159" s="17">
        <v>-7.7220000000000004</v>
      </c>
    </row>
    <row r="5160" spans="1:14" x14ac:dyDescent="0.3">
      <c r="A5160" t="s">
        <v>43</v>
      </c>
      <c r="B5160" t="s">
        <v>44</v>
      </c>
      <c r="C5160" t="s">
        <v>180</v>
      </c>
      <c r="D5160" t="s">
        <v>185</v>
      </c>
      <c r="E5160" t="s">
        <v>239</v>
      </c>
      <c r="F5160">
        <v>2</v>
      </c>
      <c r="G5160">
        <v>2024</v>
      </c>
      <c r="H5160" s="15">
        <v>124</v>
      </c>
      <c r="I5160" s="12">
        <v>1.5732999999999999</v>
      </c>
      <c r="J5160" s="12">
        <v>1.1073250452198069</v>
      </c>
      <c r="K5160" s="16">
        <v>195.08919999999998</v>
      </c>
      <c r="L5160" s="16">
        <v>137.30830560725605</v>
      </c>
      <c r="M5160" s="11">
        <v>-1.9508919999999998</v>
      </c>
      <c r="N5160" s="17">
        <v>-8.1900000000000013</v>
      </c>
    </row>
    <row r="5161" spans="1:14" x14ac:dyDescent="0.3">
      <c r="A5161" t="s">
        <v>43</v>
      </c>
      <c r="B5161" t="s">
        <v>44</v>
      </c>
      <c r="C5161" t="s">
        <v>180</v>
      </c>
      <c r="D5161" t="s">
        <v>185</v>
      </c>
      <c r="E5161" t="s">
        <v>236</v>
      </c>
      <c r="F5161">
        <v>10</v>
      </c>
      <c r="G5161">
        <v>2024</v>
      </c>
      <c r="H5161" s="15">
        <v>135</v>
      </c>
      <c r="I5161" s="12">
        <v>1.5732999999999999</v>
      </c>
      <c r="J5161" s="12">
        <v>1.1198382104471576</v>
      </c>
      <c r="K5161" s="16">
        <v>212.3955</v>
      </c>
      <c r="L5161" s="16">
        <v>151.17815841036628</v>
      </c>
      <c r="M5161" s="11">
        <v>-2.123955</v>
      </c>
      <c r="N5161" s="17">
        <v>-8.9700000000000006</v>
      </c>
    </row>
    <row r="5162" spans="1:14" x14ac:dyDescent="0.3">
      <c r="A5162" t="s">
        <v>45</v>
      </c>
      <c r="B5162" t="s">
        <v>46</v>
      </c>
      <c r="C5162" t="s">
        <v>178</v>
      </c>
      <c r="D5162" t="s">
        <v>185</v>
      </c>
      <c r="E5162" t="s">
        <v>237</v>
      </c>
      <c r="F5162">
        <v>4</v>
      </c>
      <c r="G5162">
        <v>2024</v>
      </c>
      <c r="H5162" s="15">
        <v>18</v>
      </c>
      <c r="I5162" s="12">
        <v>1.5732999999999999</v>
      </c>
      <c r="J5162" s="12">
        <v>0.94153612155412514</v>
      </c>
      <c r="K5162" s="16">
        <v>28.319399999999998</v>
      </c>
      <c r="L5162" s="16">
        <v>16.947650187974254</v>
      </c>
      <c r="M5162" s="11">
        <v>-0.283194</v>
      </c>
      <c r="N5162" s="17">
        <v>-1.2480000000000002</v>
      </c>
    </row>
    <row r="5163" spans="1:14" x14ac:dyDescent="0.3">
      <c r="A5163" t="s">
        <v>45</v>
      </c>
      <c r="B5163" t="s">
        <v>46</v>
      </c>
      <c r="C5163" t="s">
        <v>178</v>
      </c>
      <c r="D5163" t="s">
        <v>185</v>
      </c>
      <c r="E5163" t="s">
        <v>241</v>
      </c>
      <c r="F5163">
        <v>8</v>
      </c>
      <c r="G5163">
        <v>2024</v>
      </c>
      <c r="H5163" s="15">
        <v>18</v>
      </c>
      <c r="I5163" s="12">
        <v>1.5732999999999999</v>
      </c>
      <c r="J5163" s="12">
        <v>1.0397900632201875</v>
      </c>
      <c r="K5163" s="16">
        <v>28.319399999999998</v>
      </c>
      <c r="L5163" s="16">
        <v>18.716221137963377</v>
      </c>
      <c r="M5163" s="11">
        <v>-0.283194</v>
      </c>
      <c r="N5163" s="17">
        <v>-1.2480000000000002</v>
      </c>
    </row>
    <row r="5164" spans="1:14" x14ac:dyDescent="0.3">
      <c r="A5164" t="s">
        <v>45</v>
      </c>
      <c r="B5164" t="s">
        <v>46</v>
      </c>
      <c r="C5164" t="s">
        <v>178</v>
      </c>
      <c r="D5164" t="s">
        <v>185</v>
      </c>
      <c r="E5164" t="s">
        <v>235</v>
      </c>
      <c r="F5164">
        <v>9</v>
      </c>
      <c r="G5164">
        <v>2024</v>
      </c>
      <c r="H5164" s="15">
        <v>18</v>
      </c>
      <c r="I5164" s="12">
        <v>1.5732999999999999</v>
      </c>
      <c r="J5164" s="12">
        <v>1.0826268694998749</v>
      </c>
      <c r="K5164" s="16">
        <v>28.319399999999998</v>
      </c>
      <c r="L5164" s="16">
        <v>19.487283650997746</v>
      </c>
      <c r="M5164" s="11">
        <v>-0.283194</v>
      </c>
      <c r="N5164" s="17">
        <v>-1.2480000000000002</v>
      </c>
    </row>
    <row r="5165" spans="1:14" x14ac:dyDescent="0.3">
      <c r="A5165" t="s">
        <v>45</v>
      </c>
      <c r="B5165" t="s">
        <v>46</v>
      </c>
      <c r="C5165" t="s">
        <v>178</v>
      </c>
      <c r="D5165" t="s">
        <v>185</v>
      </c>
      <c r="E5165" t="s">
        <v>239</v>
      </c>
      <c r="F5165">
        <v>2</v>
      </c>
      <c r="G5165">
        <v>2024</v>
      </c>
      <c r="H5165" s="15">
        <v>28</v>
      </c>
      <c r="I5165" s="12">
        <v>1.5732999999999999</v>
      </c>
      <c r="J5165" s="12">
        <v>1.1884536832972497</v>
      </c>
      <c r="K5165" s="16">
        <v>44.052399999999999</v>
      </c>
      <c r="L5165" s="16">
        <v>33.276703132322993</v>
      </c>
      <c r="M5165" s="11">
        <v>-0.44052399999999997</v>
      </c>
      <c r="N5165" s="17">
        <v>-1.8719999999999999</v>
      </c>
    </row>
    <row r="5166" spans="1:14" x14ac:dyDescent="0.3">
      <c r="A5166" t="s">
        <v>45</v>
      </c>
      <c r="B5166" t="s">
        <v>46</v>
      </c>
      <c r="C5166" t="s">
        <v>178</v>
      </c>
      <c r="D5166" t="s">
        <v>185</v>
      </c>
      <c r="E5166" t="s">
        <v>246</v>
      </c>
      <c r="F5166">
        <v>3</v>
      </c>
      <c r="G5166">
        <v>2024</v>
      </c>
      <c r="H5166" s="15">
        <v>28</v>
      </c>
      <c r="I5166" s="12">
        <v>1.5732999999999999</v>
      </c>
      <c r="J5166" s="12">
        <v>1.060415223043875</v>
      </c>
      <c r="K5166" s="16">
        <v>44.052399999999999</v>
      </c>
      <c r="L5166" s="16">
        <v>29.691626245228502</v>
      </c>
      <c r="M5166" s="11">
        <v>-0.44052399999999997</v>
      </c>
      <c r="N5166" s="17">
        <v>-1.8719999999999999</v>
      </c>
    </row>
    <row r="5167" spans="1:14" x14ac:dyDescent="0.3">
      <c r="A5167" t="s">
        <v>45</v>
      </c>
      <c r="B5167" t="s">
        <v>46</v>
      </c>
      <c r="C5167" t="s">
        <v>178</v>
      </c>
      <c r="D5167" t="s">
        <v>185</v>
      </c>
      <c r="E5167" t="s">
        <v>245</v>
      </c>
      <c r="F5167">
        <v>5</v>
      </c>
      <c r="G5167">
        <v>2024</v>
      </c>
      <c r="H5167" s="15">
        <v>28</v>
      </c>
      <c r="I5167" s="12">
        <v>1.5732999999999999</v>
      </c>
      <c r="J5167" s="12">
        <v>1.0319490485895002</v>
      </c>
      <c r="K5167" s="16">
        <v>44.052399999999999</v>
      </c>
      <c r="L5167" s="16">
        <v>28.894573360506005</v>
      </c>
      <c r="M5167" s="11">
        <v>-0.44052399999999997</v>
      </c>
      <c r="N5167" s="17">
        <v>-1.8719999999999999</v>
      </c>
    </row>
    <row r="5168" spans="1:14" x14ac:dyDescent="0.3">
      <c r="A5168" t="s">
        <v>45</v>
      </c>
      <c r="B5168" t="s">
        <v>46</v>
      </c>
      <c r="C5168" t="s">
        <v>178</v>
      </c>
      <c r="D5168" t="s">
        <v>185</v>
      </c>
      <c r="E5168" t="s">
        <v>240</v>
      </c>
      <c r="F5168">
        <v>6</v>
      </c>
      <c r="G5168">
        <v>2024</v>
      </c>
      <c r="H5168" s="15">
        <v>28</v>
      </c>
      <c r="I5168" s="12">
        <v>1.5732999999999999</v>
      </c>
      <c r="J5168" s="12">
        <v>1.0354123937835</v>
      </c>
      <c r="K5168" s="16">
        <v>44.052399999999999</v>
      </c>
      <c r="L5168" s="16">
        <v>28.991547025938001</v>
      </c>
      <c r="M5168" s="11">
        <v>-0.44052399999999997</v>
      </c>
      <c r="N5168" s="17">
        <v>-1.8719999999999999</v>
      </c>
    </row>
    <row r="5169" spans="1:14" x14ac:dyDescent="0.3">
      <c r="A5169" t="s">
        <v>45</v>
      </c>
      <c r="B5169" t="s">
        <v>46</v>
      </c>
      <c r="C5169" t="s">
        <v>178</v>
      </c>
      <c r="D5169" t="s">
        <v>185</v>
      </c>
      <c r="E5169" t="s">
        <v>238</v>
      </c>
      <c r="F5169">
        <v>7</v>
      </c>
      <c r="G5169">
        <v>2024</v>
      </c>
      <c r="H5169" s="15">
        <v>28</v>
      </c>
      <c r="I5169" s="12">
        <v>1.5732999999999999</v>
      </c>
      <c r="J5169" s="12">
        <v>1.0251448979343751</v>
      </c>
      <c r="K5169" s="16">
        <v>44.052399999999999</v>
      </c>
      <c r="L5169" s="16">
        <v>28.704057142162505</v>
      </c>
      <c r="M5169" s="11">
        <v>-0.44052399999999997</v>
      </c>
      <c r="N5169" s="17">
        <v>-1.8719999999999999</v>
      </c>
    </row>
    <row r="5170" spans="1:14" x14ac:dyDescent="0.3">
      <c r="A5170" t="s">
        <v>45</v>
      </c>
      <c r="B5170" t="s">
        <v>46</v>
      </c>
      <c r="C5170" t="s">
        <v>178</v>
      </c>
      <c r="D5170" t="s">
        <v>185</v>
      </c>
      <c r="E5170" t="s">
        <v>243</v>
      </c>
      <c r="F5170">
        <v>12</v>
      </c>
      <c r="G5170">
        <v>2024</v>
      </c>
      <c r="H5170" s="15">
        <v>29</v>
      </c>
      <c r="I5170" s="12">
        <v>1.5732999999999999</v>
      </c>
      <c r="J5170" s="12">
        <v>1.0591400873654997</v>
      </c>
      <c r="K5170" s="16">
        <v>45.625699999999995</v>
      </c>
      <c r="L5170" s="16">
        <v>30.71506253359949</v>
      </c>
      <c r="M5170" s="11">
        <v>-0.45625699999999997</v>
      </c>
      <c r="N5170" s="17">
        <v>-1.9500000000000002</v>
      </c>
    </row>
    <row r="5171" spans="1:14" x14ac:dyDescent="0.3">
      <c r="A5171" t="s">
        <v>45</v>
      </c>
      <c r="B5171" t="s">
        <v>46</v>
      </c>
      <c r="C5171" t="s">
        <v>178</v>
      </c>
      <c r="D5171" t="s">
        <v>185</v>
      </c>
      <c r="E5171" t="s">
        <v>244</v>
      </c>
      <c r="F5171">
        <v>1</v>
      </c>
      <c r="G5171">
        <v>2024</v>
      </c>
      <c r="H5171" s="15">
        <v>37</v>
      </c>
      <c r="I5171" s="12">
        <v>1.5732999999999999</v>
      </c>
      <c r="J5171" s="12">
        <v>1.051086642744375</v>
      </c>
      <c r="K5171" s="16">
        <v>58.2121</v>
      </c>
      <c r="L5171" s="16">
        <v>38.890205781541873</v>
      </c>
      <c r="M5171" s="11">
        <v>-0.582121</v>
      </c>
      <c r="N5171" s="17">
        <v>-2.4960000000000004</v>
      </c>
    </row>
    <row r="5172" spans="1:14" x14ac:dyDescent="0.3">
      <c r="A5172" t="s">
        <v>47</v>
      </c>
      <c r="B5172" t="s">
        <v>48</v>
      </c>
      <c r="C5172" t="s">
        <v>178</v>
      </c>
      <c r="D5172" t="s">
        <v>185</v>
      </c>
      <c r="E5172" t="s">
        <v>238</v>
      </c>
      <c r="F5172">
        <v>7</v>
      </c>
      <c r="G5172">
        <v>2024</v>
      </c>
      <c r="H5172" s="15">
        <v>0</v>
      </c>
      <c r="I5172" s="12">
        <v>0</v>
      </c>
      <c r="J5172" s="12">
        <v>0</v>
      </c>
      <c r="K5172" s="16">
        <v>0</v>
      </c>
      <c r="L5172" s="16">
        <v>0</v>
      </c>
      <c r="M5172" s="11">
        <v>0</v>
      </c>
      <c r="N5172" s="17">
        <v>0</v>
      </c>
    </row>
    <row r="5173" spans="1:14" x14ac:dyDescent="0.3">
      <c r="A5173" t="s">
        <v>47</v>
      </c>
      <c r="B5173" t="s">
        <v>48</v>
      </c>
      <c r="C5173" t="s">
        <v>178</v>
      </c>
      <c r="D5173" t="s">
        <v>185</v>
      </c>
      <c r="E5173" t="s">
        <v>244</v>
      </c>
      <c r="F5173">
        <v>1</v>
      </c>
      <c r="G5173">
        <v>2024</v>
      </c>
      <c r="H5173" s="15">
        <v>18</v>
      </c>
      <c r="I5173" s="12">
        <v>1.5732999999999999</v>
      </c>
      <c r="J5173" s="12">
        <v>1.2353026238240621</v>
      </c>
      <c r="K5173" s="16">
        <v>28.319399999999998</v>
      </c>
      <c r="L5173" s="16">
        <v>22.235447228833117</v>
      </c>
      <c r="M5173" s="11">
        <v>-0.283194</v>
      </c>
      <c r="N5173" s="17">
        <v>-1.2480000000000002</v>
      </c>
    </row>
    <row r="5174" spans="1:14" x14ac:dyDescent="0.3">
      <c r="A5174" t="s">
        <v>47</v>
      </c>
      <c r="B5174" t="s">
        <v>48</v>
      </c>
      <c r="C5174" t="s">
        <v>178</v>
      </c>
      <c r="D5174" t="s">
        <v>185</v>
      </c>
      <c r="E5174" t="s">
        <v>245</v>
      </c>
      <c r="F5174">
        <v>5</v>
      </c>
      <c r="G5174">
        <v>2024</v>
      </c>
      <c r="H5174" s="15">
        <v>18</v>
      </c>
      <c r="I5174" s="12">
        <v>1.5732999999999999</v>
      </c>
      <c r="J5174" s="12">
        <v>1.2233208221201253</v>
      </c>
      <c r="K5174" s="16">
        <v>28.319399999999998</v>
      </c>
      <c r="L5174" s="16">
        <v>22.019774798162256</v>
      </c>
      <c r="M5174" s="11">
        <v>-0.283194</v>
      </c>
      <c r="N5174" s="17">
        <v>-1.2480000000000002</v>
      </c>
    </row>
    <row r="5175" spans="1:14" x14ac:dyDescent="0.3">
      <c r="A5175" t="s">
        <v>47</v>
      </c>
      <c r="B5175" t="s">
        <v>48</v>
      </c>
      <c r="C5175" t="s">
        <v>178</v>
      </c>
      <c r="D5175" t="s">
        <v>185</v>
      </c>
      <c r="E5175" t="s">
        <v>240</v>
      </c>
      <c r="F5175">
        <v>6</v>
      </c>
      <c r="G5175">
        <v>2024</v>
      </c>
      <c r="H5175" s="15">
        <v>18</v>
      </c>
      <c r="I5175" s="12">
        <v>1.5732999999999999</v>
      </c>
      <c r="J5175" s="12">
        <v>1.1536611519988127</v>
      </c>
      <c r="K5175" s="16">
        <v>28.319399999999998</v>
      </c>
      <c r="L5175" s="16">
        <v>20.765900735978629</v>
      </c>
      <c r="M5175" s="11">
        <v>-0.283194</v>
      </c>
      <c r="N5175" s="17">
        <v>-1.2480000000000002</v>
      </c>
    </row>
    <row r="5176" spans="1:14" x14ac:dyDescent="0.3">
      <c r="A5176" t="s">
        <v>47</v>
      </c>
      <c r="B5176" t="s">
        <v>48</v>
      </c>
      <c r="C5176" t="s">
        <v>178</v>
      </c>
      <c r="D5176" t="s">
        <v>185</v>
      </c>
      <c r="E5176" t="s">
        <v>241</v>
      </c>
      <c r="F5176">
        <v>8</v>
      </c>
      <c r="G5176">
        <v>2024</v>
      </c>
      <c r="H5176" s="15">
        <v>18</v>
      </c>
      <c r="I5176" s="12">
        <v>1.5732999999999999</v>
      </c>
      <c r="J5176" s="12">
        <v>1.1197422372993751</v>
      </c>
      <c r="K5176" s="16">
        <v>28.319399999999998</v>
      </c>
      <c r="L5176" s="16">
        <v>20.155360271388751</v>
      </c>
      <c r="M5176" s="11">
        <v>-0.283194</v>
      </c>
      <c r="N5176" s="17">
        <v>-1.2480000000000002</v>
      </c>
    </row>
    <row r="5177" spans="1:14" x14ac:dyDescent="0.3">
      <c r="A5177" t="s">
        <v>47</v>
      </c>
      <c r="B5177" t="s">
        <v>48</v>
      </c>
      <c r="C5177" t="s">
        <v>178</v>
      </c>
      <c r="D5177" t="s">
        <v>185</v>
      </c>
      <c r="E5177" t="s">
        <v>236</v>
      </c>
      <c r="F5177">
        <v>10</v>
      </c>
      <c r="G5177">
        <v>2024</v>
      </c>
      <c r="H5177" s="15">
        <v>18</v>
      </c>
      <c r="I5177" s="12">
        <v>1.5732999999999999</v>
      </c>
      <c r="J5177" s="12">
        <v>1.1256624902441252</v>
      </c>
      <c r="K5177" s="16">
        <v>28.319399999999998</v>
      </c>
      <c r="L5177" s="16">
        <v>20.261924824394253</v>
      </c>
      <c r="M5177" s="11">
        <v>-0.283194</v>
      </c>
      <c r="N5177" s="17">
        <v>-1.2480000000000002</v>
      </c>
    </row>
    <row r="5178" spans="1:14" x14ac:dyDescent="0.3">
      <c r="A5178" t="s">
        <v>47</v>
      </c>
      <c r="B5178" t="s">
        <v>48</v>
      </c>
      <c r="C5178" t="s">
        <v>178</v>
      </c>
      <c r="D5178" t="s">
        <v>185</v>
      </c>
      <c r="E5178" t="s">
        <v>236</v>
      </c>
      <c r="F5178">
        <v>10</v>
      </c>
      <c r="G5178">
        <v>2024</v>
      </c>
      <c r="H5178" s="15">
        <v>18</v>
      </c>
      <c r="I5178" s="12">
        <v>1.5732999999999999</v>
      </c>
      <c r="J5178" s="12">
        <v>1.1459749097745</v>
      </c>
      <c r="K5178" s="16">
        <v>28.319399999999998</v>
      </c>
      <c r="L5178" s="16">
        <v>20.627548375941</v>
      </c>
      <c r="M5178" s="11">
        <v>-0.283194</v>
      </c>
      <c r="N5178" s="17">
        <v>-1.2480000000000002</v>
      </c>
    </row>
    <row r="5179" spans="1:14" x14ac:dyDescent="0.3">
      <c r="A5179" t="s">
        <v>47</v>
      </c>
      <c r="B5179" t="s">
        <v>48</v>
      </c>
      <c r="C5179" t="s">
        <v>178</v>
      </c>
      <c r="D5179" t="s">
        <v>185</v>
      </c>
      <c r="E5179" t="s">
        <v>242</v>
      </c>
      <c r="F5179">
        <v>11</v>
      </c>
      <c r="G5179">
        <v>2024</v>
      </c>
      <c r="H5179" s="15">
        <v>21</v>
      </c>
      <c r="I5179" s="12">
        <v>1.5732999999999999</v>
      </c>
      <c r="J5179" s="12">
        <v>1.1853476761905002</v>
      </c>
      <c r="K5179" s="16">
        <v>33.039299999999997</v>
      </c>
      <c r="L5179" s="16">
        <v>24.892301200000503</v>
      </c>
      <c r="M5179" s="11">
        <v>-0.33039299999999999</v>
      </c>
      <c r="N5179" s="17">
        <v>-1.4040000000000001</v>
      </c>
    </row>
    <row r="5180" spans="1:14" x14ac:dyDescent="0.3">
      <c r="A5180" t="s">
        <v>47</v>
      </c>
      <c r="B5180" t="s">
        <v>48</v>
      </c>
      <c r="C5180" t="s">
        <v>178</v>
      </c>
      <c r="D5180" t="s">
        <v>185</v>
      </c>
      <c r="E5180" t="s">
        <v>239</v>
      </c>
      <c r="F5180">
        <v>2</v>
      </c>
      <c r="G5180">
        <v>2024</v>
      </c>
      <c r="H5180" s="15">
        <v>28</v>
      </c>
      <c r="I5180" s="12">
        <v>1.5732999999999999</v>
      </c>
      <c r="J5180" s="12">
        <v>1.2123989474253749</v>
      </c>
      <c r="K5180" s="16">
        <v>44.052399999999999</v>
      </c>
      <c r="L5180" s="16">
        <v>33.947170527910501</v>
      </c>
      <c r="M5180" s="11">
        <v>-0.44052399999999997</v>
      </c>
      <c r="N5180" s="17">
        <v>-1.8719999999999999</v>
      </c>
    </row>
    <row r="5181" spans="1:14" x14ac:dyDescent="0.3">
      <c r="A5181" t="s">
        <v>47</v>
      </c>
      <c r="B5181" t="s">
        <v>48</v>
      </c>
      <c r="C5181" t="s">
        <v>178</v>
      </c>
      <c r="D5181" t="s">
        <v>185</v>
      </c>
      <c r="E5181" t="s">
        <v>237</v>
      </c>
      <c r="F5181">
        <v>4</v>
      </c>
      <c r="G5181">
        <v>2024</v>
      </c>
      <c r="H5181" s="15">
        <v>28</v>
      </c>
      <c r="I5181" s="12">
        <v>1.5732999999999999</v>
      </c>
      <c r="J5181" s="12">
        <v>1.1695747841340001</v>
      </c>
      <c r="K5181" s="16">
        <v>44.052399999999999</v>
      </c>
      <c r="L5181" s="16">
        <v>32.748093955752005</v>
      </c>
      <c r="M5181" s="11">
        <v>-0.44052399999999997</v>
      </c>
      <c r="N5181" s="17">
        <v>-1.8719999999999999</v>
      </c>
    </row>
    <row r="5182" spans="1:14" x14ac:dyDescent="0.3">
      <c r="A5182" t="s">
        <v>51</v>
      </c>
      <c r="B5182" t="s">
        <v>52</v>
      </c>
      <c r="C5182" t="s">
        <v>1</v>
      </c>
      <c r="D5182" t="s">
        <v>185</v>
      </c>
      <c r="E5182" t="s">
        <v>244</v>
      </c>
      <c r="F5182">
        <v>1</v>
      </c>
      <c r="G5182">
        <v>2024</v>
      </c>
      <c r="H5182" s="15">
        <v>10</v>
      </c>
      <c r="I5182" s="12">
        <v>1.5732999999999999</v>
      </c>
      <c r="J5182" s="12">
        <v>1.0057047309243408</v>
      </c>
      <c r="K5182" s="16">
        <v>15.732999999999999</v>
      </c>
      <c r="L5182" s="16">
        <v>10.057047309243409</v>
      </c>
      <c r="M5182" s="11">
        <v>-0.15733</v>
      </c>
      <c r="N5182" s="17">
        <v>-0.70200000000000007</v>
      </c>
    </row>
    <row r="5183" spans="1:14" x14ac:dyDescent="0.3">
      <c r="A5183" t="s">
        <v>51</v>
      </c>
      <c r="B5183" t="s">
        <v>52</v>
      </c>
      <c r="C5183" t="s">
        <v>1</v>
      </c>
      <c r="D5183" t="s">
        <v>185</v>
      </c>
      <c r="E5183" t="s">
        <v>242</v>
      </c>
      <c r="F5183">
        <v>11</v>
      </c>
      <c r="G5183">
        <v>2024</v>
      </c>
      <c r="H5183" s="15">
        <v>10</v>
      </c>
      <c r="I5183" s="12">
        <v>1.5732999999999999</v>
      </c>
      <c r="J5183" s="12">
        <v>0.95659133646307482</v>
      </c>
      <c r="K5183" s="16">
        <v>15.732999999999999</v>
      </c>
      <c r="L5183" s="16">
        <v>9.5659133646307488</v>
      </c>
      <c r="M5183" s="11">
        <v>-0.15733</v>
      </c>
      <c r="N5183" s="17">
        <v>-0.70200000000000007</v>
      </c>
    </row>
    <row r="5184" spans="1:14" x14ac:dyDescent="0.3">
      <c r="A5184" t="s">
        <v>51</v>
      </c>
      <c r="B5184" t="s">
        <v>52</v>
      </c>
      <c r="C5184" t="s">
        <v>1</v>
      </c>
      <c r="D5184" t="s">
        <v>185</v>
      </c>
      <c r="E5184" t="s">
        <v>239</v>
      </c>
      <c r="F5184">
        <v>2</v>
      </c>
      <c r="G5184">
        <v>2024</v>
      </c>
      <c r="H5184" s="15">
        <v>14</v>
      </c>
      <c r="I5184" s="12">
        <v>1.5732999999999999</v>
      </c>
      <c r="J5184" s="12">
        <v>1.0683158403337498</v>
      </c>
      <c r="K5184" s="16">
        <v>22.026199999999999</v>
      </c>
      <c r="L5184" s="16">
        <v>14.956421764672498</v>
      </c>
      <c r="M5184" s="11">
        <v>-0.22026199999999999</v>
      </c>
      <c r="N5184" s="17">
        <v>-0.93599999999999994</v>
      </c>
    </row>
    <row r="5185" spans="1:14" x14ac:dyDescent="0.3">
      <c r="A5185" t="s">
        <v>51</v>
      </c>
      <c r="B5185" t="s">
        <v>52</v>
      </c>
      <c r="C5185" t="s">
        <v>1</v>
      </c>
      <c r="D5185" t="s">
        <v>185</v>
      </c>
      <c r="E5185" t="s">
        <v>240</v>
      </c>
      <c r="F5185">
        <v>6</v>
      </c>
      <c r="G5185">
        <v>2024</v>
      </c>
      <c r="H5185" s="15">
        <v>14</v>
      </c>
      <c r="I5185" s="12">
        <v>1.5732999999999999</v>
      </c>
      <c r="J5185" s="12">
        <v>1.034898616082625</v>
      </c>
      <c r="K5185" s="16">
        <v>22.026199999999999</v>
      </c>
      <c r="L5185" s="16">
        <v>14.48858062515675</v>
      </c>
      <c r="M5185" s="11">
        <v>-0.22026199999999999</v>
      </c>
      <c r="N5185" s="17">
        <v>-0.93599999999999994</v>
      </c>
    </row>
    <row r="5186" spans="1:14" x14ac:dyDescent="0.3">
      <c r="A5186" t="s">
        <v>51</v>
      </c>
      <c r="B5186" t="s">
        <v>52</v>
      </c>
      <c r="C5186" t="s">
        <v>1</v>
      </c>
      <c r="D5186" t="s">
        <v>185</v>
      </c>
      <c r="E5186" t="s">
        <v>235</v>
      </c>
      <c r="F5186">
        <v>9</v>
      </c>
      <c r="G5186">
        <v>2024</v>
      </c>
      <c r="H5186" s="15">
        <v>14</v>
      </c>
      <c r="I5186" s="12">
        <v>1.5732999999999999</v>
      </c>
      <c r="J5186" s="12">
        <v>0.96577208338775433</v>
      </c>
      <c r="K5186" s="16">
        <v>22.026199999999999</v>
      </c>
      <c r="L5186" s="16">
        <v>13.52080916742856</v>
      </c>
      <c r="M5186" s="11">
        <v>-0.22026199999999999</v>
      </c>
      <c r="N5186" s="17">
        <v>-0.93599999999999994</v>
      </c>
    </row>
    <row r="5187" spans="1:14" x14ac:dyDescent="0.3">
      <c r="A5187" t="s">
        <v>51</v>
      </c>
      <c r="B5187" t="s">
        <v>52</v>
      </c>
      <c r="C5187" t="s">
        <v>1</v>
      </c>
      <c r="D5187" t="s">
        <v>185</v>
      </c>
      <c r="E5187" t="s">
        <v>236</v>
      </c>
      <c r="F5187">
        <v>10</v>
      </c>
      <c r="G5187">
        <v>2024</v>
      </c>
      <c r="H5187" s="15">
        <v>16</v>
      </c>
      <c r="I5187" s="12">
        <v>1.5530999999999999</v>
      </c>
      <c r="J5187" s="12">
        <v>1.0497864417491583</v>
      </c>
      <c r="K5187" s="16">
        <v>24.849599999999999</v>
      </c>
      <c r="L5187" s="16">
        <v>16.796583067986532</v>
      </c>
      <c r="M5187" s="11">
        <v>-0.24849599999999999</v>
      </c>
      <c r="N5187" s="17">
        <v>-1.0780000000000001</v>
      </c>
    </row>
    <row r="5188" spans="1:14" x14ac:dyDescent="0.3">
      <c r="A5188" t="s">
        <v>51</v>
      </c>
      <c r="B5188" t="s">
        <v>52</v>
      </c>
      <c r="C5188" t="s">
        <v>1</v>
      </c>
      <c r="D5188" t="s">
        <v>185</v>
      </c>
      <c r="E5188" t="s">
        <v>246</v>
      </c>
      <c r="F5188">
        <v>3</v>
      </c>
      <c r="G5188">
        <v>2024</v>
      </c>
      <c r="H5188" s="15">
        <v>19</v>
      </c>
      <c r="I5188" s="12">
        <v>1.5732999999999999</v>
      </c>
      <c r="J5188" s="12">
        <v>1.0445968301228437</v>
      </c>
      <c r="K5188" s="16">
        <v>29.892699999999998</v>
      </c>
      <c r="L5188" s="16">
        <v>19.847339772334031</v>
      </c>
      <c r="M5188" s="11">
        <v>-0.298927</v>
      </c>
      <c r="N5188" s="17">
        <v>-1.2480000000000002</v>
      </c>
    </row>
    <row r="5189" spans="1:14" x14ac:dyDescent="0.3">
      <c r="A5189" t="s">
        <v>51</v>
      </c>
      <c r="B5189" t="s">
        <v>52</v>
      </c>
      <c r="C5189" t="s">
        <v>1</v>
      </c>
      <c r="D5189" t="s">
        <v>185</v>
      </c>
      <c r="E5189" t="s">
        <v>243</v>
      </c>
      <c r="F5189">
        <v>12</v>
      </c>
      <c r="G5189">
        <v>2024</v>
      </c>
      <c r="H5189" s="15">
        <v>27</v>
      </c>
      <c r="I5189" s="12">
        <v>1.5732999999999999</v>
      </c>
      <c r="J5189" s="12">
        <v>1.124199682602975</v>
      </c>
      <c r="K5189" s="16">
        <v>42.479099999999995</v>
      </c>
      <c r="L5189" s="16">
        <v>30.353391430280325</v>
      </c>
      <c r="M5189" s="11">
        <v>-0.42479099999999997</v>
      </c>
      <c r="N5189" s="17">
        <v>-1.7940000000000003</v>
      </c>
    </row>
    <row r="5190" spans="1:14" x14ac:dyDescent="0.3">
      <c r="A5190" t="s">
        <v>51</v>
      </c>
      <c r="B5190" t="s">
        <v>52</v>
      </c>
      <c r="C5190" t="s">
        <v>1</v>
      </c>
      <c r="D5190" t="s">
        <v>185</v>
      </c>
      <c r="E5190" t="s">
        <v>237</v>
      </c>
      <c r="F5190">
        <v>4</v>
      </c>
      <c r="G5190">
        <v>2024</v>
      </c>
      <c r="H5190" s="15">
        <v>28</v>
      </c>
      <c r="I5190" s="12">
        <v>1.5732999999999999</v>
      </c>
      <c r="J5190" s="12">
        <v>1.049007079567875</v>
      </c>
      <c r="K5190" s="16">
        <v>44.052399999999999</v>
      </c>
      <c r="L5190" s="16">
        <v>29.372198227900498</v>
      </c>
      <c r="M5190" s="11">
        <v>-0.44052399999999997</v>
      </c>
      <c r="N5190" s="17">
        <v>-1.8719999999999999</v>
      </c>
    </row>
    <row r="5191" spans="1:14" x14ac:dyDescent="0.3">
      <c r="A5191" t="s">
        <v>51</v>
      </c>
      <c r="B5191" t="s">
        <v>52</v>
      </c>
      <c r="C5191" t="s">
        <v>1</v>
      </c>
      <c r="D5191" t="s">
        <v>185</v>
      </c>
      <c r="E5191" t="s">
        <v>245</v>
      </c>
      <c r="F5191">
        <v>5</v>
      </c>
      <c r="G5191">
        <v>2024</v>
      </c>
      <c r="H5191" s="15">
        <v>28</v>
      </c>
      <c r="I5191" s="12">
        <v>1.5732999999999999</v>
      </c>
      <c r="J5191" s="12">
        <v>1.075894686624375</v>
      </c>
      <c r="K5191" s="16">
        <v>44.052399999999999</v>
      </c>
      <c r="L5191" s="16">
        <v>30.125051225482501</v>
      </c>
      <c r="M5191" s="11">
        <v>-0.44052399999999997</v>
      </c>
      <c r="N5191" s="17">
        <v>-1.8719999999999999</v>
      </c>
    </row>
    <row r="5192" spans="1:14" x14ac:dyDescent="0.3">
      <c r="A5192" t="s">
        <v>51</v>
      </c>
      <c r="B5192" t="s">
        <v>52</v>
      </c>
      <c r="C5192" t="s">
        <v>1</v>
      </c>
      <c r="D5192" t="s">
        <v>185</v>
      </c>
      <c r="E5192" t="s">
        <v>241</v>
      </c>
      <c r="F5192">
        <v>8</v>
      </c>
      <c r="G5192">
        <v>2024</v>
      </c>
      <c r="H5192" s="15">
        <v>28</v>
      </c>
      <c r="I5192" s="12">
        <v>1.5732999999999999</v>
      </c>
      <c r="J5192" s="12">
        <v>1.0277493535267501</v>
      </c>
      <c r="K5192" s="16">
        <v>44.052399999999999</v>
      </c>
      <c r="L5192" s="16">
        <v>28.776981898749003</v>
      </c>
      <c r="M5192" s="11">
        <v>-0.44052399999999997</v>
      </c>
      <c r="N5192" s="17">
        <v>-1.8719999999999999</v>
      </c>
    </row>
    <row r="5193" spans="1:14" x14ac:dyDescent="0.3">
      <c r="A5193" t="s">
        <v>53</v>
      </c>
      <c r="B5193" t="s">
        <v>54</v>
      </c>
      <c r="C5193" t="s">
        <v>180</v>
      </c>
      <c r="D5193" t="s">
        <v>185</v>
      </c>
      <c r="E5193" t="s">
        <v>236</v>
      </c>
      <c r="F5193">
        <v>10</v>
      </c>
      <c r="G5193">
        <v>2024</v>
      </c>
      <c r="H5193" s="15">
        <v>0</v>
      </c>
      <c r="I5193" s="12">
        <v>0</v>
      </c>
      <c r="J5193" s="12">
        <v>0</v>
      </c>
      <c r="K5193" s="16">
        <v>0</v>
      </c>
      <c r="L5193" s="16">
        <v>0</v>
      </c>
      <c r="M5193" s="11">
        <v>0</v>
      </c>
      <c r="N5193" s="17">
        <v>0</v>
      </c>
    </row>
    <row r="5194" spans="1:14" x14ac:dyDescent="0.3">
      <c r="A5194" t="s">
        <v>53</v>
      </c>
      <c r="B5194" t="s">
        <v>54</v>
      </c>
      <c r="C5194" t="s">
        <v>180</v>
      </c>
      <c r="D5194" t="s">
        <v>185</v>
      </c>
      <c r="E5194" t="s">
        <v>237</v>
      </c>
      <c r="F5194">
        <v>4</v>
      </c>
      <c r="G5194">
        <v>2024</v>
      </c>
      <c r="H5194" s="15">
        <v>9</v>
      </c>
      <c r="I5194" s="12">
        <v>1.5732999999999999</v>
      </c>
      <c r="J5194" s="12">
        <v>0.97846809655612499</v>
      </c>
      <c r="K5194" s="16">
        <v>14.159699999999999</v>
      </c>
      <c r="L5194" s="16">
        <v>8.8062128690051242</v>
      </c>
      <c r="M5194" s="11">
        <v>-0.141597</v>
      </c>
      <c r="N5194" s="17">
        <v>-0.62400000000000011</v>
      </c>
    </row>
    <row r="5195" spans="1:14" x14ac:dyDescent="0.3">
      <c r="A5195" t="s">
        <v>53</v>
      </c>
      <c r="B5195" t="s">
        <v>54</v>
      </c>
      <c r="C5195" t="s">
        <v>180</v>
      </c>
      <c r="D5195" t="s">
        <v>185</v>
      </c>
      <c r="E5195" t="s">
        <v>242</v>
      </c>
      <c r="F5195">
        <v>11</v>
      </c>
      <c r="G5195">
        <v>2024</v>
      </c>
      <c r="H5195" s="15">
        <v>11</v>
      </c>
      <c r="I5195" s="12">
        <v>1.5732999999999999</v>
      </c>
      <c r="J5195" s="12">
        <v>0.97855395772950005</v>
      </c>
      <c r="K5195" s="16">
        <v>17.3063</v>
      </c>
      <c r="L5195" s="16">
        <v>10.7640935350245</v>
      </c>
      <c r="M5195" s="11">
        <v>-0.17306299999999999</v>
      </c>
      <c r="N5195" s="17">
        <v>-0.70200000000000007</v>
      </c>
    </row>
    <row r="5196" spans="1:14" x14ac:dyDescent="0.3">
      <c r="A5196" t="s">
        <v>53</v>
      </c>
      <c r="B5196" t="s">
        <v>54</v>
      </c>
      <c r="C5196" t="s">
        <v>180</v>
      </c>
      <c r="D5196" t="s">
        <v>185</v>
      </c>
      <c r="E5196" t="s">
        <v>246</v>
      </c>
      <c r="F5196">
        <v>3</v>
      </c>
      <c r="G5196">
        <v>2024</v>
      </c>
      <c r="H5196" s="15">
        <v>19</v>
      </c>
      <c r="I5196" s="12">
        <v>1.5732999999999999</v>
      </c>
      <c r="J5196" s="12">
        <v>1.1421828468843749</v>
      </c>
      <c r="K5196" s="16">
        <v>29.892699999999998</v>
      </c>
      <c r="L5196" s="16">
        <v>21.701474090803124</v>
      </c>
      <c r="M5196" s="11">
        <v>-0.298927</v>
      </c>
      <c r="N5196" s="17">
        <v>-1.2480000000000002</v>
      </c>
    </row>
    <row r="5197" spans="1:14" x14ac:dyDescent="0.3">
      <c r="A5197" t="s">
        <v>53</v>
      </c>
      <c r="B5197" t="s">
        <v>54</v>
      </c>
      <c r="C5197" t="s">
        <v>180</v>
      </c>
      <c r="D5197" t="s">
        <v>185</v>
      </c>
      <c r="E5197" t="s">
        <v>238</v>
      </c>
      <c r="F5197">
        <v>7</v>
      </c>
      <c r="G5197">
        <v>2024</v>
      </c>
      <c r="H5197" s="15">
        <v>19</v>
      </c>
      <c r="I5197" s="12">
        <v>1.5732999999999999</v>
      </c>
      <c r="J5197" s="12">
        <v>1.1682242073275628</v>
      </c>
      <c r="K5197" s="16">
        <v>29.892699999999998</v>
      </c>
      <c r="L5197" s="16">
        <v>22.196259939223694</v>
      </c>
      <c r="M5197" s="11">
        <v>-0.298927</v>
      </c>
      <c r="N5197" s="17">
        <v>-1.2480000000000002</v>
      </c>
    </row>
    <row r="5198" spans="1:14" x14ac:dyDescent="0.3">
      <c r="A5198" t="s">
        <v>53</v>
      </c>
      <c r="B5198" t="s">
        <v>54</v>
      </c>
      <c r="C5198" t="s">
        <v>180</v>
      </c>
      <c r="D5198" t="s">
        <v>185</v>
      </c>
      <c r="E5198" t="s">
        <v>235</v>
      </c>
      <c r="F5198">
        <v>9</v>
      </c>
      <c r="G5198">
        <v>2024</v>
      </c>
      <c r="H5198" s="15">
        <v>19</v>
      </c>
      <c r="I5198" s="12">
        <v>1.5732999999999999</v>
      </c>
      <c r="J5198" s="12">
        <v>1.1509169288653123</v>
      </c>
      <c r="K5198" s="16">
        <v>29.892699999999998</v>
      </c>
      <c r="L5198" s="16">
        <v>21.867421648440931</v>
      </c>
      <c r="M5198" s="11">
        <v>-0.298927</v>
      </c>
      <c r="N5198" s="17">
        <v>-1.2480000000000002</v>
      </c>
    </row>
    <row r="5199" spans="1:14" x14ac:dyDescent="0.3">
      <c r="A5199" t="s">
        <v>53</v>
      </c>
      <c r="B5199" t="s">
        <v>54</v>
      </c>
      <c r="C5199" t="s">
        <v>180</v>
      </c>
      <c r="D5199" t="s">
        <v>185</v>
      </c>
      <c r="E5199" t="s">
        <v>243</v>
      </c>
      <c r="F5199">
        <v>12</v>
      </c>
      <c r="G5199">
        <v>2024</v>
      </c>
      <c r="H5199" s="15">
        <v>21</v>
      </c>
      <c r="I5199" s="12">
        <v>1.5732999999999999</v>
      </c>
      <c r="J5199" s="12">
        <v>1.120690878224625</v>
      </c>
      <c r="K5199" s="16">
        <v>33.039299999999997</v>
      </c>
      <c r="L5199" s="16">
        <v>23.534508442717126</v>
      </c>
      <c r="M5199" s="11">
        <v>-0.33039299999999999</v>
      </c>
      <c r="N5199" s="17">
        <v>-1.4040000000000001</v>
      </c>
    </row>
    <row r="5200" spans="1:14" x14ac:dyDescent="0.3">
      <c r="A5200" t="s">
        <v>53</v>
      </c>
      <c r="B5200" t="s">
        <v>54</v>
      </c>
      <c r="C5200" t="s">
        <v>180</v>
      </c>
      <c r="D5200" t="s">
        <v>185</v>
      </c>
      <c r="E5200" t="s">
        <v>244</v>
      </c>
      <c r="F5200">
        <v>1</v>
      </c>
      <c r="G5200">
        <v>2024</v>
      </c>
      <c r="H5200" s="15">
        <v>28</v>
      </c>
      <c r="I5200" s="12">
        <v>1.5732999999999999</v>
      </c>
      <c r="J5200" s="12">
        <v>1.0861452325331249</v>
      </c>
      <c r="K5200" s="16">
        <v>44.052399999999999</v>
      </c>
      <c r="L5200" s="16">
        <v>30.412066510927495</v>
      </c>
      <c r="M5200" s="11">
        <v>-0.44052399999999997</v>
      </c>
      <c r="N5200" s="17">
        <v>-1.8719999999999999</v>
      </c>
    </row>
    <row r="5201" spans="1:14" x14ac:dyDescent="0.3">
      <c r="A5201" t="s">
        <v>53</v>
      </c>
      <c r="B5201" t="s">
        <v>54</v>
      </c>
      <c r="C5201" t="s">
        <v>180</v>
      </c>
      <c r="D5201" t="s">
        <v>185</v>
      </c>
      <c r="E5201" t="s">
        <v>245</v>
      </c>
      <c r="F5201">
        <v>5</v>
      </c>
      <c r="G5201">
        <v>2024</v>
      </c>
      <c r="H5201" s="15">
        <v>28</v>
      </c>
      <c r="I5201" s="12">
        <v>1.5732999999999999</v>
      </c>
      <c r="J5201" s="12">
        <v>1.1009628148353749</v>
      </c>
      <c r="K5201" s="16">
        <v>44.052399999999999</v>
      </c>
      <c r="L5201" s="16">
        <v>30.826958815390498</v>
      </c>
      <c r="M5201" s="11">
        <v>-0.44052399999999997</v>
      </c>
      <c r="N5201" s="17">
        <v>-1.8719999999999999</v>
      </c>
    </row>
    <row r="5202" spans="1:14" x14ac:dyDescent="0.3">
      <c r="A5202" t="s">
        <v>53</v>
      </c>
      <c r="B5202" t="s">
        <v>54</v>
      </c>
      <c r="C5202" t="s">
        <v>180</v>
      </c>
      <c r="D5202" t="s">
        <v>185</v>
      </c>
      <c r="E5202" t="s">
        <v>241</v>
      </c>
      <c r="F5202">
        <v>8</v>
      </c>
      <c r="G5202">
        <v>2024</v>
      </c>
      <c r="H5202" s="15">
        <v>28</v>
      </c>
      <c r="I5202" s="12">
        <v>1.5732999999999999</v>
      </c>
      <c r="J5202" s="12">
        <v>1.5041321515199999</v>
      </c>
      <c r="K5202" s="16">
        <v>44.052399999999999</v>
      </c>
      <c r="L5202" s="16">
        <v>42.115700242559996</v>
      </c>
      <c r="M5202" s="11">
        <v>-0.44052399999999997</v>
      </c>
      <c r="N5202" s="17">
        <v>-1.8719999999999999</v>
      </c>
    </row>
    <row r="5203" spans="1:14" x14ac:dyDescent="0.3">
      <c r="A5203" t="s">
        <v>53</v>
      </c>
      <c r="B5203" t="s">
        <v>54</v>
      </c>
      <c r="C5203" t="s">
        <v>180</v>
      </c>
      <c r="D5203" t="s">
        <v>185</v>
      </c>
      <c r="E5203" t="s">
        <v>240</v>
      </c>
      <c r="F5203">
        <v>6</v>
      </c>
      <c r="G5203">
        <v>2024</v>
      </c>
      <c r="H5203" s="15">
        <v>38</v>
      </c>
      <c r="I5203" s="12">
        <v>1.5732999999999999</v>
      </c>
      <c r="J5203" s="12">
        <v>1.0881940913094375</v>
      </c>
      <c r="K5203" s="16">
        <v>59.785399999999996</v>
      </c>
      <c r="L5203" s="16">
        <v>41.351375469758622</v>
      </c>
      <c r="M5203" s="11">
        <v>-0.597854</v>
      </c>
      <c r="N5203" s="17">
        <v>-2.4960000000000004</v>
      </c>
    </row>
    <row r="5204" spans="1:14" x14ac:dyDescent="0.3">
      <c r="A5204" t="s">
        <v>53</v>
      </c>
      <c r="B5204" t="s">
        <v>54</v>
      </c>
      <c r="C5204" t="s">
        <v>180</v>
      </c>
      <c r="D5204" t="s">
        <v>185</v>
      </c>
      <c r="E5204" t="s">
        <v>239</v>
      </c>
      <c r="F5204">
        <v>2</v>
      </c>
      <c r="G5204">
        <v>2024</v>
      </c>
      <c r="H5204" s="15">
        <v>47</v>
      </c>
      <c r="I5204" s="12">
        <v>1.5732999999999999</v>
      </c>
      <c r="J5204" s="12">
        <v>1.1241248249974498</v>
      </c>
      <c r="K5204" s="16">
        <v>73.945099999999996</v>
      </c>
      <c r="L5204" s="16">
        <v>52.833866774880143</v>
      </c>
      <c r="M5204" s="11">
        <v>-0.73945099999999997</v>
      </c>
      <c r="N5204" s="17">
        <v>-3.1200000000000006</v>
      </c>
    </row>
    <row r="5205" spans="1:14" x14ac:dyDescent="0.3">
      <c r="A5205" t="s">
        <v>55</v>
      </c>
      <c r="B5205" t="s">
        <v>56</v>
      </c>
      <c r="C5205" t="s">
        <v>177</v>
      </c>
      <c r="D5205" t="s">
        <v>185</v>
      </c>
      <c r="E5205" t="s">
        <v>246</v>
      </c>
      <c r="F5205">
        <v>3</v>
      </c>
      <c r="G5205">
        <v>2024</v>
      </c>
      <c r="H5205" s="15">
        <v>18</v>
      </c>
      <c r="I5205" s="12">
        <v>1.5732999999999999</v>
      </c>
      <c r="J5205" s="12">
        <v>1.1209217864287502</v>
      </c>
      <c r="K5205" s="16">
        <v>28.319399999999998</v>
      </c>
      <c r="L5205" s="16">
        <v>20.176592155717504</v>
      </c>
      <c r="M5205" s="11">
        <v>-0.283194</v>
      </c>
      <c r="N5205" s="17">
        <v>-1.2480000000000002</v>
      </c>
    </row>
    <row r="5206" spans="1:14" x14ac:dyDescent="0.3">
      <c r="A5206" t="s">
        <v>55</v>
      </c>
      <c r="B5206" t="s">
        <v>56</v>
      </c>
      <c r="C5206" t="s">
        <v>177</v>
      </c>
      <c r="D5206" t="s">
        <v>185</v>
      </c>
      <c r="E5206" t="s">
        <v>244</v>
      </c>
      <c r="F5206">
        <v>1</v>
      </c>
      <c r="G5206">
        <v>2024</v>
      </c>
      <c r="H5206" s="15">
        <v>37</v>
      </c>
      <c r="I5206" s="12">
        <v>1.5732999999999999</v>
      </c>
      <c r="J5206" s="12">
        <v>1.0498595782083751</v>
      </c>
      <c r="K5206" s="16">
        <v>58.2121</v>
      </c>
      <c r="L5206" s="16">
        <v>38.844804393709879</v>
      </c>
      <c r="M5206" s="11">
        <v>-0.582121</v>
      </c>
      <c r="N5206" s="17">
        <v>-2.4960000000000004</v>
      </c>
    </row>
    <row r="5207" spans="1:14" x14ac:dyDescent="0.3">
      <c r="A5207" t="s">
        <v>55</v>
      </c>
      <c r="B5207" t="s">
        <v>56</v>
      </c>
      <c r="C5207" t="s">
        <v>177</v>
      </c>
      <c r="D5207" t="s">
        <v>185</v>
      </c>
      <c r="E5207" t="s">
        <v>245</v>
      </c>
      <c r="F5207">
        <v>5</v>
      </c>
      <c r="G5207">
        <v>2024</v>
      </c>
      <c r="H5207" s="15">
        <v>37</v>
      </c>
      <c r="I5207" s="12">
        <v>1.5732999999999999</v>
      </c>
      <c r="J5207" s="12">
        <v>1.0009195429882498</v>
      </c>
      <c r="K5207" s="16">
        <v>58.2121</v>
      </c>
      <c r="L5207" s="16">
        <v>37.034023090565242</v>
      </c>
      <c r="M5207" s="11">
        <v>-0.582121</v>
      </c>
      <c r="N5207" s="17">
        <v>-2.4960000000000004</v>
      </c>
    </row>
    <row r="5208" spans="1:14" x14ac:dyDescent="0.3">
      <c r="A5208" t="s">
        <v>55</v>
      </c>
      <c r="B5208" t="s">
        <v>56</v>
      </c>
      <c r="C5208" t="s">
        <v>177</v>
      </c>
      <c r="D5208" t="s">
        <v>185</v>
      </c>
      <c r="E5208" t="s">
        <v>240</v>
      </c>
      <c r="F5208">
        <v>6</v>
      </c>
      <c r="G5208">
        <v>2024</v>
      </c>
      <c r="H5208" s="15">
        <v>37</v>
      </c>
      <c r="I5208" s="12">
        <v>1.5732999999999999</v>
      </c>
      <c r="J5208" s="12">
        <v>1.0926482438787188</v>
      </c>
      <c r="K5208" s="16">
        <v>58.2121</v>
      </c>
      <c r="L5208" s="16">
        <v>40.427985023512598</v>
      </c>
      <c r="M5208" s="11">
        <v>-0.582121</v>
      </c>
      <c r="N5208" s="17">
        <v>-2.4960000000000004</v>
      </c>
    </row>
    <row r="5209" spans="1:14" x14ac:dyDescent="0.3">
      <c r="A5209" t="s">
        <v>55</v>
      </c>
      <c r="B5209" t="s">
        <v>56</v>
      </c>
      <c r="C5209" t="s">
        <v>177</v>
      </c>
      <c r="D5209" t="s">
        <v>185</v>
      </c>
      <c r="E5209" t="s">
        <v>238</v>
      </c>
      <c r="F5209">
        <v>7</v>
      </c>
      <c r="G5209">
        <v>2024</v>
      </c>
      <c r="H5209" s="15">
        <v>37</v>
      </c>
      <c r="I5209" s="12">
        <v>1.5732999999999999</v>
      </c>
      <c r="J5209" s="12">
        <v>0.98464655822371872</v>
      </c>
      <c r="K5209" s="16">
        <v>58.2121</v>
      </c>
      <c r="L5209" s="16">
        <v>36.431922654277592</v>
      </c>
      <c r="M5209" s="11">
        <v>-0.582121</v>
      </c>
      <c r="N5209" s="17">
        <v>-2.4960000000000004</v>
      </c>
    </row>
    <row r="5210" spans="1:14" x14ac:dyDescent="0.3">
      <c r="A5210" t="s">
        <v>55</v>
      </c>
      <c r="B5210" t="s">
        <v>56</v>
      </c>
      <c r="C5210" t="s">
        <v>177</v>
      </c>
      <c r="D5210" t="s">
        <v>185</v>
      </c>
      <c r="E5210" t="s">
        <v>236</v>
      </c>
      <c r="F5210">
        <v>10</v>
      </c>
      <c r="G5210">
        <v>2024</v>
      </c>
      <c r="H5210" s="15">
        <v>37</v>
      </c>
      <c r="I5210" s="12">
        <v>1.5732999999999999</v>
      </c>
      <c r="J5210" s="12">
        <v>0.92751907659974997</v>
      </c>
      <c r="K5210" s="16">
        <v>58.2121</v>
      </c>
      <c r="L5210" s="16">
        <v>34.318205834190749</v>
      </c>
      <c r="M5210" s="11">
        <v>-0.582121</v>
      </c>
      <c r="N5210" s="17">
        <v>-2.4960000000000004</v>
      </c>
    </row>
    <row r="5211" spans="1:14" x14ac:dyDescent="0.3">
      <c r="A5211" t="s">
        <v>55</v>
      </c>
      <c r="B5211" t="s">
        <v>56</v>
      </c>
      <c r="C5211" t="s">
        <v>177</v>
      </c>
      <c r="D5211" t="s">
        <v>185</v>
      </c>
      <c r="E5211" t="s">
        <v>241</v>
      </c>
      <c r="F5211">
        <v>8</v>
      </c>
      <c r="G5211">
        <v>2024</v>
      </c>
      <c r="H5211" s="15">
        <v>46</v>
      </c>
      <c r="I5211" s="12">
        <v>1.5732999999999999</v>
      </c>
      <c r="J5211" s="12">
        <v>1.01624918021055</v>
      </c>
      <c r="K5211" s="16">
        <v>72.371799999999993</v>
      </c>
      <c r="L5211" s="16">
        <v>46.747462289685302</v>
      </c>
      <c r="M5211" s="11">
        <v>-0.72371799999999997</v>
      </c>
      <c r="N5211" s="17">
        <v>-3.1200000000000006</v>
      </c>
    </row>
    <row r="5212" spans="1:14" x14ac:dyDescent="0.3">
      <c r="A5212" t="s">
        <v>55</v>
      </c>
      <c r="B5212" t="s">
        <v>56</v>
      </c>
      <c r="C5212" t="s">
        <v>177</v>
      </c>
      <c r="D5212" t="s">
        <v>185</v>
      </c>
      <c r="E5212" t="s">
        <v>235</v>
      </c>
      <c r="F5212">
        <v>9</v>
      </c>
      <c r="G5212">
        <v>2024</v>
      </c>
      <c r="H5212" s="15">
        <v>46</v>
      </c>
      <c r="I5212" s="12">
        <v>1.5732999999999999</v>
      </c>
      <c r="J5212" s="12">
        <v>1.0409610262322251</v>
      </c>
      <c r="K5212" s="16">
        <v>72.371799999999993</v>
      </c>
      <c r="L5212" s="16">
        <v>47.884207206682355</v>
      </c>
      <c r="M5212" s="11">
        <v>-0.72371799999999997</v>
      </c>
      <c r="N5212" s="17">
        <v>-3.1200000000000006</v>
      </c>
    </row>
    <row r="5213" spans="1:14" x14ac:dyDescent="0.3">
      <c r="A5213" t="s">
        <v>55</v>
      </c>
      <c r="B5213" t="s">
        <v>56</v>
      </c>
      <c r="C5213" t="s">
        <v>177</v>
      </c>
      <c r="D5213" t="s">
        <v>185</v>
      </c>
      <c r="E5213" t="s">
        <v>242</v>
      </c>
      <c r="F5213">
        <v>11</v>
      </c>
      <c r="G5213">
        <v>2024</v>
      </c>
      <c r="H5213" s="15">
        <v>49</v>
      </c>
      <c r="I5213" s="12">
        <v>1.5732999999999999</v>
      </c>
      <c r="J5213" s="12">
        <v>1.0158973994807998</v>
      </c>
      <c r="K5213" s="16">
        <v>77.091700000000003</v>
      </c>
      <c r="L5213" s="16">
        <v>49.778972574559191</v>
      </c>
      <c r="M5213" s="11">
        <v>-0.77091700000000007</v>
      </c>
      <c r="N5213" s="17">
        <v>-3.3540000000000001</v>
      </c>
    </row>
    <row r="5214" spans="1:14" x14ac:dyDescent="0.3">
      <c r="A5214" t="s">
        <v>55</v>
      </c>
      <c r="B5214" t="s">
        <v>56</v>
      </c>
      <c r="C5214" t="s">
        <v>177</v>
      </c>
      <c r="D5214" t="s">
        <v>185</v>
      </c>
      <c r="E5214" t="s">
        <v>237</v>
      </c>
      <c r="F5214">
        <v>4</v>
      </c>
      <c r="G5214">
        <v>2024</v>
      </c>
      <c r="H5214" s="15">
        <v>73</v>
      </c>
      <c r="I5214" s="12">
        <v>1.5732999999999999</v>
      </c>
      <c r="J5214" s="12">
        <v>1.0172054486089688</v>
      </c>
      <c r="K5214" s="16">
        <v>114.8509</v>
      </c>
      <c r="L5214" s="16">
        <v>74.255997748454718</v>
      </c>
      <c r="M5214" s="11">
        <v>-1.148509</v>
      </c>
      <c r="N5214" s="17">
        <v>-4.9920000000000009</v>
      </c>
    </row>
    <row r="5215" spans="1:14" x14ac:dyDescent="0.3">
      <c r="A5215" t="s">
        <v>55</v>
      </c>
      <c r="B5215" t="s">
        <v>56</v>
      </c>
      <c r="C5215" t="s">
        <v>177</v>
      </c>
      <c r="D5215" t="s">
        <v>185</v>
      </c>
      <c r="E5215" t="s">
        <v>239</v>
      </c>
      <c r="F5215">
        <v>2</v>
      </c>
      <c r="G5215">
        <v>2024</v>
      </c>
      <c r="H5215" s="15">
        <v>82</v>
      </c>
      <c r="I5215" s="12">
        <v>1.5732999999999999</v>
      </c>
      <c r="J5215" s="12">
        <v>1.0329446491856251</v>
      </c>
      <c r="K5215" s="16">
        <v>129.01059999999998</v>
      </c>
      <c r="L5215" s="16">
        <v>84.701461233221266</v>
      </c>
      <c r="M5215" s="11">
        <v>-1.2901059999999998</v>
      </c>
      <c r="N5215" s="17">
        <v>-5.6160000000000005</v>
      </c>
    </row>
    <row r="5216" spans="1:14" x14ac:dyDescent="0.3">
      <c r="A5216" t="s">
        <v>55</v>
      </c>
      <c r="B5216" t="s">
        <v>56</v>
      </c>
      <c r="C5216" t="s">
        <v>177</v>
      </c>
      <c r="D5216" t="s">
        <v>185</v>
      </c>
      <c r="E5216" t="s">
        <v>243</v>
      </c>
      <c r="F5216">
        <v>12</v>
      </c>
      <c r="G5216">
        <v>2024</v>
      </c>
      <c r="H5216" s="15">
        <v>80</v>
      </c>
      <c r="I5216" s="12">
        <v>2.7533000000000003</v>
      </c>
      <c r="J5216" s="12">
        <v>1.8540305869180074</v>
      </c>
      <c r="K5216" s="16">
        <v>220.26400000000001</v>
      </c>
      <c r="L5216" s="16">
        <v>148.32244695344059</v>
      </c>
      <c r="M5216" s="11">
        <v>-2.2026400000000002</v>
      </c>
      <c r="N5216" s="17">
        <v>-9.5549999999999997</v>
      </c>
    </row>
    <row r="5217" spans="1:14" x14ac:dyDescent="0.3">
      <c r="A5217" t="s">
        <v>57</v>
      </c>
      <c r="B5217" t="s">
        <v>58</v>
      </c>
      <c r="C5217" t="s">
        <v>177</v>
      </c>
      <c r="D5217" t="s">
        <v>185</v>
      </c>
      <c r="E5217" t="s">
        <v>243</v>
      </c>
      <c r="F5217">
        <v>12</v>
      </c>
      <c r="G5217">
        <v>2024</v>
      </c>
      <c r="H5217" s="15">
        <v>11</v>
      </c>
      <c r="I5217" s="12">
        <v>1.5732999999999999</v>
      </c>
      <c r="J5217" s="12">
        <v>0.9710348530320001</v>
      </c>
      <c r="K5217" s="16">
        <v>17.3063</v>
      </c>
      <c r="L5217" s="16">
        <v>10.681383383352001</v>
      </c>
      <c r="M5217" s="11">
        <v>-0.17306299999999999</v>
      </c>
      <c r="N5217" s="17">
        <v>-0.78000000000000014</v>
      </c>
    </row>
    <row r="5218" spans="1:14" x14ac:dyDescent="0.3">
      <c r="A5218" t="s">
        <v>57</v>
      </c>
      <c r="B5218" t="s">
        <v>58</v>
      </c>
      <c r="C5218" t="s">
        <v>177</v>
      </c>
      <c r="D5218" t="s">
        <v>185</v>
      </c>
      <c r="E5218" t="s">
        <v>236</v>
      </c>
      <c r="F5218">
        <v>10</v>
      </c>
      <c r="G5218">
        <v>2024</v>
      </c>
      <c r="H5218" s="15">
        <v>18</v>
      </c>
      <c r="I5218" s="12">
        <v>1.18</v>
      </c>
      <c r="J5218" s="12">
        <v>0.99564908406918762</v>
      </c>
      <c r="K5218" s="16">
        <v>21.24</v>
      </c>
      <c r="L5218" s="16">
        <v>17.921683513245377</v>
      </c>
      <c r="M5218" s="11">
        <v>-0.21239999999999998</v>
      </c>
      <c r="N5218" s="17">
        <v>-0.93599999999999994</v>
      </c>
    </row>
    <row r="5219" spans="1:14" x14ac:dyDescent="0.3">
      <c r="A5219" t="s">
        <v>57</v>
      </c>
      <c r="B5219" t="s">
        <v>58</v>
      </c>
      <c r="C5219" t="s">
        <v>177</v>
      </c>
      <c r="D5219" t="s">
        <v>185</v>
      </c>
      <c r="E5219" t="s">
        <v>237</v>
      </c>
      <c r="F5219">
        <v>4</v>
      </c>
      <c r="G5219">
        <v>2024</v>
      </c>
      <c r="H5219" s="15">
        <v>18</v>
      </c>
      <c r="I5219" s="12">
        <v>1.5732999999999999</v>
      </c>
      <c r="J5219" s="12">
        <v>0.98143739266837504</v>
      </c>
      <c r="K5219" s="16">
        <v>28.319399999999998</v>
      </c>
      <c r="L5219" s="16">
        <v>17.665873068030752</v>
      </c>
      <c r="M5219" s="11">
        <v>-0.283194</v>
      </c>
      <c r="N5219" s="17">
        <v>-1.2480000000000002</v>
      </c>
    </row>
    <row r="5220" spans="1:14" x14ac:dyDescent="0.3">
      <c r="A5220" t="s">
        <v>57</v>
      </c>
      <c r="B5220" t="s">
        <v>58</v>
      </c>
      <c r="C5220" t="s">
        <v>177</v>
      </c>
      <c r="D5220" t="s">
        <v>185</v>
      </c>
      <c r="E5220" t="s">
        <v>238</v>
      </c>
      <c r="F5220">
        <v>7</v>
      </c>
      <c r="G5220">
        <v>2024</v>
      </c>
      <c r="H5220" s="15">
        <v>18</v>
      </c>
      <c r="I5220" s="12">
        <v>1.5732999999999999</v>
      </c>
      <c r="J5220" s="12">
        <v>1.1663969481815624</v>
      </c>
      <c r="K5220" s="16">
        <v>28.319399999999998</v>
      </c>
      <c r="L5220" s="16">
        <v>20.995145067268123</v>
      </c>
      <c r="M5220" s="11">
        <v>-0.283194</v>
      </c>
      <c r="N5220" s="17">
        <v>-1.2480000000000002</v>
      </c>
    </row>
    <row r="5221" spans="1:14" x14ac:dyDescent="0.3">
      <c r="A5221" t="s">
        <v>57</v>
      </c>
      <c r="B5221" t="s">
        <v>58</v>
      </c>
      <c r="C5221" t="s">
        <v>177</v>
      </c>
      <c r="D5221" t="s">
        <v>185</v>
      </c>
      <c r="E5221" t="s">
        <v>242</v>
      </c>
      <c r="F5221">
        <v>11</v>
      </c>
      <c r="G5221">
        <v>2024</v>
      </c>
      <c r="H5221" s="15">
        <v>19</v>
      </c>
      <c r="I5221" s="12">
        <v>1.5732999999999999</v>
      </c>
      <c r="J5221" s="12">
        <v>1.1312972339473124</v>
      </c>
      <c r="K5221" s="16">
        <v>29.892699999999998</v>
      </c>
      <c r="L5221" s="16">
        <v>21.494647444998936</v>
      </c>
      <c r="M5221" s="11">
        <v>-0.298927</v>
      </c>
      <c r="N5221" s="17">
        <v>-1.3260000000000001</v>
      </c>
    </row>
    <row r="5222" spans="1:14" x14ac:dyDescent="0.3">
      <c r="A5222" t="s">
        <v>57</v>
      </c>
      <c r="B5222" t="s">
        <v>58</v>
      </c>
      <c r="C5222" t="s">
        <v>177</v>
      </c>
      <c r="D5222" t="s">
        <v>185</v>
      </c>
      <c r="E5222" t="s">
        <v>246</v>
      </c>
      <c r="F5222">
        <v>3</v>
      </c>
      <c r="G5222">
        <v>2024</v>
      </c>
      <c r="H5222" s="15">
        <v>24</v>
      </c>
      <c r="I5222" s="12">
        <v>1.5732999999999999</v>
      </c>
      <c r="J5222" s="12">
        <v>1.1792889259577675</v>
      </c>
      <c r="K5222" s="16">
        <v>37.7592</v>
      </c>
      <c r="L5222" s="16">
        <v>28.302934222986419</v>
      </c>
      <c r="M5222" s="11">
        <v>-0.37759199999999998</v>
      </c>
      <c r="N5222" s="17">
        <v>-1.6379999999999999</v>
      </c>
    </row>
    <row r="5223" spans="1:14" x14ac:dyDescent="0.3">
      <c r="A5223" t="s">
        <v>57</v>
      </c>
      <c r="B5223" t="s">
        <v>58</v>
      </c>
      <c r="C5223" t="s">
        <v>177</v>
      </c>
      <c r="D5223" t="s">
        <v>185</v>
      </c>
      <c r="E5223" t="s">
        <v>239</v>
      </c>
      <c r="F5223">
        <v>2</v>
      </c>
      <c r="G5223">
        <v>2024</v>
      </c>
      <c r="H5223" s="15">
        <v>27</v>
      </c>
      <c r="I5223" s="12">
        <v>1.5732999999999999</v>
      </c>
      <c r="J5223" s="12">
        <v>1.1007288500846251</v>
      </c>
      <c r="K5223" s="16">
        <v>42.479099999999995</v>
      </c>
      <c r="L5223" s="16">
        <v>29.719678952284877</v>
      </c>
      <c r="M5223" s="11">
        <v>-0.42479099999999997</v>
      </c>
      <c r="N5223" s="17">
        <v>-1.8719999999999999</v>
      </c>
    </row>
    <row r="5224" spans="1:14" x14ac:dyDescent="0.3">
      <c r="A5224" t="s">
        <v>57</v>
      </c>
      <c r="B5224" t="s">
        <v>58</v>
      </c>
      <c r="C5224" t="s">
        <v>177</v>
      </c>
      <c r="D5224" t="s">
        <v>185</v>
      </c>
      <c r="E5224" t="s">
        <v>245</v>
      </c>
      <c r="F5224">
        <v>5</v>
      </c>
      <c r="G5224">
        <v>2024</v>
      </c>
      <c r="H5224" s="15">
        <v>27</v>
      </c>
      <c r="I5224" s="12">
        <v>1.5732999999999999</v>
      </c>
      <c r="J5224" s="12">
        <v>1.1057349177206253</v>
      </c>
      <c r="K5224" s="16">
        <v>42.479099999999995</v>
      </c>
      <c r="L5224" s="16">
        <v>29.854842778456881</v>
      </c>
      <c r="M5224" s="11">
        <v>-0.42479099999999997</v>
      </c>
      <c r="N5224" s="17">
        <v>-1.8719999999999999</v>
      </c>
    </row>
    <row r="5225" spans="1:14" x14ac:dyDescent="0.3">
      <c r="A5225" t="s">
        <v>57</v>
      </c>
      <c r="B5225" t="s">
        <v>58</v>
      </c>
      <c r="C5225" t="s">
        <v>177</v>
      </c>
      <c r="D5225" t="s">
        <v>185</v>
      </c>
      <c r="E5225" t="s">
        <v>241</v>
      </c>
      <c r="F5225">
        <v>8</v>
      </c>
      <c r="G5225">
        <v>2024</v>
      </c>
      <c r="H5225" s="15">
        <v>27</v>
      </c>
      <c r="I5225" s="12">
        <v>1.5732999999999999</v>
      </c>
      <c r="J5225" s="12">
        <v>1.0963388155275</v>
      </c>
      <c r="K5225" s="16">
        <v>42.479099999999995</v>
      </c>
      <c r="L5225" s="16">
        <v>29.601148019242501</v>
      </c>
      <c r="M5225" s="11">
        <v>-0.42479099999999997</v>
      </c>
      <c r="N5225" s="17">
        <v>-1.8719999999999999</v>
      </c>
    </row>
    <row r="5226" spans="1:14" x14ac:dyDescent="0.3">
      <c r="A5226" t="s">
        <v>57</v>
      </c>
      <c r="B5226" t="s">
        <v>58</v>
      </c>
      <c r="C5226" t="s">
        <v>177</v>
      </c>
      <c r="D5226" t="s">
        <v>185</v>
      </c>
      <c r="E5226" t="s">
        <v>244</v>
      </c>
      <c r="F5226">
        <v>1</v>
      </c>
      <c r="G5226">
        <v>2024</v>
      </c>
      <c r="H5226" s="15">
        <v>46</v>
      </c>
      <c r="I5226" s="12">
        <v>1.5732999999999999</v>
      </c>
      <c r="J5226" s="12">
        <v>1.1159845188785997</v>
      </c>
      <c r="K5226" s="16">
        <v>72.371799999999993</v>
      </c>
      <c r="L5226" s="16">
        <v>51.335287868415591</v>
      </c>
      <c r="M5226" s="11">
        <v>-0.72371799999999997</v>
      </c>
      <c r="N5226" s="17">
        <v>-3.1200000000000006</v>
      </c>
    </row>
    <row r="5227" spans="1:14" x14ac:dyDescent="0.3">
      <c r="A5227" t="s">
        <v>57</v>
      </c>
      <c r="B5227" t="s">
        <v>58</v>
      </c>
      <c r="C5227" t="s">
        <v>177</v>
      </c>
      <c r="D5227" t="s">
        <v>185</v>
      </c>
      <c r="E5227" t="s">
        <v>235</v>
      </c>
      <c r="F5227">
        <v>9</v>
      </c>
      <c r="G5227">
        <v>2024</v>
      </c>
      <c r="H5227" s="15">
        <v>55</v>
      </c>
      <c r="I5227" s="12">
        <v>1.5732999999999999</v>
      </c>
      <c r="J5227" s="12">
        <v>1.1521437155334375</v>
      </c>
      <c r="K5227" s="16">
        <v>86.531499999999994</v>
      </c>
      <c r="L5227" s="16">
        <v>63.367904354339061</v>
      </c>
      <c r="M5227" s="11">
        <v>-0.86531499999999995</v>
      </c>
      <c r="N5227" s="17">
        <v>-3.7439999999999998</v>
      </c>
    </row>
    <row r="5228" spans="1:14" x14ac:dyDescent="0.3">
      <c r="A5228" t="s">
        <v>59</v>
      </c>
      <c r="B5228" t="s">
        <v>60</v>
      </c>
      <c r="C5228" t="s">
        <v>180</v>
      </c>
      <c r="D5228" t="s">
        <v>185</v>
      </c>
      <c r="E5228" t="s">
        <v>245</v>
      </c>
      <c r="F5228">
        <v>5</v>
      </c>
      <c r="G5228">
        <v>2024</v>
      </c>
      <c r="H5228" s="15">
        <v>8</v>
      </c>
      <c r="I5228" s="12">
        <v>1.5732999999999999</v>
      </c>
      <c r="J5228" s="12">
        <v>0.94153612155412514</v>
      </c>
      <c r="K5228" s="16">
        <v>12.586399999999999</v>
      </c>
      <c r="L5228" s="16">
        <v>7.5322889724330011</v>
      </c>
      <c r="M5228" s="11">
        <v>-0.125864</v>
      </c>
      <c r="N5228" s="17">
        <v>-0.54600000000000004</v>
      </c>
    </row>
    <row r="5229" spans="1:14" x14ac:dyDescent="0.3">
      <c r="A5229" t="s">
        <v>59</v>
      </c>
      <c r="B5229" t="s">
        <v>60</v>
      </c>
      <c r="C5229" t="s">
        <v>180</v>
      </c>
      <c r="D5229" t="s">
        <v>185</v>
      </c>
      <c r="E5229" t="s">
        <v>241</v>
      </c>
      <c r="F5229">
        <v>8</v>
      </c>
      <c r="G5229">
        <v>2024</v>
      </c>
      <c r="H5229" s="15">
        <v>9</v>
      </c>
      <c r="I5229" s="12">
        <v>1.5732999999999999</v>
      </c>
      <c r="J5229" s="12">
        <v>1.0757959045948124</v>
      </c>
      <c r="K5229" s="16">
        <v>14.159699999999999</v>
      </c>
      <c r="L5229" s="16">
        <v>9.6821631413533122</v>
      </c>
      <c r="M5229" s="11">
        <v>-0.141597</v>
      </c>
      <c r="N5229" s="17">
        <v>-0.62400000000000011</v>
      </c>
    </row>
    <row r="5230" spans="1:14" x14ac:dyDescent="0.3">
      <c r="A5230" t="s">
        <v>59</v>
      </c>
      <c r="B5230" t="s">
        <v>60</v>
      </c>
      <c r="C5230" t="s">
        <v>180</v>
      </c>
      <c r="D5230" t="s">
        <v>185</v>
      </c>
      <c r="E5230" t="s">
        <v>244</v>
      </c>
      <c r="F5230">
        <v>1</v>
      </c>
      <c r="G5230">
        <v>2024</v>
      </c>
      <c r="H5230" s="15">
        <v>11</v>
      </c>
      <c r="I5230" s="12">
        <v>1.5732999999999999</v>
      </c>
      <c r="J5230" s="12">
        <v>0.96217948172362511</v>
      </c>
      <c r="K5230" s="16">
        <v>17.3063</v>
      </c>
      <c r="L5230" s="16">
        <v>10.583974298959877</v>
      </c>
      <c r="M5230" s="11">
        <v>-0.17306299999999999</v>
      </c>
      <c r="N5230" s="17">
        <v>-0.70200000000000007</v>
      </c>
    </row>
    <row r="5231" spans="1:14" x14ac:dyDescent="0.3">
      <c r="A5231" t="s">
        <v>59</v>
      </c>
      <c r="B5231" t="s">
        <v>60</v>
      </c>
      <c r="C5231" t="s">
        <v>180</v>
      </c>
      <c r="D5231" t="s">
        <v>185</v>
      </c>
      <c r="E5231" t="s">
        <v>242</v>
      </c>
      <c r="F5231">
        <v>11</v>
      </c>
      <c r="G5231">
        <v>2024</v>
      </c>
      <c r="H5231" s="15">
        <v>20</v>
      </c>
      <c r="I5231" s="12">
        <v>1.0488999999999999</v>
      </c>
      <c r="J5231" s="12">
        <v>1.0959549410581877</v>
      </c>
      <c r="K5231" s="16">
        <v>20.977999999999998</v>
      </c>
      <c r="L5231" s="16">
        <v>21.919098821163754</v>
      </c>
      <c r="M5231" s="11">
        <v>-0.20977999999999999</v>
      </c>
      <c r="N5231" s="17">
        <v>-0.88400000000000001</v>
      </c>
    </row>
    <row r="5232" spans="1:14" x14ac:dyDescent="0.3">
      <c r="A5232" t="s">
        <v>59</v>
      </c>
      <c r="B5232" t="s">
        <v>60</v>
      </c>
      <c r="C5232" t="s">
        <v>180</v>
      </c>
      <c r="D5232" t="s">
        <v>185</v>
      </c>
      <c r="E5232" t="s">
        <v>246</v>
      </c>
      <c r="F5232">
        <v>3</v>
      </c>
      <c r="G5232">
        <v>2024</v>
      </c>
      <c r="H5232" s="15">
        <v>14</v>
      </c>
      <c r="I5232" s="12">
        <v>1.5732999999999999</v>
      </c>
      <c r="J5232" s="12">
        <v>1.0544291154127501</v>
      </c>
      <c r="K5232" s="16">
        <v>22.026199999999999</v>
      </c>
      <c r="L5232" s="16">
        <v>14.762007615778501</v>
      </c>
      <c r="M5232" s="11">
        <v>-0.22026199999999999</v>
      </c>
      <c r="N5232" s="17">
        <v>-0.93599999999999994</v>
      </c>
    </row>
    <row r="5233" spans="1:14" x14ac:dyDescent="0.3">
      <c r="A5233" t="s">
        <v>59</v>
      </c>
      <c r="B5233" t="s">
        <v>60</v>
      </c>
      <c r="C5233" t="s">
        <v>180</v>
      </c>
      <c r="D5233" t="s">
        <v>185</v>
      </c>
      <c r="E5233" t="s">
        <v>238</v>
      </c>
      <c r="F5233">
        <v>7</v>
      </c>
      <c r="G5233">
        <v>2024</v>
      </c>
      <c r="H5233" s="15">
        <v>18</v>
      </c>
      <c r="I5233" s="12">
        <v>1.5732999999999999</v>
      </c>
      <c r="J5233" s="12">
        <v>1.0409509914469663</v>
      </c>
      <c r="K5233" s="16">
        <v>28.319399999999998</v>
      </c>
      <c r="L5233" s="16">
        <v>18.737117846045393</v>
      </c>
      <c r="M5233" s="11">
        <v>-0.283194</v>
      </c>
      <c r="N5233" s="17">
        <v>-1.1700000000000002</v>
      </c>
    </row>
    <row r="5234" spans="1:14" x14ac:dyDescent="0.3">
      <c r="A5234" t="s">
        <v>59</v>
      </c>
      <c r="B5234" t="s">
        <v>60</v>
      </c>
      <c r="C5234" t="s">
        <v>180</v>
      </c>
      <c r="D5234" t="s">
        <v>185</v>
      </c>
      <c r="E5234" t="s">
        <v>235</v>
      </c>
      <c r="F5234">
        <v>9</v>
      </c>
      <c r="G5234">
        <v>2024</v>
      </c>
      <c r="H5234" s="15">
        <v>26</v>
      </c>
      <c r="I5234" s="12">
        <v>1.5732999999999999</v>
      </c>
      <c r="J5234" s="12">
        <v>1.0651868319417916</v>
      </c>
      <c r="K5234" s="16">
        <v>40.905799999999999</v>
      </c>
      <c r="L5234" s="16">
        <v>27.694857630486581</v>
      </c>
      <c r="M5234" s="11">
        <v>-0.40905799999999998</v>
      </c>
      <c r="N5234" s="17">
        <v>-1.7160000000000002</v>
      </c>
    </row>
    <row r="5235" spans="1:14" x14ac:dyDescent="0.3">
      <c r="A5235" t="s">
        <v>61</v>
      </c>
      <c r="B5235" t="s">
        <v>62</v>
      </c>
      <c r="C5235" t="s">
        <v>180</v>
      </c>
      <c r="D5235" t="s">
        <v>185</v>
      </c>
      <c r="E5235" t="s">
        <v>245</v>
      </c>
      <c r="F5235">
        <v>5</v>
      </c>
      <c r="G5235">
        <v>2024</v>
      </c>
      <c r="H5235" s="15">
        <v>1</v>
      </c>
      <c r="I5235" s="12">
        <v>1.5732999999999999</v>
      </c>
      <c r="J5235" s="12">
        <v>1.2672909125279999</v>
      </c>
      <c r="K5235" s="16">
        <v>1.5732999999999999</v>
      </c>
      <c r="L5235" s="16">
        <v>1.2672909125279999</v>
      </c>
      <c r="M5235" s="11">
        <v>-1.5733E-2</v>
      </c>
      <c r="N5235" s="17">
        <v>-7.8000000000000014E-2</v>
      </c>
    </row>
    <row r="5236" spans="1:14" x14ac:dyDescent="0.3">
      <c r="A5236" t="s">
        <v>61</v>
      </c>
      <c r="B5236" t="s">
        <v>62</v>
      </c>
      <c r="C5236" t="s">
        <v>180</v>
      </c>
      <c r="D5236" t="s">
        <v>185</v>
      </c>
      <c r="E5236" t="s">
        <v>240</v>
      </c>
      <c r="F5236">
        <v>6</v>
      </c>
      <c r="G5236">
        <v>2024</v>
      </c>
      <c r="H5236" s="15">
        <v>1</v>
      </c>
      <c r="I5236" s="12">
        <v>1.5732999999999999</v>
      </c>
      <c r="J5236" s="12">
        <v>1.0407958059937499</v>
      </c>
      <c r="K5236" s="16">
        <v>1.5732999999999999</v>
      </c>
      <c r="L5236" s="16">
        <v>1.0407958059937499</v>
      </c>
      <c r="M5236" s="11">
        <v>-1.5733E-2</v>
      </c>
      <c r="N5236" s="17">
        <v>-7.8000000000000014E-2</v>
      </c>
    </row>
    <row r="5237" spans="1:14" x14ac:dyDescent="0.3">
      <c r="A5237" t="s">
        <v>61</v>
      </c>
      <c r="B5237" t="s">
        <v>62</v>
      </c>
      <c r="C5237" t="s">
        <v>180</v>
      </c>
      <c r="D5237" t="s">
        <v>185</v>
      </c>
      <c r="E5237" t="s">
        <v>242</v>
      </c>
      <c r="F5237">
        <v>11</v>
      </c>
      <c r="G5237">
        <v>2024</v>
      </c>
      <c r="H5237" s="15">
        <v>1</v>
      </c>
      <c r="I5237" s="12">
        <v>1.5732999999999999</v>
      </c>
      <c r="J5237" s="12">
        <v>1.1853476761905002</v>
      </c>
      <c r="K5237" s="16">
        <v>1.5732999999999999</v>
      </c>
      <c r="L5237" s="16">
        <v>1.1853476761905002</v>
      </c>
      <c r="M5237" s="11">
        <v>-1.5733E-2</v>
      </c>
      <c r="N5237" s="17">
        <v>-7.8000000000000014E-2</v>
      </c>
    </row>
    <row r="5238" spans="1:14" x14ac:dyDescent="0.3">
      <c r="A5238" t="s">
        <v>61</v>
      </c>
      <c r="B5238" t="s">
        <v>62</v>
      </c>
      <c r="C5238" t="s">
        <v>180</v>
      </c>
      <c r="D5238" t="s">
        <v>185</v>
      </c>
      <c r="E5238" t="s">
        <v>246</v>
      </c>
      <c r="F5238">
        <v>3</v>
      </c>
      <c r="G5238">
        <v>2024</v>
      </c>
      <c r="H5238" s="15">
        <v>2</v>
      </c>
      <c r="I5238" s="12">
        <v>1.5732999999999999</v>
      </c>
      <c r="J5238" s="12">
        <v>1.2146881745439206</v>
      </c>
      <c r="K5238" s="16">
        <v>3.1465999999999998</v>
      </c>
      <c r="L5238" s="16">
        <v>2.4293763490878413</v>
      </c>
      <c r="M5238" s="11">
        <v>-3.1466000000000001E-2</v>
      </c>
      <c r="N5238" s="17">
        <v>-0.15600000000000003</v>
      </c>
    </row>
    <row r="5239" spans="1:14" x14ac:dyDescent="0.3">
      <c r="A5239" t="s">
        <v>61</v>
      </c>
      <c r="B5239" t="s">
        <v>62</v>
      </c>
      <c r="C5239" t="s">
        <v>180</v>
      </c>
      <c r="D5239" t="s">
        <v>185</v>
      </c>
      <c r="E5239" t="s">
        <v>238</v>
      </c>
      <c r="F5239">
        <v>7</v>
      </c>
      <c r="G5239">
        <v>2024</v>
      </c>
      <c r="H5239" s="15">
        <v>2</v>
      </c>
      <c r="I5239" s="12">
        <v>1.5732999999999999</v>
      </c>
      <c r="J5239" s="12">
        <v>1.2875083012451252</v>
      </c>
      <c r="K5239" s="16">
        <v>3.1465999999999998</v>
      </c>
      <c r="L5239" s="16">
        <v>2.5750166024902503</v>
      </c>
      <c r="M5239" s="11">
        <v>-3.1466000000000001E-2</v>
      </c>
      <c r="N5239" s="17">
        <v>-0.15600000000000003</v>
      </c>
    </row>
    <row r="5240" spans="1:14" x14ac:dyDescent="0.3">
      <c r="A5240" t="s">
        <v>61</v>
      </c>
      <c r="B5240" t="s">
        <v>62</v>
      </c>
      <c r="C5240" t="s">
        <v>180</v>
      </c>
      <c r="D5240" t="s">
        <v>185</v>
      </c>
      <c r="E5240" t="s">
        <v>243</v>
      </c>
      <c r="F5240">
        <v>12</v>
      </c>
      <c r="G5240">
        <v>2024</v>
      </c>
      <c r="H5240" s="15">
        <v>2</v>
      </c>
      <c r="I5240" s="12">
        <v>1.5732999999999999</v>
      </c>
      <c r="J5240" s="12">
        <v>1.1531137985963751</v>
      </c>
      <c r="K5240" s="16">
        <v>3.1465999999999998</v>
      </c>
      <c r="L5240" s="16">
        <v>2.3062275971927502</v>
      </c>
      <c r="M5240" s="11">
        <v>-3.1466000000000001E-2</v>
      </c>
      <c r="N5240" s="17">
        <v>-0.15600000000000003</v>
      </c>
    </row>
    <row r="5241" spans="1:14" x14ac:dyDescent="0.3">
      <c r="A5241" t="s">
        <v>63</v>
      </c>
      <c r="B5241" t="s">
        <v>64</v>
      </c>
      <c r="C5241" t="s">
        <v>1</v>
      </c>
      <c r="D5241" t="s">
        <v>185</v>
      </c>
      <c r="E5241" t="s">
        <v>246</v>
      </c>
      <c r="F5241">
        <v>3</v>
      </c>
      <c r="G5241">
        <v>2024</v>
      </c>
      <c r="H5241" s="15">
        <v>1</v>
      </c>
      <c r="I5241" s="12">
        <v>1.5732999999999999</v>
      </c>
      <c r="J5241" s="12">
        <v>1.27628883005625</v>
      </c>
      <c r="K5241" s="16">
        <v>1.5732999999999999</v>
      </c>
      <c r="L5241" s="16">
        <v>1.27628883005625</v>
      </c>
      <c r="M5241" s="11">
        <v>-1.5733E-2</v>
      </c>
      <c r="N5241" s="17">
        <v>-7.8000000000000014E-2</v>
      </c>
    </row>
    <row r="5242" spans="1:14" x14ac:dyDescent="0.3">
      <c r="A5242" t="s">
        <v>63</v>
      </c>
      <c r="B5242" t="s">
        <v>64</v>
      </c>
      <c r="C5242" t="s">
        <v>1</v>
      </c>
      <c r="D5242" t="s">
        <v>185</v>
      </c>
      <c r="E5242" t="s">
        <v>238</v>
      </c>
      <c r="F5242">
        <v>7</v>
      </c>
      <c r="G5242">
        <v>2024</v>
      </c>
      <c r="H5242" s="15">
        <v>1</v>
      </c>
      <c r="I5242" s="12">
        <v>1.5732999999999999</v>
      </c>
      <c r="J5242" s="12">
        <v>0.9456516226507502</v>
      </c>
      <c r="K5242" s="16">
        <v>1.5732999999999999</v>
      </c>
      <c r="L5242" s="16">
        <v>0.9456516226507502</v>
      </c>
      <c r="M5242" s="11">
        <v>-1.5733E-2</v>
      </c>
      <c r="N5242" s="17">
        <v>-7.8000000000000014E-2</v>
      </c>
    </row>
    <row r="5243" spans="1:14" x14ac:dyDescent="0.3">
      <c r="A5243" t="s">
        <v>63</v>
      </c>
      <c r="B5243" t="s">
        <v>64</v>
      </c>
      <c r="C5243" t="s">
        <v>1</v>
      </c>
      <c r="D5243" t="s">
        <v>185</v>
      </c>
      <c r="E5243" t="s">
        <v>242</v>
      </c>
      <c r="F5243">
        <v>11</v>
      </c>
      <c r="G5243">
        <v>2024</v>
      </c>
      <c r="H5243" s="15">
        <v>1</v>
      </c>
      <c r="I5243" s="12">
        <v>1.5732999999999999</v>
      </c>
      <c r="J5243" s="12">
        <v>1.1003330272966874</v>
      </c>
      <c r="K5243" s="16">
        <v>1.5732999999999999</v>
      </c>
      <c r="L5243" s="16">
        <v>1.1003330272966874</v>
      </c>
      <c r="M5243" s="11">
        <v>-1.5733E-2</v>
      </c>
      <c r="N5243" s="17">
        <v>-7.8000000000000014E-2</v>
      </c>
    </row>
    <row r="5244" spans="1:14" x14ac:dyDescent="0.3">
      <c r="A5244" t="s">
        <v>63</v>
      </c>
      <c r="B5244" t="s">
        <v>64</v>
      </c>
      <c r="C5244" t="s">
        <v>1</v>
      </c>
      <c r="D5244" t="s">
        <v>185</v>
      </c>
      <c r="E5244" t="s">
        <v>236</v>
      </c>
      <c r="F5244">
        <v>10</v>
      </c>
      <c r="G5244">
        <v>2024</v>
      </c>
      <c r="H5244" s="15">
        <v>1</v>
      </c>
      <c r="I5244" s="12">
        <v>1.5732999999999999</v>
      </c>
      <c r="J5244" s="12">
        <v>1.0651598170095</v>
      </c>
      <c r="K5244" s="16">
        <v>1.5732999999999999</v>
      </c>
      <c r="L5244" s="16">
        <v>1.0651598170095</v>
      </c>
      <c r="M5244" s="11">
        <v>-1.5733E-2</v>
      </c>
      <c r="N5244" s="17">
        <v>-7.8000000000000014E-2</v>
      </c>
    </row>
    <row r="5245" spans="1:14" x14ac:dyDescent="0.3">
      <c r="A5245" t="s">
        <v>63</v>
      </c>
      <c r="B5245" t="s">
        <v>64</v>
      </c>
      <c r="C5245" t="s">
        <v>1</v>
      </c>
      <c r="D5245" t="s">
        <v>185</v>
      </c>
      <c r="E5245" t="s">
        <v>244</v>
      </c>
      <c r="F5245">
        <v>1</v>
      </c>
      <c r="G5245">
        <v>2024</v>
      </c>
      <c r="H5245" s="15">
        <v>2</v>
      </c>
      <c r="I5245" s="12">
        <v>1.5732999999999999</v>
      </c>
      <c r="J5245" s="12">
        <v>0.98200090871887491</v>
      </c>
      <c r="K5245" s="16">
        <v>3.1465999999999998</v>
      </c>
      <c r="L5245" s="16">
        <v>1.9640018174377498</v>
      </c>
      <c r="M5245" s="11">
        <v>-3.1466000000000001E-2</v>
      </c>
      <c r="N5245" s="17">
        <v>-0.15600000000000003</v>
      </c>
    </row>
    <row r="5246" spans="1:14" x14ac:dyDescent="0.3">
      <c r="A5246" t="s">
        <v>63</v>
      </c>
      <c r="B5246" t="s">
        <v>64</v>
      </c>
      <c r="C5246" t="s">
        <v>1</v>
      </c>
      <c r="D5246" t="s">
        <v>185</v>
      </c>
      <c r="E5246" t="s">
        <v>239</v>
      </c>
      <c r="F5246">
        <v>2</v>
      </c>
      <c r="G5246">
        <v>2024</v>
      </c>
      <c r="H5246" s="15">
        <v>2</v>
      </c>
      <c r="I5246" s="12">
        <v>1.5732999999999999</v>
      </c>
      <c r="J5246" s="12">
        <v>1.1489484380282309</v>
      </c>
      <c r="K5246" s="16">
        <v>3.1465999999999998</v>
      </c>
      <c r="L5246" s="16">
        <v>2.2978968760564618</v>
      </c>
      <c r="M5246" s="11">
        <v>-3.1466000000000001E-2</v>
      </c>
      <c r="N5246" s="17">
        <v>-0.15600000000000003</v>
      </c>
    </row>
    <row r="5247" spans="1:14" x14ac:dyDescent="0.3">
      <c r="A5247" t="s">
        <v>63</v>
      </c>
      <c r="B5247" t="s">
        <v>64</v>
      </c>
      <c r="C5247" t="s">
        <v>1</v>
      </c>
      <c r="D5247" t="s">
        <v>185</v>
      </c>
      <c r="E5247" t="s">
        <v>245</v>
      </c>
      <c r="F5247">
        <v>5</v>
      </c>
      <c r="G5247">
        <v>2024</v>
      </c>
      <c r="H5247" s="15">
        <v>3</v>
      </c>
      <c r="I5247" s="12">
        <v>1.5732999999999999</v>
      </c>
      <c r="J5247" s="12">
        <v>1.0449017585397613</v>
      </c>
      <c r="K5247" s="16">
        <v>4.7199</v>
      </c>
      <c r="L5247" s="16">
        <v>3.1347052756192841</v>
      </c>
      <c r="M5247" s="11">
        <v>-4.7198999999999998E-2</v>
      </c>
      <c r="N5247" s="17">
        <v>-0.23399999999999999</v>
      </c>
    </row>
    <row r="5248" spans="1:14" x14ac:dyDescent="0.3">
      <c r="A5248" t="s">
        <v>65</v>
      </c>
      <c r="B5248" t="s">
        <v>66</v>
      </c>
      <c r="C5248" t="s">
        <v>177</v>
      </c>
      <c r="D5248" t="s">
        <v>185</v>
      </c>
      <c r="E5248" t="s">
        <v>237</v>
      </c>
      <c r="F5248">
        <v>4</v>
      </c>
      <c r="G5248">
        <v>2024</v>
      </c>
      <c r="H5248" s="15">
        <v>2</v>
      </c>
      <c r="I5248" s="12">
        <v>1.5732999999999999</v>
      </c>
      <c r="J5248" s="12">
        <v>1.0764190233044999</v>
      </c>
      <c r="K5248" s="16">
        <v>3.1465999999999998</v>
      </c>
      <c r="L5248" s="16">
        <v>2.1528380466089998</v>
      </c>
      <c r="M5248" s="11">
        <v>-3.1466000000000001E-2</v>
      </c>
      <c r="N5248" s="17">
        <v>-0.15600000000000003</v>
      </c>
    </row>
    <row r="5249" spans="1:14" x14ac:dyDescent="0.3">
      <c r="A5249" t="s">
        <v>65</v>
      </c>
      <c r="B5249" t="s">
        <v>66</v>
      </c>
      <c r="C5249" t="s">
        <v>177</v>
      </c>
      <c r="D5249" t="s">
        <v>185</v>
      </c>
      <c r="E5249" t="s">
        <v>246</v>
      </c>
      <c r="F5249">
        <v>3</v>
      </c>
      <c r="G5249">
        <v>2024</v>
      </c>
      <c r="H5249" s="15">
        <v>3</v>
      </c>
      <c r="I5249" s="12">
        <v>1.5732999999999999</v>
      </c>
      <c r="J5249" s="12">
        <v>1.3426786899584997</v>
      </c>
      <c r="K5249" s="16">
        <v>4.7199</v>
      </c>
      <c r="L5249" s="16">
        <v>4.0280360698754993</v>
      </c>
      <c r="M5249" s="11">
        <v>-4.7198999999999998E-2</v>
      </c>
      <c r="N5249" s="17">
        <v>-0.23399999999999999</v>
      </c>
    </row>
    <row r="5250" spans="1:14" x14ac:dyDescent="0.3">
      <c r="A5250" t="s">
        <v>65</v>
      </c>
      <c r="B5250" t="s">
        <v>66</v>
      </c>
      <c r="C5250" t="s">
        <v>177</v>
      </c>
      <c r="D5250" t="s">
        <v>185</v>
      </c>
      <c r="E5250" t="s">
        <v>240</v>
      </c>
      <c r="F5250">
        <v>6</v>
      </c>
      <c r="G5250">
        <v>2024</v>
      </c>
      <c r="H5250" s="15">
        <v>3</v>
      </c>
      <c r="I5250" s="12">
        <v>1.5732999999999999</v>
      </c>
      <c r="J5250" s="12">
        <v>1.05683100532425</v>
      </c>
      <c r="K5250" s="16">
        <v>4.7199</v>
      </c>
      <c r="L5250" s="16">
        <v>3.1704930159727498</v>
      </c>
      <c r="M5250" s="11">
        <v>-4.7198999999999998E-2</v>
      </c>
      <c r="N5250" s="17">
        <v>-0.23399999999999999</v>
      </c>
    </row>
    <row r="5251" spans="1:14" x14ac:dyDescent="0.3">
      <c r="A5251" t="s">
        <v>65</v>
      </c>
      <c r="B5251" t="s">
        <v>66</v>
      </c>
      <c r="C5251" t="s">
        <v>177</v>
      </c>
      <c r="D5251" t="s">
        <v>185</v>
      </c>
      <c r="E5251" t="s">
        <v>241</v>
      </c>
      <c r="F5251">
        <v>8</v>
      </c>
      <c r="G5251">
        <v>2024</v>
      </c>
      <c r="H5251" s="15">
        <v>3</v>
      </c>
      <c r="I5251" s="12">
        <v>1.5732999999999999</v>
      </c>
      <c r="J5251" s="12">
        <v>1.0271080344712502</v>
      </c>
      <c r="K5251" s="16">
        <v>4.7199</v>
      </c>
      <c r="L5251" s="16">
        <v>3.0813241034137508</v>
      </c>
      <c r="M5251" s="11">
        <v>-4.7198999999999998E-2</v>
      </c>
      <c r="N5251" s="17">
        <v>-0.23399999999999999</v>
      </c>
    </row>
    <row r="5252" spans="1:14" x14ac:dyDescent="0.3">
      <c r="A5252" t="s">
        <v>65</v>
      </c>
      <c r="B5252" t="s">
        <v>66</v>
      </c>
      <c r="C5252" t="s">
        <v>177</v>
      </c>
      <c r="D5252" t="s">
        <v>185</v>
      </c>
      <c r="E5252" t="s">
        <v>245</v>
      </c>
      <c r="F5252">
        <v>5</v>
      </c>
      <c r="G5252">
        <v>2024</v>
      </c>
      <c r="H5252" s="15">
        <v>6</v>
      </c>
      <c r="I5252" s="12">
        <v>1.5732999999999999</v>
      </c>
      <c r="J5252" s="12">
        <v>1.2356946301817984</v>
      </c>
      <c r="K5252" s="16">
        <v>9.4398</v>
      </c>
      <c r="L5252" s="16">
        <v>7.4141677810907902</v>
      </c>
      <c r="M5252" s="11">
        <v>-9.4397999999999996E-2</v>
      </c>
      <c r="N5252" s="17">
        <v>-0.39000000000000007</v>
      </c>
    </row>
    <row r="5253" spans="1:14" x14ac:dyDescent="0.3">
      <c r="A5253" t="s">
        <v>65</v>
      </c>
      <c r="B5253" t="s">
        <v>66</v>
      </c>
      <c r="C5253" t="s">
        <v>177</v>
      </c>
      <c r="D5253" t="s">
        <v>185</v>
      </c>
      <c r="E5253" t="s">
        <v>238</v>
      </c>
      <c r="F5253">
        <v>7</v>
      </c>
      <c r="G5253">
        <v>2024</v>
      </c>
      <c r="H5253" s="15">
        <v>6</v>
      </c>
      <c r="I5253" s="12">
        <v>1.5732999999999999</v>
      </c>
      <c r="J5253" s="12">
        <v>1.1577388756947955</v>
      </c>
      <c r="K5253" s="16">
        <v>9.4398</v>
      </c>
      <c r="L5253" s="16">
        <v>6.946433254168773</v>
      </c>
      <c r="M5253" s="11">
        <v>-9.4397999999999996E-2</v>
      </c>
      <c r="N5253" s="17">
        <v>-0.39000000000000007</v>
      </c>
    </row>
    <row r="5254" spans="1:14" x14ac:dyDescent="0.3">
      <c r="A5254" t="s">
        <v>65</v>
      </c>
      <c r="B5254" t="s">
        <v>66</v>
      </c>
      <c r="C5254" t="s">
        <v>177</v>
      </c>
      <c r="D5254" t="s">
        <v>185</v>
      </c>
      <c r="E5254" t="s">
        <v>239</v>
      </c>
      <c r="F5254">
        <v>2</v>
      </c>
      <c r="G5254">
        <v>2024</v>
      </c>
      <c r="H5254" s="15">
        <v>7</v>
      </c>
      <c r="I5254" s="12">
        <v>1.5732999999999999</v>
      </c>
      <c r="J5254" s="12">
        <v>1.2123992252932501</v>
      </c>
      <c r="K5254" s="16">
        <v>11.0131</v>
      </c>
      <c r="L5254" s="16">
        <v>8.4867945770527502</v>
      </c>
      <c r="M5254" s="11">
        <v>-0.11013099999999999</v>
      </c>
      <c r="N5254" s="17">
        <v>-0.46799999999999997</v>
      </c>
    </row>
    <row r="5255" spans="1:14" x14ac:dyDescent="0.3">
      <c r="A5255" t="s">
        <v>65</v>
      </c>
      <c r="B5255" t="s">
        <v>66</v>
      </c>
      <c r="C5255" t="s">
        <v>177</v>
      </c>
      <c r="D5255" t="s">
        <v>185</v>
      </c>
      <c r="E5255" t="s">
        <v>236</v>
      </c>
      <c r="F5255">
        <v>10</v>
      </c>
      <c r="G5255">
        <v>2024</v>
      </c>
      <c r="H5255" s="15">
        <v>10</v>
      </c>
      <c r="I5255" s="12">
        <v>1.5732999999999999</v>
      </c>
      <c r="J5255" s="12">
        <v>1.12518135209471</v>
      </c>
      <c r="K5255" s="16">
        <v>15.732999999999999</v>
      </c>
      <c r="L5255" s="16">
        <v>11.251813520947101</v>
      </c>
      <c r="M5255" s="11">
        <v>-0.15733</v>
      </c>
      <c r="N5255" s="17">
        <v>-0.70200000000000007</v>
      </c>
    </row>
    <row r="5256" spans="1:14" x14ac:dyDescent="0.3">
      <c r="A5256" t="s">
        <v>67</v>
      </c>
      <c r="B5256" t="s">
        <v>68</v>
      </c>
      <c r="C5256" t="s">
        <v>180</v>
      </c>
      <c r="D5256" t="s">
        <v>185</v>
      </c>
      <c r="E5256" t="s">
        <v>239</v>
      </c>
      <c r="F5256">
        <v>2</v>
      </c>
      <c r="G5256">
        <v>2024</v>
      </c>
      <c r="H5256" s="15">
        <v>19</v>
      </c>
      <c r="I5256" s="12">
        <v>1.5732999999999999</v>
      </c>
      <c r="J5256" s="12">
        <v>0.98406907931249998</v>
      </c>
      <c r="K5256" s="16">
        <v>29.892699999999998</v>
      </c>
      <c r="L5256" s="16">
        <v>18.6973125069375</v>
      </c>
      <c r="M5256" s="11">
        <v>-0.298927</v>
      </c>
      <c r="N5256" s="17">
        <v>-1.2480000000000002</v>
      </c>
    </row>
    <row r="5257" spans="1:14" x14ac:dyDescent="0.3">
      <c r="A5257" t="s">
        <v>67</v>
      </c>
      <c r="B5257" t="s">
        <v>68</v>
      </c>
      <c r="C5257" t="s">
        <v>180</v>
      </c>
      <c r="D5257" t="s">
        <v>185</v>
      </c>
      <c r="E5257" t="s">
        <v>235</v>
      </c>
      <c r="F5257">
        <v>9</v>
      </c>
      <c r="G5257">
        <v>2024</v>
      </c>
      <c r="H5257" s="15">
        <v>19</v>
      </c>
      <c r="I5257" s="12">
        <v>1.5732999999999999</v>
      </c>
      <c r="J5257" s="12">
        <v>1.2548160342798751</v>
      </c>
      <c r="K5257" s="16">
        <v>29.892699999999998</v>
      </c>
      <c r="L5257" s="16">
        <v>23.841504651317628</v>
      </c>
      <c r="M5257" s="11">
        <v>-0.298927</v>
      </c>
      <c r="N5257" s="17">
        <v>-1.2480000000000002</v>
      </c>
    </row>
    <row r="5258" spans="1:14" x14ac:dyDescent="0.3">
      <c r="A5258" t="s">
        <v>67</v>
      </c>
      <c r="B5258" t="s">
        <v>68</v>
      </c>
      <c r="C5258" t="s">
        <v>180</v>
      </c>
      <c r="D5258" t="s">
        <v>185</v>
      </c>
      <c r="E5258" t="s">
        <v>245</v>
      </c>
      <c r="F5258">
        <v>5</v>
      </c>
      <c r="G5258">
        <v>2024</v>
      </c>
      <c r="H5258" s="15">
        <v>28</v>
      </c>
      <c r="I5258" s="12">
        <v>1.5732999999999999</v>
      </c>
      <c r="J5258" s="12">
        <v>1.0406165812143748</v>
      </c>
      <c r="K5258" s="16">
        <v>44.052399999999999</v>
      </c>
      <c r="L5258" s="16">
        <v>29.137264274002497</v>
      </c>
      <c r="M5258" s="11">
        <v>-0.44052399999999997</v>
      </c>
      <c r="N5258" s="17">
        <v>-1.8719999999999999</v>
      </c>
    </row>
    <row r="5259" spans="1:14" x14ac:dyDescent="0.3">
      <c r="A5259" t="s">
        <v>67</v>
      </c>
      <c r="B5259" t="s">
        <v>68</v>
      </c>
      <c r="C5259" t="s">
        <v>180</v>
      </c>
      <c r="D5259" t="s">
        <v>185</v>
      </c>
      <c r="E5259" t="s">
        <v>242</v>
      </c>
      <c r="F5259">
        <v>11</v>
      </c>
      <c r="G5259">
        <v>2024</v>
      </c>
      <c r="H5259" s="15">
        <v>31</v>
      </c>
      <c r="I5259" s="12">
        <v>1.5732999999999999</v>
      </c>
      <c r="J5259" s="12">
        <v>1.0336579360207501</v>
      </c>
      <c r="K5259" s="16">
        <v>48.772299999999994</v>
      </c>
      <c r="L5259" s="16">
        <v>32.04339601664325</v>
      </c>
      <c r="M5259" s="11">
        <v>-0.48772299999999996</v>
      </c>
      <c r="N5259" s="17">
        <v>-2.028</v>
      </c>
    </row>
    <row r="5260" spans="1:14" x14ac:dyDescent="0.3">
      <c r="A5260" t="s">
        <v>67</v>
      </c>
      <c r="B5260" t="s">
        <v>68</v>
      </c>
      <c r="C5260" t="s">
        <v>180</v>
      </c>
      <c r="D5260" t="s">
        <v>185</v>
      </c>
      <c r="E5260" t="s">
        <v>237</v>
      </c>
      <c r="F5260">
        <v>4</v>
      </c>
      <c r="G5260">
        <v>2024</v>
      </c>
      <c r="H5260" s="15">
        <v>35</v>
      </c>
      <c r="I5260" s="12">
        <v>1.5732999999999999</v>
      </c>
      <c r="J5260" s="12">
        <v>1.1118496611655559</v>
      </c>
      <c r="K5260" s="16">
        <v>55.0655</v>
      </c>
      <c r="L5260" s="16">
        <v>38.914738140794455</v>
      </c>
      <c r="M5260" s="11">
        <v>-0.55065500000000001</v>
      </c>
      <c r="N5260" s="17">
        <v>-2.3400000000000003</v>
      </c>
    </row>
    <row r="5261" spans="1:14" x14ac:dyDescent="0.3">
      <c r="A5261" t="s">
        <v>67</v>
      </c>
      <c r="B5261" t="s">
        <v>68</v>
      </c>
      <c r="C5261" t="s">
        <v>180</v>
      </c>
      <c r="D5261" t="s">
        <v>185</v>
      </c>
      <c r="E5261" t="s">
        <v>238</v>
      </c>
      <c r="F5261">
        <v>7</v>
      </c>
      <c r="G5261">
        <v>2024</v>
      </c>
      <c r="H5261" s="15">
        <v>38</v>
      </c>
      <c r="I5261" s="12">
        <v>1.5732999999999999</v>
      </c>
      <c r="J5261" s="12">
        <v>1.0473983635055626</v>
      </c>
      <c r="K5261" s="16">
        <v>59.785399999999996</v>
      </c>
      <c r="L5261" s="16">
        <v>39.801137813211376</v>
      </c>
      <c r="M5261" s="11">
        <v>-0.597854</v>
      </c>
      <c r="N5261" s="17">
        <v>-2.4960000000000004</v>
      </c>
    </row>
    <row r="5262" spans="1:14" x14ac:dyDescent="0.3">
      <c r="A5262" t="s">
        <v>67</v>
      </c>
      <c r="B5262" t="s">
        <v>68</v>
      </c>
      <c r="C5262" t="s">
        <v>180</v>
      </c>
      <c r="D5262" t="s">
        <v>185</v>
      </c>
      <c r="E5262" t="s">
        <v>243</v>
      </c>
      <c r="F5262">
        <v>12</v>
      </c>
      <c r="G5262">
        <v>2024</v>
      </c>
      <c r="H5262" s="15">
        <v>40</v>
      </c>
      <c r="I5262" s="12">
        <v>1.5732999999999999</v>
      </c>
      <c r="J5262" s="12">
        <v>1.0377629476050938</v>
      </c>
      <c r="K5262" s="16">
        <v>62.931999999999995</v>
      </c>
      <c r="L5262" s="16">
        <v>41.510517904203752</v>
      </c>
      <c r="M5262" s="11">
        <v>-0.62931999999999999</v>
      </c>
      <c r="N5262" s="17">
        <v>-2.6520000000000001</v>
      </c>
    </row>
    <row r="5263" spans="1:14" x14ac:dyDescent="0.3">
      <c r="A5263" t="s">
        <v>67</v>
      </c>
      <c r="B5263" t="s">
        <v>68</v>
      </c>
      <c r="C5263" t="s">
        <v>180</v>
      </c>
      <c r="D5263" t="s">
        <v>185</v>
      </c>
      <c r="E5263" t="s">
        <v>241</v>
      </c>
      <c r="F5263">
        <v>8</v>
      </c>
      <c r="G5263">
        <v>2024</v>
      </c>
      <c r="H5263" s="15">
        <v>47</v>
      </c>
      <c r="I5263" s="12">
        <v>1.5732999999999999</v>
      </c>
      <c r="J5263" s="12">
        <v>1.0124602850142002</v>
      </c>
      <c r="K5263" s="16">
        <v>73.945099999999996</v>
      </c>
      <c r="L5263" s="16">
        <v>47.585633395667408</v>
      </c>
      <c r="M5263" s="11">
        <v>-0.73945099999999997</v>
      </c>
      <c r="N5263" s="17">
        <v>-3.1200000000000006</v>
      </c>
    </row>
    <row r="5264" spans="1:14" x14ac:dyDescent="0.3">
      <c r="A5264" t="s">
        <v>67</v>
      </c>
      <c r="B5264" t="s">
        <v>68</v>
      </c>
      <c r="C5264" t="s">
        <v>180</v>
      </c>
      <c r="D5264" t="s">
        <v>185</v>
      </c>
      <c r="E5264" t="s">
        <v>244</v>
      </c>
      <c r="F5264">
        <v>1</v>
      </c>
      <c r="G5264">
        <v>2024</v>
      </c>
      <c r="H5264" s="15">
        <v>56</v>
      </c>
      <c r="I5264" s="12">
        <v>1.5732999999999999</v>
      </c>
      <c r="J5264" s="12">
        <v>1.144891225062</v>
      </c>
      <c r="K5264" s="16">
        <v>88.104799999999997</v>
      </c>
      <c r="L5264" s="16">
        <v>64.113908603471998</v>
      </c>
      <c r="M5264" s="11">
        <v>-0.88104799999999994</v>
      </c>
      <c r="N5264" s="17">
        <v>-3.7439999999999998</v>
      </c>
    </row>
    <row r="5265" spans="1:14" x14ac:dyDescent="0.3">
      <c r="A5265" t="s">
        <v>67</v>
      </c>
      <c r="B5265" t="s">
        <v>68</v>
      </c>
      <c r="C5265" t="s">
        <v>180</v>
      </c>
      <c r="D5265" t="s">
        <v>185</v>
      </c>
      <c r="E5265" t="s">
        <v>237</v>
      </c>
      <c r="F5265">
        <v>4</v>
      </c>
      <c r="G5265">
        <v>2024</v>
      </c>
      <c r="H5265" s="15">
        <v>56</v>
      </c>
      <c r="I5265" s="12">
        <v>1.5732999999999999</v>
      </c>
      <c r="J5265" s="12">
        <v>1.04800647735</v>
      </c>
      <c r="K5265" s="16">
        <v>88.104799999999997</v>
      </c>
      <c r="L5265" s="16">
        <v>58.688362731599995</v>
      </c>
      <c r="M5265" s="11">
        <v>-0.88104799999999994</v>
      </c>
      <c r="N5265" s="17">
        <v>-3.7439999999999998</v>
      </c>
    </row>
    <row r="5266" spans="1:14" x14ac:dyDescent="0.3">
      <c r="A5266" t="s">
        <v>67</v>
      </c>
      <c r="B5266" t="s">
        <v>68</v>
      </c>
      <c r="C5266" t="s">
        <v>180</v>
      </c>
      <c r="D5266" t="s">
        <v>185</v>
      </c>
      <c r="E5266" t="s">
        <v>240</v>
      </c>
      <c r="F5266">
        <v>6</v>
      </c>
      <c r="G5266">
        <v>2024</v>
      </c>
      <c r="H5266" s="15">
        <v>56</v>
      </c>
      <c r="I5266" s="12">
        <v>1.5732999999999999</v>
      </c>
      <c r="J5266" s="12">
        <v>1.063533734205</v>
      </c>
      <c r="K5266" s="16">
        <v>88.104799999999997</v>
      </c>
      <c r="L5266" s="16">
        <v>59.557889115479995</v>
      </c>
      <c r="M5266" s="11">
        <v>-0.88104799999999994</v>
      </c>
      <c r="N5266" s="17">
        <v>-3.7439999999999998</v>
      </c>
    </row>
    <row r="5267" spans="1:14" x14ac:dyDescent="0.3">
      <c r="A5267" t="s">
        <v>67</v>
      </c>
      <c r="B5267" t="s">
        <v>68</v>
      </c>
      <c r="C5267" t="s">
        <v>180</v>
      </c>
      <c r="D5267" t="s">
        <v>185</v>
      </c>
      <c r="E5267" t="s">
        <v>236</v>
      </c>
      <c r="F5267">
        <v>10</v>
      </c>
      <c r="G5267">
        <v>2024</v>
      </c>
      <c r="H5267" s="15">
        <v>56</v>
      </c>
      <c r="I5267" s="12">
        <v>1.5732999999999999</v>
      </c>
      <c r="J5267" s="12">
        <v>0.98888397385049986</v>
      </c>
      <c r="K5267" s="16">
        <v>88.104799999999997</v>
      </c>
      <c r="L5267" s="16">
        <v>55.37750253562799</v>
      </c>
      <c r="M5267" s="11">
        <v>-0.88104799999999994</v>
      </c>
      <c r="N5267" s="17">
        <v>-3.7439999999999998</v>
      </c>
    </row>
    <row r="5268" spans="1:14" x14ac:dyDescent="0.3">
      <c r="A5268" t="s">
        <v>71</v>
      </c>
      <c r="B5268" t="s">
        <v>72</v>
      </c>
      <c r="C5268" t="s">
        <v>1</v>
      </c>
      <c r="D5268" t="s">
        <v>185</v>
      </c>
      <c r="E5268" t="s">
        <v>240</v>
      </c>
      <c r="F5268">
        <v>6</v>
      </c>
      <c r="G5268">
        <v>2024</v>
      </c>
      <c r="H5268" s="15">
        <v>2</v>
      </c>
      <c r="I5268" s="12">
        <v>1.5732999999999999</v>
      </c>
      <c r="J5268" s="12">
        <v>0.94649689672649995</v>
      </c>
      <c r="K5268" s="16">
        <v>3.1465999999999998</v>
      </c>
      <c r="L5268" s="16">
        <v>1.8929937934529999</v>
      </c>
      <c r="M5268" s="11">
        <v>-3.1466000000000001E-2</v>
      </c>
      <c r="N5268" s="17">
        <v>-0.15600000000000003</v>
      </c>
    </row>
    <row r="5269" spans="1:14" x14ac:dyDescent="0.3">
      <c r="A5269" t="s">
        <v>71</v>
      </c>
      <c r="B5269" t="s">
        <v>72</v>
      </c>
      <c r="C5269" t="s">
        <v>1</v>
      </c>
      <c r="D5269" t="s">
        <v>185</v>
      </c>
      <c r="E5269" t="s">
        <v>241</v>
      </c>
      <c r="F5269">
        <v>8</v>
      </c>
      <c r="G5269">
        <v>2024</v>
      </c>
      <c r="H5269" s="15">
        <v>3</v>
      </c>
      <c r="I5269" s="12">
        <v>1.5732999999999999</v>
      </c>
      <c r="J5269" s="12">
        <v>1.03006677160425</v>
      </c>
      <c r="K5269" s="16">
        <v>4.7199</v>
      </c>
      <c r="L5269" s="16">
        <v>3.0902003148127499</v>
      </c>
      <c r="M5269" s="11">
        <v>-4.7198999999999998E-2</v>
      </c>
      <c r="N5269" s="17">
        <v>-0.23399999999999999</v>
      </c>
    </row>
    <row r="5270" spans="1:14" x14ac:dyDescent="0.3">
      <c r="A5270" t="s">
        <v>71</v>
      </c>
      <c r="B5270" t="s">
        <v>72</v>
      </c>
      <c r="C5270" t="s">
        <v>1</v>
      </c>
      <c r="D5270" t="s">
        <v>185</v>
      </c>
      <c r="E5270" t="s">
        <v>237</v>
      </c>
      <c r="F5270">
        <v>4</v>
      </c>
      <c r="G5270">
        <v>2024</v>
      </c>
      <c r="H5270" s="15">
        <v>5</v>
      </c>
      <c r="I5270" s="12">
        <v>1.5732999999999999</v>
      </c>
      <c r="J5270" s="12">
        <v>1.0998732948975001</v>
      </c>
      <c r="K5270" s="16">
        <v>7.8664999999999994</v>
      </c>
      <c r="L5270" s="16">
        <v>5.4993664744875002</v>
      </c>
      <c r="M5270" s="11">
        <v>-7.8664999999999999E-2</v>
      </c>
      <c r="N5270" s="17">
        <v>-0.31200000000000006</v>
      </c>
    </row>
    <row r="5271" spans="1:14" x14ac:dyDescent="0.3">
      <c r="A5271" t="s">
        <v>71</v>
      </c>
      <c r="B5271" t="s">
        <v>72</v>
      </c>
      <c r="C5271" t="s">
        <v>1</v>
      </c>
      <c r="D5271" t="s">
        <v>185</v>
      </c>
      <c r="E5271" t="s">
        <v>235</v>
      </c>
      <c r="F5271">
        <v>9</v>
      </c>
      <c r="G5271">
        <v>2024</v>
      </c>
      <c r="H5271" s="15">
        <v>5</v>
      </c>
      <c r="I5271" s="12">
        <v>1.5732999999999999</v>
      </c>
      <c r="J5271" s="12">
        <v>1.0298320843970252</v>
      </c>
      <c r="K5271" s="16">
        <v>7.8664999999999994</v>
      </c>
      <c r="L5271" s="16">
        <v>5.1491604219851261</v>
      </c>
      <c r="M5271" s="11">
        <v>-7.8664999999999999E-2</v>
      </c>
      <c r="N5271" s="17">
        <v>-0.31200000000000006</v>
      </c>
    </row>
    <row r="5272" spans="1:14" x14ac:dyDescent="0.3">
      <c r="A5272" t="s">
        <v>71</v>
      </c>
      <c r="B5272" t="s">
        <v>72</v>
      </c>
      <c r="C5272" t="s">
        <v>1</v>
      </c>
      <c r="D5272" t="s">
        <v>185</v>
      </c>
      <c r="E5272" t="s">
        <v>243</v>
      </c>
      <c r="F5272">
        <v>12</v>
      </c>
      <c r="G5272">
        <v>2024</v>
      </c>
      <c r="H5272" s="15">
        <v>5</v>
      </c>
      <c r="I5272" s="12">
        <v>1.5732999999999999</v>
      </c>
      <c r="J5272" s="12">
        <v>1.0496861886543749</v>
      </c>
      <c r="K5272" s="16">
        <v>7.8664999999999994</v>
      </c>
      <c r="L5272" s="16">
        <v>5.2484309432718748</v>
      </c>
      <c r="M5272" s="11">
        <v>-7.8664999999999999E-2</v>
      </c>
      <c r="N5272" s="17">
        <v>-0.31200000000000006</v>
      </c>
    </row>
    <row r="5273" spans="1:14" x14ac:dyDescent="0.3">
      <c r="A5273" t="s">
        <v>71</v>
      </c>
      <c r="B5273" t="s">
        <v>72</v>
      </c>
      <c r="C5273" t="s">
        <v>1</v>
      </c>
      <c r="D5273" t="s">
        <v>185</v>
      </c>
      <c r="E5273" t="s">
        <v>239</v>
      </c>
      <c r="F5273">
        <v>2</v>
      </c>
      <c r="G5273">
        <v>2024</v>
      </c>
      <c r="H5273" s="15">
        <v>7</v>
      </c>
      <c r="I5273" s="12">
        <v>1.5732999999999999</v>
      </c>
      <c r="J5273" s="12">
        <v>1.1150290424036251</v>
      </c>
      <c r="K5273" s="16">
        <v>11.0131</v>
      </c>
      <c r="L5273" s="16">
        <v>7.8052032968253755</v>
      </c>
      <c r="M5273" s="11">
        <v>-0.11013099999999999</v>
      </c>
      <c r="N5273" s="17">
        <v>-0.46799999999999997</v>
      </c>
    </row>
    <row r="5274" spans="1:14" x14ac:dyDescent="0.3">
      <c r="A5274" t="s">
        <v>73</v>
      </c>
      <c r="B5274" t="s">
        <v>74</v>
      </c>
      <c r="C5274" t="s">
        <v>1</v>
      </c>
      <c r="D5274" t="s">
        <v>185</v>
      </c>
      <c r="E5274" t="s">
        <v>239</v>
      </c>
      <c r="F5274">
        <v>2</v>
      </c>
      <c r="G5274">
        <v>2024</v>
      </c>
      <c r="H5274" s="15">
        <v>2</v>
      </c>
      <c r="I5274" s="12">
        <v>1.5732999999999999</v>
      </c>
      <c r="J5274" s="12">
        <v>1.0654521778878749</v>
      </c>
      <c r="K5274" s="16">
        <v>3.1465999999999998</v>
      </c>
      <c r="L5274" s="16">
        <v>2.1309043557757499</v>
      </c>
      <c r="M5274" s="11">
        <v>-3.1466000000000001E-2</v>
      </c>
      <c r="N5274" s="17">
        <v>-0.15600000000000003</v>
      </c>
    </row>
    <row r="5275" spans="1:14" x14ac:dyDescent="0.3">
      <c r="A5275" t="s">
        <v>73</v>
      </c>
      <c r="B5275" t="s">
        <v>74</v>
      </c>
      <c r="C5275" t="s">
        <v>1</v>
      </c>
      <c r="D5275" t="s">
        <v>185</v>
      </c>
      <c r="E5275" t="s">
        <v>241</v>
      </c>
      <c r="F5275">
        <v>8</v>
      </c>
      <c r="G5275">
        <v>2024</v>
      </c>
      <c r="H5275" s="15">
        <v>2</v>
      </c>
      <c r="I5275" s="12">
        <v>1.5732999999999999</v>
      </c>
      <c r="J5275" s="12">
        <v>1.1047794690324375</v>
      </c>
      <c r="K5275" s="16">
        <v>3.1465999999999998</v>
      </c>
      <c r="L5275" s="16">
        <v>2.209558938064875</v>
      </c>
      <c r="M5275" s="11">
        <v>-3.1466000000000001E-2</v>
      </c>
      <c r="N5275" s="17">
        <v>-0.15600000000000003</v>
      </c>
    </row>
    <row r="5276" spans="1:14" x14ac:dyDescent="0.3">
      <c r="A5276" t="s">
        <v>73</v>
      </c>
      <c r="B5276" t="s">
        <v>74</v>
      </c>
      <c r="C5276" t="s">
        <v>1</v>
      </c>
      <c r="D5276" t="s">
        <v>185</v>
      </c>
      <c r="E5276" t="s">
        <v>240</v>
      </c>
      <c r="F5276">
        <v>6</v>
      </c>
      <c r="G5276">
        <v>2024</v>
      </c>
      <c r="H5276" s="15">
        <v>3</v>
      </c>
      <c r="I5276" s="12">
        <v>1.5732999999999999</v>
      </c>
      <c r="J5276" s="12">
        <v>1.0348192527426348</v>
      </c>
      <c r="K5276" s="16">
        <v>4.7199</v>
      </c>
      <c r="L5276" s="16">
        <v>3.1044577582279045</v>
      </c>
      <c r="M5276" s="11">
        <v>-4.7198999999999998E-2</v>
      </c>
      <c r="N5276" s="17">
        <v>-0.23399999999999999</v>
      </c>
    </row>
    <row r="5277" spans="1:14" x14ac:dyDescent="0.3">
      <c r="A5277" t="s">
        <v>73</v>
      </c>
      <c r="B5277" t="s">
        <v>74</v>
      </c>
      <c r="C5277" t="s">
        <v>1</v>
      </c>
      <c r="D5277" t="s">
        <v>185</v>
      </c>
      <c r="E5277" t="s">
        <v>238</v>
      </c>
      <c r="F5277">
        <v>7</v>
      </c>
      <c r="G5277">
        <v>2024</v>
      </c>
      <c r="H5277" s="15">
        <v>3</v>
      </c>
      <c r="I5277" s="12">
        <v>1.5732999999999999</v>
      </c>
      <c r="J5277" s="12">
        <v>1.099126886211675</v>
      </c>
      <c r="K5277" s="16">
        <v>4.7199</v>
      </c>
      <c r="L5277" s="16">
        <v>3.2973806586350252</v>
      </c>
      <c r="M5277" s="11">
        <v>-4.7198999999999998E-2</v>
      </c>
      <c r="N5277" s="17">
        <v>-0.23399999999999999</v>
      </c>
    </row>
    <row r="5278" spans="1:14" x14ac:dyDescent="0.3">
      <c r="A5278" t="s">
        <v>73</v>
      </c>
      <c r="B5278" t="s">
        <v>74</v>
      </c>
      <c r="C5278" t="s">
        <v>1</v>
      </c>
      <c r="D5278" t="s">
        <v>185</v>
      </c>
      <c r="E5278" t="s">
        <v>236</v>
      </c>
      <c r="F5278">
        <v>10</v>
      </c>
      <c r="G5278">
        <v>2024</v>
      </c>
      <c r="H5278" s="15">
        <v>3</v>
      </c>
      <c r="I5278" s="12">
        <v>1.5732999999999999</v>
      </c>
      <c r="J5278" s="12">
        <v>1.05394895972475</v>
      </c>
      <c r="K5278" s="16">
        <v>4.7199</v>
      </c>
      <c r="L5278" s="16">
        <v>3.16184687917425</v>
      </c>
      <c r="M5278" s="11">
        <v>-4.7198999999999998E-2</v>
      </c>
      <c r="N5278" s="17">
        <v>-0.23399999999999999</v>
      </c>
    </row>
    <row r="5279" spans="1:14" x14ac:dyDescent="0.3">
      <c r="A5279" t="s">
        <v>73</v>
      </c>
      <c r="B5279" t="s">
        <v>74</v>
      </c>
      <c r="C5279" t="s">
        <v>1</v>
      </c>
      <c r="D5279" t="s">
        <v>185</v>
      </c>
      <c r="E5279" t="s">
        <v>244</v>
      </c>
      <c r="F5279">
        <v>1</v>
      </c>
      <c r="G5279">
        <v>2024</v>
      </c>
      <c r="H5279" s="15">
        <v>5</v>
      </c>
      <c r="I5279" s="12">
        <v>1.5732999999999999</v>
      </c>
      <c r="J5279" s="12">
        <v>1.0746275110433601</v>
      </c>
      <c r="K5279" s="16">
        <v>7.8664999999999994</v>
      </c>
      <c r="L5279" s="16">
        <v>5.3731375552168004</v>
      </c>
      <c r="M5279" s="11">
        <v>-7.8664999999999999E-2</v>
      </c>
      <c r="N5279" s="17">
        <v>-0.31200000000000006</v>
      </c>
    </row>
    <row r="5280" spans="1:14" x14ac:dyDescent="0.3">
      <c r="A5280" t="s">
        <v>73</v>
      </c>
      <c r="B5280" t="s">
        <v>74</v>
      </c>
      <c r="C5280" t="s">
        <v>1</v>
      </c>
      <c r="D5280" t="s">
        <v>185</v>
      </c>
      <c r="E5280" t="s">
        <v>237</v>
      </c>
      <c r="F5280">
        <v>4</v>
      </c>
      <c r="G5280">
        <v>2024</v>
      </c>
      <c r="H5280" s="15">
        <v>6</v>
      </c>
      <c r="I5280" s="12">
        <v>1.5732999999999999</v>
      </c>
      <c r="J5280" s="12">
        <v>1.0492180823278641</v>
      </c>
      <c r="K5280" s="16">
        <v>9.4398</v>
      </c>
      <c r="L5280" s="16">
        <v>6.2953084939671839</v>
      </c>
      <c r="M5280" s="11">
        <v>-9.4397999999999996E-2</v>
      </c>
      <c r="N5280" s="17">
        <v>-0.39000000000000007</v>
      </c>
    </row>
    <row r="5281" spans="1:14" x14ac:dyDescent="0.3">
      <c r="A5281" t="s">
        <v>73</v>
      </c>
      <c r="B5281" t="s">
        <v>74</v>
      </c>
      <c r="C5281" t="s">
        <v>1</v>
      </c>
      <c r="D5281" t="s">
        <v>185</v>
      </c>
      <c r="E5281" t="s">
        <v>243</v>
      </c>
      <c r="F5281">
        <v>12</v>
      </c>
      <c r="G5281">
        <v>2024</v>
      </c>
      <c r="H5281" s="15">
        <v>6</v>
      </c>
      <c r="I5281" s="12">
        <v>1.5732999999999999</v>
      </c>
      <c r="J5281" s="12">
        <v>1.0801312118109205</v>
      </c>
      <c r="K5281" s="16">
        <v>9.4398</v>
      </c>
      <c r="L5281" s="16">
        <v>6.4807872708655232</v>
      </c>
      <c r="M5281" s="11">
        <v>-9.4397999999999996E-2</v>
      </c>
      <c r="N5281" s="17">
        <v>-0.39000000000000007</v>
      </c>
    </row>
    <row r="5282" spans="1:14" x14ac:dyDescent="0.3">
      <c r="A5282" t="s">
        <v>77</v>
      </c>
      <c r="B5282" t="s">
        <v>78</v>
      </c>
      <c r="C5282" t="s">
        <v>179</v>
      </c>
      <c r="D5282" t="s">
        <v>185</v>
      </c>
      <c r="E5282" t="s">
        <v>236</v>
      </c>
      <c r="F5282">
        <v>10</v>
      </c>
      <c r="G5282">
        <v>2024</v>
      </c>
      <c r="H5282" s="15">
        <v>14</v>
      </c>
      <c r="I5282" s="12">
        <v>1.5732999999999999</v>
      </c>
      <c r="J5282" s="12">
        <v>1.1013704470080001</v>
      </c>
      <c r="K5282" s="16">
        <v>22.026199999999999</v>
      </c>
      <c r="L5282" s="16">
        <v>15.419186258112003</v>
      </c>
      <c r="M5282" s="11">
        <v>-0.22026199999999999</v>
      </c>
      <c r="N5282" s="17">
        <v>-0.93599999999999994</v>
      </c>
    </row>
    <row r="5283" spans="1:14" x14ac:dyDescent="0.3">
      <c r="A5283" t="s">
        <v>77</v>
      </c>
      <c r="B5283" t="s">
        <v>78</v>
      </c>
      <c r="C5283" t="s">
        <v>179</v>
      </c>
      <c r="D5283" t="s">
        <v>185</v>
      </c>
      <c r="E5283" t="s">
        <v>244</v>
      </c>
      <c r="F5283">
        <v>1</v>
      </c>
      <c r="G5283">
        <v>2024</v>
      </c>
      <c r="H5283" s="15">
        <v>19</v>
      </c>
      <c r="I5283" s="12">
        <v>1.5732999999999999</v>
      </c>
      <c r="J5283" s="12">
        <v>0.95667019536599984</v>
      </c>
      <c r="K5283" s="16">
        <v>29.892699999999998</v>
      </c>
      <c r="L5283" s="16">
        <v>18.176733711953997</v>
      </c>
      <c r="M5283" s="11">
        <v>-0.298927</v>
      </c>
      <c r="N5283" s="17">
        <v>-1.2480000000000002</v>
      </c>
    </row>
    <row r="5284" spans="1:14" x14ac:dyDescent="0.3">
      <c r="A5284" t="s">
        <v>77</v>
      </c>
      <c r="B5284" t="s">
        <v>78</v>
      </c>
      <c r="C5284" t="s">
        <v>179</v>
      </c>
      <c r="D5284" t="s">
        <v>185</v>
      </c>
      <c r="E5284" t="s">
        <v>246</v>
      </c>
      <c r="F5284">
        <v>3</v>
      </c>
      <c r="G5284">
        <v>2024</v>
      </c>
      <c r="H5284" s="15">
        <v>28</v>
      </c>
      <c r="I5284" s="12">
        <v>1.5732999999999999</v>
      </c>
      <c r="J5284" s="12">
        <v>1.0966864282391251</v>
      </c>
      <c r="K5284" s="16">
        <v>44.052399999999999</v>
      </c>
      <c r="L5284" s="16">
        <v>30.707219990695503</v>
      </c>
      <c r="M5284" s="11">
        <v>-0.44052399999999997</v>
      </c>
      <c r="N5284" s="17">
        <v>-1.8719999999999999</v>
      </c>
    </row>
    <row r="5285" spans="1:14" x14ac:dyDescent="0.3">
      <c r="A5285" t="s">
        <v>77</v>
      </c>
      <c r="B5285" t="s">
        <v>78</v>
      </c>
      <c r="C5285" t="s">
        <v>179</v>
      </c>
      <c r="D5285" t="s">
        <v>185</v>
      </c>
      <c r="E5285" t="s">
        <v>238</v>
      </c>
      <c r="F5285">
        <v>7</v>
      </c>
      <c r="G5285">
        <v>2024</v>
      </c>
      <c r="H5285" s="15">
        <v>28</v>
      </c>
      <c r="I5285" s="12">
        <v>1.5732999999999999</v>
      </c>
      <c r="J5285" s="12">
        <v>1.1124448711661248</v>
      </c>
      <c r="K5285" s="16">
        <v>44.052399999999999</v>
      </c>
      <c r="L5285" s="16">
        <v>31.148456392651493</v>
      </c>
      <c r="M5285" s="11">
        <v>-0.44052399999999997</v>
      </c>
      <c r="N5285" s="17">
        <v>-1.8719999999999999</v>
      </c>
    </row>
    <row r="5286" spans="1:14" x14ac:dyDescent="0.3">
      <c r="A5286" t="s">
        <v>77</v>
      </c>
      <c r="B5286" t="s">
        <v>78</v>
      </c>
      <c r="C5286" t="s">
        <v>179</v>
      </c>
      <c r="D5286" t="s">
        <v>185</v>
      </c>
      <c r="E5286" t="s">
        <v>235</v>
      </c>
      <c r="F5286">
        <v>9</v>
      </c>
      <c r="G5286">
        <v>2024</v>
      </c>
      <c r="H5286" s="15">
        <v>28</v>
      </c>
      <c r="I5286" s="12">
        <v>1.5732999999999999</v>
      </c>
      <c r="J5286" s="12">
        <v>1.1013712806116249</v>
      </c>
      <c r="K5286" s="16">
        <v>44.052399999999999</v>
      </c>
      <c r="L5286" s="16">
        <v>30.838395857125498</v>
      </c>
      <c r="M5286" s="11">
        <v>-0.44052399999999997</v>
      </c>
      <c r="N5286" s="17">
        <v>-1.8719999999999999</v>
      </c>
    </row>
    <row r="5287" spans="1:14" x14ac:dyDescent="0.3">
      <c r="A5287" t="s">
        <v>77</v>
      </c>
      <c r="B5287" t="s">
        <v>78</v>
      </c>
      <c r="C5287" t="s">
        <v>179</v>
      </c>
      <c r="D5287" t="s">
        <v>185</v>
      </c>
      <c r="E5287" t="s">
        <v>243</v>
      </c>
      <c r="F5287">
        <v>12</v>
      </c>
      <c r="G5287">
        <v>2024</v>
      </c>
      <c r="H5287" s="15">
        <v>31</v>
      </c>
      <c r="I5287" s="12">
        <v>1.5732999999999999</v>
      </c>
      <c r="J5287" s="12">
        <v>1.1837254835362501</v>
      </c>
      <c r="K5287" s="16">
        <v>48.772299999999994</v>
      </c>
      <c r="L5287" s="16">
        <v>36.695489989623752</v>
      </c>
      <c r="M5287" s="11">
        <v>-0.48772299999999996</v>
      </c>
      <c r="N5287" s="17">
        <v>-2.028</v>
      </c>
    </row>
    <row r="5288" spans="1:14" x14ac:dyDescent="0.3">
      <c r="A5288" t="s">
        <v>77</v>
      </c>
      <c r="B5288" t="s">
        <v>78</v>
      </c>
      <c r="C5288" t="s">
        <v>179</v>
      </c>
      <c r="D5288" t="s">
        <v>185</v>
      </c>
      <c r="E5288" t="s">
        <v>242</v>
      </c>
      <c r="F5288">
        <v>11</v>
      </c>
      <c r="G5288">
        <v>2024</v>
      </c>
      <c r="H5288" s="15">
        <v>32</v>
      </c>
      <c r="I5288" s="12">
        <v>1.5732999999999999</v>
      </c>
      <c r="J5288" s="12">
        <v>1.0803830864092501</v>
      </c>
      <c r="K5288" s="16">
        <v>50.345599999999997</v>
      </c>
      <c r="L5288" s="16">
        <v>34.572258765096002</v>
      </c>
      <c r="M5288" s="11">
        <v>-0.50345600000000001</v>
      </c>
      <c r="N5288" s="17">
        <v>-2.1060000000000003</v>
      </c>
    </row>
    <row r="5289" spans="1:14" x14ac:dyDescent="0.3">
      <c r="A5289" t="s">
        <v>77</v>
      </c>
      <c r="B5289" t="s">
        <v>78</v>
      </c>
      <c r="C5289" t="s">
        <v>179</v>
      </c>
      <c r="D5289" t="s">
        <v>185</v>
      </c>
      <c r="E5289" t="s">
        <v>240</v>
      </c>
      <c r="F5289">
        <v>6</v>
      </c>
      <c r="G5289">
        <v>2024</v>
      </c>
      <c r="H5289" s="15">
        <v>38</v>
      </c>
      <c r="I5289" s="12">
        <v>1.5430999999999999</v>
      </c>
      <c r="J5289" s="12">
        <v>1.0881211509922499</v>
      </c>
      <c r="K5289" s="16">
        <v>58.637799999999999</v>
      </c>
      <c r="L5289" s="16">
        <v>41.348603737705496</v>
      </c>
      <c r="M5289" s="11">
        <v>-0.58637799999999995</v>
      </c>
      <c r="N5289" s="17">
        <v>-2.4480000000000004</v>
      </c>
    </row>
    <row r="5290" spans="1:14" x14ac:dyDescent="0.3">
      <c r="A5290" t="s">
        <v>77</v>
      </c>
      <c r="B5290" t="s">
        <v>78</v>
      </c>
      <c r="C5290" t="s">
        <v>179</v>
      </c>
      <c r="D5290" t="s">
        <v>185</v>
      </c>
      <c r="E5290" t="s">
        <v>237</v>
      </c>
      <c r="F5290">
        <v>4</v>
      </c>
      <c r="G5290">
        <v>2024</v>
      </c>
      <c r="H5290" s="15">
        <v>38</v>
      </c>
      <c r="I5290" s="12">
        <v>1.5732999999999999</v>
      </c>
      <c r="J5290" s="12">
        <v>1.1412838053748124</v>
      </c>
      <c r="K5290" s="16">
        <v>59.785399999999996</v>
      </c>
      <c r="L5290" s="16">
        <v>43.368784604242876</v>
      </c>
      <c r="M5290" s="11">
        <v>-0.597854</v>
      </c>
      <c r="N5290" s="17">
        <v>-2.4960000000000004</v>
      </c>
    </row>
    <row r="5291" spans="1:14" x14ac:dyDescent="0.3">
      <c r="A5291" t="s">
        <v>79</v>
      </c>
      <c r="B5291" t="s">
        <v>80</v>
      </c>
      <c r="C5291" t="s">
        <v>177</v>
      </c>
      <c r="D5291" t="s">
        <v>185</v>
      </c>
      <c r="E5291" t="s">
        <v>240</v>
      </c>
      <c r="F5291">
        <v>6</v>
      </c>
      <c r="G5291">
        <v>2024</v>
      </c>
      <c r="H5291" s="15">
        <v>0</v>
      </c>
      <c r="I5291" s="12">
        <v>0</v>
      </c>
      <c r="J5291" s="12">
        <v>0</v>
      </c>
      <c r="K5291" s="16">
        <v>0</v>
      </c>
      <c r="L5291" s="16">
        <v>0</v>
      </c>
      <c r="M5291" s="11">
        <v>0</v>
      </c>
      <c r="N5291" s="17">
        <v>0</v>
      </c>
    </row>
    <row r="5292" spans="1:14" x14ac:dyDescent="0.3">
      <c r="A5292" t="s">
        <v>79</v>
      </c>
      <c r="B5292" t="s">
        <v>80</v>
      </c>
      <c r="C5292" t="s">
        <v>177</v>
      </c>
      <c r="D5292" t="s">
        <v>185</v>
      </c>
      <c r="E5292" t="s">
        <v>239</v>
      </c>
      <c r="F5292">
        <v>2</v>
      </c>
      <c r="G5292">
        <v>2024</v>
      </c>
      <c r="H5292" s="15">
        <v>3</v>
      </c>
      <c r="I5292" s="12">
        <v>1.5732999999999999</v>
      </c>
      <c r="J5292" s="12">
        <v>1.085676191560125</v>
      </c>
      <c r="K5292" s="16">
        <v>4.7199</v>
      </c>
      <c r="L5292" s="16">
        <v>3.2570285746803749</v>
      </c>
      <c r="M5292" s="11">
        <v>-4.7198999999999998E-2</v>
      </c>
      <c r="N5292" s="17">
        <v>-0.23399999999999999</v>
      </c>
    </row>
    <row r="5293" spans="1:14" x14ac:dyDescent="0.3">
      <c r="A5293" t="s">
        <v>79</v>
      </c>
      <c r="B5293" t="s">
        <v>80</v>
      </c>
      <c r="C5293" t="s">
        <v>177</v>
      </c>
      <c r="D5293" t="s">
        <v>185</v>
      </c>
      <c r="E5293" t="s">
        <v>237</v>
      </c>
      <c r="F5293">
        <v>4</v>
      </c>
      <c r="G5293">
        <v>2024</v>
      </c>
      <c r="H5293" s="15">
        <v>3</v>
      </c>
      <c r="I5293" s="12">
        <v>1.5732999999999999</v>
      </c>
      <c r="J5293" s="12">
        <v>1.0679704505651251</v>
      </c>
      <c r="K5293" s="16">
        <v>4.7199</v>
      </c>
      <c r="L5293" s="16">
        <v>3.2039113516953752</v>
      </c>
      <c r="M5293" s="11">
        <v>-4.7198999999999998E-2</v>
      </c>
      <c r="N5293" s="17">
        <v>-0.23399999999999999</v>
      </c>
    </row>
    <row r="5294" spans="1:14" x14ac:dyDescent="0.3">
      <c r="A5294" t="s">
        <v>79</v>
      </c>
      <c r="B5294" t="s">
        <v>80</v>
      </c>
      <c r="C5294" t="s">
        <v>177</v>
      </c>
      <c r="D5294" t="s">
        <v>185</v>
      </c>
      <c r="E5294" t="s">
        <v>241</v>
      </c>
      <c r="F5294">
        <v>8</v>
      </c>
      <c r="G5294">
        <v>2024</v>
      </c>
      <c r="H5294" s="15">
        <v>3</v>
      </c>
      <c r="I5294" s="12">
        <v>1.5732999999999999</v>
      </c>
      <c r="J5294" s="12">
        <v>1.2875083012451252</v>
      </c>
      <c r="K5294" s="16">
        <v>4.7199</v>
      </c>
      <c r="L5294" s="16">
        <v>3.8625249037353755</v>
      </c>
      <c r="M5294" s="11">
        <v>-4.7198999999999998E-2</v>
      </c>
      <c r="N5294" s="17">
        <v>-0.23399999999999999</v>
      </c>
    </row>
    <row r="5295" spans="1:14" x14ac:dyDescent="0.3">
      <c r="A5295" t="s">
        <v>79</v>
      </c>
      <c r="B5295" t="s">
        <v>80</v>
      </c>
      <c r="C5295" t="s">
        <v>177</v>
      </c>
      <c r="D5295" t="s">
        <v>185</v>
      </c>
      <c r="E5295" t="s">
        <v>245</v>
      </c>
      <c r="F5295">
        <v>5</v>
      </c>
      <c r="G5295">
        <v>2024</v>
      </c>
      <c r="H5295" s="15">
        <v>6</v>
      </c>
      <c r="I5295" s="12">
        <v>1.5732999999999999</v>
      </c>
      <c r="J5295" s="12">
        <v>1.2672590688695247</v>
      </c>
      <c r="K5295" s="16">
        <v>9.4398</v>
      </c>
      <c r="L5295" s="16">
        <v>7.6035544132171484</v>
      </c>
      <c r="M5295" s="11">
        <v>-9.4397999999999996E-2</v>
      </c>
      <c r="N5295" s="17">
        <v>-0.39000000000000007</v>
      </c>
    </row>
    <row r="5296" spans="1:14" x14ac:dyDescent="0.3">
      <c r="A5296" t="s">
        <v>79</v>
      </c>
      <c r="B5296" t="s">
        <v>80</v>
      </c>
      <c r="C5296" t="s">
        <v>177</v>
      </c>
      <c r="D5296" t="s">
        <v>185</v>
      </c>
      <c r="E5296" t="s">
        <v>236</v>
      </c>
      <c r="F5296">
        <v>10</v>
      </c>
      <c r="G5296">
        <v>2024</v>
      </c>
      <c r="H5296" s="15">
        <v>6</v>
      </c>
      <c r="I5296" s="12">
        <v>1.5732999999999999</v>
      </c>
      <c r="J5296" s="12">
        <v>1.1256416501535</v>
      </c>
      <c r="K5296" s="16">
        <v>9.4398</v>
      </c>
      <c r="L5296" s="16">
        <v>6.7538499009210007</v>
      </c>
      <c r="M5296" s="11">
        <v>-9.4397999999999996E-2</v>
      </c>
      <c r="N5296" s="17">
        <v>-0.39000000000000007</v>
      </c>
    </row>
    <row r="5297" spans="1:14" x14ac:dyDescent="0.3">
      <c r="A5297" t="s">
        <v>81</v>
      </c>
      <c r="B5297" t="s">
        <v>82</v>
      </c>
      <c r="C5297" t="s">
        <v>179</v>
      </c>
      <c r="D5297" t="s">
        <v>185</v>
      </c>
      <c r="E5297" t="s">
        <v>237</v>
      </c>
      <c r="F5297">
        <v>4</v>
      </c>
      <c r="G5297">
        <v>2024</v>
      </c>
      <c r="H5297" s="15">
        <v>5</v>
      </c>
      <c r="I5297" s="12">
        <v>1.5732999999999999</v>
      </c>
      <c r="J5297" s="12">
        <v>1.1241093199700249</v>
      </c>
      <c r="K5297" s="16">
        <v>7.8664999999999994</v>
      </c>
      <c r="L5297" s="16">
        <v>5.6205465998501243</v>
      </c>
      <c r="M5297" s="11">
        <v>-7.8664999999999999E-2</v>
      </c>
      <c r="N5297" s="17">
        <v>-0.31200000000000006</v>
      </c>
    </row>
    <row r="5298" spans="1:14" x14ac:dyDescent="0.3">
      <c r="A5298" t="s">
        <v>81</v>
      </c>
      <c r="B5298" t="s">
        <v>82</v>
      </c>
      <c r="C5298" t="s">
        <v>179</v>
      </c>
      <c r="D5298" t="s">
        <v>185</v>
      </c>
      <c r="E5298" t="s">
        <v>242</v>
      </c>
      <c r="F5298">
        <v>11</v>
      </c>
      <c r="G5298">
        <v>2024</v>
      </c>
      <c r="H5298" s="15">
        <v>5</v>
      </c>
      <c r="I5298" s="12">
        <v>1.5732999999999999</v>
      </c>
      <c r="J5298" s="12">
        <v>1.0733551965411749</v>
      </c>
      <c r="K5298" s="16">
        <v>7.8664999999999994</v>
      </c>
      <c r="L5298" s="16">
        <v>5.3667759827058745</v>
      </c>
      <c r="M5298" s="11">
        <v>-7.8664999999999999E-2</v>
      </c>
      <c r="N5298" s="17">
        <v>-0.31200000000000006</v>
      </c>
    </row>
    <row r="5299" spans="1:14" x14ac:dyDescent="0.3">
      <c r="A5299" t="s">
        <v>81</v>
      </c>
      <c r="B5299" t="s">
        <v>82</v>
      </c>
      <c r="C5299" t="s">
        <v>179</v>
      </c>
      <c r="D5299" t="s">
        <v>185</v>
      </c>
      <c r="E5299" t="s">
        <v>240</v>
      </c>
      <c r="F5299">
        <v>6</v>
      </c>
      <c r="G5299">
        <v>2024</v>
      </c>
      <c r="H5299" s="15">
        <v>6</v>
      </c>
      <c r="I5299" s="12">
        <v>1.5732999999999999</v>
      </c>
      <c r="J5299" s="12">
        <v>0.93328427927024993</v>
      </c>
      <c r="K5299" s="16">
        <v>9.4398</v>
      </c>
      <c r="L5299" s="16">
        <v>5.5997056756214993</v>
      </c>
      <c r="M5299" s="11">
        <v>-9.4397999999999996E-2</v>
      </c>
      <c r="N5299" s="17">
        <v>-0.39000000000000007</v>
      </c>
    </row>
    <row r="5300" spans="1:14" x14ac:dyDescent="0.3">
      <c r="A5300" t="s">
        <v>81</v>
      </c>
      <c r="B5300" t="s">
        <v>82</v>
      </c>
      <c r="C5300" t="s">
        <v>179</v>
      </c>
      <c r="D5300" t="s">
        <v>185</v>
      </c>
      <c r="E5300" t="s">
        <v>236</v>
      </c>
      <c r="F5300">
        <v>10</v>
      </c>
      <c r="G5300">
        <v>2024</v>
      </c>
      <c r="H5300" s="15">
        <v>6</v>
      </c>
      <c r="I5300" s="12">
        <v>1.5732999999999999</v>
      </c>
      <c r="J5300" s="12">
        <v>1.0638864748419545</v>
      </c>
      <c r="K5300" s="16">
        <v>9.4398</v>
      </c>
      <c r="L5300" s="16">
        <v>6.3833188490517276</v>
      </c>
      <c r="M5300" s="11">
        <v>-9.4397999999999996E-2</v>
      </c>
      <c r="N5300" s="17">
        <v>-0.39000000000000007</v>
      </c>
    </row>
    <row r="5301" spans="1:14" x14ac:dyDescent="0.3">
      <c r="A5301" t="s">
        <v>81</v>
      </c>
      <c r="B5301" t="s">
        <v>82</v>
      </c>
      <c r="C5301" t="s">
        <v>179</v>
      </c>
      <c r="D5301" t="s">
        <v>185</v>
      </c>
      <c r="E5301" t="s">
        <v>236</v>
      </c>
      <c r="F5301">
        <v>10</v>
      </c>
      <c r="G5301">
        <v>2024</v>
      </c>
      <c r="H5301" s="15">
        <v>7</v>
      </c>
      <c r="I5301" s="12">
        <v>1.5732999999999999</v>
      </c>
      <c r="J5301" s="12">
        <v>1.1053713871493036</v>
      </c>
      <c r="K5301" s="16">
        <v>11.0131</v>
      </c>
      <c r="L5301" s="16">
        <v>7.7375997100451253</v>
      </c>
      <c r="M5301" s="11">
        <v>-0.11013099999999999</v>
      </c>
      <c r="N5301" s="17">
        <v>-0.46799999999999997</v>
      </c>
    </row>
    <row r="5302" spans="1:14" x14ac:dyDescent="0.3">
      <c r="A5302" t="s">
        <v>81</v>
      </c>
      <c r="B5302" t="s">
        <v>82</v>
      </c>
      <c r="C5302" t="s">
        <v>179</v>
      </c>
      <c r="D5302" t="s">
        <v>185</v>
      </c>
      <c r="E5302" t="s">
        <v>241</v>
      </c>
      <c r="F5302">
        <v>8</v>
      </c>
      <c r="G5302">
        <v>2024</v>
      </c>
      <c r="H5302" s="15">
        <v>9</v>
      </c>
      <c r="I5302" s="12">
        <v>1.5732999999999999</v>
      </c>
      <c r="J5302" s="12">
        <v>0.92798339381887496</v>
      </c>
      <c r="K5302" s="16">
        <v>14.159699999999999</v>
      </c>
      <c r="L5302" s="16">
        <v>8.3518505443698743</v>
      </c>
      <c r="M5302" s="11">
        <v>-0.141597</v>
      </c>
      <c r="N5302" s="17">
        <v>-0.62400000000000011</v>
      </c>
    </row>
    <row r="5303" spans="1:14" x14ac:dyDescent="0.3">
      <c r="A5303" t="s">
        <v>81</v>
      </c>
      <c r="B5303" t="s">
        <v>82</v>
      </c>
      <c r="C5303" t="s">
        <v>179</v>
      </c>
      <c r="D5303" t="s">
        <v>185</v>
      </c>
      <c r="E5303" t="s">
        <v>237</v>
      </c>
      <c r="F5303">
        <v>4</v>
      </c>
      <c r="G5303">
        <v>2024</v>
      </c>
      <c r="H5303" s="15">
        <v>11</v>
      </c>
      <c r="I5303" s="12">
        <v>1.5732999999999999</v>
      </c>
      <c r="J5303" s="12">
        <v>0.99814470386706822</v>
      </c>
      <c r="K5303" s="16">
        <v>17.3063</v>
      </c>
      <c r="L5303" s="16">
        <v>10.97959174253775</v>
      </c>
      <c r="M5303" s="11">
        <v>-0.17306299999999999</v>
      </c>
      <c r="N5303" s="17">
        <v>-0.70200000000000007</v>
      </c>
    </row>
    <row r="5304" spans="1:14" x14ac:dyDescent="0.3">
      <c r="A5304" t="s">
        <v>81</v>
      </c>
      <c r="B5304" t="s">
        <v>82</v>
      </c>
      <c r="C5304" t="s">
        <v>179</v>
      </c>
      <c r="D5304" t="s">
        <v>185</v>
      </c>
      <c r="E5304" t="s">
        <v>239</v>
      </c>
      <c r="F5304">
        <v>2</v>
      </c>
      <c r="G5304">
        <v>2024</v>
      </c>
      <c r="H5304" s="15">
        <v>13</v>
      </c>
      <c r="I5304" s="12">
        <v>1.5732999999999999</v>
      </c>
      <c r="J5304" s="12">
        <v>1.1415271855716347</v>
      </c>
      <c r="K5304" s="16">
        <v>20.4529</v>
      </c>
      <c r="L5304" s="16">
        <v>14.839853412431252</v>
      </c>
      <c r="M5304" s="11">
        <v>-0.20452899999999999</v>
      </c>
      <c r="N5304" s="17">
        <v>-0.8580000000000001</v>
      </c>
    </row>
    <row r="5305" spans="1:14" x14ac:dyDescent="0.3">
      <c r="A5305" t="s">
        <v>81</v>
      </c>
      <c r="B5305" t="s">
        <v>82</v>
      </c>
      <c r="C5305" t="s">
        <v>179</v>
      </c>
      <c r="D5305" t="s">
        <v>185</v>
      </c>
      <c r="E5305" t="s">
        <v>243</v>
      </c>
      <c r="F5305">
        <v>12</v>
      </c>
      <c r="G5305">
        <v>2024</v>
      </c>
      <c r="H5305" s="15">
        <v>17</v>
      </c>
      <c r="I5305" s="12">
        <v>1.5732999999999999</v>
      </c>
      <c r="J5305" s="12">
        <v>1.0588044229725002</v>
      </c>
      <c r="K5305" s="16">
        <v>26.746099999999998</v>
      </c>
      <c r="L5305" s="16">
        <v>17.999675190532503</v>
      </c>
      <c r="M5305" s="11">
        <v>-0.267461</v>
      </c>
      <c r="N5305" s="17">
        <v>-1.0920000000000001</v>
      </c>
    </row>
    <row r="5306" spans="1:14" x14ac:dyDescent="0.3">
      <c r="A5306" t="s">
        <v>85</v>
      </c>
      <c r="B5306" t="s">
        <v>86</v>
      </c>
      <c r="C5306" t="s">
        <v>178</v>
      </c>
      <c r="D5306" t="s">
        <v>185</v>
      </c>
      <c r="E5306" t="s">
        <v>235</v>
      </c>
      <c r="F5306">
        <v>9</v>
      </c>
      <c r="G5306">
        <v>2024</v>
      </c>
      <c r="H5306" s="15">
        <v>3</v>
      </c>
      <c r="I5306" s="12">
        <v>1.4824999999999999</v>
      </c>
      <c r="J5306" s="12">
        <v>0.92471066598712515</v>
      </c>
      <c r="K5306" s="16">
        <v>4.4474999999999998</v>
      </c>
      <c r="L5306" s="16">
        <v>2.7741319979613754</v>
      </c>
      <c r="M5306" s="11">
        <v>-4.4475000000000001E-2</v>
      </c>
      <c r="N5306" s="17">
        <v>-0.22050000000000003</v>
      </c>
    </row>
    <row r="5307" spans="1:14" x14ac:dyDescent="0.3">
      <c r="A5307" t="s">
        <v>85</v>
      </c>
      <c r="B5307" t="s">
        <v>86</v>
      </c>
      <c r="C5307" t="s">
        <v>178</v>
      </c>
      <c r="D5307" t="s">
        <v>185</v>
      </c>
      <c r="E5307" t="s">
        <v>242</v>
      </c>
      <c r="F5307">
        <v>11</v>
      </c>
      <c r="G5307">
        <v>2024</v>
      </c>
      <c r="H5307" s="15">
        <v>21</v>
      </c>
      <c r="I5307" s="12">
        <v>1.5732999999999999</v>
      </c>
      <c r="J5307" s="12">
        <v>0.96544387351912508</v>
      </c>
      <c r="K5307" s="16">
        <v>33.039299999999997</v>
      </c>
      <c r="L5307" s="16">
        <v>20.274321343901626</v>
      </c>
      <c r="M5307" s="11">
        <v>-0.33039299999999999</v>
      </c>
      <c r="N5307" s="17">
        <v>-1.4040000000000001</v>
      </c>
    </row>
    <row r="5308" spans="1:14" x14ac:dyDescent="0.3">
      <c r="A5308" t="s">
        <v>85</v>
      </c>
      <c r="B5308" t="s">
        <v>86</v>
      </c>
      <c r="C5308" t="s">
        <v>178</v>
      </c>
      <c r="D5308" t="s">
        <v>185</v>
      </c>
      <c r="E5308" t="s">
        <v>246</v>
      </c>
      <c r="F5308">
        <v>3</v>
      </c>
      <c r="G5308">
        <v>2024</v>
      </c>
      <c r="H5308" s="15">
        <v>37</v>
      </c>
      <c r="I5308" s="12">
        <v>1.5732999999999999</v>
      </c>
      <c r="J5308" s="12">
        <v>1.0448027302182188</v>
      </c>
      <c r="K5308" s="16">
        <v>58.2121</v>
      </c>
      <c r="L5308" s="16">
        <v>38.657701018074093</v>
      </c>
      <c r="M5308" s="11">
        <v>-0.582121</v>
      </c>
      <c r="N5308" s="17">
        <v>-2.4960000000000004</v>
      </c>
    </row>
    <row r="5309" spans="1:14" x14ac:dyDescent="0.3">
      <c r="A5309" t="s">
        <v>85</v>
      </c>
      <c r="B5309" t="s">
        <v>86</v>
      </c>
      <c r="C5309" t="s">
        <v>178</v>
      </c>
      <c r="D5309" t="s">
        <v>185</v>
      </c>
      <c r="E5309" t="s">
        <v>238</v>
      </c>
      <c r="F5309">
        <v>7</v>
      </c>
      <c r="G5309">
        <v>2024</v>
      </c>
      <c r="H5309" s="15">
        <v>37</v>
      </c>
      <c r="I5309" s="12">
        <v>1.5732999999999999</v>
      </c>
      <c r="J5309" s="12">
        <v>0.92478735752062513</v>
      </c>
      <c r="K5309" s="16">
        <v>58.2121</v>
      </c>
      <c r="L5309" s="16">
        <v>34.217132228263132</v>
      </c>
      <c r="M5309" s="11">
        <v>-0.582121</v>
      </c>
      <c r="N5309" s="17">
        <v>-2.4960000000000004</v>
      </c>
    </row>
    <row r="5310" spans="1:14" x14ac:dyDescent="0.3">
      <c r="A5310" t="s">
        <v>85</v>
      </c>
      <c r="B5310" t="s">
        <v>86</v>
      </c>
      <c r="C5310" t="s">
        <v>178</v>
      </c>
      <c r="D5310" t="s">
        <v>185</v>
      </c>
      <c r="E5310" t="s">
        <v>245</v>
      </c>
      <c r="F5310">
        <v>5</v>
      </c>
      <c r="G5310">
        <v>2024</v>
      </c>
      <c r="H5310" s="15">
        <v>51</v>
      </c>
      <c r="I5310" s="12">
        <v>1.4421999999999999</v>
      </c>
      <c r="J5310" s="12">
        <v>1.0439849540936248</v>
      </c>
      <c r="K5310" s="16">
        <v>73.552199999999999</v>
      </c>
      <c r="L5310" s="16">
        <v>53.243232658774865</v>
      </c>
      <c r="M5310" s="11">
        <v>-0.73552200000000001</v>
      </c>
      <c r="N5310" s="17">
        <v>-3.1459999999999999</v>
      </c>
    </row>
    <row r="5311" spans="1:14" x14ac:dyDescent="0.3">
      <c r="A5311" t="s">
        <v>85</v>
      </c>
      <c r="B5311" t="s">
        <v>86</v>
      </c>
      <c r="C5311" t="s">
        <v>178</v>
      </c>
      <c r="D5311" t="s">
        <v>185</v>
      </c>
      <c r="E5311" t="s">
        <v>244</v>
      </c>
      <c r="F5311">
        <v>1</v>
      </c>
      <c r="G5311">
        <v>2024</v>
      </c>
      <c r="H5311" s="15">
        <v>55</v>
      </c>
      <c r="I5311" s="12">
        <v>1.5732999999999999</v>
      </c>
      <c r="J5311" s="12">
        <v>1.1343771214738128</v>
      </c>
      <c r="K5311" s="16">
        <v>86.531499999999994</v>
      </c>
      <c r="L5311" s="16">
        <v>62.390741681059701</v>
      </c>
      <c r="M5311" s="11">
        <v>-0.86531499999999995</v>
      </c>
      <c r="N5311" s="17">
        <v>-3.7439999999999998</v>
      </c>
    </row>
    <row r="5312" spans="1:14" x14ac:dyDescent="0.3">
      <c r="A5312" t="s">
        <v>85</v>
      </c>
      <c r="B5312" t="s">
        <v>86</v>
      </c>
      <c r="C5312" t="s">
        <v>178</v>
      </c>
      <c r="D5312" t="s">
        <v>185</v>
      </c>
      <c r="E5312" t="s">
        <v>236</v>
      </c>
      <c r="F5312">
        <v>10</v>
      </c>
      <c r="G5312">
        <v>2024</v>
      </c>
      <c r="H5312" s="15">
        <v>74</v>
      </c>
      <c r="I5312" s="12">
        <v>1.5732999999999999</v>
      </c>
      <c r="J5312" s="12">
        <v>1.076291481949875</v>
      </c>
      <c r="K5312" s="16">
        <v>116.4242</v>
      </c>
      <c r="L5312" s="16">
        <v>79.645569664290747</v>
      </c>
      <c r="M5312" s="11">
        <v>-1.164242</v>
      </c>
      <c r="N5312" s="17">
        <v>-4.9920000000000009</v>
      </c>
    </row>
    <row r="5313" spans="1:14" x14ac:dyDescent="0.3">
      <c r="A5313" t="s">
        <v>85</v>
      </c>
      <c r="B5313" t="s">
        <v>86</v>
      </c>
      <c r="C5313" t="s">
        <v>178</v>
      </c>
      <c r="D5313" t="s">
        <v>185</v>
      </c>
      <c r="E5313" t="s">
        <v>239</v>
      </c>
      <c r="F5313">
        <v>2</v>
      </c>
      <c r="G5313">
        <v>2024</v>
      </c>
      <c r="H5313" s="15">
        <v>83</v>
      </c>
      <c r="I5313" s="12">
        <v>1.5732999999999999</v>
      </c>
      <c r="J5313" s="12">
        <v>1.0682858306032499</v>
      </c>
      <c r="K5313" s="16">
        <v>130.5839</v>
      </c>
      <c r="L5313" s="16">
        <v>88.667723940069735</v>
      </c>
      <c r="M5313" s="11">
        <v>-1.305839</v>
      </c>
      <c r="N5313" s="17">
        <v>-5.6160000000000005</v>
      </c>
    </row>
    <row r="5314" spans="1:14" x14ac:dyDescent="0.3">
      <c r="A5314" t="s">
        <v>85</v>
      </c>
      <c r="B5314" t="s">
        <v>86</v>
      </c>
      <c r="C5314" t="s">
        <v>178</v>
      </c>
      <c r="D5314" t="s">
        <v>185</v>
      </c>
      <c r="E5314" t="s">
        <v>243</v>
      </c>
      <c r="F5314">
        <v>12</v>
      </c>
      <c r="G5314">
        <v>2024</v>
      </c>
      <c r="H5314" s="15">
        <v>88</v>
      </c>
      <c r="I5314" s="12">
        <v>1.5732999999999999</v>
      </c>
      <c r="J5314" s="12">
        <v>1.0701057262505627</v>
      </c>
      <c r="K5314" s="16">
        <v>138.4504</v>
      </c>
      <c r="L5314" s="16">
        <v>94.169303910049507</v>
      </c>
      <c r="M5314" s="11">
        <v>-1.384504</v>
      </c>
      <c r="N5314" s="17">
        <v>-5.9280000000000008</v>
      </c>
    </row>
    <row r="5315" spans="1:14" x14ac:dyDescent="0.3">
      <c r="A5315" t="s">
        <v>85</v>
      </c>
      <c r="B5315" t="s">
        <v>86</v>
      </c>
      <c r="C5315" t="s">
        <v>178</v>
      </c>
      <c r="D5315" t="s">
        <v>185</v>
      </c>
      <c r="E5315" t="s">
        <v>237</v>
      </c>
      <c r="F5315">
        <v>4</v>
      </c>
      <c r="G5315">
        <v>2024</v>
      </c>
      <c r="H5315" s="15">
        <v>117</v>
      </c>
      <c r="I5315" s="12">
        <v>1.3816999999999999</v>
      </c>
      <c r="J5315" s="12">
        <v>1.0712238646460883</v>
      </c>
      <c r="K5315" s="16">
        <v>161.65889999999999</v>
      </c>
      <c r="L5315" s="16">
        <v>125.33319216359233</v>
      </c>
      <c r="M5315" s="11">
        <v>-1.6165889999999998</v>
      </c>
      <c r="N5315" s="17">
        <v>-6.9185000000000008</v>
      </c>
    </row>
    <row r="5316" spans="1:14" x14ac:dyDescent="0.3">
      <c r="A5316" t="s">
        <v>85</v>
      </c>
      <c r="B5316" t="s">
        <v>86</v>
      </c>
      <c r="C5316" t="s">
        <v>178</v>
      </c>
      <c r="D5316" t="s">
        <v>185</v>
      </c>
      <c r="E5316" t="s">
        <v>241</v>
      </c>
      <c r="F5316">
        <v>8</v>
      </c>
      <c r="G5316">
        <v>2024</v>
      </c>
      <c r="H5316" s="15">
        <v>120</v>
      </c>
      <c r="I5316" s="12">
        <v>1.5732999999999999</v>
      </c>
      <c r="J5316" s="12">
        <v>1.0644077569185866</v>
      </c>
      <c r="K5316" s="16">
        <v>188.79599999999999</v>
      </c>
      <c r="L5316" s="16">
        <v>127.72893083023038</v>
      </c>
      <c r="M5316" s="11">
        <v>-1.8879599999999999</v>
      </c>
      <c r="N5316" s="17">
        <v>-8.1120000000000001</v>
      </c>
    </row>
    <row r="5317" spans="1:14" x14ac:dyDescent="0.3">
      <c r="A5317" t="s">
        <v>87</v>
      </c>
      <c r="B5317" t="s">
        <v>88</v>
      </c>
      <c r="C5317" t="s">
        <v>177</v>
      </c>
      <c r="D5317" t="s">
        <v>185</v>
      </c>
      <c r="E5317" t="s">
        <v>246</v>
      </c>
      <c r="F5317">
        <v>3</v>
      </c>
      <c r="G5317">
        <v>2024</v>
      </c>
      <c r="H5317" s="15">
        <v>27</v>
      </c>
      <c r="I5317" s="12">
        <v>1.5732999999999999</v>
      </c>
      <c r="J5317" s="12">
        <v>1.0496967476336247</v>
      </c>
      <c r="K5317" s="16">
        <v>42.479099999999995</v>
      </c>
      <c r="L5317" s="16">
        <v>28.34181218610787</v>
      </c>
      <c r="M5317" s="11">
        <v>-0.42479099999999997</v>
      </c>
      <c r="N5317" s="17">
        <v>-1.8719999999999999</v>
      </c>
    </row>
    <row r="5318" spans="1:14" x14ac:dyDescent="0.3">
      <c r="A5318" t="s">
        <v>87</v>
      </c>
      <c r="B5318" t="s">
        <v>88</v>
      </c>
      <c r="C5318" t="s">
        <v>177</v>
      </c>
      <c r="D5318" t="s">
        <v>185</v>
      </c>
      <c r="E5318" t="s">
        <v>245</v>
      </c>
      <c r="F5318">
        <v>5</v>
      </c>
      <c r="G5318">
        <v>2024</v>
      </c>
      <c r="H5318" s="15">
        <v>27</v>
      </c>
      <c r="I5318" s="12">
        <v>1.5732999999999999</v>
      </c>
      <c r="J5318" s="12">
        <v>1.0379712790443751</v>
      </c>
      <c r="K5318" s="16">
        <v>42.479099999999995</v>
      </c>
      <c r="L5318" s="16">
        <v>28.025224534198127</v>
      </c>
      <c r="M5318" s="11">
        <v>-0.42479099999999997</v>
      </c>
      <c r="N5318" s="17">
        <v>-1.8719999999999999</v>
      </c>
    </row>
    <row r="5319" spans="1:14" x14ac:dyDescent="0.3">
      <c r="A5319" t="s">
        <v>87</v>
      </c>
      <c r="B5319" t="s">
        <v>88</v>
      </c>
      <c r="C5319" t="s">
        <v>177</v>
      </c>
      <c r="D5319" t="s">
        <v>185</v>
      </c>
      <c r="E5319" t="s">
        <v>241</v>
      </c>
      <c r="F5319">
        <v>8</v>
      </c>
      <c r="G5319">
        <v>2024</v>
      </c>
      <c r="H5319" s="15">
        <v>27</v>
      </c>
      <c r="I5319" s="12">
        <v>1.5732999999999999</v>
      </c>
      <c r="J5319" s="12">
        <v>1.0562635991235003</v>
      </c>
      <c r="K5319" s="16">
        <v>42.479099999999995</v>
      </c>
      <c r="L5319" s="16">
        <v>28.519117176334507</v>
      </c>
      <c r="M5319" s="11">
        <v>-0.42479099999999997</v>
      </c>
      <c r="N5319" s="17">
        <v>-1.8719999999999999</v>
      </c>
    </row>
    <row r="5320" spans="1:14" x14ac:dyDescent="0.3">
      <c r="A5320" t="s">
        <v>87</v>
      </c>
      <c r="B5320" t="s">
        <v>88</v>
      </c>
      <c r="C5320" t="s">
        <v>177</v>
      </c>
      <c r="D5320" t="s">
        <v>185</v>
      </c>
      <c r="E5320" t="s">
        <v>235</v>
      </c>
      <c r="F5320">
        <v>9</v>
      </c>
      <c r="G5320">
        <v>2024</v>
      </c>
      <c r="H5320" s="15">
        <v>27</v>
      </c>
      <c r="I5320" s="12">
        <v>1.5732999999999999</v>
      </c>
      <c r="J5320" s="12">
        <v>1.05300976630725</v>
      </c>
      <c r="K5320" s="16">
        <v>42.479099999999995</v>
      </c>
      <c r="L5320" s="16">
        <v>28.431263690295751</v>
      </c>
      <c r="M5320" s="11">
        <v>-0.42479099999999997</v>
      </c>
      <c r="N5320" s="17">
        <v>-1.8719999999999999</v>
      </c>
    </row>
    <row r="5321" spans="1:14" x14ac:dyDescent="0.3">
      <c r="A5321" t="s">
        <v>87</v>
      </c>
      <c r="B5321" t="s">
        <v>88</v>
      </c>
      <c r="C5321" t="s">
        <v>177</v>
      </c>
      <c r="D5321" t="s">
        <v>185</v>
      </c>
      <c r="E5321" t="s">
        <v>244</v>
      </c>
      <c r="F5321">
        <v>1</v>
      </c>
      <c r="G5321">
        <v>2024</v>
      </c>
      <c r="H5321" s="15">
        <v>32</v>
      </c>
      <c r="I5321" s="12">
        <v>1.5732999999999999</v>
      </c>
      <c r="J5321" s="12">
        <v>1.0299075136164642</v>
      </c>
      <c r="K5321" s="16">
        <v>50.345599999999997</v>
      </c>
      <c r="L5321" s="16">
        <v>32.957040435726853</v>
      </c>
      <c r="M5321" s="11">
        <v>-0.50345600000000001</v>
      </c>
      <c r="N5321" s="17">
        <v>-2.1840000000000002</v>
      </c>
    </row>
    <row r="5322" spans="1:14" x14ac:dyDescent="0.3">
      <c r="A5322" t="s">
        <v>87</v>
      </c>
      <c r="B5322" t="s">
        <v>88</v>
      </c>
      <c r="C5322" t="s">
        <v>177</v>
      </c>
      <c r="D5322" t="s">
        <v>185</v>
      </c>
      <c r="E5322" t="s">
        <v>243</v>
      </c>
      <c r="F5322">
        <v>12</v>
      </c>
      <c r="G5322">
        <v>2024</v>
      </c>
      <c r="H5322" s="15">
        <v>33</v>
      </c>
      <c r="I5322" s="12">
        <v>1.5732999999999999</v>
      </c>
      <c r="J5322" s="12">
        <v>1.0532759637315001</v>
      </c>
      <c r="K5322" s="16">
        <v>51.918900000000001</v>
      </c>
      <c r="L5322" s="16">
        <v>34.758106803139505</v>
      </c>
      <c r="M5322" s="11">
        <v>-0.51918900000000001</v>
      </c>
      <c r="N5322" s="17">
        <v>-2.262</v>
      </c>
    </row>
    <row r="5323" spans="1:14" x14ac:dyDescent="0.3">
      <c r="A5323" t="s">
        <v>87</v>
      </c>
      <c r="B5323" t="s">
        <v>88</v>
      </c>
      <c r="C5323" t="s">
        <v>177</v>
      </c>
      <c r="D5323" t="s">
        <v>185</v>
      </c>
      <c r="E5323" t="s">
        <v>240</v>
      </c>
      <c r="F5323">
        <v>6</v>
      </c>
      <c r="G5323">
        <v>2024</v>
      </c>
      <c r="H5323" s="15">
        <v>41</v>
      </c>
      <c r="I5323" s="12">
        <v>1.5732999999999999</v>
      </c>
      <c r="J5323" s="12">
        <v>1.062301390179375</v>
      </c>
      <c r="K5323" s="16">
        <v>64.505299999999991</v>
      </c>
      <c r="L5323" s="16">
        <v>43.554356997354375</v>
      </c>
      <c r="M5323" s="11">
        <v>-0.64505299999999988</v>
      </c>
      <c r="N5323" s="17">
        <v>-2.8080000000000003</v>
      </c>
    </row>
    <row r="5324" spans="1:14" x14ac:dyDescent="0.3">
      <c r="A5324" t="s">
        <v>89</v>
      </c>
      <c r="B5324" t="s">
        <v>90</v>
      </c>
      <c r="C5324" t="s">
        <v>177</v>
      </c>
      <c r="D5324" t="s">
        <v>185</v>
      </c>
      <c r="E5324" t="s">
        <v>244</v>
      </c>
      <c r="F5324">
        <v>1</v>
      </c>
      <c r="G5324">
        <v>2024</v>
      </c>
      <c r="H5324" s="15">
        <v>18</v>
      </c>
      <c r="I5324" s="12">
        <v>1.5732999999999999</v>
      </c>
      <c r="J5324" s="12">
        <v>1.11904117665075</v>
      </c>
      <c r="K5324" s="16">
        <v>28.319399999999998</v>
      </c>
      <c r="L5324" s="16">
        <v>20.1427411797135</v>
      </c>
      <c r="M5324" s="11">
        <v>-0.283194</v>
      </c>
      <c r="N5324" s="17">
        <v>-1.2480000000000002</v>
      </c>
    </row>
    <row r="5325" spans="1:14" x14ac:dyDescent="0.3">
      <c r="A5325" t="s">
        <v>89</v>
      </c>
      <c r="B5325" t="s">
        <v>90</v>
      </c>
      <c r="C5325" t="s">
        <v>177</v>
      </c>
      <c r="D5325" t="s">
        <v>185</v>
      </c>
      <c r="E5325" t="s">
        <v>237</v>
      </c>
      <c r="F5325">
        <v>4</v>
      </c>
      <c r="G5325">
        <v>2024</v>
      </c>
      <c r="H5325" s="15">
        <v>18</v>
      </c>
      <c r="I5325" s="12">
        <v>1.5732999999999999</v>
      </c>
      <c r="J5325" s="12">
        <v>1.112309827378875</v>
      </c>
      <c r="K5325" s="16">
        <v>28.319399999999998</v>
      </c>
      <c r="L5325" s="16">
        <v>20.021576892819748</v>
      </c>
      <c r="M5325" s="11">
        <v>-0.283194</v>
      </c>
      <c r="N5325" s="17">
        <v>-1.2480000000000002</v>
      </c>
    </row>
    <row r="5326" spans="1:14" x14ac:dyDescent="0.3">
      <c r="A5326" t="s">
        <v>89</v>
      </c>
      <c r="B5326" t="s">
        <v>90</v>
      </c>
      <c r="C5326" t="s">
        <v>177</v>
      </c>
      <c r="D5326" t="s">
        <v>185</v>
      </c>
      <c r="E5326" t="s">
        <v>238</v>
      </c>
      <c r="F5326">
        <v>7</v>
      </c>
      <c r="G5326">
        <v>2024</v>
      </c>
      <c r="H5326" s="15">
        <v>18</v>
      </c>
      <c r="I5326" s="12">
        <v>1.5732999999999999</v>
      </c>
      <c r="J5326" s="12">
        <v>1.0811080436951248</v>
      </c>
      <c r="K5326" s="16">
        <v>28.319399999999998</v>
      </c>
      <c r="L5326" s="16">
        <v>19.459944786512246</v>
      </c>
      <c r="M5326" s="11">
        <v>-0.283194</v>
      </c>
      <c r="N5326" s="17">
        <v>-1.2480000000000002</v>
      </c>
    </row>
    <row r="5327" spans="1:14" x14ac:dyDescent="0.3">
      <c r="A5327" t="s">
        <v>89</v>
      </c>
      <c r="B5327" t="s">
        <v>90</v>
      </c>
      <c r="C5327" t="s">
        <v>177</v>
      </c>
      <c r="D5327" t="s">
        <v>185</v>
      </c>
      <c r="E5327" t="s">
        <v>235</v>
      </c>
      <c r="F5327">
        <v>9</v>
      </c>
      <c r="G5327">
        <v>2024</v>
      </c>
      <c r="H5327" s="15">
        <v>18</v>
      </c>
      <c r="I5327" s="12">
        <v>1.5732999999999999</v>
      </c>
      <c r="J5327" s="12">
        <v>1.1559127153899378</v>
      </c>
      <c r="K5327" s="16">
        <v>28.319399999999998</v>
      </c>
      <c r="L5327" s="16">
        <v>20.806428877018881</v>
      </c>
      <c r="M5327" s="11">
        <v>-0.283194</v>
      </c>
      <c r="N5327" s="17">
        <v>-1.2480000000000002</v>
      </c>
    </row>
    <row r="5328" spans="1:14" x14ac:dyDescent="0.3">
      <c r="A5328" t="s">
        <v>89</v>
      </c>
      <c r="B5328" t="s">
        <v>90</v>
      </c>
      <c r="C5328" t="s">
        <v>177</v>
      </c>
      <c r="D5328" t="s">
        <v>185</v>
      </c>
      <c r="E5328" t="s">
        <v>243</v>
      </c>
      <c r="F5328">
        <v>12</v>
      </c>
      <c r="G5328">
        <v>2024</v>
      </c>
      <c r="H5328" s="15">
        <v>21</v>
      </c>
      <c r="I5328" s="12">
        <v>1.5732999999999999</v>
      </c>
      <c r="J5328" s="12">
        <v>1.1101141154306249</v>
      </c>
      <c r="K5328" s="16">
        <v>33.039299999999997</v>
      </c>
      <c r="L5328" s="16">
        <v>23.312396424043122</v>
      </c>
      <c r="M5328" s="11">
        <v>-0.33039299999999999</v>
      </c>
      <c r="N5328" s="17">
        <v>-1.4040000000000001</v>
      </c>
    </row>
    <row r="5329" spans="1:14" x14ac:dyDescent="0.3">
      <c r="A5329" t="s">
        <v>89</v>
      </c>
      <c r="B5329" t="s">
        <v>90</v>
      </c>
      <c r="C5329" t="s">
        <v>177</v>
      </c>
      <c r="D5329" t="s">
        <v>185</v>
      </c>
      <c r="E5329" t="s">
        <v>240</v>
      </c>
      <c r="F5329">
        <v>6</v>
      </c>
      <c r="G5329">
        <v>2024</v>
      </c>
      <c r="H5329" s="15">
        <v>27</v>
      </c>
      <c r="I5329" s="12">
        <v>1.5732999999999999</v>
      </c>
      <c r="J5329" s="12">
        <v>1.04190060866475</v>
      </c>
      <c r="K5329" s="16">
        <v>42.479099999999995</v>
      </c>
      <c r="L5329" s="16">
        <v>28.13131643394825</v>
      </c>
      <c r="M5329" s="11">
        <v>-0.42479099999999997</v>
      </c>
      <c r="N5329" s="17">
        <v>-1.8719999999999999</v>
      </c>
    </row>
    <row r="5330" spans="1:14" x14ac:dyDescent="0.3">
      <c r="A5330" t="s">
        <v>89</v>
      </c>
      <c r="B5330" t="s">
        <v>90</v>
      </c>
      <c r="C5330" t="s">
        <v>177</v>
      </c>
      <c r="D5330" t="s">
        <v>185</v>
      </c>
      <c r="E5330" t="s">
        <v>236</v>
      </c>
      <c r="F5330">
        <v>10</v>
      </c>
      <c r="G5330">
        <v>2024</v>
      </c>
      <c r="H5330" s="15">
        <v>27</v>
      </c>
      <c r="I5330" s="12">
        <v>1.5732999999999999</v>
      </c>
      <c r="J5330" s="12">
        <v>1.0078951381222498</v>
      </c>
      <c r="K5330" s="16">
        <v>42.479099999999995</v>
      </c>
      <c r="L5330" s="16">
        <v>27.213168729300747</v>
      </c>
      <c r="M5330" s="11">
        <v>-0.42479099999999997</v>
      </c>
      <c r="N5330" s="17">
        <v>-1.8719999999999999</v>
      </c>
    </row>
    <row r="5331" spans="1:14" x14ac:dyDescent="0.3">
      <c r="A5331" t="s">
        <v>89</v>
      </c>
      <c r="B5331" t="s">
        <v>90</v>
      </c>
      <c r="C5331" t="s">
        <v>177</v>
      </c>
      <c r="D5331" t="s">
        <v>185</v>
      </c>
      <c r="E5331" t="s">
        <v>245</v>
      </c>
      <c r="F5331">
        <v>5</v>
      </c>
      <c r="G5331">
        <v>2024</v>
      </c>
      <c r="H5331" s="15">
        <v>29</v>
      </c>
      <c r="I5331" s="12">
        <v>1.5732999999999999</v>
      </c>
      <c r="J5331" s="12">
        <v>1.0386454754268448</v>
      </c>
      <c r="K5331" s="16">
        <v>45.625699999999995</v>
      </c>
      <c r="L5331" s="16">
        <v>30.1207187873785</v>
      </c>
      <c r="M5331" s="11">
        <v>-0.45625699999999997</v>
      </c>
      <c r="N5331" s="17">
        <v>-1.9500000000000002</v>
      </c>
    </row>
    <row r="5332" spans="1:14" x14ac:dyDescent="0.3">
      <c r="A5332" t="s">
        <v>93</v>
      </c>
      <c r="B5332" t="s">
        <v>94</v>
      </c>
      <c r="C5332" t="s">
        <v>179</v>
      </c>
      <c r="D5332" t="s">
        <v>185</v>
      </c>
      <c r="E5332" t="s">
        <v>236</v>
      </c>
      <c r="F5332">
        <v>10</v>
      </c>
      <c r="G5332">
        <v>2024</v>
      </c>
      <c r="H5332" s="15">
        <v>9</v>
      </c>
      <c r="I5332" s="12">
        <v>1.3413999999999999</v>
      </c>
      <c r="J5332" s="12">
        <v>0.995648667267375</v>
      </c>
      <c r="K5332" s="16">
        <v>12.0726</v>
      </c>
      <c r="L5332" s="16">
        <v>8.9608380054063748</v>
      </c>
      <c r="M5332" s="11">
        <v>-0.120726</v>
      </c>
      <c r="N5332" s="17">
        <v>-0.53200000000000003</v>
      </c>
    </row>
    <row r="5333" spans="1:14" x14ac:dyDescent="0.3">
      <c r="A5333" t="s">
        <v>93</v>
      </c>
      <c r="B5333" t="s">
        <v>94</v>
      </c>
      <c r="C5333" t="s">
        <v>179</v>
      </c>
      <c r="D5333" t="s">
        <v>185</v>
      </c>
      <c r="E5333" t="s">
        <v>244</v>
      </c>
      <c r="F5333">
        <v>1</v>
      </c>
      <c r="G5333">
        <v>2024</v>
      </c>
      <c r="H5333" s="15">
        <v>19</v>
      </c>
      <c r="I5333" s="12">
        <v>1.5732999999999999</v>
      </c>
      <c r="J5333" s="12">
        <v>0.97103568663562512</v>
      </c>
      <c r="K5333" s="16">
        <v>29.892699999999998</v>
      </c>
      <c r="L5333" s="16">
        <v>18.449678046076876</v>
      </c>
      <c r="M5333" s="11">
        <v>-0.298927</v>
      </c>
      <c r="N5333" s="17">
        <v>-1.2480000000000002</v>
      </c>
    </row>
    <row r="5334" spans="1:14" x14ac:dyDescent="0.3">
      <c r="A5334" t="s">
        <v>93</v>
      </c>
      <c r="B5334" t="s">
        <v>94</v>
      </c>
      <c r="C5334" t="s">
        <v>179</v>
      </c>
      <c r="D5334" t="s">
        <v>185</v>
      </c>
      <c r="E5334" t="s">
        <v>237</v>
      </c>
      <c r="F5334">
        <v>4</v>
      </c>
      <c r="G5334">
        <v>2024</v>
      </c>
      <c r="H5334" s="15">
        <v>19</v>
      </c>
      <c r="I5334" s="12">
        <v>1.5732999999999999</v>
      </c>
      <c r="J5334" s="12">
        <v>0.98062796354850013</v>
      </c>
      <c r="K5334" s="16">
        <v>29.892699999999998</v>
      </c>
      <c r="L5334" s="16">
        <v>18.631931307421503</v>
      </c>
      <c r="M5334" s="11">
        <v>-0.298927</v>
      </c>
      <c r="N5334" s="17">
        <v>-1.2480000000000002</v>
      </c>
    </row>
    <row r="5335" spans="1:14" x14ac:dyDescent="0.3">
      <c r="A5335" t="s">
        <v>93</v>
      </c>
      <c r="B5335" t="s">
        <v>94</v>
      </c>
      <c r="C5335" t="s">
        <v>179</v>
      </c>
      <c r="D5335" t="s">
        <v>185</v>
      </c>
      <c r="E5335" t="s">
        <v>238</v>
      </c>
      <c r="F5335">
        <v>7</v>
      </c>
      <c r="G5335">
        <v>2024</v>
      </c>
      <c r="H5335" s="15">
        <v>19</v>
      </c>
      <c r="I5335" s="12">
        <v>1.5732999999999999</v>
      </c>
      <c r="J5335" s="12">
        <v>1.1532926991965626</v>
      </c>
      <c r="K5335" s="16">
        <v>29.892699999999998</v>
      </c>
      <c r="L5335" s="16">
        <v>21.912561284734689</v>
      </c>
      <c r="M5335" s="11">
        <v>-0.298927</v>
      </c>
      <c r="N5335" s="17">
        <v>-1.2480000000000002</v>
      </c>
    </row>
    <row r="5336" spans="1:14" x14ac:dyDescent="0.3">
      <c r="A5336" t="s">
        <v>93</v>
      </c>
      <c r="B5336" t="s">
        <v>94</v>
      </c>
      <c r="C5336" t="s">
        <v>179</v>
      </c>
      <c r="D5336" t="s">
        <v>185</v>
      </c>
      <c r="E5336" t="s">
        <v>241</v>
      </c>
      <c r="F5336">
        <v>8</v>
      </c>
      <c r="G5336">
        <v>2024</v>
      </c>
      <c r="H5336" s="15">
        <v>19</v>
      </c>
      <c r="I5336" s="12">
        <v>1.5732999999999999</v>
      </c>
      <c r="J5336" s="12">
        <v>1.5369004153490624</v>
      </c>
      <c r="K5336" s="16">
        <v>29.892699999999998</v>
      </c>
      <c r="L5336" s="16">
        <v>29.201107891632187</v>
      </c>
      <c r="M5336" s="11">
        <v>-0.298927</v>
      </c>
      <c r="N5336" s="17">
        <v>-1.2480000000000002</v>
      </c>
    </row>
    <row r="5337" spans="1:14" x14ac:dyDescent="0.3">
      <c r="A5337" t="s">
        <v>93</v>
      </c>
      <c r="B5337" t="s">
        <v>94</v>
      </c>
      <c r="C5337" t="s">
        <v>179</v>
      </c>
      <c r="D5337" t="s">
        <v>185</v>
      </c>
      <c r="E5337" t="s">
        <v>245</v>
      </c>
      <c r="F5337">
        <v>5</v>
      </c>
      <c r="G5337">
        <v>2024</v>
      </c>
      <c r="H5337" s="15">
        <v>38</v>
      </c>
      <c r="I5337" s="12">
        <v>1.1597999999999999</v>
      </c>
      <c r="J5337" s="12">
        <v>1.1692151536367816</v>
      </c>
      <c r="K5337" s="16">
        <v>44.072399999999995</v>
      </c>
      <c r="L5337" s="16">
        <v>44.430175838197705</v>
      </c>
      <c r="M5337" s="11">
        <v>-0.44072399999999995</v>
      </c>
      <c r="N5337" s="17">
        <v>-1.8399999999999999</v>
      </c>
    </row>
    <row r="5338" spans="1:14" x14ac:dyDescent="0.3">
      <c r="A5338" t="s">
        <v>93</v>
      </c>
      <c r="B5338" t="s">
        <v>94</v>
      </c>
      <c r="C5338" t="s">
        <v>179</v>
      </c>
      <c r="D5338" t="s">
        <v>185</v>
      </c>
      <c r="E5338" t="s">
        <v>239</v>
      </c>
      <c r="F5338">
        <v>2</v>
      </c>
      <c r="G5338">
        <v>2024</v>
      </c>
      <c r="H5338" s="15">
        <v>28</v>
      </c>
      <c r="I5338" s="12">
        <v>1.5732999999999999</v>
      </c>
      <c r="J5338" s="12">
        <v>1.0882197940878753</v>
      </c>
      <c r="K5338" s="16">
        <v>44.052399999999999</v>
      </c>
      <c r="L5338" s="16">
        <v>30.470154234460509</v>
      </c>
      <c r="M5338" s="11">
        <v>-0.44052399999999997</v>
      </c>
      <c r="N5338" s="17">
        <v>-1.8719999999999999</v>
      </c>
    </row>
    <row r="5339" spans="1:14" x14ac:dyDescent="0.3">
      <c r="A5339" t="s">
        <v>93</v>
      </c>
      <c r="B5339" t="s">
        <v>94</v>
      </c>
      <c r="C5339" t="s">
        <v>179</v>
      </c>
      <c r="D5339" t="s">
        <v>185</v>
      </c>
      <c r="E5339" t="s">
        <v>246</v>
      </c>
      <c r="F5339">
        <v>3</v>
      </c>
      <c r="G5339">
        <v>2024</v>
      </c>
      <c r="H5339" s="15">
        <v>28</v>
      </c>
      <c r="I5339" s="12">
        <v>1.5732999999999999</v>
      </c>
      <c r="J5339" s="12">
        <v>1.1055506913195001</v>
      </c>
      <c r="K5339" s="16">
        <v>44.052399999999999</v>
      </c>
      <c r="L5339" s="16">
        <v>30.955419356946003</v>
      </c>
      <c r="M5339" s="11">
        <v>-0.44052399999999997</v>
      </c>
      <c r="N5339" s="17">
        <v>-1.8719999999999999</v>
      </c>
    </row>
    <row r="5340" spans="1:14" x14ac:dyDescent="0.3">
      <c r="A5340" t="s">
        <v>93</v>
      </c>
      <c r="B5340" t="s">
        <v>94</v>
      </c>
      <c r="C5340" t="s">
        <v>179</v>
      </c>
      <c r="D5340" t="s">
        <v>185</v>
      </c>
      <c r="E5340" t="s">
        <v>235</v>
      </c>
      <c r="F5340">
        <v>9</v>
      </c>
      <c r="G5340">
        <v>2024</v>
      </c>
      <c r="H5340" s="15">
        <v>28</v>
      </c>
      <c r="I5340" s="12">
        <v>1.5732999999999999</v>
      </c>
      <c r="J5340" s="12">
        <v>1.2040962553203751</v>
      </c>
      <c r="K5340" s="16">
        <v>44.052399999999999</v>
      </c>
      <c r="L5340" s="16">
        <v>33.714695148970506</v>
      </c>
      <c r="M5340" s="11">
        <v>-0.44052399999999997</v>
      </c>
      <c r="N5340" s="17">
        <v>-1.8719999999999999</v>
      </c>
    </row>
    <row r="5341" spans="1:14" x14ac:dyDescent="0.3">
      <c r="A5341" t="s">
        <v>93</v>
      </c>
      <c r="B5341" t="s">
        <v>94</v>
      </c>
      <c r="C5341" t="s">
        <v>179</v>
      </c>
      <c r="D5341" t="s">
        <v>185</v>
      </c>
      <c r="E5341" t="s">
        <v>242</v>
      </c>
      <c r="F5341">
        <v>11</v>
      </c>
      <c r="G5341">
        <v>2024</v>
      </c>
      <c r="H5341" s="15">
        <v>44</v>
      </c>
      <c r="I5341" s="12">
        <v>1.5732999999999999</v>
      </c>
      <c r="J5341" s="12">
        <v>1.1312976507491252</v>
      </c>
      <c r="K5341" s="16">
        <v>69.225200000000001</v>
      </c>
      <c r="L5341" s="16">
        <v>49.777096632961509</v>
      </c>
      <c r="M5341" s="11">
        <v>-0.69225199999999998</v>
      </c>
      <c r="N5341" s="17">
        <v>-2.8860000000000001</v>
      </c>
    </row>
    <row r="5342" spans="1:14" x14ac:dyDescent="0.3">
      <c r="A5342" t="s">
        <v>95</v>
      </c>
      <c r="B5342" t="s">
        <v>96</v>
      </c>
      <c r="C5342" t="s">
        <v>179</v>
      </c>
      <c r="D5342" t="s">
        <v>185</v>
      </c>
      <c r="E5342" t="s">
        <v>241</v>
      </c>
      <c r="F5342">
        <v>8</v>
      </c>
      <c r="G5342">
        <v>2024</v>
      </c>
      <c r="H5342" s="15">
        <v>5</v>
      </c>
      <c r="I5342" s="12">
        <v>1.5732999999999999</v>
      </c>
      <c r="J5342" s="12">
        <v>0.95197533975000004</v>
      </c>
      <c r="K5342" s="16">
        <v>7.8664999999999994</v>
      </c>
      <c r="L5342" s="16">
        <v>4.7598766987500003</v>
      </c>
      <c r="M5342" s="11">
        <v>-7.8664999999999999E-2</v>
      </c>
      <c r="N5342" s="17">
        <v>-0.31200000000000006</v>
      </c>
    </row>
    <row r="5343" spans="1:14" x14ac:dyDescent="0.3">
      <c r="A5343" t="s">
        <v>95</v>
      </c>
      <c r="B5343" t="s">
        <v>96</v>
      </c>
      <c r="C5343" t="s">
        <v>179</v>
      </c>
      <c r="D5343" t="s">
        <v>185</v>
      </c>
      <c r="E5343" t="s">
        <v>246</v>
      </c>
      <c r="F5343">
        <v>3</v>
      </c>
      <c r="G5343">
        <v>2024</v>
      </c>
      <c r="H5343" s="15">
        <v>9</v>
      </c>
      <c r="I5343" s="12">
        <v>1.5732999999999999</v>
      </c>
      <c r="J5343" s="12">
        <v>1.091501413691625</v>
      </c>
      <c r="K5343" s="16">
        <v>14.159699999999999</v>
      </c>
      <c r="L5343" s="16">
        <v>9.8235127232246242</v>
      </c>
      <c r="M5343" s="11">
        <v>-0.141597</v>
      </c>
      <c r="N5343" s="17">
        <v>-0.62400000000000011</v>
      </c>
    </row>
    <row r="5344" spans="1:14" x14ac:dyDescent="0.3">
      <c r="A5344" t="s">
        <v>95</v>
      </c>
      <c r="B5344" t="s">
        <v>96</v>
      </c>
      <c r="C5344" t="s">
        <v>179</v>
      </c>
      <c r="D5344" t="s">
        <v>185</v>
      </c>
      <c r="E5344" t="s">
        <v>242</v>
      </c>
      <c r="F5344">
        <v>11</v>
      </c>
      <c r="G5344">
        <v>2024</v>
      </c>
      <c r="H5344" s="15">
        <v>9</v>
      </c>
      <c r="I5344" s="12">
        <v>1.5732999999999999</v>
      </c>
      <c r="J5344" s="12">
        <v>1.1853476761905002</v>
      </c>
      <c r="K5344" s="16">
        <v>14.159699999999999</v>
      </c>
      <c r="L5344" s="16">
        <v>10.668129085714501</v>
      </c>
      <c r="M5344" s="11">
        <v>-0.141597</v>
      </c>
      <c r="N5344" s="17">
        <v>-0.62400000000000011</v>
      </c>
    </row>
    <row r="5345" spans="1:14" x14ac:dyDescent="0.3">
      <c r="A5345" t="s">
        <v>95</v>
      </c>
      <c r="B5345" t="s">
        <v>96</v>
      </c>
      <c r="C5345" t="s">
        <v>179</v>
      </c>
      <c r="D5345" t="s">
        <v>185</v>
      </c>
      <c r="E5345" t="s">
        <v>243</v>
      </c>
      <c r="F5345">
        <v>12</v>
      </c>
      <c r="G5345">
        <v>2024</v>
      </c>
      <c r="H5345" s="15">
        <v>15</v>
      </c>
      <c r="I5345" s="12">
        <v>1.5732999999999999</v>
      </c>
      <c r="J5345" s="12">
        <v>1.1322185048868751</v>
      </c>
      <c r="K5345" s="16">
        <v>23.599499999999999</v>
      </c>
      <c r="L5345" s="16">
        <v>16.983277573303127</v>
      </c>
      <c r="M5345" s="11">
        <v>-0.23599499999999998</v>
      </c>
      <c r="N5345" s="17">
        <v>-1.014</v>
      </c>
    </row>
    <row r="5346" spans="1:14" x14ac:dyDescent="0.3">
      <c r="A5346" t="s">
        <v>95</v>
      </c>
      <c r="B5346" t="s">
        <v>96</v>
      </c>
      <c r="C5346" t="s">
        <v>179</v>
      </c>
      <c r="D5346" t="s">
        <v>185</v>
      </c>
      <c r="E5346" t="s">
        <v>240</v>
      </c>
      <c r="F5346">
        <v>6</v>
      </c>
      <c r="G5346">
        <v>2024</v>
      </c>
      <c r="H5346" s="15">
        <v>18</v>
      </c>
      <c r="I5346" s="12">
        <v>1.5732999999999999</v>
      </c>
      <c r="J5346" s="12">
        <v>1.223670935642625</v>
      </c>
      <c r="K5346" s="16">
        <v>28.319399999999998</v>
      </c>
      <c r="L5346" s="16">
        <v>22.026076841567249</v>
      </c>
      <c r="M5346" s="11">
        <v>-0.283194</v>
      </c>
      <c r="N5346" s="17">
        <v>-1.1700000000000002</v>
      </c>
    </row>
    <row r="5347" spans="1:14" x14ac:dyDescent="0.3">
      <c r="A5347" t="s">
        <v>95</v>
      </c>
      <c r="B5347" t="s">
        <v>96</v>
      </c>
      <c r="C5347" t="s">
        <v>179</v>
      </c>
      <c r="D5347" t="s">
        <v>185</v>
      </c>
      <c r="E5347" t="s">
        <v>237</v>
      </c>
      <c r="F5347">
        <v>4</v>
      </c>
      <c r="G5347">
        <v>2024</v>
      </c>
      <c r="H5347" s="15">
        <v>19</v>
      </c>
      <c r="I5347" s="12">
        <v>1.5732999999999999</v>
      </c>
      <c r="J5347" s="12">
        <v>1.2161526645487502</v>
      </c>
      <c r="K5347" s="16">
        <v>29.892699999999998</v>
      </c>
      <c r="L5347" s="16">
        <v>23.106900626426253</v>
      </c>
      <c r="M5347" s="11">
        <v>-0.298927</v>
      </c>
      <c r="N5347" s="17">
        <v>-1.2480000000000002</v>
      </c>
    </row>
    <row r="5348" spans="1:14" x14ac:dyDescent="0.3">
      <c r="A5348" t="s">
        <v>95</v>
      </c>
      <c r="B5348" t="s">
        <v>96</v>
      </c>
      <c r="C5348" t="s">
        <v>179</v>
      </c>
      <c r="D5348" t="s">
        <v>185</v>
      </c>
      <c r="E5348" t="s">
        <v>235</v>
      </c>
      <c r="F5348">
        <v>9</v>
      </c>
      <c r="G5348">
        <v>2024</v>
      </c>
      <c r="H5348" s="15">
        <v>19</v>
      </c>
      <c r="I5348" s="12">
        <v>1.5732999999999999</v>
      </c>
      <c r="J5348" s="12">
        <v>1.0829844854550001</v>
      </c>
      <c r="K5348" s="16">
        <v>29.892699999999998</v>
      </c>
      <c r="L5348" s="16">
        <v>20.576705223645003</v>
      </c>
      <c r="M5348" s="11">
        <v>-0.298927</v>
      </c>
      <c r="N5348" s="17">
        <v>-1.2480000000000002</v>
      </c>
    </row>
    <row r="5349" spans="1:14" x14ac:dyDescent="0.3">
      <c r="A5349" t="s">
        <v>95</v>
      </c>
      <c r="B5349" t="s">
        <v>96</v>
      </c>
      <c r="C5349" t="s">
        <v>179</v>
      </c>
      <c r="D5349" t="s">
        <v>185</v>
      </c>
      <c r="E5349" t="s">
        <v>236</v>
      </c>
      <c r="F5349">
        <v>10</v>
      </c>
      <c r="G5349">
        <v>2024</v>
      </c>
      <c r="H5349" s="15">
        <v>19</v>
      </c>
      <c r="I5349" s="12">
        <v>1.5732999999999999</v>
      </c>
      <c r="J5349" s="12">
        <v>1.1468766604958436</v>
      </c>
      <c r="K5349" s="16">
        <v>29.892699999999998</v>
      </c>
      <c r="L5349" s="16">
        <v>21.79065654942103</v>
      </c>
      <c r="M5349" s="11">
        <v>-0.298927</v>
      </c>
      <c r="N5349" s="17">
        <v>-1.2480000000000002</v>
      </c>
    </row>
    <row r="5350" spans="1:14" x14ac:dyDescent="0.3">
      <c r="A5350" t="s">
        <v>95</v>
      </c>
      <c r="B5350" t="s">
        <v>96</v>
      </c>
      <c r="C5350" t="s">
        <v>179</v>
      </c>
      <c r="D5350" t="s">
        <v>185</v>
      </c>
      <c r="E5350" t="s">
        <v>244</v>
      </c>
      <c r="F5350">
        <v>1</v>
      </c>
      <c r="G5350">
        <v>2024</v>
      </c>
      <c r="H5350" s="15">
        <v>24</v>
      </c>
      <c r="I5350" s="12">
        <v>1.5732999999999999</v>
      </c>
      <c r="J5350" s="12">
        <v>1.2158057187200249</v>
      </c>
      <c r="K5350" s="16">
        <v>37.7592</v>
      </c>
      <c r="L5350" s="16">
        <v>29.179337249280596</v>
      </c>
      <c r="M5350" s="11">
        <v>-0.37759199999999998</v>
      </c>
      <c r="N5350" s="17">
        <v>-1.5600000000000003</v>
      </c>
    </row>
    <row r="5351" spans="1:14" x14ac:dyDescent="0.3">
      <c r="A5351" t="s">
        <v>95</v>
      </c>
      <c r="B5351" t="s">
        <v>96</v>
      </c>
      <c r="C5351" t="s">
        <v>179</v>
      </c>
      <c r="D5351" t="s">
        <v>185</v>
      </c>
      <c r="E5351" t="s">
        <v>239</v>
      </c>
      <c r="F5351">
        <v>2</v>
      </c>
      <c r="G5351">
        <v>2024</v>
      </c>
      <c r="H5351" s="15">
        <v>24</v>
      </c>
      <c r="I5351" s="12">
        <v>1.5732999999999999</v>
      </c>
      <c r="J5351" s="12">
        <v>1.2732054969681001</v>
      </c>
      <c r="K5351" s="16">
        <v>37.7592</v>
      </c>
      <c r="L5351" s="16">
        <v>30.556931927234402</v>
      </c>
      <c r="M5351" s="11">
        <v>-0.37759199999999998</v>
      </c>
      <c r="N5351" s="17">
        <v>-1.5600000000000003</v>
      </c>
    </row>
    <row r="5352" spans="1:14" x14ac:dyDescent="0.3">
      <c r="A5352" t="s">
        <v>95</v>
      </c>
      <c r="B5352" t="s">
        <v>96</v>
      </c>
      <c r="C5352" t="s">
        <v>179</v>
      </c>
      <c r="D5352" t="s">
        <v>185</v>
      </c>
      <c r="E5352" t="s">
        <v>245</v>
      </c>
      <c r="F5352">
        <v>5</v>
      </c>
      <c r="G5352">
        <v>2024</v>
      </c>
      <c r="H5352" s="15">
        <v>24</v>
      </c>
      <c r="I5352" s="12">
        <v>1.5732999999999999</v>
      </c>
      <c r="J5352" s="12">
        <v>1.2465573564462746</v>
      </c>
      <c r="K5352" s="16">
        <v>37.7592</v>
      </c>
      <c r="L5352" s="16">
        <v>29.917376554710593</v>
      </c>
      <c r="M5352" s="11">
        <v>-0.37759199999999998</v>
      </c>
      <c r="N5352" s="17">
        <v>-1.5600000000000003</v>
      </c>
    </row>
    <row r="5353" spans="1:14" x14ac:dyDescent="0.3">
      <c r="A5353" t="s">
        <v>95</v>
      </c>
      <c r="B5353" t="s">
        <v>96</v>
      </c>
      <c r="C5353" t="s">
        <v>179</v>
      </c>
      <c r="D5353" t="s">
        <v>185</v>
      </c>
      <c r="E5353" t="s">
        <v>238</v>
      </c>
      <c r="F5353">
        <v>7</v>
      </c>
      <c r="G5353">
        <v>2024</v>
      </c>
      <c r="H5353" s="15">
        <v>24</v>
      </c>
      <c r="I5353" s="12">
        <v>1.5732999999999999</v>
      </c>
      <c r="J5353" s="12">
        <v>1.1162144267583749</v>
      </c>
      <c r="K5353" s="16">
        <v>37.7592</v>
      </c>
      <c r="L5353" s="16">
        <v>26.789146242200999</v>
      </c>
      <c r="M5353" s="11">
        <v>-0.37759199999999998</v>
      </c>
      <c r="N5353" s="17">
        <v>-1.5600000000000003</v>
      </c>
    </row>
    <row r="5354" spans="1:14" x14ac:dyDescent="0.3">
      <c r="A5354" t="s">
        <v>99</v>
      </c>
      <c r="B5354" t="s">
        <v>100</v>
      </c>
      <c r="C5354" t="s">
        <v>179</v>
      </c>
      <c r="D5354" t="s">
        <v>185</v>
      </c>
      <c r="E5354" t="s">
        <v>241</v>
      </c>
      <c r="F5354">
        <v>8</v>
      </c>
      <c r="G5354">
        <v>2024</v>
      </c>
      <c r="H5354" s="15">
        <v>8</v>
      </c>
      <c r="I5354" s="12">
        <v>1.5732999999999999</v>
      </c>
      <c r="J5354" s="12">
        <v>1.0405545819447655</v>
      </c>
      <c r="K5354" s="16">
        <v>12.586399999999999</v>
      </c>
      <c r="L5354" s="16">
        <v>8.3244366555581237</v>
      </c>
      <c r="M5354" s="11">
        <v>-0.125864</v>
      </c>
      <c r="N5354" s="17">
        <v>-0.54600000000000004</v>
      </c>
    </row>
    <row r="5355" spans="1:14" x14ac:dyDescent="0.3">
      <c r="A5355" t="s">
        <v>99</v>
      </c>
      <c r="B5355" t="s">
        <v>100</v>
      </c>
      <c r="C5355" t="s">
        <v>179</v>
      </c>
      <c r="D5355" t="s">
        <v>185</v>
      </c>
      <c r="E5355" t="s">
        <v>242</v>
      </c>
      <c r="F5355">
        <v>11</v>
      </c>
      <c r="G5355">
        <v>2024</v>
      </c>
      <c r="H5355" s="15">
        <v>8</v>
      </c>
      <c r="I5355" s="12">
        <v>1.5732999999999999</v>
      </c>
      <c r="J5355" s="12">
        <v>0.95668853464574999</v>
      </c>
      <c r="K5355" s="16">
        <v>12.586399999999999</v>
      </c>
      <c r="L5355" s="16">
        <v>7.6535082771659999</v>
      </c>
      <c r="M5355" s="11">
        <v>-0.125864</v>
      </c>
      <c r="N5355" s="17">
        <v>-0.54600000000000004</v>
      </c>
    </row>
    <row r="5356" spans="1:14" x14ac:dyDescent="0.3">
      <c r="A5356" t="s">
        <v>99</v>
      </c>
      <c r="B5356" t="s">
        <v>100</v>
      </c>
      <c r="C5356" t="s">
        <v>179</v>
      </c>
      <c r="D5356" t="s">
        <v>185</v>
      </c>
      <c r="E5356" t="s">
        <v>239</v>
      </c>
      <c r="F5356">
        <v>2</v>
      </c>
      <c r="G5356">
        <v>2024</v>
      </c>
      <c r="H5356" s="15">
        <v>9</v>
      </c>
      <c r="I5356" s="12">
        <v>1.5732999999999999</v>
      </c>
      <c r="J5356" s="12">
        <v>1.0380538752702186</v>
      </c>
      <c r="K5356" s="16">
        <v>14.159699999999999</v>
      </c>
      <c r="L5356" s="16">
        <v>9.3424848774319678</v>
      </c>
      <c r="M5356" s="11">
        <v>-0.141597</v>
      </c>
      <c r="N5356" s="17">
        <v>-0.62400000000000011</v>
      </c>
    </row>
    <row r="5357" spans="1:14" x14ac:dyDescent="0.3">
      <c r="A5357" t="s">
        <v>99</v>
      </c>
      <c r="B5357" t="s">
        <v>100</v>
      </c>
      <c r="C5357" t="s">
        <v>179</v>
      </c>
      <c r="D5357" t="s">
        <v>185</v>
      </c>
      <c r="E5357" t="s">
        <v>237</v>
      </c>
      <c r="F5357">
        <v>4</v>
      </c>
      <c r="G5357">
        <v>2024</v>
      </c>
      <c r="H5357" s="15">
        <v>9</v>
      </c>
      <c r="I5357" s="12">
        <v>1.5732999999999999</v>
      </c>
      <c r="J5357" s="12">
        <v>1.0246829148054002</v>
      </c>
      <c r="K5357" s="16">
        <v>14.159699999999999</v>
      </c>
      <c r="L5357" s="16">
        <v>9.2221462332486013</v>
      </c>
      <c r="M5357" s="11">
        <v>-0.141597</v>
      </c>
      <c r="N5357" s="17">
        <v>-0.62400000000000011</v>
      </c>
    </row>
    <row r="5358" spans="1:14" x14ac:dyDescent="0.3">
      <c r="A5358" t="s">
        <v>99</v>
      </c>
      <c r="B5358" t="s">
        <v>100</v>
      </c>
      <c r="C5358" t="s">
        <v>179</v>
      </c>
      <c r="D5358" t="s">
        <v>185</v>
      </c>
      <c r="E5358" t="s">
        <v>240</v>
      </c>
      <c r="F5358">
        <v>6</v>
      </c>
      <c r="G5358">
        <v>2024</v>
      </c>
      <c r="H5358" s="15">
        <v>9</v>
      </c>
      <c r="I5358" s="12">
        <v>1.5732999999999999</v>
      </c>
      <c r="J5358" s="12">
        <v>0.99293804477229808</v>
      </c>
      <c r="K5358" s="16">
        <v>14.159699999999999</v>
      </c>
      <c r="L5358" s="16">
        <v>8.9364424029506822</v>
      </c>
      <c r="M5358" s="11">
        <v>-0.141597</v>
      </c>
      <c r="N5358" s="17">
        <v>-0.62400000000000011</v>
      </c>
    </row>
    <row r="5359" spans="1:14" x14ac:dyDescent="0.3">
      <c r="A5359" t="s">
        <v>99</v>
      </c>
      <c r="B5359" t="s">
        <v>100</v>
      </c>
      <c r="C5359" t="s">
        <v>179</v>
      </c>
      <c r="D5359" t="s">
        <v>185</v>
      </c>
      <c r="E5359" t="s">
        <v>236</v>
      </c>
      <c r="F5359">
        <v>10</v>
      </c>
      <c r="G5359">
        <v>2024</v>
      </c>
      <c r="H5359" s="15">
        <v>12</v>
      </c>
      <c r="I5359" s="12">
        <v>1.5732999999999999</v>
      </c>
      <c r="J5359" s="12">
        <v>0.95559442988793752</v>
      </c>
      <c r="K5359" s="16">
        <v>18.8796</v>
      </c>
      <c r="L5359" s="16">
        <v>11.467133158655251</v>
      </c>
      <c r="M5359" s="11">
        <v>-0.18879599999999999</v>
      </c>
      <c r="N5359" s="17">
        <v>-0.78000000000000014</v>
      </c>
    </row>
    <row r="5360" spans="1:14" x14ac:dyDescent="0.3">
      <c r="A5360" t="s">
        <v>103</v>
      </c>
      <c r="B5360" t="s">
        <v>104</v>
      </c>
      <c r="C5360" t="s">
        <v>179</v>
      </c>
      <c r="D5360" t="s">
        <v>185</v>
      </c>
      <c r="E5360" t="s">
        <v>235</v>
      </c>
      <c r="F5360">
        <v>9</v>
      </c>
      <c r="G5360">
        <v>2024</v>
      </c>
      <c r="H5360" s="15">
        <v>171</v>
      </c>
      <c r="I5360" s="12">
        <v>1.5732999999999999</v>
      </c>
      <c r="J5360" s="12">
        <v>1.0650266719860624</v>
      </c>
      <c r="K5360" s="16">
        <v>269.03429999999997</v>
      </c>
      <c r="L5360" s="16">
        <v>182.11956090961667</v>
      </c>
      <c r="M5360" s="11">
        <v>-2.6903429999999999</v>
      </c>
      <c r="N5360" s="17">
        <v>-11.232000000000001</v>
      </c>
    </row>
    <row r="5361" spans="1:14" x14ac:dyDescent="0.3">
      <c r="A5361" t="s">
        <v>103</v>
      </c>
      <c r="B5361" t="s">
        <v>104</v>
      </c>
      <c r="C5361" t="s">
        <v>179</v>
      </c>
      <c r="D5361" t="s">
        <v>185</v>
      </c>
      <c r="E5361" t="s">
        <v>243</v>
      </c>
      <c r="F5361">
        <v>12</v>
      </c>
      <c r="G5361">
        <v>2024</v>
      </c>
      <c r="H5361" s="15">
        <v>176</v>
      </c>
      <c r="I5361" s="12">
        <v>1.5732999999999999</v>
      </c>
      <c r="J5361" s="12">
        <v>1.1136220757853046</v>
      </c>
      <c r="K5361" s="16">
        <v>276.9008</v>
      </c>
      <c r="L5361" s="16">
        <v>195.99748533821361</v>
      </c>
      <c r="M5361" s="11">
        <v>-2.7690079999999999</v>
      </c>
      <c r="N5361" s="17">
        <v>-11.544</v>
      </c>
    </row>
    <row r="5362" spans="1:14" x14ac:dyDescent="0.3">
      <c r="A5362" t="s">
        <v>103</v>
      </c>
      <c r="B5362" t="s">
        <v>104</v>
      </c>
      <c r="C5362" t="s">
        <v>179</v>
      </c>
      <c r="D5362" t="s">
        <v>185</v>
      </c>
      <c r="E5362" t="s">
        <v>238</v>
      </c>
      <c r="F5362">
        <v>7</v>
      </c>
      <c r="G5362">
        <v>2024</v>
      </c>
      <c r="H5362" s="15">
        <v>190</v>
      </c>
      <c r="I5362" s="12">
        <v>1.5732999999999999</v>
      </c>
      <c r="J5362" s="12">
        <v>1.02771556479315</v>
      </c>
      <c r="K5362" s="16">
        <v>298.92699999999996</v>
      </c>
      <c r="L5362" s="16">
        <v>195.2659573106985</v>
      </c>
      <c r="M5362" s="11">
        <v>-2.9892699999999999</v>
      </c>
      <c r="N5362" s="17">
        <v>-12.480000000000002</v>
      </c>
    </row>
    <row r="5363" spans="1:14" x14ac:dyDescent="0.3">
      <c r="A5363" t="s">
        <v>103</v>
      </c>
      <c r="B5363" t="s">
        <v>104</v>
      </c>
      <c r="C5363" t="s">
        <v>179</v>
      </c>
      <c r="D5363" t="s">
        <v>185</v>
      </c>
      <c r="E5363" t="s">
        <v>236</v>
      </c>
      <c r="F5363">
        <v>10</v>
      </c>
      <c r="G5363">
        <v>2024</v>
      </c>
      <c r="H5363" s="15">
        <v>190</v>
      </c>
      <c r="I5363" s="12">
        <v>1.5732999999999999</v>
      </c>
      <c r="J5363" s="12">
        <v>1.0105789666731186</v>
      </c>
      <c r="K5363" s="16">
        <v>298.92699999999996</v>
      </c>
      <c r="L5363" s="16">
        <v>192.01000366789253</v>
      </c>
      <c r="M5363" s="11">
        <v>-2.9892699999999999</v>
      </c>
      <c r="N5363" s="17">
        <v>-12.480000000000002</v>
      </c>
    </row>
    <row r="5364" spans="1:14" x14ac:dyDescent="0.3">
      <c r="A5364" t="s">
        <v>103</v>
      </c>
      <c r="B5364" t="s">
        <v>104</v>
      </c>
      <c r="C5364" t="s">
        <v>179</v>
      </c>
      <c r="D5364" t="s">
        <v>185</v>
      </c>
      <c r="E5364" t="s">
        <v>239</v>
      </c>
      <c r="F5364">
        <v>2</v>
      </c>
      <c r="G5364">
        <v>2024</v>
      </c>
      <c r="H5364" s="15">
        <v>199</v>
      </c>
      <c r="I5364" s="12">
        <v>1.5732999999999999</v>
      </c>
      <c r="J5364" s="12">
        <v>1.1536363225194106</v>
      </c>
      <c r="K5364" s="16">
        <v>313.08670000000001</v>
      </c>
      <c r="L5364" s="16">
        <v>229.57362818136272</v>
      </c>
      <c r="M5364" s="11">
        <v>-3.1308670000000003</v>
      </c>
      <c r="N5364" s="17">
        <v>-13.103999999999999</v>
      </c>
    </row>
    <row r="5365" spans="1:14" x14ac:dyDescent="0.3">
      <c r="A5365" t="s">
        <v>103</v>
      </c>
      <c r="B5365" t="s">
        <v>104</v>
      </c>
      <c r="C5365" t="s">
        <v>179</v>
      </c>
      <c r="D5365" t="s">
        <v>185</v>
      </c>
      <c r="E5365" t="s">
        <v>241</v>
      </c>
      <c r="F5365">
        <v>8</v>
      </c>
      <c r="G5365">
        <v>2024</v>
      </c>
      <c r="H5365" s="15">
        <v>218</v>
      </c>
      <c r="I5365" s="12">
        <v>1.5732999999999999</v>
      </c>
      <c r="J5365" s="12">
        <v>0.95339507545428237</v>
      </c>
      <c r="K5365" s="16">
        <v>342.9794</v>
      </c>
      <c r="L5365" s="16">
        <v>207.84012644903356</v>
      </c>
      <c r="M5365" s="11">
        <v>-3.4297940000000002</v>
      </c>
      <c r="N5365" s="17">
        <v>-14.352000000000002</v>
      </c>
    </row>
    <row r="5366" spans="1:14" x14ac:dyDescent="0.3">
      <c r="A5366" t="s">
        <v>103</v>
      </c>
      <c r="B5366" t="s">
        <v>104</v>
      </c>
      <c r="C5366" t="s">
        <v>179</v>
      </c>
      <c r="D5366" t="s">
        <v>185</v>
      </c>
      <c r="E5366" t="s">
        <v>242</v>
      </c>
      <c r="F5366">
        <v>11</v>
      </c>
      <c r="G5366">
        <v>2024</v>
      </c>
      <c r="H5366" s="15">
        <v>244</v>
      </c>
      <c r="I5366" s="12">
        <v>1.5732999999999999</v>
      </c>
      <c r="J5366" s="12">
        <v>1.0533573790188751</v>
      </c>
      <c r="K5366" s="16">
        <v>383.8852</v>
      </c>
      <c r="L5366" s="16">
        <v>257.01920048060549</v>
      </c>
      <c r="M5366" s="11">
        <v>-3.8388520000000002</v>
      </c>
      <c r="N5366" s="17">
        <v>-16.068000000000001</v>
      </c>
    </row>
    <row r="5367" spans="1:14" x14ac:dyDescent="0.3">
      <c r="A5367" t="s">
        <v>103</v>
      </c>
      <c r="B5367" t="s">
        <v>104</v>
      </c>
      <c r="C5367" t="s">
        <v>179</v>
      </c>
      <c r="D5367" t="s">
        <v>185</v>
      </c>
      <c r="E5367" t="s">
        <v>245</v>
      </c>
      <c r="F5367">
        <v>5</v>
      </c>
      <c r="G5367">
        <v>2024</v>
      </c>
      <c r="H5367" s="15">
        <v>247</v>
      </c>
      <c r="I5367" s="12">
        <v>1.5732999999999999</v>
      </c>
      <c r="J5367" s="12">
        <v>1.0376389490658751</v>
      </c>
      <c r="K5367" s="16">
        <v>388.60509999999999</v>
      </c>
      <c r="L5367" s="16">
        <v>256.29682041927111</v>
      </c>
      <c r="M5367" s="11">
        <v>-3.8860510000000001</v>
      </c>
      <c r="N5367" s="17">
        <v>-16.224</v>
      </c>
    </row>
    <row r="5368" spans="1:14" x14ac:dyDescent="0.3">
      <c r="A5368" t="s">
        <v>103</v>
      </c>
      <c r="B5368" t="s">
        <v>104</v>
      </c>
      <c r="C5368" t="s">
        <v>179</v>
      </c>
      <c r="D5368" t="s">
        <v>185</v>
      </c>
      <c r="E5368" t="s">
        <v>244</v>
      </c>
      <c r="F5368">
        <v>1</v>
      </c>
      <c r="G5368">
        <v>2024</v>
      </c>
      <c r="H5368" s="15">
        <v>256</v>
      </c>
      <c r="I5368" s="12">
        <v>1.5732999999999999</v>
      </c>
      <c r="J5368" s="12">
        <v>1.027090961034042</v>
      </c>
      <c r="K5368" s="16">
        <v>402.76479999999998</v>
      </c>
      <c r="L5368" s="16">
        <v>262.93528602471474</v>
      </c>
      <c r="M5368" s="11">
        <v>-4.0276480000000001</v>
      </c>
      <c r="N5368" s="17">
        <v>-16.848000000000003</v>
      </c>
    </row>
    <row r="5369" spans="1:14" x14ac:dyDescent="0.3">
      <c r="A5369" t="s">
        <v>103</v>
      </c>
      <c r="B5369" t="s">
        <v>104</v>
      </c>
      <c r="C5369" t="s">
        <v>179</v>
      </c>
      <c r="D5369" t="s">
        <v>185</v>
      </c>
      <c r="E5369" t="s">
        <v>246</v>
      </c>
      <c r="F5369">
        <v>3</v>
      </c>
      <c r="G5369">
        <v>2024</v>
      </c>
      <c r="H5369" s="15">
        <v>294</v>
      </c>
      <c r="I5369" s="12">
        <v>1.5732999999999999</v>
      </c>
      <c r="J5369" s="12">
        <v>1.0689306274889276</v>
      </c>
      <c r="K5369" s="16">
        <v>462.55019999999996</v>
      </c>
      <c r="L5369" s="16">
        <v>314.26560448174473</v>
      </c>
      <c r="M5369" s="11">
        <v>-4.625502</v>
      </c>
      <c r="N5369" s="17">
        <v>-19.344000000000001</v>
      </c>
    </row>
    <row r="5370" spans="1:14" x14ac:dyDescent="0.3">
      <c r="A5370" t="s">
        <v>103</v>
      </c>
      <c r="B5370" t="s">
        <v>104</v>
      </c>
      <c r="C5370" t="s">
        <v>179</v>
      </c>
      <c r="D5370" t="s">
        <v>185</v>
      </c>
      <c r="E5370" t="s">
        <v>237</v>
      </c>
      <c r="F5370">
        <v>4</v>
      </c>
      <c r="G5370">
        <v>2024</v>
      </c>
      <c r="H5370" s="15">
        <v>304</v>
      </c>
      <c r="I5370" s="12">
        <v>1.5732999999999999</v>
      </c>
      <c r="J5370" s="12">
        <v>1.034022125287793</v>
      </c>
      <c r="K5370" s="16">
        <v>478.28319999999997</v>
      </c>
      <c r="L5370" s="16">
        <v>314.3427260874891</v>
      </c>
      <c r="M5370" s="11">
        <v>-4.782832</v>
      </c>
      <c r="N5370" s="17">
        <v>-19.968000000000004</v>
      </c>
    </row>
    <row r="5371" spans="1:14" x14ac:dyDescent="0.3">
      <c r="A5371" t="s">
        <v>103</v>
      </c>
      <c r="B5371" t="s">
        <v>104</v>
      </c>
      <c r="C5371" t="s">
        <v>179</v>
      </c>
      <c r="D5371" t="s">
        <v>185</v>
      </c>
      <c r="E5371" t="s">
        <v>240</v>
      </c>
      <c r="F5371">
        <v>6</v>
      </c>
      <c r="G5371">
        <v>2024</v>
      </c>
      <c r="H5371" s="15">
        <v>313</v>
      </c>
      <c r="I5371" s="12">
        <v>1.5732999999999999</v>
      </c>
      <c r="J5371" s="12">
        <v>1.0878024870610565</v>
      </c>
      <c r="K5371" s="16">
        <v>492.44289999999995</v>
      </c>
      <c r="L5371" s="16">
        <v>340.48217845011072</v>
      </c>
      <c r="M5371" s="11">
        <v>-4.9244289999999999</v>
      </c>
      <c r="N5371" s="17">
        <v>-20.592000000000002</v>
      </c>
    </row>
    <row r="5372" spans="1:14" x14ac:dyDescent="0.3">
      <c r="A5372" t="s">
        <v>107</v>
      </c>
      <c r="B5372" t="s">
        <v>108</v>
      </c>
      <c r="C5372" t="s">
        <v>178</v>
      </c>
      <c r="D5372" t="s">
        <v>185</v>
      </c>
      <c r="E5372" t="s">
        <v>239</v>
      </c>
      <c r="F5372">
        <v>2</v>
      </c>
      <c r="G5372">
        <v>2024</v>
      </c>
      <c r="H5372" s="15">
        <v>5</v>
      </c>
      <c r="I5372" s="12">
        <v>1.5732999999999999</v>
      </c>
      <c r="J5372" s="12">
        <v>1.0281777860945895</v>
      </c>
      <c r="K5372" s="16">
        <v>7.8664999999999994</v>
      </c>
      <c r="L5372" s="16">
        <v>5.1408889304729479</v>
      </c>
      <c r="M5372" s="11">
        <v>-7.8664999999999999E-2</v>
      </c>
      <c r="N5372" s="17">
        <v>-0.31200000000000006</v>
      </c>
    </row>
    <row r="5373" spans="1:14" x14ac:dyDescent="0.3">
      <c r="A5373" t="s">
        <v>107</v>
      </c>
      <c r="B5373" t="s">
        <v>108</v>
      </c>
      <c r="C5373" t="s">
        <v>178</v>
      </c>
      <c r="D5373" t="s">
        <v>185</v>
      </c>
      <c r="E5373" t="s">
        <v>246</v>
      </c>
      <c r="F5373">
        <v>3</v>
      </c>
      <c r="G5373">
        <v>2024</v>
      </c>
      <c r="H5373" s="15">
        <v>6</v>
      </c>
      <c r="I5373" s="12">
        <v>1.5732999999999999</v>
      </c>
      <c r="J5373" s="12">
        <v>1.117290516415625</v>
      </c>
      <c r="K5373" s="16">
        <v>9.4398</v>
      </c>
      <c r="L5373" s="16">
        <v>6.7037430984937503</v>
      </c>
      <c r="M5373" s="11">
        <v>-9.4397999999999996E-2</v>
      </c>
      <c r="N5373" s="17">
        <v>-0.39000000000000007</v>
      </c>
    </row>
    <row r="5374" spans="1:14" x14ac:dyDescent="0.3">
      <c r="A5374" t="s">
        <v>107</v>
      </c>
      <c r="B5374" t="s">
        <v>108</v>
      </c>
      <c r="C5374" t="s">
        <v>178</v>
      </c>
      <c r="D5374" t="s">
        <v>185</v>
      </c>
      <c r="E5374" t="s">
        <v>242</v>
      </c>
      <c r="F5374">
        <v>11</v>
      </c>
      <c r="G5374">
        <v>2024</v>
      </c>
      <c r="H5374" s="15">
        <v>7</v>
      </c>
      <c r="I5374" s="12">
        <v>1.5732999999999999</v>
      </c>
      <c r="J5374" s="12">
        <v>1.0601374107424499</v>
      </c>
      <c r="K5374" s="16">
        <v>11.0131</v>
      </c>
      <c r="L5374" s="16">
        <v>7.4209618751971496</v>
      </c>
      <c r="M5374" s="11">
        <v>-0.11013099999999999</v>
      </c>
      <c r="N5374" s="17">
        <v>-0.46799999999999997</v>
      </c>
    </row>
    <row r="5375" spans="1:14" x14ac:dyDescent="0.3">
      <c r="A5375" t="s">
        <v>107</v>
      </c>
      <c r="B5375" t="s">
        <v>108</v>
      </c>
      <c r="C5375" t="s">
        <v>178</v>
      </c>
      <c r="D5375" t="s">
        <v>185</v>
      </c>
      <c r="E5375" t="s">
        <v>235</v>
      </c>
      <c r="F5375">
        <v>9</v>
      </c>
      <c r="G5375">
        <v>2024</v>
      </c>
      <c r="H5375" s="15">
        <v>8</v>
      </c>
      <c r="I5375" s="12">
        <v>1.5732999999999999</v>
      </c>
      <c r="J5375" s="12">
        <v>0.98886052874854669</v>
      </c>
      <c r="K5375" s="16">
        <v>12.586399999999999</v>
      </c>
      <c r="L5375" s="16">
        <v>7.9108842299883735</v>
      </c>
      <c r="M5375" s="11">
        <v>-0.125864</v>
      </c>
      <c r="N5375" s="17">
        <v>-0.54600000000000004</v>
      </c>
    </row>
    <row r="5376" spans="1:14" x14ac:dyDescent="0.3">
      <c r="A5376" t="s">
        <v>107</v>
      </c>
      <c r="B5376" t="s">
        <v>108</v>
      </c>
      <c r="C5376" t="s">
        <v>178</v>
      </c>
      <c r="D5376" t="s">
        <v>185</v>
      </c>
      <c r="E5376" t="s">
        <v>240</v>
      </c>
      <c r="F5376">
        <v>6</v>
      </c>
      <c r="G5376">
        <v>2024</v>
      </c>
      <c r="H5376" s="15">
        <v>10</v>
      </c>
      <c r="I5376" s="12">
        <v>1.5732999999999999</v>
      </c>
      <c r="J5376" s="12">
        <v>1.0623963704711932</v>
      </c>
      <c r="K5376" s="16">
        <v>15.732999999999999</v>
      </c>
      <c r="L5376" s="16">
        <v>10.623963704711931</v>
      </c>
      <c r="M5376" s="11">
        <v>-0.15733</v>
      </c>
      <c r="N5376" s="17">
        <v>-0.70200000000000007</v>
      </c>
    </row>
    <row r="5377" spans="1:14" x14ac:dyDescent="0.3">
      <c r="A5377" t="s">
        <v>107</v>
      </c>
      <c r="B5377" t="s">
        <v>108</v>
      </c>
      <c r="C5377" t="s">
        <v>178</v>
      </c>
      <c r="D5377" t="s">
        <v>185</v>
      </c>
      <c r="E5377" t="s">
        <v>241</v>
      </c>
      <c r="F5377">
        <v>8</v>
      </c>
      <c r="G5377">
        <v>2024</v>
      </c>
      <c r="H5377" s="15">
        <v>10</v>
      </c>
      <c r="I5377" s="12">
        <v>1.5732999999999999</v>
      </c>
      <c r="J5377" s="12">
        <v>1.0678197198732953</v>
      </c>
      <c r="K5377" s="16">
        <v>15.732999999999999</v>
      </c>
      <c r="L5377" s="16">
        <v>10.678197198732953</v>
      </c>
      <c r="M5377" s="11">
        <v>-0.15733</v>
      </c>
      <c r="N5377" s="17">
        <v>-0.70200000000000007</v>
      </c>
    </row>
    <row r="5378" spans="1:14" x14ac:dyDescent="0.3">
      <c r="A5378" t="s">
        <v>107</v>
      </c>
      <c r="B5378" t="s">
        <v>108</v>
      </c>
      <c r="C5378" t="s">
        <v>178</v>
      </c>
      <c r="D5378" t="s">
        <v>185</v>
      </c>
      <c r="E5378" t="s">
        <v>244</v>
      </c>
      <c r="F5378">
        <v>1</v>
      </c>
      <c r="G5378">
        <v>2024</v>
      </c>
      <c r="H5378" s="15">
        <v>10</v>
      </c>
      <c r="I5378" s="12">
        <v>1.5732999999999999</v>
      </c>
      <c r="J5378" s="12">
        <v>1.152485206979228</v>
      </c>
      <c r="K5378" s="16">
        <v>15.732999999999999</v>
      </c>
      <c r="L5378" s="16">
        <v>11.52485206979228</v>
      </c>
      <c r="M5378" s="11">
        <v>-0.15733</v>
      </c>
      <c r="N5378" s="17">
        <v>-0.70200000000000007</v>
      </c>
    </row>
    <row r="5379" spans="1:14" x14ac:dyDescent="0.3">
      <c r="A5379" t="s">
        <v>107</v>
      </c>
      <c r="B5379" t="s">
        <v>108</v>
      </c>
      <c r="C5379" t="s">
        <v>178</v>
      </c>
      <c r="D5379" t="s">
        <v>185</v>
      </c>
      <c r="E5379" t="s">
        <v>245</v>
      </c>
      <c r="F5379">
        <v>5</v>
      </c>
      <c r="G5379">
        <v>2024</v>
      </c>
      <c r="H5379" s="15">
        <v>12</v>
      </c>
      <c r="I5379" s="12">
        <v>1.5732999999999999</v>
      </c>
      <c r="J5379" s="12">
        <v>1.0144978949740597</v>
      </c>
      <c r="K5379" s="16">
        <v>18.8796</v>
      </c>
      <c r="L5379" s="16">
        <v>12.173974739688717</v>
      </c>
      <c r="M5379" s="11">
        <v>-0.18879599999999999</v>
      </c>
      <c r="N5379" s="17">
        <v>-0.78000000000000014</v>
      </c>
    </row>
    <row r="5380" spans="1:14" x14ac:dyDescent="0.3">
      <c r="A5380" t="s">
        <v>107</v>
      </c>
      <c r="B5380" t="s">
        <v>108</v>
      </c>
      <c r="C5380" t="s">
        <v>178</v>
      </c>
      <c r="D5380" t="s">
        <v>185</v>
      </c>
      <c r="E5380" t="s">
        <v>243</v>
      </c>
      <c r="F5380">
        <v>12</v>
      </c>
      <c r="G5380">
        <v>2024</v>
      </c>
      <c r="H5380" s="15">
        <v>12</v>
      </c>
      <c r="I5380" s="12">
        <v>1.5732999999999999</v>
      </c>
      <c r="J5380" s="12">
        <v>1.0282618399592649</v>
      </c>
      <c r="K5380" s="16">
        <v>18.8796</v>
      </c>
      <c r="L5380" s="16">
        <v>12.339142079511179</v>
      </c>
      <c r="M5380" s="11">
        <v>-0.18879599999999999</v>
      </c>
      <c r="N5380" s="17">
        <v>-0.78000000000000014</v>
      </c>
    </row>
    <row r="5381" spans="1:14" x14ac:dyDescent="0.3">
      <c r="A5381" t="s">
        <v>107</v>
      </c>
      <c r="B5381" t="s">
        <v>108</v>
      </c>
      <c r="C5381" t="s">
        <v>178</v>
      </c>
      <c r="D5381" t="s">
        <v>185</v>
      </c>
      <c r="E5381" t="s">
        <v>237</v>
      </c>
      <c r="F5381">
        <v>4</v>
      </c>
      <c r="G5381">
        <v>2024</v>
      </c>
      <c r="H5381" s="15">
        <v>13</v>
      </c>
      <c r="I5381" s="12">
        <v>1.5732999999999999</v>
      </c>
      <c r="J5381" s="12">
        <v>1.0335418706093626</v>
      </c>
      <c r="K5381" s="16">
        <v>20.4529</v>
      </c>
      <c r="L5381" s="16">
        <v>13.436044317921715</v>
      </c>
      <c r="M5381" s="11">
        <v>-0.20452899999999999</v>
      </c>
      <c r="N5381" s="17">
        <v>-0.8580000000000001</v>
      </c>
    </row>
    <row r="5382" spans="1:14" x14ac:dyDescent="0.3">
      <c r="A5382" t="s">
        <v>107</v>
      </c>
      <c r="B5382" t="s">
        <v>108</v>
      </c>
      <c r="C5382" t="s">
        <v>178</v>
      </c>
      <c r="D5382" t="s">
        <v>185</v>
      </c>
      <c r="E5382" t="s">
        <v>238</v>
      </c>
      <c r="F5382">
        <v>7</v>
      </c>
      <c r="G5382">
        <v>2024</v>
      </c>
      <c r="H5382" s="15">
        <v>14</v>
      </c>
      <c r="I5382" s="12">
        <v>1.5732999999999999</v>
      </c>
      <c r="J5382" s="12">
        <v>1.0811165583607232</v>
      </c>
      <c r="K5382" s="16">
        <v>22.026199999999999</v>
      </c>
      <c r="L5382" s="16">
        <v>15.135631817050125</v>
      </c>
      <c r="M5382" s="11">
        <v>-0.22026199999999999</v>
      </c>
      <c r="N5382" s="17">
        <v>-0.93599999999999994</v>
      </c>
    </row>
    <row r="5383" spans="1:14" x14ac:dyDescent="0.3">
      <c r="A5383" t="s">
        <v>107</v>
      </c>
      <c r="B5383" t="s">
        <v>108</v>
      </c>
      <c r="C5383" t="s">
        <v>178</v>
      </c>
      <c r="D5383" t="s">
        <v>185</v>
      </c>
      <c r="E5383" t="s">
        <v>236</v>
      </c>
      <c r="F5383">
        <v>10</v>
      </c>
      <c r="G5383">
        <v>2024</v>
      </c>
      <c r="H5383" s="15">
        <v>14</v>
      </c>
      <c r="I5383" s="12">
        <v>1.5732999999999999</v>
      </c>
      <c r="J5383" s="12">
        <v>1.0539944903608396</v>
      </c>
      <c r="K5383" s="16">
        <v>22.026199999999999</v>
      </c>
      <c r="L5383" s="16">
        <v>14.755922865051755</v>
      </c>
      <c r="M5383" s="11">
        <v>-0.22026199999999999</v>
      </c>
      <c r="N5383" s="17">
        <v>-0.93599999999999994</v>
      </c>
    </row>
    <row r="5384" spans="1:14" x14ac:dyDescent="0.3">
      <c r="A5384" t="s">
        <v>109</v>
      </c>
      <c r="B5384" t="s">
        <v>110</v>
      </c>
      <c r="C5384" t="s">
        <v>180</v>
      </c>
      <c r="D5384" t="s">
        <v>185</v>
      </c>
      <c r="E5384" t="s">
        <v>245</v>
      </c>
      <c r="F5384">
        <v>5</v>
      </c>
      <c r="G5384">
        <v>2024</v>
      </c>
      <c r="H5384" s="15">
        <v>14</v>
      </c>
      <c r="I5384" s="12">
        <v>1.5732999999999999</v>
      </c>
      <c r="J5384" s="12">
        <v>1.1667574817493751</v>
      </c>
      <c r="K5384" s="16">
        <v>22.026199999999999</v>
      </c>
      <c r="L5384" s="16">
        <v>16.334604744491251</v>
      </c>
      <c r="M5384" s="11">
        <v>-0.22026199999999999</v>
      </c>
      <c r="N5384" s="17">
        <v>-0.93599999999999994</v>
      </c>
    </row>
    <row r="5385" spans="1:14" x14ac:dyDescent="0.3">
      <c r="A5385" t="s">
        <v>109</v>
      </c>
      <c r="B5385" t="s">
        <v>110</v>
      </c>
      <c r="C5385" t="s">
        <v>180</v>
      </c>
      <c r="D5385" t="s">
        <v>185</v>
      </c>
      <c r="E5385" t="s">
        <v>238</v>
      </c>
      <c r="F5385">
        <v>7</v>
      </c>
      <c r="G5385">
        <v>2024</v>
      </c>
      <c r="H5385" s="15">
        <v>19</v>
      </c>
      <c r="I5385" s="12">
        <v>1.5732999999999999</v>
      </c>
      <c r="J5385" s="12">
        <v>1.1349038200308752</v>
      </c>
      <c r="K5385" s="16">
        <v>29.892699999999998</v>
      </c>
      <c r="L5385" s="16">
        <v>21.563172580586627</v>
      </c>
      <c r="M5385" s="11">
        <v>-0.298927</v>
      </c>
      <c r="N5385" s="17">
        <v>-1.2480000000000002</v>
      </c>
    </row>
    <row r="5386" spans="1:14" x14ac:dyDescent="0.3">
      <c r="A5386" t="s">
        <v>109</v>
      </c>
      <c r="B5386" t="s">
        <v>110</v>
      </c>
      <c r="C5386" t="s">
        <v>180</v>
      </c>
      <c r="D5386" t="s">
        <v>185</v>
      </c>
      <c r="E5386" t="s">
        <v>235</v>
      </c>
      <c r="F5386">
        <v>9</v>
      </c>
      <c r="G5386">
        <v>2024</v>
      </c>
      <c r="H5386" s="15">
        <v>19</v>
      </c>
      <c r="I5386" s="12">
        <v>1.5732999999999999</v>
      </c>
      <c r="J5386" s="12">
        <v>1.1287464068548123</v>
      </c>
      <c r="K5386" s="16">
        <v>29.892699999999998</v>
      </c>
      <c r="L5386" s="16">
        <v>21.446181730241435</v>
      </c>
      <c r="M5386" s="11">
        <v>-0.298927</v>
      </c>
      <c r="N5386" s="17">
        <v>-1.2480000000000002</v>
      </c>
    </row>
    <row r="5387" spans="1:14" x14ac:dyDescent="0.3">
      <c r="A5387" t="s">
        <v>111</v>
      </c>
      <c r="B5387" t="s">
        <v>112</v>
      </c>
      <c r="C5387" t="s">
        <v>1</v>
      </c>
      <c r="D5387" t="s">
        <v>185</v>
      </c>
      <c r="E5387" t="s">
        <v>241</v>
      </c>
      <c r="F5387">
        <v>8</v>
      </c>
      <c r="G5387">
        <v>2024</v>
      </c>
      <c r="H5387" s="15">
        <v>65</v>
      </c>
      <c r="I5387" s="12">
        <v>1.5732999999999999</v>
      </c>
      <c r="J5387" s="12">
        <v>1.0289579200013572</v>
      </c>
      <c r="K5387" s="16">
        <v>102.2645</v>
      </c>
      <c r="L5387" s="16">
        <v>66.882264800088223</v>
      </c>
      <c r="M5387" s="11">
        <v>-1.022645</v>
      </c>
      <c r="N5387" s="17">
        <v>-4.3680000000000003</v>
      </c>
    </row>
    <row r="5388" spans="1:14" x14ac:dyDescent="0.3">
      <c r="A5388" t="s">
        <v>111</v>
      </c>
      <c r="B5388" t="s">
        <v>112</v>
      </c>
      <c r="C5388" t="s">
        <v>1</v>
      </c>
      <c r="D5388" t="s">
        <v>185</v>
      </c>
      <c r="E5388" t="s">
        <v>239</v>
      </c>
      <c r="F5388">
        <v>2</v>
      </c>
      <c r="G5388">
        <v>2024</v>
      </c>
      <c r="H5388" s="15">
        <v>75</v>
      </c>
      <c r="I5388" s="12">
        <v>1.5732999999999999</v>
      </c>
      <c r="J5388" s="12">
        <v>1.0798254403176091</v>
      </c>
      <c r="K5388" s="16">
        <v>117.99749999999999</v>
      </c>
      <c r="L5388" s="16">
        <v>80.986908023820675</v>
      </c>
      <c r="M5388" s="11">
        <v>-1.179975</v>
      </c>
      <c r="N5388" s="17">
        <v>-4.9920000000000009</v>
      </c>
    </row>
    <row r="5389" spans="1:14" x14ac:dyDescent="0.3">
      <c r="A5389" t="s">
        <v>111</v>
      </c>
      <c r="B5389" t="s">
        <v>112</v>
      </c>
      <c r="C5389" t="s">
        <v>1</v>
      </c>
      <c r="D5389" t="s">
        <v>185</v>
      </c>
      <c r="E5389" t="s">
        <v>238</v>
      </c>
      <c r="F5389">
        <v>7</v>
      </c>
      <c r="G5389">
        <v>2024</v>
      </c>
      <c r="H5389" s="15">
        <v>75</v>
      </c>
      <c r="I5389" s="12">
        <v>1.5732999999999999</v>
      </c>
      <c r="J5389" s="12">
        <v>1.0512572188861409</v>
      </c>
      <c r="K5389" s="16">
        <v>117.99749999999999</v>
      </c>
      <c r="L5389" s="16">
        <v>78.844291416460564</v>
      </c>
      <c r="M5389" s="11">
        <v>-1.179975</v>
      </c>
      <c r="N5389" s="17">
        <v>-4.9920000000000009</v>
      </c>
    </row>
    <row r="5390" spans="1:14" x14ac:dyDescent="0.3">
      <c r="A5390" t="s">
        <v>111</v>
      </c>
      <c r="B5390" t="s">
        <v>112</v>
      </c>
      <c r="C5390" t="s">
        <v>1</v>
      </c>
      <c r="D5390" t="s">
        <v>185</v>
      </c>
      <c r="E5390" t="s">
        <v>235</v>
      </c>
      <c r="F5390">
        <v>9</v>
      </c>
      <c r="G5390">
        <v>2024</v>
      </c>
      <c r="H5390" s="15">
        <v>75</v>
      </c>
      <c r="I5390" s="12">
        <v>1.5732999999999999</v>
      </c>
      <c r="J5390" s="12">
        <v>1.0382061121322346</v>
      </c>
      <c r="K5390" s="16">
        <v>117.99749999999999</v>
      </c>
      <c r="L5390" s="16">
        <v>77.865458409917593</v>
      </c>
      <c r="M5390" s="11">
        <v>-1.179975</v>
      </c>
      <c r="N5390" s="17">
        <v>-4.9920000000000009</v>
      </c>
    </row>
    <row r="5391" spans="1:14" x14ac:dyDescent="0.3">
      <c r="A5391" t="s">
        <v>111</v>
      </c>
      <c r="B5391" t="s">
        <v>112</v>
      </c>
      <c r="C5391" t="s">
        <v>1</v>
      </c>
      <c r="D5391" t="s">
        <v>185</v>
      </c>
      <c r="E5391" t="s">
        <v>242</v>
      </c>
      <c r="F5391">
        <v>11</v>
      </c>
      <c r="G5391">
        <v>2024</v>
      </c>
      <c r="H5391" s="15">
        <v>77</v>
      </c>
      <c r="I5391" s="12">
        <v>1.5732999999999999</v>
      </c>
      <c r="J5391" s="12">
        <v>1.0818302570357343</v>
      </c>
      <c r="K5391" s="16">
        <v>121.14409999999999</v>
      </c>
      <c r="L5391" s="16">
        <v>83.300929791751543</v>
      </c>
      <c r="M5391" s="11">
        <v>-1.211441</v>
      </c>
      <c r="N5391" s="17">
        <v>-5.1480000000000006</v>
      </c>
    </row>
    <row r="5392" spans="1:14" x14ac:dyDescent="0.3">
      <c r="A5392" t="s">
        <v>111</v>
      </c>
      <c r="B5392" t="s">
        <v>112</v>
      </c>
      <c r="C5392" t="s">
        <v>1</v>
      </c>
      <c r="D5392" t="s">
        <v>185</v>
      </c>
      <c r="E5392" t="s">
        <v>244</v>
      </c>
      <c r="F5392">
        <v>1</v>
      </c>
      <c r="G5392">
        <v>2024</v>
      </c>
      <c r="H5392" s="15">
        <v>79</v>
      </c>
      <c r="I5392" s="12">
        <v>1.7648999999999999</v>
      </c>
      <c r="J5392" s="12">
        <v>1.2030690104768385</v>
      </c>
      <c r="K5392" s="16">
        <v>139.4271</v>
      </c>
      <c r="L5392" s="16">
        <v>95.042451827670234</v>
      </c>
      <c r="M5392" s="11">
        <v>-1.394271</v>
      </c>
      <c r="N5392" s="17">
        <v>-5.95</v>
      </c>
    </row>
    <row r="5393" spans="1:14" x14ac:dyDescent="0.3">
      <c r="A5393" t="s">
        <v>111</v>
      </c>
      <c r="B5393" t="s">
        <v>112</v>
      </c>
      <c r="C5393" t="s">
        <v>1</v>
      </c>
      <c r="D5393" t="s">
        <v>185</v>
      </c>
      <c r="E5393" t="s">
        <v>237</v>
      </c>
      <c r="F5393">
        <v>4</v>
      </c>
      <c r="G5393">
        <v>2024</v>
      </c>
      <c r="H5393" s="15">
        <v>93</v>
      </c>
      <c r="I5393" s="12">
        <v>1.5732999999999999</v>
      </c>
      <c r="J5393" s="12">
        <v>1.0364353921521001</v>
      </c>
      <c r="K5393" s="16">
        <v>146.3169</v>
      </c>
      <c r="L5393" s="16">
        <v>96.388491470145311</v>
      </c>
      <c r="M5393" s="11">
        <v>-1.4631690000000002</v>
      </c>
      <c r="N5393" s="17">
        <v>-6.2400000000000011</v>
      </c>
    </row>
    <row r="5394" spans="1:14" x14ac:dyDescent="0.3">
      <c r="A5394" t="s">
        <v>111</v>
      </c>
      <c r="B5394" t="s">
        <v>112</v>
      </c>
      <c r="C5394" t="s">
        <v>1</v>
      </c>
      <c r="D5394" t="s">
        <v>185</v>
      </c>
      <c r="E5394" t="s">
        <v>236</v>
      </c>
      <c r="F5394">
        <v>10</v>
      </c>
      <c r="G5394">
        <v>2024</v>
      </c>
      <c r="H5394" s="15">
        <v>93</v>
      </c>
      <c r="I5394" s="12">
        <v>1.5732999999999999</v>
      </c>
      <c r="J5394" s="12">
        <v>1.0184682330602999</v>
      </c>
      <c r="K5394" s="16">
        <v>146.3169</v>
      </c>
      <c r="L5394" s="16">
        <v>94.717545674607891</v>
      </c>
      <c r="M5394" s="11">
        <v>-1.4631690000000002</v>
      </c>
      <c r="N5394" s="17">
        <v>-6.2400000000000011</v>
      </c>
    </row>
    <row r="5395" spans="1:14" x14ac:dyDescent="0.3">
      <c r="A5395" t="s">
        <v>111</v>
      </c>
      <c r="B5395" t="s">
        <v>112</v>
      </c>
      <c r="C5395" t="s">
        <v>1</v>
      </c>
      <c r="D5395" t="s">
        <v>185</v>
      </c>
      <c r="E5395" t="s">
        <v>245</v>
      </c>
      <c r="F5395">
        <v>5</v>
      </c>
      <c r="G5395">
        <v>2024</v>
      </c>
      <c r="H5395" s="15">
        <v>103</v>
      </c>
      <c r="I5395" s="12">
        <v>1.5732999999999999</v>
      </c>
      <c r="J5395" s="12">
        <v>1.0518876600458524</v>
      </c>
      <c r="K5395" s="16">
        <v>162.04989999999998</v>
      </c>
      <c r="L5395" s="16">
        <v>108.3444289847228</v>
      </c>
      <c r="M5395" s="11">
        <v>-1.6204989999999999</v>
      </c>
      <c r="N5395" s="17">
        <v>-6.8640000000000008</v>
      </c>
    </row>
    <row r="5396" spans="1:14" x14ac:dyDescent="0.3">
      <c r="A5396" t="s">
        <v>111</v>
      </c>
      <c r="B5396" t="s">
        <v>112</v>
      </c>
      <c r="C5396" t="s">
        <v>1</v>
      </c>
      <c r="D5396" t="s">
        <v>185</v>
      </c>
      <c r="E5396" t="s">
        <v>243</v>
      </c>
      <c r="F5396">
        <v>12</v>
      </c>
      <c r="G5396">
        <v>2024</v>
      </c>
      <c r="H5396" s="15">
        <v>111</v>
      </c>
      <c r="I5396" s="12">
        <v>1.5732999999999999</v>
      </c>
      <c r="J5396" s="12">
        <v>1.0734621915512141</v>
      </c>
      <c r="K5396" s="16">
        <v>174.63629999999998</v>
      </c>
      <c r="L5396" s="16">
        <v>119.15430326218477</v>
      </c>
      <c r="M5396" s="11">
        <v>-1.7463629999999999</v>
      </c>
      <c r="N5396" s="17">
        <v>-7.410000000000001</v>
      </c>
    </row>
    <row r="5397" spans="1:14" x14ac:dyDescent="0.3">
      <c r="A5397" t="s">
        <v>111</v>
      </c>
      <c r="B5397" t="s">
        <v>112</v>
      </c>
      <c r="C5397" t="s">
        <v>1</v>
      </c>
      <c r="D5397" t="s">
        <v>185</v>
      </c>
      <c r="E5397" t="s">
        <v>246</v>
      </c>
      <c r="F5397">
        <v>3</v>
      </c>
      <c r="G5397">
        <v>2024</v>
      </c>
      <c r="H5397" s="15">
        <v>112</v>
      </c>
      <c r="I5397" s="12">
        <v>1.5732999999999999</v>
      </c>
      <c r="J5397" s="12">
        <v>1.1017557802836564</v>
      </c>
      <c r="K5397" s="16">
        <v>176.20959999999999</v>
      </c>
      <c r="L5397" s="16">
        <v>123.39664739176952</v>
      </c>
      <c r="M5397" s="11">
        <v>-1.7620959999999999</v>
      </c>
      <c r="N5397" s="17">
        <v>-7.4879999999999995</v>
      </c>
    </row>
    <row r="5398" spans="1:14" x14ac:dyDescent="0.3">
      <c r="A5398" t="s">
        <v>111</v>
      </c>
      <c r="B5398" t="s">
        <v>112</v>
      </c>
      <c r="C5398" t="s">
        <v>1</v>
      </c>
      <c r="D5398" t="s">
        <v>185</v>
      </c>
      <c r="E5398" t="s">
        <v>240</v>
      </c>
      <c r="F5398">
        <v>6</v>
      </c>
      <c r="G5398">
        <v>2024</v>
      </c>
      <c r="H5398" s="15">
        <v>121</v>
      </c>
      <c r="I5398" s="12">
        <v>1.5732999999999999</v>
      </c>
      <c r="J5398" s="12">
        <v>1.0505319115936154</v>
      </c>
      <c r="K5398" s="16">
        <v>190.36929999999998</v>
      </c>
      <c r="L5398" s="16">
        <v>127.11436130282746</v>
      </c>
      <c r="M5398" s="11">
        <v>-1.9036929999999999</v>
      </c>
      <c r="N5398" s="17">
        <v>-8.1120000000000001</v>
      </c>
    </row>
    <row r="5399" spans="1:14" x14ac:dyDescent="0.3">
      <c r="A5399" t="s">
        <v>113</v>
      </c>
      <c r="B5399" t="s">
        <v>114</v>
      </c>
      <c r="C5399" t="s">
        <v>178</v>
      </c>
      <c r="D5399" t="s">
        <v>185</v>
      </c>
      <c r="E5399" t="s">
        <v>244</v>
      </c>
      <c r="F5399">
        <v>1</v>
      </c>
      <c r="G5399">
        <v>2024</v>
      </c>
      <c r="H5399" s="15">
        <v>65</v>
      </c>
      <c r="I5399" s="12">
        <v>1.5732999999999999</v>
      </c>
      <c r="J5399" s="12">
        <v>1.0734238854798752</v>
      </c>
      <c r="K5399" s="16">
        <v>102.2645</v>
      </c>
      <c r="L5399" s="16">
        <v>69.772552556191883</v>
      </c>
      <c r="M5399" s="11">
        <v>-1.022645</v>
      </c>
      <c r="N5399" s="17">
        <v>-4.3680000000000003</v>
      </c>
    </row>
    <row r="5400" spans="1:14" x14ac:dyDescent="0.3">
      <c r="A5400" t="s">
        <v>113</v>
      </c>
      <c r="B5400" t="s">
        <v>114</v>
      </c>
      <c r="C5400" t="s">
        <v>178</v>
      </c>
      <c r="D5400" t="s">
        <v>185</v>
      </c>
      <c r="E5400" t="s">
        <v>240</v>
      </c>
      <c r="F5400">
        <v>6</v>
      </c>
      <c r="G5400">
        <v>2024</v>
      </c>
      <c r="H5400" s="15">
        <v>65</v>
      </c>
      <c r="I5400" s="12">
        <v>1.5732999999999999</v>
      </c>
      <c r="J5400" s="12">
        <v>1.0694056778349108</v>
      </c>
      <c r="K5400" s="16">
        <v>102.2645</v>
      </c>
      <c r="L5400" s="16">
        <v>69.5113690592692</v>
      </c>
      <c r="M5400" s="11">
        <v>-1.022645</v>
      </c>
      <c r="N5400" s="17">
        <v>-4.3680000000000003</v>
      </c>
    </row>
    <row r="5401" spans="1:14" x14ac:dyDescent="0.3">
      <c r="A5401" t="s">
        <v>113</v>
      </c>
      <c r="B5401" t="s">
        <v>114</v>
      </c>
      <c r="C5401" t="s">
        <v>178</v>
      </c>
      <c r="D5401" t="s">
        <v>185</v>
      </c>
      <c r="E5401" t="s">
        <v>243</v>
      </c>
      <c r="F5401">
        <v>12</v>
      </c>
      <c r="G5401">
        <v>2024</v>
      </c>
      <c r="H5401" s="15">
        <v>66</v>
      </c>
      <c r="I5401" s="12">
        <v>1.5732999999999999</v>
      </c>
      <c r="J5401" s="12">
        <v>1.0009403830788752</v>
      </c>
      <c r="K5401" s="16">
        <v>103.8378</v>
      </c>
      <c r="L5401" s="16">
        <v>66.062065283205769</v>
      </c>
      <c r="M5401" s="11">
        <v>-1.038378</v>
      </c>
      <c r="N5401" s="17">
        <v>-4.4460000000000006</v>
      </c>
    </row>
    <row r="5402" spans="1:14" x14ac:dyDescent="0.3">
      <c r="A5402" t="s">
        <v>113</v>
      </c>
      <c r="B5402" t="s">
        <v>114</v>
      </c>
      <c r="C5402" t="s">
        <v>178</v>
      </c>
      <c r="D5402" t="s">
        <v>185</v>
      </c>
      <c r="E5402" t="s">
        <v>238</v>
      </c>
      <c r="F5402">
        <v>7</v>
      </c>
      <c r="G5402">
        <v>2024</v>
      </c>
      <c r="H5402" s="15">
        <v>74</v>
      </c>
      <c r="I5402" s="12">
        <v>1.5732999999999999</v>
      </c>
      <c r="J5402" s="12">
        <v>1.0018203559055157</v>
      </c>
      <c r="K5402" s="16">
        <v>116.4242</v>
      </c>
      <c r="L5402" s="16">
        <v>74.134706337008154</v>
      </c>
      <c r="M5402" s="11">
        <v>-1.164242</v>
      </c>
      <c r="N5402" s="17">
        <v>-4.9920000000000009</v>
      </c>
    </row>
    <row r="5403" spans="1:14" x14ac:dyDescent="0.3">
      <c r="A5403" t="s">
        <v>113</v>
      </c>
      <c r="B5403" t="s">
        <v>114</v>
      </c>
      <c r="C5403" t="s">
        <v>178</v>
      </c>
      <c r="D5403" t="s">
        <v>185</v>
      </c>
      <c r="E5403" t="s">
        <v>241</v>
      </c>
      <c r="F5403">
        <v>8</v>
      </c>
      <c r="G5403">
        <v>2024</v>
      </c>
      <c r="H5403" s="15">
        <v>74</v>
      </c>
      <c r="I5403" s="12">
        <v>1.5732999999999999</v>
      </c>
      <c r="J5403" s="12">
        <v>1.0366381037136096</v>
      </c>
      <c r="K5403" s="16">
        <v>116.4242</v>
      </c>
      <c r="L5403" s="16">
        <v>76.711219674807111</v>
      </c>
      <c r="M5403" s="11">
        <v>-1.164242</v>
      </c>
      <c r="N5403" s="17">
        <v>-4.9920000000000009</v>
      </c>
    </row>
    <row r="5404" spans="1:14" x14ac:dyDescent="0.3">
      <c r="A5404" t="s">
        <v>113</v>
      </c>
      <c r="B5404" t="s">
        <v>114</v>
      </c>
      <c r="C5404" t="s">
        <v>178</v>
      </c>
      <c r="D5404" t="s">
        <v>185</v>
      </c>
      <c r="E5404" t="s">
        <v>237</v>
      </c>
      <c r="F5404">
        <v>4</v>
      </c>
      <c r="G5404">
        <v>2024</v>
      </c>
      <c r="H5404" s="15">
        <v>87</v>
      </c>
      <c r="I5404" s="12">
        <v>1.5732999999999999</v>
      </c>
      <c r="J5404" s="12">
        <v>1.0319865681822475</v>
      </c>
      <c r="K5404" s="16">
        <v>136.87709999999998</v>
      </c>
      <c r="L5404" s="16">
        <v>89.782831431855541</v>
      </c>
      <c r="M5404" s="11">
        <v>-1.368771</v>
      </c>
      <c r="N5404" s="17">
        <v>-5.8500000000000005</v>
      </c>
    </row>
    <row r="5405" spans="1:14" x14ac:dyDescent="0.3">
      <c r="A5405" t="s">
        <v>113</v>
      </c>
      <c r="B5405" t="s">
        <v>114</v>
      </c>
      <c r="C5405" t="s">
        <v>178</v>
      </c>
      <c r="D5405" t="s">
        <v>185</v>
      </c>
      <c r="E5405" t="s">
        <v>239</v>
      </c>
      <c r="F5405">
        <v>2</v>
      </c>
      <c r="G5405">
        <v>2024</v>
      </c>
      <c r="H5405" s="15">
        <v>92</v>
      </c>
      <c r="I5405" s="12">
        <v>1.5732999999999999</v>
      </c>
      <c r="J5405" s="12">
        <v>1.0798994851596</v>
      </c>
      <c r="K5405" s="16">
        <v>144.74359999999999</v>
      </c>
      <c r="L5405" s="16">
        <v>99.350752634683204</v>
      </c>
      <c r="M5405" s="11">
        <v>-1.4474359999999999</v>
      </c>
      <c r="N5405" s="17">
        <v>-6.2400000000000011</v>
      </c>
    </row>
    <row r="5406" spans="1:14" x14ac:dyDescent="0.3">
      <c r="A5406" t="s">
        <v>113</v>
      </c>
      <c r="B5406" t="s">
        <v>114</v>
      </c>
      <c r="C5406" t="s">
        <v>178</v>
      </c>
      <c r="D5406" t="s">
        <v>185</v>
      </c>
      <c r="E5406" t="s">
        <v>236</v>
      </c>
      <c r="F5406">
        <v>10</v>
      </c>
      <c r="G5406">
        <v>2024</v>
      </c>
      <c r="H5406" s="15">
        <v>92</v>
      </c>
      <c r="I5406" s="12">
        <v>1.5732999999999999</v>
      </c>
      <c r="J5406" s="12">
        <v>1.0367325718444127</v>
      </c>
      <c r="K5406" s="16">
        <v>144.74359999999999</v>
      </c>
      <c r="L5406" s="16">
        <v>95.379396609685969</v>
      </c>
      <c r="M5406" s="11">
        <v>-1.4474359999999999</v>
      </c>
      <c r="N5406" s="17">
        <v>-6.2400000000000011</v>
      </c>
    </row>
    <row r="5407" spans="1:14" x14ac:dyDescent="0.3">
      <c r="A5407" t="s">
        <v>113</v>
      </c>
      <c r="B5407" t="s">
        <v>114</v>
      </c>
      <c r="C5407" t="s">
        <v>178</v>
      </c>
      <c r="D5407" t="s">
        <v>185</v>
      </c>
      <c r="E5407" t="s">
        <v>235</v>
      </c>
      <c r="F5407">
        <v>9</v>
      </c>
      <c r="G5407">
        <v>2024</v>
      </c>
      <c r="H5407" s="15">
        <v>111</v>
      </c>
      <c r="I5407" s="12">
        <v>1.5732999999999999</v>
      </c>
      <c r="J5407" s="12">
        <v>1.0248070800653437</v>
      </c>
      <c r="K5407" s="16">
        <v>174.63629999999998</v>
      </c>
      <c r="L5407" s="16">
        <v>113.75358588725315</v>
      </c>
      <c r="M5407" s="11">
        <v>-1.7463629999999999</v>
      </c>
      <c r="N5407" s="17">
        <v>-7.4879999999999995</v>
      </c>
    </row>
    <row r="5408" spans="1:14" x14ac:dyDescent="0.3">
      <c r="A5408" t="s">
        <v>113</v>
      </c>
      <c r="B5408" t="s">
        <v>114</v>
      </c>
      <c r="C5408" t="s">
        <v>178</v>
      </c>
      <c r="D5408" t="s">
        <v>185</v>
      </c>
      <c r="E5408" t="s">
        <v>242</v>
      </c>
      <c r="F5408">
        <v>11</v>
      </c>
      <c r="G5408">
        <v>2024</v>
      </c>
      <c r="H5408" s="15">
        <v>116</v>
      </c>
      <c r="I5408" s="12">
        <v>1.5732999999999999</v>
      </c>
      <c r="J5408" s="12">
        <v>1.1131008477520312</v>
      </c>
      <c r="K5408" s="16">
        <v>182.50279999999998</v>
      </c>
      <c r="L5408" s="16">
        <v>129.11969833923561</v>
      </c>
      <c r="M5408" s="11">
        <v>-1.8250279999999999</v>
      </c>
      <c r="N5408" s="17">
        <v>-7.8000000000000007</v>
      </c>
    </row>
    <row r="5409" spans="1:14" x14ac:dyDescent="0.3">
      <c r="A5409" t="s">
        <v>113</v>
      </c>
      <c r="B5409" t="s">
        <v>114</v>
      </c>
      <c r="C5409" t="s">
        <v>178</v>
      </c>
      <c r="D5409" t="s">
        <v>185</v>
      </c>
      <c r="E5409" t="s">
        <v>245</v>
      </c>
      <c r="F5409">
        <v>5</v>
      </c>
      <c r="G5409">
        <v>2024</v>
      </c>
      <c r="H5409" s="15">
        <v>139</v>
      </c>
      <c r="I5409" s="12">
        <v>1.5732999999999999</v>
      </c>
      <c r="J5409" s="12">
        <v>1.0117975145587501</v>
      </c>
      <c r="K5409" s="16">
        <v>218.68869999999998</v>
      </c>
      <c r="L5409" s="16">
        <v>140.63985452366626</v>
      </c>
      <c r="M5409" s="11">
        <v>-2.186887</v>
      </c>
      <c r="N5409" s="17">
        <v>-9.3600000000000012</v>
      </c>
    </row>
    <row r="5410" spans="1:14" x14ac:dyDescent="0.3">
      <c r="A5410" t="s">
        <v>113</v>
      </c>
      <c r="B5410" t="s">
        <v>114</v>
      </c>
      <c r="C5410" t="s">
        <v>178</v>
      </c>
      <c r="D5410" t="s">
        <v>185</v>
      </c>
      <c r="E5410" t="s">
        <v>246</v>
      </c>
      <c r="F5410">
        <v>3</v>
      </c>
      <c r="G5410">
        <v>2024</v>
      </c>
      <c r="H5410" s="15">
        <v>166</v>
      </c>
      <c r="I5410" s="12">
        <v>1.5732999999999999</v>
      </c>
      <c r="J5410" s="12">
        <v>1.0374563435606874</v>
      </c>
      <c r="K5410" s="16">
        <v>261.1678</v>
      </c>
      <c r="L5410" s="16">
        <v>172.2177530310741</v>
      </c>
      <c r="M5410" s="11">
        <v>-2.6116779999999999</v>
      </c>
      <c r="N5410" s="17">
        <v>-11.232000000000001</v>
      </c>
    </row>
    <row r="5411" spans="1:14" x14ac:dyDescent="0.3">
      <c r="A5411" t="s">
        <v>115</v>
      </c>
      <c r="B5411" t="s">
        <v>116</v>
      </c>
      <c r="C5411" t="s">
        <v>180</v>
      </c>
      <c r="D5411" t="s">
        <v>185</v>
      </c>
      <c r="E5411" t="s">
        <v>242</v>
      </c>
      <c r="F5411">
        <v>11</v>
      </c>
      <c r="G5411">
        <v>2024</v>
      </c>
      <c r="H5411" s="15">
        <v>6</v>
      </c>
      <c r="I5411" s="12">
        <v>1.18</v>
      </c>
      <c r="J5411" s="12">
        <v>1.0733551965411749</v>
      </c>
      <c r="K5411" s="16">
        <v>7.08</v>
      </c>
      <c r="L5411" s="16">
        <v>6.4401311792470501</v>
      </c>
      <c r="M5411" s="11">
        <v>-7.0800000000000002E-2</v>
      </c>
      <c r="N5411" s="17">
        <v>-0.29249999999999998</v>
      </c>
    </row>
    <row r="5412" spans="1:14" x14ac:dyDescent="0.3">
      <c r="A5412" t="s">
        <v>115</v>
      </c>
      <c r="B5412" t="s">
        <v>116</v>
      </c>
      <c r="C5412" t="s">
        <v>180</v>
      </c>
      <c r="D5412" t="s">
        <v>185</v>
      </c>
      <c r="E5412" t="s">
        <v>240</v>
      </c>
      <c r="F5412">
        <v>6</v>
      </c>
      <c r="G5412">
        <v>2024</v>
      </c>
      <c r="H5412" s="15">
        <v>5</v>
      </c>
      <c r="I5412" s="12">
        <v>1.5732999999999999</v>
      </c>
      <c r="J5412" s="12">
        <v>0.9456516226507502</v>
      </c>
      <c r="K5412" s="16">
        <v>7.8664999999999994</v>
      </c>
      <c r="L5412" s="16">
        <v>4.7282581132537507</v>
      </c>
      <c r="M5412" s="11">
        <v>-7.8664999999999999E-2</v>
      </c>
      <c r="N5412" s="17">
        <v>-0.31200000000000006</v>
      </c>
    </row>
    <row r="5413" spans="1:14" x14ac:dyDescent="0.3">
      <c r="A5413" t="s">
        <v>115</v>
      </c>
      <c r="B5413" t="s">
        <v>116</v>
      </c>
      <c r="C5413" t="s">
        <v>180</v>
      </c>
      <c r="D5413" t="s">
        <v>185</v>
      </c>
      <c r="E5413" t="s">
        <v>239</v>
      </c>
      <c r="F5413">
        <v>2</v>
      </c>
      <c r="G5413">
        <v>2024</v>
      </c>
      <c r="H5413" s="15">
        <v>7</v>
      </c>
      <c r="I5413" s="12">
        <v>1.18</v>
      </c>
      <c r="J5413" s="12">
        <v>1.0574443291913438</v>
      </c>
      <c r="K5413" s="16">
        <v>8.26</v>
      </c>
      <c r="L5413" s="16">
        <v>7.4021103043394065</v>
      </c>
      <c r="M5413" s="11">
        <v>-8.2599999999999993E-2</v>
      </c>
      <c r="N5413" s="17">
        <v>-0.35099999999999998</v>
      </c>
    </row>
    <row r="5414" spans="1:14" x14ac:dyDescent="0.3">
      <c r="A5414" t="s">
        <v>115</v>
      </c>
      <c r="B5414" t="s">
        <v>116</v>
      </c>
      <c r="C5414" t="s">
        <v>180</v>
      </c>
      <c r="D5414" t="s">
        <v>185</v>
      </c>
      <c r="E5414" t="s">
        <v>243</v>
      </c>
      <c r="F5414">
        <v>12</v>
      </c>
      <c r="G5414">
        <v>2024</v>
      </c>
      <c r="H5414" s="15">
        <v>11</v>
      </c>
      <c r="I5414" s="12">
        <v>1.3614999999999999</v>
      </c>
      <c r="J5414" s="12">
        <v>1.0961850156586876</v>
      </c>
      <c r="K5414" s="16">
        <v>14.9765</v>
      </c>
      <c r="L5414" s="16">
        <v>12.058035172245564</v>
      </c>
      <c r="M5414" s="11">
        <v>-0.14976500000000001</v>
      </c>
      <c r="N5414" s="17">
        <v>-0.60750000000000004</v>
      </c>
    </row>
    <row r="5415" spans="1:14" x14ac:dyDescent="0.3">
      <c r="A5415" t="s">
        <v>115</v>
      </c>
      <c r="B5415" t="s">
        <v>116</v>
      </c>
      <c r="C5415" t="s">
        <v>180</v>
      </c>
      <c r="D5415" t="s">
        <v>185</v>
      </c>
      <c r="E5415" t="s">
        <v>245</v>
      </c>
      <c r="F5415">
        <v>5</v>
      </c>
      <c r="G5415">
        <v>2024</v>
      </c>
      <c r="H5415" s="15">
        <v>9</v>
      </c>
      <c r="I5415" s="12">
        <v>1.5732999999999999</v>
      </c>
      <c r="J5415" s="12">
        <v>0.93580843104675004</v>
      </c>
      <c r="K5415" s="16">
        <v>14.159699999999999</v>
      </c>
      <c r="L5415" s="16">
        <v>8.4222758794207504</v>
      </c>
      <c r="M5415" s="11">
        <v>-0.141597</v>
      </c>
      <c r="N5415" s="17">
        <v>-0.62400000000000011</v>
      </c>
    </row>
    <row r="5416" spans="1:14" x14ac:dyDescent="0.3">
      <c r="A5416" t="s">
        <v>115</v>
      </c>
      <c r="B5416" t="s">
        <v>116</v>
      </c>
      <c r="C5416" t="s">
        <v>180</v>
      </c>
      <c r="D5416" t="s">
        <v>185</v>
      </c>
      <c r="E5416" t="s">
        <v>241</v>
      </c>
      <c r="F5416">
        <v>8</v>
      </c>
      <c r="G5416">
        <v>2024</v>
      </c>
      <c r="H5416" s="15">
        <v>14</v>
      </c>
      <c r="I5416" s="12">
        <v>1.4421999999999999</v>
      </c>
      <c r="J5416" s="12">
        <v>1.005471296648625</v>
      </c>
      <c r="K5416" s="16">
        <v>20.190799999999999</v>
      </c>
      <c r="L5416" s="16">
        <v>14.07659815308075</v>
      </c>
      <c r="M5416" s="11">
        <v>-0.201908</v>
      </c>
      <c r="N5416" s="17">
        <v>-0.8580000000000001</v>
      </c>
    </row>
    <row r="5417" spans="1:14" x14ac:dyDescent="0.3">
      <c r="A5417" t="s">
        <v>115</v>
      </c>
      <c r="B5417" t="s">
        <v>116</v>
      </c>
      <c r="C5417" t="s">
        <v>180</v>
      </c>
      <c r="D5417" t="s">
        <v>185</v>
      </c>
      <c r="E5417" t="s">
        <v>237</v>
      </c>
      <c r="F5417">
        <v>4</v>
      </c>
      <c r="G5417">
        <v>2024</v>
      </c>
      <c r="H5417" s="15">
        <v>19</v>
      </c>
      <c r="I5417" s="12">
        <v>1.3917999999999999</v>
      </c>
      <c r="J5417" s="12">
        <v>1.1145051225253124</v>
      </c>
      <c r="K5417" s="16">
        <v>26.444199999999999</v>
      </c>
      <c r="L5417" s="16">
        <v>21.175597327980935</v>
      </c>
      <c r="M5417" s="11">
        <v>-0.26444200000000001</v>
      </c>
      <c r="N5417" s="17">
        <v>-1.1039999999999999</v>
      </c>
    </row>
    <row r="5418" spans="1:14" x14ac:dyDescent="0.3">
      <c r="A5418" t="s">
        <v>115</v>
      </c>
      <c r="B5418" t="s">
        <v>116</v>
      </c>
      <c r="C5418" t="s">
        <v>180</v>
      </c>
      <c r="D5418" t="s">
        <v>185</v>
      </c>
      <c r="E5418" t="s">
        <v>244</v>
      </c>
      <c r="F5418">
        <v>1</v>
      </c>
      <c r="G5418">
        <v>2024</v>
      </c>
      <c r="H5418" s="15">
        <v>19</v>
      </c>
      <c r="I5418" s="12">
        <v>1.5732999999999999</v>
      </c>
      <c r="J5418" s="12">
        <v>1.1049438425051248</v>
      </c>
      <c r="K5418" s="16">
        <v>29.892699999999998</v>
      </c>
      <c r="L5418" s="16">
        <v>20.99393300759737</v>
      </c>
      <c r="M5418" s="11">
        <v>-0.298927</v>
      </c>
      <c r="N5418" s="17">
        <v>-1.2480000000000002</v>
      </c>
    </row>
    <row r="5419" spans="1:14" x14ac:dyDescent="0.3">
      <c r="A5419" t="s">
        <v>115</v>
      </c>
      <c r="B5419" t="s">
        <v>116</v>
      </c>
      <c r="C5419" t="s">
        <v>180</v>
      </c>
      <c r="D5419" t="s">
        <v>185</v>
      </c>
      <c r="E5419" t="s">
        <v>235</v>
      </c>
      <c r="F5419">
        <v>9</v>
      </c>
      <c r="G5419">
        <v>2024</v>
      </c>
      <c r="H5419" s="15">
        <v>19</v>
      </c>
      <c r="I5419" s="12">
        <v>1.5732999999999999</v>
      </c>
      <c r="J5419" s="12">
        <v>1.0828965402725625</v>
      </c>
      <c r="K5419" s="16">
        <v>29.892699999999998</v>
      </c>
      <c r="L5419" s="16">
        <v>20.575034265178687</v>
      </c>
      <c r="M5419" s="11">
        <v>-0.298927</v>
      </c>
      <c r="N5419" s="17">
        <v>-1.2480000000000002</v>
      </c>
    </row>
    <row r="5420" spans="1:14" x14ac:dyDescent="0.3">
      <c r="A5420" t="s">
        <v>119</v>
      </c>
      <c r="B5420" t="s">
        <v>120</v>
      </c>
      <c r="C5420" t="s">
        <v>180</v>
      </c>
      <c r="D5420" t="s">
        <v>185</v>
      </c>
      <c r="E5420" t="s">
        <v>245</v>
      </c>
      <c r="F5420">
        <v>5</v>
      </c>
      <c r="G5420">
        <v>2024</v>
      </c>
      <c r="H5420" s="15">
        <v>1</v>
      </c>
      <c r="I5420" s="12">
        <v>1.5732999999999999</v>
      </c>
      <c r="J5420" s="12">
        <v>1.3546550732388749</v>
      </c>
      <c r="K5420" s="16">
        <v>1.5732999999999999</v>
      </c>
      <c r="L5420" s="16">
        <v>1.3546550732388749</v>
      </c>
      <c r="M5420" s="11">
        <v>-1.5733E-2</v>
      </c>
      <c r="N5420" s="17">
        <v>-7.8000000000000014E-2</v>
      </c>
    </row>
    <row r="5421" spans="1:14" x14ac:dyDescent="0.3">
      <c r="A5421" t="s">
        <v>119</v>
      </c>
      <c r="B5421" t="s">
        <v>120</v>
      </c>
      <c r="C5421" t="s">
        <v>180</v>
      </c>
      <c r="D5421" t="s">
        <v>185</v>
      </c>
      <c r="E5421" t="s">
        <v>241</v>
      </c>
      <c r="F5421">
        <v>8</v>
      </c>
      <c r="G5421">
        <v>2024</v>
      </c>
      <c r="H5421" s="15">
        <v>1</v>
      </c>
      <c r="I5421" s="12">
        <v>1.5732999999999999</v>
      </c>
      <c r="J5421" s="12">
        <v>1.28750913484875</v>
      </c>
      <c r="K5421" s="16">
        <v>1.5732999999999999</v>
      </c>
      <c r="L5421" s="16">
        <v>1.28750913484875</v>
      </c>
      <c r="M5421" s="11">
        <v>-1.5733E-2</v>
      </c>
      <c r="N5421" s="17">
        <v>-7.8000000000000014E-2</v>
      </c>
    </row>
    <row r="5422" spans="1:14" x14ac:dyDescent="0.3">
      <c r="A5422" t="s">
        <v>119</v>
      </c>
      <c r="B5422" t="s">
        <v>120</v>
      </c>
      <c r="C5422" t="s">
        <v>180</v>
      </c>
      <c r="D5422" t="s">
        <v>185</v>
      </c>
      <c r="E5422" t="s">
        <v>237</v>
      </c>
      <c r="F5422">
        <v>4</v>
      </c>
      <c r="G5422">
        <v>2024</v>
      </c>
      <c r="H5422" s="15">
        <v>2</v>
      </c>
      <c r="I5422" s="12">
        <v>1.5732999999999999</v>
      </c>
      <c r="J5422" s="12">
        <v>1.3585447658241396</v>
      </c>
      <c r="K5422" s="16">
        <v>3.1465999999999998</v>
      </c>
      <c r="L5422" s="16">
        <v>2.7170895316482793</v>
      </c>
      <c r="M5422" s="11">
        <v>-3.1466000000000001E-2</v>
      </c>
      <c r="N5422" s="17">
        <v>-0.15600000000000003</v>
      </c>
    </row>
    <row r="5423" spans="1:14" x14ac:dyDescent="0.3">
      <c r="A5423" t="s">
        <v>119</v>
      </c>
      <c r="B5423" t="s">
        <v>120</v>
      </c>
      <c r="C5423" t="s">
        <v>180</v>
      </c>
      <c r="D5423" t="s">
        <v>185</v>
      </c>
      <c r="E5423" t="s">
        <v>242</v>
      </c>
      <c r="F5423">
        <v>11</v>
      </c>
      <c r="G5423">
        <v>2024</v>
      </c>
      <c r="H5423" s="15">
        <v>2</v>
      </c>
      <c r="I5423" s="12">
        <v>1.5732999999999999</v>
      </c>
      <c r="J5423" s="12">
        <v>1.3314314319821252</v>
      </c>
      <c r="K5423" s="16">
        <v>3.1465999999999998</v>
      </c>
      <c r="L5423" s="16">
        <v>2.6628628639642504</v>
      </c>
      <c r="M5423" s="11">
        <v>-3.1466000000000001E-2</v>
      </c>
      <c r="N5423" s="17">
        <v>-0.15600000000000003</v>
      </c>
    </row>
    <row r="5424" spans="1:14" x14ac:dyDescent="0.3">
      <c r="A5424" t="s">
        <v>119</v>
      </c>
      <c r="B5424" t="s">
        <v>120</v>
      </c>
      <c r="C5424" t="s">
        <v>180</v>
      </c>
      <c r="D5424" t="s">
        <v>185</v>
      </c>
      <c r="E5424" t="s">
        <v>243</v>
      </c>
      <c r="F5424">
        <v>12</v>
      </c>
      <c r="G5424">
        <v>2024</v>
      </c>
      <c r="H5424" s="15">
        <v>2</v>
      </c>
      <c r="I5424" s="12">
        <v>1.5732999999999999</v>
      </c>
      <c r="J5424" s="12">
        <v>1.4274965620855</v>
      </c>
      <c r="K5424" s="16">
        <v>3.1465999999999998</v>
      </c>
      <c r="L5424" s="16">
        <v>2.854993124171</v>
      </c>
      <c r="M5424" s="11">
        <v>-3.1466000000000001E-2</v>
      </c>
      <c r="N5424" s="17">
        <v>-0.15600000000000003</v>
      </c>
    </row>
    <row r="5425" spans="1:14" x14ac:dyDescent="0.3">
      <c r="A5425" t="s">
        <v>119</v>
      </c>
      <c r="B5425" t="s">
        <v>120</v>
      </c>
      <c r="C5425" t="s">
        <v>180</v>
      </c>
      <c r="D5425" t="s">
        <v>185</v>
      </c>
      <c r="E5425" t="s">
        <v>239</v>
      </c>
      <c r="F5425">
        <v>2</v>
      </c>
      <c r="G5425">
        <v>2024</v>
      </c>
      <c r="H5425" s="15">
        <v>4</v>
      </c>
      <c r="I5425" s="12">
        <v>1.5732999999999999</v>
      </c>
      <c r="J5425" s="12">
        <v>1.3986408830293928</v>
      </c>
      <c r="K5425" s="16">
        <v>6.2931999999999997</v>
      </c>
      <c r="L5425" s="16">
        <v>5.5945635321175713</v>
      </c>
      <c r="M5425" s="11">
        <v>-6.2932000000000002E-2</v>
      </c>
      <c r="N5425" s="17">
        <v>-0.23399999999999999</v>
      </c>
    </row>
    <row r="5426" spans="1:14" x14ac:dyDescent="0.3">
      <c r="A5426" t="s">
        <v>119</v>
      </c>
      <c r="B5426" t="s">
        <v>120</v>
      </c>
      <c r="C5426" t="s">
        <v>180</v>
      </c>
      <c r="D5426" t="s">
        <v>185</v>
      </c>
      <c r="E5426" t="s">
        <v>238</v>
      </c>
      <c r="F5426">
        <v>7</v>
      </c>
      <c r="G5426">
        <v>2024</v>
      </c>
      <c r="H5426" s="15">
        <v>4</v>
      </c>
      <c r="I5426" s="12">
        <v>1.5732999999999999</v>
      </c>
      <c r="J5426" s="12">
        <v>1.2810720810006448</v>
      </c>
      <c r="K5426" s="16">
        <v>6.2931999999999997</v>
      </c>
      <c r="L5426" s="16">
        <v>5.1242883240025794</v>
      </c>
      <c r="M5426" s="11">
        <v>-6.2932000000000002E-2</v>
      </c>
      <c r="N5426" s="17">
        <v>-0.23399999999999999</v>
      </c>
    </row>
    <row r="5427" spans="1:14" x14ac:dyDescent="0.3">
      <c r="A5427" t="s">
        <v>119</v>
      </c>
      <c r="B5427" t="s">
        <v>120</v>
      </c>
      <c r="C5427" t="s">
        <v>180</v>
      </c>
      <c r="D5427" t="s">
        <v>185</v>
      </c>
      <c r="E5427" t="s">
        <v>237</v>
      </c>
      <c r="F5427">
        <v>4</v>
      </c>
      <c r="G5427">
        <v>2024</v>
      </c>
      <c r="H5427" s="15">
        <v>11</v>
      </c>
      <c r="I5427" s="12">
        <v>1.5732999999999999</v>
      </c>
      <c r="J5427" s="12">
        <v>1.1144978853302046</v>
      </c>
      <c r="K5427" s="16">
        <v>17.3063</v>
      </c>
      <c r="L5427" s="16">
        <v>12.25947673863225</v>
      </c>
      <c r="M5427" s="11">
        <v>-0.17306299999999999</v>
      </c>
      <c r="N5427" s="17">
        <v>-0.70200000000000007</v>
      </c>
    </row>
    <row r="5428" spans="1:14" x14ac:dyDescent="0.3">
      <c r="A5428" t="s">
        <v>119</v>
      </c>
      <c r="B5428" t="s">
        <v>120</v>
      </c>
      <c r="C5428" t="s">
        <v>180</v>
      </c>
      <c r="D5428" t="s">
        <v>185</v>
      </c>
      <c r="E5428" t="s">
        <v>240</v>
      </c>
      <c r="F5428">
        <v>6</v>
      </c>
      <c r="G5428">
        <v>2024</v>
      </c>
      <c r="H5428" s="15">
        <v>12</v>
      </c>
      <c r="I5428" s="12">
        <v>1.5732999999999999</v>
      </c>
      <c r="J5428" s="12">
        <v>1.0889028627915938</v>
      </c>
      <c r="K5428" s="16">
        <v>18.8796</v>
      </c>
      <c r="L5428" s="16">
        <v>13.066834353499125</v>
      </c>
      <c r="M5428" s="11">
        <v>-0.18879599999999999</v>
      </c>
      <c r="N5428" s="17">
        <v>-0.78000000000000014</v>
      </c>
    </row>
    <row r="5429" spans="1:14" x14ac:dyDescent="0.3">
      <c r="A5429" t="s">
        <v>119</v>
      </c>
      <c r="B5429" t="s">
        <v>120</v>
      </c>
      <c r="C5429" t="s">
        <v>180</v>
      </c>
      <c r="D5429" t="s">
        <v>185</v>
      </c>
      <c r="E5429" t="s">
        <v>244</v>
      </c>
      <c r="F5429">
        <v>1</v>
      </c>
      <c r="G5429">
        <v>2024</v>
      </c>
      <c r="H5429" s="15">
        <v>12</v>
      </c>
      <c r="I5429" s="12">
        <v>1.5732999999999999</v>
      </c>
      <c r="J5429" s="12">
        <v>1.1360448718292047</v>
      </c>
      <c r="K5429" s="16">
        <v>18.8796</v>
      </c>
      <c r="L5429" s="16">
        <v>13.632538461950457</v>
      </c>
      <c r="M5429" s="11">
        <v>-0.18879599999999999</v>
      </c>
      <c r="N5429" s="17">
        <v>-0.78000000000000014</v>
      </c>
    </row>
    <row r="5430" spans="1:14" x14ac:dyDescent="0.3">
      <c r="A5430" t="s">
        <v>119</v>
      </c>
      <c r="B5430" t="s">
        <v>120</v>
      </c>
      <c r="C5430" t="s">
        <v>180</v>
      </c>
      <c r="D5430" t="s">
        <v>185</v>
      </c>
      <c r="E5430" t="s">
        <v>235</v>
      </c>
      <c r="F5430">
        <v>9</v>
      </c>
      <c r="G5430">
        <v>2024</v>
      </c>
      <c r="H5430" s="15">
        <v>20</v>
      </c>
      <c r="I5430" s="12">
        <v>1.5732999999999999</v>
      </c>
      <c r="J5430" s="12">
        <v>1.166998631369464</v>
      </c>
      <c r="K5430" s="16">
        <v>31.465999999999998</v>
      </c>
      <c r="L5430" s="16">
        <v>23.33997262738928</v>
      </c>
      <c r="M5430" s="11">
        <v>-0.31466</v>
      </c>
      <c r="N5430" s="17">
        <v>-1.3260000000000001</v>
      </c>
    </row>
    <row r="5431" spans="1:14" x14ac:dyDescent="0.3">
      <c r="A5431" t="s">
        <v>121</v>
      </c>
      <c r="B5431" t="s">
        <v>122</v>
      </c>
      <c r="C5431" t="s">
        <v>177</v>
      </c>
      <c r="D5431" t="s">
        <v>185</v>
      </c>
      <c r="E5431" t="s">
        <v>244</v>
      </c>
      <c r="F5431">
        <v>1</v>
      </c>
      <c r="G5431">
        <v>2024</v>
      </c>
      <c r="H5431" s="15">
        <v>18</v>
      </c>
      <c r="I5431" s="12">
        <v>1.5732999999999999</v>
      </c>
      <c r="J5431" s="12">
        <v>1.15817386522275</v>
      </c>
      <c r="K5431" s="16">
        <v>28.319399999999998</v>
      </c>
      <c r="L5431" s="16">
        <v>20.8471295740095</v>
      </c>
      <c r="M5431" s="11">
        <v>-0.283194</v>
      </c>
      <c r="N5431" s="17">
        <v>-1.2480000000000002</v>
      </c>
    </row>
    <row r="5432" spans="1:14" x14ac:dyDescent="0.3">
      <c r="A5432" t="s">
        <v>121</v>
      </c>
      <c r="B5432" t="s">
        <v>122</v>
      </c>
      <c r="C5432" t="s">
        <v>177</v>
      </c>
      <c r="D5432" t="s">
        <v>185</v>
      </c>
      <c r="E5432" t="s">
        <v>241</v>
      </c>
      <c r="F5432">
        <v>8</v>
      </c>
      <c r="G5432">
        <v>2024</v>
      </c>
      <c r="H5432" s="15">
        <v>18</v>
      </c>
      <c r="I5432" s="12">
        <v>1.5732999999999999</v>
      </c>
      <c r="J5432" s="12">
        <v>1.1559127153899378</v>
      </c>
      <c r="K5432" s="16">
        <v>28.319399999999998</v>
      </c>
      <c r="L5432" s="16">
        <v>20.806428877018881</v>
      </c>
      <c r="M5432" s="11">
        <v>-0.283194</v>
      </c>
      <c r="N5432" s="17">
        <v>-1.2480000000000002</v>
      </c>
    </row>
    <row r="5433" spans="1:14" x14ac:dyDescent="0.3">
      <c r="A5433" t="s">
        <v>121</v>
      </c>
      <c r="B5433" t="s">
        <v>122</v>
      </c>
      <c r="C5433" t="s">
        <v>177</v>
      </c>
      <c r="D5433" t="s">
        <v>185</v>
      </c>
      <c r="E5433" t="s">
        <v>240</v>
      </c>
      <c r="F5433">
        <v>6</v>
      </c>
      <c r="G5433">
        <v>2024</v>
      </c>
      <c r="H5433" s="15">
        <v>27</v>
      </c>
      <c r="I5433" s="12">
        <v>1.5732999999999999</v>
      </c>
      <c r="J5433" s="12">
        <v>0.99878385050099983</v>
      </c>
      <c r="K5433" s="16">
        <v>42.479099999999995</v>
      </c>
      <c r="L5433" s="16">
        <v>26.967163963526996</v>
      </c>
      <c r="M5433" s="11">
        <v>-0.42479099999999997</v>
      </c>
      <c r="N5433" s="17">
        <v>-1.8719999999999999</v>
      </c>
    </row>
    <row r="5434" spans="1:14" x14ac:dyDescent="0.3">
      <c r="A5434" t="s">
        <v>121</v>
      </c>
      <c r="B5434" t="s">
        <v>122</v>
      </c>
      <c r="C5434" t="s">
        <v>177</v>
      </c>
      <c r="D5434" t="s">
        <v>185</v>
      </c>
      <c r="E5434" t="s">
        <v>239</v>
      </c>
      <c r="F5434">
        <v>2</v>
      </c>
      <c r="G5434">
        <v>2024</v>
      </c>
      <c r="H5434" s="15">
        <v>37</v>
      </c>
      <c r="I5434" s="12">
        <v>1.5732999999999999</v>
      </c>
      <c r="J5434" s="12">
        <v>1.0676653516383749</v>
      </c>
      <c r="K5434" s="16">
        <v>58.2121</v>
      </c>
      <c r="L5434" s="16">
        <v>39.503618010619874</v>
      </c>
      <c r="M5434" s="11">
        <v>-0.582121</v>
      </c>
      <c r="N5434" s="17">
        <v>-2.4960000000000004</v>
      </c>
    </row>
    <row r="5435" spans="1:14" x14ac:dyDescent="0.3">
      <c r="A5435" t="s">
        <v>121</v>
      </c>
      <c r="B5435" t="s">
        <v>122</v>
      </c>
      <c r="C5435" t="s">
        <v>177</v>
      </c>
      <c r="D5435" t="s">
        <v>185</v>
      </c>
      <c r="E5435" t="s">
        <v>237</v>
      </c>
      <c r="F5435">
        <v>4</v>
      </c>
      <c r="G5435">
        <v>2024</v>
      </c>
      <c r="H5435" s="15">
        <v>37</v>
      </c>
      <c r="I5435" s="12">
        <v>1.5732999999999999</v>
      </c>
      <c r="J5435" s="12">
        <v>1.0657245139984686</v>
      </c>
      <c r="K5435" s="16">
        <v>58.2121</v>
      </c>
      <c r="L5435" s="16">
        <v>39.431807017943335</v>
      </c>
      <c r="M5435" s="11">
        <v>-0.582121</v>
      </c>
      <c r="N5435" s="17">
        <v>-2.4960000000000004</v>
      </c>
    </row>
    <row r="5436" spans="1:14" x14ac:dyDescent="0.3">
      <c r="A5436" t="s">
        <v>121</v>
      </c>
      <c r="B5436" t="s">
        <v>122</v>
      </c>
      <c r="C5436" t="s">
        <v>177</v>
      </c>
      <c r="D5436" t="s">
        <v>185</v>
      </c>
      <c r="E5436" t="s">
        <v>245</v>
      </c>
      <c r="F5436">
        <v>5</v>
      </c>
      <c r="G5436">
        <v>2024</v>
      </c>
      <c r="H5436" s="15">
        <v>37</v>
      </c>
      <c r="I5436" s="12">
        <v>1.5732999999999999</v>
      </c>
      <c r="J5436" s="12">
        <v>1.165038591074625</v>
      </c>
      <c r="K5436" s="16">
        <v>58.2121</v>
      </c>
      <c r="L5436" s="16">
        <v>43.106427869761127</v>
      </c>
      <c r="M5436" s="11">
        <v>-0.582121</v>
      </c>
      <c r="N5436" s="17">
        <v>-2.4960000000000004</v>
      </c>
    </row>
    <row r="5437" spans="1:14" x14ac:dyDescent="0.3">
      <c r="A5437" t="s">
        <v>121</v>
      </c>
      <c r="B5437" t="s">
        <v>122</v>
      </c>
      <c r="C5437" t="s">
        <v>177</v>
      </c>
      <c r="D5437" t="s">
        <v>185</v>
      </c>
      <c r="E5437" t="s">
        <v>236</v>
      </c>
      <c r="F5437">
        <v>10</v>
      </c>
      <c r="G5437">
        <v>2024</v>
      </c>
      <c r="H5437" s="15">
        <v>37</v>
      </c>
      <c r="I5437" s="12">
        <v>1.5732999999999999</v>
      </c>
      <c r="J5437" s="12">
        <v>1.1525370375105</v>
      </c>
      <c r="K5437" s="16">
        <v>58.2121</v>
      </c>
      <c r="L5437" s="16">
        <v>42.643870387888498</v>
      </c>
      <c r="M5437" s="11">
        <v>-0.582121</v>
      </c>
      <c r="N5437" s="17">
        <v>-2.4960000000000004</v>
      </c>
    </row>
    <row r="5438" spans="1:14" x14ac:dyDescent="0.3">
      <c r="A5438" t="s">
        <v>121</v>
      </c>
      <c r="B5438" t="s">
        <v>122</v>
      </c>
      <c r="C5438" t="s">
        <v>177</v>
      </c>
      <c r="D5438" t="s">
        <v>185</v>
      </c>
      <c r="E5438" t="s">
        <v>243</v>
      </c>
      <c r="F5438">
        <v>12</v>
      </c>
      <c r="G5438">
        <v>2024</v>
      </c>
      <c r="H5438" s="15">
        <v>53</v>
      </c>
      <c r="I5438" s="12">
        <v>1.1698999999999999</v>
      </c>
      <c r="J5438" s="12">
        <v>1.0905641597918925</v>
      </c>
      <c r="K5438" s="16">
        <v>62.0047</v>
      </c>
      <c r="L5438" s="16">
        <v>57.7999004689703</v>
      </c>
      <c r="M5438" s="11">
        <v>-0.62004700000000001</v>
      </c>
      <c r="N5438" s="17">
        <v>-2.6680000000000001</v>
      </c>
    </row>
    <row r="5439" spans="1:14" x14ac:dyDescent="0.3">
      <c r="A5439" t="s">
        <v>121</v>
      </c>
      <c r="B5439" t="s">
        <v>122</v>
      </c>
      <c r="C5439" t="s">
        <v>177</v>
      </c>
      <c r="D5439" t="s">
        <v>185</v>
      </c>
      <c r="E5439" t="s">
        <v>242</v>
      </c>
      <c r="F5439">
        <v>11</v>
      </c>
      <c r="G5439">
        <v>2024</v>
      </c>
      <c r="H5439" s="15">
        <v>53</v>
      </c>
      <c r="I5439" s="12">
        <v>1.5732999999999999</v>
      </c>
      <c r="J5439" s="12">
        <v>1.03090526570385</v>
      </c>
      <c r="K5439" s="16">
        <v>83.384900000000002</v>
      </c>
      <c r="L5439" s="16">
        <v>54.637979082304049</v>
      </c>
      <c r="M5439" s="11">
        <v>-0.83384900000000006</v>
      </c>
      <c r="N5439" s="17">
        <v>-3.5880000000000005</v>
      </c>
    </row>
    <row r="5440" spans="1:14" x14ac:dyDescent="0.3">
      <c r="A5440" t="s">
        <v>121</v>
      </c>
      <c r="B5440" t="s">
        <v>122</v>
      </c>
      <c r="C5440" t="s">
        <v>177</v>
      </c>
      <c r="D5440" t="s">
        <v>185</v>
      </c>
      <c r="E5440" t="s">
        <v>246</v>
      </c>
      <c r="F5440">
        <v>3</v>
      </c>
      <c r="G5440">
        <v>2024</v>
      </c>
      <c r="H5440" s="15">
        <v>64</v>
      </c>
      <c r="I5440" s="12">
        <v>1.5732999999999999</v>
      </c>
      <c r="J5440" s="12">
        <v>1.1199193185265712</v>
      </c>
      <c r="K5440" s="16">
        <v>100.69119999999999</v>
      </c>
      <c r="L5440" s="16">
        <v>71.674836385700559</v>
      </c>
      <c r="M5440" s="11">
        <v>-1.006912</v>
      </c>
      <c r="N5440" s="17">
        <v>-4.3680000000000003</v>
      </c>
    </row>
    <row r="5441" spans="1:14" x14ac:dyDescent="0.3">
      <c r="A5441" t="s">
        <v>121</v>
      </c>
      <c r="B5441" t="s">
        <v>122</v>
      </c>
      <c r="C5441" t="s">
        <v>177</v>
      </c>
      <c r="D5441" t="s">
        <v>185</v>
      </c>
      <c r="E5441" t="s">
        <v>235</v>
      </c>
      <c r="F5441">
        <v>9</v>
      </c>
      <c r="G5441">
        <v>2024</v>
      </c>
      <c r="H5441" s="15">
        <v>64</v>
      </c>
      <c r="I5441" s="12">
        <v>1.5732999999999999</v>
      </c>
      <c r="J5441" s="12">
        <v>1.0880033747086606</v>
      </c>
      <c r="K5441" s="16">
        <v>100.69119999999999</v>
      </c>
      <c r="L5441" s="16">
        <v>69.632215981354278</v>
      </c>
      <c r="M5441" s="11">
        <v>-1.006912</v>
      </c>
      <c r="N5441" s="17">
        <v>-4.3680000000000003</v>
      </c>
    </row>
    <row r="5442" spans="1:14" x14ac:dyDescent="0.3">
      <c r="A5442" t="s">
        <v>121</v>
      </c>
      <c r="B5442" t="s">
        <v>122</v>
      </c>
      <c r="C5442" t="s">
        <v>177</v>
      </c>
      <c r="D5442" t="s">
        <v>185</v>
      </c>
      <c r="E5442" t="s">
        <v>238</v>
      </c>
      <c r="F5442">
        <v>7</v>
      </c>
      <c r="G5442">
        <v>2024</v>
      </c>
      <c r="H5442" s="15">
        <v>92</v>
      </c>
      <c r="I5442" s="12">
        <v>1.5732999999999999</v>
      </c>
      <c r="J5442" s="12">
        <v>1.1278267753357125</v>
      </c>
      <c r="K5442" s="16">
        <v>144.74359999999999</v>
      </c>
      <c r="L5442" s="16">
        <v>103.76006333088556</v>
      </c>
      <c r="M5442" s="11">
        <v>-1.4474359999999999</v>
      </c>
      <c r="N5442" s="17">
        <v>-6.2400000000000011</v>
      </c>
    </row>
    <row r="5443" spans="1:14" x14ac:dyDescent="0.3">
      <c r="A5443" t="s">
        <v>123</v>
      </c>
      <c r="B5443" t="s">
        <v>124</v>
      </c>
      <c r="C5443" t="s">
        <v>177</v>
      </c>
      <c r="D5443" t="s">
        <v>185</v>
      </c>
      <c r="E5443" t="s">
        <v>245</v>
      </c>
      <c r="F5443">
        <v>5</v>
      </c>
      <c r="G5443">
        <v>2024</v>
      </c>
      <c r="H5443" s="15">
        <v>21</v>
      </c>
      <c r="I5443" s="12">
        <v>1.5732999999999999</v>
      </c>
      <c r="J5443" s="12">
        <v>1.0784933007471533</v>
      </c>
      <c r="K5443" s="16">
        <v>33.039299999999997</v>
      </c>
      <c r="L5443" s="16">
        <v>22.648359315690222</v>
      </c>
      <c r="M5443" s="11">
        <v>-0.33039299999999999</v>
      </c>
      <c r="N5443" s="17">
        <v>-1.4040000000000001</v>
      </c>
    </row>
    <row r="5444" spans="1:14" x14ac:dyDescent="0.3">
      <c r="A5444" t="s">
        <v>123</v>
      </c>
      <c r="B5444" t="s">
        <v>124</v>
      </c>
      <c r="C5444" t="s">
        <v>177</v>
      </c>
      <c r="D5444" t="s">
        <v>185</v>
      </c>
      <c r="E5444" t="s">
        <v>239</v>
      </c>
      <c r="F5444">
        <v>2</v>
      </c>
      <c r="G5444">
        <v>2024</v>
      </c>
      <c r="H5444" s="15">
        <v>23</v>
      </c>
      <c r="I5444" s="12">
        <v>1.5732999999999999</v>
      </c>
      <c r="J5444" s="12">
        <v>1.1046474470583281</v>
      </c>
      <c r="K5444" s="16">
        <v>36.185899999999997</v>
      </c>
      <c r="L5444" s="16">
        <v>25.406891282341547</v>
      </c>
      <c r="M5444" s="11">
        <v>-0.36185899999999999</v>
      </c>
      <c r="N5444" s="17">
        <v>-1.5600000000000003</v>
      </c>
    </row>
    <row r="5445" spans="1:14" x14ac:dyDescent="0.3">
      <c r="A5445" t="s">
        <v>123</v>
      </c>
      <c r="B5445" t="s">
        <v>124</v>
      </c>
      <c r="C5445" t="s">
        <v>177</v>
      </c>
      <c r="D5445" t="s">
        <v>185</v>
      </c>
      <c r="E5445" t="s">
        <v>238</v>
      </c>
      <c r="F5445">
        <v>7</v>
      </c>
      <c r="G5445">
        <v>2024</v>
      </c>
      <c r="H5445" s="15">
        <v>23</v>
      </c>
      <c r="I5445" s="12">
        <v>1.5732999999999999</v>
      </c>
      <c r="J5445" s="12">
        <v>1.0991268862116748</v>
      </c>
      <c r="K5445" s="16">
        <v>36.185899999999997</v>
      </c>
      <c r="L5445" s="16">
        <v>25.279918382868519</v>
      </c>
      <c r="M5445" s="11">
        <v>-0.36185899999999999</v>
      </c>
      <c r="N5445" s="17">
        <v>-1.5600000000000003</v>
      </c>
    </row>
    <row r="5446" spans="1:14" x14ac:dyDescent="0.3">
      <c r="A5446" t="s">
        <v>123</v>
      </c>
      <c r="B5446" t="s">
        <v>124</v>
      </c>
      <c r="C5446" t="s">
        <v>177</v>
      </c>
      <c r="D5446" t="s">
        <v>185</v>
      </c>
      <c r="E5446" t="s">
        <v>242</v>
      </c>
      <c r="F5446">
        <v>11</v>
      </c>
      <c r="G5446">
        <v>2024</v>
      </c>
      <c r="H5446" s="15">
        <v>25</v>
      </c>
      <c r="I5446" s="12">
        <v>1.5732999999999999</v>
      </c>
      <c r="J5446" s="12">
        <v>1.0887788280087392</v>
      </c>
      <c r="K5446" s="16">
        <v>39.332499999999996</v>
      </c>
      <c r="L5446" s="16">
        <v>27.21947070021848</v>
      </c>
      <c r="M5446" s="11">
        <v>-0.39332499999999998</v>
      </c>
      <c r="N5446" s="17">
        <v>-1.7160000000000002</v>
      </c>
    </row>
    <row r="5447" spans="1:14" x14ac:dyDescent="0.3">
      <c r="A5447" t="s">
        <v>123</v>
      </c>
      <c r="B5447" t="s">
        <v>124</v>
      </c>
      <c r="C5447" t="s">
        <v>177</v>
      </c>
      <c r="D5447" t="s">
        <v>185</v>
      </c>
      <c r="E5447" t="s">
        <v>243</v>
      </c>
      <c r="F5447">
        <v>12</v>
      </c>
      <c r="G5447">
        <v>2024</v>
      </c>
      <c r="H5447" s="15">
        <v>25</v>
      </c>
      <c r="I5447" s="12">
        <v>1.5732999999999999</v>
      </c>
      <c r="J5447" s="12">
        <v>1.0851987034037252</v>
      </c>
      <c r="K5447" s="16">
        <v>39.332499999999996</v>
      </c>
      <c r="L5447" s="16">
        <v>27.12996758509313</v>
      </c>
      <c r="M5447" s="11">
        <v>-0.39332499999999998</v>
      </c>
      <c r="N5447" s="17">
        <v>-1.7160000000000002</v>
      </c>
    </row>
    <row r="5448" spans="1:14" x14ac:dyDescent="0.3">
      <c r="A5448" t="s">
        <v>123</v>
      </c>
      <c r="B5448" t="s">
        <v>124</v>
      </c>
      <c r="C5448" t="s">
        <v>177</v>
      </c>
      <c r="D5448" t="s">
        <v>185</v>
      </c>
      <c r="E5448" t="s">
        <v>237</v>
      </c>
      <c r="F5448">
        <v>4</v>
      </c>
      <c r="G5448">
        <v>2024</v>
      </c>
      <c r="H5448" s="15">
        <v>25</v>
      </c>
      <c r="I5448" s="12">
        <v>1.5732999999999999</v>
      </c>
      <c r="J5448" s="12">
        <v>1.0668406397853751</v>
      </c>
      <c r="K5448" s="16">
        <v>39.332499999999996</v>
      </c>
      <c r="L5448" s="16">
        <v>26.671015994634377</v>
      </c>
      <c r="M5448" s="11">
        <v>-0.39332499999999998</v>
      </c>
      <c r="N5448" s="17">
        <v>-1.7160000000000002</v>
      </c>
    </row>
    <row r="5449" spans="1:14" x14ac:dyDescent="0.3">
      <c r="A5449" t="s">
        <v>123</v>
      </c>
      <c r="B5449" t="s">
        <v>124</v>
      </c>
      <c r="C5449" t="s">
        <v>177</v>
      </c>
      <c r="D5449" t="s">
        <v>185</v>
      </c>
      <c r="E5449" t="s">
        <v>246</v>
      </c>
      <c r="F5449">
        <v>3</v>
      </c>
      <c r="G5449">
        <v>2024</v>
      </c>
      <c r="H5449" s="15">
        <v>27</v>
      </c>
      <c r="I5449" s="12">
        <v>1.5732999999999999</v>
      </c>
      <c r="J5449" s="12">
        <v>1.1000426889030908</v>
      </c>
      <c r="K5449" s="16">
        <v>42.479099999999995</v>
      </c>
      <c r="L5449" s="16">
        <v>29.701152600383452</v>
      </c>
      <c r="M5449" s="11">
        <v>-0.42479099999999997</v>
      </c>
      <c r="N5449" s="17">
        <v>-1.8719999999999999</v>
      </c>
    </row>
    <row r="5450" spans="1:14" x14ac:dyDescent="0.3">
      <c r="A5450" t="s">
        <v>123</v>
      </c>
      <c r="B5450" t="s">
        <v>124</v>
      </c>
      <c r="C5450" t="s">
        <v>177</v>
      </c>
      <c r="D5450" t="s">
        <v>185</v>
      </c>
      <c r="E5450" t="s">
        <v>240</v>
      </c>
      <c r="F5450">
        <v>6</v>
      </c>
      <c r="G5450">
        <v>2024</v>
      </c>
      <c r="H5450" s="15">
        <v>27</v>
      </c>
      <c r="I5450" s="12">
        <v>1.5732999999999999</v>
      </c>
      <c r="J5450" s="12">
        <v>1.063533734205</v>
      </c>
      <c r="K5450" s="16">
        <v>42.479099999999995</v>
      </c>
      <c r="L5450" s="16">
        <v>28.715410823534999</v>
      </c>
      <c r="M5450" s="11">
        <v>-0.42479099999999997</v>
      </c>
      <c r="N5450" s="17">
        <v>-1.8719999999999999</v>
      </c>
    </row>
    <row r="5451" spans="1:14" x14ac:dyDescent="0.3">
      <c r="A5451" t="s">
        <v>123</v>
      </c>
      <c r="B5451" t="s">
        <v>124</v>
      </c>
      <c r="C5451" t="s">
        <v>177</v>
      </c>
      <c r="D5451" t="s">
        <v>185</v>
      </c>
      <c r="E5451" t="s">
        <v>236</v>
      </c>
      <c r="F5451">
        <v>10</v>
      </c>
      <c r="G5451">
        <v>2024</v>
      </c>
      <c r="H5451" s="15">
        <v>27</v>
      </c>
      <c r="I5451" s="12">
        <v>1.5732999999999999</v>
      </c>
      <c r="J5451" s="12">
        <v>1.0388862979567499</v>
      </c>
      <c r="K5451" s="16">
        <v>42.479099999999995</v>
      </c>
      <c r="L5451" s="16">
        <v>28.049930044832248</v>
      </c>
      <c r="M5451" s="11">
        <v>-0.42479099999999997</v>
      </c>
      <c r="N5451" s="17">
        <v>-1.8719999999999999</v>
      </c>
    </row>
    <row r="5452" spans="1:14" x14ac:dyDescent="0.3">
      <c r="A5452" t="s">
        <v>123</v>
      </c>
      <c r="B5452" t="s">
        <v>124</v>
      </c>
      <c r="C5452" t="s">
        <v>177</v>
      </c>
      <c r="D5452" t="s">
        <v>185</v>
      </c>
      <c r="E5452" t="s">
        <v>235</v>
      </c>
      <c r="F5452">
        <v>9</v>
      </c>
      <c r="G5452">
        <v>2024</v>
      </c>
      <c r="H5452" s="15">
        <v>30</v>
      </c>
      <c r="I5452" s="12">
        <v>1.5732999999999999</v>
      </c>
      <c r="J5452" s="12">
        <v>1.0626343453605938</v>
      </c>
      <c r="K5452" s="16">
        <v>47.198999999999998</v>
      </c>
      <c r="L5452" s="16">
        <v>31.879030360817811</v>
      </c>
      <c r="M5452" s="11">
        <v>-0.47198999999999997</v>
      </c>
      <c r="N5452" s="17">
        <v>-2.028</v>
      </c>
    </row>
    <row r="5453" spans="1:14" x14ac:dyDescent="0.3">
      <c r="A5453" t="s">
        <v>129</v>
      </c>
      <c r="B5453" t="s">
        <v>130</v>
      </c>
      <c r="C5453" t="s">
        <v>1</v>
      </c>
      <c r="D5453" t="s">
        <v>185</v>
      </c>
      <c r="E5453" t="s">
        <v>236</v>
      </c>
      <c r="F5453">
        <v>10</v>
      </c>
      <c r="G5453">
        <v>2024</v>
      </c>
      <c r="H5453" s="15">
        <v>9</v>
      </c>
      <c r="I5453" s="12">
        <v>1.5732999999999999</v>
      </c>
      <c r="J5453" s="12">
        <v>1.3119945741258749</v>
      </c>
      <c r="K5453" s="16">
        <v>14.159699999999999</v>
      </c>
      <c r="L5453" s="16">
        <v>11.807951167132874</v>
      </c>
      <c r="M5453" s="11">
        <v>-0.141597</v>
      </c>
      <c r="N5453" s="17">
        <v>-0.62400000000000011</v>
      </c>
    </row>
    <row r="5454" spans="1:14" x14ac:dyDescent="0.3">
      <c r="A5454" t="s">
        <v>129</v>
      </c>
      <c r="B5454" t="s">
        <v>130</v>
      </c>
      <c r="C5454" t="s">
        <v>1</v>
      </c>
      <c r="D5454" t="s">
        <v>185</v>
      </c>
      <c r="E5454" t="s">
        <v>238</v>
      </c>
      <c r="F5454">
        <v>7</v>
      </c>
      <c r="G5454">
        <v>2024</v>
      </c>
      <c r="H5454" s="15">
        <v>19</v>
      </c>
      <c r="I5454" s="12">
        <v>1.5732999999999999</v>
      </c>
      <c r="J5454" s="12">
        <v>0.99878385050099983</v>
      </c>
      <c r="K5454" s="16">
        <v>29.892699999999998</v>
      </c>
      <c r="L5454" s="16">
        <v>18.976893159518998</v>
      </c>
      <c r="M5454" s="11">
        <v>-0.298927</v>
      </c>
      <c r="N5454" s="17">
        <v>-1.2480000000000002</v>
      </c>
    </row>
    <row r="5455" spans="1:14" x14ac:dyDescent="0.3">
      <c r="A5455" t="s">
        <v>129</v>
      </c>
      <c r="B5455" t="s">
        <v>130</v>
      </c>
      <c r="C5455" t="s">
        <v>1</v>
      </c>
      <c r="D5455" t="s">
        <v>185</v>
      </c>
      <c r="E5455" t="s">
        <v>243</v>
      </c>
      <c r="F5455">
        <v>12</v>
      </c>
      <c r="G5455">
        <v>2024</v>
      </c>
      <c r="H5455" s="15">
        <v>19</v>
      </c>
      <c r="I5455" s="12">
        <v>1.5732999999999999</v>
      </c>
      <c r="J5455" s="12">
        <v>1.13770389460725</v>
      </c>
      <c r="K5455" s="16">
        <v>29.892699999999998</v>
      </c>
      <c r="L5455" s="16">
        <v>21.61637399753775</v>
      </c>
      <c r="M5455" s="11">
        <v>-0.298927</v>
      </c>
      <c r="N5455" s="17">
        <v>-1.2480000000000002</v>
      </c>
    </row>
    <row r="5456" spans="1:14" x14ac:dyDescent="0.3">
      <c r="A5456" t="s">
        <v>129</v>
      </c>
      <c r="B5456" t="s">
        <v>130</v>
      </c>
      <c r="C5456" t="s">
        <v>1</v>
      </c>
      <c r="D5456" t="s">
        <v>185</v>
      </c>
      <c r="E5456" t="s">
        <v>242</v>
      </c>
      <c r="F5456">
        <v>11</v>
      </c>
      <c r="G5456">
        <v>2024</v>
      </c>
      <c r="H5456" s="15">
        <v>21</v>
      </c>
      <c r="I5456" s="12">
        <v>1.5732999999999999</v>
      </c>
      <c r="J5456" s="12">
        <v>1.0959549410581877</v>
      </c>
      <c r="K5456" s="16">
        <v>33.039299999999997</v>
      </c>
      <c r="L5456" s="16">
        <v>23.015053762221942</v>
      </c>
      <c r="M5456" s="11">
        <v>-0.33039299999999999</v>
      </c>
      <c r="N5456" s="17">
        <v>-1.4040000000000001</v>
      </c>
    </row>
    <row r="5457" spans="1:14" x14ac:dyDescent="0.3">
      <c r="A5457" t="s">
        <v>129</v>
      </c>
      <c r="B5457" t="s">
        <v>130</v>
      </c>
      <c r="C5457" t="s">
        <v>1</v>
      </c>
      <c r="D5457" t="s">
        <v>185</v>
      </c>
      <c r="E5457" t="s">
        <v>235</v>
      </c>
      <c r="F5457">
        <v>9</v>
      </c>
      <c r="G5457">
        <v>2024</v>
      </c>
      <c r="H5457" s="15">
        <v>23</v>
      </c>
      <c r="I5457" s="12">
        <v>1.5732999999999999</v>
      </c>
      <c r="J5457" s="12">
        <v>1.1193726174520497</v>
      </c>
      <c r="K5457" s="16">
        <v>36.185899999999997</v>
      </c>
      <c r="L5457" s="16">
        <v>25.745570201397143</v>
      </c>
      <c r="M5457" s="11">
        <v>-0.36185899999999999</v>
      </c>
      <c r="N5457" s="17">
        <v>-1.5600000000000003</v>
      </c>
    </row>
    <row r="5458" spans="1:14" x14ac:dyDescent="0.3">
      <c r="A5458" t="s">
        <v>129</v>
      </c>
      <c r="B5458" t="s">
        <v>130</v>
      </c>
      <c r="C5458" t="s">
        <v>1</v>
      </c>
      <c r="D5458" t="s">
        <v>185</v>
      </c>
      <c r="E5458" t="s">
        <v>239</v>
      </c>
      <c r="F5458">
        <v>2</v>
      </c>
      <c r="G5458">
        <v>2024</v>
      </c>
      <c r="H5458" s="15">
        <v>28</v>
      </c>
      <c r="I5458" s="12">
        <v>1.5732999999999999</v>
      </c>
      <c r="J5458" s="12">
        <v>1.0983936484631249</v>
      </c>
      <c r="K5458" s="16">
        <v>44.052399999999999</v>
      </c>
      <c r="L5458" s="16">
        <v>30.755022156967499</v>
      </c>
      <c r="M5458" s="11">
        <v>-0.44052399999999997</v>
      </c>
      <c r="N5458" s="17">
        <v>-1.8719999999999999</v>
      </c>
    </row>
    <row r="5459" spans="1:14" x14ac:dyDescent="0.3">
      <c r="A5459" t="s">
        <v>129</v>
      </c>
      <c r="B5459" t="s">
        <v>130</v>
      </c>
      <c r="C5459" t="s">
        <v>1</v>
      </c>
      <c r="D5459" t="s">
        <v>185</v>
      </c>
      <c r="E5459" t="s">
        <v>240</v>
      </c>
      <c r="F5459">
        <v>6</v>
      </c>
      <c r="G5459">
        <v>2024</v>
      </c>
      <c r="H5459" s="15">
        <v>28</v>
      </c>
      <c r="I5459" s="12">
        <v>1.5732999999999999</v>
      </c>
      <c r="J5459" s="12">
        <v>1.241064353146125</v>
      </c>
      <c r="K5459" s="16">
        <v>44.052399999999999</v>
      </c>
      <c r="L5459" s="16">
        <v>34.749801888091497</v>
      </c>
      <c r="M5459" s="11">
        <v>-0.44052399999999997</v>
      </c>
      <c r="N5459" s="17">
        <v>-1.8719999999999999</v>
      </c>
    </row>
    <row r="5460" spans="1:14" x14ac:dyDescent="0.3">
      <c r="A5460" t="s">
        <v>129</v>
      </c>
      <c r="B5460" t="s">
        <v>130</v>
      </c>
      <c r="C5460" t="s">
        <v>1</v>
      </c>
      <c r="D5460" t="s">
        <v>185</v>
      </c>
      <c r="E5460" t="s">
        <v>241</v>
      </c>
      <c r="F5460">
        <v>8</v>
      </c>
      <c r="G5460">
        <v>2024</v>
      </c>
      <c r="H5460" s="15">
        <v>28</v>
      </c>
      <c r="I5460" s="12">
        <v>1.5732999999999999</v>
      </c>
      <c r="J5460" s="12">
        <v>1.096339649131125</v>
      </c>
      <c r="K5460" s="16">
        <v>44.052399999999999</v>
      </c>
      <c r="L5460" s="16">
        <v>30.6975101756715</v>
      </c>
      <c r="M5460" s="11">
        <v>-0.44052399999999997</v>
      </c>
      <c r="N5460" s="17">
        <v>-1.8719999999999999</v>
      </c>
    </row>
    <row r="5461" spans="1:14" x14ac:dyDescent="0.3">
      <c r="A5461" t="s">
        <v>129</v>
      </c>
      <c r="B5461" t="s">
        <v>130</v>
      </c>
      <c r="C5461" t="s">
        <v>1</v>
      </c>
      <c r="D5461" t="s">
        <v>185</v>
      </c>
      <c r="E5461" t="s">
        <v>237</v>
      </c>
      <c r="F5461">
        <v>4</v>
      </c>
      <c r="G5461">
        <v>2024</v>
      </c>
      <c r="H5461" s="15">
        <v>33</v>
      </c>
      <c r="I5461" s="12">
        <v>1.5732999999999999</v>
      </c>
      <c r="J5461" s="12">
        <v>1.0222867092767143</v>
      </c>
      <c r="K5461" s="16">
        <v>51.918900000000001</v>
      </c>
      <c r="L5461" s="16">
        <v>33.73546140613157</v>
      </c>
      <c r="M5461" s="11">
        <v>-0.51918900000000001</v>
      </c>
      <c r="N5461" s="17">
        <v>-2.1840000000000002</v>
      </c>
    </row>
    <row r="5462" spans="1:14" x14ac:dyDescent="0.3">
      <c r="A5462" t="s">
        <v>129</v>
      </c>
      <c r="B5462" t="s">
        <v>130</v>
      </c>
      <c r="C5462" t="s">
        <v>1</v>
      </c>
      <c r="D5462" t="s">
        <v>185</v>
      </c>
      <c r="E5462" t="s">
        <v>244</v>
      </c>
      <c r="F5462">
        <v>1</v>
      </c>
      <c r="G5462">
        <v>2024</v>
      </c>
      <c r="H5462" s="15">
        <v>47</v>
      </c>
      <c r="I5462" s="12">
        <v>1.5732999999999999</v>
      </c>
      <c r="J5462" s="12">
        <v>1.1193576125867999</v>
      </c>
      <c r="K5462" s="16">
        <v>73.945099999999996</v>
      </c>
      <c r="L5462" s="16">
        <v>52.609807791579598</v>
      </c>
      <c r="M5462" s="11">
        <v>-0.73945099999999997</v>
      </c>
      <c r="N5462" s="17">
        <v>-3.1200000000000006</v>
      </c>
    </row>
    <row r="5463" spans="1:14" x14ac:dyDescent="0.3">
      <c r="A5463" t="s">
        <v>133</v>
      </c>
      <c r="B5463" t="s">
        <v>134</v>
      </c>
      <c r="C5463" t="s">
        <v>180</v>
      </c>
      <c r="D5463" t="s">
        <v>185</v>
      </c>
      <c r="E5463" t="s">
        <v>246</v>
      </c>
      <c r="F5463">
        <v>3</v>
      </c>
      <c r="G5463">
        <v>2024</v>
      </c>
      <c r="H5463" s="15">
        <v>2</v>
      </c>
      <c r="I5463" s="12">
        <v>1.5732999999999999</v>
      </c>
      <c r="J5463" s="12">
        <v>1.0481633059786499</v>
      </c>
      <c r="K5463" s="16">
        <v>3.1465999999999998</v>
      </c>
      <c r="L5463" s="16">
        <v>2.0963266119572999</v>
      </c>
      <c r="M5463" s="11">
        <v>-3.1466000000000001E-2</v>
      </c>
      <c r="N5463" s="17">
        <v>-0.15600000000000003</v>
      </c>
    </row>
    <row r="5464" spans="1:14" x14ac:dyDescent="0.3">
      <c r="A5464" t="s">
        <v>133</v>
      </c>
      <c r="B5464" t="s">
        <v>134</v>
      </c>
      <c r="C5464" t="s">
        <v>180</v>
      </c>
      <c r="D5464" t="s">
        <v>185</v>
      </c>
      <c r="E5464" t="s">
        <v>244</v>
      </c>
      <c r="F5464">
        <v>1</v>
      </c>
      <c r="G5464">
        <v>2024</v>
      </c>
      <c r="H5464" s="15">
        <v>4</v>
      </c>
      <c r="I5464" s="12">
        <v>1.5732999999999999</v>
      </c>
      <c r="J5464" s="12">
        <v>1.1271364464276683</v>
      </c>
      <c r="K5464" s="16">
        <v>6.2931999999999997</v>
      </c>
      <c r="L5464" s="16">
        <v>4.5085457857106732</v>
      </c>
      <c r="M5464" s="11">
        <v>-6.2932000000000002E-2</v>
      </c>
      <c r="N5464" s="17">
        <v>-0.23399999999999999</v>
      </c>
    </row>
    <row r="5465" spans="1:14" x14ac:dyDescent="0.3">
      <c r="A5465" t="s">
        <v>133</v>
      </c>
      <c r="B5465" t="s">
        <v>134</v>
      </c>
      <c r="C5465" t="s">
        <v>180</v>
      </c>
      <c r="D5465" t="s">
        <v>185</v>
      </c>
      <c r="E5465" t="s">
        <v>245</v>
      </c>
      <c r="F5465">
        <v>5</v>
      </c>
      <c r="G5465">
        <v>2024</v>
      </c>
      <c r="H5465" s="15">
        <v>4</v>
      </c>
      <c r="I5465" s="12">
        <v>1.5732999999999999</v>
      </c>
      <c r="J5465" s="12">
        <v>1.0823672019706876</v>
      </c>
      <c r="K5465" s="16">
        <v>6.2931999999999997</v>
      </c>
      <c r="L5465" s="16">
        <v>4.3294688078827503</v>
      </c>
      <c r="M5465" s="11">
        <v>-6.2932000000000002E-2</v>
      </c>
      <c r="N5465" s="17">
        <v>-0.23399999999999999</v>
      </c>
    </row>
    <row r="5466" spans="1:14" x14ac:dyDescent="0.3">
      <c r="A5466" t="s">
        <v>133</v>
      </c>
      <c r="B5466" t="s">
        <v>134</v>
      </c>
      <c r="C5466" t="s">
        <v>180</v>
      </c>
      <c r="D5466" t="s">
        <v>185</v>
      </c>
      <c r="E5466" t="s">
        <v>238</v>
      </c>
      <c r="F5466">
        <v>7</v>
      </c>
      <c r="G5466">
        <v>2024</v>
      </c>
      <c r="H5466" s="15">
        <v>4</v>
      </c>
      <c r="I5466" s="12">
        <v>1.5732999999999999</v>
      </c>
      <c r="J5466" s="12">
        <v>1.0766273007139167</v>
      </c>
      <c r="K5466" s="16">
        <v>6.2931999999999997</v>
      </c>
      <c r="L5466" s="16">
        <v>4.3065092028556666</v>
      </c>
      <c r="M5466" s="11">
        <v>-6.2932000000000002E-2</v>
      </c>
      <c r="N5466" s="17">
        <v>-0.23399999999999999</v>
      </c>
    </row>
    <row r="5467" spans="1:14" x14ac:dyDescent="0.3">
      <c r="A5467" t="s">
        <v>133</v>
      </c>
      <c r="B5467" t="s">
        <v>134</v>
      </c>
      <c r="C5467" t="s">
        <v>180</v>
      </c>
      <c r="D5467" t="s">
        <v>185</v>
      </c>
      <c r="E5467" t="s">
        <v>241</v>
      </c>
      <c r="F5467">
        <v>8</v>
      </c>
      <c r="G5467">
        <v>2024</v>
      </c>
      <c r="H5467" s="15">
        <v>4</v>
      </c>
      <c r="I5467" s="12">
        <v>1.5732999999999999</v>
      </c>
      <c r="J5467" s="12">
        <v>1.0646815270058032</v>
      </c>
      <c r="K5467" s="16">
        <v>6.2931999999999997</v>
      </c>
      <c r="L5467" s="16">
        <v>4.2587261080232128</v>
      </c>
      <c r="M5467" s="11">
        <v>-6.2932000000000002E-2</v>
      </c>
      <c r="N5467" s="17">
        <v>-0.23399999999999999</v>
      </c>
    </row>
    <row r="5468" spans="1:14" x14ac:dyDescent="0.3">
      <c r="A5468" t="s">
        <v>133</v>
      </c>
      <c r="B5468" t="s">
        <v>134</v>
      </c>
      <c r="C5468" t="s">
        <v>180</v>
      </c>
      <c r="D5468" t="s">
        <v>185</v>
      </c>
      <c r="E5468" t="s">
        <v>242</v>
      </c>
      <c r="F5468">
        <v>11</v>
      </c>
      <c r="G5468">
        <v>2024</v>
      </c>
      <c r="H5468" s="15">
        <v>4</v>
      </c>
      <c r="I5468" s="12">
        <v>1.5732999999999999</v>
      </c>
      <c r="J5468" s="12">
        <v>1.0727463324534749</v>
      </c>
      <c r="K5468" s="16">
        <v>6.2931999999999997</v>
      </c>
      <c r="L5468" s="16">
        <v>4.2909853298138998</v>
      </c>
      <c r="M5468" s="11">
        <v>-6.2932000000000002E-2</v>
      </c>
      <c r="N5468" s="17">
        <v>-0.23399999999999999</v>
      </c>
    </row>
    <row r="5469" spans="1:14" x14ac:dyDescent="0.3">
      <c r="A5469" t="s">
        <v>133</v>
      </c>
      <c r="B5469" t="s">
        <v>134</v>
      </c>
      <c r="C5469" t="s">
        <v>180</v>
      </c>
      <c r="D5469" t="s">
        <v>185</v>
      </c>
      <c r="E5469" t="s">
        <v>236</v>
      </c>
      <c r="F5469">
        <v>10</v>
      </c>
      <c r="G5469">
        <v>2024</v>
      </c>
      <c r="H5469" s="15">
        <v>5</v>
      </c>
      <c r="I5469" s="12">
        <v>1.5732999999999999</v>
      </c>
      <c r="J5469" s="12">
        <v>1.0387455578780624</v>
      </c>
      <c r="K5469" s="16">
        <v>7.8664999999999994</v>
      </c>
      <c r="L5469" s="16">
        <v>5.1937277893903122</v>
      </c>
      <c r="M5469" s="11">
        <v>-7.8664999999999999E-2</v>
      </c>
      <c r="N5469" s="17">
        <v>-0.31200000000000006</v>
      </c>
    </row>
    <row r="5470" spans="1:14" x14ac:dyDescent="0.3">
      <c r="A5470" t="s">
        <v>137</v>
      </c>
      <c r="B5470" t="s">
        <v>138</v>
      </c>
      <c r="C5470" t="s">
        <v>178</v>
      </c>
      <c r="D5470" t="s">
        <v>185</v>
      </c>
      <c r="E5470" t="s">
        <v>237</v>
      </c>
      <c r="F5470">
        <v>4</v>
      </c>
      <c r="G5470">
        <v>2024</v>
      </c>
      <c r="H5470" s="15">
        <v>9</v>
      </c>
      <c r="I5470" s="12">
        <v>1.5127999999999999</v>
      </c>
      <c r="J5470" s="12">
        <v>0.98143739266837504</v>
      </c>
      <c r="K5470" s="16">
        <v>13.6152</v>
      </c>
      <c r="L5470" s="16">
        <v>8.832936534015376</v>
      </c>
      <c r="M5470" s="11">
        <v>-0.136152</v>
      </c>
      <c r="N5470" s="17">
        <v>-0.60000000000000009</v>
      </c>
    </row>
    <row r="5471" spans="1:14" x14ac:dyDescent="0.3">
      <c r="A5471" t="s">
        <v>137</v>
      </c>
      <c r="B5471" t="s">
        <v>138</v>
      </c>
      <c r="C5471" t="s">
        <v>178</v>
      </c>
      <c r="D5471" t="s">
        <v>185</v>
      </c>
      <c r="E5471" t="s">
        <v>244</v>
      </c>
      <c r="F5471">
        <v>1</v>
      </c>
      <c r="G5471">
        <v>2024</v>
      </c>
      <c r="H5471" s="15">
        <v>9</v>
      </c>
      <c r="I5471" s="12">
        <v>1.5732999999999999</v>
      </c>
      <c r="J5471" s="12">
        <v>0.96504124296824978</v>
      </c>
      <c r="K5471" s="16">
        <v>14.159699999999999</v>
      </c>
      <c r="L5471" s="16">
        <v>8.6853711867142476</v>
      </c>
      <c r="M5471" s="11">
        <v>-0.141597</v>
      </c>
      <c r="N5471" s="17">
        <v>-0.62400000000000011</v>
      </c>
    </row>
    <row r="5472" spans="1:14" x14ac:dyDescent="0.3">
      <c r="A5472" t="s">
        <v>137</v>
      </c>
      <c r="B5472" t="s">
        <v>138</v>
      </c>
      <c r="C5472" t="s">
        <v>178</v>
      </c>
      <c r="D5472" t="s">
        <v>185</v>
      </c>
      <c r="E5472" t="s">
        <v>239</v>
      </c>
      <c r="F5472">
        <v>2</v>
      </c>
      <c r="G5472">
        <v>2024</v>
      </c>
      <c r="H5472" s="15">
        <v>14</v>
      </c>
      <c r="I5472" s="12">
        <v>1.5732999999999999</v>
      </c>
      <c r="J5472" s="12">
        <v>1.0983664174113752</v>
      </c>
      <c r="K5472" s="16">
        <v>22.026199999999999</v>
      </c>
      <c r="L5472" s="16">
        <v>15.377129843759253</v>
      </c>
      <c r="M5472" s="11">
        <v>-0.22026199999999999</v>
      </c>
      <c r="N5472" s="17">
        <v>-0.93599999999999994</v>
      </c>
    </row>
    <row r="5473" spans="1:14" x14ac:dyDescent="0.3">
      <c r="A5473" t="s">
        <v>137</v>
      </c>
      <c r="B5473" t="s">
        <v>138</v>
      </c>
      <c r="C5473" t="s">
        <v>178</v>
      </c>
      <c r="D5473" t="s">
        <v>185</v>
      </c>
      <c r="E5473" t="s">
        <v>238</v>
      </c>
      <c r="F5473">
        <v>7</v>
      </c>
      <c r="G5473">
        <v>2024</v>
      </c>
      <c r="H5473" s="15">
        <v>14</v>
      </c>
      <c r="I5473" s="12">
        <v>1.5732999999999999</v>
      </c>
      <c r="J5473" s="12">
        <v>1.111041082661625</v>
      </c>
      <c r="K5473" s="16">
        <v>22.026199999999999</v>
      </c>
      <c r="L5473" s="16">
        <v>15.55457515726275</v>
      </c>
      <c r="M5473" s="11">
        <v>-0.22026199999999999</v>
      </c>
      <c r="N5473" s="17">
        <v>-0.93599999999999994</v>
      </c>
    </row>
    <row r="5474" spans="1:14" x14ac:dyDescent="0.3">
      <c r="A5474" t="s">
        <v>137</v>
      </c>
      <c r="B5474" t="s">
        <v>138</v>
      </c>
      <c r="C5474" t="s">
        <v>178</v>
      </c>
      <c r="D5474" t="s">
        <v>185</v>
      </c>
      <c r="E5474" t="s">
        <v>242</v>
      </c>
      <c r="F5474">
        <v>11</v>
      </c>
      <c r="G5474">
        <v>2024</v>
      </c>
      <c r="H5474" s="15">
        <v>15</v>
      </c>
      <c r="I5474" s="12">
        <v>1.5732999999999999</v>
      </c>
      <c r="J5474" s="12">
        <v>1.0803825306734998</v>
      </c>
      <c r="K5474" s="16">
        <v>23.599499999999999</v>
      </c>
      <c r="L5474" s="16">
        <v>16.205737960102496</v>
      </c>
      <c r="M5474" s="11">
        <v>-0.23599499999999998</v>
      </c>
      <c r="N5474" s="17">
        <v>-1.014</v>
      </c>
    </row>
    <row r="5475" spans="1:14" x14ac:dyDescent="0.3">
      <c r="A5475" t="s">
        <v>141</v>
      </c>
      <c r="B5475" t="s">
        <v>142</v>
      </c>
      <c r="C5475" t="s">
        <v>180</v>
      </c>
      <c r="D5475" t="s">
        <v>185</v>
      </c>
      <c r="E5475" t="s">
        <v>238</v>
      </c>
      <c r="F5475">
        <v>7</v>
      </c>
      <c r="G5475">
        <v>2024</v>
      </c>
      <c r="H5475" s="15">
        <v>1</v>
      </c>
      <c r="I5475" s="12">
        <v>1.5732999999999999</v>
      </c>
      <c r="J5475" s="12">
        <v>1.2875083012451252</v>
      </c>
      <c r="K5475" s="16">
        <v>1.5732999999999999</v>
      </c>
      <c r="L5475" s="16">
        <v>1.2875083012451252</v>
      </c>
      <c r="M5475" s="11">
        <v>-1.5733E-2</v>
      </c>
      <c r="N5475" s="17">
        <v>-7.8000000000000014E-2</v>
      </c>
    </row>
    <row r="5476" spans="1:14" x14ac:dyDescent="0.3">
      <c r="A5476" t="s">
        <v>141</v>
      </c>
      <c r="B5476" t="s">
        <v>142</v>
      </c>
      <c r="C5476" t="s">
        <v>180</v>
      </c>
      <c r="D5476" t="s">
        <v>185</v>
      </c>
      <c r="E5476" t="s">
        <v>243</v>
      </c>
      <c r="F5476">
        <v>12</v>
      </c>
      <c r="G5476">
        <v>2024</v>
      </c>
      <c r="H5476" s="15">
        <v>2</v>
      </c>
      <c r="I5476" s="12">
        <v>1.5732999999999999</v>
      </c>
      <c r="J5476" s="12">
        <v>1.1102010880755</v>
      </c>
      <c r="K5476" s="16">
        <v>3.1465999999999998</v>
      </c>
      <c r="L5476" s="16">
        <v>2.220402176151</v>
      </c>
      <c r="M5476" s="11">
        <v>-3.1466000000000001E-2</v>
      </c>
      <c r="N5476" s="17">
        <v>-0.15600000000000003</v>
      </c>
    </row>
    <row r="5477" spans="1:14" x14ac:dyDescent="0.3">
      <c r="A5477" t="s">
        <v>141</v>
      </c>
      <c r="B5477" t="s">
        <v>142</v>
      </c>
      <c r="C5477" t="s">
        <v>180</v>
      </c>
      <c r="D5477" t="s">
        <v>185</v>
      </c>
      <c r="E5477" t="s">
        <v>235</v>
      </c>
      <c r="F5477">
        <v>9</v>
      </c>
      <c r="G5477">
        <v>2024</v>
      </c>
      <c r="H5477" s="15">
        <v>4</v>
      </c>
      <c r="I5477" s="12">
        <v>1.5732999999999999</v>
      </c>
      <c r="J5477" s="12">
        <v>1.06359386481315</v>
      </c>
      <c r="K5477" s="16">
        <v>6.2931999999999997</v>
      </c>
      <c r="L5477" s="16">
        <v>4.2543754592526</v>
      </c>
      <c r="M5477" s="11">
        <v>-6.2932000000000002E-2</v>
      </c>
      <c r="N5477" s="17">
        <v>-0.23399999999999999</v>
      </c>
    </row>
    <row r="5478" spans="1:14" x14ac:dyDescent="0.3">
      <c r="A5478" t="s">
        <v>141</v>
      </c>
      <c r="B5478" t="s">
        <v>142</v>
      </c>
      <c r="C5478" t="s">
        <v>180</v>
      </c>
      <c r="D5478" t="s">
        <v>185</v>
      </c>
      <c r="E5478" t="s">
        <v>244</v>
      </c>
      <c r="F5478">
        <v>1</v>
      </c>
      <c r="G5478">
        <v>2024</v>
      </c>
      <c r="H5478" s="15">
        <v>5</v>
      </c>
      <c r="I5478" s="12">
        <v>1.5732999999999999</v>
      </c>
      <c r="J5478" s="12">
        <v>1.1843735061542344</v>
      </c>
      <c r="K5478" s="16">
        <v>7.8664999999999994</v>
      </c>
      <c r="L5478" s="16">
        <v>5.9218675307711717</v>
      </c>
      <c r="M5478" s="11">
        <v>-7.8664999999999999E-2</v>
      </c>
      <c r="N5478" s="17">
        <v>-0.31200000000000006</v>
      </c>
    </row>
    <row r="5479" spans="1:14" x14ac:dyDescent="0.3">
      <c r="A5479" t="s">
        <v>141</v>
      </c>
      <c r="B5479" t="s">
        <v>142</v>
      </c>
      <c r="C5479" t="s">
        <v>180</v>
      </c>
      <c r="D5479" t="s">
        <v>185</v>
      </c>
      <c r="E5479" t="s">
        <v>246</v>
      </c>
      <c r="F5479">
        <v>3</v>
      </c>
      <c r="G5479">
        <v>2024</v>
      </c>
      <c r="H5479" s="15">
        <v>5</v>
      </c>
      <c r="I5479" s="12">
        <v>1.5732999999999999</v>
      </c>
      <c r="J5479" s="12">
        <v>1.1861827386218438</v>
      </c>
      <c r="K5479" s="16">
        <v>7.8664999999999994</v>
      </c>
      <c r="L5479" s="16">
        <v>5.9309136931092183</v>
      </c>
      <c r="M5479" s="11">
        <v>-7.8664999999999999E-2</v>
      </c>
      <c r="N5479" s="17">
        <v>-0.31200000000000006</v>
      </c>
    </row>
    <row r="5480" spans="1:14" x14ac:dyDescent="0.3">
      <c r="A5480" t="s">
        <v>141</v>
      </c>
      <c r="B5480" t="s">
        <v>142</v>
      </c>
      <c r="C5480" t="s">
        <v>180</v>
      </c>
      <c r="D5480" t="s">
        <v>185</v>
      </c>
      <c r="E5480" t="s">
        <v>245</v>
      </c>
      <c r="F5480">
        <v>5</v>
      </c>
      <c r="G5480">
        <v>2024</v>
      </c>
      <c r="H5480" s="15">
        <v>5</v>
      </c>
      <c r="I5480" s="12">
        <v>1.5732999999999999</v>
      </c>
      <c r="J5480" s="12">
        <v>1.2068381860439066</v>
      </c>
      <c r="K5480" s="16">
        <v>7.8664999999999994</v>
      </c>
      <c r="L5480" s="16">
        <v>6.0341909302195331</v>
      </c>
      <c r="M5480" s="11">
        <v>-7.8664999999999999E-2</v>
      </c>
      <c r="N5480" s="17">
        <v>-0.31200000000000006</v>
      </c>
    </row>
    <row r="5481" spans="1:14" x14ac:dyDescent="0.3">
      <c r="A5481" t="s">
        <v>141</v>
      </c>
      <c r="B5481" t="s">
        <v>142</v>
      </c>
      <c r="C5481" t="s">
        <v>180</v>
      </c>
      <c r="D5481" t="s">
        <v>185</v>
      </c>
      <c r="E5481" t="s">
        <v>240</v>
      </c>
      <c r="F5481">
        <v>6</v>
      </c>
      <c r="G5481">
        <v>2024</v>
      </c>
      <c r="H5481" s="15">
        <v>5</v>
      </c>
      <c r="I5481" s="12">
        <v>1.5732999999999999</v>
      </c>
      <c r="J5481" s="12">
        <v>1.216189224022018</v>
      </c>
      <c r="K5481" s="16">
        <v>7.8664999999999994</v>
      </c>
      <c r="L5481" s="16">
        <v>6.0809461201100898</v>
      </c>
      <c r="M5481" s="11">
        <v>-7.8664999999999999E-2</v>
      </c>
      <c r="N5481" s="17">
        <v>-0.31200000000000006</v>
      </c>
    </row>
    <row r="5482" spans="1:14" x14ac:dyDescent="0.3">
      <c r="A5482" t="s">
        <v>141</v>
      </c>
      <c r="B5482" t="s">
        <v>142</v>
      </c>
      <c r="C5482" t="s">
        <v>180</v>
      </c>
      <c r="D5482" t="s">
        <v>185</v>
      </c>
      <c r="E5482" t="s">
        <v>236</v>
      </c>
      <c r="F5482">
        <v>10</v>
      </c>
      <c r="G5482">
        <v>2024</v>
      </c>
      <c r="H5482" s="15">
        <v>5</v>
      </c>
      <c r="I5482" s="12">
        <v>1.5732999999999999</v>
      </c>
      <c r="J5482" s="12">
        <v>1.0809089315149822</v>
      </c>
      <c r="K5482" s="16">
        <v>7.8664999999999994</v>
      </c>
      <c r="L5482" s="16">
        <v>5.4045446575749114</v>
      </c>
      <c r="M5482" s="11">
        <v>-7.8664999999999999E-2</v>
      </c>
      <c r="N5482" s="17">
        <v>-0.31200000000000006</v>
      </c>
    </row>
    <row r="5483" spans="1:14" x14ac:dyDescent="0.3">
      <c r="A5483" t="s">
        <v>141</v>
      </c>
      <c r="B5483" t="s">
        <v>142</v>
      </c>
      <c r="C5483" t="s">
        <v>180</v>
      </c>
      <c r="D5483" t="s">
        <v>185</v>
      </c>
      <c r="E5483" t="s">
        <v>239</v>
      </c>
      <c r="F5483">
        <v>2</v>
      </c>
      <c r="G5483">
        <v>2024</v>
      </c>
      <c r="H5483" s="15">
        <v>7</v>
      </c>
      <c r="I5483" s="12">
        <v>1.5732999999999999</v>
      </c>
      <c r="J5483" s="12">
        <v>1.2061956481588638</v>
      </c>
      <c r="K5483" s="16">
        <v>11.0131</v>
      </c>
      <c r="L5483" s="16">
        <v>8.4433695371120461</v>
      </c>
      <c r="M5483" s="11">
        <v>-0.11013099999999999</v>
      </c>
      <c r="N5483" s="17">
        <v>-0.46799999999999997</v>
      </c>
    </row>
    <row r="5484" spans="1:14" x14ac:dyDescent="0.3">
      <c r="A5484" t="s">
        <v>141</v>
      </c>
      <c r="B5484" t="s">
        <v>142</v>
      </c>
      <c r="C5484" t="s">
        <v>180</v>
      </c>
      <c r="D5484" t="s">
        <v>185</v>
      </c>
      <c r="E5484" t="s">
        <v>241</v>
      </c>
      <c r="F5484">
        <v>8</v>
      </c>
      <c r="G5484">
        <v>2024</v>
      </c>
      <c r="H5484" s="15">
        <v>7</v>
      </c>
      <c r="I5484" s="12">
        <v>1.5732999999999999</v>
      </c>
      <c r="J5484" s="12">
        <v>0.92635870035375012</v>
      </c>
      <c r="K5484" s="16">
        <v>11.0131</v>
      </c>
      <c r="L5484" s="16">
        <v>6.4845109024762504</v>
      </c>
      <c r="M5484" s="11">
        <v>-0.11013099999999999</v>
      </c>
      <c r="N5484" s="17">
        <v>-0.46799999999999997</v>
      </c>
    </row>
    <row r="5485" spans="1:14" x14ac:dyDescent="0.3">
      <c r="A5485" t="s">
        <v>141</v>
      </c>
      <c r="B5485" t="s">
        <v>142</v>
      </c>
      <c r="C5485" t="s">
        <v>180</v>
      </c>
      <c r="D5485" t="s">
        <v>185</v>
      </c>
      <c r="E5485" t="s">
        <v>237</v>
      </c>
      <c r="F5485">
        <v>4</v>
      </c>
      <c r="G5485">
        <v>2024</v>
      </c>
      <c r="H5485" s="15">
        <v>8</v>
      </c>
      <c r="I5485" s="12">
        <v>1.5732999999999999</v>
      </c>
      <c r="J5485" s="12">
        <v>1.160920012056923</v>
      </c>
      <c r="K5485" s="16">
        <v>12.586399999999999</v>
      </c>
      <c r="L5485" s="16">
        <v>9.2873600964553837</v>
      </c>
      <c r="M5485" s="11">
        <v>-0.125864</v>
      </c>
      <c r="N5485" s="17">
        <v>-0.54600000000000004</v>
      </c>
    </row>
    <row r="5486" spans="1:14" x14ac:dyDescent="0.3">
      <c r="A5486" t="s">
        <v>141</v>
      </c>
      <c r="B5486" t="s">
        <v>142</v>
      </c>
      <c r="C5486" t="s">
        <v>180</v>
      </c>
      <c r="D5486" t="s">
        <v>185</v>
      </c>
      <c r="E5486" t="s">
        <v>242</v>
      </c>
      <c r="F5486">
        <v>11</v>
      </c>
      <c r="G5486">
        <v>2024</v>
      </c>
      <c r="H5486" s="15">
        <v>9</v>
      </c>
      <c r="I5486" s="12">
        <v>1.5732999999999999</v>
      </c>
      <c r="J5486" s="12">
        <v>1.1548367117394105</v>
      </c>
      <c r="K5486" s="16">
        <v>14.159699999999999</v>
      </c>
      <c r="L5486" s="16">
        <v>10.393530405654694</v>
      </c>
      <c r="M5486" s="11">
        <v>-0.141597</v>
      </c>
      <c r="N5486" s="17">
        <v>-0.62400000000000011</v>
      </c>
    </row>
    <row r="5487" spans="1:14" x14ac:dyDescent="0.3">
      <c r="A5487" t="s">
        <v>143</v>
      </c>
      <c r="B5487" t="s">
        <v>144</v>
      </c>
      <c r="C5487" t="s">
        <v>178</v>
      </c>
      <c r="D5487" t="s">
        <v>185</v>
      </c>
      <c r="E5487" t="s">
        <v>239</v>
      </c>
      <c r="F5487">
        <v>2</v>
      </c>
      <c r="G5487">
        <v>2024</v>
      </c>
      <c r="H5487" s="15">
        <v>6</v>
      </c>
      <c r="I5487" s="12">
        <v>1.5732999999999999</v>
      </c>
      <c r="J5487" s="12">
        <v>1.1448920586656246</v>
      </c>
      <c r="K5487" s="16">
        <v>9.4398</v>
      </c>
      <c r="L5487" s="16">
        <v>6.8693523519937472</v>
      </c>
      <c r="M5487" s="11">
        <v>-9.4397999999999996E-2</v>
      </c>
      <c r="N5487" s="17">
        <v>-0.39000000000000007</v>
      </c>
    </row>
    <row r="5488" spans="1:14" x14ac:dyDescent="0.3">
      <c r="A5488" t="s">
        <v>143</v>
      </c>
      <c r="B5488" t="s">
        <v>144</v>
      </c>
      <c r="C5488" t="s">
        <v>178</v>
      </c>
      <c r="D5488" t="s">
        <v>185</v>
      </c>
      <c r="E5488" t="s">
        <v>237</v>
      </c>
      <c r="F5488">
        <v>4</v>
      </c>
      <c r="G5488">
        <v>2024</v>
      </c>
      <c r="H5488" s="15">
        <v>6</v>
      </c>
      <c r="I5488" s="12">
        <v>1.5732999999999999</v>
      </c>
      <c r="J5488" s="12">
        <v>1.0829015418943124</v>
      </c>
      <c r="K5488" s="16">
        <v>9.4398</v>
      </c>
      <c r="L5488" s="16">
        <v>6.497409251365875</v>
      </c>
      <c r="M5488" s="11">
        <v>-9.4397999999999996E-2</v>
      </c>
      <c r="N5488" s="17">
        <v>-0.39000000000000007</v>
      </c>
    </row>
    <row r="5489" spans="1:14" x14ac:dyDescent="0.3">
      <c r="A5489" t="s">
        <v>143</v>
      </c>
      <c r="B5489" t="s">
        <v>144</v>
      </c>
      <c r="C5489" t="s">
        <v>178</v>
      </c>
      <c r="D5489" t="s">
        <v>185</v>
      </c>
      <c r="E5489" t="s">
        <v>240</v>
      </c>
      <c r="F5489">
        <v>6</v>
      </c>
      <c r="G5489">
        <v>2024</v>
      </c>
      <c r="H5489" s="15">
        <v>6</v>
      </c>
      <c r="I5489" s="12">
        <v>1.5732999999999999</v>
      </c>
      <c r="J5489" s="12">
        <v>1.1194533936433126</v>
      </c>
      <c r="K5489" s="16">
        <v>9.4398</v>
      </c>
      <c r="L5489" s="16">
        <v>6.7167203618598759</v>
      </c>
      <c r="M5489" s="11">
        <v>-9.4397999999999996E-2</v>
      </c>
      <c r="N5489" s="17">
        <v>-0.39000000000000007</v>
      </c>
    </row>
    <row r="5490" spans="1:14" x14ac:dyDescent="0.3">
      <c r="A5490" t="s">
        <v>143</v>
      </c>
      <c r="B5490" t="s">
        <v>144</v>
      </c>
      <c r="C5490" t="s">
        <v>178</v>
      </c>
      <c r="D5490" t="s">
        <v>185</v>
      </c>
      <c r="E5490" t="s">
        <v>243</v>
      </c>
      <c r="F5490">
        <v>12</v>
      </c>
      <c r="G5490">
        <v>2024</v>
      </c>
      <c r="H5490" s="15">
        <v>7</v>
      </c>
      <c r="I5490" s="12">
        <v>1.5732999999999999</v>
      </c>
      <c r="J5490" s="12">
        <v>1.1205820929515624</v>
      </c>
      <c r="K5490" s="16">
        <v>11.0131</v>
      </c>
      <c r="L5490" s="16">
        <v>7.8440746506609367</v>
      </c>
      <c r="M5490" s="11">
        <v>-0.11013099999999999</v>
      </c>
      <c r="N5490" s="17">
        <v>-0.46799999999999997</v>
      </c>
    </row>
    <row r="5491" spans="1:14" x14ac:dyDescent="0.3">
      <c r="A5491" t="s">
        <v>149</v>
      </c>
      <c r="B5491" t="s">
        <v>150</v>
      </c>
      <c r="C5491" t="s">
        <v>178</v>
      </c>
      <c r="D5491" t="s">
        <v>185</v>
      </c>
      <c r="E5491" t="s">
        <v>242</v>
      </c>
      <c r="F5491">
        <v>11</v>
      </c>
      <c r="G5491">
        <v>2024</v>
      </c>
      <c r="H5491" s="15">
        <v>21</v>
      </c>
      <c r="I5491" s="12">
        <v>1.1295999999999999</v>
      </c>
      <c r="J5491" s="12">
        <v>1.0959549410581877</v>
      </c>
      <c r="K5491" s="16">
        <v>23.721599999999999</v>
      </c>
      <c r="L5491" s="16">
        <v>23.015053762221942</v>
      </c>
      <c r="M5491" s="11">
        <v>-0.23721599999999998</v>
      </c>
      <c r="N5491" s="17">
        <v>-1.0080000000000002</v>
      </c>
    </row>
    <row r="5492" spans="1:14" x14ac:dyDescent="0.3">
      <c r="A5492" t="s">
        <v>149</v>
      </c>
      <c r="B5492" t="s">
        <v>150</v>
      </c>
      <c r="C5492" t="s">
        <v>178</v>
      </c>
      <c r="D5492" t="s">
        <v>185</v>
      </c>
      <c r="E5492" t="s">
        <v>241</v>
      </c>
      <c r="F5492">
        <v>8</v>
      </c>
      <c r="G5492">
        <v>2024</v>
      </c>
      <c r="H5492" s="15">
        <v>18</v>
      </c>
      <c r="I5492" s="12">
        <v>1.5732999999999999</v>
      </c>
      <c r="J5492" s="12">
        <v>0.91992744838687512</v>
      </c>
      <c r="K5492" s="16">
        <v>28.319399999999998</v>
      </c>
      <c r="L5492" s="16">
        <v>16.558694070963753</v>
      </c>
      <c r="M5492" s="11">
        <v>-0.283194</v>
      </c>
      <c r="N5492" s="17">
        <v>-1.2480000000000002</v>
      </c>
    </row>
    <row r="5493" spans="1:14" x14ac:dyDescent="0.3">
      <c r="A5493" t="s">
        <v>149</v>
      </c>
      <c r="B5493" t="s">
        <v>150</v>
      </c>
      <c r="C5493" t="s">
        <v>178</v>
      </c>
      <c r="D5493" t="s">
        <v>185</v>
      </c>
      <c r="E5493" t="s">
        <v>239</v>
      </c>
      <c r="F5493">
        <v>2</v>
      </c>
      <c r="G5493">
        <v>2024</v>
      </c>
      <c r="H5493" s="15">
        <v>28</v>
      </c>
      <c r="I5493" s="12">
        <v>1.5732999999999999</v>
      </c>
      <c r="J5493" s="12">
        <v>1.1765556587576249</v>
      </c>
      <c r="K5493" s="16">
        <v>44.052399999999999</v>
      </c>
      <c r="L5493" s="16">
        <v>32.943558445213498</v>
      </c>
      <c r="M5493" s="11">
        <v>-0.44052399999999997</v>
      </c>
      <c r="N5493" s="17">
        <v>-1.8719999999999999</v>
      </c>
    </row>
    <row r="5494" spans="1:14" x14ac:dyDescent="0.3">
      <c r="A5494" t="s">
        <v>149</v>
      </c>
      <c r="B5494" t="s">
        <v>150</v>
      </c>
      <c r="C5494" t="s">
        <v>178</v>
      </c>
      <c r="D5494" t="s">
        <v>185</v>
      </c>
      <c r="E5494" t="s">
        <v>238</v>
      </c>
      <c r="F5494">
        <v>7</v>
      </c>
      <c r="G5494">
        <v>2024</v>
      </c>
      <c r="H5494" s="15">
        <v>37</v>
      </c>
      <c r="I5494" s="12">
        <v>1.5732999999999999</v>
      </c>
      <c r="J5494" s="12">
        <v>1.0737260667939375</v>
      </c>
      <c r="K5494" s="16">
        <v>58.2121</v>
      </c>
      <c r="L5494" s="16">
        <v>39.727864471375689</v>
      </c>
      <c r="M5494" s="11">
        <v>-0.582121</v>
      </c>
      <c r="N5494" s="17">
        <v>-2.4960000000000004</v>
      </c>
    </row>
    <row r="5495" spans="1:14" x14ac:dyDescent="0.3">
      <c r="A5495" t="s">
        <v>149</v>
      </c>
      <c r="B5495" t="s">
        <v>150</v>
      </c>
      <c r="C5495" t="s">
        <v>178</v>
      </c>
      <c r="D5495" t="s">
        <v>185</v>
      </c>
      <c r="E5495" t="s">
        <v>245</v>
      </c>
      <c r="F5495">
        <v>5</v>
      </c>
      <c r="G5495">
        <v>2024</v>
      </c>
      <c r="H5495" s="15">
        <v>83</v>
      </c>
      <c r="I5495" s="12">
        <v>1.5732999999999999</v>
      </c>
      <c r="J5495" s="12">
        <v>1.046303425144125</v>
      </c>
      <c r="K5495" s="16">
        <v>130.5839</v>
      </c>
      <c r="L5495" s="16">
        <v>86.843184286962369</v>
      </c>
      <c r="M5495" s="11">
        <v>-1.305839</v>
      </c>
      <c r="N5495" s="17">
        <v>-5.6160000000000005</v>
      </c>
    </row>
    <row r="5496" spans="1:14" x14ac:dyDescent="0.3">
      <c r="A5496" t="s">
        <v>151</v>
      </c>
      <c r="B5496" t="s">
        <v>152</v>
      </c>
      <c r="C5496" t="s">
        <v>1</v>
      </c>
      <c r="D5496" t="s">
        <v>185</v>
      </c>
      <c r="E5496" t="s">
        <v>243</v>
      </c>
      <c r="F5496">
        <v>12</v>
      </c>
      <c r="G5496">
        <v>2024</v>
      </c>
      <c r="H5496" s="15">
        <v>62</v>
      </c>
      <c r="I5496" s="12">
        <v>1.5732999999999999</v>
      </c>
      <c r="J5496" s="12">
        <v>1.1972792782841402</v>
      </c>
      <c r="K5496" s="16">
        <v>97.544599999999988</v>
      </c>
      <c r="L5496" s="16">
        <v>74.231315253616685</v>
      </c>
      <c r="M5496" s="11">
        <v>-0.97544599999999992</v>
      </c>
      <c r="N5496" s="17">
        <v>-4.1340000000000003</v>
      </c>
    </row>
    <row r="5497" spans="1:14" x14ac:dyDescent="0.3">
      <c r="A5497" t="s">
        <v>151</v>
      </c>
      <c r="B5497" t="s">
        <v>152</v>
      </c>
      <c r="C5497" t="s">
        <v>1</v>
      </c>
      <c r="D5497" t="s">
        <v>185</v>
      </c>
      <c r="E5497" t="s">
        <v>238</v>
      </c>
      <c r="F5497">
        <v>7</v>
      </c>
      <c r="G5497">
        <v>2024</v>
      </c>
      <c r="H5497" s="15">
        <v>75</v>
      </c>
      <c r="I5497" s="12">
        <v>1.5732999999999999</v>
      </c>
      <c r="J5497" s="12">
        <v>1.1197498730040529</v>
      </c>
      <c r="K5497" s="16">
        <v>117.99749999999999</v>
      </c>
      <c r="L5497" s="16">
        <v>83.981240475303963</v>
      </c>
      <c r="M5497" s="11">
        <v>-1.179975</v>
      </c>
      <c r="N5497" s="17">
        <v>-4.9920000000000009</v>
      </c>
    </row>
    <row r="5498" spans="1:14" x14ac:dyDescent="0.3">
      <c r="A5498" t="s">
        <v>151</v>
      </c>
      <c r="B5498" t="s">
        <v>152</v>
      </c>
      <c r="C5498" t="s">
        <v>1</v>
      </c>
      <c r="D5498" t="s">
        <v>185</v>
      </c>
      <c r="E5498" t="s">
        <v>239</v>
      </c>
      <c r="F5498">
        <v>2</v>
      </c>
      <c r="G5498">
        <v>2024</v>
      </c>
      <c r="H5498" s="15">
        <v>76</v>
      </c>
      <c r="I5498" s="12">
        <v>1.5732999999999999</v>
      </c>
      <c r="J5498" s="12">
        <v>1.1474430268295077</v>
      </c>
      <c r="K5498" s="16">
        <v>119.57079999999999</v>
      </c>
      <c r="L5498" s="16">
        <v>87.205670039042587</v>
      </c>
      <c r="M5498" s="11">
        <v>-1.195708</v>
      </c>
      <c r="N5498" s="17">
        <v>-5.07</v>
      </c>
    </row>
    <row r="5499" spans="1:14" x14ac:dyDescent="0.3">
      <c r="A5499" t="s">
        <v>151</v>
      </c>
      <c r="B5499" t="s">
        <v>152</v>
      </c>
      <c r="C5499" t="s">
        <v>1</v>
      </c>
      <c r="D5499" t="s">
        <v>185</v>
      </c>
      <c r="E5499" t="s">
        <v>236</v>
      </c>
      <c r="F5499">
        <v>10</v>
      </c>
      <c r="G5499">
        <v>2024</v>
      </c>
      <c r="H5499" s="15">
        <v>101</v>
      </c>
      <c r="I5499" s="12">
        <v>1.5732999999999999</v>
      </c>
      <c r="J5499" s="12">
        <v>1.0646673733865832</v>
      </c>
      <c r="K5499" s="16">
        <v>158.9033</v>
      </c>
      <c r="L5499" s="16">
        <v>107.5314047120449</v>
      </c>
      <c r="M5499" s="11">
        <v>-1.5890330000000001</v>
      </c>
      <c r="N5499" s="17">
        <v>-6.7860000000000005</v>
      </c>
    </row>
    <row r="5500" spans="1:14" x14ac:dyDescent="0.3">
      <c r="A5500" t="s">
        <v>151</v>
      </c>
      <c r="B5500" t="s">
        <v>152</v>
      </c>
      <c r="C5500" t="s">
        <v>1</v>
      </c>
      <c r="D5500" t="s">
        <v>185</v>
      </c>
      <c r="E5500" t="s">
        <v>240</v>
      </c>
      <c r="F5500">
        <v>6</v>
      </c>
      <c r="G5500">
        <v>2024</v>
      </c>
      <c r="H5500" s="15">
        <v>105</v>
      </c>
      <c r="I5500" s="12">
        <v>1.5732999999999999</v>
      </c>
      <c r="J5500" s="12">
        <v>1.0745618396408154</v>
      </c>
      <c r="K5500" s="16">
        <v>165.19649999999999</v>
      </c>
      <c r="L5500" s="16">
        <v>112.82899316228561</v>
      </c>
      <c r="M5500" s="11">
        <v>-1.6519649999999999</v>
      </c>
      <c r="N5500" s="17">
        <v>-7.0200000000000005</v>
      </c>
    </row>
    <row r="5501" spans="1:14" x14ac:dyDescent="0.3">
      <c r="A5501" t="s">
        <v>151</v>
      </c>
      <c r="B5501" t="s">
        <v>152</v>
      </c>
      <c r="C5501" t="s">
        <v>1</v>
      </c>
      <c r="D5501" t="s">
        <v>185</v>
      </c>
      <c r="E5501" t="s">
        <v>241</v>
      </c>
      <c r="F5501">
        <v>8</v>
      </c>
      <c r="G5501">
        <v>2024</v>
      </c>
      <c r="H5501" s="15">
        <v>107</v>
      </c>
      <c r="I5501" s="12">
        <v>1.5732999999999999</v>
      </c>
      <c r="J5501" s="12">
        <v>1.036326184227375</v>
      </c>
      <c r="K5501" s="16">
        <v>168.34309999999999</v>
      </c>
      <c r="L5501" s="16">
        <v>110.88690171232912</v>
      </c>
      <c r="M5501" s="11">
        <v>-1.6834309999999999</v>
      </c>
      <c r="N5501" s="17">
        <v>-7.176000000000001</v>
      </c>
    </row>
    <row r="5502" spans="1:14" x14ac:dyDescent="0.3">
      <c r="A5502" t="s">
        <v>151</v>
      </c>
      <c r="B5502" t="s">
        <v>152</v>
      </c>
      <c r="C5502" t="s">
        <v>1</v>
      </c>
      <c r="D5502" t="s">
        <v>185</v>
      </c>
      <c r="E5502" t="s">
        <v>244</v>
      </c>
      <c r="F5502">
        <v>1</v>
      </c>
      <c r="G5502">
        <v>2024</v>
      </c>
      <c r="H5502" s="15">
        <v>140</v>
      </c>
      <c r="I5502" s="12">
        <v>1.5732999999999999</v>
      </c>
      <c r="J5502" s="12">
        <v>1.1734642900662096</v>
      </c>
      <c r="K5502" s="16">
        <v>220.262</v>
      </c>
      <c r="L5502" s="16">
        <v>164.28500060926933</v>
      </c>
      <c r="M5502" s="11">
        <v>-2.20262</v>
      </c>
      <c r="N5502" s="17">
        <v>-9.3600000000000012</v>
      </c>
    </row>
    <row r="5503" spans="1:14" x14ac:dyDescent="0.3">
      <c r="A5503" t="s">
        <v>151</v>
      </c>
      <c r="B5503" t="s">
        <v>152</v>
      </c>
      <c r="C5503" t="s">
        <v>1</v>
      </c>
      <c r="D5503" t="s">
        <v>185</v>
      </c>
      <c r="E5503" t="s">
        <v>245</v>
      </c>
      <c r="F5503">
        <v>5</v>
      </c>
      <c r="G5503">
        <v>2024</v>
      </c>
      <c r="H5503" s="15">
        <v>153</v>
      </c>
      <c r="I5503" s="12">
        <v>1.5732999999999999</v>
      </c>
      <c r="J5503" s="12">
        <v>1.1883708003738862</v>
      </c>
      <c r="K5503" s="16">
        <v>240.7149</v>
      </c>
      <c r="L5503" s="16">
        <v>181.8207324572046</v>
      </c>
      <c r="M5503" s="11">
        <v>-2.407149</v>
      </c>
      <c r="N5503" s="17">
        <v>-10.218000000000002</v>
      </c>
    </row>
    <row r="5504" spans="1:14" x14ac:dyDescent="0.3">
      <c r="A5504" t="s">
        <v>151</v>
      </c>
      <c r="B5504" t="s">
        <v>152</v>
      </c>
      <c r="C5504" t="s">
        <v>1</v>
      </c>
      <c r="D5504" t="s">
        <v>185</v>
      </c>
      <c r="E5504" t="s">
        <v>235</v>
      </c>
      <c r="F5504">
        <v>9</v>
      </c>
      <c r="G5504">
        <v>2024</v>
      </c>
      <c r="H5504" s="15">
        <v>156</v>
      </c>
      <c r="I5504" s="12">
        <v>1.5732999999999999</v>
      </c>
      <c r="J5504" s="12">
        <v>1.0881350327388437</v>
      </c>
      <c r="K5504" s="16">
        <v>245.4348</v>
      </c>
      <c r="L5504" s="16">
        <v>169.74906510725961</v>
      </c>
      <c r="M5504" s="11">
        <v>-2.454348</v>
      </c>
      <c r="N5504" s="17">
        <v>-10.452000000000002</v>
      </c>
    </row>
    <row r="5505" spans="1:14" x14ac:dyDescent="0.3">
      <c r="A5505" t="s">
        <v>151</v>
      </c>
      <c r="B5505" t="s">
        <v>152</v>
      </c>
      <c r="C5505" t="s">
        <v>1</v>
      </c>
      <c r="D5505" t="s">
        <v>185</v>
      </c>
      <c r="E5505" t="s">
        <v>246</v>
      </c>
      <c r="F5505">
        <v>3</v>
      </c>
      <c r="G5505">
        <v>2024</v>
      </c>
      <c r="H5505" s="15">
        <v>157</v>
      </c>
      <c r="I5505" s="12">
        <v>1.6640999999999999</v>
      </c>
      <c r="J5505" s="12">
        <v>1.3503992183122955</v>
      </c>
      <c r="K5505" s="16">
        <v>261.26369999999997</v>
      </c>
      <c r="L5505" s="16">
        <v>212.0126772750304</v>
      </c>
      <c r="M5505" s="11">
        <v>-2.6126369999999999</v>
      </c>
      <c r="N5505" s="17">
        <v>-11.137500000000001</v>
      </c>
    </row>
    <row r="5506" spans="1:14" x14ac:dyDescent="0.3">
      <c r="A5506" t="s">
        <v>151</v>
      </c>
      <c r="B5506" t="s">
        <v>152</v>
      </c>
      <c r="C5506" t="s">
        <v>1</v>
      </c>
      <c r="D5506" t="s">
        <v>185</v>
      </c>
      <c r="E5506" t="s">
        <v>242</v>
      </c>
      <c r="F5506">
        <v>11</v>
      </c>
      <c r="G5506">
        <v>2024</v>
      </c>
      <c r="H5506" s="15">
        <v>184</v>
      </c>
      <c r="I5506" s="12">
        <v>1.5732999999999999</v>
      </c>
      <c r="J5506" s="12">
        <v>1.1230264715574423</v>
      </c>
      <c r="K5506" s="16">
        <v>289.48719999999997</v>
      </c>
      <c r="L5506" s="16">
        <v>206.63687076656939</v>
      </c>
      <c r="M5506" s="11">
        <v>-2.8948719999999999</v>
      </c>
      <c r="N5506" s="17">
        <v>-12.324000000000002</v>
      </c>
    </row>
    <row r="5507" spans="1:14" x14ac:dyDescent="0.3">
      <c r="A5507" t="s">
        <v>151</v>
      </c>
      <c r="B5507" t="s">
        <v>152</v>
      </c>
      <c r="C5507" t="s">
        <v>1</v>
      </c>
      <c r="D5507" t="s">
        <v>185</v>
      </c>
      <c r="E5507" t="s">
        <v>237</v>
      </c>
      <c r="F5507">
        <v>4</v>
      </c>
      <c r="G5507">
        <v>2024</v>
      </c>
      <c r="H5507" s="15">
        <v>241</v>
      </c>
      <c r="I5507" s="12">
        <v>1.5732999999999999</v>
      </c>
      <c r="J5507" s="12">
        <v>1.2246819405894085</v>
      </c>
      <c r="K5507" s="16">
        <v>379.1653</v>
      </c>
      <c r="L5507" s="16">
        <v>295.14834768204747</v>
      </c>
      <c r="M5507" s="11">
        <v>-3.7916530000000002</v>
      </c>
      <c r="N5507" s="17">
        <v>-16.146000000000001</v>
      </c>
    </row>
    <row r="5508" spans="1:14" x14ac:dyDescent="0.3">
      <c r="A5508" t="s">
        <v>153</v>
      </c>
      <c r="B5508" t="s">
        <v>154</v>
      </c>
      <c r="C5508" t="s">
        <v>1</v>
      </c>
      <c r="D5508" t="s">
        <v>185</v>
      </c>
      <c r="E5508" t="s">
        <v>240</v>
      </c>
      <c r="F5508">
        <v>6</v>
      </c>
      <c r="G5508">
        <v>2024</v>
      </c>
      <c r="H5508" s="15">
        <v>0</v>
      </c>
      <c r="I5508" s="12">
        <v>0</v>
      </c>
      <c r="J5508" s="12">
        <v>0</v>
      </c>
      <c r="K5508" s="16">
        <v>0</v>
      </c>
      <c r="L5508" s="16">
        <v>0</v>
      </c>
      <c r="M5508" s="11">
        <v>0</v>
      </c>
      <c r="N5508" s="17">
        <v>0</v>
      </c>
    </row>
    <row r="5509" spans="1:14" x14ac:dyDescent="0.3">
      <c r="A5509" t="s">
        <v>153</v>
      </c>
      <c r="B5509" t="s">
        <v>154</v>
      </c>
      <c r="C5509" t="s">
        <v>1</v>
      </c>
      <c r="D5509" t="s">
        <v>185</v>
      </c>
      <c r="E5509" t="s">
        <v>235</v>
      </c>
      <c r="F5509">
        <v>9</v>
      </c>
      <c r="G5509">
        <v>2024</v>
      </c>
      <c r="H5509" s="15">
        <v>2</v>
      </c>
      <c r="I5509" s="12">
        <v>1.5732999999999999</v>
      </c>
      <c r="J5509" s="12">
        <v>0.98561124601875005</v>
      </c>
      <c r="K5509" s="16">
        <v>3.1465999999999998</v>
      </c>
      <c r="L5509" s="16">
        <v>1.9712224920375001</v>
      </c>
      <c r="M5509" s="11">
        <v>-3.1466000000000001E-2</v>
      </c>
      <c r="N5509" s="17">
        <v>-0.15600000000000003</v>
      </c>
    </row>
    <row r="5510" spans="1:14" x14ac:dyDescent="0.3">
      <c r="A5510" t="s">
        <v>153</v>
      </c>
      <c r="B5510" t="s">
        <v>154</v>
      </c>
      <c r="C5510" t="s">
        <v>1</v>
      </c>
      <c r="D5510" t="s">
        <v>185</v>
      </c>
      <c r="E5510" t="s">
        <v>236</v>
      </c>
      <c r="F5510">
        <v>10</v>
      </c>
      <c r="G5510">
        <v>2024</v>
      </c>
      <c r="H5510" s="15">
        <v>2</v>
      </c>
      <c r="I5510" s="12">
        <v>1.5732999999999999</v>
      </c>
      <c r="J5510" s="12">
        <v>0.99379890082350009</v>
      </c>
      <c r="K5510" s="16">
        <v>3.1465999999999998</v>
      </c>
      <c r="L5510" s="16">
        <v>1.9875978016470002</v>
      </c>
      <c r="M5510" s="11">
        <v>-3.1466000000000001E-2</v>
      </c>
      <c r="N5510" s="17">
        <v>-0.15600000000000003</v>
      </c>
    </row>
    <row r="5511" spans="1:14" x14ac:dyDescent="0.3">
      <c r="A5511" t="s">
        <v>153</v>
      </c>
      <c r="B5511" t="s">
        <v>154</v>
      </c>
      <c r="C5511" t="s">
        <v>1</v>
      </c>
      <c r="D5511" t="s">
        <v>185</v>
      </c>
      <c r="E5511" t="s">
        <v>244</v>
      </c>
      <c r="F5511">
        <v>1</v>
      </c>
      <c r="G5511">
        <v>2024</v>
      </c>
      <c r="H5511" s="15">
        <v>5</v>
      </c>
      <c r="I5511" s="12">
        <v>1.5732999999999999</v>
      </c>
      <c r="J5511" s="12">
        <v>1.2634725911236875</v>
      </c>
      <c r="K5511" s="16">
        <v>7.8664999999999994</v>
      </c>
      <c r="L5511" s="16">
        <v>6.317362955618437</v>
      </c>
      <c r="M5511" s="11">
        <v>-7.8664999999999999E-2</v>
      </c>
      <c r="N5511" s="17">
        <v>-0.31200000000000006</v>
      </c>
    </row>
    <row r="5512" spans="1:14" x14ac:dyDescent="0.3">
      <c r="A5512" t="s">
        <v>153</v>
      </c>
      <c r="B5512" t="s">
        <v>154</v>
      </c>
      <c r="C5512" t="s">
        <v>1</v>
      </c>
      <c r="D5512" t="s">
        <v>185</v>
      </c>
      <c r="E5512" t="s">
        <v>237</v>
      </c>
      <c r="F5512">
        <v>4</v>
      </c>
      <c r="G5512">
        <v>2024</v>
      </c>
      <c r="H5512" s="15">
        <v>5</v>
      </c>
      <c r="I5512" s="12">
        <v>1.5732999999999999</v>
      </c>
      <c r="J5512" s="12">
        <v>1.3520308890273753</v>
      </c>
      <c r="K5512" s="16">
        <v>7.8664999999999994</v>
      </c>
      <c r="L5512" s="16">
        <v>6.7601544451368767</v>
      </c>
      <c r="M5512" s="11">
        <v>-7.8664999999999999E-2</v>
      </c>
      <c r="N5512" s="17">
        <v>-0.31200000000000006</v>
      </c>
    </row>
    <row r="5513" spans="1:14" x14ac:dyDescent="0.3">
      <c r="A5513" t="s">
        <v>153</v>
      </c>
      <c r="B5513" t="s">
        <v>154</v>
      </c>
      <c r="C5513" t="s">
        <v>1</v>
      </c>
      <c r="D5513" t="s">
        <v>185</v>
      </c>
      <c r="E5513" t="s">
        <v>245</v>
      </c>
      <c r="F5513">
        <v>5</v>
      </c>
      <c r="G5513">
        <v>2024</v>
      </c>
      <c r="H5513" s="15">
        <v>5</v>
      </c>
      <c r="I5513" s="12">
        <v>1.5732999999999999</v>
      </c>
      <c r="J5513" s="12">
        <v>1.091986571001375</v>
      </c>
      <c r="K5513" s="16">
        <v>7.8664999999999994</v>
      </c>
      <c r="L5513" s="16">
        <v>5.4599328550068744</v>
      </c>
      <c r="M5513" s="11">
        <v>-7.8664999999999999E-2</v>
      </c>
      <c r="N5513" s="17">
        <v>-0.31200000000000006</v>
      </c>
    </row>
    <row r="5514" spans="1:14" x14ac:dyDescent="0.3">
      <c r="A5514" t="s">
        <v>153</v>
      </c>
      <c r="B5514" t="s">
        <v>154</v>
      </c>
      <c r="C5514" t="s">
        <v>1</v>
      </c>
      <c r="D5514" t="s">
        <v>185</v>
      </c>
      <c r="E5514" t="s">
        <v>238</v>
      </c>
      <c r="F5514">
        <v>7</v>
      </c>
      <c r="G5514">
        <v>2024</v>
      </c>
      <c r="H5514" s="15">
        <v>7</v>
      </c>
      <c r="I5514" s="12">
        <v>1.5732999999999999</v>
      </c>
      <c r="J5514" s="12">
        <v>1.17893615284275</v>
      </c>
      <c r="K5514" s="16">
        <v>11.0131</v>
      </c>
      <c r="L5514" s="16">
        <v>8.2525530698992497</v>
      </c>
      <c r="M5514" s="11">
        <v>-0.11013099999999999</v>
      </c>
      <c r="N5514" s="17">
        <v>-0.46799999999999997</v>
      </c>
    </row>
    <row r="5515" spans="1:14" x14ac:dyDescent="0.3">
      <c r="A5515" t="s">
        <v>153</v>
      </c>
      <c r="B5515" t="s">
        <v>154</v>
      </c>
      <c r="C5515" t="s">
        <v>1</v>
      </c>
      <c r="D5515" t="s">
        <v>185</v>
      </c>
      <c r="E5515" t="s">
        <v>241</v>
      </c>
      <c r="F5515">
        <v>8</v>
      </c>
      <c r="G5515">
        <v>2024</v>
      </c>
      <c r="H5515" s="15">
        <v>8</v>
      </c>
      <c r="I5515" s="12">
        <v>1.5732999999999999</v>
      </c>
      <c r="J5515" s="12">
        <v>1.0957755376494647</v>
      </c>
      <c r="K5515" s="16">
        <v>12.586399999999999</v>
      </c>
      <c r="L5515" s="16">
        <v>8.7662043011957174</v>
      </c>
      <c r="M5515" s="11">
        <v>-0.125864</v>
      </c>
      <c r="N5515" s="17">
        <v>-0.54600000000000004</v>
      </c>
    </row>
    <row r="5516" spans="1:14" x14ac:dyDescent="0.3">
      <c r="A5516" t="s">
        <v>153</v>
      </c>
      <c r="B5516" t="s">
        <v>154</v>
      </c>
      <c r="C5516" t="s">
        <v>1</v>
      </c>
      <c r="D5516" t="s">
        <v>185</v>
      </c>
      <c r="E5516" t="s">
        <v>246</v>
      </c>
      <c r="F5516">
        <v>3</v>
      </c>
      <c r="G5516">
        <v>2024</v>
      </c>
      <c r="H5516" s="15">
        <v>12</v>
      </c>
      <c r="I5516" s="12">
        <v>1.5732999999999999</v>
      </c>
      <c r="J5516" s="12">
        <v>1.1393085815853752</v>
      </c>
      <c r="K5516" s="16">
        <v>18.8796</v>
      </c>
      <c r="L5516" s="16">
        <v>13.671702979024502</v>
      </c>
      <c r="M5516" s="11">
        <v>-0.18879599999999999</v>
      </c>
      <c r="N5516" s="17">
        <v>-0.78000000000000014</v>
      </c>
    </row>
    <row r="5517" spans="1:14" x14ac:dyDescent="0.3">
      <c r="A5517" t="s">
        <v>155</v>
      </c>
      <c r="B5517" t="s">
        <v>156</v>
      </c>
      <c r="C5517" t="s">
        <v>179</v>
      </c>
      <c r="D5517" t="s">
        <v>185</v>
      </c>
      <c r="E5517" t="s">
        <v>240</v>
      </c>
      <c r="F5517">
        <v>6</v>
      </c>
      <c r="G5517">
        <v>2024</v>
      </c>
      <c r="H5517" s="15">
        <v>1</v>
      </c>
      <c r="I5517" s="12">
        <v>1.5732999999999999</v>
      </c>
      <c r="J5517" s="12">
        <v>0.99588207628237491</v>
      </c>
      <c r="K5517" s="16">
        <v>1.5732999999999999</v>
      </c>
      <c r="L5517" s="16">
        <v>0.99588207628237491</v>
      </c>
      <c r="M5517" s="11">
        <v>-1.5733E-2</v>
      </c>
      <c r="N5517" s="17">
        <v>-7.8000000000000014E-2</v>
      </c>
    </row>
    <row r="5518" spans="1:14" x14ac:dyDescent="0.3">
      <c r="A5518" t="s">
        <v>155</v>
      </c>
      <c r="B5518" t="s">
        <v>156</v>
      </c>
      <c r="C5518" t="s">
        <v>179</v>
      </c>
      <c r="D5518" t="s">
        <v>185</v>
      </c>
      <c r="E5518" t="s">
        <v>239</v>
      </c>
      <c r="F5518">
        <v>2</v>
      </c>
      <c r="G5518">
        <v>2024</v>
      </c>
      <c r="H5518" s="15">
        <v>2</v>
      </c>
      <c r="I5518" s="12">
        <v>1.5732999999999999</v>
      </c>
      <c r="J5518" s="12">
        <v>0.97556382152662513</v>
      </c>
      <c r="K5518" s="16">
        <v>3.1465999999999998</v>
      </c>
      <c r="L5518" s="16">
        <v>1.9511276430532503</v>
      </c>
      <c r="M5518" s="11">
        <v>-3.1466000000000001E-2</v>
      </c>
      <c r="N5518" s="17">
        <v>-0.15600000000000003</v>
      </c>
    </row>
    <row r="5519" spans="1:14" x14ac:dyDescent="0.3">
      <c r="A5519" t="s">
        <v>155</v>
      </c>
      <c r="B5519" t="s">
        <v>156</v>
      </c>
      <c r="C5519" t="s">
        <v>179</v>
      </c>
      <c r="D5519" t="s">
        <v>185</v>
      </c>
      <c r="E5519" t="s">
        <v>237</v>
      </c>
      <c r="F5519">
        <v>4</v>
      </c>
      <c r="G5519">
        <v>2024</v>
      </c>
      <c r="H5519" s="15">
        <v>4</v>
      </c>
      <c r="I5519" s="12">
        <v>1.5732999999999999</v>
      </c>
      <c r="J5519" s="12">
        <v>1.05197276339775</v>
      </c>
      <c r="K5519" s="16">
        <v>6.2931999999999997</v>
      </c>
      <c r="L5519" s="16">
        <v>4.2078910535910001</v>
      </c>
      <c r="M5519" s="11">
        <v>-6.2932000000000002E-2</v>
      </c>
      <c r="N5519" s="17">
        <v>-0.23399999999999999</v>
      </c>
    </row>
    <row r="5520" spans="1:14" x14ac:dyDescent="0.3">
      <c r="A5520" t="s">
        <v>155</v>
      </c>
      <c r="B5520" t="s">
        <v>156</v>
      </c>
      <c r="C5520" t="s">
        <v>179</v>
      </c>
      <c r="D5520" t="s">
        <v>185</v>
      </c>
      <c r="E5520" t="s">
        <v>243</v>
      </c>
      <c r="F5520">
        <v>12</v>
      </c>
      <c r="G5520">
        <v>2024</v>
      </c>
      <c r="H5520" s="15">
        <v>5</v>
      </c>
      <c r="I5520" s="12">
        <v>1.5732999999999999</v>
      </c>
      <c r="J5520" s="12">
        <v>1.0457411594990624</v>
      </c>
      <c r="K5520" s="16">
        <v>7.8664999999999994</v>
      </c>
      <c r="L5520" s="16">
        <v>5.2287057974953122</v>
      </c>
      <c r="M5520" s="11">
        <v>-7.8664999999999999E-2</v>
      </c>
      <c r="N5520" s="17">
        <v>-0.31200000000000006</v>
      </c>
    </row>
    <row r="5521" spans="1:14" x14ac:dyDescent="0.3">
      <c r="A5521" t="s">
        <v>155</v>
      </c>
      <c r="B5521" t="s">
        <v>156</v>
      </c>
      <c r="C5521" t="s">
        <v>179</v>
      </c>
      <c r="D5521" t="s">
        <v>185</v>
      </c>
      <c r="E5521" t="s">
        <v>241</v>
      </c>
      <c r="F5521">
        <v>8</v>
      </c>
      <c r="G5521">
        <v>2024</v>
      </c>
      <c r="H5521" s="15">
        <v>6</v>
      </c>
      <c r="I5521" s="12">
        <v>1.5732999999999999</v>
      </c>
      <c r="J5521" s="12">
        <v>1.0355835603945001</v>
      </c>
      <c r="K5521" s="16">
        <v>9.4398</v>
      </c>
      <c r="L5521" s="16">
        <v>6.2135013623670003</v>
      </c>
      <c r="M5521" s="11">
        <v>-9.4397999999999996E-2</v>
      </c>
      <c r="N5521" s="17">
        <v>-0.39000000000000007</v>
      </c>
    </row>
    <row r="5522" spans="1:14" x14ac:dyDescent="0.3">
      <c r="A5522" t="s">
        <v>157</v>
      </c>
      <c r="B5522" t="s">
        <v>158</v>
      </c>
      <c r="C5522" t="s">
        <v>179</v>
      </c>
      <c r="D5522" t="s">
        <v>185</v>
      </c>
      <c r="E5522" t="s">
        <v>245</v>
      </c>
      <c r="F5522">
        <v>5</v>
      </c>
      <c r="G5522">
        <v>2024</v>
      </c>
      <c r="H5522" s="15">
        <v>9</v>
      </c>
      <c r="I5522" s="12">
        <v>1.5732999999999999</v>
      </c>
      <c r="J5522" s="12">
        <v>0.98677328947199983</v>
      </c>
      <c r="K5522" s="16">
        <v>14.159699999999999</v>
      </c>
      <c r="L5522" s="16">
        <v>8.8809596052479982</v>
      </c>
      <c r="M5522" s="11">
        <v>-0.141597</v>
      </c>
      <c r="N5522" s="17">
        <v>-0.62400000000000011</v>
      </c>
    </row>
    <row r="5523" spans="1:14" x14ac:dyDescent="0.3">
      <c r="A5523" t="s">
        <v>157</v>
      </c>
      <c r="B5523" t="s">
        <v>158</v>
      </c>
      <c r="C5523" t="s">
        <v>179</v>
      </c>
      <c r="D5523" t="s">
        <v>185</v>
      </c>
      <c r="E5523" t="s">
        <v>235</v>
      </c>
      <c r="F5523">
        <v>9</v>
      </c>
      <c r="G5523">
        <v>2024</v>
      </c>
      <c r="H5523" s="15">
        <v>9</v>
      </c>
      <c r="I5523" s="12">
        <v>1.5732999999999999</v>
      </c>
      <c r="J5523" s="12">
        <v>0.99642308503499999</v>
      </c>
      <c r="K5523" s="16">
        <v>14.159699999999999</v>
      </c>
      <c r="L5523" s="16">
        <v>8.9678077653149995</v>
      </c>
      <c r="M5523" s="11">
        <v>-0.141597</v>
      </c>
      <c r="N5523" s="17">
        <v>-0.62400000000000011</v>
      </c>
    </row>
    <row r="5524" spans="1:14" x14ac:dyDescent="0.3">
      <c r="A5524" t="s">
        <v>157</v>
      </c>
      <c r="B5524" t="s">
        <v>158</v>
      </c>
      <c r="C5524" t="s">
        <v>179</v>
      </c>
      <c r="D5524" t="s">
        <v>185</v>
      </c>
      <c r="E5524" t="s">
        <v>242</v>
      </c>
      <c r="F5524">
        <v>11</v>
      </c>
      <c r="G5524">
        <v>2024</v>
      </c>
      <c r="H5524" s="15">
        <v>11</v>
      </c>
      <c r="I5524" s="12">
        <v>1.5732999999999999</v>
      </c>
      <c r="J5524" s="12">
        <v>0.9868258065003751</v>
      </c>
      <c r="K5524" s="16">
        <v>17.3063</v>
      </c>
      <c r="L5524" s="16">
        <v>10.855083871504126</v>
      </c>
      <c r="M5524" s="11">
        <v>-0.17306299999999999</v>
      </c>
      <c r="N5524" s="17">
        <v>-0.70200000000000007</v>
      </c>
    </row>
    <row r="5525" spans="1:14" x14ac:dyDescent="0.3">
      <c r="A5525" t="s">
        <v>157</v>
      </c>
      <c r="B5525" t="s">
        <v>158</v>
      </c>
      <c r="C5525" t="s">
        <v>179</v>
      </c>
      <c r="D5525" t="s">
        <v>185</v>
      </c>
      <c r="E5525" t="s">
        <v>239</v>
      </c>
      <c r="F5525">
        <v>2</v>
      </c>
      <c r="G5525">
        <v>2024</v>
      </c>
      <c r="H5525" s="15">
        <v>19</v>
      </c>
      <c r="I5525" s="12">
        <v>1.5732999999999999</v>
      </c>
      <c r="J5525" s="12">
        <v>1.1597672985519374</v>
      </c>
      <c r="K5525" s="16">
        <v>29.892699999999998</v>
      </c>
      <c r="L5525" s="16">
        <v>22.03557867248681</v>
      </c>
      <c r="M5525" s="11">
        <v>-0.298927</v>
      </c>
      <c r="N5525" s="17">
        <v>-1.2480000000000002</v>
      </c>
    </row>
    <row r="5526" spans="1:14" x14ac:dyDescent="0.3">
      <c r="A5526" t="s">
        <v>157</v>
      </c>
      <c r="B5526" t="s">
        <v>158</v>
      </c>
      <c r="C5526" t="s">
        <v>179</v>
      </c>
      <c r="D5526" t="s">
        <v>185</v>
      </c>
      <c r="E5526" t="s">
        <v>238</v>
      </c>
      <c r="F5526">
        <v>7</v>
      </c>
      <c r="G5526">
        <v>2024</v>
      </c>
      <c r="H5526" s="15">
        <v>19</v>
      </c>
      <c r="I5526" s="12">
        <v>1.5732999999999999</v>
      </c>
      <c r="J5526" s="12">
        <v>1.1682242073275628</v>
      </c>
      <c r="K5526" s="16">
        <v>29.892699999999998</v>
      </c>
      <c r="L5526" s="16">
        <v>22.196259939223694</v>
      </c>
      <c r="M5526" s="11">
        <v>-0.298927</v>
      </c>
      <c r="N5526" s="17">
        <v>-1.2480000000000002</v>
      </c>
    </row>
    <row r="5527" spans="1:14" x14ac:dyDescent="0.3">
      <c r="A5527" t="s">
        <v>159</v>
      </c>
      <c r="B5527" t="s">
        <v>160</v>
      </c>
      <c r="C5527" t="s">
        <v>178</v>
      </c>
      <c r="D5527" t="s">
        <v>185</v>
      </c>
      <c r="E5527" t="s">
        <v>237</v>
      </c>
      <c r="F5527">
        <v>4</v>
      </c>
      <c r="G5527">
        <v>2024</v>
      </c>
      <c r="H5527" s="15">
        <v>3</v>
      </c>
      <c r="I5527" s="12">
        <v>1.5732999999999999</v>
      </c>
      <c r="J5527" s="12">
        <v>1.0679712841687499</v>
      </c>
      <c r="K5527" s="16">
        <v>4.7199</v>
      </c>
      <c r="L5527" s="16">
        <v>3.2039138525062496</v>
      </c>
      <c r="M5527" s="11">
        <v>-4.7198999999999998E-2</v>
      </c>
      <c r="N5527" s="17">
        <v>-0.23399999999999999</v>
      </c>
    </row>
    <row r="5528" spans="1:14" x14ac:dyDescent="0.3">
      <c r="A5528" t="s">
        <v>159</v>
      </c>
      <c r="B5528" t="s">
        <v>160</v>
      </c>
      <c r="C5528" t="s">
        <v>178</v>
      </c>
      <c r="D5528" t="s">
        <v>185</v>
      </c>
      <c r="E5528" t="s">
        <v>240</v>
      </c>
      <c r="F5528">
        <v>6</v>
      </c>
      <c r="G5528">
        <v>2024</v>
      </c>
      <c r="H5528" s="15">
        <v>5</v>
      </c>
      <c r="I5528" s="12">
        <v>1.5732999999999999</v>
      </c>
      <c r="J5528" s="12">
        <v>1.2451220577247502</v>
      </c>
      <c r="K5528" s="16">
        <v>7.8664999999999994</v>
      </c>
      <c r="L5528" s="16">
        <v>6.2256102886237503</v>
      </c>
      <c r="M5528" s="11">
        <v>-7.8664999999999999E-2</v>
      </c>
      <c r="N5528" s="17">
        <v>-0.31200000000000006</v>
      </c>
    </row>
    <row r="5529" spans="1:14" x14ac:dyDescent="0.3">
      <c r="A5529" t="s">
        <v>159</v>
      </c>
      <c r="B5529" t="s">
        <v>160</v>
      </c>
      <c r="C5529" t="s">
        <v>178</v>
      </c>
      <c r="D5529" t="s">
        <v>185</v>
      </c>
      <c r="E5529" t="s">
        <v>242</v>
      </c>
      <c r="F5529">
        <v>11</v>
      </c>
      <c r="G5529">
        <v>2024</v>
      </c>
      <c r="H5529" s="15">
        <v>5</v>
      </c>
      <c r="I5529" s="12">
        <v>1.5732999999999999</v>
      </c>
      <c r="J5529" s="12">
        <v>1.16866726765425</v>
      </c>
      <c r="K5529" s="16">
        <v>7.8664999999999994</v>
      </c>
      <c r="L5529" s="16">
        <v>5.84333633827125</v>
      </c>
      <c r="M5529" s="11">
        <v>-7.8664999999999999E-2</v>
      </c>
      <c r="N5529" s="17">
        <v>-0.31200000000000006</v>
      </c>
    </row>
    <row r="5530" spans="1:14" x14ac:dyDescent="0.3">
      <c r="A5530" t="s">
        <v>159</v>
      </c>
      <c r="B5530" t="s">
        <v>160</v>
      </c>
      <c r="C5530" t="s">
        <v>178</v>
      </c>
      <c r="D5530" t="s">
        <v>185</v>
      </c>
      <c r="E5530" t="s">
        <v>244</v>
      </c>
      <c r="F5530">
        <v>1</v>
      </c>
      <c r="G5530">
        <v>2024</v>
      </c>
      <c r="H5530" s="15">
        <v>6</v>
      </c>
      <c r="I5530" s="12">
        <v>1.5732999999999999</v>
      </c>
      <c r="J5530" s="12">
        <v>1.2664831506153751</v>
      </c>
      <c r="K5530" s="16">
        <v>9.4398</v>
      </c>
      <c r="L5530" s="16">
        <v>7.5988989036922501</v>
      </c>
      <c r="M5530" s="11">
        <v>-9.4397999999999996E-2</v>
      </c>
      <c r="N5530" s="17">
        <v>-0.39000000000000007</v>
      </c>
    </row>
    <row r="5531" spans="1:14" x14ac:dyDescent="0.3">
      <c r="A5531" t="s">
        <v>159</v>
      </c>
      <c r="B5531" t="s">
        <v>160</v>
      </c>
      <c r="C5531" t="s">
        <v>178</v>
      </c>
      <c r="D5531" t="s">
        <v>185</v>
      </c>
      <c r="E5531" t="s">
        <v>238</v>
      </c>
      <c r="F5531">
        <v>7</v>
      </c>
      <c r="G5531">
        <v>2024</v>
      </c>
      <c r="H5531" s="15">
        <v>6</v>
      </c>
      <c r="I5531" s="12">
        <v>1.5732999999999999</v>
      </c>
      <c r="J5531" s="12">
        <v>1.1209711079765627</v>
      </c>
      <c r="K5531" s="16">
        <v>9.4398</v>
      </c>
      <c r="L5531" s="16">
        <v>6.7258266478593765</v>
      </c>
      <c r="M5531" s="11">
        <v>-9.4397999999999996E-2</v>
      </c>
      <c r="N5531" s="17">
        <v>-0.39000000000000007</v>
      </c>
    </row>
    <row r="5532" spans="1:14" x14ac:dyDescent="0.3">
      <c r="A5532" t="s">
        <v>159</v>
      </c>
      <c r="B5532" t="s">
        <v>160</v>
      </c>
      <c r="C5532" t="s">
        <v>178</v>
      </c>
      <c r="D5532" t="s">
        <v>185</v>
      </c>
      <c r="E5532" t="s">
        <v>235</v>
      </c>
      <c r="F5532">
        <v>9</v>
      </c>
      <c r="G5532">
        <v>2024</v>
      </c>
      <c r="H5532" s="15">
        <v>7</v>
      </c>
      <c r="I5532" s="12">
        <v>1.5732999999999999</v>
      </c>
      <c r="J5532" s="12">
        <v>1.1047441599646073</v>
      </c>
      <c r="K5532" s="16">
        <v>11.0131</v>
      </c>
      <c r="L5532" s="16">
        <v>7.7332091197522512</v>
      </c>
      <c r="M5532" s="11">
        <v>-0.11013099999999999</v>
      </c>
      <c r="N5532" s="17">
        <v>-0.46799999999999997</v>
      </c>
    </row>
    <row r="5533" spans="1:14" x14ac:dyDescent="0.3">
      <c r="A5533" t="s">
        <v>161</v>
      </c>
      <c r="B5533" t="s">
        <v>162</v>
      </c>
      <c r="C5533" t="s">
        <v>178</v>
      </c>
      <c r="D5533" t="s">
        <v>185</v>
      </c>
      <c r="E5533" t="s">
        <v>238</v>
      </c>
      <c r="F5533">
        <v>7</v>
      </c>
      <c r="G5533">
        <v>2024</v>
      </c>
      <c r="H5533" s="15">
        <v>37</v>
      </c>
      <c r="I5533" s="12">
        <v>0.73629999999999995</v>
      </c>
      <c r="J5533" s="12">
        <v>0.95864708636268747</v>
      </c>
      <c r="K5533" s="16">
        <v>27.243099999999998</v>
      </c>
      <c r="L5533" s="16">
        <v>35.469942195419435</v>
      </c>
      <c r="M5533" s="11">
        <v>-0.27243099999999998</v>
      </c>
      <c r="N5533" s="17">
        <v>-1.1679999999999999</v>
      </c>
    </row>
    <row r="5534" spans="1:14" x14ac:dyDescent="0.3">
      <c r="A5534" t="s">
        <v>161</v>
      </c>
      <c r="B5534" t="s">
        <v>162</v>
      </c>
      <c r="C5534" t="s">
        <v>178</v>
      </c>
      <c r="D5534" t="s">
        <v>185</v>
      </c>
      <c r="E5534" t="s">
        <v>245</v>
      </c>
      <c r="F5534">
        <v>5</v>
      </c>
      <c r="G5534">
        <v>2024</v>
      </c>
      <c r="H5534" s="15">
        <v>37</v>
      </c>
      <c r="I5534" s="12">
        <v>1.5732999999999999</v>
      </c>
      <c r="J5534" s="12">
        <v>1.00939562464725</v>
      </c>
      <c r="K5534" s="16">
        <v>58.2121</v>
      </c>
      <c r="L5534" s="16">
        <v>37.34763811194825</v>
      </c>
      <c r="M5534" s="11">
        <v>-0.582121</v>
      </c>
      <c r="N5534" s="17">
        <v>-2.4960000000000004</v>
      </c>
    </row>
    <row r="5535" spans="1:14" x14ac:dyDescent="0.3">
      <c r="A5535" t="s">
        <v>161</v>
      </c>
      <c r="B5535" t="s">
        <v>162</v>
      </c>
      <c r="C5535" t="s">
        <v>178</v>
      </c>
      <c r="D5535" t="s">
        <v>185</v>
      </c>
      <c r="E5535" t="s">
        <v>244</v>
      </c>
      <c r="F5535">
        <v>1</v>
      </c>
      <c r="G5535">
        <v>2024</v>
      </c>
      <c r="H5535" s="15">
        <v>46</v>
      </c>
      <c r="I5535" s="12">
        <v>1.5732999999999999</v>
      </c>
      <c r="J5535" s="12">
        <v>1.1045828219372997</v>
      </c>
      <c r="K5535" s="16">
        <v>72.371799999999993</v>
      </c>
      <c r="L5535" s="16">
        <v>50.810809809115788</v>
      </c>
      <c r="M5535" s="11">
        <v>-0.72371799999999997</v>
      </c>
      <c r="N5535" s="17">
        <v>-3.1200000000000006</v>
      </c>
    </row>
    <row r="5536" spans="1:14" x14ac:dyDescent="0.3">
      <c r="A5536" t="s">
        <v>161</v>
      </c>
      <c r="B5536" t="s">
        <v>162</v>
      </c>
      <c r="C5536" t="s">
        <v>178</v>
      </c>
      <c r="D5536" t="s">
        <v>185</v>
      </c>
      <c r="E5536" t="s">
        <v>236</v>
      </c>
      <c r="F5536">
        <v>10</v>
      </c>
      <c r="G5536">
        <v>2024</v>
      </c>
      <c r="H5536" s="15">
        <v>46</v>
      </c>
      <c r="I5536" s="12">
        <v>1.5732999999999999</v>
      </c>
      <c r="J5536" s="12">
        <v>1.040215784591475</v>
      </c>
      <c r="K5536" s="16">
        <v>72.371799999999993</v>
      </c>
      <c r="L5536" s="16">
        <v>47.849926091207848</v>
      </c>
      <c r="M5536" s="11">
        <v>-0.72371799999999997</v>
      </c>
      <c r="N5536" s="17">
        <v>-3.1200000000000006</v>
      </c>
    </row>
    <row r="5537" spans="1:14" x14ac:dyDescent="0.3">
      <c r="A5537" t="s">
        <v>161</v>
      </c>
      <c r="B5537" t="s">
        <v>162</v>
      </c>
      <c r="C5537" t="s">
        <v>178</v>
      </c>
      <c r="D5537" t="s">
        <v>185</v>
      </c>
      <c r="E5537" t="s">
        <v>243</v>
      </c>
      <c r="F5537">
        <v>12</v>
      </c>
      <c r="G5537">
        <v>2024</v>
      </c>
      <c r="H5537" s="15">
        <v>65</v>
      </c>
      <c r="I5537" s="12">
        <v>1.4925999999999999</v>
      </c>
      <c r="J5537" s="12">
        <v>1.101984931965857</v>
      </c>
      <c r="K5537" s="16">
        <v>97.018999999999991</v>
      </c>
      <c r="L5537" s="16">
        <v>71.629020577780707</v>
      </c>
      <c r="M5537" s="11">
        <v>-0.97018999999999989</v>
      </c>
      <c r="N5537" s="17">
        <v>-4.1440000000000001</v>
      </c>
    </row>
    <row r="5538" spans="1:14" x14ac:dyDescent="0.3">
      <c r="A5538" t="s">
        <v>161</v>
      </c>
      <c r="B5538" t="s">
        <v>162</v>
      </c>
      <c r="C5538" t="s">
        <v>178</v>
      </c>
      <c r="D5538" t="s">
        <v>185</v>
      </c>
      <c r="E5538" t="s">
        <v>243</v>
      </c>
      <c r="F5538">
        <v>12</v>
      </c>
      <c r="G5538">
        <v>2024</v>
      </c>
      <c r="H5538" s="15">
        <v>65</v>
      </c>
      <c r="I5538" s="12">
        <v>1.5732999999999999</v>
      </c>
      <c r="J5538" s="12">
        <v>0.95726538835425001</v>
      </c>
      <c r="K5538" s="16">
        <v>102.2645</v>
      </c>
      <c r="L5538" s="16">
        <v>62.222250243026252</v>
      </c>
      <c r="M5538" s="11">
        <v>-1.022645</v>
      </c>
      <c r="N5538" s="17">
        <v>-4.3680000000000003</v>
      </c>
    </row>
    <row r="5539" spans="1:14" x14ac:dyDescent="0.3">
      <c r="A5539" t="s">
        <v>161</v>
      </c>
      <c r="B5539" t="s">
        <v>162</v>
      </c>
      <c r="C5539" t="s">
        <v>178</v>
      </c>
      <c r="D5539" t="s">
        <v>185</v>
      </c>
      <c r="E5539" t="s">
        <v>237</v>
      </c>
      <c r="F5539">
        <v>4</v>
      </c>
      <c r="G5539">
        <v>2024</v>
      </c>
      <c r="H5539" s="15">
        <v>92</v>
      </c>
      <c r="I5539" s="12">
        <v>1.5732999999999999</v>
      </c>
      <c r="J5539" s="12">
        <v>1.034136480075075</v>
      </c>
      <c r="K5539" s="16">
        <v>144.74359999999999</v>
      </c>
      <c r="L5539" s="16">
        <v>95.14055616690689</v>
      </c>
      <c r="M5539" s="11">
        <v>-1.4474359999999999</v>
      </c>
      <c r="N5539" s="17">
        <v>-6.2400000000000011</v>
      </c>
    </row>
    <row r="5540" spans="1:14" x14ac:dyDescent="0.3">
      <c r="A5540" t="s">
        <v>161</v>
      </c>
      <c r="B5540" t="s">
        <v>162</v>
      </c>
      <c r="C5540" t="s">
        <v>178</v>
      </c>
      <c r="D5540" t="s">
        <v>185</v>
      </c>
      <c r="E5540" t="s">
        <v>246</v>
      </c>
      <c r="F5540">
        <v>3</v>
      </c>
      <c r="G5540">
        <v>2024</v>
      </c>
      <c r="H5540" s="15">
        <v>102</v>
      </c>
      <c r="I5540" s="12">
        <v>1.5732999999999999</v>
      </c>
      <c r="J5540" s="12">
        <v>1.0757279658993752</v>
      </c>
      <c r="K5540" s="16">
        <v>160.47659999999999</v>
      </c>
      <c r="L5540" s="16">
        <v>109.72425252173628</v>
      </c>
      <c r="M5540" s="11">
        <v>-1.6047659999999999</v>
      </c>
      <c r="N5540" s="17">
        <v>-6.8640000000000008</v>
      </c>
    </row>
    <row r="5541" spans="1:14" x14ac:dyDescent="0.3">
      <c r="A5541" t="s">
        <v>161</v>
      </c>
      <c r="B5541" t="s">
        <v>162</v>
      </c>
      <c r="C5541" t="s">
        <v>178</v>
      </c>
      <c r="D5541" t="s">
        <v>185</v>
      </c>
      <c r="E5541" t="s">
        <v>239</v>
      </c>
      <c r="F5541">
        <v>2</v>
      </c>
      <c r="G5541">
        <v>2024</v>
      </c>
      <c r="H5541" s="15">
        <v>111</v>
      </c>
      <c r="I5541" s="12">
        <v>1.5732999999999999</v>
      </c>
      <c r="J5541" s="12">
        <v>1.0872163437242812</v>
      </c>
      <c r="K5541" s="16">
        <v>174.63629999999998</v>
      </c>
      <c r="L5541" s="16">
        <v>120.68101415339521</v>
      </c>
      <c r="M5541" s="11">
        <v>-1.7463629999999999</v>
      </c>
      <c r="N5541" s="17">
        <v>-7.4879999999999995</v>
      </c>
    </row>
    <row r="5542" spans="1:14" x14ac:dyDescent="0.3">
      <c r="A5542" t="s">
        <v>161</v>
      </c>
      <c r="B5542" t="s">
        <v>162</v>
      </c>
      <c r="C5542" t="s">
        <v>178</v>
      </c>
      <c r="D5542" t="s">
        <v>185</v>
      </c>
      <c r="E5542" t="s">
        <v>240</v>
      </c>
      <c r="F5542">
        <v>6</v>
      </c>
      <c r="G5542">
        <v>2024</v>
      </c>
      <c r="H5542" s="15">
        <v>120</v>
      </c>
      <c r="I5542" s="12">
        <v>1.5732999999999999</v>
      </c>
      <c r="J5542" s="12">
        <v>1.0864822862655001</v>
      </c>
      <c r="K5542" s="16">
        <v>188.79599999999999</v>
      </c>
      <c r="L5542" s="16">
        <v>130.37787435186002</v>
      </c>
      <c r="M5542" s="11">
        <v>-1.8879599999999999</v>
      </c>
      <c r="N5542" s="17">
        <v>-8.1120000000000001</v>
      </c>
    </row>
    <row r="5543" spans="1:14" x14ac:dyDescent="0.3">
      <c r="A5543" t="s">
        <v>161</v>
      </c>
      <c r="B5543" t="s">
        <v>162</v>
      </c>
      <c r="C5543" t="s">
        <v>178</v>
      </c>
      <c r="D5543" t="s">
        <v>185</v>
      </c>
      <c r="E5543" t="s">
        <v>235</v>
      </c>
      <c r="F5543">
        <v>9</v>
      </c>
      <c r="G5543">
        <v>2024</v>
      </c>
      <c r="H5543" s="15">
        <v>139</v>
      </c>
      <c r="I5543" s="12">
        <v>1.5228999999999999</v>
      </c>
      <c r="J5543" s="12">
        <v>1.0091551022146501</v>
      </c>
      <c r="K5543" s="16">
        <v>211.6831</v>
      </c>
      <c r="L5543" s="16">
        <v>140.27255920783637</v>
      </c>
      <c r="M5543" s="11">
        <v>-2.1168309999999999</v>
      </c>
      <c r="N5543" s="17">
        <v>-9.06</v>
      </c>
    </row>
    <row r="5544" spans="1:14" x14ac:dyDescent="0.3">
      <c r="A5544" t="s">
        <v>161</v>
      </c>
      <c r="B5544" t="s">
        <v>162</v>
      </c>
      <c r="C5544" t="s">
        <v>178</v>
      </c>
      <c r="D5544" t="s">
        <v>185</v>
      </c>
      <c r="E5544" t="s">
        <v>241</v>
      </c>
      <c r="F5544">
        <v>8</v>
      </c>
      <c r="G5544">
        <v>2024</v>
      </c>
      <c r="H5544" s="15">
        <v>139</v>
      </c>
      <c r="I5544" s="12">
        <v>1.5732999999999999</v>
      </c>
      <c r="J5544" s="12">
        <v>1.044515623236375</v>
      </c>
      <c r="K5544" s="16">
        <v>218.68869999999998</v>
      </c>
      <c r="L5544" s="16">
        <v>145.18767162985614</v>
      </c>
      <c r="M5544" s="11">
        <v>-2.186887</v>
      </c>
      <c r="N5544" s="17">
        <v>-9.3600000000000012</v>
      </c>
    </row>
    <row r="5545" spans="1:14" x14ac:dyDescent="0.3">
      <c r="A5545" t="s">
        <v>163</v>
      </c>
      <c r="B5545" t="s">
        <v>164</v>
      </c>
      <c r="C5545" t="s">
        <v>179</v>
      </c>
      <c r="D5545" t="s">
        <v>185</v>
      </c>
      <c r="E5545" t="s">
        <v>238</v>
      </c>
      <c r="F5545">
        <v>7</v>
      </c>
      <c r="G5545">
        <v>2024</v>
      </c>
      <c r="H5545" s="15">
        <v>4</v>
      </c>
      <c r="I5545" s="12">
        <v>1.5732999999999999</v>
      </c>
      <c r="J5545" s="12">
        <v>1.2875083012451252</v>
      </c>
      <c r="K5545" s="16">
        <v>6.2931999999999997</v>
      </c>
      <c r="L5545" s="16">
        <v>5.1500332049805007</v>
      </c>
      <c r="M5545" s="11">
        <v>-6.2932000000000002E-2</v>
      </c>
      <c r="N5545" s="17">
        <v>-0.23399999999999999</v>
      </c>
    </row>
    <row r="5546" spans="1:14" x14ac:dyDescent="0.3">
      <c r="A5546" t="s">
        <v>163</v>
      </c>
      <c r="B5546" t="s">
        <v>164</v>
      </c>
      <c r="C5546" t="s">
        <v>179</v>
      </c>
      <c r="D5546" t="s">
        <v>185</v>
      </c>
      <c r="E5546" t="s">
        <v>239</v>
      </c>
      <c r="F5546">
        <v>2</v>
      </c>
      <c r="G5546">
        <v>2024</v>
      </c>
      <c r="H5546" s="15">
        <v>7</v>
      </c>
      <c r="I5546" s="12">
        <v>1.5732999999999999</v>
      </c>
      <c r="J5546" s="12">
        <v>1.1760243753806252</v>
      </c>
      <c r="K5546" s="16">
        <v>11.0131</v>
      </c>
      <c r="L5546" s="16">
        <v>8.2321706276643773</v>
      </c>
      <c r="M5546" s="11">
        <v>-0.11013099999999999</v>
      </c>
      <c r="N5546" s="17">
        <v>-0.46799999999999997</v>
      </c>
    </row>
    <row r="5547" spans="1:14" x14ac:dyDescent="0.3">
      <c r="A5547" t="s">
        <v>163</v>
      </c>
      <c r="B5547" t="s">
        <v>164</v>
      </c>
      <c r="C5547" t="s">
        <v>179</v>
      </c>
      <c r="D5547" t="s">
        <v>185</v>
      </c>
      <c r="E5547" t="s">
        <v>237</v>
      </c>
      <c r="F5547">
        <v>4</v>
      </c>
      <c r="G5547">
        <v>2024</v>
      </c>
      <c r="H5547" s="15">
        <v>7</v>
      </c>
      <c r="I5547" s="12">
        <v>1.5732999999999999</v>
      </c>
      <c r="J5547" s="12">
        <v>1.148797718995193</v>
      </c>
      <c r="K5547" s="16">
        <v>11.0131</v>
      </c>
      <c r="L5547" s="16">
        <v>8.0415840329663517</v>
      </c>
      <c r="M5547" s="11">
        <v>-0.11013099999999999</v>
      </c>
      <c r="N5547" s="17">
        <v>-0.46799999999999997</v>
      </c>
    </row>
    <row r="5548" spans="1:14" x14ac:dyDescent="0.3">
      <c r="A5548" t="s">
        <v>163</v>
      </c>
      <c r="B5548" t="s">
        <v>164</v>
      </c>
      <c r="C5548" t="s">
        <v>179</v>
      </c>
      <c r="D5548" t="s">
        <v>185</v>
      </c>
      <c r="E5548" t="s">
        <v>243</v>
      </c>
      <c r="F5548">
        <v>12</v>
      </c>
      <c r="G5548">
        <v>2024</v>
      </c>
      <c r="H5548" s="15">
        <v>7</v>
      </c>
      <c r="I5548" s="12">
        <v>1.5732999999999999</v>
      </c>
      <c r="J5548" s="12">
        <v>1.1309201950277252</v>
      </c>
      <c r="K5548" s="16">
        <v>11.0131</v>
      </c>
      <c r="L5548" s="16">
        <v>7.9164413651940766</v>
      </c>
      <c r="M5548" s="11">
        <v>-0.11013099999999999</v>
      </c>
      <c r="N5548" s="17">
        <v>-0.46799999999999997</v>
      </c>
    </row>
    <row r="5549" spans="1:14" x14ac:dyDescent="0.3">
      <c r="A5549" t="s">
        <v>163</v>
      </c>
      <c r="B5549" t="s">
        <v>164</v>
      </c>
      <c r="C5549" t="s">
        <v>179</v>
      </c>
      <c r="D5549" t="s">
        <v>185</v>
      </c>
      <c r="E5549" t="s">
        <v>242</v>
      </c>
      <c r="F5549">
        <v>11</v>
      </c>
      <c r="G5549">
        <v>2024</v>
      </c>
      <c r="H5549" s="15">
        <v>8</v>
      </c>
      <c r="I5549" s="12">
        <v>1.5732999999999999</v>
      </c>
      <c r="J5549" s="12">
        <v>1.13079832217775</v>
      </c>
      <c r="K5549" s="16">
        <v>12.586399999999999</v>
      </c>
      <c r="L5549" s="16">
        <v>9.046386577422</v>
      </c>
      <c r="M5549" s="11">
        <v>-0.125864</v>
      </c>
      <c r="N5549" s="17">
        <v>-0.54600000000000004</v>
      </c>
    </row>
    <row r="5550" spans="1:14" x14ac:dyDescent="0.3">
      <c r="A5550" t="s">
        <v>163</v>
      </c>
      <c r="B5550" t="s">
        <v>164</v>
      </c>
      <c r="C5550" t="s">
        <v>179</v>
      </c>
      <c r="D5550" t="s">
        <v>185</v>
      </c>
      <c r="E5550" t="s">
        <v>244</v>
      </c>
      <c r="F5550">
        <v>1</v>
      </c>
      <c r="G5550">
        <v>2024</v>
      </c>
      <c r="H5550" s="15">
        <v>9</v>
      </c>
      <c r="I5550" s="12">
        <v>1.5732999999999999</v>
      </c>
      <c r="J5550" s="12">
        <v>1.2353026238240621</v>
      </c>
      <c r="K5550" s="16">
        <v>14.159699999999999</v>
      </c>
      <c r="L5550" s="16">
        <v>11.117723614416558</v>
      </c>
      <c r="M5550" s="11">
        <v>-0.141597</v>
      </c>
      <c r="N5550" s="17">
        <v>-0.62400000000000011</v>
      </c>
    </row>
    <row r="5551" spans="1:14" x14ac:dyDescent="0.3">
      <c r="A5551" t="s">
        <v>163</v>
      </c>
      <c r="B5551" t="s">
        <v>164</v>
      </c>
      <c r="C5551" t="s">
        <v>179</v>
      </c>
      <c r="D5551" t="s">
        <v>185</v>
      </c>
      <c r="E5551" t="s">
        <v>246</v>
      </c>
      <c r="F5551">
        <v>3</v>
      </c>
      <c r="G5551">
        <v>2024</v>
      </c>
      <c r="H5551" s="15">
        <v>9</v>
      </c>
      <c r="I5551" s="12">
        <v>1.5732999999999999</v>
      </c>
      <c r="J5551" s="12">
        <v>1.2278518746238125</v>
      </c>
      <c r="K5551" s="16">
        <v>14.159699999999999</v>
      </c>
      <c r="L5551" s="16">
        <v>11.050666871614313</v>
      </c>
      <c r="M5551" s="11">
        <v>-0.141597</v>
      </c>
      <c r="N5551" s="17">
        <v>-0.62400000000000011</v>
      </c>
    </row>
    <row r="5552" spans="1:14" x14ac:dyDescent="0.3">
      <c r="A5552" t="s">
        <v>163</v>
      </c>
      <c r="B5552" t="s">
        <v>164</v>
      </c>
      <c r="C5552" t="s">
        <v>179</v>
      </c>
      <c r="D5552" t="s">
        <v>185</v>
      </c>
      <c r="E5552" t="s">
        <v>245</v>
      </c>
      <c r="F5552">
        <v>5</v>
      </c>
      <c r="G5552">
        <v>2024</v>
      </c>
      <c r="H5552" s="15">
        <v>9</v>
      </c>
      <c r="I5552" s="12">
        <v>1.5732999999999999</v>
      </c>
      <c r="J5552" s="12">
        <v>1.1807565000253593</v>
      </c>
      <c r="K5552" s="16">
        <v>14.159699999999999</v>
      </c>
      <c r="L5552" s="16">
        <v>10.626808500228233</v>
      </c>
      <c r="M5552" s="11">
        <v>-0.141597</v>
      </c>
      <c r="N5552" s="17">
        <v>-0.62400000000000011</v>
      </c>
    </row>
    <row r="5553" spans="1:14" x14ac:dyDescent="0.3">
      <c r="A5553" t="s">
        <v>163</v>
      </c>
      <c r="B5553" t="s">
        <v>164</v>
      </c>
      <c r="C5553" t="s">
        <v>179</v>
      </c>
      <c r="D5553" t="s">
        <v>185</v>
      </c>
      <c r="E5553" t="s">
        <v>240</v>
      </c>
      <c r="F5553">
        <v>6</v>
      </c>
      <c r="G5553">
        <v>2024</v>
      </c>
      <c r="H5553" s="15">
        <v>9</v>
      </c>
      <c r="I5553" s="12">
        <v>1.5732999999999999</v>
      </c>
      <c r="J5553" s="12">
        <v>1.2389488060798126</v>
      </c>
      <c r="K5553" s="16">
        <v>14.159699999999999</v>
      </c>
      <c r="L5553" s="16">
        <v>11.150539254718314</v>
      </c>
      <c r="M5553" s="11">
        <v>-0.141597</v>
      </c>
      <c r="N5553" s="17">
        <v>-0.62400000000000011</v>
      </c>
    </row>
    <row r="5554" spans="1:14" x14ac:dyDescent="0.3">
      <c r="A5554" t="s">
        <v>163</v>
      </c>
      <c r="B5554" t="s">
        <v>164</v>
      </c>
      <c r="C5554" t="s">
        <v>179</v>
      </c>
      <c r="D5554" t="s">
        <v>185</v>
      </c>
      <c r="E5554" t="s">
        <v>241</v>
      </c>
      <c r="F5554">
        <v>8</v>
      </c>
      <c r="G5554">
        <v>2024</v>
      </c>
      <c r="H5554" s="15">
        <v>9</v>
      </c>
      <c r="I5554" s="12">
        <v>1.5732999999999999</v>
      </c>
      <c r="J5554" s="12">
        <v>1.0988226417286409</v>
      </c>
      <c r="K5554" s="16">
        <v>14.159699999999999</v>
      </c>
      <c r="L5554" s="16">
        <v>9.8894037755577671</v>
      </c>
      <c r="M5554" s="11">
        <v>-0.141597</v>
      </c>
      <c r="N5554" s="17">
        <v>-0.62400000000000011</v>
      </c>
    </row>
    <row r="5555" spans="1:14" x14ac:dyDescent="0.3">
      <c r="A5555" t="s">
        <v>163</v>
      </c>
      <c r="B5555" t="s">
        <v>164</v>
      </c>
      <c r="C5555" t="s">
        <v>179</v>
      </c>
      <c r="D5555" t="s">
        <v>185</v>
      </c>
      <c r="E5555" t="s">
        <v>236</v>
      </c>
      <c r="F5555">
        <v>10</v>
      </c>
      <c r="G5555">
        <v>2024</v>
      </c>
      <c r="H5555" s="15">
        <v>18</v>
      </c>
      <c r="I5555" s="12">
        <v>1.5732999999999999</v>
      </c>
      <c r="J5555" s="12">
        <v>1.0653518237111252</v>
      </c>
      <c r="K5555" s="16">
        <v>28.319399999999998</v>
      </c>
      <c r="L5555" s="16">
        <v>19.176332826800255</v>
      </c>
      <c r="M5555" s="11">
        <v>-0.283194</v>
      </c>
      <c r="N5555" s="17">
        <v>-1.1700000000000002</v>
      </c>
    </row>
    <row r="5556" spans="1:14" x14ac:dyDescent="0.3">
      <c r="A5556" t="s">
        <v>167</v>
      </c>
      <c r="B5556" t="s">
        <v>168</v>
      </c>
      <c r="C5556" t="s">
        <v>180</v>
      </c>
      <c r="D5556" t="s">
        <v>185</v>
      </c>
      <c r="E5556" t="s">
        <v>244</v>
      </c>
      <c r="F5556">
        <v>1</v>
      </c>
      <c r="G5556">
        <v>2024</v>
      </c>
      <c r="H5556" s="15">
        <v>2</v>
      </c>
      <c r="I5556" s="12">
        <v>1.5732999999999999</v>
      </c>
      <c r="J5556" s="12">
        <v>1.063260590083875</v>
      </c>
      <c r="K5556" s="16">
        <v>3.1465999999999998</v>
      </c>
      <c r="L5556" s="16">
        <v>2.1265211801677499</v>
      </c>
      <c r="M5556" s="11">
        <v>-3.1466000000000001E-2</v>
      </c>
      <c r="N5556" s="17">
        <v>-0.15600000000000003</v>
      </c>
    </row>
    <row r="5557" spans="1:14" x14ac:dyDescent="0.3">
      <c r="A5557" t="s">
        <v>167</v>
      </c>
      <c r="B5557" t="s">
        <v>168</v>
      </c>
      <c r="C5557" t="s">
        <v>180</v>
      </c>
      <c r="D5557" t="s">
        <v>185</v>
      </c>
      <c r="E5557" t="s">
        <v>238</v>
      </c>
      <c r="F5557">
        <v>7</v>
      </c>
      <c r="G5557">
        <v>2024</v>
      </c>
      <c r="H5557" s="15">
        <v>2</v>
      </c>
      <c r="I5557" s="12">
        <v>1.5732999999999999</v>
      </c>
      <c r="J5557" s="12">
        <v>1.2875083012451252</v>
      </c>
      <c r="K5557" s="16">
        <v>3.1465999999999998</v>
      </c>
      <c r="L5557" s="16">
        <v>2.5750166024902503</v>
      </c>
      <c r="M5557" s="11">
        <v>-3.1466000000000001E-2</v>
      </c>
      <c r="N5557" s="17">
        <v>-0.15600000000000003</v>
      </c>
    </row>
    <row r="5558" spans="1:14" x14ac:dyDescent="0.3">
      <c r="A5558" t="s">
        <v>167</v>
      </c>
      <c r="B5558" t="s">
        <v>168</v>
      </c>
      <c r="C5558" t="s">
        <v>180</v>
      </c>
      <c r="D5558" t="s">
        <v>185</v>
      </c>
      <c r="E5558" t="s">
        <v>243</v>
      </c>
      <c r="F5558">
        <v>12</v>
      </c>
      <c r="G5558">
        <v>2024</v>
      </c>
      <c r="H5558" s="15">
        <v>4</v>
      </c>
      <c r="I5558" s="12">
        <v>1.5732999999999999</v>
      </c>
      <c r="J5558" s="12">
        <v>1.5155880882704997</v>
      </c>
      <c r="K5558" s="16">
        <v>6.2931999999999997</v>
      </c>
      <c r="L5558" s="16">
        <v>6.0623523530819989</v>
      </c>
      <c r="M5558" s="11">
        <v>-6.2932000000000002E-2</v>
      </c>
      <c r="N5558" s="17">
        <v>-0.23399999999999999</v>
      </c>
    </row>
    <row r="5559" spans="1:14" x14ac:dyDescent="0.3">
      <c r="A5559" t="s">
        <v>167</v>
      </c>
      <c r="B5559" t="s">
        <v>168</v>
      </c>
      <c r="C5559" t="s">
        <v>180</v>
      </c>
      <c r="D5559" t="s">
        <v>185</v>
      </c>
      <c r="E5559" t="s">
        <v>239</v>
      </c>
      <c r="F5559">
        <v>2</v>
      </c>
      <c r="G5559">
        <v>2024</v>
      </c>
      <c r="H5559" s="15">
        <v>5</v>
      </c>
      <c r="I5559" s="12">
        <v>1.5732999999999999</v>
      </c>
      <c r="J5559" s="12">
        <v>1.2328409923194377</v>
      </c>
      <c r="K5559" s="16">
        <v>7.8664999999999994</v>
      </c>
      <c r="L5559" s="16">
        <v>6.1642049615971883</v>
      </c>
      <c r="M5559" s="11">
        <v>-7.8664999999999999E-2</v>
      </c>
      <c r="N5559" s="17">
        <v>-0.31200000000000006</v>
      </c>
    </row>
    <row r="5560" spans="1:14" x14ac:dyDescent="0.3">
      <c r="A5560" t="s">
        <v>167</v>
      </c>
      <c r="B5560" t="s">
        <v>168</v>
      </c>
      <c r="C5560" t="s">
        <v>180</v>
      </c>
      <c r="D5560" t="s">
        <v>185</v>
      </c>
      <c r="E5560" t="s">
        <v>235</v>
      </c>
      <c r="F5560">
        <v>9</v>
      </c>
      <c r="G5560">
        <v>2024</v>
      </c>
      <c r="H5560" s="15">
        <v>5</v>
      </c>
      <c r="I5560" s="12">
        <v>1.5732999999999999</v>
      </c>
      <c r="J5560" s="12">
        <v>1.1805682098065626</v>
      </c>
      <c r="K5560" s="16">
        <v>7.8664999999999994</v>
      </c>
      <c r="L5560" s="16">
        <v>5.9028410490328129</v>
      </c>
      <c r="M5560" s="11">
        <v>-7.8664999999999999E-2</v>
      </c>
      <c r="N5560" s="17">
        <v>-0.31200000000000006</v>
      </c>
    </row>
    <row r="5561" spans="1:14" x14ac:dyDescent="0.3">
      <c r="A5561" t="s">
        <v>167</v>
      </c>
      <c r="B5561" t="s">
        <v>168</v>
      </c>
      <c r="C5561" t="s">
        <v>180</v>
      </c>
      <c r="D5561" t="s">
        <v>185</v>
      </c>
      <c r="E5561" t="s">
        <v>246</v>
      </c>
      <c r="F5561">
        <v>3</v>
      </c>
      <c r="G5561">
        <v>2024</v>
      </c>
      <c r="H5561" s="15">
        <v>5</v>
      </c>
      <c r="I5561" s="12">
        <v>1.5732999999999999</v>
      </c>
      <c r="J5561" s="12">
        <v>1.2078929625735537</v>
      </c>
      <c r="K5561" s="16">
        <v>7.8664999999999994</v>
      </c>
      <c r="L5561" s="16">
        <v>6.0394648128677684</v>
      </c>
      <c r="M5561" s="11">
        <v>-7.8664999999999999E-2</v>
      </c>
      <c r="N5561" s="17">
        <v>-0.31200000000000006</v>
      </c>
    </row>
    <row r="5562" spans="1:14" x14ac:dyDescent="0.3">
      <c r="A5562" t="s">
        <v>167</v>
      </c>
      <c r="B5562" t="s">
        <v>168</v>
      </c>
      <c r="C5562" t="s">
        <v>180</v>
      </c>
      <c r="D5562" t="s">
        <v>185</v>
      </c>
      <c r="E5562" t="s">
        <v>241</v>
      </c>
      <c r="F5562">
        <v>8</v>
      </c>
      <c r="G5562">
        <v>2024</v>
      </c>
      <c r="H5562" s="15">
        <v>5</v>
      </c>
      <c r="I5562" s="12">
        <v>1.5732999999999999</v>
      </c>
      <c r="J5562" s="12">
        <v>1.047842138349643</v>
      </c>
      <c r="K5562" s="16">
        <v>7.8664999999999994</v>
      </c>
      <c r="L5562" s="16">
        <v>5.2392106917482151</v>
      </c>
      <c r="M5562" s="11">
        <v>-7.8664999999999999E-2</v>
      </c>
      <c r="N5562" s="17">
        <v>-0.31200000000000006</v>
      </c>
    </row>
    <row r="5563" spans="1:14" x14ac:dyDescent="0.3">
      <c r="A5563" t="s">
        <v>167</v>
      </c>
      <c r="B5563" t="s">
        <v>168</v>
      </c>
      <c r="C5563" t="s">
        <v>180</v>
      </c>
      <c r="D5563" t="s">
        <v>185</v>
      </c>
      <c r="E5563" t="s">
        <v>240</v>
      </c>
      <c r="F5563">
        <v>6</v>
      </c>
      <c r="G5563">
        <v>2024</v>
      </c>
      <c r="H5563" s="15">
        <v>6</v>
      </c>
      <c r="I5563" s="12">
        <v>1.5732999999999999</v>
      </c>
      <c r="J5563" s="12">
        <v>1.238948389278</v>
      </c>
      <c r="K5563" s="16">
        <v>9.4398</v>
      </c>
      <c r="L5563" s="16">
        <v>7.4336903356680004</v>
      </c>
      <c r="M5563" s="11">
        <v>-9.4397999999999996E-2</v>
      </c>
      <c r="N5563" s="17">
        <v>-0.39000000000000007</v>
      </c>
    </row>
    <row r="5564" spans="1:14" x14ac:dyDescent="0.3">
      <c r="A5564" t="s">
        <v>167</v>
      </c>
      <c r="B5564" t="s">
        <v>168</v>
      </c>
      <c r="C5564" t="s">
        <v>180</v>
      </c>
      <c r="D5564" t="s">
        <v>185</v>
      </c>
      <c r="E5564" t="s">
        <v>237</v>
      </c>
      <c r="F5564">
        <v>4</v>
      </c>
      <c r="G5564">
        <v>2024</v>
      </c>
      <c r="H5564" s="15">
        <v>7</v>
      </c>
      <c r="I5564" s="12">
        <v>1.5732999999999999</v>
      </c>
      <c r="J5564" s="12">
        <v>1.1723359572078749</v>
      </c>
      <c r="K5564" s="16">
        <v>11.0131</v>
      </c>
      <c r="L5564" s="16">
        <v>8.2063517004551247</v>
      </c>
      <c r="M5564" s="11">
        <v>-0.11013099999999999</v>
      </c>
      <c r="N5564" s="17">
        <v>-0.46799999999999997</v>
      </c>
    </row>
    <row r="5565" spans="1:14" x14ac:dyDescent="0.3">
      <c r="A5565" t="s">
        <v>167</v>
      </c>
      <c r="B5565" t="s">
        <v>168</v>
      </c>
      <c r="C5565" t="s">
        <v>180</v>
      </c>
      <c r="D5565" t="s">
        <v>185</v>
      </c>
      <c r="E5565" t="s">
        <v>245</v>
      </c>
      <c r="F5565">
        <v>5</v>
      </c>
      <c r="G5565">
        <v>2024</v>
      </c>
      <c r="H5565" s="15">
        <v>7</v>
      </c>
      <c r="I5565" s="12">
        <v>1.5732999999999999</v>
      </c>
      <c r="J5565" s="12">
        <v>1.247151882551625</v>
      </c>
      <c r="K5565" s="16">
        <v>11.0131</v>
      </c>
      <c r="L5565" s="16">
        <v>8.7300631778613749</v>
      </c>
      <c r="M5565" s="11">
        <v>-0.11013099999999999</v>
      </c>
      <c r="N5565" s="17">
        <v>-0.46799999999999997</v>
      </c>
    </row>
    <row r="5566" spans="1:14" x14ac:dyDescent="0.3">
      <c r="A5566" t="s">
        <v>167</v>
      </c>
      <c r="B5566" t="s">
        <v>168</v>
      </c>
      <c r="C5566" t="s">
        <v>180</v>
      </c>
      <c r="D5566" t="s">
        <v>185</v>
      </c>
      <c r="E5566" t="s">
        <v>236</v>
      </c>
      <c r="F5566">
        <v>10</v>
      </c>
      <c r="G5566">
        <v>2024</v>
      </c>
      <c r="H5566" s="15">
        <v>9</v>
      </c>
      <c r="I5566" s="12">
        <v>1.5732999999999999</v>
      </c>
      <c r="J5566" s="12">
        <v>1.1363659052155499</v>
      </c>
      <c r="K5566" s="16">
        <v>14.159699999999999</v>
      </c>
      <c r="L5566" s="16">
        <v>10.22729314693995</v>
      </c>
      <c r="M5566" s="11">
        <v>-0.141597</v>
      </c>
      <c r="N5566" s="17">
        <v>-0.62400000000000011</v>
      </c>
    </row>
    <row r="5567" spans="1:14" x14ac:dyDescent="0.3">
      <c r="A5567" t="s">
        <v>167</v>
      </c>
      <c r="B5567" t="s">
        <v>168</v>
      </c>
      <c r="C5567" t="s">
        <v>180</v>
      </c>
      <c r="D5567" t="s">
        <v>185</v>
      </c>
      <c r="E5567" t="s">
        <v>242</v>
      </c>
      <c r="F5567">
        <v>11</v>
      </c>
      <c r="G5567">
        <v>2024</v>
      </c>
      <c r="H5567" s="15">
        <v>11</v>
      </c>
      <c r="I5567" s="12">
        <v>1.5732999999999999</v>
      </c>
      <c r="J5567" s="12">
        <v>1.168115366480925</v>
      </c>
      <c r="K5567" s="16">
        <v>17.3063</v>
      </c>
      <c r="L5567" s="16">
        <v>12.849269031290174</v>
      </c>
      <c r="M5567" s="11">
        <v>-0.17306299999999999</v>
      </c>
      <c r="N5567" s="17">
        <v>-0.70200000000000007</v>
      </c>
    </row>
    <row r="5568" spans="1:14" x14ac:dyDescent="0.3">
      <c r="A5568" t="s">
        <v>169</v>
      </c>
      <c r="B5568" t="s">
        <v>170</v>
      </c>
      <c r="C5568" t="s">
        <v>177</v>
      </c>
      <c r="D5568" t="s">
        <v>185</v>
      </c>
      <c r="E5568" t="s">
        <v>239</v>
      </c>
      <c r="F5568">
        <v>2</v>
      </c>
      <c r="G5568">
        <v>2024</v>
      </c>
      <c r="H5568" s="15">
        <v>5</v>
      </c>
      <c r="I5568" s="12">
        <v>1.5732999999999999</v>
      </c>
      <c r="J5568" s="12">
        <v>1.3593340903860001</v>
      </c>
      <c r="K5568" s="16">
        <v>7.8664999999999994</v>
      </c>
      <c r="L5568" s="16">
        <v>6.7966704519299999</v>
      </c>
      <c r="M5568" s="11">
        <v>-7.8664999999999999E-2</v>
      </c>
      <c r="N5568" s="17">
        <v>-0.31200000000000006</v>
      </c>
    </row>
    <row r="5569" spans="1:14" x14ac:dyDescent="0.3">
      <c r="A5569" t="s">
        <v>169</v>
      </c>
      <c r="B5569" t="s">
        <v>170</v>
      </c>
      <c r="C5569" t="s">
        <v>177</v>
      </c>
      <c r="D5569" t="s">
        <v>185</v>
      </c>
      <c r="E5569" t="s">
        <v>245</v>
      </c>
      <c r="F5569">
        <v>5</v>
      </c>
      <c r="G5569">
        <v>2024</v>
      </c>
      <c r="H5569" s="15">
        <v>9</v>
      </c>
      <c r="I5569" s="12">
        <v>1.5732999999999999</v>
      </c>
      <c r="J5569" s="12">
        <v>1.3546550732388749</v>
      </c>
      <c r="K5569" s="16">
        <v>14.159699999999999</v>
      </c>
      <c r="L5569" s="16">
        <v>12.191895659149875</v>
      </c>
      <c r="M5569" s="11">
        <v>-0.141597</v>
      </c>
      <c r="N5569" s="17">
        <v>-0.62400000000000011</v>
      </c>
    </row>
    <row r="5570" spans="1:14" x14ac:dyDescent="0.3">
      <c r="A5570" t="s">
        <v>169</v>
      </c>
      <c r="B5570" t="s">
        <v>170</v>
      </c>
      <c r="C5570" t="s">
        <v>177</v>
      </c>
      <c r="D5570" t="s">
        <v>185</v>
      </c>
      <c r="E5570" t="s">
        <v>241</v>
      </c>
      <c r="F5570">
        <v>8</v>
      </c>
      <c r="G5570">
        <v>2024</v>
      </c>
      <c r="H5570" s="15">
        <v>9</v>
      </c>
      <c r="I5570" s="12">
        <v>1.5732999999999999</v>
      </c>
      <c r="J5570" s="12">
        <v>0.79092728741812501</v>
      </c>
      <c r="K5570" s="16">
        <v>14.159699999999999</v>
      </c>
      <c r="L5570" s="16">
        <v>7.1183455867631249</v>
      </c>
      <c r="M5570" s="11">
        <v>-0.141597</v>
      </c>
      <c r="N5570" s="17">
        <v>-0.62400000000000011</v>
      </c>
    </row>
    <row r="5571" spans="1:14" x14ac:dyDescent="0.3">
      <c r="A5571" t="s">
        <v>169</v>
      </c>
      <c r="B5571" t="s">
        <v>170</v>
      </c>
      <c r="C5571" t="s">
        <v>177</v>
      </c>
      <c r="D5571" t="s">
        <v>185</v>
      </c>
      <c r="E5571" t="s">
        <v>236</v>
      </c>
      <c r="F5571">
        <v>10</v>
      </c>
      <c r="G5571">
        <v>2024</v>
      </c>
      <c r="H5571" s="15">
        <v>9</v>
      </c>
      <c r="I5571" s="12">
        <v>1.5732999999999999</v>
      </c>
      <c r="J5571" s="12">
        <v>0.9959370941216249</v>
      </c>
      <c r="K5571" s="16">
        <v>14.159699999999999</v>
      </c>
      <c r="L5571" s="16">
        <v>8.963433847094624</v>
      </c>
      <c r="M5571" s="11">
        <v>-0.141597</v>
      </c>
      <c r="N5571" s="17">
        <v>-0.62400000000000011</v>
      </c>
    </row>
    <row r="5572" spans="1:14" x14ac:dyDescent="0.3">
      <c r="A5572" t="s">
        <v>169</v>
      </c>
      <c r="B5572" t="s">
        <v>170</v>
      </c>
      <c r="C5572" t="s">
        <v>177</v>
      </c>
      <c r="D5572" t="s">
        <v>185</v>
      </c>
      <c r="E5572" t="s">
        <v>244</v>
      </c>
      <c r="F5572">
        <v>1</v>
      </c>
      <c r="G5572">
        <v>2024</v>
      </c>
      <c r="H5572" s="15">
        <v>18</v>
      </c>
      <c r="I5572" s="12">
        <v>1.5732999999999999</v>
      </c>
      <c r="J5572" s="12">
        <v>1.2482755802381251</v>
      </c>
      <c r="K5572" s="16">
        <v>28.319399999999998</v>
      </c>
      <c r="L5572" s="16">
        <v>22.468960444286253</v>
      </c>
      <c r="M5572" s="11">
        <v>-0.283194</v>
      </c>
      <c r="N5572" s="17">
        <v>-1.2480000000000002</v>
      </c>
    </row>
    <row r="5573" spans="1:14" x14ac:dyDescent="0.3">
      <c r="A5573" t="s">
        <v>169</v>
      </c>
      <c r="B5573" t="s">
        <v>170</v>
      </c>
      <c r="C5573" t="s">
        <v>177</v>
      </c>
      <c r="D5573" t="s">
        <v>185</v>
      </c>
      <c r="E5573" t="s">
        <v>246</v>
      </c>
      <c r="F5573">
        <v>3</v>
      </c>
      <c r="G5573">
        <v>2024</v>
      </c>
      <c r="H5573" s="15">
        <v>27</v>
      </c>
      <c r="I5573" s="12">
        <v>1.5732999999999999</v>
      </c>
      <c r="J5573" s="12">
        <v>1.181281079839875</v>
      </c>
      <c r="K5573" s="16">
        <v>42.479099999999995</v>
      </c>
      <c r="L5573" s="16">
        <v>31.894589155676623</v>
      </c>
      <c r="M5573" s="11">
        <v>-0.42479099999999997</v>
      </c>
      <c r="N5573" s="17">
        <v>-1.8719999999999999</v>
      </c>
    </row>
    <row r="5574" spans="1:14" x14ac:dyDescent="0.3">
      <c r="A5574" t="s">
        <v>169</v>
      </c>
      <c r="B5574" t="s">
        <v>170</v>
      </c>
      <c r="C5574" t="s">
        <v>177</v>
      </c>
      <c r="D5574" t="s">
        <v>185</v>
      </c>
      <c r="E5574" t="s">
        <v>237</v>
      </c>
      <c r="F5574">
        <v>4</v>
      </c>
      <c r="G5574">
        <v>2024</v>
      </c>
      <c r="H5574" s="15">
        <v>27</v>
      </c>
      <c r="I5574" s="12">
        <v>1.5732999999999999</v>
      </c>
      <c r="J5574" s="12">
        <v>1.169575062001875</v>
      </c>
      <c r="K5574" s="16">
        <v>42.479099999999995</v>
      </c>
      <c r="L5574" s="16">
        <v>31.578526674050625</v>
      </c>
      <c r="M5574" s="11">
        <v>-0.42479099999999997</v>
      </c>
      <c r="N5574" s="17">
        <v>-1.8719999999999999</v>
      </c>
    </row>
    <row r="5575" spans="1:14" x14ac:dyDescent="0.3">
      <c r="A5575" t="s">
        <v>169</v>
      </c>
      <c r="B5575" t="s">
        <v>170</v>
      </c>
      <c r="C5575" t="s">
        <v>177</v>
      </c>
      <c r="D5575" t="s">
        <v>185</v>
      </c>
      <c r="E5575" t="s">
        <v>243</v>
      </c>
      <c r="F5575">
        <v>12</v>
      </c>
      <c r="G5575">
        <v>2024</v>
      </c>
      <c r="H5575" s="15">
        <v>27</v>
      </c>
      <c r="I5575" s="12">
        <v>1.5732999999999999</v>
      </c>
      <c r="J5575" s="12">
        <v>1.2211670682209999</v>
      </c>
      <c r="K5575" s="16">
        <v>42.479099999999995</v>
      </c>
      <c r="L5575" s="16">
        <v>32.971510841966996</v>
      </c>
      <c r="M5575" s="11">
        <v>-0.42479099999999997</v>
      </c>
      <c r="N5575" s="17">
        <v>-1.8719999999999999</v>
      </c>
    </row>
    <row r="5576" spans="1:14" x14ac:dyDescent="0.3">
      <c r="A5576" t="s">
        <v>169</v>
      </c>
      <c r="B5576" t="s">
        <v>170</v>
      </c>
      <c r="C5576" t="s">
        <v>177</v>
      </c>
      <c r="D5576" t="s">
        <v>185</v>
      </c>
      <c r="E5576" t="s">
        <v>242</v>
      </c>
      <c r="F5576">
        <v>11</v>
      </c>
      <c r="G5576">
        <v>2024</v>
      </c>
      <c r="H5576" s="15">
        <v>32</v>
      </c>
      <c r="I5576" s="12">
        <v>1.5732999999999999</v>
      </c>
      <c r="J5576" s="12">
        <v>1.119678327688125</v>
      </c>
      <c r="K5576" s="16">
        <v>50.345599999999997</v>
      </c>
      <c r="L5576" s="16">
        <v>35.829706486020001</v>
      </c>
      <c r="M5576" s="11">
        <v>-0.50345600000000001</v>
      </c>
      <c r="N5576" s="17">
        <v>-2.1840000000000002</v>
      </c>
    </row>
    <row r="5577" spans="1:14" x14ac:dyDescent="0.3">
      <c r="A5577" t="s">
        <v>169</v>
      </c>
      <c r="B5577" t="s">
        <v>170</v>
      </c>
      <c r="C5577" t="s">
        <v>177</v>
      </c>
      <c r="D5577" t="s">
        <v>185</v>
      </c>
      <c r="E5577" t="s">
        <v>240</v>
      </c>
      <c r="F5577">
        <v>6</v>
      </c>
      <c r="G5577">
        <v>2024</v>
      </c>
      <c r="H5577" s="15">
        <v>46</v>
      </c>
      <c r="I5577" s="12">
        <v>1.5732999999999999</v>
      </c>
      <c r="J5577" s="12">
        <v>1.2070848910367251</v>
      </c>
      <c r="K5577" s="16">
        <v>72.371799999999993</v>
      </c>
      <c r="L5577" s="16">
        <v>55.525904987689358</v>
      </c>
      <c r="M5577" s="11">
        <v>-0.72371799999999997</v>
      </c>
      <c r="N5577" s="17">
        <v>-3.1200000000000006</v>
      </c>
    </row>
    <row r="5578" spans="1:14" x14ac:dyDescent="0.3">
      <c r="A5578" t="s">
        <v>169</v>
      </c>
      <c r="B5578" t="s">
        <v>170</v>
      </c>
      <c r="C5578" t="s">
        <v>177</v>
      </c>
      <c r="D5578" t="s">
        <v>185</v>
      </c>
      <c r="E5578" t="s">
        <v>235</v>
      </c>
      <c r="F5578">
        <v>9</v>
      </c>
      <c r="G5578">
        <v>2024</v>
      </c>
      <c r="H5578" s="15">
        <v>46</v>
      </c>
      <c r="I5578" s="12">
        <v>1.5732999999999999</v>
      </c>
      <c r="J5578" s="12">
        <v>1.1397237161906248</v>
      </c>
      <c r="K5578" s="16">
        <v>72.371799999999993</v>
      </c>
      <c r="L5578" s="16">
        <v>52.427290944768743</v>
      </c>
      <c r="M5578" s="11">
        <v>-0.72371799999999997</v>
      </c>
      <c r="N5578" s="17">
        <v>-3.1200000000000006</v>
      </c>
    </row>
    <row r="5579" spans="1:14" x14ac:dyDescent="0.3">
      <c r="A5579" t="s">
        <v>171</v>
      </c>
      <c r="B5579" t="s">
        <v>172</v>
      </c>
      <c r="C5579" t="s">
        <v>180</v>
      </c>
      <c r="D5579" t="s">
        <v>185</v>
      </c>
      <c r="E5579" t="s">
        <v>245</v>
      </c>
      <c r="F5579">
        <v>5</v>
      </c>
      <c r="G5579">
        <v>2024</v>
      </c>
      <c r="H5579" s="15">
        <v>5</v>
      </c>
      <c r="I5579" s="12">
        <v>1.5732999999999999</v>
      </c>
      <c r="J5579" s="12">
        <v>1.3907651150666251</v>
      </c>
      <c r="K5579" s="16">
        <v>7.8664999999999994</v>
      </c>
      <c r="L5579" s="16">
        <v>6.9538255753331253</v>
      </c>
      <c r="M5579" s="11">
        <v>-7.8664999999999999E-2</v>
      </c>
      <c r="N5579" s="17">
        <v>-0.31200000000000006</v>
      </c>
    </row>
    <row r="5580" spans="1:14" x14ac:dyDescent="0.3">
      <c r="A5580" t="s">
        <v>171</v>
      </c>
      <c r="B5580" t="s">
        <v>172</v>
      </c>
      <c r="C5580" t="s">
        <v>180</v>
      </c>
      <c r="D5580" t="s">
        <v>185</v>
      </c>
      <c r="E5580" t="s">
        <v>243</v>
      </c>
      <c r="F5580">
        <v>12</v>
      </c>
      <c r="G5580">
        <v>2024</v>
      </c>
      <c r="H5580" s="15">
        <v>11</v>
      </c>
      <c r="I5580" s="12">
        <v>1.5732999999999999</v>
      </c>
      <c r="J5580" s="12">
        <v>1.1204466323625002</v>
      </c>
      <c r="K5580" s="16">
        <v>17.3063</v>
      </c>
      <c r="L5580" s="16">
        <v>12.324912955987502</v>
      </c>
      <c r="M5580" s="11">
        <v>-0.17306299999999999</v>
      </c>
      <c r="N5580" s="17">
        <v>-0.70200000000000007</v>
      </c>
    </row>
    <row r="5581" spans="1:14" x14ac:dyDescent="0.3">
      <c r="A5581" t="s">
        <v>171</v>
      </c>
      <c r="B5581" t="s">
        <v>172</v>
      </c>
      <c r="C5581" t="s">
        <v>180</v>
      </c>
      <c r="D5581" t="s">
        <v>185</v>
      </c>
      <c r="E5581" t="s">
        <v>244</v>
      </c>
      <c r="F5581">
        <v>1</v>
      </c>
      <c r="G5581">
        <v>2024</v>
      </c>
      <c r="H5581" s="15">
        <v>19</v>
      </c>
      <c r="I5581" s="12">
        <v>1.5732999999999999</v>
      </c>
      <c r="J5581" s="12">
        <v>1.1613265541325002</v>
      </c>
      <c r="K5581" s="16">
        <v>29.892699999999998</v>
      </c>
      <c r="L5581" s="16">
        <v>22.065204528517505</v>
      </c>
      <c r="M5581" s="11">
        <v>-0.298927</v>
      </c>
      <c r="N5581" s="17">
        <v>-1.2480000000000002</v>
      </c>
    </row>
    <row r="5582" spans="1:14" x14ac:dyDescent="0.3">
      <c r="A5582" t="s">
        <v>171</v>
      </c>
      <c r="B5582" t="s">
        <v>172</v>
      </c>
      <c r="C5582" t="s">
        <v>180</v>
      </c>
      <c r="D5582" t="s">
        <v>185</v>
      </c>
      <c r="E5582" t="s">
        <v>237</v>
      </c>
      <c r="F5582">
        <v>4</v>
      </c>
      <c r="G5582">
        <v>2024</v>
      </c>
      <c r="H5582" s="15">
        <v>19</v>
      </c>
      <c r="I5582" s="12">
        <v>1.5732999999999999</v>
      </c>
      <c r="J5582" s="12">
        <v>1.1590562346598128</v>
      </c>
      <c r="K5582" s="16">
        <v>29.892699999999998</v>
      </c>
      <c r="L5582" s="16">
        <v>22.022068458536442</v>
      </c>
      <c r="M5582" s="11">
        <v>-0.298927</v>
      </c>
      <c r="N5582" s="17">
        <v>-1.2480000000000002</v>
      </c>
    </row>
    <row r="5583" spans="1:14" x14ac:dyDescent="0.3">
      <c r="A5583" t="s">
        <v>171</v>
      </c>
      <c r="B5583" t="s">
        <v>172</v>
      </c>
      <c r="C5583" t="s">
        <v>180</v>
      </c>
      <c r="D5583" t="s">
        <v>185</v>
      </c>
      <c r="E5583" t="s">
        <v>238</v>
      </c>
      <c r="F5583">
        <v>7</v>
      </c>
      <c r="G5583">
        <v>2024</v>
      </c>
      <c r="H5583" s="15">
        <v>19</v>
      </c>
      <c r="I5583" s="12">
        <v>1.5732999999999999</v>
      </c>
      <c r="J5583" s="12">
        <v>1.1663969481815624</v>
      </c>
      <c r="K5583" s="16">
        <v>29.892699999999998</v>
      </c>
      <c r="L5583" s="16">
        <v>22.161542015449683</v>
      </c>
      <c r="M5583" s="11">
        <v>-0.298927</v>
      </c>
      <c r="N5583" s="17">
        <v>-1.2480000000000002</v>
      </c>
    </row>
    <row r="5584" spans="1:14" x14ac:dyDescent="0.3">
      <c r="A5584" t="s">
        <v>171</v>
      </c>
      <c r="B5584" t="s">
        <v>172</v>
      </c>
      <c r="C5584" t="s">
        <v>180</v>
      </c>
      <c r="D5584" t="s">
        <v>185</v>
      </c>
      <c r="E5584" t="s">
        <v>236</v>
      </c>
      <c r="F5584">
        <v>10</v>
      </c>
      <c r="G5584">
        <v>2024</v>
      </c>
      <c r="H5584" s="15">
        <v>19</v>
      </c>
      <c r="I5584" s="12">
        <v>1.5732999999999999</v>
      </c>
      <c r="J5584" s="12">
        <v>1.1525370375105</v>
      </c>
      <c r="K5584" s="16">
        <v>29.892699999999998</v>
      </c>
      <c r="L5584" s="16">
        <v>21.898203712699498</v>
      </c>
      <c r="M5584" s="11">
        <v>-0.298927</v>
      </c>
      <c r="N5584" s="17">
        <v>-1.2480000000000002</v>
      </c>
    </row>
    <row r="5585" spans="1:14" x14ac:dyDescent="0.3">
      <c r="A5585" t="s">
        <v>171</v>
      </c>
      <c r="B5585" t="s">
        <v>172</v>
      </c>
      <c r="C5585" t="s">
        <v>180</v>
      </c>
      <c r="D5585" t="s">
        <v>185</v>
      </c>
      <c r="E5585" t="s">
        <v>242</v>
      </c>
      <c r="F5585">
        <v>11</v>
      </c>
      <c r="G5585">
        <v>2024</v>
      </c>
      <c r="H5585" s="15">
        <v>19</v>
      </c>
      <c r="I5585" s="12">
        <v>1.5732999999999999</v>
      </c>
      <c r="J5585" s="12">
        <v>1.0549260126402189</v>
      </c>
      <c r="K5585" s="16">
        <v>29.892699999999998</v>
      </c>
      <c r="L5585" s="16">
        <v>20.043594240164158</v>
      </c>
      <c r="M5585" s="11">
        <v>-0.298927</v>
      </c>
      <c r="N5585" s="17">
        <v>-1.2480000000000002</v>
      </c>
    </row>
    <row r="5586" spans="1:14" x14ac:dyDescent="0.3">
      <c r="A5586" t="s">
        <v>171</v>
      </c>
      <c r="B5586" t="s">
        <v>172</v>
      </c>
      <c r="C5586" t="s">
        <v>180</v>
      </c>
      <c r="D5586" t="s">
        <v>185</v>
      </c>
      <c r="E5586" t="s">
        <v>241</v>
      </c>
      <c r="F5586">
        <v>8</v>
      </c>
      <c r="G5586">
        <v>2024</v>
      </c>
      <c r="H5586" s="15">
        <v>24</v>
      </c>
      <c r="I5586" s="12">
        <v>1.5732999999999999</v>
      </c>
      <c r="J5586" s="12">
        <v>1.0582848100462501</v>
      </c>
      <c r="K5586" s="16">
        <v>37.7592</v>
      </c>
      <c r="L5586" s="16">
        <v>25.398835441110002</v>
      </c>
      <c r="M5586" s="11">
        <v>-0.37759199999999998</v>
      </c>
      <c r="N5586" s="17">
        <v>-1.5600000000000003</v>
      </c>
    </row>
    <row r="5587" spans="1:14" x14ac:dyDescent="0.3">
      <c r="A5587" t="s">
        <v>171</v>
      </c>
      <c r="B5587" t="s">
        <v>172</v>
      </c>
      <c r="C5587" t="s">
        <v>180</v>
      </c>
      <c r="D5587" t="s">
        <v>185</v>
      </c>
      <c r="E5587" t="s">
        <v>246</v>
      </c>
      <c r="F5587">
        <v>3</v>
      </c>
      <c r="G5587">
        <v>2024</v>
      </c>
      <c r="H5587" s="15">
        <v>26</v>
      </c>
      <c r="I5587" s="12">
        <v>1.5732999999999999</v>
      </c>
      <c r="J5587" s="12">
        <v>1.0523616240517082</v>
      </c>
      <c r="K5587" s="16">
        <v>40.905799999999999</v>
      </c>
      <c r="L5587" s="16">
        <v>27.361402225344413</v>
      </c>
      <c r="M5587" s="11">
        <v>-0.40905799999999998</v>
      </c>
      <c r="N5587" s="17">
        <v>-1.7160000000000002</v>
      </c>
    </row>
    <row r="5588" spans="1:14" x14ac:dyDescent="0.3">
      <c r="A5588" t="s">
        <v>173</v>
      </c>
      <c r="B5588" t="s">
        <v>174</v>
      </c>
      <c r="C5588" t="s">
        <v>178</v>
      </c>
      <c r="D5588" t="s">
        <v>185</v>
      </c>
      <c r="E5588" t="s">
        <v>237</v>
      </c>
      <c r="F5588">
        <v>4</v>
      </c>
      <c r="G5588">
        <v>2024</v>
      </c>
      <c r="H5588" s="15">
        <v>1</v>
      </c>
      <c r="I5588" s="12">
        <v>1.5732999999999999</v>
      </c>
      <c r="J5588" s="12">
        <v>1.3520308890273753</v>
      </c>
      <c r="K5588" s="16">
        <v>1.5732999999999999</v>
      </c>
      <c r="L5588" s="16">
        <v>1.3520308890273753</v>
      </c>
      <c r="M5588" s="11">
        <v>-1.5733E-2</v>
      </c>
      <c r="N5588" s="17">
        <v>-7.8000000000000014E-2</v>
      </c>
    </row>
    <row r="5589" spans="1:14" x14ac:dyDescent="0.3">
      <c r="A5589" t="s">
        <v>173</v>
      </c>
      <c r="B5589" t="s">
        <v>174</v>
      </c>
      <c r="C5589" t="s">
        <v>178</v>
      </c>
      <c r="D5589" t="s">
        <v>185</v>
      </c>
      <c r="E5589" t="s">
        <v>245</v>
      </c>
      <c r="F5589">
        <v>5</v>
      </c>
      <c r="G5589">
        <v>2024</v>
      </c>
      <c r="H5589" s="15">
        <v>2</v>
      </c>
      <c r="I5589" s="12">
        <v>1.5732999999999999</v>
      </c>
      <c r="J5589" s="12">
        <v>1.3546550732388749</v>
      </c>
      <c r="K5589" s="16">
        <v>3.1465999999999998</v>
      </c>
      <c r="L5589" s="16">
        <v>2.7093101464777498</v>
      </c>
      <c r="M5589" s="11">
        <v>-3.1466000000000001E-2</v>
      </c>
      <c r="N5589" s="17">
        <v>-0.15600000000000003</v>
      </c>
    </row>
    <row r="5590" spans="1:14" x14ac:dyDescent="0.3">
      <c r="A5590" t="s">
        <v>173</v>
      </c>
      <c r="B5590" t="s">
        <v>174</v>
      </c>
      <c r="C5590" t="s">
        <v>178</v>
      </c>
      <c r="D5590" t="s">
        <v>185</v>
      </c>
      <c r="E5590" t="s">
        <v>244</v>
      </c>
      <c r="F5590">
        <v>1</v>
      </c>
      <c r="G5590">
        <v>2024</v>
      </c>
      <c r="H5590" s="15">
        <v>3</v>
      </c>
      <c r="I5590" s="12">
        <v>1.5732999999999999</v>
      </c>
      <c r="J5590" s="12">
        <v>1.4450402134867497</v>
      </c>
      <c r="K5590" s="16">
        <v>4.7199</v>
      </c>
      <c r="L5590" s="16">
        <v>4.3351206404602491</v>
      </c>
      <c r="M5590" s="11">
        <v>-4.7198999999999998E-2</v>
      </c>
      <c r="N5590" s="17">
        <v>-0.23399999999999999</v>
      </c>
    </row>
    <row r="5591" spans="1:14" x14ac:dyDescent="0.3">
      <c r="A5591" t="s">
        <v>173</v>
      </c>
      <c r="B5591" t="s">
        <v>174</v>
      </c>
      <c r="C5591" t="s">
        <v>178</v>
      </c>
      <c r="D5591" t="s">
        <v>185</v>
      </c>
      <c r="E5591" t="s">
        <v>239</v>
      </c>
      <c r="F5591">
        <v>2</v>
      </c>
      <c r="G5591">
        <v>2024</v>
      </c>
      <c r="H5591" s="15">
        <v>3</v>
      </c>
      <c r="I5591" s="12">
        <v>1.5732999999999999</v>
      </c>
      <c r="J5591" s="12">
        <v>1.0623911415030001</v>
      </c>
      <c r="K5591" s="16">
        <v>4.7199</v>
      </c>
      <c r="L5591" s="16">
        <v>3.187173424509</v>
      </c>
      <c r="M5591" s="11">
        <v>-4.7198999999999998E-2</v>
      </c>
      <c r="N5591" s="17">
        <v>-0.23399999999999999</v>
      </c>
    </row>
    <row r="5592" spans="1:14" x14ac:dyDescent="0.3">
      <c r="A5592" t="s">
        <v>173</v>
      </c>
      <c r="B5592" t="s">
        <v>174</v>
      </c>
      <c r="C5592" t="s">
        <v>178</v>
      </c>
      <c r="D5592" t="s">
        <v>185</v>
      </c>
      <c r="E5592" t="s">
        <v>246</v>
      </c>
      <c r="F5592">
        <v>3</v>
      </c>
      <c r="G5592">
        <v>2024</v>
      </c>
      <c r="H5592" s="15">
        <v>3</v>
      </c>
      <c r="I5592" s="12">
        <v>1.5732999999999999</v>
      </c>
      <c r="J5592" s="12">
        <v>1.1753460998977499</v>
      </c>
      <c r="K5592" s="16">
        <v>4.7199</v>
      </c>
      <c r="L5592" s="16">
        <v>3.5260382996932496</v>
      </c>
      <c r="M5592" s="11">
        <v>-4.7198999999999998E-2</v>
      </c>
      <c r="N5592" s="17">
        <v>-0.23399999999999999</v>
      </c>
    </row>
    <row r="5593" spans="1:14" x14ac:dyDescent="0.3">
      <c r="A5593" t="s">
        <v>173</v>
      </c>
      <c r="B5593" t="s">
        <v>174</v>
      </c>
      <c r="C5593" t="s">
        <v>178</v>
      </c>
      <c r="D5593" t="s">
        <v>185</v>
      </c>
      <c r="E5593" t="s">
        <v>238</v>
      </c>
      <c r="F5593">
        <v>7</v>
      </c>
      <c r="G5593">
        <v>2024</v>
      </c>
      <c r="H5593" s="15">
        <v>5</v>
      </c>
      <c r="I5593" s="12">
        <v>1.5732999999999999</v>
      </c>
      <c r="J5593" s="12">
        <v>1.1347066727735626</v>
      </c>
      <c r="K5593" s="16">
        <v>7.8664999999999994</v>
      </c>
      <c r="L5593" s="16">
        <v>5.6735333638678132</v>
      </c>
      <c r="M5593" s="11">
        <v>-7.8664999999999999E-2</v>
      </c>
      <c r="N5593" s="17">
        <v>-0.31200000000000006</v>
      </c>
    </row>
    <row r="5594" spans="1:14" x14ac:dyDescent="0.3">
      <c r="A5594" t="s">
        <v>173</v>
      </c>
      <c r="B5594" t="s">
        <v>174</v>
      </c>
      <c r="C5594" t="s">
        <v>178</v>
      </c>
      <c r="D5594" t="s">
        <v>185</v>
      </c>
      <c r="E5594" t="s">
        <v>241</v>
      </c>
      <c r="F5594">
        <v>8</v>
      </c>
      <c r="G5594">
        <v>2024</v>
      </c>
      <c r="H5594" s="15">
        <v>5</v>
      </c>
      <c r="I5594" s="12">
        <v>1.5732999999999999</v>
      </c>
      <c r="J5594" s="12">
        <v>1.0861888577895</v>
      </c>
      <c r="K5594" s="16">
        <v>7.8664999999999994</v>
      </c>
      <c r="L5594" s="16">
        <v>5.4309442889474999</v>
      </c>
      <c r="M5594" s="11">
        <v>-7.8664999999999999E-2</v>
      </c>
      <c r="N5594" s="17">
        <v>-0.31200000000000006</v>
      </c>
    </row>
    <row r="5595" spans="1:14" x14ac:dyDescent="0.3">
      <c r="A5595" t="s">
        <v>173</v>
      </c>
      <c r="B5595" t="s">
        <v>174</v>
      </c>
      <c r="C5595" t="s">
        <v>178</v>
      </c>
      <c r="D5595" t="s">
        <v>185</v>
      </c>
      <c r="E5595" t="s">
        <v>235</v>
      </c>
      <c r="F5595">
        <v>9</v>
      </c>
      <c r="G5595">
        <v>2024</v>
      </c>
      <c r="H5595" s="15">
        <v>5</v>
      </c>
      <c r="I5595" s="12">
        <v>1.5732999999999999</v>
      </c>
      <c r="J5595" s="12">
        <v>1.1805673762029374</v>
      </c>
      <c r="K5595" s="16">
        <v>7.8664999999999994</v>
      </c>
      <c r="L5595" s="16">
        <v>5.9028368810146867</v>
      </c>
      <c r="M5595" s="11">
        <v>-7.8664999999999999E-2</v>
      </c>
      <c r="N5595" s="17">
        <v>-0.31200000000000006</v>
      </c>
    </row>
    <row r="5596" spans="1:14" x14ac:dyDescent="0.3">
      <c r="A5596" t="s">
        <v>173</v>
      </c>
      <c r="B5596" t="s">
        <v>174</v>
      </c>
      <c r="C5596" t="s">
        <v>178</v>
      </c>
      <c r="D5596" t="s">
        <v>185</v>
      </c>
      <c r="E5596" t="s">
        <v>236</v>
      </c>
      <c r="F5596">
        <v>10</v>
      </c>
      <c r="G5596">
        <v>2024</v>
      </c>
      <c r="H5596" s="15">
        <v>5</v>
      </c>
      <c r="I5596" s="12">
        <v>1.5732999999999999</v>
      </c>
      <c r="J5596" s="12">
        <v>1.1156897566368</v>
      </c>
      <c r="K5596" s="16">
        <v>7.8664999999999994</v>
      </c>
      <c r="L5596" s="16">
        <v>5.5784487831840002</v>
      </c>
      <c r="M5596" s="11">
        <v>-7.8664999999999999E-2</v>
      </c>
      <c r="N5596" s="17">
        <v>-0.31200000000000006</v>
      </c>
    </row>
    <row r="5597" spans="1:14" x14ac:dyDescent="0.3">
      <c r="A5597" t="s">
        <v>173</v>
      </c>
      <c r="B5597" t="s">
        <v>174</v>
      </c>
      <c r="C5597" t="s">
        <v>178</v>
      </c>
      <c r="D5597" t="s">
        <v>185</v>
      </c>
      <c r="E5597" t="s">
        <v>243</v>
      </c>
      <c r="F5597">
        <v>12</v>
      </c>
      <c r="G5597">
        <v>2024</v>
      </c>
      <c r="H5597" s="15">
        <v>5</v>
      </c>
      <c r="I5597" s="12">
        <v>1.5732999999999999</v>
      </c>
      <c r="J5597" s="12">
        <v>1.1309186945412</v>
      </c>
      <c r="K5597" s="16">
        <v>7.8664999999999994</v>
      </c>
      <c r="L5597" s="16">
        <v>5.6545934727059999</v>
      </c>
      <c r="M5597" s="11">
        <v>-7.8664999999999999E-2</v>
      </c>
      <c r="N5597" s="17">
        <v>-0.31200000000000006</v>
      </c>
    </row>
    <row r="5598" spans="1:14" x14ac:dyDescent="0.3">
      <c r="A5598" t="s">
        <v>173</v>
      </c>
      <c r="B5598" t="s">
        <v>174</v>
      </c>
      <c r="C5598" t="s">
        <v>178</v>
      </c>
      <c r="D5598" t="s">
        <v>185</v>
      </c>
      <c r="E5598" t="s">
        <v>240</v>
      </c>
      <c r="F5598">
        <v>6</v>
      </c>
      <c r="G5598">
        <v>2024</v>
      </c>
      <c r="H5598" s="15">
        <v>6</v>
      </c>
      <c r="I5598" s="12">
        <v>1.5732999999999999</v>
      </c>
      <c r="J5598" s="12">
        <v>1.1858433924794998</v>
      </c>
      <c r="K5598" s="16">
        <v>9.4398</v>
      </c>
      <c r="L5598" s="16">
        <v>7.1150603548769986</v>
      </c>
      <c r="M5598" s="11">
        <v>-9.4397999999999996E-2</v>
      </c>
      <c r="N5598" s="17">
        <v>-0.39000000000000007</v>
      </c>
    </row>
    <row r="5599" spans="1:14" x14ac:dyDescent="0.3">
      <c r="A5599" t="s">
        <v>173</v>
      </c>
      <c r="B5599" t="s">
        <v>174</v>
      </c>
      <c r="C5599" t="s">
        <v>178</v>
      </c>
      <c r="D5599" t="s">
        <v>185</v>
      </c>
      <c r="E5599" t="s">
        <v>242</v>
      </c>
      <c r="F5599">
        <v>11</v>
      </c>
      <c r="G5599">
        <v>2024</v>
      </c>
      <c r="H5599" s="15">
        <v>12</v>
      </c>
      <c r="I5599" s="12">
        <v>1.5732999999999999</v>
      </c>
      <c r="J5599" s="12">
        <v>1.1853472593886876</v>
      </c>
      <c r="K5599" s="16">
        <v>18.8796</v>
      </c>
      <c r="L5599" s="16">
        <v>14.224167112664251</v>
      </c>
      <c r="M5599" s="11">
        <v>-0.18879599999999999</v>
      </c>
      <c r="N5599" s="17">
        <v>-0.78000000000000014</v>
      </c>
    </row>
    <row r="5600" spans="1:14" x14ac:dyDescent="0.3">
      <c r="A5600" t="s">
        <v>175</v>
      </c>
      <c r="B5600" t="s">
        <v>176</v>
      </c>
      <c r="C5600" t="s">
        <v>177</v>
      </c>
      <c r="D5600" t="s">
        <v>185</v>
      </c>
      <c r="E5600" t="s">
        <v>236</v>
      </c>
      <c r="F5600">
        <v>10</v>
      </c>
      <c r="G5600">
        <v>2024</v>
      </c>
      <c r="H5600" s="15">
        <v>3</v>
      </c>
      <c r="I5600" s="12">
        <v>1.5732999999999999</v>
      </c>
      <c r="J5600" s="12">
        <v>0.91623791874262506</v>
      </c>
      <c r="K5600" s="16">
        <v>4.7199</v>
      </c>
      <c r="L5600" s="16">
        <v>2.7487137562278754</v>
      </c>
      <c r="M5600" s="11">
        <v>-4.7198999999999998E-2</v>
      </c>
      <c r="N5600" s="17">
        <v>-0.23399999999999999</v>
      </c>
    </row>
    <row r="5601" spans="1:14" x14ac:dyDescent="0.3">
      <c r="A5601" t="s">
        <v>175</v>
      </c>
      <c r="B5601" t="s">
        <v>176</v>
      </c>
      <c r="C5601" t="s">
        <v>177</v>
      </c>
      <c r="D5601" t="s">
        <v>185</v>
      </c>
      <c r="E5601" t="s">
        <v>241</v>
      </c>
      <c r="F5601">
        <v>8</v>
      </c>
      <c r="G5601">
        <v>2024</v>
      </c>
      <c r="H5601" s="15">
        <v>5</v>
      </c>
      <c r="I5601" s="12">
        <v>1.5732999999999999</v>
      </c>
      <c r="J5601" s="12">
        <v>1.0787893752121875</v>
      </c>
      <c r="K5601" s="16">
        <v>7.8664999999999994</v>
      </c>
      <c r="L5601" s="16">
        <v>5.3939468760609373</v>
      </c>
      <c r="M5601" s="11">
        <v>-7.8664999999999999E-2</v>
      </c>
      <c r="N5601" s="17">
        <v>-0.31200000000000006</v>
      </c>
    </row>
    <row r="5602" spans="1:14" x14ac:dyDescent="0.3">
      <c r="A5602" t="s">
        <v>175</v>
      </c>
      <c r="B5602" t="s">
        <v>176</v>
      </c>
      <c r="C5602" t="s">
        <v>177</v>
      </c>
      <c r="D5602" t="s">
        <v>185</v>
      </c>
      <c r="E5602" t="s">
        <v>236</v>
      </c>
      <c r="F5602">
        <v>10</v>
      </c>
      <c r="G5602">
        <v>2024</v>
      </c>
      <c r="H5602" s="15">
        <v>5</v>
      </c>
      <c r="I5602" s="12">
        <v>1.5732999999999999</v>
      </c>
      <c r="J5602" s="12">
        <v>1.0780958169961874</v>
      </c>
      <c r="K5602" s="16">
        <v>7.8664999999999994</v>
      </c>
      <c r="L5602" s="16">
        <v>5.390479084980937</v>
      </c>
      <c r="M5602" s="11">
        <v>-7.8664999999999999E-2</v>
      </c>
      <c r="N5602" s="17">
        <v>-0.31200000000000006</v>
      </c>
    </row>
    <row r="5603" spans="1:14" x14ac:dyDescent="0.3">
      <c r="A5603" t="s">
        <v>195</v>
      </c>
      <c r="B5603" t="s">
        <v>195</v>
      </c>
      <c r="C5603" t="s">
        <v>177</v>
      </c>
      <c r="D5603" t="s">
        <v>188</v>
      </c>
      <c r="E5603" t="s">
        <v>235</v>
      </c>
      <c r="F5603">
        <v>9</v>
      </c>
      <c r="G5603">
        <v>2024</v>
      </c>
      <c r="H5603" s="15">
        <v>1</v>
      </c>
      <c r="I5603" s="12">
        <v>2.1869000000000001</v>
      </c>
      <c r="J5603" s="12">
        <v>1.8922919004618748</v>
      </c>
      <c r="K5603" s="16">
        <v>2.1869000000000001</v>
      </c>
      <c r="L5603" s="16">
        <v>1.8922919004618748</v>
      </c>
      <c r="M5603" s="11">
        <v>-2.1869E-2</v>
      </c>
      <c r="N5603" s="17">
        <v>-0.1085</v>
      </c>
    </row>
    <row r="5604" spans="1:14" x14ac:dyDescent="0.3">
      <c r="A5604" t="s">
        <v>195</v>
      </c>
      <c r="B5604" t="s">
        <v>195</v>
      </c>
      <c r="C5604" t="s">
        <v>177</v>
      </c>
      <c r="D5604" t="s">
        <v>188</v>
      </c>
      <c r="E5604" t="s">
        <v>236</v>
      </c>
      <c r="F5604">
        <v>10</v>
      </c>
      <c r="G5604">
        <v>2024</v>
      </c>
      <c r="H5604" s="15">
        <v>1</v>
      </c>
      <c r="I5604" s="12">
        <v>2.6907000000000001</v>
      </c>
      <c r="J5604" s="12">
        <v>1.7993937875897659</v>
      </c>
      <c r="K5604" s="16">
        <v>2.6907000000000001</v>
      </c>
      <c r="L5604" s="16">
        <v>1.7993937875897659</v>
      </c>
      <c r="M5604" s="11">
        <v>-2.6907E-2</v>
      </c>
      <c r="N5604" s="17">
        <v>-0.13350000000000001</v>
      </c>
    </row>
    <row r="5605" spans="1:14" x14ac:dyDescent="0.3">
      <c r="A5605" t="s">
        <v>3</v>
      </c>
      <c r="B5605" t="s">
        <v>4</v>
      </c>
      <c r="C5605" t="s">
        <v>177</v>
      </c>
      <c r="D5605" t="s">
        <v>188</v>
      </c>
      <c r="E5605" t="s">
        <v>244</v>
      </c>
      <c r="F5605">
        <v>1</v>
      </c>
      <c r="G5605">
        <v>2024</v>
      </c>
      <c r="H5605" s="15">
        <v>9</v>
      </c>
      <c r="I5605" s="12">
        <v>3.1241000000000003</v>
      </c>
      <c r="J5605" s="12">
        <v>2.2366015738118907</v>
      </c>
      <c r="K5605" s="16">
        <v>28.116900000000001</v>
      </c>
      <c r="L5605" s="16">
        <v>20.129414164307015</v>
      </c>
      <c r="M5605" s="11">
        <v>-0.281169</v>
      </c>
      <c r="N5605" s="17">
        <v>-1.2400000000000002</v>
      </c>
    </row>
    <row r="5606" spans="1:14" x14ac:dyDescent="0.3">
      <c r="A5606" t="s">
        <v>3</v>
      </c>
      <c r="B5606" t="s">
        <v>4</v>
      </c>
      <c r="C5606" t="s">
        <v>177</v>
      </c>
      <c r="D5606" t="s">
        <v>188</v>
      </c>
      <c r="E5606" t="s">
        <v>240</v>
      </c>
      <c r="F5606">
        <v>6</v>
      </c>
      <c r="G5606">
        <v>2024</v>
      </c>
      <c r="H5606" s="15">
        <v>9</v>
      </c>
      <c r="I5606" s="12">
        <v>3.1241000000000003</v>
      </c>
      <c r="J5606" s="12">
        <v>1.8698256460261125</v>
      </c>
      <c r="K5606" s="16">
        <v>28.116900000000001</v>
      </c>
      <c r="L5606" s="16">
        <v>16.828430814235013</v>
      </c>
      <c r="M5606" s="11">
        <v>-0.281169</v>
      </c>
      <c r="N5606" s="17">
        <v>-1.2400000000000002</v>
      </c>
    </row>
    <row r="5607" spans="1:14" x14ac:dyDescent="0.3">
      <c r="A5607" t="s">
        <v>3</v>
      </c>
      <c r="B5607" t="s">
        <v>4</v>
      </c>
      <c r="C5607" t="s">
        <v>177</v>
      </c>
      <c r="D5607" t="s">
        <v>188</v>
      </c>
      <c r="E5607" t="s">
        <v>236</v>
      </c>
      <c r="F5607">
        <v>10</v>
      </c>
      <c r="G5607">
        <v>2024</v>
      </c>
      <c r="H5607" s="15">
        <v>9</v>
      </c>
      <c r="I5607" s="12">
        <v>3.1241000000000003</v>
      </c>
      <c r="J5607" s="12">
        <v>1.7993937875897659</v>
      </c>
      <c r="K5607" s="16">
        <v>28.116900000000001</v>
      </c>
      <c r="L5607" s="16">
        <v>16.194544088307893</v>
      </c>
      <c r="M5607" s="11">
        <v>-0.281169</v>
      </c>
      <c r="N5607" s="17">
        <v>-1.2400000000000002</v>
      </c>
    </row>
    <row r="5608" spans="1:14" x14ac:dyDescent="0.3">
      <c r="A5608" t="s">
        <v>9</v>
      </c>
      <c r="B5608" t="s">
        <v>10</v>
      </c>
      <c r="C5608" t="s">
        <v>178</v>
      </c>
      <c r="D5608" t="s">
        <v>188</v>
      </c>
      <c r="E5608" t="s">
        <v>238</v>
      </c>
      <c r="F5608">
        <v>7</v>
      </c>
      <c r="G5608">
        <v>2024</v>
      </c>
      <c r="H5608" s="15">
        <v>1</v>
      </c>
      <c r="I5608" s="12">
        <v>3.1241000000000003</v>
      </c>
      <c r="J5608" s="12">
        <v>1.792287213736971</v>
      </c>
      <c r="K5608" s="16">
        <v>3.1241000000000003</v>
      </c>
      <c r="L5608" s="16">
        <v>1.792287213736971</v>
      </c>
      <c r="M5608" s="11">
        <v>-3.1241000000000005E-2</v>
      </c>
      <c r="N5608" s="17">
        <v>-0.15500000000000003</v>
      </c>
    </row>
    <row r="5609" spans="1:14" x14ac:dyDescent="0.3">
      <c r="A5609" t="s">
        <v>9</v>
      </c>
      <c r="B5609" t="s">
        <v>10</v>
      </c>
      <c r="C5609" t="s">
        <v>178</v>
      </c>
      <c r="D5609" t="s">
        <v>188</v>
      </c>
      <c r="E5609" t="s">
        <v>236</v>
      </c>
      <c r="F5609">
        <v>10</v>
      </c>
      <c r="G5609">
        <v>2024</v>
      </c>
      <c r="H5609" s="15">
        <v>1</v>
      </c>
      <c r="I5609" s="12">
        <v>3.1241000000000003</v>
      </c>
      <c r="J5609" s="12">
        <v>1.7633548998701805</v>
      </c>
      <c r="K5609" s="16">
        <v>3.1241000000000003</v>
      </c>
      <c r="L5609" s="16">
        <v>1.7633548998701805</v>
      </c>
      <c r="M5609" s="11">
        <v>-3.1241000000000005E-2</v>
      </c>
      <c r="N5609" s="17">
        <v>-0.15500000000000003</v>
      </c>
    </row>
    <row r="5610" spans="1:14" x14ac:dyDescent="0.3">
      <c r="A5610" t="s">
        <v>9</v>
      </c>
      <c r="B5610" t="s">
        <v>10</v>
      </c>
      <c r="C5610" t="s">
        <v>178</v>
      </c>
      <c r="D5610" t="s">
        <v>188</v>
      </c>
      <c r="E5610" t="s">
        <v>239</v>
      </c>
      <c r="F5610">
        <v>2</v>
      </c>
      <c r="G5610">
        <v>2024</v>
      </c>
      <c r="H5610" s="15">
        <v>2</v>
      </c>
      <c r="I5610" s="12">
        <v>3.1241000000000003</v>
      </c>
      <c r="J5610" s="12">
        <v>2.2395864192669945</v>
      </c>
      <c r="K5610" s="16">
        <v>6.2482000000000006</v>
      </c>
      <c r="L5610" s="16">
        <v>4.4791728385339891</v>
      </c>
      <c r="M5610" s="11">
        <v>-6.248200000000001E-2</v>
      </c>
      <c r="N5610" s="17">
        <v>-0.31000000000000005</v>
      </c>
    </row>
    <row r="5611" spans="1:14" x14ac:dyDescent="0.3">
      <c r="A5611" t="s">
        <v>9</v>
      </c>
      <c r="B5611" t="s">
        <v>10</v>
      </c>
      <c r="C5611" t="s">
        <v>178</v>
      </c>
      <c r="D5611" t="s">
        <v>188</v>
      </c>
      <c r="E5611" t="s">
        <v>246</v>
      </c>
      <c r="F5611">
        <v>3</v>
      </c>
      <c r="G5611">
        <v>2024</v>
      </c>
      <c r="H5611" s="15">
        <v>4</v>
      </c>
      <c r="I5611" s="12">
        <v>3.1241000000000003</v>
      </c>
      <c r="J5611" s="12">
        <v>1.7688535533383911</v>
      </c>
      <c r="K5611" s="16">
        <v>12.496400000000001</v>
      </c>
      <c r="L5611" s="16">
        <v>7.0754142133535645</v>
      </c>
      <c r="M5611" s="11">
        <v>-0.12496400000000002</v>
      </c>
      <c r="N5611" s="17">
        <v>-0.62000000000000011</v>
      </c>
    </row>
    <row r="5612" spans="1:14" x14ac:dyDescent="0.3">
      <c r="A5612" t="s">
        <v>13</v>
      </c>
      <c r="B5612" t="s">
        <v>14</v>
      </c>
      <c r="C5612" t="s">
        <v>179</v>
      </c>
      <c r="D5612" t="s">
        <v>188</v>
      </c>
      <c r="E5612" t="s">
        <v>239</v>
      </c>
      <c r="F5612">
        <v>2</v>
      </c>
      <c r="G5612">
        <v>2024</v>
      </c>
      <c r="H5612" s="15">
        <v>1</v>
      </c>
      <c r="I5612" s="12">
        <v>3.1241000000000003</v>
      </c>
      <c r="J5612" s="12">
        <v>1.7688541564593154</v>
      </c>
      <c r="K5612" s="16">
        <v>3.1241000000000003</v>
      </c>
      <c r="L5612" s="16">
        <v>1.7688541564593154</v>
      </c>
      <c r="M5612" s="11">
        <v>-3.1241000000000005E-2</v>
      </c>
      <c r="N5612" s="17">
        <v>-0.15500000000000003</v>
      </c>
    </row>
    <row r="5613" spans="1:14" x14ac:dyDescent="0.3">
      <c r="A5613" t="s">
        <v>13</v>
      </c>
      <c r="B5613" t="s">
        <v>14</v>
      </c>
      <c r="C5613" t="s">
        <v>179</v>
      </c>
      <c r="D5613" t="s">
        <v>188</v>
      </c>
      <c r="E5613" t="s">
        <v>240</v>
      </c>
      <c r="F5613">
        <v>6</v>
      </c>
      <c r="G5613">
        <v>2024</v>
      </c>
      <c r="H5613" s="15">
        <v>1</v>
      </c>
      <c r="I5613" s="12">
        <v>3.1241000000000003</v>
      </c>
      <c r="J5613" s="12">
        <v>2.2373820122881285</v>
      </c>
      <c r="K5613" s="16">
        <v>3.1241000000000003</v>
      </c>
      <c r="L5613" s="16">
        <v>2.2373820122881285</v>
      </c>
      <c r="M5613" s="11">
        <v>-3.1241000000000005E-2</v>
      </c>
      <c r="N5613" s="17">
        <v>-0.15500000000000003</v>
      </c>
    </row>
    <row r="5614" spans="1:14" x14ac:dyDescent="0.3">
      <c r="A5614" t="s">
        <v>25</v>
      </c>
      <c r="B5614" t="s">
        <v>26</v>
      </c>
      <c r="C5614" t="s">
        <v>1</v>
      </c>
      <c r="D5614" t="s">
        <v>188</v>
      </c>
      <c r="E5614" t="s">
        <v>246</v>
      </c>
      <c r="F5614">
        <v>3</v>
      </c>
      <c r="G5614">
        <v>2024</v>
      </c>
      <c r="H5614" s="15">
        <v>1</v>
      </c>
      <c r="I5614" s="12">
        <v>2.1869000000000001</v>
      </c>
      <c r="J5614" s="12">
        <v>2.2323375088760296</v>
      </c>
      <c r="K5614" s="16">
        <v>2.1869000000000001</v>
      </c>
      <c r="L5614" s="16">
        <v>2.2323375088760296</v>
      </c>
      <c r="M5614" s="11">
        <v>-2.1869E-2</v>
      </c>
      <c r="N5614" s="17">
        <v>-0.1085</v>
      </c>
    </row>
    <row r="5615" spans="1:14" x14ac:dyDescent="0.3">
      <c r="A5615" t="s">
        <v>25</v>
      </c>
      <c r="B5615" t="s">
        <v>26</v>
      </c>
      <c r="C5615" t="s">
        <v>1</v>
      </c>
      <c r="D5615" t="s">
        <v>188</v>
      </c>
      <c r="E5615" t="s">
        <v>245</v>
      </c>
      <c r="F5615">
        <v>5</v>
      </c>
      <c r="G5615">
        <v>2024</v>
      </c>
      <c r="H5615" s="15">
        <v>1</v>
      </c>
      <c r="I5615" s="12">
        <v>2.1869000000000001</v>
      </c>
      <c r="J5615" s="12">
        <v>2.2323338901504828</v>
      </c>
      <c r="K5615" s="16">
        <v>2.1869000000000001</v>
      </c>
      <c r="L5615" s="16">
        <v>2.2323338901504828</v>
      </c>
      <c r="M5615" s="11">
        <v>-2.1869E-2</v>
      </c>
      <c r="N5615" s="17">
        <v>-0.1085</v>
      </c>
    </row>
    <row r="5616" spans="1:14" x14ac:dyDescent="0.3">
      <c r="A5616" t="s">
        <v>25</v>
      </c>
      <c r="B5616" t="s">
        <v>26</v>
      </c>
      <c r="C5616" t="s">
        <v>1</v>
      </c>
      <c r="D5616" t="s">
        <v>188</v>
      </c>
      <c r="E5616" t="s">
        <v>240</v>
      </c>
      <c r="F5616">
        <v>6</v>
      </c>
      <c r="G5616">
        <v>2024</v>
      </c>
      <c r="H5616" s="15">
        <v>1</v>
      </c>
      <c r="I5616" s="12">
        <v>3.1241000000000003</v>
      </c>
      <c r="J5616" s="12">
        <v>1.7718739829280368</v>
      </c>
      <c r="K5616" s="16">
        <v>3.1241000000000003</v>
      </c>
      <c r="L5616" s="16">
        <v>1.7718739829280368</v>
      </c>
      <c r="M5616" s="11">
        <v>-3.1241000000000005E-2</v>
      </c>
      <c r="N5616" s="17">
        <v>-0.15500000000000003</v>
      </c>
    </row>
    <row r="5617" spans="1:14" x14ac:dyDescent="0.3">
      <c r="A5617" t="s">
        <v>25</v>
      </c>
      <c r="B5617" t="s">
        <v>26</v>
      </c>
      <c r="C5617" t="s">
        <v>1</v>
      </c>
      <c r="D5617" t="s">
        <v>188</v>
      </c>
      <c r="E5617" t="s">
        <v>236</v>
      </c>
      <c r="F5617">
        <v>10</v>
      </c>
      <c r="G5617">
        <v>2024</v>
      </c>
      <c r="H5617" s="15">
        <v>3</v>
      </c>
      <c r="I5617" s="12">
        <v>3.1241000000000003</v>
      </c>
      <c r="J5617" s="12">
        <v>1.7993937875897656</v>
      </c>
      <c r="K5617" s="16">
        <v>9.372300000000001</v>
      </c>
      <c r="L5617" s="16">
        <v>5.3981813627692965</v>
      </c>
      <c r="M5617" s="11">
        <v>-9.3723000000000015E-2</v>
      </c>
      <c r="N5617" s="17">
        <v>-0.46500000000000008</v>
      </c>
    </row>
    <row r="5618" spans="1:14" x14ac:dyDescent="0.3">
      <c r="A5618" t="s">
        <v>31</v>
      </c>
      <c r="B5618" t="s">
        <v>32</v>
      </c>
      <c r="C5618" t="s">
        <v>180</v>
      </c>
      <c r="D5618" t="s">
        <v>188</v>
      </c>
      <c r="E5618" t="s">
        <v>239</v>
      </c>
      <c r="F5618">
        <v>2</v>
      </c>
      <c r="G5618">
        <v>2024</v>
      </c>
      <c r="H5618" s="15">
        <v>7</v>
      </c>
      <c r="I5618" s="12">
        <v>3.1241000000000003</v>
      </c>
      <c r="J5618" s="12">
        <v>1.76885475958024</v>
      </c>
      <c r="K5618" s="16">
        <v>21.868700000000004</v>
      </c>
      <c r="L5618" s="16">
        <v>12.38198331706168</v>
      </c>
      <c r="M5618" s="11">
        <v>-0.21868700000000005</v>
      </c>
      <c r="N5618" s="17">
        <v>-0.93000000000000016</v>
      </c>
    </row>
    <row r="5619" spans="1:14" x14ac:dyDescent="0.3">
      <c r="A5619" t="s">
        <v>31</v>
      </c>
      <c r="B5619" t="s">
        <v>32</v>
      </c>
      <c r="C5619" t="s">
        <v>180</v>
      </c>
      <c r="D5619" t="s">
        <v>188</v>
      </c>
      <c r="E5619" t="s">
        <v>246</v>
      </c>
      <c r="F5619">
        <v>3</v>
      </c>
      <c r="G5619">
        <v>2024</v>
      </c>
      <c r="H5619" s="15">
        <v>7</v>
      </c>
      <c r="I5619" s="12">
        <v>0</v>
      </c>
      <c r="J5619" s="12">
        <v>0</v>
      </c>
      <c r="K5619" s="16">
        <v>0</v>
      </c>
      <c r="L5619" s="16">
        <v>0</v>
      </c>
      <c r="M5619" s="11">
        <v>0</v>
      </c>
      <c r="N5619" s="17">
        <v>0</v>
      </c>
    </row>
    <row r="5620" spans="1:14" x14ac:dyDescent="0.3">
      <c r="A5620" t="s">
        <v>31</v>
      </c>
      <c r="B5620" t="s">
        <v>32</v>
      </c>
      <c r="C5620" t="s">
        <v>180</v>
      </c>
      <c r="D5620" t="s">
        <v>188</v>
      </c>
      <c r="E5620" t="s">
        <v>237</v>
      </c>
      <c r="F5620">
        <v>4</v>
      </c>
      <c r="G5620">
        <v>2024</v>
      </c>
      <c r="H5620" s="15">
        <v>7</v>
      </c>
      <c r="I5620" s="12">
        <v>0</v>
      </c>
      <c r="J5620" s="12">
        <v>0</v>
      </c>
      <c r="K5620" s="16">
        <v>0</v>
      </c>
      <c r="L5620" s="16">
        <v>0</v>
      </c>
      <c r="M5620" s="11">
        <v>0</v>
      </c>
      <c r="N5620" s="17">
        <v>0</v>
      </c>
    </row>
    <row r="5621" spans="1:14" x14ac:dyDescent="0.3">
      <c r="A5621" t="s">
        <v>31</v>
      </c>
      <c r="B5621" t="s">
        <v>32</v>
      </c>
      <c r="C5621" t="s">
        <v>180</v>
      </c>
      <c r="D5621" t="s">
        <v>188</v>
      </c>
      <c r="E5621" t="s">
        <v>245</v>
      </c>
      <c r="F5621">
        <v>5</v>
      </c>
      <c r="G5621">
        <v>2024</v>
      </c>
      <c r="H5621" s="15">
        <v>7</v>
      </c>
      <c r="I5621" s="12">
        <v>2.1869000000000001</v>
      </c>
      <c r="J5621" s="12">
        <v>2.2323338901504828</v>
      </c>
      <c r="K5621" s="16">
        <v>15.308300000000001</v>
      </c>
      <c r="L5621" s="16">
        <v>15.62633723105338</v>
      </c>
      <c r="M5621" s="11">
        <v>-0.15308300000000002</v>
      </c>
      <c r="N5621" s="17">
        <v>-0.65100000000000002</v>
      </c>
    </row>
    <row r="5622" spans="1:14" x14ac:dyDescent="0.3">
      <c r="A5622" t="s">
        <v>31</v>
      </c>
      <c r="B5622" t="s">
        <v>32</v>
      </c>
      <c r="C5622" t="s">
        <v>180</v>
      </c>
      <c r="D5622" t="s">
        <v>188</v>
      </c>
      <c r="E5622" t="s">
        <v>240</v>
      </c>
      <c r="F5622">
        <v>6</v>
      </c>
      <c r="G5622">
        <v>2024</v>
      </c>
      <c r="H5622" s="15">
        <v>7</v>
      </c>
      <c r="I5622" s="12">
        <v>0</v>
      </c>
      <c r="J5622" s="12">
        <v>0</v>
      </c>
      <c r="K5622" s="16">
        <v>0</v>
      </c>
      <c r="L5622" s="16">
        <v>0</v>
      </c>
      <c r="M5622" s="11">
        <v>0</v>
      </c>
      <c r="N5622" s="17">
        <v>0</v>
      </c>
    </row>
    <row r="5623" spans="1:14" x14ac:dyDescent="0.3">
      <c r="A5623" t="s">
        <v>31</v>
      </c>
      <c r="B5623" t="s">
        <v>32</v>
      </c>
      <c r="C5623" t="s">
        <v>180</v>
      </c>
      <c r="D5623" t="s">
        <v>188</v>
      </c>
      <c r="E5623" t="s">
        <v>238</v>
      </c>
      <c r="F5623">
        <v>7</v>
      </c>
      <c r="G5623">
        <v>2024</v>
      </c>
      <c r="H5623" s="15">
        <v>7</v>
      </c>
      <c r="I5623" s="12">
        <v>0</v>
      </c>
      <c r="J5623" s="12">
        <v>0</v>
      </c>
      <c r="K5623" s="16">
        <v>0</v>
      </c>
      <c r="L5623" s="16">
        <v>0</v>
      </c>
      <c r="M5623" s="11">
        <v>0</v>
      </c>
      <c r="N5623" s="17">
        <v>0</v>
      </c>
    </row>
    <row r="5624" spans="1:14" x14ac:dyDescent="0.3">
      <c r="A5624" t="s">
        <v>31</v>
      </c>
      <c r="B5624" t="s">
        <v>32</v>
      </c>
      <c r="C5624" t="s">
        <v>180</v>
      </c>
      <c r="D5624" t="s">
        <v>188</v>
      </c>
      <c r="E5624" t="s">
        <v>241</v>
      </c>
      <c r="F5624">
        <v>8</v>
      </c>
      <c r="G5624">
        <v>2024</v>
      </c>
      <c r="H5624" s="15">
        <v>7</v>
      </c>
      <c r="I5624" s="12">
        <v>0</v>
      </c>
      <c r="J5624" s="12">
        <v>0</v>
      </c>
      <c r="K5624" s="16">
        <v>0</v>
      </c>
      <c r="L5624" s="16">
        <v>0</v>
      </c>
      <c r="M5624" s="11">
        <v>0</v>
      </c>
      <c r="N5624" s="17">
        <v>0</v>
      </c>
    </row>
    <row r="5625" spans="1:14" x14ac:dyDescent="0.3">
      <c r="A5625" t="s">
        <v>31</v>
      </c>
      <c r="B5625" t="s">
        <v>32</v>
      </c>
      <c r="C5625" t="s">
        <v>180</v>
      </c>
      <c r="D5625" t="s">
        <v>188</v>
      </c>
      <c r="E5625" t="s">
        <v>235</v>
      </c>
      <c r="F5625">
        <v>9</v>
      </c>
      <c r="G5625">
        <v>2024</v>
      </c>
      <c r="H5625" s="15">
        <v>7</v>
      </c>
      <c r="I5625" s="12">
        <v>0</v>
      </c>
      <c r="J5625" s="12">
        <v>0</v>
      </c>
      <c r="K5625" s="16">
        <v>0</v>
      </c>
      <c r="L5625" s="16">
        <v>0</v>
      </c>
      <c r="M5625" s="11">
        <v>0</v>
      </c>
      <c r="N5625" s="17">
        <v>0</v>
      </c>
    </row>
    <row r="5626" spans="1:14" x14ac:dyDescent="0.3">
      <c r="A5626" t="s">
        <v>31</v>
      </c>
      <c r="B5626" t="s">
        <v>32</v>
      </c>
      <c r="C5626" t="s">
        <v>180</v>
      </c>
      <c r="D5626" t="s">
        <v>188</v>
      </c>
      <c r="E5626" t="s">
        <v>236</v>
      </c>
      <c r="F5626">
        <v>10</v>
      </c>
      <c r="G5626">
        <v>2024</v>
      </c>
      <c r="H5626" s="15">
        <v>7</v>
      </c>
      <c r="I5626" s="12">
        <v>0</v>
      </c>
      <c r="J5626" s="12">
        <v>0</v>
      </c>
      <c r="K5626" s="16">
        <v>0</v>
      </c>
      <c r="L5626" s="16">
        <v>0</v>
      </c>
      <c r="M5626" s="11">
        <v>0</v>
      </c>
      <c r="N5626" s="17">
        <v>0</v>
      </c>
    </row>
    <row r="5627" spans="1:14" x14ac:dyDescent="0.3">
      <c r="A5627" t="s">
        <v>31</v>
      </c>
      <c r="B5627" t="s">
        <v>32</v>
      </c>
      <c r="C5627" t="s">
        <v>180</v>
      </c>
      <c r="D5627" t="s">
        <v>188</v>
      </c>
      <c r="E5627" t="s">
        <v>243</v>
      </c>
      <c r="F5627">
        <v>12</v>
      </c>
      <c r="G5627">
        <v>2024</v>
      </c>
      <c r="H5627" s="15">
        <v>11</v>
      </c>
      <c r="I5627" s="12">
        <v>0</v>
      </c>
      <c r="J5627" s="12">
        <v>0</v>
      </c>
      <c r="K5627" s="16">
        <v>0</v>
      </c>
      <c r="L5627" s="16">
        <v>0</v>
      </c>
      <c r="M5627" s="11">
        <v>0</v>
      </c>
      <c r="N5627" s="17">
        <v>0</v>
      </c>
    </row>
    <row r="5628" spans="1:14" x14ac:dyDescent="0.3">
      <c r="A5628" t="s">
        <v>31</v>
      </c>
      <c r="B5628" t="s">
        <v>32</v>
      </c>
      <c r="C5628" t="s">
        <v>180</v>
      </c>
      <c r="D5628" t="s">
        <v>188</v>
      </c>
      <c r="E5628" t="s">
        <v>244</v>
      </c>
      <c r="F5628">
        <v>1</v>
      </c>
      <c r="G5628">
        <v>2024</v>
      </c>
      <c r="H5628" s="15">
        <v>5</v>
      </c>
      <c r="I5628" s="12">
        <v>1.5721000000000001</v>
      </c>
      <c r="J5628" s="12">
        <v>1.0455016788411322</v>
      </c>
      <c r="K5628" s="16">
        <v>7.8605</v>
      </c>
      <c r="L5628" s="16">
        <v>5.2275083942056613</v>
      </c>
      <c r="M5628" s="11">
        <v>-7.8605000000000008E-2</v>
      </c>
      <c r="N5628" s="17">
        <v>-0.31200000000000006</v>
      </c>
    </row>
    <row r="5629" spans="1:14" x14ac:dyDescent="0.3">
      <c r="A5629" t="s">
        <v>33</v>
      </c>
      <c r="B5629" t="s">
        <v>34</v>
      </c>
      <c r="C5629" t="s">
        <v>177</v>
      </c>
      <c r="D5629" t="s">
        <v>188</v>
      </c>
      <c r="E5629" t="s">
        <v>244</v>
      </c>
      <c r="F5629">
        <v>1</v>
      </c>
      <c r="G5629">
        <v>2024</v>
      </c>
      <c r="H5629" s="15">
        <v>1</v>
      </c>
      <c r="I5629" s="12">
        <v>3.1241000000000003</v>
      </c>
      <c r="J5629" s="12">
        <v>2.2337582607337256</v>
      </c>
      <c r="K5629" s="16">
        <v>3.1241000000000003</v>
      </c>
      <c r="L5629" s="16">
        <v>2.2337582607337256</v>
      </c>
      <c r="M5629" s="11">
        <v>-3.1241000000000005E-2</v>
      </c>
      <c r="N5629" s="17">
        <v>-0.15500000000000003</v>
      </c>
    </row>
    <row r="5630" spans="1:14" x14ac:dyDescent="0.3">
      <c r="A5630" t="s">
        <v>33</v>
      </c>
      <c r="B5630" t="s">
        <v>34</v>
      </c>
      <c r="C5630" t="s">
        <v>177</v>
      </c>
      <c r="D5630" t="s">
        <v>188</v>
      </c>
      <c r="E5630" t="s">
        <v>239</v>
      </c>
      <c r="F5630">
        <v>2</v>
      </c>
      <c r="G5630">
        <v>2024</v>
      </c>
      <c r="H5630" s="15">
        <v>1</v>
      </c>
      <c r="I5630" s="12">
        <v>3.1241000000000003</v>
      </c>
      <c r="J5630" s="12">
        <v>1.76885475958024</v>
      </c>
      <c r="K5630" s="16">
        <v>3.1241000000000003</v>
      </c>
      <c r="L5630" s="16">
        <v>1.76885475958024</v>
      </c>
      <c r="M5630" s="11">
        <v>-3.1241000000000005E-2</v>
      </c>
      <c r="N5630" s="17">
        <v>-0.15500000000000003</v>
      </c>
    </row>
    <row r="5631" spans="1:14" x14ac:dyDescent="0.3">
      <c r="A5631" t="s">
        <v>43</v>
      </c>
      <c r="B5631" t="s">
        <v>44</v>
      </c>
      <c r="C5631" t="s">
        <v>180</v>
      </c>
      <c r="D5631" t="s">
        <v>188</v>
      </c>
      <c r="E5631" t="s">
        <v>235</v>
      </c>
      <c r="F5631">
        <v>9</v>
      </c>
      <c r="G5631">
        <v>2024</v>
      </c>
      <c r="H5631" s="15">
        <v>2</v>
      </c>
      <c r="I5631" s="12">
        <v>3.1241000000000003</v>
      </c>
      <c r="J5631" s="12">
        <v>1.7633573123538782</v>
      </c>
      <c r="K5631" s="16">
        <v>6.2482000000000006</v>
      </c>
      <c r="L5631" s="16">
        <v>3.5267146247077563</v>
      </c>
      <c r="M5631" s="11">
        <v>-6.248200000000001E-2</v>
      </c>
      <c r="N5631" s="17">
        <v>-0.31000000000000005</v>
      </c>
    </row>
    <row r="5632" spans="1:14" x14ac:dyDescent="0.3">
      <c r="A5632" t="s">
        <v>43</v>
      </c>
      <c r="B5632" t="s">
        <v>44</v>
      </c>
      <c r="C5632" t="s">
        <v>180</v>
      </c>
      <c r="D5632" t="s">
        <v>188</v>
      </c>
      <c r="E5632" t="s">
        <v>237</v>
      </c>
      <c r="F5632">
        <v>4</v>
      </c>
      <c r="G5632">
        <v>2024</v>
      </c>
      <c r="H5632" s="15">
        <v>9</v>
      </c>
      <c r="I5632" s="12">
        <v>3.1241000000000003</v>
      </c>
      <c r="J5632" s="12">
        <v>2.239585213025145</v>
      </c>
      <c r="K5632" s="16">
        <v>28.116900000000001</v>
      </c>
      <c r="L5632" s="16">
        <v>20.156266917226304</v>
      </c>
      <c r="M5632" s="11">
        <v>-0.281169</v>
      </c>
      <c r="N5632" s="17">
        <v>-1.2400000000000002</v>
      </c>
    </row>
    <row r="5633" spans="1:14" x14ac:dyDescent="0.3">
      <c r="A5633" t="s">
        <v>43</v>
      </c>
      <c r="B5633" t="s">
        <v>44</v>
      </c>
      <c r="C5633" t="s">
        <v>180</v>
      </c>
      <c r="D5633" t="s">
        <v>188</v>
      </c>
      <c r="E5633" t="s">
        <v>240</v>
      </c>
      <c r="F5633">
        <v>6</v>
      </c>
      <c r="G5633">
        <v>2024</v>
      </c>
      <c r="H5633" s="15">
        <v>9</v>
      </c>
      <c r="I5633" s="12">
        <v>3.1241000000000003</v>
      </c>
      <c r="J5633" s="12">
        <v>1.7922992761554608</v>
      </c>
      <c r="K5633" s="16">
        <v>28.116900000000001</v>
      </c>
      <c r="L5633" s="16">
        <v>16.130693485399146</v>
      </c>
      <c r="M5633" s="11">
        <v>-0.281169</v>
      </c>
      <c r="N5633" s="17">
        <v>-1.2400000000000002</v>
      </c>
    </row>
    <row r="5634" spans="1:14" x14ac:dyDescent="0.3">
      <c r="A5634" t="s">
        <v>43</v>
      </c>
      <c r="B5634" t="s">
        <v>44</v>
      </c>
      <c r="C5634" t="s">
        <v>180</v>
      </c>
      <c r="D5634" t="s">
        <v>188</v>
      </c>
      <c r="E5634" t="s">
        <v>236</v>
      </c>
      <c r="F5634">
        <v>10</v>
      </c>
      <c r="G5634">
        <v>2024</v>
      </c>
      <c r="H5634" s="15">
        <v>11</v>
      </c>
      <c r="I5634" s="12">
        <v>3.1241000000000003</v>
      </c>
      <c r="J5634" s="12">
        <v>1.7633571917296933</v>
      </c>
      <c r="K5634" s="16">
        <v>34.365100000000005</v>
      </c>
      <c r="L5634" s="16">
        <v>19.396929109026626</v>
      </c>
      <c r="M5634" s="11">
        <v>-0.34365100000000004</v>
      </c>
      <c r="N5634" s="17">
        <v>-1.55</v>
      </c>
    </row>
    <row r="5635" spans="1:14" x14ac:dyDescent="0.3">
      <c r="A5635" t="s">
        <v>45</v>
      </c>
      <c r="B5635" t="s">
        <v>46</v>
      </c>
      <c r="C5635" t="s">
        <v>178</v>
      </c>
      <c r="D5635" t="s">
        <v>188</v>
      </c>
      <c r="E5635" t="s">
        <v>245</v>
      </c>
      <c r="F5635">
        <v>5</v>
      </c>
      <c r="G5635">
        <v>2024</v>
      </c>
      <c r="H5635" s="15">
        <v>0</v>
      </c>
      <c r="I5635" s="12">
        <v>0</v>
      </c>
      <c r="J5635" s="12">
        <v>0</v>
      </c>
      <c r="K5635" s="16">
        <v>0</v>
      </c>
      <c r="L5635" s="16">
        <v>0</v>
      </c>
      <c r="M5635" s="11">
        <v>0</v>
      </c>
      <c r="N5635" s="17">
        <v>0</v>
      </c>
    </row>
    <row r="5636" spans="1:14" x14ac:dyDescent="0.3">
      <c r="A5636" t="s">
        <v>45</v>
      </c>
      <c r="B5636" t="s">
        <v>46</v>
      </c>
      <c r="C5636" t="s">
        <v>178</v>
      </c>
      <c r="D5636" t="s">
        <v>188</v>
      </c>
      <c r="E5636" t="s">
        <v>246</v>
      </c>
      <c r="F5636">
        <v>3</v>
      </c>
      <c r="G5636">
        <v>2024</v>
      </c>
      <c r="H5636" s="15">
        <v>9</v>
      </c>
      <c r="I5636" s="12">
        <v>3.1241000000000003</v>
      </c>
      <c r="J5636" s="12">
        <v>1.7688529502174666</v>
      </c>
      <c r="K5636" s="16">
        <v>28.116900000000001</v>
      </c>
      <c r="L5636" s="16">
        <v>15.919676551957199</v>
      </c>
      <c r="M5636" s="11">
        <v>-0.281169</v>
      </c>
      <c r="N5636" s="17">
        <v>-1.2400000000000002</v>
      </c>
    </row>
    <row r="5637" spans="1:14" x14ac:dyDescent="0.3">
      <c r="A5637" t="s">
        <v>45</v>
      </c>
      <c r="B5637" t="s">
        <v>46</v>
      </c>
      <c r="C5637" t="s">
        <v>178</v>
      </c>
      <c r="D5637" t="s">
        <v>188</v>
      </c>
      <c r="E5637" t="s">
        <v>240</v>
      </c>
      <c r="F5637">
        <v>6</v>
      </c>
      <c r="G5637">
        <v>2024</v>
      </c>
      <c r="H5637" s="15">
        <v>10</v>
      </c>
      <c r="I5637" s="12">
        <v>3.0838000000000001</v>
      </c>
      <c r="J5637" s="12">
        <v>1.6465218586518997</v>
      </c>
      <c r="K5637" s="16">
        <v>30.838000000000001</v>
      </c>
      <c r="L5637" s="16">
        <v>16.465218586518997</v>
      </c>
      <c r="M5637" s="11">
        <v>-0.30838000000000004</v>
      </c>
      <c r="N5637" s="17">
        <v>-1.377</v>
      </c>
    </row>
    <row r="5638" spans="1:14" x14ac:dyDescent="0.3">
      <c r="A5638" t="s">
        <v>55</v>
      </c>
      <c r="B5638" t="s">
        <v>56</v>
      </c>
      <c r="C5638" t="s">
        <v>177</v>
      </c>
      <c r="D5638" t="s">
        <v>188</v>
      </c>
      <c r="E5638" t="s">
        <v>237</v>
      </c>
      <c r="F5638">
        <v>4</v>
      </c>
      <c r="G5638">
        <v>2024</v>
      </c>
      <c r="H5638" s="15">
        <v>0</v>
      </c>
      <c r="I5638" s="12">
        <v>0</v>
      </c>
      <c r="J5638" s="12">
        <v>0</v>
      </c>
      <c r="K5638" s="16">
        <v>0</v>
      </c>
      <c r="L5638" s="16">
        <v>0</v>
      </c>
      <c r="M5638" s="11">
        <v>0</v>
      </c>
      <c r="N5638" s="17">
        <v>0</v>
      </c>
    </row>
    <row r="5639" spans="1:14" x14ac:dyDescent="0.3">
      <c r="A5639" t="s">
        <v>55</v>
      </c>
      <c r="B5639" t="s">
        <v>56</v>
      </c>
      <c r="C5639" t="s">
        <v>177</v>
      </c>
      <c r="D5639" t="s">
        <v>188</v>
      </c>
      <c r="E5639" t="s">
        <v>245</v>
      </c>
      <c r="F5639">
        <v>5</v>
      </c>
      <c r="G5639">
        <v>2024</v>
      </c>
      <c r="H5639" s="15">
        <v>0</v>
      </c>
      <c r="I5639" s="12">
        <v>0</v>
      </c>
      <c r="J5639" s="12">
        <v>0</v>
      </c>
      <c r="K5639" s="16">
        <v>0</v>
      </c>
      <c r="L5639" s="16">
        <v>0</v>
      </c>
      <c r="M5639" s="11">
        <v>0</v>
      </c>
      <c r="N5639" s="17">
        <v>0</v>
      </c>
    </row>
    <row r="5640" spans="1:14" x14ac:dyDescent="0.3">
      <c r="A5640" t="s">
        <v>55</v>
      </c>
      <c r="B5640" t="s">
        <v>56</v>
      </c>
      <c r="C5640" t="s">
        <v>177</v>
      </c>
      <c r="D5640" t="s">
        <v>188</v>
      </c>
      <c r="E5640" t="s">
        <v>240</v>
      </c>
      <c r="F5640">
        <v>6</v>
      </c>
      <c r="G5640">
        <v>2024</v>
      </c>
      <c r="H5640" s="15">
        <v>1</v>
      </c>
      <c r="I5640" s="12">
        <v>2.1869000000000001</v>
      </c>
      <c r="J5640" s="12">
        <v>1.7718733798071125</v>
      </c>
      <c r="K5640" s="16">
        <v>2.1869000000000001</v>
      </c>
      <c r="L5640" s="16">
        <v>1.7718733798071125</v>
      </c>
      <c r="M5640" s="11">
        <v>-2.1869E-2</v>
      </c>
      <c r="N5640" s="17">
        <v>-0.1085</v>
      </c>
    </row>
    <row r="5641" spans="1:14" x14ac:dyDescent="0.3">
      <c r="A5641" t="s">
        <v>55</v>
      </c>
      <c r="B5641" t="s">
        <v>56</v>
      </c>
      <c r="C5641" t="s">
        <v>177</v>
      </c>
      <c r="D5641" t="s">
        <v>188</v>
      </c>
      <c r="E5641" t="s">
        <v>238</v>
      </c>
      <c r="F5641">
        <v>7</v>
      </c>
      <c r="G5641">
        <v>2024</v>
      </c>
      <c r="H5641" s="15">
        <v>1</v>
      </c>
      <c r="I5641" s="12">
        <v>3.1241000000000003</v>
      </c>
      <c r="J5641" s="12">
        <v>1.6962154785604069</v>
      </c>
      <c r="K5641" s="16">
        <v>3.1241000000000003</v>
      </c>
      <c r="L5641" s="16">
        <v>1.6962154785604069</v>
      </c>
      <c r="M5641" s="11">
        <v>-3.1241000000000005E-2</v>
      </c>
      <c r="N5641" s="17">
        <v>-0.15500000000000003</v>
      </c>
    </row>
    <row r="5642" spans="1:14" x14ac:dyDescent="0.3">
      <c r="A5642" t="s">
        <v>55</v>
      </c>
      <c r="B5642" t="s">
        <v>56</v>
      </c>
      <c r="C5642" t="s">
        <v>177</v>
      </c>
      <c r="D5642" t="s">
        <v>188</v>
      </c>
      <c r="E5642" t="s">
        <v>246</v>
      </c>
      <c r="F5642">
        <v>3</v>
      </c>
      <c r="G5642">
        <v>2024</v>
      </c>
      <c r="H5642" s="15">
        <v>2</v>
      </c>
      <c r="I5642" s="12">
        <v>3.1241000000000003</v>
      </c>
      <c r="J5642" s="12">
        <v>1.7688535533383911</v>
      </c>
      <c r="K5642" s="16">
        <v>6.2482000000000006</v>
      </c>
      <c r="L5642" s="16">
        <v>3.5377071066767822</v>
      </c>
      <c r="M5642" s="11">
        <v>-6.248200000000001E-2</v>
      </c>
      <c r="N5642" s="17">
        <v>-0.31000000000000005</v>
      </c>
    </row>
    <row r="5643" spans="1:14" x14ac:dyDescent="0.3">
      <c r="A5643" t="s">
        <v>59</v>
      </c>
      <c r="B5643" t="s">
        <v>60</v>
      </c>
      <c r="C5643" t="s">
        <v>180</v>
      </c>
      <c r="D5643" t="s">
        <v>188</v>
      </c>
      <c r="E5643" t="s">
        <v>246</v>
      </c>
      <c r="F5643">
        <v>3</v>
      </c>
      <c r="G5643">
        <v>2024</v>
      </c>
      <c r="H5643" s="15">
        <v>9</v>
      </c>
      <c r="I5643" s="12">
        <v>3.1241000000000003</v>
      </c>
      <c r="J5643" s="12">
        <v>1.7688505377337687</v>
      </c>
      <c r="K5643" s="16">
        <v>28.116900000000001</v>
      </c>
      <c r="L5643" s="16">
        <v>15.919654839603918</v>
      </c>
      <c r="M5643" s="11">
        <v>-0.281169</v>
      </c>
      <c r="N5643" s="17">
        <v>-1.2400000000000002</v>
      </c>
    </row>
    <row r="5644" spans="1:14" x14ac:dyDescent="0.3">
      <c r="A5644" t="s">
        <v>61</v>
      </c>
      <c r="B5644" t="s">
        <v>62</v>
      </c>
      <c r="C5644" t="s">
        <v>180</v>
      </c>
      <c r="D5644" t="s">
        <v>188</v>
      </c>
      <c r="E5644" t="s">
        <v>240</v>
      </c>
      <c r="F5644">
        <v>6</v>
      </c>
      <c r="G5644">
        <v>2024</v>
      </c>
      <c r="H5644" s="15">
        <v>1</v>
      </c>
      <c r="I5644" s="12">
        <v>3.1241000000000003</v>
      </c>
      <c r="J5644" s="12">
        <v>2.2395785786949753</v>
      </c>
      <c r="K5644" s="16">
        <v>3.1241000000000003</v>
      </c>
      <c r="L5644" s="16">
        <v>2.2395785786949753</v>
      </c>
      <c r="M5644" s="11">
        <v>-3.1241000000000005E-2</v>
      </c>
      <c r="N5644" s="17">
        <v>-0.15500000000000003</v>
      </c>
    </row>
    <row r="5645" spans="1:14" x14ac:dyDescent="0.3">
      <c r="A5645" t="s">
        <v>61</v>
      </c>
      <c r="B5645" t="s">
        <v>62</v>
      </c>
      <c r="C5645" t="s">
        <v>180</v>
      </c>
      <c r="D5645" t="s">
        <v>188</v>
      </c>
      <c r="E5645" t="s">
        <v>238</v>
      </c>
      <c r="F5645">
        <v>7</v>
      </c>
      <c r="G5645">
        <v>2024</v>
      </c>
      <c r="H5645" s="15">
        <v>1</v>
      </c>
      <c r="I5645" s="12">
        <v>3.1241000000000003</v>
      </c>
      <c r="J5645" s="12">
        <v>1.8923829717214669</v>
      </c>
      <c r="K5645" s="16">
        <v>3.1241000000000003</v>
      </c>
      <c r="L5645" s="16">
        <v>1.8923829717214669</v>
      </c>
      <c r="M5645" s="11">
        <v>-3.1241000000000005E-2</v>
      </c>
      <c r="N5645" s="17">
        <v>-0.15500000000000003</v>
      </c>
    </row>
    <row r="5646" spans="1:14" x14ac:dyDescent="0.3">
      <c r="A5646" t="s">
        <v>65</v>
      </c>
      <c r="B5646" t="s">
        <v>66</v>
      </c>
      <c r="C5646" t="s">
        <v>177</v>
      </c>
      <c r="D5646" t="s">
        <v>188</v>
      </c>
      <c r="E5646" t="s">
        <v>236</v>
      </c>
      <c r="F5646">
        <v>10</v>
      </c>
      <c r="G5646">
        <v>2024</v>
      </c>
      <c r="H5646" s="15">
        <v>1</v>
      </c>
      <c r="I5646" s="12">
        <v>3.1241000000000003</v>
      </c>
      <c r="J5646" s="12">
        <v>2.1695091959342245</v>
      </c>
      <c r="K5646" s="16">
        <v>3.1241000000000003</v>
      </c>
      <c r="L5646" s="16">
        <v>2.1695091959342245</v>
      </c>
      <c r="M5646" s="11">
        <v>-3.1241000000000005E-2</v>
      </c>
      <c r="N5646" s="17">
        <v>-0.15500000000000003</v>
      </c>
    </row>
    <row r="5647" spans="1:14" x14ac:dyDescent="0.3">
      <c r="A5647" t="s">
        <v>83</v>
      </c>
      <c r="B5647" t="s">
        <v>84</v>
      </c>
      <c r="C5647" t="s">
        <v>1</v>
      </c>
      <c r="D5647" t="s">
        <v>188</v>
      </c>
      <c r="E5647" t="s">
        <v>239</v>
      </c>
      <c r="F5647">
        <v>2</v>
      </c>
      <c r="G5647">
        <v>2024</v>
      </c>
      <c r="H5647" s="15">
        <v>1</v>
      </c>
      <c r="I5647" s="12">
        <v>3.1241000000000003</v>
      </c>
      <c r="J5647" s="12">
        <v>2.2395815942995982</v>
      </c>
      <c r="K5647" s="16">
        <v>3.1241000000000003</v>
      </c>
      <c r="L5647" s="16">
        <v>2.2395815942995982</v>
      </c>
      <c r="M5647" s="11">
        <v>-3.1241000000000005E-2</v>
      </c>
      <c r="N5647" s="17">
        <v>-0.15500000000000003</v>
      </c>
    </row>
    <row r="5648" spans="1:14" x14ac:dyDescent="0.3">
      <c r="A5648" t="s">
        <v>83</v>
      </c>
      <c r="B5648" t="s">
        <v>84</v>
      </c>
      <c r="C5648" t="s">
        <v>1</v>
      </c>
      <c r="D5648" t="s">
        <v>188</v>
      </c>
      <c r="E5648" t="s">
        <v>237</v>
      </c>
      <c r="F5648">
        <v>4</v>
      </c>
      <c r="G5648">
        <v>2024</v>
      </c>
      <c r="H5648" s="15">
        <v>2</v>
      </c>
      <c r="I5648" s="12">
        <v>2.8419000000000003</v>
      </c>
      <c r="J5648" s="12">
        <v>2.2395803880577496</v>
      </c>
      <c r="K5648" s="16">
        <v>5.6838000000000006</v>
      </c>
      <c r="L5648" s="16">
        <v>4.4791607761154992</v>
      </c>
      <c r="M5648" s="11">
        <v>-5.6838000000000007E-2</v>
      </c>
      <c r="N5648" s="17">
        <v>-0.28199999999999997</v>
      </c>
    </row>
    <row r="5649" spans="1:14" x14ac:dyDescent="0.3">
      <c r="A5649" t="s">
        <v>85</v>
      </c>
      <c r="B5649" t="s">
        <v>86</v>
      </c>
      <c r="C5649" t="s">
        <v>178</v>
      </c>
      <c r="D5649" t="s">
        <v>188</v>
      </c>
      <c r="E5649" t="s">
        <v>237</v>
      </c>
      <c r="F5649">
        <v>4</v>
      </c>
      <c r="G5649">
        <v>2024</v>
      </c>
      <c r="H5649" s="15">
        <v>0</v>
      </c>
      <c r="I5649" s="12">
        <v>0</v>
      </c>
      <c r="J5649" s="12">
        <v>0</v>
      </c>
      <c r="K5649" s="16">
        <v>0</v>
      </c>
      <c r="L5649" s="16">
        <v>0</v>
      </c>
      <c r="M5649" s="11">
        <v>0</v>
      </c>
      <c r="N5649" s="17">
        <v>0</v>
      </c>
    </row>
    <row r="5650" spans="1:14" x14ac:dyDescent="0.3">
      <c r="A5650" t="s">
        <v>85</v>
      </c>
      <c r="B5650" t="s">
        <v>86</v>
      </c>
      <c r="C5650" t="s">
        <v>178</v>
      </c>
      <c r="D5650" t="s">
        <v>188</v>
      </c>
      <c r="E5650" t="s">
        <v>245</v>
      </c>
      <c r="F5650">
        <v>5</v>
      </c>
      <c r="G5650">
        <v>2024</v>
      </c>
      <c r="H5650" s="15">
        <v>0</v>
      </c>
      <c r="I5650" s="12">
        <v>0</v>
      </c>
      <c r="J5650" s="12">
        <v>0</v>
      </c>
      <c r="K5650" s="16">
        <v>0</v>
      </c>
      <c r="L5650" s="16">
        <v>0</v>
      </c>
      <c r="M5650" s="11">
        <v>0</v>
      </c>
      <c r="N5650" s="17">
        <v>0</v>
      </c>
    </row>
    <row r="5651" spans="1:14" x14ac:dyDescent="0.3">
      <c r="A5651" t="s">
        <v>85</v>
      </c>
      <c r="B5651" t="s">
        <v>86</v>
      </c>
      <c r="C5651" t="s">
        <v>178</v>
      </c>
      <c r="D5651" t="s">
        <v>188</v>
      </c>
      <c r="E5651" t="s">
        <v>240</v>
      </c>
      <c r="F5651">
        <v>6</v>
      </c>
      <c r="G5651">
        <v>2024</v>
      </c>
      <c r="H5651" s="15">
        <v>0</v>
      </c>
      <c r="I5651" s="12">
        <v>0</v>
      </c>
      <c r="J5651" s="12">
        <v>0</v>
      </c>
      <c r="K5651" s="16">
        <v>0</v>
      </c>
      <c r="L5651" s="16">
        <v>0</v>
      </c>
      <c r="M5651" s="11">
        <v>0</v>
      </c>
      <c r="N5651" s="17">
        <v>0</v>
      </c>
    </row>
    <row r="5652" spans="1:14" x14ac:dyDescent="0.3">
      <c r="A5652" t="s">
        <v>85</v>
      </c>
      <c r="B5652" t="s">
        <v>86</v>
      </c>
      <c r="C5652" t="s">
        <v>178</v>
      </c>
      <c r="D5652" t="s">
        <v>188</v>
      </c>
      <c r="E5652" t="s">
        <v>238</v>
      </c>
      <c r="F5652">
        <v>7</v>
      </c>
      <c r="G5652">
        <v>2024</v>
      </c>
      <c r="H5652" s="15">
        <v>9</v>
      </c>
      <c r="I5652" s="12">
        <v>3.1241000000000003</v>
      </c>
      <c r="J5652" s="12">
        <v>1.6459007185590897</v>
      </c>
      <c r="K5652" s="16">
        <v>28.116900000000001</v>
      </c>
      <c r="L5652" s="16">
        <v>14.813106467031808</v>
      </c>
      <c r="M5652" s="11">
        <v>-0.281169</v>
      </c>
      <c r="N5652" s="17">
        <v>-1.2400000000000002</v>
      </c>
    </row>
    <row r="5653" spans="1:14" x14ac:dyDescent="0.3">
      <c r="A5653" t="s">
        <v>85</v>
      </c>
      <c r="B5653" t="s">
        <v>86</v>
      </c>
      <c r="C5653" t="s">
        <v>178</v>
      </c>
      <c r="D5653" t="s">
        <v>188</v>
      </c>
      <c r="E5653" t="s">
        <v>243</v>
      </c>
      <c r="F5653">
        <v>12</v>
      </c>
      <c r="G5653">
        <v>2024</v>
      </c>
      <c r="H5653" s="15">
        <v>9</v>
      </c>
      <c r="I5653" s="12">
        <v>3.1241000000000003</v>
      </c>
      <c r="J5653" s="12">
        <v>2.2323350963923319</v>
      </c>
      <c r="K5653" s="16">
        <v>28.116900000000001</v>
      </c>
      <c r="L5653" s="16">
        <v>20.091015867530988</v>
      </c>
      <c r="M5653" s="11">
        <v>-0.281169</v>
      </c>
      <c r="N5653" s="17">
        <v>-1.2400000000000002</v>
      </c>
    </row>
    <row r="5654" spans="1:14" x14ac:dyDescent="0.3">
      <c r="A5654" t="s">
        <v>87</v>
      </c>
      <c r="B5654" t="s">
        <v>88</v>
      </c>
      <c r="C5654" t="s">
        <v>177</v>
      </c>
      <c r="D5654" t="s">
        <v>188</v>
      </c>
      <c r="E5654" t="s">
        <v>246</v>
      </c>
      <c r="F5654">
        <v>3</v>
      </c>
      <c r="G5654">
        <v>2024</v>
      </c>
      <c r="H5654" s="15">
        <v>2</v>
      </c>
      <c r="I5654" s="12">
        <v>3.1241000000000003</v>
      </c>
      <c r="J5654" s="12">
        <v>2.2395858161460689</v>
      </c>
      <c r="K5654" s="16">
        <v>6.2482000000000006</v>
      </c>
      <c r="L5654" s="16">
        <v>4.4791716322921378</v>
      </c>
      <c r="M5654" s="11">
        <v>-6.248200000000001E-2</v>
      </c>
      <c r="N5654" s="17">
        <v>-0.31000000000000005</v>
      </c>
    </row>
    <row r="5655" spans="1:14" x14ac:dyDescent="0.3">
      <c r="A5655" t="s">
        <v>89</v>
      </c>
      <c r="B5655" t="s">
        <v>90</v>
      </c>
      <c r="C5655" t="s">
        <v>177</v>
      </c>
      <c r="D5655" t="s">
        <v>188</v>
      </c>
      <c r="E5655" t="s">
        <v>235</v>
      </c>
      <c r="F5655">
        <v>9</v>
      </c>
      <c r="G5655">
        <v>2024</v>
      </c>
      <c r="H5655" s="15">
        <v>4</v>
      </c>
      <c r="I5655" s="12">
        <v>3.1241000000000003</v>
      </c>
      <c r="J5655" s="12">
        <v>1.7718739829280368</v>
      </c>
      <c r="K5655" s="16">
        <v>12.496400000000001</v>
      </c>
      <c r="L5655" s="16">
        <v>7.0874959317121471</v>
      </c>
      <c r="M5655" s="11">
        <v>-0.12496400000000002</v>
      </c>
      <c r="N5655" s="17">
        <v>-0.62000000000000011</v>
      </c>
    </row>
    <row r="5656" spans="1:14" x14ac:dyDescent="0.3">
      <c r="A5656" t="s">
        <v>103</v>
      </c>
      <c r="B5656" t="s">
        <v>104</v>
      </c>
      <c r="C5656" t="s">
        <v>179</v>
      </c>
      <c r="D5656" t="s">
        <v>188</v>
      </c>
      <c r="E5656" t="s">
        <v>237</v>
      </c>
      <c r="F5656">
        <v>4</v>
      </c>
      <c r="G5656">
        <v>2024</v>
      </c>
      <c r="H5656" s="15">
        <v>0</v>
      </c>
      <c r="I5656" s="12">
        <v>0</v>
      </c>
      <c r="J5656" s="12">
        <v>0</v>
      </c>
      <c r="K5656" s="16">
        <v>0</v>
      </c>
      <c r="L5656" s="16">
        <v>0</v>
      </c>
      <c r="M5656" s="11">
        <v>0</v>
      </c>
      <c r="N5656" s="17">
        <v>0</v>
      </c>
    </row>
    <row r="5657" spans="1:14" x14ac:dyDescent="0.3">
      <c r="A5657" t="s">
        <v>103</v>
      </c>
      <c r="B5657" t="s">
        <v>104</v>
      </c>
      <c r="C5657" t="s">
        <v>179</v>
      </c>
      <c r="D5657" t="s">
        <v>188</v>
      </c>
      <c r="E5657" t="s">
        <v>245</v>
      </c>
      <c r="F5657">
        <v>5</v>
      </c>
      <c r="G5657">
        <v>2024</v>
      </c>
      <c r="H5657" s="15">
        <v>0</v>
      </c>
      <c r="I5657" s="12">
        <v>0</v>
      </c>
      <c r="J5657" s="12">
        <v>0</v>
      </c>
      <c r="K5657" s="16">
        <v>0</v>
      </c>
      <c r="L5657" s="16">
        <v>0</v>
      </c>
      <c r="M5657" s="11">
        <v>0</v>
      </c>
      <c r="N5657" s="17">
        <v>0</v>
      </c>
    </row>
    <row r="5658" spans="1:14" x14ac:dyDescent="0.3">
      <c r="A5658" t="s">
        <v>103</v>
      </c>
      <c r="B5658" t="s">
        <v>104</v>
      </c>
      <c r="C5658" t="s">
        <v>179</v>
      </c>
      <c r="D5658" t="s">
        <v>188</v>
      </c>
      <c r="E5658" t="s">
        <v>239</v>
      </c>
      <c r="F5658">
        <v>2</v>
      </c>
      <c r="G5658">
        <v>2024</v>
      </c>
      <c r="H5658" s="15">
        <v>9</v>
      </c>
      <c r="I5658" s="12">
        <v>3.1241000000000003</v>
      </c>
      <c r="J5658" s="12">
        <v>1.76885475958024</v>
      </c>
      <c r="K5658" s="16">
        <v>28.116900000000001</v>
      </c>
      <c r="L5658" s="16">
        <v>15.919692836222159</v>
      </c>
      <c r="M5658" s="11">
        <v>-0.281169</v>
      </c>
      <c r="N5658" s="17">
        <v>-1.2400000000000002</v>
      </c>
    </row>
    <row r="5659" spans="1:14" x14ac:dyDescent="0.3">
      <c r="A5659" t="s">
        <v>103</v>
      </c>
      <c r="B5659" t="s">
        <v>104</v>
      </c>
      <c r="C5659" t="s">
        <v>179</v>
      </c>
      <c r="D5659" t="s">
        <v>188</v>
      </c>
      <c r="E5659" t="s">
        <v>240</v>
      </c>
      <c r="F5659">
        <v>6</v>
      </c>
      <c r="G5659">
        <v>2024</v>
      </c>
      <c r="H5659" s="15">
        <v>18</v>
      </c>
      <c r="I5659" s="12">
        <v>3.1241000000000003</v>
      </c>
      <c r="J5659" s="12">
        <v>1.6459007185590897</v>
      </c>
      <c r="K5659" s="16">
        <v>56.233800000000002</v>
      </c>
      <c r="L5659" s="16">
        <v>29.626212934063616</v>
      </c>
      <c r="M5659" s="11">
        <v>-0.562338</v>
      </c>
      <c r="N5659" s="17">
        <v>-2.4800000000000004</v>
      </c>
    </row>
    <row r="5660" spans="1:14" x14ac:dyDescent="0.3">
      <c r="A5660" t="s">
        <v>107</v>
      </c>
      <c r="B5660" t="s">
        <v>108</v>
      </c>
      <c r="C5660" t="s">
        <v>178</v>
      </c>
      <c r="D5660" t="s">
        <v>188</v>
      </c>
      <c r="E5660" t="s">
        <v>245</v>
      </c>
      <c r="F5660">
        <v>5</v>
      </c>
      <c r="G5660">
        <v>2024</v>
      </c>
      <c r="H5660" s="15">
        <v>1</v>
      </c>
      <c r="I5660" s="12">
        <v>3.1241000000000003</v>
      </c>
      <c r="J5660" s="12">
        <v>2.2395888317506918</v>
      </c>
      <c r="K5660" s="16">
        <v>3.1241000000000003</v>
      </c>
      <c r="L5660" s="16">
        <v>2.2395888317506918</v>
      </c>
      <c r="M5660" s="11">
        <v>-3.1241000000000005E-2</v>
      </c>
      <c r="N5660" s="17">
        <v>-0.15500000000000003</v>
      </c>
    </row>
    <row r="5661" spans="1:14" x14ac:dyDescent="0.3">
      <c r="A5661" t="s">
        <v>109</v>
      </c>
      <c r="B5661" t="s">
        <v>110</v>
      </c>
      <c r="C5661" t="s">
        <v>180</v>
      </c>
      <c r="D5661" t="s">
        <v>188</v>
      </c>
      <c r="E5661" t="s">
        <v>238</v>
      </c>
      <c r="F5661">
        <v>7</v>
      </c>
      <c r="G5661">
        <v>2024</v>
      </c>
      <c r="H5661" s="15">
        <v>1</v>
      </c>
      <c r="I5661" s="12">
        <v>3.1241000000000003</v>
      </c>
      <c r="J5661" s="12">
        <v>1.8923805592377689</v>
      </c>
      <c r="K5661" s="16">
        <v>3.1241000000000003</v>
      </c>
      <c r="L5661" s="16">
        <v>1.8923805592377689</v>
      </c>
      <c r="M5661" s="11">
        <v>-3.1241000000000005E-2</v>
      </c>
      <c r="N5661" s="17">
        <v>-0.15500000000000003</v>
      </c>
    </row>
    <row r="5662" spans="1:14" x14ac:dyDescent="0.3">
      <c r="A5662" t="s">
        <v>109</v>
      </c>
      <c r="B5662" t="s">
        <v>110</v>
      </c>
      <c r="C5662" t="s">
        <v>180</v>
      </c>
      <c r="D5662" t="s">
        <v>188</v>
      </c>
      <c r="E5662" t="s">
        <v>245</v>
      </c>
      <c r="F5662">
        <v>5</v>
      </c>
      <c r="G5662">
        <v>2024</v>
      </c>
      <c r="H5662" s="15">
        <v>2</v>
      </c>
      <c r="I5662" s="12">
        <v>3.1241000000000003</v>
      </c>
      <c r="J5662" s="12">
        <v>2.2395803880577492</v>
      </c>
      <c r="K5662" s="16">
        <v>6.2482000000000006</v>
      </c>
      <c r="L5662" s="16">
        <v>4.4791607761154983</v>
      </c>
      <c r="M5662" s="11">
        <v>-6.248200000000001E-2</v>
      </c>
      <c r="N5662" s="17">
        <v>-0.31000000000000005</v>
      </c>
    </row>
    <row r="5663" spans="1:14" x14ac:dyDescent="0.3">
      <c r="A5663" t="s">
        <v>119</v>
      </c>
      <c r="B5663" t="s">
        <v>120</v>
      </c>
      <c r="C5663" t="s">
        <v>180</v>
      </c>
      <c r="D5663" t="s">
        <v>188</v>
      </c>
      <c r="E5663" t="s">
        <v>237</v>
      </c>
      <c r="F5663">
        <v>4</v>
      </c>
      <c r="G5663">
        <v>2024</v>
      </c>
      <c r="H5663" s="15">
        <v>1</v>
      </c>
      <c r="I5663" s="12">
        <v>3.1241000000000003</v>
      </c>
      <c r="J5663" s="12">
        <v>2.2395803880577492</v>
      </c>
      <c r="K5663" s="16">
        <v>3.1241000000000003</v>
      </c>
      <c r="L5663" s="16">
        <v>2.2395803880577492</v>
      </c>
      <c r="M5663" s="11">
        <v>-3.1241000000000005E-2</v>
      </c>
      <c r="N5663" s="17">
        <v>-0.15500000000000003</v>
      </c>
    </row>
    <row r="5664" spans="1:14" x14ac:dyDescent="0.3">
      <c r="A5664" t="s">
        <v>129</v>
      </c>
      <c r="B5664" t="s">
        <v>130</v>
      </c>
      <c r="C5664" t="s">
        <v>1</v>
      </c>
      <c r="D5664" t="s">
        <v>188</v>
      </c>
      <c r="E5664" t="s">
        <v>237</v>
      </c>
      <c r="F5664">
        <v>4</v>
      </c>
      <c r="G5664">
        <v>2024</v>
      </c>
      <c r="H5664" s="15">
        <v>0</v>
      </c>
      <c r="I5664" s="12">
        <v>0</v>
      </c>
      <c r="J5664" s="12">
        <v>0</v>
      </c>
      <c r="K5664" s="16">
        <v>0</v>
      </c>
      <c r="L5664" s="16">
        <v>0</v>
      </c>
      <c r="M5664" s="11">
        <v>0</v>
      </c>
      <c r="N5664" s="17">
        <v>0</v>
      </c>
    </row>
    <row r="5665" spans="1:14" x14ac:dyDescent="0.3">
      <c r="A5665" t="s">
        <v>129</v>
      </c>
      <c r="B5665" t="s">
        <v>130</v>
      </c>
      <c r="C5665" t="s">
        <v>1</v>
      </c>
      <c r="D5665" t="s">
        <v>188</v>
      </c>
      <c r="E5665" t="s">
        <v>246</v>
      </c>
      <c r="F5665">
        <v>3</v>
      </c>
      <c r="G5665">
        <v>2024</v>
      </c>
      <c r="H5665" s="15">
        <v>7</v>
      </c>
      <c r="I5665" s="12">
        <v>3.1241000000000003</v>
      </c>
      <c r="J5665" s="12">
        <v>2.2323338901504828</v>
      </c>
      <c r="K5665" s="16">
        <v>21.868700000000004</v>
      </c>
      <c r="L5665" s="16">
        <v>15.62633723105338</v>
      </c>
      <c r="M5665" s="11">
        <v>-0.21868700000000005</v>
      </c>
      <c r="N5665" s="17">
        <v>-0.93000000000000016</v>
      </c>
    </row>
    <row r="5666" spans="1:14" x14ac:dyDescent="0.3">
      <c r="A5666" t="s">
        <v>129</v>
      </c>
      <c r="B5666" t="s">
        <v>130</v>
      </c>
      <c r="C5666" t="s">
        <v>1</v>
      </c>
      <c r="D5666" t="s">
        <v>188</v>
      </c>
      <c r="E5666" t="s">
        <v>240</v>
      </c>
      <c r="F5666">
        <v>6</v>
      </c>
      <c r="G5666">
        <v>2024</v>
      </c>
      <c r="H5666" s="15">
        <v>9</v>
      </c>
      <c r="I5666" s="12">
        <v>3.1241000000000003</v>
      </c>
      <c r="J5666" s="12">
        <v>1.869858214556033</v>
      </c>
      <c r="K5666" s="16">
        <v>28.116900000000001</v>
      </c>
      <c r="L5666" s="16">
        <v>16.828723931004298</v>
      </c>
      <c r="M5666" s="11">
        <v>-0.281169</v>
      </c>
      <c r="N5666" s="17">
        <v>-1.2400000000000002</v>
      </c>
    </row>
    <row r="5667" spans="1:14" x14ac:dyDescent="0.3">
      <c r="A5667" t="s">
        <v>133</v>
      </c>
      <c r="B5667" t="s">
        <v>134</v>
      </c>
      <c r="C5667" t="s">
        <v>180</v>
      </c>
      <c r="D5667" t="s">
        <v>188</v>
      </c>
      <c r="E5667" t="s">
        <v>244</v>
      </c>
      <c r="F5667">
        <v>1</v>
      </c>
      <c r="G5667">
        <v>2024</v>
      </c>
      <c r="H5667" s="15">
        <v>1</v>
      </c>
      <c r="I5667" s="12">
        <v>3.1241000000000003</v>
      </c>
      <c r="J5667" s="12">
        <v>2.2323356995132562</v>
      </c>
      <c r="K5667" s="16">
        <v>3.1241000000000003</v>
      </c>
      <c r="L5667" s="16">
        <v>2.2323356995132562</v>
      </c>
      <c r="M5667" s="11">
        <v>-3.1241000000000005E-2</v>
      </c>
      <c r="N5667" s="17">
        <v>-0.15500000000000003</v>
      </c>
    </row>
    <row r="5668" spans="1:14" x14ac:dyDescent="0.3">
      <c r="A5668" t="s">
        <v>133</v>
      </c>
      <c r="B5668" t="s">
        <v>134</v>
      </c>
      <c r="C5668" t="s">
        <v>180</v>
      </c>
      <c r="D5668" t="s">
        <v>188</v>
      </c>
      <c r="E5668" t="s">
        <v>241</v>
      </c>
      <c r="F5668">
        <v>8</v>
      </c>
      <c r="G5668">
        <v>2024</v>
      </c>
      <c r="H5668" s="15">
        <v>1</v>
      </c>
      <c r="I5668" s="12">
        <v>3.1241000000000003</v>
      </c>
      <c r="J5668" s="12">
        <v>1.7537025525952827</v>
      </c>
      <c r="K5668" s="16">
        <v>3.1241000000000003</v>
      </c>
      <c r="L5668" s="16">
        <v>1.7537025525952827</v>
      </c>
      <c r="M5668" s="11">
        <v>-3.1241000000000005E-2</v>
      </c>
      <c r="N5668" s="17">
        <v>-0.15500000000000003</v>
      </c>
    </row>
    <row r="5669" spans="1:14" x14ac:dyDescent="0.3">
      <c r="A5669" t="s">
        <v>141</v>
      </c>
      <c r="B5669" t="s">
        <v>142</v>
      </c>
      <c r="C5669" t="s">
        <v>180</v>
      </c>
      <c r="D5669" t="s">
        <v>188</v>
      </c>
      <c r="E5669" t="s">
        <v>239</v>
      </c>
      <c r="F5669">
        <v>2</v>
      </c>
      <c r="G5669">
        <v>2024</v>
      </c>
      <c r="H5669" s="15">
        <v>1</v>
      </c>
      <c r="I5669" s="12">
        <v>3.1241000000000003</v>
      </c>
      <c r="J5669" s="12">
        <v>2.238482104854326</v>
      </c>
      <c r="K5669" s="16">
        <v>3.1241000000000003</v>
      </c>
      <c r="L5669" s="16">
        <v>2.238482104854326</v>
      </c>
      <c r="M5669" s="11">
        <v>-3.1241000000000005E-2</v>
      </c>
      <c r="N5669" s="17">
        <v>-0.15500000000000003</v>
      </c>
    </row>
    <row r="5670" spans="1:14" x14ac:dyDescent="0.3">
      <c r="A5670" t="s">
        <v>141</v>
      </c>
      <c r="B5670" t="s">
        <v>142</v>
      </c>
      <c r="C5670" t="s">
        <v>180</v>
      </c>
      <c r="D5670" t="s">
        <v>188</v>
      </c>
      <c r="E5670" t="s">
        <v>246</v>
      </c>
      <c r="F5670">
        <v>3</v>
      </c>
      <c r="G5670">
        <v>2024</v>
      </c>
      <c r="H5670" s="15">
        <v>1</v>
      </c>
      <c r="I5670" s="12">
        <v>3.1241000000000003</v>
      </c>
      <c r="J5670" s="12">
        <v>2.2395803880577492</v>
      </c>
      <c r="K5670" s="16">
        <v>3.1241000000000003</v>
      </c>
      <c r="L5670" s="16">
        <v>2.2395803880577492</v>
      </c>
      <c r="M5670" s="11">
        <v>-3.1241000000000005E-2</v>
      </c>
      <c r="N5670" s="17">
        <v>-0.15500000000000003</v>
      </c>
    </row>
    <row r="5671" spans="1:14" x14ac:dyDescent="0.3">
      <c r="A5671" t="s">
        <v>141</v>
      </c>
      <c r="B5671" t="s">
        <v>142</v>
      </c>
      <c r="C5671" t="s">
        <v>180</v>
      </c>
      <c r="D5671" t="s">
        <v>188</v>
      </c>
      <c r="E5671" t="s">
        <v>237</v>
      </c>
      <c r="F5671">
        <v>4</v>
      </c>
      <c r="G5671">
        <v>2024</v>
      </c>
      <c r="H5671" s="15">
        <v>1</v>
      </c>
      <c r="I5671" s="12">
        <v>3.1241000000000003</v>
      </c>
      <c r="J5671" s="12">
        <v>2.2395812927391363</v>
      </c>
      <c r="K5671" s="16">
        <v>3.1241000000000003</v>
      </c>
      <c r="L5671" s="16">
        <v>2.2395812927391363</v>
      </c>
      <c r="M5671" s="11">
        <v>-3.1241000000000005E-2</v>
      </c>
      <c r="N5671" s="17">
        <v>-0.15500000000000003</v>
      </c>
    </row>
    <row r="5672" spans="1:14" x14ac:dyDescent="0.3">
      <c r="A5672" t="s">
        <v>141</v>
      </c>
      <c r="B5672" t="s">
        <v>142</v>
      </c>
      <c r="C5672" t="s">
        <v>180</v>
      </c>
      <c r="D5672" t="s">
        <v>188</v>
      </c>
      <c r="E5672" t="s">
        <v>245</v>
      </c>
      <c r="F5672">
        <v>5</v>
      </c>
      <c r="G5672">
        <v>2024</v>
      </c>
      <c r="H5672" s="15">
        <v>1</v>
      </c>
      <c r="I5672" s="12">
        <v>3.1241000000000003</v>
      </c>
      <c r="J5672" s="12">
        <v>2.2395809911786739</v>
      </c>
      <c r="K5672" s="16">
        <v>3.1241000000000003</v>
      </c>
      <c r="L5672" s="16">
        <v>2.2395809911786739</v>
      </c>
      <c r="M5672" s="11">
        <v>-3.1241000000000005E-2</v>
      </c>
      <c r="N5672" s="17">
        <v>-0.15500000000000003</v>
      </c>
    </row>
    <row r="5673" spans="1:14" x14ac:dyDescent="0.3">
      <c r="A5673" t="s">
        <v>141</v>
      </c>
      <c r="B5673" t="s">
        <v>142</v>
      </c>
      <c r="C5673" t="s">
        <v>180</v>
      </c>
      <c r="D5673" t="s">
        <v>188</v>
      </c>
      <c r="E5673" t="s">
        <v>238</v>
      </c>
      <c r="F5673">
        <v>7</v>
      </c>
      <c r="G5673">
        <v>2024</v>
      </c>
      <c r="H5673" s="15">
        <v>1</v>
      </c>
      <c r="I5673" s="12">
        <v>3.1241000000000003</v>
      </c>
      <c r="J5673" s="12">
        <v>1.8923817654796182</v>
      </c>
      <c r="K5673" s="16">
        <v>3.1241000000000003</v>
      </c>
      <c r="L5673" s="16">
        <v>1.8923817654796182</v>
      </c>
      <c r="M5673" s="11">
        <v>-3.1241000000000005E-2</v>
      </c>
      <c r="N5673" s="17">
        <v>-0.15500000000000003</v>
      </c>
    </row>
    <row r="5674" spans="1:14" x14ac:dyDescent="0.3">
      <c r="A5674" t="s">
        <v>141</v>
      </c>
      <c r="B5674" t="s">
        <v>142</v>
      </c>
      <c r="C5674" t="s">
        <v>180</v>
      </c>
      <c r="D5674" t="s">
        <v>188</v>
      </c>
      <c r="E5674" t="s">
        <v>241</v>
      </c>
      <c r="F5674">
        <v>8</v>
      </c>
      <c r="G5674">
        <v>2024</v>
      </c>
      <c r="H5674" s="15">
        <v>1</v>
      </c>
      <c r="I5674" s="12">
        <v>3.1241000000000003</v>
      </c>
      <c r="J5674" s="12">
        <v>1.8923757342703735</v>
      </c>
      <c r="K5674" s="16">
        <v>3.1241000000000003</v>
      </c>
      <c r="L5674" s="16">
        <v>1.8923757342703735</v>
      </c>
      <c r="M5674" s="11">
        <v>-3.1241000000000005E-2</v>
      </c>
      <c r="N5674" s="17">
        <v>-0.15500000000000003</v>
      </c>
    </row>
    <row r="5675" spans="1:14" x14ac:dyDescent="0.3">
      <c r="A5675" t="s">
        <v>141</v>
      </c>
      <c r="B5675" t="s">
        <v>142</v>
      </c>
      <c r="C5675" t="s">
        <v>180</v>
      </c>
      <c r="D5675" t="s">
        <v>188</v>
      </c>
      <c r="E5675" t="s">
        <v>235</v>
      </c>
      <c r="F5675">
        <v>9</v>
      </c>
      <c r="G5675">
        <v>2024</v>
      </c>
      <c r="H5675" s="15">
        <v>1</v>
      </c>
      <c r="I5675" s="12">
        <v>3.1241000000000003</v>
      </c>
      <c r="J5675" s="12">
        <v>1.8922919004618748</v>
      </c>
      <c r="K5675" s="16">
        <v>3.1241000000000003</v>
      </c>
      <c r="L5675" s="16">
        <v>1.8922919004618748</v>
      </c>
      <c r="M5675" s="11">
        <v>-3.1241000000000005E-2</v>
      </c>
      <c r="N5675" s="17">
        <v>-0.15500000000000003</v>
      </c>
    </row>
    <row r="5676" spans="1:14" x14ac:dyDescent="0.3">
      <c r="A5676" t="s">
        <v>141</v>
      </c>
      <c r="B5676" t="s">
        <v>142</v>
      </c>
      <c r="C5676" t="s">
        <v>180</v>
      </c>
      <c r="D5676" t="s">
        <v>188</v>
      </c>
      <c r="E5676" t="s">
        <v>236</v>
      </c>
      <c r="F5676">
        <v>10</v>
      </c>
      <c r="G5676">
        <v>2024</v>
      </c>
      <c r="H5676" s="15">
        <v>1</v>
      </c>
      <c r="I5676" s="12">
        <v>3.1241000000000003</v>
      </c>
      <c r="J5676" s="12">
        <v>2.1695091959342245</v>
      </c>
      <c r="K5676" s="16">
        <v>3.1241000000000003</v>
      </c>
      <c r="L5676" s="16">
        <v>2.1695091959342245</v>
      </c>
      <c r="M5676" s="11">
        <v>-3.1241000000000005E-2</v>
      </c>
      <c r="N5676" s="17">
        <v>-0.15500000000000003</v>
      </c>
    </row>
    <row r="5677" spans="1:14" x14ac:dyDescent="0.3">
      <c r="A5677" t="s">
        <v>151</v>
      </c>
      <c r="B5677" t="s">
        <v>152</v>
      </c>
      <c r="C5677" t="s">
        <v>1</v>
      </c>
      <c r="D5677" t="s">
        <v>188</v>
      </c>
      <c r="E5677" t="s">
        <v>235</v>
      </c>
      <c r="F5677">
        <v>9</v>
      </c>
      <c r="G5677">
        <v>2024</v>
      </c>
      <c r="H5677" s="15">
        <v>2</v>
      </c>
      <c r="I5677" s="12">
        <v>3.1241000000000003</v>
      </c>
      <c r="J5677" s="12">
        <v>1.8923763373912981</v>
      </c>
      <c r="K5677" s="16">
        <v>6.2482000000000006</v>
      </c>
      <c r="L5677" s="16">
        <v>3.7847526747825961</v>
      </c>
      <c r="M5677" s="11">
        <v>-6.248200000000001E-2</v>
      </c>
      <c r="N5677" s="17">
        <v>-0.31000000000000005</v>
      </c>
    </row>
    <row r="5678" spans="1:14" x14ac:dyDescent="0.3">
      <c r="A5678" t="s">
        <v>151</v>
      </c>
      <c r="B5678" t="s">
        <v>152</v>
      </c>
      <c r="C5678" t="s">
        <v>1</v>
      </c>
      <c r="D5678" t="s">
        <v>188</v>
      </c>
      <c r="E5678" t="s">
        <v>240</v>
      </c>
      <c r="F5678">
        <v>6</v>
      </c>
      <c r="G5678">
        <v>2024</v>
      </c>
      <c r="H5678" s="15">
        <v>3</v>
      </c>
      <c r="I5678" s="12">
        <v>3.1241000000000003</v>
      </c>
      <c r="J5678" s="12">
        <v>2.2395785786949753</v>
      </c>
      <c r="K5678" s="16">
        <v>9.372300000000001</v>
      </c>
      <c r="L5678" s="16">
        <v>6.718735736084926</v>
      </c>
      <c r="M5678" s="11">
        <v>-9.3723000000000015E-2</v>
      </c>
      <c r="N5678" s="17">
        <v>-0.46500000000000008</v>
      </c>
    </row>
    <row r="5679" spans="1:14" x14ac:dyDescent="0.3">
      <c r="A5679" t="s">
        <v>151</v>
      </c>
      <c r="B5679" t="s">
        <v>152</v>
      </c>
      <c r="C5679" t="s">
        <v>1</v>
      </c>
      <c r="D5679" t="s">
        <v>188</v>
      </c>
      <c r="E5679" t="s">
        <v>238</v>
      </c>
      <c r="F5679">
        <v>7</v>
      </c>
      <c r="G5679">
        <v>2024</v>
      </c>
      <c r="H5679" s="15">
        <v>9</v>
      </c>
      <c r="I5679" s="12">
        <v>3.1241000000000003</v>
      </c>
      <c r="J5679" s="12">
        <v>1.8923807854081156</v>
      </c>
      <c r="K5679" s="16">
        <v>28.116900000000001</v>
      </c>
      <c r="L5679" s="16">
        <v>17.03142706867304</v>
      </c>
      <c r="M5679" s="11">
        <v>-0.281169</v>
      </c>
      <c r="N5679" s="17">
        <v>-1.2400000000000002</v>
      </c>
    </row>
    <row r="5680" spans="1:14" x14ac:dyDescent="0.3">
      <c r="A5680" t="s">
        <v>151</v>
      </c>
      <c r="B5680" t="s">
        <v>152</v>
      </c>
      <c r="C5680" t="s">
        <v>1</v>
      </c>
      <c r="D5680" t="s">
        <v>188</v>
      </c>
      <c r="E5680" t="s">
        <v>241</v>
      </c>
      <c r="F5680">
        <v>8</v>
      </c>
      <c r="G5680">
        <v>2024</v>
      </c>
      <c r="H5680" s="15">
        <v>9</v>
      </c>
      <c r="I5680" s="12">
        <v>3.1241000000000003</v>
      </c>
      <c r="J5680" s="12">
        <v>1.8923751311494486</v>
      </c>
      <c r="K5680" s="16">
        <v>28.116900000000001</v>
      </c>
      <c r="L5680" s="16">
        <v>17.031376180345038</v>
      </c>
      <c r="M5680" s="11">
        <v>-0.281169</v>
      </c>
      <c r="N5680" s="17">
        <v>-1.2400000000000002</v>
      </c>
    </row>
    <row r="5681" spans="1:14" x14ac:dyDescent="0.3">
      <c r="A5681" t="s">
        <v>151</v>
      </c>
      <c r="B5681" t="s">
        <v>152</v>
      </c>
      <c r="C5681" t="s">
        <v>1</v>
      </c>
      <c r="D5681" t="s">
        <v>188</v>
      </c>
      <c r="E5681" t="s">
        <v>236</v>
      </c>
      <c r="F5681">
        <v>10</v>
      </c>
      <c r="G5681">
        <v>2024</v>
      </c>
      <c r="H5681" s="15">
        <v>9</v>
      </c>
      <c r="I5681" s="12">
        <v>3.1241000000000003</v>
      </c>
      <c r="J5681" s="12">
        <v>2.1695134177806952</v>
      </c>
      <c r="K5681" s="16">
        <v>28.116900000000001</v>
      </c>
      <c r="L5681" s="16">
        <v>19.525620760026257</v>
      </c>
      <c r="M5681" s="11">
        <v>-0.281169</v>
      </c>
      <c r="N5681" s="17">
        <v>-1.2400000000000002</v>
      </c>
    </row>
    <row r="5682" spans="1:14" x14ac:dyDescent="0.3">
      <c r="A5682" t="s">
        <v>153</v>
      </c>
      <c r="B5682" t="s">
        <v>154</v>
      </c>
      <c r="C5682" t="s">
        <v>1</v>
      </c>
      <c r="D5682" t="s">
        <v>188</v>
      </c>
      <c r="E5682" t="s">
        <v>241</v>
      </c>
      <c r="F5682">
        <v>8</v>
      </c>
      <c r="G5682">
        <v>2024</v>
      </c>
      <c r="H5682" s="15">
        <v>1</v>
      </c>
      <c r="I5682" s="12">
        <v>3.1241000000000003</v>
      </c>
      <c r="J5682" s="12">
        <v>1.8923757342703731</v>
      </c>
      <c r="K5682" s="16">
        <v>3.1241000000000003</v>
      </c>
      <c r="L5682" s="16">
        <v>1.8923757342703731</v>
      </c>
      <c r="M5682" s="11">
        <v>-3.1241000000000005E-2</v>
      </c>
      <c r="N5682" s="17">
        <v>-0.15500000000000003</v>
      </c>
    </row>
    <row r="5683" spans="1:14" x14ac:dyDescent="0.3">
      <c r="A5683" t="s">
        <v>155</v>
      </c>
      <c r="B5683" t="s">
        <v>156</v>
      </c>
      <c r="C5683" t="s">
        <v>179</v>
      </c>
      <c r="D5683" t="s">
        <v>188</v>
      </c>
      <c r="E5683" t="s">
        <v>237</v>
      </c>
      <c r="F5683">
        <v>4</v>
      </c>
      <c r="G5683">
        <v>2024</v>
      </c>
      <c r="H5683" s="15">
        <v>0</v>
      </c>
      <c r="I5683" s="12">
        <v>0</v>
      </c>
      <c r="J5683" s="12">
        <v>0</v>
      </c>
      <c r="K5683" s="16">
        <v>0</v>
      </c>
      <c r="L5683" s="16">
        <v>0</v>
      </c>
      <c r="M5683" s="11">
        <v>0</v>
      </c>
      <c r="N5683" s="17">
        <v>0</v>
      </c>
    </row>
    <row r="5684" spans="1:14" x14ac:dyDescent="0.3">
      <c r="A5684" t="s">
        <v>155</v>
      </c>
      <c r="B5684" t="s">
        <v>156</v>
      </c>
      <c r="C5684" t="s">
        <v>179</v>
      </c>
      <c r="D5684" t="s">
        <v>188</v>
      </c>
      <c r="E5684" t="s">
        <v>243</v>
      </c>
      <c r="F5684">
        <v>12</v>
      </c>
      <c r="G5684">
        <v>2024</v>
      </c>
      <c r="H5684" s="15">
        <v>2</v>
      </c>
      <c r="I5684" s="12">
        <v>2.1869000000000001</v>
      </c>
      <c r="J5684" s="12">
        <v>2.2323356995132566</v>
      </c>
      <c r="K5684" s="16">
        <v>4.3738000000000001</v>
      </c>
      <c r="L5684" s="16">
        <v>4.4646713990265132</v>
      </c>
      <c r="M5684" s="11">
        <v>-4.3737999999999999E-2</v>
      </c>
      <c r="N5684" s="17">
        <v>-0.217</v>
      </c>
    </row>
    <row r="5685" spans="1:14" x14ac:dyDescent="0.3">
      <c r="A5685" t="s">
        <v>155</v>
      </c>
      <c r="B5685" t="s">
        <v>156</v>
      </c>
      <c r="C5685" t="s">
        <v>179</v>
      </c>
      <c r="D5685" t="s">
        <v>188</v>
      </c>
      <c r="E5685" t="s">
        <v>240</v>
      </c>
      <c r="F5685">
        <v>6</v>
      </c>
      <c r="G5685">
        <v>2024</v>
      </c>
      <c r="H5685" s="15">
        <v>3</v>
      </c>
      <c r="I5685" s="12">
        <v>3.1241000000000003</v>
      </c>
      <c r="J5685" s="12">
        <v>1.8698256460261125</v>
      </c>
      <c r="K5685" s="16">
        <v>9.372300000000001</v>
      </c>
      <c r="L5685" s="16">
        <v>5.6094769380783376</v>
      </c>
      <c r="M5685" s="11">
        <v>-9.3723000000000015E-2</v>
      </c>
      <c r="N5685" s="17">
        <v>-0.46500000000000008</v>
      </c>
    </row>
    <row r="5686" spans="1:14" x14ac:dyDescent="0.3">
      <c r="A5686" t="s">
        <v>157</v>
      </c>
      <c r="B5686" t="s">
        <v>158</v>
      </c>
      <c r="C5686" t="s">
        <v>179</v>
      </c>
      <c r="D5686" t="s">
        <v>188</v>
      </c>
      <c r="E5686" t="s">
        <v>239</v>
      </c>
      <c r="F5686">
        <v>2</v>
      </c>
      <c r="G5686">
        <v>2024</v>
      </c>
      <c r="H5686" s="15">
        <v>1</v>
      </c>
      <c r="I5686" s="12">
        <v>2.1869000000000001</v>
      </c>
      <c r="J5686" s="12">
        <v>2.2323344932714071</v>
      </c>
      <c r="K5686" s="16">
        <v>2.1869000000000001</v>
      </c>
      <c r="L5686" s="16">
        <v>2.2323344932714071</v>
      </c>
      <c r="M5686" s="11">
        <v>-2.1869E-2</v>
      </c>
      <c r="N5686" s="17">
        <v>-0.1085</v>
      </c>
    </row>
    <row r="5687" spans="1:14" x14ac:dyDescent="0.3">
      <c r="A5687" t="s">
        <v>161</v>
      </c>
      <c r="B5687" t="s">
        <v>162</v>
      </c>
      <c r="C5687" t="s">
        <v>178</v>
      </c>
      <c r="D5687" t="s">
        <v>188</v>
      </c>
      <c r="E5687" t="s">
        <v>246</v>
      </c>
      <c r="F5687">
        <v>3</v>
      </c>
      <c r="G5687">
        <v>2024</v>
      </c>
      <c r="H5687" s="15">
        <v>9</v>
      </c>
      <c r="I5687" s="12">
        <v>2.9326000000000003</v>
      </c>
      <c r="J5687" s="12">
        <v>1.7688529502174666</v>
      </c>
      <c r="K5687" s="16">
        <v>26.393400000000003</v>
      </c>
      <c r="L5687" s="16">
        <v>15.919676551957199</v>
      </c>
      <c r="M5687" s="11">
        <v>-0.26393400000000006</v>
      </c>
      <c r="N5687" s="17">
        <v>-1.1640000000000001</v>
      </c>
    </row>
    <row r="5688" spans="1:14" x14ac:dyDescent="0.3">
      <c r="A5688" t="s">
        <v>161</v>
      </c>
      <c r="B5688" t="s">
        <v>162</v>
      </c>
      <c r="C5688" t="s">
        <v>178</v>
      </c>
      <c r="D5688" t="s">
        <v>188</v>
      </c>
      <c r="E5688" t="s">
        <v>235</v>
      </c>
      <c r="F5688">
        <v>9</v>
      </c>
      <c r="G5688">
        <v>2024</v>
      </c>
      <c r="H5688" s="15">
        <v>9</v>
      </c>
      <c r="I5688" s="12">
        <v>3.1241000000000003</v>
      </c>
      <c r="J5688" s="12">
        <v>1.7260820267391708</v>
      </c>
      <c r="K5688" s="16">
        <v>28.116900000000001</v>
      </c>
      <c r="L5688" s="16">
        <v>15.534738240652537</v>
      </c>
      <c r="M5688" s="11">
        <v>-0.281169</v>
      </c>
      <c r="N5688" s="17">
        <v>-1.2400000000000002</v>
      </c>
    </row>
    <row r="5689" spans="1:14" x14ac:dyDescent="0.3">
      <c r="A5689" t="s">
        <v>161</v>
      </c>
      <c r="B5689" t="s">
        <v>162</v>
      </c>
      <c r="C5689" t="s">
        <v>178</v>
      </c>
      <c r="D5689" t="s">
        <v>188</v>
      </c>
      <c r="E5689" t="s">
        <v>238</v>
      </c>
      <c r="F5689">
        <v>7</v>
      </c>
      <c r="G5689">
        <v>2024</v>
      </c>
      <c r="H5689" s="15">
        <v>34</v>
      </c>
      <c r="I5689" s="12">
        <v>3.1241000000000003</v>
      </c>
      <c r="J5689" s="12">
        <v>1.6962154785604064</v>
      </c>
      <c r="K5689" s="16">
        <v>106.21940000000001</v>
      </c>
      <c r="L5689" s="16">
        <v>57.671326271053822</v>
      </c>
      <c r="M5689" s="11">
        <v>-1.0621940000000001</v>
      </c>
      <c r="N5689" s="17">
        <v>-4.6500000000000004</v>
      </c>
    </row>
    <row r="5690" spans="1:14" x14ac:dyDescent="0.3">
      <c r="A5690" t="s">
        <v>161</v>
      </c>
      <c r="B5690" t="s">
        <v>162</v>
      </c>
      <c r="C5690" t="s">
        <v>178</v>
      </c>
      <c r="D5690" t="s">
        <v>188</v>
      </c>
      <c r="E5690" t="s">
        <v>236</v>
      </c>
      <c r="F5690">
        <v>10</v>
      </c>
      <c r="G5690">
        <v>2024</v>
      </c>
      <c r="H5690" s="15">
        <v>121</v>
      </c>
      <c r="I5690" s="12">
        <v>2.6907000000000001</v>
      </c>
      <c r="J5690" s="12">
        <v>1.7260820267391703</v>
      </c>
      <c r="K5690" s="16">
        <v>325.57470000000001</v>
      </c>
      <c r="L5690" s="16">
        <v>208.8559252354396</v>
      </c>
      <c r="M5690" s="11">
        <v>-3.2557469999999999</v>
      </c>
      <c r="N5690" s="17">
        <v>-14.418000000000001</v>
      </c>
    </row>
    <row r="5691" spans="1:14" x14ac:dyDescent="0.3">
      <c r="A5691" t="s">
        <v>175</v>
      </c>
      <c r="B5691" t="s">
        <v>176</v>
      </c>
      <c r="C5691" t="s">
        <v>177</v>
      </c>
      <c r="D5691" t="s">
        <v>188</v>
      </c>
      <c r="E5691" t="s">
        <v>245</v>
      </c>
      <c r="F5691">
        <v>5</v>
      </c>
      <c r="G5691">
        <v>2024</v>
      </c>
      <c r="H5691" s="15">
        <v>0</v>
      </c>
      <c r="I5691" s="12">
        <v>0</v>
      </c>
      <c r="J5691" s="12">
        <v>0</v>
      </c>
      <c r="K5691" s="16">
        <v>0</v>
      </c>
      <c r="L5691" s="16">
        <v>0</v>
      </c>
      <c r="M5691" s="11">
        <v>0</v>
      </c>
      <c r="N5691" s="17">
        <v>0</v>
      </c>
    </row>
    <row r="5692" spans="1:14" x14ac:dyDescent="0.3">
      <c r="A5692" t="s">
        <v>175</v>
      </c>
      <c r="B5692" t="s">
        <v>176</v>
      </c>
      <c r="C5692" t="s">
        <v>177</v>
      </c>
      <c r="D5692" t="s">
        <v>188</v>
      </c>
      <c r="E5692" t="s">
        <v>240</v>
      </c>
      <c r="F5692">
        <v>6</v>
      </c>
      <c r="G5692">
        <v>2024</v>
      </c>
      <c r="H5692" s="15">
        <v>0</v>
      </c>
      <c r="I5692" s="12">
        <v>0</v>
      </c>
      <c r="J5692" s="12">
        <v>0</v>
      </c>
      <c r="K5692" s="16">
        <v>0</v>
      </c>
      <c r="L5692" s="16">
        <v>0</v>
      </c>
      <c r="M5692" s="11">
        <v>0</v>
      </c>
      <c r="N5692" s="17">
        <v>0</v>
      </c>
    </row>
    <row r="5693" spans="1:14" x14ac:dyDescent="0.3">
      <c r="A5693" t="s">
        <v>175</v>
      </c>
      <c r="B5693" t="s">
        <v>176</v>
      </c>
      <c r="C5693" t="s">
        <v>177</v>
      </c>
      <c r="D5693" t="s">
        <v>188</v>
      </c>
      <c r="E5693" t="s">
        <v>235</v>
      </c>
      <c r="F5693">
        <v>9</v>
      </c>
      <c r="G5693">
        <v>2024</v>
      </c>
      <c r="H5693" s="15">
        <v>6</v>
      </c>
      <c r="I5693" s="12">
        <v>3.1241000000000003</v>
      </c>
      <c r="J5693" s="12">
        <v>1.7260820267391703</v>
      </c>
      <c r="K5693" s="16">
        <v>18.744600000000002</v>
      </c>
      <c r="L5693" s="16">
        <v>10.356492160435021</v>
      </c>
      <c r="M5693" s="11">
        <v>-0.18744600000000003</v>
      </c>
      <c r="N5693" s="17">
        <v>-0.77500000000000002</v>
      </c>
    </row>
    <row r="5694" spans="1:14" x14ac:dyDescent="0.3">
      <c r="A5694" t="s">
        <v>195</v>
      </c>
      <c r="B5694" t="s">
        <v>195</v>
      </c>
      <c r="C5694" t="s">
        <v>177</v>
      </c>
      <c r="D5694" t="s">
        <v>189</v>
      </c>
      <c r="E5694" t="s">
        <v>236</v>
      </c>
      <c r="F5694">
        <v>10</v>
      </c>
      <c r="G5694">
        <v>2024</v>
      </c>
      <c r="H5694" s="15">
        <v>13</v>
      </c>
      <c r="I5694" s="12">
        <v>1.1097999999999999</v>
      </c>
      <c r="J5694" s="12">
        <v>0.85434927902863811</v>
      </c>
      <c r="K5694" s="16">
        <v>14.427399999999999</v>
      </c>
      <c r="L5694" s="16">
        <v>11.106540627372295</v>
      </c>
      <c r="M5694" s="11">
        <v>-0.14427399999999999</v>
      </c>
      <c r="N5694" s="17">
        <v>-0.66000000000000014</v>
      </c>
    </row>
    <row r="5695" spans="1:14" x14ac:dyDescent="0.3">
      <c r="A5695" t="s">
        <v>3</v>
      </c>
      <c r="B5695" t="s">
        <v>4</v>
      </c>
      <c r="C5695" t="s">
        <v>177</v>
      </c>
      <c r="D5695" t="s">
        <v>189</v>
      </c>
      <c r="E5695" t="s">
        <v>242</v>
      </c>
      <c r="F5695">
        <v>11</v>
      </c>
      <c r="G5695">
        <v>2024</v>
      </c>
      <c r="H5695" s="15">
        <v>19</v>
      </c>
      <c r="I5695" s="12">
        <v>1.1500999999999999</v>
      </c>
      <c r="J5695" s="12">
        <v>0.87073387382672385</v>
      </c>
      <c r="K5695" s="16">
        <v>21.851899999999997</v>
      </c>
      <c r="L5695" s="16">
        <v>16.543943602707753</v>
      </c>
      <c r="M5695" s="11">
        <v>-0.21851899999999996</v>
      </c>
      <c r="N5695" s="17">
        <v>-0.96899999999999997</v>
      </c>
    </row>
    <row r="5696" spans="1:14" x14ac:dyDescent="0.3">
      <c r="A5696" t="s">
        <v>3</v>
      </c>
      <c r="B5696" t="s">
        <v>4</v>
      </c>
      <c r="C5696" t="s">
        <v>177</v>
      </c>
      <c r="D5696" t="s">
        <v>189</v>
      </c>
      <c r="E5696" t="s">
        <v>241</v>
      </c>
      <c r="F5696">
        <v>8</v>
      </c>
      <c r="G5696">
        <v>2024</v>
      </c>
      <c r="H5696" s="15">
        <v>20</v>
      </c>
      <c r="I5696" s="12">
        <v>1.1299999999999999</v>
      </c>
      <c r="J5696" s="12">
        <v>0.86071691959709751</v>
      </c>
      <c r="K5696" s="16">
        <v>22.599999999999998</v>
      </c>
      <c r="L5696" s="16">
        <v>17.214338391941951</v>
      </c>
      <c r="M5696" s="11">
        <v>-0.22599999999999998</v>
      </c>
      <c r="N5696" s="17">
        <v>-1.0080000000000002</v>
      </c>
    </row>
    <row r="5697" spans="1:14" x14ac:dyDescent="0.3">
      <c r="A5697" t="s">
        <v>3</v>
      </c>
      <c r="B5697" t="s">
        <v>4</v>
      </c>
      <c r="C5697" t="s">
        <v>177</v>
      </c>
      <c r="D5697" t="s">
        <v>189</v>
      </c>
      <c r="E5697" t="s">
        <v>235</v>
      </c>
      <c r="F5697">
        <v>9</v>
      </c>
      <c r="G5697">
        <v>2024</v>
      </c>
      <c r="H5697" s="15">
        <v>22</v>
      </c>
      <c r="I5697" s="12">
        <v>1.0794999999999999</v>
      </c>
      <c r="J5697" s="12">
        <v>0.91730016489813571</v>
      </c>
      <c r="K5697" s="16">
        <v>23.748999999999999</v>
      </c>
      <c r="L5697" s="16">
        <v>20.180603627758984</v>
      </c>
      <c r="M5697" s="11">
        <v>-0.23748999999999998</v>
      </c>
      <c r="N5697" s="17">
        <v>-1.07</v>
      </c>
    </row>
    <row r="5698" spans="1:14" x14ac:dyDescent="0.3">
      <c r="A5698" t="s">
        <v>3</v>
      </c>
      <c r="B5698" t="s">
        <v>4</v>
      </c>
      <c r="C5698" t="s">
        <v>177</v>
      </c>
      <c r="D5698" t="s">
        <v>189</v>
      </c>
      <c r="E5698" t="s">
        <v>236</v>
      </c>
      <c r="F5698">
        <v>10</v>
      </c>
      <c r="G5698">
        <v>2024</v>
      </c>
      <c r="H5698" s="15">
        <v>28</v>
      </c>
      <c r="I5698" s="12">
        <v>1.0693999999999999</v>
      </c>
      <c r="J5698" s="12">
        <v>0.82344146563464171</v>
      </c>
      <c r="K5698" s="16">
        <v>29.943199999999997</v>
      </c>
      <c r="L5698" s="16">
        <v>23.056361037769967</v>
      </c>
      <c r="M5698" s="11">
        <v>-0.29943199999999998</v>
      </c>
      <c r="N5698" s="17">
        <v>-1.3250000000000002</v>
      </c>
    </row>
    <row r="5699" spans="1:14" x14ac:dyDescent="0.3">
      <c r="A5699" t="s">
        <v>3</v>
      </c>
      <c r="B5699" t="s">
        <v>4</v>
      </c>
      <c r="C5699" t="s">
        <v>177</v>
      </c>
      <c r="D5699" t="s">
        <v>189</v>
      </c>
      <c r="E5699" t="s">
        <v>238</v>
      </c>
      <c r="F5699">
        <v>7</v>
      </c>
      <c r="G5699">
        <v>2024</v>
      </c>
      <c r="H5699" s="15">
        <v>24</v>
      </c>
      <c r="I5699" s="12">
        <v>1.2408999999999999</v>
      </c>
      <c r="J5699" s="12">
        <v>0.908653946902649</v>
      </c>
      <c r="K5699" s="16">
        <v>29.781599999999997</v>
      </c>
      <c r="L5699" s="16">
        <v>21.807694725663577</v>
      </c>
      <c r="M5699" s="11">
        <v>-0.29781599999999997</v>
      </c>
      <c r="N5699" s="17">
        <v>-1.353</v>
      </c>
    </row>
    <row r="5700" spans="1:14" x14ac:dyDescent="0.3">
      <c r="A5700" t="s">
        <v>3</v>
      </c>
      <c r="B5700" t="s">
        <v>4</v>
      </c>
      <c r="C5700" t="s">
        <v>177</v>
      </c>
      <c r="D5700" t="s">
        <v>189</v>
      </c>
      <c r="E5700" t="s">
        <v>245</v>
      </c>
      <c r="F5700">
        <v>5</v>
      </c>
      <c r="G5700">
        <v>2024</v>
      </c>
      <c r="H5700" s="15">
        <v>32</v>
      </c>
      <c r="I5700" s="12">
        <v>1.2913999999999999</v>
      </c>
      <c r="J5700" s="12">
        <v>0.85024382073489546</v>
      </c>
      <c r="K5700" s="16">
        <v>41.324799999999996</v>
      </c>
      <c r="L5700" s="16">
        <v>27.207802263516655</v>
      </c>
      <c r="M5700" s="11">
        <v>-0.41324799999999995</v>
      </c>
      <c r="N5700" s="17">
        <v>-1.8559999999999999</v>
      </c>
    </row>
    <row r="5701" spans="1:14" x14ac:dyDescent="0.3">
      <c r="A5701" t="s">
        <v>3</v>
      </c>
      <c r="B5701" t="s">
        <v>4</v>
      </c>
      <c r="C5701" t="s">
        <v>177</v>
      </c>
      <c r="D5701" t="s">
        <v>189</v>
      </c>
      <c r="E5701" t="s">
        <v>242</v>
      </c>
      <c r="F5701">
        <v>11</v>
      </c>
      <c r="G5701">
        <v>2024</v>
      </c>
      <c r="H5701" s="15">
        <v>52</v>
      </c>
      <c r="I5701" s="12">
        <v>1.1601999999999999</v>
      </c>
      <c r="J5701" s="12">
        <v>0.87847198262400361</v>
      </c>
      <c r="K5701" s="16">
        <v>60.330399999999997</v>
      </c>
      <c r="L5701" s="16">
        <v>45.68054309644819</v>
      </c>
      <c r="M5701" s="11">
        <v>-0.60330399999999995</v>
      </c>
      <c r="N5701" s="17">
        <v>-2.7025000000000001</v>
      </c>
    </row>
    <row r="5702" spans="1:14" x14ac:dyDescent="0.3">
      <c r="A5702" t="s">
        <v>7</v>
      </c>
      <c r="B5702" t="s">
        <v>8</v>
      </c>
      <c r="C5702" t="s">
        <v>180</v>
      </c>
      <c r="D5702" t="s">
        <v>189</v>
      </c>
      <c r="E5702" t="s">
        <v>243</v>
      </c>
      <c r="F5702">
        <v>12</v>
      </c>
      <c r="G5702">
        <v>2024</v>
      </c>
      <c r="H5702" s="15">
        <v>0</v>
      </c>
      <c r="I5702" s="12">
        <v>2.1893000000000002</v>
      </c>
      <c r="J5702" s="12">
        <v>2.1003253425506609</v>
      </c>
      <c r="K5702" s="16">
        <v>0</v>
      </c>
      <c r="L5702" s="16">
        <v>0</v>
      </c>
      <c r="M5702" s="11">
        <v>0</v>
      </c>
      <c r="N5702" s="17">
        <v>0</v>
      </c>
    </row>
    <row r="5703" spans="1:14" x14ac:dyDescent="0.3">
      <c r="A5703" t="s">
        <v>7</v>
      </c>
      <c r="B5703" t="s">
        <v>8</v>
      </c>
      <c r="C5703" t="s">
        <v>180</v>
      </c>
      <c r="D5703" t="s">
        <v>189</v>
      </c>
      <c r="E5703" t="s">
        <v>243</v>
      </c>
      <c r="F5703">
        <v>12</v>
      </c>
      <c r="G5703">
        <v>2024</v>
      </c>
      <c r="H5703" s="15">
        <v>0</v>
      </c>
      <c r="I5703" s="12">
        <v>0</v>
      </c>
      <c r="J5703" s="12">
        <v>0</v>
      </c>
      <c r="K5703" s="16">
        <v>0</v>
      </c>
      <c r="L5703" s="16">
        <v>0</v>
      </c>
      <c r="M5703" s="11">
        <v>0</v>
      </c>
      <c r="N5703" s="17">
        <v>0</v>
      </c>
    </row>
    <row r="5704" spans="1:14" x14ac:dyDescent="0.3">
      <c r="A5704" t="s">
        <v>7</v>
      </c>
      <c r="B5704" t="s">
        <v>8</v>
      </c>
      <c r="C5704" t="s">
        <v>180</v>
      </c>
      <c r="D5704" t="s">
        <v>189</v>
      </c>
      <c r="E5704" t="s">
        <v>237</v>
      </c>
      <c r="F5704">
        <v>4</v>
      </c>
      <c r="G5704">
        <v>2024</v>
      </c>
      <c r="H5704" s="15">
        <v>1</v>
      </c>
      <c r="I5704" s="12">
        <v>0.80710000000000004</v>
      </c>
      <c r="J5704" s="12">
        <v>0.59956846441980849</v>
      </c>
      <c r="K5704" s="16">
        <v>0.80710000000000004</v>
      </c>
      <c r="L5704" s="16">
        <v>0.59956846441980849</v>
      </c>
      <c r="M5704" s="11">
        <v>-8.071E-3</v>
      </c>
      <c r="N5704" s="17">
        <v>-4.0000000000000008E-2</v>
      </c>
    </row>
    <row r="5705" spans="1:14" x14ac:dyDescent="0.3">
      <c r="A5705" t="s">
        <v>7</v>
      </c>
      <c r="B5705" t="s">
        <v>8</v>
      </c>
      <c r="C5705" t="s">
        <v>180</v>
      </c>
      <c r="D5705" t="s">
        <v>189</v>
      </c>
      <c r="E5705" t="s">
        <v>239</v>
      </c>
      <c r="F5705">
        <v>2</v>
      </c>
      <c r="G5705">
        <v>2024</v>
      </c>
      <c r="H5705" s="15">
        <v>3</v>
      </c>
      <c r="I5705" s="12">
        <v>0.80710000000000004</v>
      </c>
      <c r="J5705" s="12">
        <v>0.73390834001531724</v>
      </c>
      <c r="K5705" s="16">
        <v>2.4213</v>
      </c>
      <c r="L5705" s="16">
        <v>2.2017250200459517</v>
      </c>
      <c r="M5705" s="11">
        <v>-2.4213000000000002E-2</v>
      </c>
      <c r="N5705" s="17">
        <v>-0.12000000000000002</v>
      </c>
    </row>
    <row r="5706" spans="1:14" x14ac:dyDescent="0.3">
      <c r="A5706" t="s">
        <v>9</v>
      </c>
      <c r="B5706" t="s">
        <v>10</v>
      </c>
      <c r="C5706" t="s">
        <v>178</v>
      </c>
      <c r="D5706" t="s">
        <v>189</v>
      </c>
      <c r="E5706" t="s">
        <v>239</v>
      </c>
      <c r="F5706">
        <v>2</v>
      </c>
      <c r="G5706">
        <v>2024</v>
      </c>
      <c r="H5706" s="15">
        <v>3</v>
      </c>
      <c r="I5706" s="12">
        <v>1.5537000000000001</v>
      </c>
      <c r="J5706" s="12">
        <v>1.0883651637661902</v>
      </c>
      <c r="K5706" s="16">
        <v>4.6611000000000002</v>
      </c>
      <c r="L5706" s="16">
        <v>3.2650954912985704</v>
      </c>
      <c r="M5706" s="11">
        <v>-4.6611000000000007E-2</v>
      </c>
      <c r="N5706" s="17">
        <v>-0.23100000000000001</v>
      </c>
    </row>
    <row r="5707" spans="1:14" x14ac:dyDescent="0.3">
      <c r="A5707" t="s">
        <v>9</v>
      </c>
      <c r="B5707" t="s">
        <v>10</v>
      </c>
      <c r="C5707" t="s">
        <v>178</v>
      </c>
      <c r="D5707" t="s">
        <v>189</v>
      </c>
      <c r="E5707" t="s">
        <v>243</v>
      </c>
      <c r="F5707">
        <v>12</v>
      </c>
      <c r="G5707">
        <v>2024</v>
      </c>
      <c r="H5707" s="15">
        <v>7</v>
      </c>
      <c r="I5707" s="12">
        <v>1.5537000000000001</v>
      </c>
      <c r="J5707" s="12">
        <v>1.0883651637661902</v>
      </c>
      <c r="K5707" s="16">
        <v>10.875900000000001</v>
      </c>
      <c r="L5707" s="16">
        <v>7.6185561463633311</v>
      </c>
      <c r="M5707" s="11">
        <v>-0.10875900000000002</v>
      </c>
      <c r="N5707" s="17">
        <v>-0.46200000000000002</v>
      </c>
    </row>
    <row r="5708" spans="1:14" x14ac:dyDescent="0.3">
      <c r="A5708" t="s">
        <v>9</v>
      </c>
      <c r="B5708" t="s">
        <v>10</v>
      </c>
      <c r="C5708" t="s">
        <v>178</v>
      </c>
      <c r="D5708" t="s">
        <v>189</v>
      </c>
      <c r="E5708" t="s">
        <v>246</v>
      </c>
      <c r="F5708">
        <v>3</v>
      </c>
      <c r="G5708">
        <v>2024</v>
      </c>
      <c r="H5708" s="15">
        <v>8</v>
      </c>
      <c r="I5708" s="12">
        <v>1.4831000000000001</v>
      </c>
      <c r="J5708" s="12">
        <v>0.93900215896129768</v>
      </c>
      <c r="K5708" s="16">
        <v>11.864800000000001</v>
      </c>
      <c r="L5708" s="16">
        <v>7.5120172716903815</v>
      </c>
      <c r="M5708" s="11">
        <v>-0.118648</v>
      </c>
      <c r="N5708" s="17">
        <v>-0.51449999999999996</v>
      </c>
    </row>
    <row r="5709" spans="1:14" x14ac:dyDescent="0.3">
      <c r="A5709" t="s">
        <v>9</v>
      </c>
      <c r="B5709" t="s">
        <v>10</v>
      </c>
      <c r="C5709" t="s">
        <v>178</v>
      </c>
      <c r="D5709" t="s">
        <v>189</v>
      </c>
      <c r="E5709" t="s">
        <v>243</v>
      </c>
      <c r="F5709">
        <v>12</v>
      </c>
      <c r="G5709">
        <v>2024</v>
      </c>
      <c r="H5709" s="15">
        <v>8</v>
      </c>
      <c r="I5709" s="12">
        <v>1.5537000000000001</v>
      </c>
      <c r="J5709" s="12">
        <v>1.0883645963111419</v>
      </c>
      <c r="K5709" s="16">
        <v>12.429600000000001</v>
      </c>
      <c r="L5709" s="16">
        <v>8.7069167704891353</v>
      </c>
      <c r="M5709" s="11">
        <v>-0.124296</v>
      </c>
      <c r="N5709" s="17">
        <v>-0.53900000000000003</v>
      </c>
    </row>
    <row r="5710" spans="1:14" x14ac:dyDescent="0.3">
      <c r="A5710" t="s">
        <v>9</v>
      </c>
      <c r="B5710" t="s">
        <v>10</v>
      </c>
      <c r="C5710" t="s">
        <v>178</v>
      </c>
      <c r="D5710" t="s">
        <v>189</v>
      </c>
      <c r="E5710" t="s">
        <v>244</v>
      </c>
      <c r="F5710">
        <v>1</v>
      </c>
      <c r="G5710">
        <v>2024</v>
      </c>
      <c r="H5710" s="15">
        <v>9</v>
      </c>
      <c r="I5710" s="12">
        <v>1.5537000000000001</v>
      </c>
      <c r="J5710" s="12">
        <v>1.0555557640546114</v>
      </c>
      <c r="K5710" s="16">
        <v>13.9833</v>
      </c>
      <c r="L5710" s="16">
        <v>9.5000018764915026</v>
      </c>
      <c r="M5710" s="11">
        <v>-0.13983300000000001</v>
      </c>
      <c r="N5710" s="17">
        <v>-0.6160000000000001</v>
      </c>
    </row>
    <row r="5711" spans="1:14" x14ac:dyDescent="0.3">
      <c r="A5711" t="s">
        <v>9</v>
      </c>
      <c r="B5711" t="s">
        <v>10</v>
      </c>
      <c r="C5711" t="s">
        <v>178</v>
      </c>
      <c r="D5711" t="s">
        <v>189</v>
      </c>
      <c r="E5711" t="s">
        <v>244</v>
      </c>
      <c r="F5711">
        <v>1</v>
      </c>
      <c r="G5711">
        <v>2024</v>
      </c>
      <c r="H5711" s="15">
        <v>9</v>
      </c>
      <c r="I5711" s="12">
        <v>1.5537000000000001</v>
      </c>
      <c r="J5711" s="12">
        <v>1.0642937206162439</v>
      </c>
      <c r="K5711" s="16">
        <v>13.9833</v>
      </c>
      <c r="L5711" s="16">
        <v>9.5786434855461948</v>
      </c>
      <c r="M5711" s="11">
        <v>-0.13983300000000001</v>
      </c>
      <c r="N5711" s="17">
        <v>-0.6160000000000001</v>
      </c>
    </row>
    <row r="5712" spans="1:14" x14ac:dyDescent="0.3">
      <c r="A5712" t="s">
        <v>9</v>
      </c>
      <c r="B5712" t="s">
        <v>10</v>
      </c>
      <c r="C5712" t="s">
        <v>178</v>
      </c>
      <c r="D5712" t="s">
        <v>189</v>
      </c>
      <c r="E5712" t="s">
        <v>242</v>
      </c>
      <c r="F5712">
        <v>11</v>
      </c>
      <c r="G5712">
        <v>2024</v>
      </c>
      <c r="H5712" s="15">
        <v>10</v>
      </c>
      <c r="I5712" s="12">
        <v>1.5537000000000001</v>
      </c>
      <c r="J5712" s="12">
        <v>1.0883642720511144</v>
      </c>
      <c r="K5712" s="16">
        <v>15.537000000000001</v>
      </c>
      <c r="L5712" s="16">
        <v>10.883642720511144</v>
      </c>
      <c r="M5712" s="11">
        <v>-0.15537000000000001</v>
      </c>
      <c r="N5712" s="17">
        <v>-0.69300000000000006</v>
      </c>
    </row>
    <row r="5713" spans="1:14" x14ac:dyDescent="0.3">
      <c r="A5713" t="s">
        <v>9</v>
      </c>
      <c r="B5713" t="s">
        <v>10</v>
      </c>
      <c r="C5713" t="s">
        <v>178</v>
      </c>
      <c r="D5713" t="s">
        <v>189</v>
      </c>
      <c r="E5713" t="s">
        <v>242</v>
      </c>
      <c r="F5713">
        <v>11</v>
      </c>
      <c r="G5713">
        <v>2024</v>
      </c>
      <c r="H5713" s="15">
        <v>11</v>
      </c>
      <c r="I5713" s="12">
        <v>1.4124000000000001</v>
      </c>
      <c r="J5713" s="12">
        <v>0.91741201028816033</v>
      </c>
      <c r="K5713" s="16">
        <v>15.5364</v>
      </c>
      <c r="L5713" s="16">
        <v>10.091532113169764</v>
      </c>
      <c r="M5713" s="11">
        <v>-0.155364</v>
      </c>
      <c r="N5713" s="17">
        <v>-0.70000000000000007</v>
      </c>
    </row>
    <row r="5714" spans="1:14" x14ac:dyDescent="0.3">
      <c r="A5714" t="s">
        <v>9</v>
      </c>
      <c r="B5714" t="s">
        <v>10</v>
      </c>
      <c r="C5714" t="s">
        <v>178</v>
      </c>
      <c r="D5714" t="s">
        <v>189</v>
      </c>
      <c r="E5714" t="s">
        <v>240</v>
      </c>
      <c r="F5714">
        <v>6</v>
      </c>
      <c r="G5714">
        <v>2024</v>
      </c>
      <c r="H5714" s="15">
        <v>11</v>
      </c>
      <c r="I5714" s="12">
        <v>1.5537000000000001</v>
      </c>
      <c r="J5714" s="12">
        <v>0.96498511497403039</v>
      </c>
      <c r="K5714" s="16">
        <v>17.090700000000002</v>
      </c>
      <c r="L5714" s="16">
        <v>10.614836264714334</v>
      </c>
      <c r="M5714" s="11">
        <v>-0.17090700000000003</v>
      </c>
      <c r="N5714" s="17">
        <v>-0.77</v>
      </c>
    </row>
    <row r="5715" spans="1:14" x14ac:dyDescent="0.3">
      <c r="A5715" t="s">
        <v>9</v>
      </c>
      <c r="B5715" t="s">
        <v>10</v>
      </c>
      <c r="C5715" t="s">
        <v>178</v>
      </c>
      <c r="D5715" t="s">
        <v>189</v>
      </c>
      <c r="E5715" t="s">
        <v>242</v>
      </c>
      <c r="F5715">
        <v>11</v>
      </c>
      <c r="G5715">
        <v>2024</v>
      </c>
      <c r="H5715" s="15">
        <v>12</v>
      </c>
      <c r="I5715" s="12">
        <v>1.5133000000000001</v>
      </c>
      <c r="J5715" s="12">
        <v>0.9735423371027716</v>
      </c>
      <c r="K5715" s="16">
        <v>18.159600000000001</v>
      </c>
      <c r="L5715" s="16">
        <v>11.682508045233259</v>
      </c>
      <c r="M5715" s="11">
        <v>-0.18159600000000001</v>
      </c>
      <c r="N5715" s="17">
        <v>-0.82500000000000007</v>
      </c>
    </row>
    <row r="5716" spans="1:14" x14ac:dyDescent="0.3">
      <c r="A5716" t="s">
        <v>9</v>
      </c>
      <c r="B5716" t="s">
        <v>10</v>
      </c>
      <c r="C5716" t="s">
        <v>178</v>
      </c>
      <c r="D5716" t="s">
        <v>189</v>
      </c>
      <c r="E5716" t="s">
        <v>246</v>
      </c>
      <c r="F5716">
        <v>3</v>
      </c>
      <c r="G5716">
        <v>2024</v>
      </c>
      <c r="H5716" s="15">
        <v>13</v>
      </c>
      <c r="I5716" s="12">
        <v>1.4931000000000001</v>
      </c>
      <c r="J5716" s="12">
        <v>0.94822042040198584</v>
      </c>
      <c r="K5716" s="16">
        <v>19.410299999999999</v>
      </c>
      <c r="L5716" s="16">
        <v>12.326865465225817</v>
      </c>
      <c r="M5716" s="11">
        <v>-0.194103</v>
      </c>
      <c r="N5716" s="17">
        <v>-0.8879999999999999</v>
      </c>
    </row>
    <row r="5717" spans="1:14" x14ac:dyDescent="0.3">
      <c r="A5717" t="s">
        <v>9</v>
      </c>
      <c r="B5717" t="s">
        <v>10</v>
      </c>
      <c r="C5717" t="s">
        <v>178</v>
      </c>
      <c r="D5717" t="s">
        <v>189</v>
      </c>
      <c r="E5717" t="s">
        <v>243</v>
      </c>
      <c r="F5717">
        <v>12</v>
      </c>
      <c r="G5717">
        <v>2024</v>
      </c>
      <c r="H5717" s="15">
        <v>18</v>
      </c>
      <c r="I5717" s="12">
        <v>1.5032000000000001</v>
      </c>
      <c r="J5717" s="12">
        <v>0.94328735084135706</v>
      </c>
      <c r="K5717" s="16">
        <v>27.057600000000001</v>
      </c>
      <c r="L5717" s="16">
        <v>16.979172315144428</v>
      </c>
      <c r="M5717" s="11">
        <v>-0.27057600000000004</v>
      </c>
      <c r="N5717" s="17">
        <v>-1.1919999999999999</v>
      </c>
    </row>
    <row r="5718" spans="1:14" x14ac:dyDescent="0.3">
      <c r="A5718" t="s">
        <v>13</v>
      </c>
      <c r="B5718" t="s">
        <v>14</v>
      </c>
      <c r="C5718" t="s">
        <v>179</v>
      </c>
      <c r="D5718" t="s">
        <v>189</v>
      </c>
      <c r="E5718" t="s">
        <v>237</v>
      </c>
      <c r="F5718">
        <v>4</v>
      </c>
      <c r="G5718">
        <v>2024</v>
      </c>
      <c r="H5718" s="15">
        <v>1</v>
      </c>
      <c r="I5718" s="12">
        <v>1.5537000000000001</v>
      </c>
      <c r="J5718" s="12">
        <v>0.95351457862718902</v>
      </c>
      <c r="K5718" s="16">
        <v>1.5537000000000001</v>
      </c>
      <c r="L5718" s="16">
        <v>0.95351457862718902</v>
      </c>
      <c r="M5718" s="11">
        <v>-1.5537E-2</v>
      </c>
      <c r="N5718" s="17">
        <v>-7.7000000000000013E-2</v>
      </c>
    </row>
    <row r="5719" spans="1:14" x14ac:dyDescent="0.3">
      <c r="A5719" t="s">
        <v>13</v>
      </c>
      <c r="B5719" t="s">
        <v>14</v>
      </c>
      <c r="C5719" t="s">
        <v>179</v>
      </c>
      <c r="D5719" t="s">
        <v>189</v>
      </c>
      <c r="E5719" t="s">
        <v>243</v>
      </c>
      <c r="F5719">
        <v>12</v>
      </c>
      <c r="G5719">
        <v>2024</v>
      </c>
      <c r="H5719" s="15">
        <v>3</v>
      </c>
      <c r="I5719" s="12">
        <v>1.0794999999999999</v>
      </c>
      <c r="J5719" s="12">
        <v>0.86186037413183147</v>
      </c>
      <c r="K5719" s="16">
        <v>3.2384999999999997</v>
      </c>
      <c r="L5719" s="16">
        <v>2.5855811223954945</v>
      </c>
      <c r="M5719" s="11">
        <v>-3.2384999999999997E-2</v>
      </c>
      <c r="N5719" s="17">
        <v>-0.1605</v>
      </c>
    </row>
    <row r="5720" spans="1:14" x14ac:dyDescent="0.3">
      <c r="A5720" t="s">
        <v>13</v>
      </c>
      <c r="B5720" t="s">
        <v>14</v>
      </c>
      <c r="C5720" t="s">
        <v>179</v>
      </c>
      <c r="D5720" t="s">
        <v>189</v>
      </c>
      <c r="E5720" t="s">
        <v>239</v>
      </c>
      <c r="F5720">
        <v>2</v>
      </c>
      <c r="G5720">
        <v>2024</v>
      </c>
      <c r="H5720" s="15">
        <v>3</v>
      </c>
      <c r="I5720" s="12">
        <v>1.1500999999999999</v>
      </c>
      <c r="J5720" s="12">
        <v>0.91181200000000007</v>
      </c>
      <c r="K5720" s="16">
        <v>3.4502999999999995</v>
      </c>
      <c r="L5720" s="16">
        <v>2.735436</v>
      </c>
      <c r="M5720" s="11">
        <v>-3.4502999999999999E-2</v>
      </c>
      <c r="N5720" s="17">
        <v>-0.17100000000000001</v>
      </c>
    </row>
    <row r="5721" spans="1:14" x14ac:dyDescent="0.3">
      <c r="A5721" t="s">
        <v>13</v>
      </c>
      <c r="B5721" t="s">
        <v>14</v>
      </c>
      <c r="C5721" t="s">
        <v>179</v>
      </c>
      <c r="D5721" t="s">
        <v>189</v>
      </c>
      <c r="E5721" t="s">
        <v>240</v>
      </c>
      <c r="F5721">
        <v>6</v>
      </c>
      <c r="G5721">
        <v>2024</v>
      </c>
      <c r="H5721" s="15">
        <v>3</v>
      </c>
      <c r="I5721" s="12">
        <v>1.1500999999999999</v>
      </c>
      <c r="J5721" s="12">
        <v>0.79203692195226827</v>
      </c>
      <c r="K5721" s="16">
        <v>3.4502999999999995</v>
      </c>
      <c r="L5721" s="16">
        <v>2.3761107658568048</v>
      </c>
      <c r="M5721" s="11">
        <v>-3.4502999999999999E-2</v>
      </c>
      <c r="N5721" s="17">
        <v>-0.17100000000000001</v>
      </c>
    </row>
    <row r="5722" spans="1:14" x14ac:dyDescent="0.3">
      <c r="A5722" t="s">
        <v>23</v>
      </c>
      <c r="B5722" t="s">
        <v>24</v>
      </c>
      <c r="C5722" t="s">
        <v>180</v>
      </c>
      <c r="D5722" t="s">
        <v>189</v>
      </c>
      <c r="E5722" t="s">
        <v>238</v>
      </c>
      <c r="F5722">
        <v>7</v>
      </c>
      <c r="G5722">
        <v>2024</v>
      </c>
      <c r="H5722" s="15">
        <v>29</v>
      </c>
      <c r="I5722" s="12">
        <v>1.0693999999999999</v>
      </c>
      <c r="J5722" s="12">
        <v>0.72660476227753767</v>
      </c>
      <c r="K5722" s="16">
        <v>31.012599999999999</v>
      </c>
      <c r="L5722" s="16">
        <v>21.071538106048592</v>
      </c>
      <c r="M5722" s="11">
        <v>-0.31012600000000001</v>
      </c>
      <c r="N5722" s="17">
        <v>-1.3250000000000002</v>
      </c>
    </row>
    <row r="5723" spans="1:14" x14ac:dyDescent="0.3">
      <c r="A5723" t="s">
        <v>25</v>
      </c>
      <c r="B5723" t="s">
        <v>26</v>
      </c>
      <c r="C5723" t="s">
        <v>1</v>
      </c>
      <c r="D5723" t="s">
        <v>189</v>
      </c>
      <c r="E5723" t="s">
        <v>246</v>
      </c>
      <c r="F5723">
        <v>3</v>
      </c>
      <c r="G5723">
        <v>2024</v>
      </c>
      <c r="H5723" s="15">
        <v>1</v>
      </c>
      <c r="I5723" s="12">
        <v>2.1893000000000002</v>
      </c>
      <c r="J5723" s="12">
        <v>0.94399864119430288</v>
      </c>
      <c r="K5723" s="16">
        <v>2.1893000000000002</v>
      </c>
      <c r="L5723" s="16">
        <v>0.94399864119430288</v>
      </c>
      <c r="M5723" s="11">
        <v>-2.1893000000000003E-2</v>
      </c>
      <c r="N5723" s="17">
        <v>-0.1085</v>
      </c>
    </row>
    <row r="5724" spans="1:14" x14ac:dyDescent="0.3">
      <c r="A5724" t="s">
        <v>25</v>
      </c>
      <c r="B5724" t="s">
        <v>26</v>
      </c>
      <c r="C5724" t="s">
        <v>1</v>
      </c>
      <c r="D5724" t="s">
        <v>189</v>
      </c>
      <c r="E5724" t="s">
        <v>245</v>
      </c>
      <c r="F5724">
        <v>5</v>
      </c>
      <c r="G5724">
        <v>2024</v>
      </c>
      <c r="H5724" s="15">
        <v>1</v>
      </c>
      <c r="I5724" s="12">
        <v>2.1893000000000002</v>
      </c>
      <c r="J5724" s="12">
        <v>0.90111861674009985</v>
      </c>
      <c r="K5724" s="16">
        <v>2.1893000000000002</v>
      </c>
      <c r="L5724" s="16">
        <v>0.90111861674009985</v>
      </c>
      <c r="M5724" s="11">
        <v>-2.1893000000000003E-2</v>
      </c>
      <c r="N5724" s="17">
        <v>-0.1085</v>
      </c>
    </row>
    <row r="5725" spans="1:14" x14ac:dyDescent="0.3">
      <c r="A5725" t="s">
        <v>25</v>
      </c>
      <c r="B5725" t="s">
        <v>26</v>
      </c>
      <c r="C5725" t="s">
        <v>1</v>
      </c>
      <c r="D5725" t="s">
        <v>189</v>
      </c>
      <c r="E5725" t="s">
        <v>238</v>
      </c>
      <c r="F5725">
        <v>7</v>
      </c>
      <c r="G5725">
        <v>2024</v>
      </c>
      <c r="H5725" s="15">
        <v>2</v>
      </c>
      <c r="I5725" s="12">
        <v>1.3215999999999999</v>
      </c>
      <c r="J5725" s="12">
        <v>0.8491400180410541</v>
      </c>
      <c r="K5725" s="16">
        <v>2.6431999999999998</v>
      </c>
      <c r="L5725" s="16">
        <v>1.6982800360821082</v>
      </c>
      <c r="M5725" s="11">
        <v>-2.6431999999999997E-2</v>
      </c>
      <c r="N5725" s="17">
        <v>-0.13100000000000001</v>
      </c>
    </row>
    <row r="5726" spans="1:14" x14ac:dyDescent="0.3">
      <c r="A5726" t="s">
        <v>31</v>
      </c>
      <c r="B5726" t="s">
        <v>32</v>
      </c>
      <c r="C5726" t="s">
        <v>180</v>
      </c>
      <c r="D5726" t="s">
        <v>189</v>
      </c>
      <c r="E5726" t="s">
        <v>239</v>
      </c>
      <c r="F5726">
        <v>2</v>
      </c>
      <c r="G5726">
        <v>2024</v>
      </c>
      <c r="H5726" s="15">
        <v>1</v>
      </c>
      <c r="I5726" s="12">
        <v>0</v>
      </c>
      <c r="J5726" s="12">
        <v>0</v>
      </c>
      <c r="K5726" s="16">
        <v>0</v>
      </c>
      <c r="L5726" s="16">
        <v>0</v>
      </c>
      <c r="M5726" s="11">
        <v>0</v>
      </c>
      <c r="N5726" s="17">
        <v>0</v>
      </c>
    </row>
    <row r="5727" spans="1:14" x14ac:dyDescent="0.3">
      <c r="A5727" t="s">
        <v>31</v>
      </c>
      <c r="B5727" t="s">
        <v>32</v>
      </c>
      <c r="C5727" t="s">
        <v>180</v>
      </c>
      <c r="D5727" t="s">
        <v>189</v>
      </c>
      <c r="E5727" t="s">
        <v>246</v>
      </c>
      <c r="F5727">
        <v>3</v>
      </c>
      <c r="G5727">
        <v>2024</v>
      </c>
      <c r="H5727" s="15">
        <v>1</v>
      </c>
      <c r="I5727" s="12">
        <v>0</v>
      </c>
      <c r="J5727" s="12">
        <v>0</v>
      </c>
      <c r="K5727" s="16">
        <v>0</v>
      </c>
      <c r="L5727" s="16">
        <v>0</v>
      </c>
      <c r="M5727" s="11">
        <v>0</v>
      </c>
      <c r="N5727" s="17">
        <v>0</v>
      </c>
    </row>
    <row r="5728" spans="1:14" x14ac:dyDescent="0.3">
      <c r="A5728" t="s">
        <v>31</v>
      </c>
      <c r="B5728" t="s">
        <v>32</v>
      </c>
      <c r="C5728" t="s">
        <v>180</v>
      </c>
      <c r="D5728" t="s">
        <v>189</v>
      </c>
      <c r="E5728" t="s">
        <v>237</v>
      </c>
      <c r="F5728">
        <v>4</v>
      </c>
      <c r="G5728">
        <v>2024</v>
      </c>
      <c r="H5728" s="15">
        <v>1</v>
      </c>
      <c r="I5728" s="12">
        <v>0</v>
      </c>
      <c r="J5728" s="12">
        <v>0</v>
      </c>
      <c r="K5728" s="16">
        <v>0</v>
      </c>
      <c r="L5728" s="16">
        <v>0</v>
      </c>
      <c r="M5728" s="11">
        <v>0</v>
      </c>
      <c r="N5728" s="17">
        <v>0</v>
      </c>
    </row>
    <row r="5729" spans="1:14" x14ac:dyDescent="0.3">
      <c r="A5729" t="s">
        <v>31</v>
      </c>
      <c r="B5729" t="s">
        <v>32</v>
      </c>
      <c r="C5729" t="s">
        <v>180</v>
      </c>
      <c r="D5729" t="s">
        <v>189</v>
      </c>
      <c r="E5729" t="s">
        <v>245</v>
      </c>
      <c r="F5729">
        <v>5</v>
      </c>
      <c r="G5729">
        <v>2024</v>
      </c>
      <c r="H5729" s="15">
        <v>1</v>
      </c>
      <c r="I5729" s="12">
        <v>0</v>
      </c>
      <c r="J5729" s="12">
        <v>0</v>
      </c>
      <c r="K5729" s="16">
        <v>0</v>
      </c>
      <c r="L5729" s="16">
        <v>0</v>
      </c>
      <c r="M5729" s="11">
        <v>0</v>
      </c>
      <c r="N5729" s="17">
        <v>0</v>
      </c>
    </row>
    <row r="5730" spans="1:14" x14ac:dyDescent="0.3">
      <c r="A5730" t="s">
        <v>31</v>
      </c>
      <c r="B5730" t="s">
        <v>32</v>
      </c>
      <c r="C5730" t="s">
        <v>180</v>
      </c>
      <c r="D5730" t="s">
        <v>189</v>
      </c>
      <c r="E5730" t="s">
        <v>238</v>
      </c>
      <c r="F5730">
        <v>7</v>
      </c>
      <c r="G5730">
        <v>2024</v>
      </c>
      <c r="H5730" s="15">
        <v>1</v>
      </c>
      <c r="I5730" s="12">
        <v>0</v>
      </c>
      <c r="J5730" s="12">
        <v>0</v>
      </c>
      <c r="K5730" s="16">
        <v>0</v>
      </c>
      <c r="L5730" s="16">
        <v>0</v>
      </c>
      <c r="M5730" s="11">
        <v>0</v>
      </c>
      <c r="N5730" s="17">
        <v>0</v>
      </c>
    </row>
    <row r="5731" spans="1:14" x14ac:dyDescent="0.3">
      <c r="A5731" t="s">
        <v>31</v>
      </c>
      <c r="B5731" t="s">
        <v>32</v>
      </c>
      <c r="C5731" t="s">
        <v>180</v>
      </c>
      <c r="D5731" t="s">
        <v>189</v>
      </c>
      <c r="E5731" t="s">
        <v>238</v>
      </c>
      <c r="F5731">
        <v>7</v>
      </c>
      <c r="G5731">
        <v>2024</v>
      </c>
      <c r="H5731" s="15">
        <v>1</v>
      </c>
      <c r="I5731" s="12">
        <v>0</v>
      </c>
      <c r="J5731" s="12">
        <v>0</v>
      </c>
      <c r="K5731" s="16">
        <v>0</v>
      </c>
      <c r="L5731" s="16">
        <v>0</v>
      </c>
      <c r="M5731" s="11">
        <v>0</v>
      </c>
      <c r="N5731" s="17">
        <v>0</v>
      </c>
    </row>
    <row r="5732" spans="1:14" x14ac:dyDescent="0.3">
      <c r="A5732" t="s">
        <v>31</v>
      </c>
      <c r="B5732" t="s">
        <v>32</v>
      </c>
      <c r="C5732" t="s">
        <v>180</v>
      </c>
      <c r="D5732" t="s">
        <v>189</v>
      </c>
      <c r="E5732" t="s">
        <v>241</v>
      </c>
      <c r="F5732">
        <v>8</v>
      </c>
      <c r="G5732">
        <v>2024</v>
      </c>
      <c r="H5732" s="15">
        <v>1</v>
      </c>
      <c r="I5732" s="12">
        <v>0</v>
      </c>
      <c r="J5732" s="12">
        <v>0</v>
      </c>
      <c r="K5732" s="16">
        <v>0</v>
      </c>
      <c r="L5732" s="16">
        <v>0</v>
      </c>
      <c r="M5732" s="11">
        <v>0</v>
      </c>
      <c r="N5732" s="17">
        <v>0</v>
      </c>
    </row>
    <row r="5733" spans="1:14" x14ac:dyDescent="0.3">
      <c r="A5733" t="s">
        <v>31</v>
      </c>
      <c r="B5733" t="s">
        <v>32</v>
      </c>
      <c r="C5733" t="s">
        <v>180</v>
      </c>
      <c r="D5733" t="s">
        <v>189</v>
      </c>
      <c r="E5733" t="s">
        <v>235</v>
      </c>
      <c r="F5733">
        <v>9</v>
      </c>
      <c r="G5733">
        <v>2024</v>
      </c>
      <c r="H5733" s="15">
        <v>1</v>
      </c>
      <c r="I5733" s="12">
        <v>0</v>
      </c>
      <c r="J5733" s="12">
        <v>0</v>
      </c>
      <c r="K5733" s="16">
        <v>0</v>
      </c>
      <c r="L5733" s="16">
        <v>0</v>
      </c>
      <c r="M5733" s="11">
        <v>0</v>
      </c>
      <c r="N5733" s="17">
        <v>0</v>
      </c>
    </row>
    <row r="5734" spans="1:14" x14ac:dyDescent="0.3">
      <c r="A5734" t="s">
        <v>31</v>
      </c>
      <c r="B5734" t="s">
        <v>32</v>
      </c>
      <c r="C5734" t="s">
        <v>180</v>
      </c>
      <c r="D5734" t="s">
        <v>189</v>
      </c>
      <c r="E5734" t="s">
        <v>236</v>
      </c>
      <c r="F5734">
        <v>10</v>
      </c>
      <c r="G5734">
        <v>2024</v>
      </c>
      <c r="H5734" s="15">
        <v>1</v>
      </c>
      <c r="I5734" s="12">
        <v>0</v>
      </c>
      <c r="J5734" s="12">
        <v>0</v>
      </c>
      <c r="K5734" s="16">
        <v>0</v>
      </c>
      <c r="L5734" s="16">
        <v>0</v>
      </c>
      <c r="M5734" s="11">
        <v>0</v>
      </c>
      <c r="N5734" s="17">
        <v>0</v>
      </c>
    </row>
    <row r="5735" spans="1:14" x14ac:dyDescent="0.3">
      <c r="A5735" t="s">
        <v>31</v>
      </c>
      <c r="B5735" t="s">
        <v>32</v>
      </c>
      <c r="C5735" t="s">
        <v>180</v>
      </c>
      <c r="D5735" t="s">
        <v>189</v>
      </c>
      <c r="E5735" t="s">
        <v>242</v>
      </c>
      <c r="F5735">
        <v>11</v>
      </c>
      <c r="G5735">
        <v>2024</v>
      </c>
      <c r="H5735" s="15">
        <v>8</v>
      </c>
      <c r="I5735" s="12">
        <v>0</v>
      </c>
      <c r="J5735" s="12">
        <v>0</v>
      </c>
      <c r="K5735" s="16">
        <v>0</v>
      </c>
      <c r="L5735" s="16">
        <v>0</v>
      </c>
      <c r="M5735" s="11">
        <v>0</v>
      </c>
      <c r="N5735" s="17">
        <v>0</v>
      </c>
    </row>
    <row r="5736" spans="1:14" x14ac:dyDescent="0.3">
      <c r="A5736" t="s">
        <v>31</v>
      </c>
      <c r="B5736" t="s">
        <v>32</v>
      </c>
      <c r="C5736" t="s">
        <v>180</v>
      </c>
      <c r="D5736" t="s">
        <v>189</v>
      </c>
      <c r="E5736" t="s">
        <v>244</v>
      </c>
      <c r="F5736">
        <v>1</v>
      </c>
      <c r="G5736">
        <v>2024</v>
      </c>
      <c r="H5736" s="15">
        <v>5</v>
      </c>
      <c r="I5736" s="12">
        <v>1.5537000000000001</v>
      </c>
      <c r="J5736" s="12">
        <v>1.0555557640546114</v>
      </c>
      <c r="K5736" s="16">
        <v>7.7685000000000004</v>
      </c>
      <c r="L5736" s="16">
        <v>5.2777788202730571</v>
      </c>
      <c r="M5736" s="11">
        <v>-7.7685000000000004E-2</v>
      </c>
      <c r="N5736" s="17">
        <v>-0.30800000000000005</v>
      </c>
    </row>
    <row r="5737" spans="1:14" x14ac:dyDescent="0.3">
      <c r="A5737" t="s">
        <v>33</v>
      </c>
      <c r="B5737" t="s">
        <v>34</v>
      </c>
      <c r="C5737" t="s">
        <v>177</v>
      </c>
      <c r="D5737" t="s">
        <v>189</v>
      </c>
      <c r="E5737" t="s">
        <v>240</v>
      </c>
      <c r="F5737">
        <v>6</v>
      </c>
      <c r="G5737">
        <v>2024</v>
      </c>
      <c r="H5737" s="15">
        <v>1</v>
      </c>
      <c r="I5737" s="12">
        <v>1.5537000000000001</v>
      </c>
      <c r="J5737" s="12">
        <v>0.91851962579698621</v>
      </c>
      <c r="K5737" s="16">
        <v>1.5537000000000001</v>
      </c>
      <c r="L5737" s="16">
        <v>0.91851962579698621</v>
      </c>
      <c r="M5737" s="11">
        <v>-1.5537E-2</v>
      </c>
      <c r="N5737" s="17">
        <v>-7.7000000000000013E-2</v>
      </c>
    </row>
    <row r="5738" spans="1:14" x14ac:dyDescent="0.3">
      <c r="A5738" t="s">
        <v>37</v>
      </c>
      <c r="B5738" t="s">
        <v>38</v>
      </c>
      <c r="C5738" t="s">
        <v>178</v>
      </c>
      <c r="D5738" t="s">
        <v>189</v>
      </c>
      <c r="E5738" t="s">
        <v>241</v>
      </c>
      <c r="F5738">
        <v>8</v>
      </c>
      <c r="G5738">
        <v>2024</v>
      </c>
      <c r="H5738" s="15">
        <v>11</v>
      </c>
      <c r="I5738" s="12">
        <v>1.0794999999999999</v>
      </c>
      <c r="J5738" s="12">
        <v>0.82226449576980976</v>
      </c>
      <c r="K5738" s="16">
        <v>11.874499999999999</v>
      </c>
      <c r="L5738" s="16">
        <v>9.0449094534679073</v>
      </c>
      <c r="M5738" s="11">
        <v>-0.11874499999999999</v>
      </c>
      <c r="N5738" s="17">
        <v>-0.53500000000000003</v>
      </c>
    </row>
    <row r="5739" spans="1:14" x14ac:dyDescent="0.3">
      <c r="A5739" t="s">
        <v>37</v>
      </c>
      <c r="B5739" t="s">
        <v>38</v>
      </c>
      <c r="C5739" t="s">
        <v>178</v>
      </c>
      <c r="D5739" t="s">
        <v>189</v>
      </c>
      <c r="E5739" t="s">
        <v>235</v>
      </c>
      <c r="F5739">
        <v>9</v>
      </c>
      <c r="G5739">
        <v>2024</v>
      </c>
      <c r="H5739" s="15">
        <v>11</v>
      </c>
      <c r="I5739" s="12">
        <v>1.0794999999999999</v>
      </c>
      <c r="J5739" s="12">
        <v>0.82226449576980976</v>
      </c>
      <c r="K5739" s="16">
        <v>11.874499999999999</v>
      </c>
      <c r="L5739" s="16">
        <v>9.0449094534679073</v>
      </c>
      <c r="M5739" s="11">
        <v>-0.11874499999999999</v>
      </c>
      <c r="N5739" s="17">
        <v>-0.53500000000000003</v>
      </c>
    </row>
    <row r="5740" spans="1:14" x14ac:dyDescent="0.3">
      <c r="A5740" t="s">
        <v>37</v>
      </c>
      <c r="B5740" t="s">
        <v>38</v>
      </c>
      <c r="C5740" t="s">
        <v>178</v>
      </c>
      <c r="D5740" t="s">
        <v>189</v>
      </c>
      <c r="E5740" t="s">
        <v>239</v>
      </c>
      <c r="F5740">
        <v>2</v>
      </c>
      <c r="G5740">
        <v>2024</v>
      </c>
      <c r="H5740" s="15">
        <v>22</v>
      </c>
      <c r="I5740" s="12">
        <v>1.0794999999999999</v>
      </c>
      <c r="J5740" s="12">
        <v>1.0010110000000001</v>
      </c>
      <c r="K5740" s="16">
        <v>23.748999999999999</v>
      </c>
      <c r="L5740" s="16">
        <v>22.022242000000002</v>
      </c>
      <c r="M5740" s="11">
        <v>-0.23748999999999998</v>
      </c>
      <c r="N5740" s="17">
        <v>-1.07</v>
      </c>
    </row>
    <row r="5741" spans="1:14" x14ac:dyDescent="0.3">
      <c r="A5741" t="s">
        <v>41</v>
      </c>
      <c r="B5741" t="s">
        <v>42</v>
      </c>
      <c r="C5741" t="s">
        <v>178</v>
      </c>
      <c r="D5741" t="s">
        <v>189</v>
      </c>
      <c r="E5741" t="s">
        <v>239</v>
      </c>
      <c r="F5741">
        <v>2</v>
      </c>
      <c r="G5741">
        <v>2024</v>
      </c>
      <c r="H5741" s="15">
        <v>2</v>
      </c>
      <c r="I5741" s="12">
        <v>1.5537000000000001</v>
      </c>
      <c r="J5741" s="12">
        <v>1.0008749444154417</v>
      </c>
      <c r="K5741" s="16">
        <v>3.1074000000000002</v>
      </c>
      <c r="L5741" s="16">
        <v>2.0017498888308833</v>
      </c>
      <c r="M5741" s="11">
        <v>-3.1074000000000001E-2</v>
      </c>
      <c r="N5741" s="17">
        <v>-0.15400000000000003</v>
      </c>
    </row>
    <row r="5742" spans="1:14" x14ac:dyDescent="0.3">
      <c r="A5742" t="s">
        <v>41</v>
      </c>
      <c r="B5742" t="s">
        <v>42</v>
      </c>
      <c r="C5742" t="s">
        <v>178</v>
      </c>
      <c r="D5742" t="s">
        <v>189</v>
      </c>
      <c r="E5742" t="s">
        <v>241</v>
      </c>
      <c r="F5742">
        <v>8</v>
      </c>
      <c r="G5742">
        <v>2024</v>
      </c>
      <c r="H5742" s="15">
        <v>22</v>
      </c>
      <c r="I5742" s="12">
        <v>1.0794999999999999</v>
      </c>
      <c r="J5742" s="12">
        <v>0.79489698997166736</v>
      </c>
      <c r="K5742" s="16">
        <v>23.748999999999999</v>
      </c>
      <c r="L5742" s="16">
        <v>17.487733779376683</v>
      </c>
      <c r="M5742" s="11">
        <v>-0.23748999999999998</v>
      </c>
      <c r="N5742" s="17">
        <v>-1.07</v>
      </c>
    </row>
    <row r="5743" spans="1:14" x14ac:dyDescent="0.3">
      <c r="A5743" t="s">
        <v>43</v>
      </c>
      <c r="B5743" t="s">
        <v>44</v>
      </c>
      <c r="C5743" t="s">
        <v>180</v>
      </c>
      <c r="D5743" t="s">
        <v>189</v>
      </c>
      <c r="E5743" t="s">
        <v>245</v>
      </c>
      <c r="F5743">
        <v>5</v>
      </c>
      <c r="G5743">
        <v>2024</v>
      </c>
      <c r="H5743" s="15">
        <v>55</v>
      </c>
      <c r="I5743" s="12">
        <v>1.1702999999999999</v>
      </c>
      <c r="J5743" s="12">
        <v>0.88818137430177002</v>
      </c>
      <c r="K5743" s="16">
        <v>64.366499999999988</v>
      </c>
      <c r="L5743" s="16">
        <v>48.849975586597353</v>
      </c>
      <c r="M5743" s="11">
        <v>-0.64366499999999993</v>
      </c>
      <c r="N5743" s="17">
        <v>-2.7839999999999998</v>
      </c>
    </row>
    <row r="5744" spans="1:14" x14ac:dyDescent="0.3">
      <c r="A5744" t="s">
        <v>43</v>
      </c>
      <c r="B5744" t="s">
        <v>44</v>
      </c>
      <c r="C5744" t="s">
        <v>180</v>
      </c>
      <c r="D5744" t="s">
        <v>189</v>
      </c>
      <c r="E5744" t="s">
        <v>242</v>
      </c>
      <c r="F5744">
        <v>11</v>
      </c>
      <c r="G5744">
        <v>2024</v>
      </c>
      <c r="H5744" s="15">
        <v>63</v>
      </c>
      <c r="I5744" s="12">
        <v>1.1198999999999999</v>
      </c>
      <c r="J5744" s="12">
        <v>0.93127488037323558</v>
      </c>
      <c r="K5744" s="16">
        <v>70.553699999999992</v>
      </c>
      <c r="L5744" s="16">
        <v>58.67031746351384</v>
      </c>
      <c r="M5744" s="11">
        <v>-0.70553699999999997</v>
      </c>
      <c r="N5744" s="17">
        <v>-3.0525000000000002</v>
      </c>
    </row>
    <row r="5745" spans="1:14" x14ac:dyDescent="0.3">
      <c r="A5745" t="s">
        <v>43</v>
      </c>
      <c r="B5745" t="s">
        <v>44</v>
      </c>
      <c r="C5745" t="s">
        <v>180</v>
      </c>
      <c r="D5745" t="s">
        <v>189</v>
      </c>
      <c r="E5745" t="s">
        <v>239</v>
      </c>
      <c r="F5745">
        <v>2</v>
      </c>
      <c r="G5745">
        <v>2024</v>
      </c>
      <c r="H5745" s="15">
        <v>58</v>
      </c>
      <c r="I5745" s="12">
        <v>1.2711999999999999</v>
      </c>
      <c r="J5745" s="12">
        <v>0.99111571288239197</v>
      </c>
      <c r="K5745" s="16">
        <v>73.729599999999991</v>
      </c>
      <c r="L5745" s="16">
        <v>57.484711347178731</v>
      </c>
      <c r="M5745" s="11">
        <v>-0.73729599999999995</v>
      </c>
      <c r="N5745" s="17">
        <v>-3.2130000000000005</v>
      </c>
    </row>
    <row r="5746" spans="1:14" x14ac:dyDescent="0.3">
      <c r="A5746" t="s">
        <v>43</v>
      </c>
      <c r="B5746" t="s">
        <v>44</v>
      </c>
      <c r="C5746" t="s">
        <v>180</v>
      </c>
      <c r="D5746" t="s">
        <v>189</v>
      </c>
      <c r="E5746" t="s">
        <v>243</v>
      </c>
      <c r="F5746">
        <v>12</v>
      </c>
      <c r="G5746">
        <v>2024</v>
      </c>
      <c r="H5746" s="15">
        <v>70</v>
      </c>
      <c r="I5746" s="12">
        <v>1.2207999999999999</v>
      </c>
      <c r="J5746" s="12">
        <v>0.96468771995278935</v>
      </c>
      <c r="K5746" s="16">
        <v>85.455999999999989</v>
      </c>
      <c r="L5746" s="16">
        <v>67.52814039669525</v>
      </c>
      <c r="M5746" s="11">
        <v>-0.85455999999999988</v>
      </c>
      <c r="N5746" s="17">
        <v>-3.6905000000000001</v>
      </c>
    </row>
    <row r="5747" spans="1:14" x14ac:dyDescent="0.3">
      <c r="A5747" t="s">
        <v>43</v>
      </c>
      <c r="B5747" t="s">
        <v>44</v>
      </c>
      <c r="C5747" t="s">
        <v>180</v>
      </c>
      <c r="D5747" t="s">
        <v>189</v>
      </c>
      <c r="E5747" t="s">
        <v>246</v>
      </c>
      <c r="F5747">
        <v>3</v>
      </c>
      <c r="G5747">
        <v>2024</v>
      </c>
      <c r="H5747" s="15">
        <v>79</v>
      </c>
      <c r="I5747" s="12">
        <v>1.1803999999999999</v>
      </c>
      <c r="J5747" s="12">
        <v>0.902758473010708</v>
      </c>
      <c r="K5747" s="16">
        <v>93.251599999999996</v>
      </c>
      <c r="L5747" s="16">
        <v>71.317919367845931</v>
      </c>
      <c r="M5747" s="11">
        <v>-0.93251600000000001</v>
      </c>
      <c r="N5747" s="17">
        <v>-4.0364999999999993</v>
      </c>
    </row>
    <row r="5748" spans="1:14" x14ac:dyDescent="0.3">
      <c r="A5748" t="s">
        <v>43</v>
      </c>
      <c r="B5748" t="s">
        <v>44</v>
      </c>
      <c r="C5748" t="s">
        <v>180</v>
      </c>
      <c r="D5748" t="s">
        <v>189</v>
      </c>
      <c r="E5748" t="s">
        <v>235</v>
      </c>
      <c r="F5748">
        <v>9</v>
      </c>
      <c r="G5748">
        <v>2024</v>
      </c>
      <c r="H5748" s="15">
        <v>86</v>
      </c>
      <c r="I5748" s="12">
        <v>1.1097999999999999</v>
      </c>
      <c r="J5748" s="12">
        <v>0.81781793018175253</v>
      </c>
      <c r="K5748" s="16">
        <v>95.442799999999991</v>
      </c>
      <c r="L5748" s="16">
        <v>70.332341995630713</v>
      </c>
      <c r="M5748" s="11">
        <v>-0.95442799999999994</v>
      </c>
      <c r="N5748" s="17">
        <v>-4.125</v>
      </c>
    </row>
    <row r="5749" spans="1:14" x14ac:dyDescent="0.3">
      <c r="A5749" t="s">
        <v>43</v>
      </c>
      <c r="B5749" t="s">
        <v>44</v>
      </c>
      <c r="C5749" t="s">
        <v>180</v>
      </c>
      <c r="D5749" t="s">
        <v>189</v>
      </c>
      <c r="E5749" t="s">
        <v>238</v>
      </c>
      <c r="F5749">
        <v>7</v>
      </c>
      <c r="G5749">
        <v>2024</v>
      </c>
      <c r="H5749" s="15">
        <v>83</v>
      </c>
      <c r="I5749" s="12">
        <v>1.1601999999999999</v>
      </c>
      <c r="J5749" s="12">
        <v>0.83903788395382406</v>
      </c>
      <c r="K5749" s="16">
        <v>96.296599999999998</v>
      </c>
      <c r="L5749" s="16">
        <v>69.640144368167398</v>
      </c>
      <c r="M5749" s="11">
        <v>-0.96296599999999999</v>
      </c>
      <c r="N5749" s="17">
        <v>-4.1974999999999998</v>
      </c>
    </row>
    <row r="5750" spans="1:14" x14ac:dyDescent="0.3">
      <c r="A5750" t="s">
        <v>43</v>
      </c>
      <c r="B5750" t="s">
        <v>44</v>
      </c>
      <c r="C5750" t="s">
        <v>180</v>
      </c>
      <c r="D5750" t="s">
        <v>189</v>
      </c>
      <c r="E5750" t="s">
        <v>244</v>
      </c>
      <c r="F5750">
        <v>1</v>
      </c>
      <c r="G5750">
        <v>2024</v>
      </c>
      <c r="H5750" s="15">
        <v>86</v>
      </c>
      <c r="I5750" s="12">
        <v>1.2207999999999999</v>
      </c>
      <c r="J5750" s="12">
        <v>0.99104726954251599</v>
      </c>
      <c r="K5750" s="16">
        <v>104.98879999999998</v>
      </c>
      <c r="L5750" s="16">
        <v>85.230065180656368</v>
      </c>
      <c r="M5750" s="11">
        <v>-1.0498879999999999</v>
      </c>
      <c r="N5750" s="17">
        <v>-4.5375000000000005</v>
      </c>
    </row>
    <row r="5751" spans="1:14" x14ac:dyDescent="0.3">
      <c r="A5751" t="s">
        <v>43</v>
      </c>
      <c r="B5751" t="s">
        <v>44</v>
      </c>
      <c r="C5751" t="s">
        <v>180</v>
      </c>
      <c r="D5751" t="s">
        <v>189</v>
      </c>
      <c r="E5751" t="s">
        <v>237</v>
      </c>
      <c r="F5751">
        <v>4</v>
      </c>
      <c r="G5751">
        <v>2024</v>
      </c>
      <c r="H5751" s="15">
        <v>98</v>
      </c>
      <c r="I5751" s="12">
        <v>1.2207999999999999</v>
      </c>
      <c r="J5751" s="12">
        <v>0.90150431989543534</v>
      </c>
      <c r="K5751" s="16">
        <v>119.63839999999999</v>
      </c>
      <c r="L5751" s="16">
        <v>88.34742334975266</v>
      </c>
      <c r="M5751" s="11">
        <v>-1.1963839999999999</v>
      </c>
      <c r="N5751" s="17">
        <v>-5.2030000000000003</v>
      </c>
    </row>
    <row r="5752" spans="1:14" x14ac:dyDescent="0.3">
      <c r="A5752" t="s">
        <v>43</v>
      </c>
      <c r="B5752" t="s">
        <v>44</v>
      </c>
      <c r="C5752" t="s">
        <v>180</v>
      </c>
      <c r="D5752" t="s">
        <v>189</v>
      </c>
      <c r="E5752" t="s">
        <v>241</v>
      </c>
      <c r="F5752">
        <v>8</v>
      </c>
      <c r="G5752">
        <v>2024</v>
      </c>
      <c r="H5752" s="15">
        <v>138</v>
      </c>
      <c r="I5752" s="12">
        <v>1.2509999999999999</v>
      </c>
      <c r="J5752" s="12">
        <v>0.86020864473601166</v>
      </c>
      <c r="K5752" s="16">
        <v>172.63799999999998</v>
      </c>
      <c r="L5752" s="16">
        <v>118.70879297356962</v>
      </c>
      <c r="M5752" s="11">
        <v>-1.7263799999999998</v>
      </c>
      <c r="N5752" s="17">
        <v>-7.5019999999999998</v>
      </c>
    </row>
    <row r="5753" spans="1:14" x14ac:dyDescent="0.3">
      <c r="A5753" t="s">
        <v>43</v>
      </c>
      <c r="B5753" t="s">
        <v>44</v>
      </c>
      <c r="C5753" t="s">
        <v>180</v>
      </c>
      <c r="D5753" t="s">
        <v>189</v>
      </c>
      <c r="E5753" t="s">
        <v>240</v>
      </c>
      <c r="F5753">
        <v>6</v>
      </c>
      <c r="G5753">
        <v>2024</v>
      </c>
      <c r="H5753" s="15">
        <v>152</v>
      </c>
      <c r="I5753" s="12">
        <v>1.2207999999999999</v>
      </c>
      <c r="J5753" s="12">
        <v>0.86030268011314526</v>
      </c>
      <c r="K5753" s="16">
        <v>185.56159999999997</v>
      </c>
      <c r="L5753" s="16">
        <v>130.76600737719809</v>
      </c>
      <c r="M5753" s="11">
        <v>-1.8556159999999997</v>
      </c>
      <c r="N5753" s="17">
        <v>-8.0465</v>
      </c>
    </row>
    <row r="5754" spans="1:14" x14ac:dyDescent="0.3">
      <c r="A5754" t="s">
        <v>43</v>
      </c>
      <c r="B5754" t="s">
        <v>44</v>
      </c>
      <c r="C5754" t="s">
        <v>180</v>
      </c>
      <c r="D5754" t="s">
        <v>189</v>
      </c>
      <c r="E5754" t="s">
        <v>236</v>
      </c>
      <c r="F5754">
        <v>10</v>
      </c>
      <c r="G5754">
        <v>2024</v>
      </c>
      <c r="H5754" s="15">
        <v>173</v>
      </c>
      <c r="I5754" s="12">
        <v>1.2307999999999999</v>
      </c>
      <c r="J5754" s="12">
        <v>0.85960297758203652</v>
      </c>
      <c r="K5754" s="16">
        <v>212.92839999999998</v>
      </c>
      <c r="L5754" s="16">
        <v>148.71131512169231</v>
      </c>
      <c r="M5754" s="11">
        <v>-2.1292839999999997</v>
      </c>
      <c r="N5754" s="17">
        <v>-9.2110000000000003</v>
      </c>
    </row>
    <row r="5755" spans="1:14" x14ac:dyDescent="0.3">
      <c r="A5755" t="s">
        <v>45</v>
      </c>
      <c r="B5755" t="s">
        <v>46</v>
      </c>
      <c r="C5755" t="s">
        <v>178</v>
      </c>
      <c r="D5755" t="s">
        <v>189</v>
      </c>
      <c r="E5755" t="s">
        <v>239</v>
      </c>
      <c r="F5755">
        <v>2</v>
      </c>
      <c r="G5755">
        <v>2024</v>
      </c>
      <c r="H5755" s="15">
        <v>0</v>
      </c>
      <c r="I5755" s="12">
        <v>0</v>
      </c>
      <c r="J5755" s="12">
        <v>0</v>
      </c>
      <c r="K5755" s="16">
        <v>0</v>
      </c>
      <c r="L5755" s="16">
        <v>0</v>
      </c>
      <c r="M5755" s="11">
        <v>0</v>
      </c>
      <c r="N5755" s="17">
        <v>0</v>
      </c>
    </row>
    <row r="5756" spans="1:14" x14ac:dyDescent="0.3">
      <c r="A5756" t="s">
        <v>45</v>
      </c>
      <c r="B5756" t="s">
        <v>46</v>
      </c>
      <c r="C5756" t="s">
        <v>178</v>
      </c>
      <c r="D5756" t="s">
        <v>189</v>
      </c>
      <c r="E5756" t="s">
        <v>243</v>
      </c>
      <c r="F5756">
        <v>12</v>
      </c>
      <c r="G5756">
        <v>2024</v>
      </c>
      <c r="H5756" s="15">
        <v>0</v>
      </c>
      <c r="I5756" s="12">
        <v>0</v>
      </c>
      <c r="J5756" s="12">
        <v>0</v>
      </c>
      <c r="K5756" s="16">
        <v>0</v>
      </c>
      <c r="L5756" s="16">
        <v>0</v>
      </c>
      <c r="M5756" s="11">
        <v>0</v>
      </c>
      <c r="N5756" s="17">
        <v>0</v>
      </c>
    </row>
    <row r="5757" spans="1:14" x14ac:dyDescent="0.3">
      <c r="A5757" t="s">
        <v>45</v>
      </c>
      <c r="B5757" t="s">
        <v>46</v>
      </c>
      <c r="C5757" t="s">
        <v>178</v>
      </c>
      <c r="D5757" t="s">
        <v>189</v>
      </c>
      <c r="E5757" t="s">
        <v>240</v>
      </c>
      <c r="F5757">
        <v>6</v>
      </c>
      <c r="G5757">
        <v>2024</v>
      </c>
      <c r="H5757" s="15">
        <v>12</v>
      </c>
      <c r="I5757" s="12">
        <v>1.0088999999999999</v>
      </c>
      <c r="J5757" s="12">
        <v>0.82223555556234507</v>
      </c>
      <c r="K5757" s="16">
        <v>12.1068</v>
      </c>
      <c r="L5757" s="16">
        <v>9.8668266667481408</v>
      </c>
      <c r="M5757" s="11">
        <v>-0.121068</v>
      </c>
      <c r="N5757" s="17">
        <v>-0.55000000000000004</v>
      </c>
    </row>
    <row r="5758" spans="1:14" x14ac:dyDescent="0.3">
      <c r="A5758" t="s">
        <v>45</v>
      </c>
      <c r="B5758" t="s">
        <v>46</v>
      </c>
      <c r="C5758" t="s">
        <v>178</v>
      </c>
      <c r="D5758" t="s">
        <v>189</v>
      </c>
      <c r="E5758" t="s">
        <v>236</v>
      </c>
      <c r="F5758">
        <v>10</v>
      </c>
      <c r="G5758">
        <v>2024</v>
      </c>
      <c r="H5758" s="15">
        <v>18</v>
      </c>
      <c r="I5758" s="12">
        <v>0.80710000000000004</v>
      </c>
      <c r="J5758" s="12">
        <v>0.61253935191442122</v>
      </c>
      <c r="K5758" s="16">
        <v>14.527800000000001</v>
      </c>
      <c r="L5758" s="16">
        <v>11.025708334459582</v>
      </c>
      <c r="M5758" s="11">
        <v>-0.14527800000000002</v>
      </c>
      <c r="N5758" s="17">
        <v>-0.64000000000000012</v>
      </c>
    </row>
    <row r="5759" spans="1:14" x14ac:dyDescent="0.3">
      <c r="A5759" t="s">
        <v>45</v>
      </c>
      <c r="B5759" t="s">
        <v>46</v>
      </c>
      <c r="C5759" t="s">
        <v>178</v>
      </c>
      <c r="D5759" t="s">
        <v>189</v>
      </c>
      <c r="E5759" t="s">
        <v>238</v>
      </c>
      <c r="F5759">
        <v>7</v>
      </c>
      <c r="G5759">
        <v>2024</v>
      </c>
      <c r="H5759" s="15">
        <v>26</v>
      </c>
      <c r="I5759" s="12">
        <v>0.91810000000000003</v>
      </c>
      <c r="J5759" s="12">
        <v>0.6951372600768988</v>
      </c>
      <c r="K5759" s="16">
        <v>23.8706</v>
      </c>
      <c r="L5759" s="16">
        <v>18.073568761999368</v>
      </c>
      <c r="M5759" s="11">
        <v>-0.238706</v>
      </c>
      <c r="N5759" s="17">
        <v>-1.0465</v>
      </c>
    </row>
    <row r="5760" spans="1:14" x14ac:dyDescent="0.3">
      <c r="A5760" t="s">
        <v>45</v>
      </c>
      <c r="B5760" t="s">
        <v>46</v>
      </c>
      <c r="C5760" t="s">
        <v>178</v>
      </c>
      <c r="D5760" t="s">
        <v>189</v>
      </c>
      <c r="E5760" t="s">
        <v>244</v>
      </c>
      <c r="F5760">
        <v>1</v>
      </c>
      <c r="G5760">
        <v>2024</v>
      </c>
      <c r="H5760" s="15">
        <v>21</v>
      </c>
      <c r="I5760" s="12">
        <v>1.3116000000000001</v>
      </c>
      <c r="J5760" s="12">
        <v>1.0232737497429447</v>
      </c>
      <c r="K5760" s="16">
        <v>27.543600000000001</v>
      </c>
      <c r="L5760" s="16">
        <v>21.488748744601839</v>
      </c>
      <c r="M5760" s="11">
        <v>-0.27543600000000001</v>
      </c>
      <c r="N5760" s="17">
        <v>-1.2350000000000001</v>
      </c>
    </row>
    <row r="5761" spans="1:14" x14ac:dyDescent="0.3">
      <c r="A5761" t="s">
        <v>45</v>
      </c>
      <c r="B5761" t="s">
        <v>46</v>
      </c>
      <c r="C5761" t="s">
        <v>178</v>
      </c>
      <c r="D5761" t="s">
        <v>189</v>
      </c>
      <c r="E5761" t="s">
        <v>245</v>
      </c>
      <c r="F5761">
        <v>5</v>
      </c>
      <c r="G5761">
        <v>2024</v>
      </c>
      <c r="H5761" s="15">
        <v>21</v>
      </c>
      <c r="I5761" s="12">
        <v>1.3116000000000001</v>
      </c>
      <c r="J5761" s="12">
        <v>0.88807699871946366</v>
      </c>
      <c r="K5761" s="16">
        <v>27.543600000000001</v>
      </c>
      <c r="L5761" s="16">
        <v>18.649616973108738</v>
      </c>
      <c r="M5761" s="11">
        <v>-0.27543600000000001</v>
      </c>
      <c r="N5761" s="17">
        <v>-1.2350000000000001</v>
      </c>
    </row>
    <row r="5762" spans="1:14" x14ac:dyDescent="0.3">
      <c r="A5762" t="s">
        <v>45</v>
      </c>
      <c r="B5762" t="s">
        <v>46</v>
      </c>
      <c r="C5762" t="s">
        <v>178</v>
      </c>
      <c r="D5762" t="s">
        <v>189</v>
      </c>
      <c r="E5762" t="s">
        <v>246</v>
      </c>
      <c r="F5762">
        <v>3</v>
      </c>
      <c r="G5762">
        <v>2024</v>
      </c>
      <c r="H5762" s="15">
        <v>33</v>
      </c>
      <c r="I5762" s="12">
        <v>1.2307999999999999</v>
      </c>
      <c r="J5762" s="12">
        <v>0.87776665829738287</v>
      </c>
      <c r="K5762" s="16">
        <v>40.616399999999999</v>
      </c>
      <c r="L5762" s="16">
        <v>28.966299723813634</v>
      </c>
      <c r="M5762" s="11">
        <v>-0.40616399999999997</v>
      </c>
      <c r="N5762" s="17">
        <v>-1.7690000000000001</v>
      </c>
    </row>
    <row r="5763" spans="1:14" x14ac:dyDescent="0.3">
      <c r="A5763" t="s">
        <v>45</v>
      </c>
      <c r="B5763" t="s">
        <v>46</v>
      </c>
      <c r="C5763" t="s">
        <v>178</v>
      </c>
      <c r="D5763" t="s">
        <v>189</v>
      </c>
      <c r="E5763" t="s">
        <v>235</v>
      </c>
      <c r="F5763">
        <v>9</v>
      </c>
      <c r="G5763">
        <v>2024</v>
      </c>
      <c r="H5763" s="15">
        <v>43</v>
      </c>
      <c r="I5763" s="12">
        <v>1.3116000000000001</v>
      </c>
      <c r="J5763" s="12">
        <v>0.85921275701135813</v>
      </c>
      <c r="K5763" s="16">
        <v>56.398800000000001</v>
      </c>
      <c r="L5763" s="16">
        <v>36.946148551488399</v>
      </c>
      <c r="M5763" s="11">
        <v>-0.56398800000000004</v>
      </c>
      <c r="N5763" s="17">
        <v>-2.4700000000000002</v>
      </c>
    </row>
    <row r="5764" spans="1:14" x14ac:dyDescent="0.3">
      <c r="A5764" t="s">
        <v>55</v>
      </c>
      <c r="B5764" t="s">
        <v>56</v>
      </c>
      <c r="C5764" t="s">
        <v>177</v>
      </c>
      <c r="D5764" t="s">
        <v>189</v>
      </c>
      <c r="E5764" t="s">
        <v>243</v>
      </c>
      <c r="F5764">
        <v>12</v>
      </c>
      <c r="G5764">
        <v>2024</v>
      </c>
      <c r="H5764" s="15">
        <v>1</v>
      </c>
      <c r="I5764" s="12">
        <v>2.1893000000000002</v>
      </c>
      <c r="J5764" s="12">
        <v>0.86186207649697666</v>
      </c>
      <c r="K5764" s="16">
        <v>2.1893000000000002</v>
      </c>
      <c r="L5764" s="16">
        <v>0.86186207649697666</v>
      </c>
      <c r="M5764" s="11">
        <v>-2.1893000000000003E-2</v>
      </c>
      <c r="N5764" s="17">
        <v>-0.1085</v>
      </c>
    </row>
    <row r="5765" spans="1:14" x14ac:dyDescent="0.3">
      <c r="A5765" t="s">
        <v>55</v>
      </c>
      <c r="B5765" t="s">
        <v>56</v>
      </c>
      <c r="C5765" t="s">
        <v>177</v>
      </c>
      <c r="D5765" t="s">
        <v>189</v>
      </c>
      <c r="E5765" t="s">
        <v>235</v>
      </c>
      <c r="F5765">
        <v>9</v>
      </c>
      <c r="G5765">
        <v>2024</v>
      </c>
      <c r="H5765" s="15">
        <v>12</v>
      </c>
      <c r="I5765" s="12">
        <v>0.95850000000000002</v>
      </c>
      <c r="J5765" s="12">
        <v>0.81309215236868448</v>
      </c>
      <c r="K5765" s="16">
        <v>11.502000000000001</v>
      </c>
      <c r="L5765" s="16">
        <v>9.7571058284242138</v>
      </c>
      <c r="M5765" s="11">
        <v>-0.11502000000000001</v>
      </c>
      <c r="N5765" s="17">
        <v>-0.52249999999999996</v>
      </c>
    </row>
    <row r="5766" spans="1:14" x14ac:dyDescent="0.3">
      <c r="A5766" t="s">
        <v>55</v>
      </c>
      <c r="B5766" t="s">
        <v>56</v>
      </c>
      <c r="C5766" t="s">
        <v>177</v>
      </c>
      <c r="D5766" t="s">
        <v>189</v>
      </c>
      <c r="E5766" t="s">
        <v>239</v>
      </c>
      <c r="F5766">
        <v>2</v>
      </c>
      <c r="G5766">
        <v>2024</v>
      </c>
      <c r="H5766" s="15">
        <v>16</v>
      </c>
      <c r="I5766" s="12">
        <v>1.2711999999999999</v>
      </c>
      <c r="J5766" s="12">
        <v>0.90943276176086763</v>
      </c>
      <c r="K5766" s="16">
        <v>20.339199999999998</v>
      </c>
      <c r="L5766" s="16">
        <v>14.550924188173882</v>
      </c>
      <c r="M5766" s="11">
        <v>-0.20339199999999999</v>
      </c>
      <c r="N5766" s="17">
        <v>-0.88200000000000012</v>
      </c>
    </row>
    <row r="5767" spans="1:14" x14ac:dyDescent="0.3">
      <c r="A5767" t="s">
        <v>55</v>
      </c>
      <c r="B5767" t="s">
        <v>56</v>
      </c>
      <c r="C5767" t="s">
        <v>177</v>
      </c>
      <c r="D5767" t="s">
        <v>189</v>
      </c>
      <c r="E5767" t="s">
        <v>241</v>
      </c>
      <c r="F5767">
        <v>8</v>
      </c>
      <c r="G5767">
        <v>2024</v>
      </c>
      <c r="H5767" s="15">
        <v>24</v>
      </c>
      <c r="I5767" s="12">
        <v>0.96850000000000003</v>
      </c>
      <c r="J5767" s="12">
        <v>0.80663989814339054</v>
      </c>
      <c r="K5767" s="16">
        <v>23.244</v>
      </c>
      <c r="L5767" s="16">
        <v>19.359357555441374</v>
      </c>
      <c r="M5767" s="11">
        <v>-0.23244000000000001</v>
      </c>
      <c r="N5767" s="17">
        <v>-1.0559999999999998</v>
      </c>
    </row>
    <row r="5768" spans="1:14" x14ac:dyDescent="0.3">
      <c r="A5768" t="s">
        <v>55</v>
      </c>
      <c r="B5768" t="s">
        <v>56</v>
      </c>
      <c r="C5768" t="s">
        <v>177</v>
      </c>
      <c r="D5768" t="s">
        <v>189</v>
      </c>
      <c r="E5768" t="s">
        <v>246</v>
      </c>
      <c r="F5768">
        <v>3</v>
      </c>
      <c r="G5768">
        <v>2024</v>
      </c>
      <c r="H5768" s="15">
        <v>22</v>
      </c>
      <c r="I5768" s="12">
        <v>1.0794999999999999</v>
      </c>
      <c r="J5768" s="12">
        <v>0.85077826076556839</v>
      </c>
      <c r="K5768" s="16">
        <v>23.748999999999999</v>
      </c>
      <c r="L5768" s="16">
        <v>18.717121736842504</v>
      </c>
      <c r="M5768" s="11">
        <v>-0.23748999999999998</v>
      </c>
      <c r="N5768" s="17">
        <v>-1.07</v>
      </c>
    </row>
    <row r="5769" spans="1:14" x14ac:dyDescent="0.3">
      <c r="A5769" t="s">
        <v>55</v>
      </c>
      <c r="B5769" t="s">
        <v>56</v>
      </c>
      <c r="C5769" t="s">
        <v>177</v>
      </c>
      <c r="D5769" t="s">
        <v>189</v>
      </c>
      <c r="E5769" t="s">
        <v>245</v>
      </c>
      <c r="F5769">
        <v>5</v>
      </c>
      <c r="G5769">
        <v>2024</v>
      </c>
      <c r="H5769" s="15">
        <v>22</v>
      </c>
      <c r="I5769" s="12">
        <v>1.0794999999999999</v>
      </c>
      <c r="J5769" s="12">
        <v>0.82673008327260333</v>
      </c>
      <c r="K5769" s="16">
        <v>23.748999999999999</v>
      </c>
      <c r="L5769" s="16">
        <v>18.188061831997274</v>
      </c>
      <c r="M5769" s="11">
        <v>-0.23748999999999998</v>
      </c>
      <c r="N5769" s="17">
        <v>-1.07</v>
      </c>
    </row>
    <row r="5770" spans="1:14" x14ac:dyDescent="0.3">
      <c r="A5770" t="s">
        <v>55</v>
      </c>
      <c r="B5770" t="s">
        <v>56</v>
      </c>
      <c r="C5770" t="s">
        <v>177</v>
      </c>
      <c r="D5770" t="s">
        <v>189</v>
      </c>
      <c r="E5770" t="s">
        <v>242</v>
      </c>
      <c r="F5770">
        <v>11</v>
      </c>
      <c r="G5770">
        <v>2024</v>
      </c>
      <c r="H5770" s="15">
        <v>22</v>
      </c>
      <c r="I5770" s="12">
        <v>1.0794999999999999</v>
      </c>
      <c r="J5770" s="12">
        <v>0.86185952294925916</v>
      </c>
      <c r="K5770" s="16">
        <v>23.748999999999999</v>
      </c>
      <c r="L5770" s="16">
        <v>18.960909504883702</v>
      </c>
      <c r="M5770" s="11">
        <v>-0.23748999999999998</v>
      </c>
      <c r="N5770" s="17">
        <v>-1.07</v>
      </c>
    </row>
    <row r="5771" spans="1:14" x14ac:dyDescent="0.3">
      <c r="A5771" t="s">
        <v>55</v>
      </c>
      <c r="B5771" t="s">
        <v>56</v>
      </c>
      <c r="C5771" t="s">
        <v>177</v>
      </c>
      <c r="D5771" t="s">
        <v>189</v>
      </c>
      <c r="E5771" t="s">
        <v>240</v>
      </c>
      <c r="F5771">
        <v>6</v>
      </c>
      <c r="G5771">
        <v>2024</v>
      </c>
      <c r="H5771" s="15">
        <v>23</v>
      </c>
      <c r="I5771" s="12">
        <v>1.1803999999999999</v>
      </c>
      <c r="J5771" s="12">
        <v>0.87821626321223856</v>
      </c>
      <c r="K5771" s="16">
        <v>27.149199999999997</v>
      </c>
      <c r="L5771" s="16">
        <v>20.198974053881486</v>
      </c>
      <c r="M5771" s="11">
        <v>-0.27149199999999996</v>
      </c>
      <c r="N5771" s="17">
        <v>-1.2285000000000001</v>
      </c>
    </row>
    <row r="5772" spans="1:14" x14ac:dyDescent="0.3">
      <c r="A5772" t="s">
        <v>55</v>
      </c>
      <c r="B5772" t="s">
        <v>56</v>
      </c>
      <c r="C5772" t="s">
        <v>177</v>
      </c>
      <c r="D5772" t="s">
        <v>189</v>
      </c>
      <c r="E5772" t="s">
        <v>238</v>
      </c>
      <c r="F5772">
        <v>7</v>
      </c>
      <c r="G5772">
        <v>2024</v>
      </c>
      <c r="H5772" s="15">
        <v>41</v>
      </c>
      <c r="I5772" s="12">
        <v>0.92820000000000003</v>
      </c>
      <c r="J5772" s="12">
        <v>0.72335571707357993</v>
      </c>
      <c r="K5772" s="16">
        <v>38.056200000000004</v>
      </c>
      <c r="L5772" s="16">
        <v>29.657584400016777</v>
      </c>
      <c r="M5772" s="11">
        <v>-0.38056200000000007</v>
      </c>
      <c r="N5772" s="17">
        <v>-1.702</v>
      </c>
    </row>
    <row r="5773" spans="1:14" x14ac:dyDescent="0.3">
      <c r="A5773" t="s">
        <v>55</v>
      </c>
      <c r="B5773" t="s">
        <v>56</v>
      </c>
      <c r="C5773" t="s">
        <v>177</v>
      </c>
      <c r="D5773" t="s">
        <v>189</v>
      </c>
      <c r="E5773" t="s">
        <v>237</v>
      </c>
      <c r="F5773">
        <v>4</v>
      </c>
      <c r="G5773">
        <v>2024</v>
      </c>
      <c r="H5773" s="15">
        <v>53</v>
      </c>
      <c r="I5773" s="12">
        <v>0.99880000000000002</v>
      </c>
      <c r="J5773" s="12">
        <v>0.7542527098566677</v>
      </c>
      <c r="K5773" s="16">
        <v>52.936399999999999</v>
      </c>
      <c r="L5773" s="16">
        <v>39.975393622403388</v>
      </c>
      <c r="M5773" s="11">
        <v>-0.52936399999999995</v>
      </c>
      <c r="N5773" s="17">
        <v>-2.3759999999999999</v>
      </c>
    </row>
    <row r="5774" spans="1:14" x14ac:dyDescent="0.3">
      <c r="A5774" t="s">
        <v>55</v>
      </c>
      <c r="B5774" t="s">
        <v>56</v>
      </c>
      <c r="C5774" t="s">
        <v>177</v>
      </c>
      <c r="D5774" t="s">
        <v>189</v>
      </c>
      <c r="E5774" t="s">
        <v>236</v>
      </c>
      <c r="F5774">
        <v>10</v>
      </c>
      <c r="G5774">
        <v>2024</v>
      </c>
      <c r="H5774" s="15">
        <v>62</v>
      </c>
      <c r="I5774" s="12">
        <v>1.0492999999999999</v>
      </c>
      <c r="J5774" s="12">
        <v>0.78291597846494021</v>
      </c>
      <c r="K5774" s="16">
        <v>65.056599999999989</v>
      </c>
      <c r="L5774" s="16">
        <v>48.540790664826289</v>
      </c>
      <c r="M5774" s="11">
        <v>-0.65056599999999987</v>
      </c>
      <c r="N5774" s="17">
        <v>-2.9120000000000004</v>
      </c>
    </row>
    <row r="5775" spans="1:14" x14ac:dyDescent="0.3">
      <c r="A5775" t="s">
        <v>55</v>
      </c>
      <c r="B5775" t="s">
        <v>56</v>
      </c>
      <c r="C5775" t="s">
        <v>177</v>
      </c>
      <c r="D5775" t="s">
        <v>189</v>
      </c>
      <c r="E5775" t="s">
        <v>244</v>
      </c>
      <c r="F5775">
        <v>1</v>
      </c>
      <c r="G5775">
        <v>2024</v>
      </c>
      <c r="H5775" s="15">
        <v>72</v>
      </c>
      <c r="I5775" s="12">
        <v>1.0592999999999999</v>
      </c>
      <c r="J5775" s="12">
        <v>0.88316577750523195</v>
      </c>
      <c r="K5775" s="16">
        <v>76.269599999999997</v>
      </c>
      <c r="L5775" s="16">
        <v>63.587935980376699</v>
      </c>
      <c r="M5775" s="11">
        <v>-0.76269600000000004</v>
      </c>
      <c r="N5775" s="17">
        <v>-3.4125000000000001</v>
      </c>
    </row>
    <row r="5776" spans="1:14" x14ac:dyDescent="0.3">
      <c r="A5776" t="s">
        <v>59</v>
      </c>
      <c r="B5776" t="s">
        <v>60</v>
      </c>
      <c r="C5776" t="s">
        <v>180</v>
      </c>
      <c r="D5776" t="s">
        <v>189</v>
      </c>
      <c r="E5776" t="s">
        <v>242</v>
      </c>
      <c r="F5776">
        <v>11</v>
      </c>
      <c r="G5776">
        <v>2024</v>
      </c>
      <c r="H5776" s="15">
        <v>0</v>
      </c>
      <c r="I5776" s="12">
        <v>0</v>
      </c>
      <c r="J5776" s="12">
        <v>0</v>
      </c>
      <c r="K5776" s="16">
        <v>0</v>
      </c>
      <c r="L5776" s="16">
        <v>0</v>
      </c>
      <c r="M5776" s="11">
        <v>0</v>
      </c>
      <c r="N5776" s="17">
        <v>0</v>
      </c>
    </row>
    <row r="5777" spans="1:14" x14ac:dyDescent="0.3">
      <c r="A5777" t="s">
        <v>59</v>
      </c>
      <c r="B5777" t="s">
        <v>60</v>
      </c>
      <c r="C5777" t="s">
        <v>180</v>
      </c>
      <c r="D5777" t="s">
        <v>189</v>
      </c>
      <c r="E5777" t="s">
        <v>245</v>
      </c>
      <c r="F5777">
        <v>5</v>
      </c>
      <c r="G5777">
        <v>2024</v>
      </c>
      <c r="H5777" s="15">
        <v>11</v>
      </c>
      <c r="I5777" s="12">
        <v>1.2610999999999999</v>
      </c>
      <c r="J5777" s="12">
        <v>0.82905182560282487</v>
      </c>
      <c r="K5777" s="16">
        <v>13.8721</v>
      </c>
      <c r="L5777" s="16">
        <v>9.119570081631073</v>
      </c>
      <c r="M5777" s="11">
        <v>-0.13872100000000001</v>
      </c>
      <c r="N5777" s="17">
        <v>-0.625</v>
      </c>
    </row>
    <row r="5778" spans="1:14" x14ac:dyDescent="0.3">
      <c r="A5778" t="s">
        <v>59</v>
      </c>
      <c r="B5778" t="s">
        <v>60</v>
      </c>
      <c r="C5778" t="s">
        <v>180</v>
      </c>
      <c r="D5778" t="s">
        <v>189</v>
      </c>
      <c r="E5778" t="s">
        <v>244</v>
      </c>
      <c r="F5778">
        <v>1</v>
      </c>
      <c r="G5778">
        <v>2024</v>
      </c>
      <c r="H5778" s="15">
        <v>10</v>
      </c>
      <c r="I5778" s="12">
        <v>1.5537000000000001</v>
      </c>
      <c r="J5778" s="12">
        <v>1.1081761544133126</v>
      </c>
      <c r="K5778" s="16">
        <v>15.537000000000001</v>
      </c>
      <c r="L5778" s="16">
        <v>11.081761544133126</v>
      </c>
      <c r="M5778" s="11">
        <v>-0.15537000000000001</v>
      </c>
      <c r="N5778" s="17">
        <v>-0.69300000000000006</v>
      </c>
    </row>
    <row r="5779" spans="1:14" x14ac:dyDescent="0.3">
      <c r="A5779" t="s">
        <v>59</v>
      </c>
      <c r="B5779" t="s">
        <v>60</v>
      </c>
      <c r="C5779" t="s">
        <v>180</v>
      </c>
      <c r="D5779" t="s">
        <v>189</v>
      </c>
      <c r="E5779" t="s">
        <v>238</v>
      </c>
      <c r="F5779">
        <v>7</v>
      </c>
      <c r="G5779">
        <v>2024</v>
      </c>
      <c r="H5779" s="15">
        <v>33</v>
      </c>
      <c r="I5779" s="12">
        <v>1.2307999999999999</v>
      </c>
      <c r="J5779" s="12">
        <v>0.86407027348673071</v>
      </c>
      <c r="K5779" s="16">
        <v>40.616399999999999</v>
      </c>
      <c r="L5779" s="16">
        <v>28.514319025062115</v>
      </c>
      <c r="M5779" s="11">
        <v>-0.40616399999999997</v>
      </c>
      <c r="N5779" s="17">
        <v>-1.7690000000000001</v>
      </c>
    </row>
    <row r="5780" spans="1:14" x14ac:dyDescent="0.3">
      <c r="A5780" t="s">
        <v>65</v>
      </c>
      <c r="B5780" t="s">
        <v>66</v>
      </c>
      <c r="C5780" t="s">
        <v>177</v>
      </c>
      <c r="D5780" t="s">
        <v>189</v>
      </c>
      <c r="E5780" t="s">
        <v>236</v>
      </c>
      <c r="F5780">
        <v>10</v>
      </c>
      <c r="G5780">
        <v>2024</v>
      </c>
      <c r="H5780" s="15">
        <v>2</v>
      </c>
      <c r="I5780" s="12">
        <v>1.3721000000000001</v>
      </c>
      <c r="J5780" s="12">
        <v>0.96881323766191196</v>
      </c>
      <c r="K5780" s="16">
        <v>2.7442000000000002</v>
      </c>
      <c r="L5780" s="16">
        <v>1.9376264753238239</v>
      </c>
      <c r="M5780" s="11">
        <v>-2.7442000000000001E-2</v>
      </c>
      <c r="N5780" s="17">
        <v>-0.13600000000000001</v>
      </c>
    </row>
    <row r="5781" spans="1:14" x14ac:dyDescent="0.3">
      <c r="A5781" t="s">
        <v>67</v>
      </c>
      <c r="B5781" t="s">
        <v>68</v>
      </c>
      <c r="C5781" t="s">
        <v>180</v>
      </c>
      <c r="D5781" t="s">
        <v>189</v>
      </c>
      <c r="E5781" t="s">
        <v>238</v>
      </c>
      <c r="F5781">
        <v>7</v>
      </c>
      <c r="G5781">
        <v>2024</v>
      </c>
      <c r="H5781" s="15">
        <v>5</v>
      </c>
      <c r="I5781" s="12">
        <v>1.0794999999999999</v>
      </c>
      <c r="J5781" s="12">
        <v>0.77976154519521901</v>
      </c>
      <c r="K5781" s="16">
        <v>5.3974999999999991</v>
      </c>
      <c r="L5781" s="16">
        <v>3.8988077259760949</v>
      </c>
      <c r="M5781" s="11">
        <v>-5.3974999999999995E-2</v>
      </c>
      <c r="N5781" s="17">
        <v>-0.21400000000000002</v>
      </c>
    </row>
    <row r="5782" spans="1:14" x14ac:dyDescent="0.3">
      <c r="A5782" t="s">
        <v>67</v>
      </c>
      <c r="B5782" t="s">
        <v>68</v>
      </c>
      <c r="C5782" t="s">
        <v>180</v>
      </c>
      <c r="D5782" t="s">
        <v>189</v>
      </c>
      <c r="E5782" t="s">
        <v>241</v>
      </c>
      <c r="F5782">
        <v>8</v>
      </c>
      <c r="G5782">
        <v>2024</v>
      </c>
      <c r="H5782" s="15">
        <v>6</v>
      </c>
      <c r="I5782" s="12">
        <v>1.0794999999999999</v>
      </c>
      <c r="J5782" s="12">
        <v>0.77976097774017072</v>
      </c>
      <c r="K5782" s="16">
        <v>6.4769999999999994</v>
      </c>
      <c r="L5782" s="16">
        <v>4.6785658664410246</v>
      </c>
      <c r="M5782" s="11">
        <v>-6.4769999999999994E-2</v>
      </c>
      <c r="N5782" s="17">
        <v>-0.26750000000000002</v>
      </c>
    </row>
    <row r="5783" spans="1:14" x14ac:dyDescent="0.3">
      <c r="A5783" t="s">
        <v>67</v>
      </c>
      <c r="B5783" t="s">
        <v>68</v>
      </c>
      <c r="C5783" t="s">
        <v>180</v>
      </c>
      <c r="D5783" t="s">
        <v>189</v>
      </c>
      <c r="E5783" t="s">
        <v>246</v>
      </c>
      <c r="F5783">
        <v>3</v>
      </c>
      <c r="G5783">
        <v>2024</v>
      </c>
      <c r="H5783" s="15">
        <v>11</v>
      </c>
      <c r="I5783" s="12">
        <v>1.0794999999999999</v>
      </c>
      <c r="J5783" s="12">
        <v>0.86041847085403766</v>
      </c>
      <c r="K5783" s="16">
        <v>11.874499999999999</v>
      </c>
      <c r="L5783" s="16">
        <v>9.4646031793944143</v>
      </c>
      <c r="M5783" s="11">
        <v>-0.11874499999999999</v>
      </c>
      <c r="N5783" s="17">
        <v>-0.53500000000000003</v>
      </c>
    </row>
    <row r="5784" spans="1:14" x14ac:dyDescent="0.3">
      <c r="A5784" t="s">
        <v>67</v>
      </c>
      <c r="B5784" t="s">
        <v>68</v>
      </c>
      <c r="C5784" t="s">
        <v>180</v>
      </c>
      <c r="D5784" t="s">
        <v>189</v>
      </c>
      <c r="E5784" t="s">
        <v>243</v>
      </c>
      <c r="F5784">
        <v>12</v>
      </c>
      <c r="G5784">
        <v>2024</v>
      </c>
      <c r="H5784" s="15">
        <v>13</v>
      </c>
      <c r="I5784" s="12">
        <v>1.0794999999999999</v>
      </c>
      <c r="J5784" s="12">
        <v>0.96079899908253685</v>
      </c>
      <c r="K5784" s="16">
        <v>14.033499999999998</v>
      </c>
      <c r="L5784" s="16">
        <v>12.490386988072979</v>
      </c>
      <c r="M5784" s="11">
        <v>-0.14033499999999999</v>
      </c>
      <c r="N5784" s="17">
        <v>-0.58850000000000013</v>
      </c>
    </row>
    <row r="5785" spans="1:14" x14ac:dyDescent="0.3">
      <c r="A5785" t="s">
        <v>67</v>
      </c>
      <c r="B5785" t="s">
        <v>68</v>
      </c>
      <c r="C5785" t="s">
        <v>180</v>
      </c>
      <c r="D5785" t="s">
        <v>189</v>
      </c>
      <c r="E5785" t="s">
        <v>245</v>
      </c>
      <c r="F5785">
        <v>5</v>
      </c>
      <c r="G5785">
        <v>2024</v>
      </c>
      <c r="H5785" s="15">
        <v>23</v>
      </c>
      <c r="I5785" s="12">
        <v>1.0794999999999999</v>
      </c>
      <c r="J5785" s="12">
        <v>0.86383001060456777</v>
      </c>
      <c r="K5785" s="16">
        <v>24.828499999999998</v>
      </c>
      <c r="L5785" s="16">
        <v>19.868090243905058</v>
      </c>
      <c r="M5785" s="11">
        <v>-0.24828499999999998</v>
      </c>
      <c r="N5785" s="17">
        <v>-1.07</v>
      </c>
    </row>
    <row r="5786" spans="1:14" x14ac:dyDescent="0.3">
      <c r="A5786" t="s">
        <v>83</v>
      </c>
      <c r="B5786" t="s">
        <v>84</v>
      </c>
      <c r="C5786" t="s">
        <v>1</v>
      </c>
      <c r="D5786" t="s">
        <v>189</v>
      </c>
      <c r="E5786" t="s">
        <v>237</v>
      </c>
      <c r="F5786">
        <v>4</v>
      </c>
      <c r="G5786">
        <v>2024</v>
      </c>
      <c r="H5786" s="15">
        <v>1</v>
      </c>
      <c r="I5786" s="12">
        <v>2.1893000000000002</v>
      </c>
      <c r="J5786" s="12">
        <v>1.0034568648853204</v>
      </c>
      <c r="K5786" s="16">
        <v>2.1893000000000002</v>
      </c>
      <c r="L5786" s="16">
        <v>1.0034568648853204</v>
      </c>
      <c r="M5786" s="11">
        <v>-2.1893000000000003E-2</v>
      </c>
      <c r="N5786" s="17">
        <v>-0.1085</v>
      </c>
    </row>
    <row r="5787" spans="1:14" x14ac:dyDescent="0.3">
      <c r="A5787" t="s">
        <v>85</v>
      </c>
      <c r="B5787" t="s">
        <v>86</v>
      </c>
      <c r="C5787" t="s">
        <v>178</v>
      </c>
      <c r="D5787" t="s">
        <v>189</v>
      </c>
      <c r="E5787" t="s">
        <v>243</v>
      </c>
      <c r="F5787">
        <v>12</v>
      </c>
      <c r="G5787">
        <v>2024</v>
      </c>
      <c r="H5787" s="15">
        <v>0</v>
      </c>
      <c r="I5787" s="12">
        <v>0</v>
      </c>
      <c r="J5787" s="12">
        <v>0</v>
      </c>
      <c r="K5787" s="16">
        <v>0</v>
      </c>
      <c r="L5787" s="16">
        <v>0</v>
      </c>
      <c r="M5787" s="11">
        <v>0</v>
      </c>
      <c r="N5787" s="17">
        <v>0</v>
      </c>
    </row>
    <row r="5788" spans="1:14" x14ac:dyDescent="0.3">
      <c r="A5788" t="s">
        <v>85</v>
      </c>
      <c r="B5788" t="s">
        <v>86</v>
      </c>
      <c r="C5788" t="s">
        <v>178</v>
      </c>
      <c r="D5788" t="s">
        <v>189</v>
      </c>
      <c r="E5788" t="s">
        <v>235</v>
      </c>
      <c r="F5788">
        <v>9</v>
      </c>
      <c r="G5788">
        <v>2024</v>
      </c>
      <c r="H5788" s="15">
        <v>12</v>
      </c>
      <c r="I5788" s="12">
        <v>1.0189999999999999</v>
      </c>
      <c r="J5788" s="12">
        <v>0.81181544526937055</v>
      </c>
      <c r="K5788" s="16">
        <v>12.227999999999998</v>
      </c>
      <c r="L5788" s="16">
        <v>9.741785343232447</v>
      </c>
      <c r="M5788" s="11">
        <v>-0.12227999999999999</v>
      </c>
      <c r="N5788" s="17">
        <v>-0.55549999999999999</v>
      </c>
    </row>
    <row r="5789" spans="1:14" x14ac:dyDescent="0.3">
      <c r="A5789" t="s">
        <v>85</v>
      </c>
      <c r="B5789" t="s">
        <v>86</v>
      </c>
      <c r="C5789" t="s">
        <v>178</v>
      </c>
      <c r="D5789" t="s">
        <v>189</v>
      </c>
      <c r="E5789" t="s">
        <v>242</v>
      </c>
      <c r="F5789">
        <v>11</v>
      </c>
      <c r="G5789">
        <v>2024</v>
      </c>
      <c r="H5789" s="15">
        <v>12</v>
      </c>
      <c r="I5789" s="12">
        <v>1.0592999999999999</v>
      </c>
      <c r="J5789" s="12">
        <v>0.85837815727599709</v>
      </c>
      <c r="K5789" s="16">
        <v>12.711599999999999</v>
      </c>
      <c r="L5789" s="16">
        <v>10.300537887311965</v>
      </c>
      <c r="M5789" s="11">
        <v>-0.12711599999999998</v>
      </c>
      <c r="N5789" s="17">
        <v>-0.57750000000000001</v>
      </c>
    </row>
    <row r="5790" spans="1:14" x14ac:dyDescent="0.3">
      <c r="A5790" t="s">
        <v>85</v>
      </c>
      <c r="B5790" t="s">
        <v>86</v>
      </c>
      <c r="C5790" t="s">
        <v>178</v>
      </c>
      <c r="D5790" t="s">
        <v>189</v>
      </c>
      <c r="E5790" t="s">
        <v>244</v>
      </c>
      <c r="F5790">
        <v>1</v>
      </c>
      <c r="G5790">
        <v>2024</v>
      </c>
      <c r="H5790" s="15">
        <v>10</v>
      </c>
      <c r="I5790" s="12">
        <v>1.5537000000000001</v>
      </c>
      <c r="J5790" s="12">
        <v>1.0738672547365347</v>
      </c>
      <c r="K5790" s="16">
        <v>15.537000000000001</v>
      </c>
      <c r="L5790" s="16">
        <v>10.738672547365347</v>
      </c>
      <c r="M5790" s="11">
        <v>-0.15537000000000001</v>
      </c>
      <c r="N5790" s="17">
        <v>-0.69300000000000006</v>
      </c>
    </row>
    <row r="5791" spans="1:14" x14ac:dyDescent="0.3">
      <c r="A5791" t="s">
        <v>85</v>
      </c>
      <c r="B5791" t="s">
        <v>86</v>
      </c>
      <c r="C5791" t="s">
        <v>178</v>
      </c>
      <c r="D5791" t="s">
        <v>189</v>
      </c>
      <c r="E5791" t="s">
        <v>238</v>
      </c>
      <c r="F5791">
        <v>7</v>
      </c>
      <c r="G5791">
        <v>2024</v>
      </c>
      <c r="H5791" s="15">
        <v>11</v>
      </c>
      <c r="I5791" s="12">
        <v>1.4831000000000001</v>
      </c>
      <c r="J5791" s="12">
        <v>0.93694073792808541</v>
      </c>
      <c r="K5791" s="16">
        <v>16.3141</v>
      </c>
      <c r="L5791" s="16">
        <v>10.306348117208939</v>
      </c>
      <c r="M5791" s="11">
        <v>-0.16314100000000001</v>
      </c>
      <c r="N5791" s="17">
        <v>-0.73499999999999999</v>
      </c>
    </row>
    <row r="5792" spans="1:14" x14ac:dyDescent="0.3">
      <c r="A5792" t="s">
        <v>85</v>
      </c>
      <c r="B5792" t="s">
        <v>86</v>
      </c>
      <c r="C5792" t="s">
        <v>178</v>
      </c>
      <c r="D5792" t="s">
        <v>189</v>
      </c>
      <c r="E5792" t="s">
        <v>246</v>
      </c>
      <c r="F5792">
        <v>3</v>
      </c>
      <c r="G5792">
        <v>2024</v>
      </c>
      <c r="H5792" s="15">
        <v>22</v>
      </c>
      <c r="I5792" s="12">
        <v>1.0794999999999999</v>
      </c>
      <c r="J5792" s="12">
        <v>0.85077826076556839</v>
      </c>
      <c r="K5792" s="16">
        <v>23.748999999999999</v>
      </c>
      <c r="L5792" s="16">
        <v>18.717121736842504</v>
      </c>
      <c r="M5792" s="11">
        <v>-0.23748999999999998</v>
      </c>
      <c r="N5792" s="17">
        <v>-1.07</v>
      </c>
    </row>
    <row r="5793" spans="1:14" x14ac:dyDescent="0.3">
      <c r="A5793" t="s">
        <v>85</v>
      </c>
      <c r="B5793" t="s">
        <v>86</v>
      </c>
      <c r="C5793" t="s">
        <v>178</v>
      </c>
      <c r="D5793" t="s">
        <v>189</v>
      </c>
      <c r="E5793" t="s">
        <v>239</v>
      </c>
      <c r="F5793">
        <v>2</v>
      </c>
      <c r="G5793">
        <v>2024</v>
      </c>
      <c r="H5793" s="15">
        <v>39</v>
      </c>
      <c r="I5793" s="12">
        <v>1.0794999999999999</v>
      </c>
      <c r="J5793" s="12">
        <v>0.77288536436596633</v>
      </c>
      <c r="K5793" s="16">
        <v>42.100499999999997</v>
      </c>
      <c r="L5793" s="16">
        <v>30.142529210272688</v>
      </c>
      <c r="M5793" s="11">
        <v>-0.42100499999999996</v>
      </c>
      <c r="N5793" s="17">
        <v>-1.8725000000000003</v>
      </c>
    </row>
    <row r="5794" spans="1:14" x14ac:dyDescent="0.3">
      <c r="A5794" t="s">
        <v>85</v>
      </c>
      <c r="B5794" t="s">
        <v>86</v>
      </c>
      <c r="C5794" t="s">
        <v>178</v>
      </c>
      <c r="D5794" t="s">
        <v>189</v>
      </c>
      <c r="E5794" t="s">
        <v>245</v>
      </c>
      <c r="F5794">
        <v>5</v>
      </c>
      <c r="G5794">
        <v>2024</v>
      </c>
      <c r="H5794" s="15">
        <v>40</v>
      </c>
      <c r="I5794" s="12">
        <v>1.0492999999999999</v>
      </c>
      <c r="J5794" s="12">
        <v>0.753584004621901</v>
      </c>
      <c r="K5794" s="16">
        <v>41.971999999999994</v>
      </c>
      <c r="L5794" s="16">
        <v>30.143360184876041</v>
      </c>
      <c r="M5794" s="11">
        <v>-0.41971999999999993</v>
      </c>
      <c r="N5794" s="17">
        <v>-1.8719999999999999</v>
      </c>
    </row>
    <row r="5795" spans="1:14" x14ac:dyDescent="0.3">
      <c r="A5795" t="s">
        <v>85</v>
      </c>
      <c r="B5795" t="s">
        <v>86</v>
      </c>
      <c r="C5795" t="s">
        <v>178</v>
      </c>
      <c r="D5795" t="s">
        <v>189</v>
      </c>
      <c r="E5795" t="s">
        <v>236</v>
      </c>
      <c r="F5795">
        <v>10</v>
      </c>
      <c r="G5795">
        <v>2024</v>
      </c>
      <c r="H5795" s="15">
        <v>51</v>
      </c>
      <c r="I5795" s="12">
        <v>1.0592999999999999</v>
      </c>
      <c r="J5795" s="12">
        <v>0.76919173781265093</v>
      </c>
      <c r="K5795" s="16">
        <v>54.024299999999997</v>
      </c>
      <c r="L5795" s="16">
        <v>39.228778628445198</v>
      </c>
      <c r="M5795" s="11">
        <v>-0.54024300000000003</v>
      </c>
      <c r="N5795" s="17">
        <v>-2.3625000000000003</v>
      </c>
    </row>
    <row r="5796" spans="1:14" x14ac:dyDescent="0.3">
      <c r="A5796" t="s">
        <v>89</v>
      </c>
      <c r="B5796" t="s">
        <v>90</v>
      </c>
      <c r="C5796" t="s">
        <v>177</v>
      </c>
      <c r="D5796" t="s">
        <v>189</v>
      </c>
      <c r="E5796" t="s">
        <v>235</v>
      </c>
      <c r="F5796">
        <v>9</v>
      </c>
      <c r="G5796">
        <v>2024</v>
      </c>
      <c r="H5796" s="15">
        <v>12</v>
      </c>
      <c r="I5796" s="12">
        <v>1.1601999999999999</v>
      </c>
      <c r="J5796" s="12">
        <v>0.9023409149141921</v>
      </c>
      <c r="K5796" s="16">
        <v>13.9224</v>
      </c>
      <c r="L5796" s="16">
        <v>10.828090978970305</v>
      </c>
      <c r="M5796" s="11">
        <v>-0.13922399999999999</v>
      </c>
      <c r="N5796" s="17">
        <v>-0.63249999999999995</v>
      </c>
    </row>
    <row r="5797" spans="1:14" x14ac:dyDescent="0.3">
      <c r="A5797" t="s">
        <v>103</v>
      </c>
      <c r="B5797" t="s">
        <v>104</v>
      </c>
      <c r="C5797" t="s">
        <v>179</v>
      </c>
      <c r="D5797" t="s">
        <v>189</v>
      </c>
      <c r="E5797" t="s">
        <v>235</v>
      </c>
      <c r="F5797">
        <v>9</v>
      </c>
      <c r="G5797">
        <v>2024</v>
      </c>
      <c r="H5797" s="15">
        <v>17</v>
      </c>
      <c r="I5797" s="12">
        <v>1.0794999999999999</v>
      </c>
      <c r="J5797" s="12">
        <v>0.81736054924218526</v>
      </c>
      <c r="K5797" s="16">
        <v>18.351499999999998</v>
      </c>
      <c r="L5797" s="16">
        <v>13.895129337117149</v>
      </c>
      <c r="M5797" s="11">
        <v>-0.18351499999999998</v>
      </c>
      <c r="N5797" s="17">
        <v>-0.8025000000000001</v>
      </c>
    </row>
    <row r="5798" spans="1:14" x14ac:dyDescent="0.3">
      <c r="A5798" t="s">
        <v>103</v>
      </c>
      <c r="B5798" t="s">
        <v>104</v>
      </c>
      <c r="C5798" t="s">
        <v>179</v>
      </c>
      <c r="D5798" t="s">
        <v>189</v>
      </c>
      <c r="E5798" t="s">
        <v>242</v>
      </c>
      <c r="F5798">
        <v>11</v>
      </c>
      <c r="G5798">
        <v>2024</v>
      </c>
      <c r="H5798" s="15">
        <v>31</v>
      </c>
      <c r="I5798" s="12">
        <v>1.0492999999999999</v>
      </c>
      <c r="J5798" s="12">
        <v>0.83432443988674776</v>
      </c>
      <c r="K5798" s="16">
        <v>32.528299999999994</v>
      </c>
      <c r="L5798" s="16">
        <v>25.864057636489182</v>
      </c>
      <c r="M5798" s="11">
        <v>-0.32528299999999993</v>
      </c>
      <c r="N5798" s="17">
        <v>-1.4040000000000001</v>
      </c>
    </row>
    <row r="5799" spans="1:14" x14ac:dyDescent="0.3">
      <c r="A5799" t="s">
        <v>103</v>
      </c>
      <c r="B5799" t="s">
        <v>104</v>
      </c>
      <c r="C5799" t="s">
        <v>179</v>
      </c>
      <c r="D5799" t="s">
        <v>189</v>
      </c>
      <c r="E5799" t="s">
        <v>237</v>
      </c>
      <c r="F5799">
        <v>4</v>
      </c>
      <c r="G5799">
        <v>2024</v>
      </c>
      <c r="H5799" s="15">
        <v>31</v>
      </c>
      <c r="I5799" s="12">
        <v>1.0693999999999999</v>
      </c>
      <c r="J5799" s="12">
        <v>0.78895443644230456</v>
      </c>
      <c r="K5799" s="16">
        <v>33.151399999999995</v>
      </c>
      <c r="L5799" s="16">
        <v>24.457587529711443</v>
      </c>
      <c r="M5799" s="11">
        <v>-0.33151399999999998</v>
      </c>
      <c r="N5799" s="17">
        <v>-1.431</v>
      </c>
    </row>
    <row r="5800" spans="1:14" x14ac:dyDescent="0.3">
      <c r="A5800" t="s">
        <v>103</v>
      </c>
      <c r="B5800" t="s">
        <v>104</v>
      </c>
      <c r="C5800" t="s">
        <v>179</v>
      </c>
      <c r="D5800" t="s">
        <v>189</v>
      </c>
      <c r="E5800" t="s">
        <v>235</v>
      </c>
      <c r="F5800">
        <v>9</v>
      </c>
      <c r="G5800">
        <v>2024</v>
      </c>
      <c r="H5800" s="15">
        <v>30</v>
      </c>
      <c r="I5800" s="12">
        <v>1.1904999999999999</v>
      </c>
      <c r="J5800" s="12">
        <v>0.84733163337788375</v>
      </c>
      <c r="K5800" s="16">
        <v>35.714999999999996</v>
      </c>
      <c r="L5800" s="16">
        <v>25.419949001336512</v>
      </c>
      <c r="M5800" s="11">
        <v>-0.35714999999999997</v>
      </c>
      <c r="N5800" s="17">
        <v>-1.534</v>
      </c>
    </row>
    <row r="5801" spans="1:14" x14ac:dyDescent="0.3">
      <c r="A5801" t="s">
        <v>103</v>
      </c>
      <c r="B5801" t="s">
        <v>104</v>
      </c>
      <c r="C5801" t="s">
        <v>179</v>
      </c>
      <c r="D5801" t="s">
        <v>189</v>
      </c>
      <c r="E5801" t="s">
        <v>246</v>
      </c>
      <c r="F5801">
        <v>3</v>
      </c>
      <c r="G5801">
        <v>2024</v>
      </c>
      <c r="H5801" s="15">
        <v>44</v>
      </c>
      <c r="I5801" s="12">
        <v>1.2207999999999999</v>
      </c>
      <c r="J5801" s="12">
        <v>0.8645402552626843</v>
      </c>
      <c r="K5801" s="16">
        <v>53.715199999999996</v>
      </c>
      <c r="L5801" s="16">
        <v>38.039771231558106</v>
      </c>
      <c r="M5801" s="11">
        <v>-0.53715199999999996</v>
      </c>
      <c r="N5801" s="17">
        <v>-2.2989999999999999</v>
      </c>
    </row>
    <row r="5802" spans="1:14" x14ac:dyDescent="0.3">
      <c r="A5802" t="s">
        <v>103</v>
      </c>
      <c r="B5802" t="s">
        <v>104</v>
      </c>
      <c r="C5802" t="s">
        <v>179</v>
      </c>
      <c r="D5802" t="s">
        <v>189</v>
      </c>
      <c r="E5802" t="s">
        <v>244</v>
      </c>
      <c r="F5802">
        <v>1</v>
      </c>
      <c r="G5802">
        <v>2024</v>
      </c>
      <c r="H5802" s="15">
        <v>44</v>
      </c>
      <c r="I5802" s="12">
        <v>1.3116000000000001</v>
      </c>
      <c r="J5802" s="12">
        <v>0.99404338969866035</v>
      </c>
      <c r="K5802" s="16">
        <v>57.710400000000007</v>
      </c>
      <c r="L5802" s="16">
        <v>43.737909146741053</v>
      </c>
      <c r="M5802" s="11">
        <v>-0.57710400000000006</v>
      </c>
      <c r="N5802" s="17">
        <v>-2.4700000000000002</v>
      </c>
    </row>
    <row r="5803" spans="1:14" x14ac:dyDescent="0.3">
      <c r="A5803" t="s">
        <v>103</v>
      </c>
      <c r="B5803" t="s">
        <v>104</v>
      </c>
      <c r="C5803" t="s">
        <v>179</v>
      </c>
      <c r="D5803" t="s">
        <v>189</v>
      </c>
      <c r="E5803" t="s">
        <v>238</v>
      </c>
      <c r="F5803">
        <v>7</v>
      </c>
      <c r="G5803">
        <v>2024</v>
      </c>
      <c r="H5803" s="15">
        <v>62</v>
      </c>
      <c r="I5803" s="12">
        <v>1.1299999999999999</v>
      </c>
      <c r="J5803" s="12">
        <v>0.81950164002620784</v>
      </c>
      <c r="K5803" s="16">
        <v>70.059999999999988</v>
      </c>
      <c r="L5803" s="16">
        <v>50.809101681624888</v>
      </c>
      <c r="M5803" s="11">
        <v>-0.70059999999999989</v>
      </c>
      <c r="N5803" s="17">
        <v>-3.0240000000000005</v>
      </c>
    </row>
    <row r="5804" spans="1:14" x14ac:dyDescent="0.3">
      <c r="A5804" t="s">
        <v>103</v>
      </c>
      <c r="B5804" t="s">
        <v>104</v>
      </c>
      <c r="C5804" t="s">
        <v>179</v>
      </c>
      <c r="D5804" t="s">
        <v>189</v>
      </c>
      <c r="E5804" t="s">
        <v>245</v>
      </c>
      <c r="F5804">
        <v>5</v>
      </c>
      <c r="G5804">
        <v>2024</v>
      </c>
      <c r="H5804" s="15">
        <v>59</v>
      </c>
      <c r="I5804" s="12">
        <v>1.2610999999999999</v>
      </c>
      <c r="J5804" s="12">
        <v>0.86013702878859344</v>
      </c>
      <c r="K5804" s="16">
        <v>74.404899999999998</v>
      </c>
      <c r="L5804" s="16">
        <v>50.748084698527016</v>
      </c>
      <c r="M5804" s="11">
        <v>-0.74404899999999996</v>
      </c>
      <c r="N5804" s="17">
        <v>-3.1875</v>
      </c>
    </row>
    <row r="5805" spans="1:14" x14ac:dyDescent="0.3">
      <c r="A5805" t="s">
        <v>103</v>
      </c>
      <c r="B5805" t="s">
        <v>104</v>
      </c>
      <c r="C5805" t="s">
        <v>179</v>
      </c>
      <c r="D5805" t="s">
        <v>189</v>
      </c>
      <c r="E5805" t="s">
        <v>238</v>
      </c>
      <c r="F5805">
        <v>7</v>
      </c>
      <c r="G5805">
        <v>2024</v>
      </c>
      <c r="H5805" s="15">
        <v>76</v>
      </c>
      <c r="I5805" s="12">
        <v>1.1904999999999999</v>
      </c>
      <c r="J5805" s="12">
        <v>0.84633856858949241</v>
      </c>
      <c r="K5805" s="16">
        <v>90.477999999999994</v>
      </c>
      <c r="L5805" s="16">
        <v>64.321731212801424</v>
      </c>
      <c r="M5805" s="11">
        <v>-0.90477999999999992</v>
      </c>
      <c r="N5805" s="17">
        <v>-3.8940000000000001</v>
      </c>
    </row>
    <row r="5806" spans="1:14" x14ac:dyDescent="0.3">
      <c r="A5806" t="s">
        <v>103</v>
      </c>
      <c r="B5806" t="s">
        <v>104</v>
      </c>
      <c r="C5806" t="s">
        <v>179</v>
      </c>
      <c r="D5806" t="s">
        <v>189</v>
      </c>
      <c r="E5806" t="s">
        <v>236</v>
      </c>
      <c r="F5806">
        <v>10</v>
      </c>
      <c r="G5806">
        <v>2024</v>
      </c>
      <c r="H5806" s="15">
        <v>86</v>
      </c>
      <c r="I5806" s="12">
        <v>1.2207999999999999</v>
      </c>
      <c r="J5806" s="12">
        <v>0.84933312177037623</v>
      </c>
      <c r="K5806" s="16">
        <v>104.98879999999998</v>
      </c>
      <c r="L5806" s="16">
        <v>73.042648472252353</v>
      </c>
      <c r="M5806" s="11">
        <v>-1.0498879999999999</v>
      </c>
      <c r="N5806" s="17">
        <v>-4.5375000000000005</v>
      </c>
    </row>
    <row r="5807" spans="1:14" x14ac:dyDescent="0.3">
      <c r="A5807" t="s">
        <v>103</v>
      </c>
      <c r="B5807" t="s">
        <v>104</v>
      </c>
      <c r="C5807" t="s">
        <v>179</v>
      </c>
      <c r="D5807" t="s">
        <v>189</v>
      </c>
      <c r="E5807" t="s">
        <v>239</v>
      </c>
      <c r="F5807">
        <v>2</v>
      </c>
      <c r="G5807">
        <v>2024</v>
      </c>
      <c r="H5807" s="15">
        <v>113</v>
      </c>
      <c r="I5807" s="12">
        <v>1.1097999999999999</v>
      </c>
      <c r="J5807" s="12">
        <v>0.95145599999999997</v>
      </c>
      <c r="K5807" s="16">
        <v>125.4074</v>
      </c>
      <c r="L5807" s="16">
        <v>107.514528</v>
      </c>
      <c r="M5807" s="11">
        <v>-1.2540739999999999</v>
      </c>
      <c r="N5807" s="17">
        <v>-5.3900000000000006</v>
      </c>
    </row>
    <row r="5808" spans="1:14" x14ac:dyDescent="0.3">
      <c r="A5808" t="s">
        <v>107</v>
      </c>
      <c r="B5808" t="s">
        <v>108</v>
      </c>
      <c r="C5808" t="s">
        <v>178</v>
      </c>
      <c r="D5808" t="s">
        <v>189</v>
      </c>
      <c r="E5808" t="s">
        <v>245</v>
      </c>
      <c r="F5808">
        <v>5</v>
      </c>
      <c r="G5808">
        <v>2024</v>
      </c>
      <c r="H5808" s="15">
        <v>0</v>
      </c>
      <c r="I5808" s="12">
        <v>0</v>
      </c>
      <c r="J5808" s="12">
        <v>0</v>
      </c>
      <c r="K5808" s="16">
        <v>0</v>
      </c>
      <c r="L5808" s="16">
        <v>0</v>
      </c>
      <c r="M5808" s="11">
        <v>0</v>
      </c>
      <c r="N5808" s="17">
        <v>0</v>
      </c>
    </row>
    <row r="5809" spans="1:14" x14ac:dyDescent="0.3">
      <c r="A5809" t="s">
        <v>107</v>
      </c>
      <c r="B5809" t="s">
        <v>108</v>
      </c>
      <c r="C5809" t="s">
        <v>178</v>
      </c>
      <c r="D5809" t="s">
        <v>189</v>
      </c>
      <c r="E5809" t="s">
        <v>237</v>
      </c>
      <c r="F5809">
        <v>4</v>
      </c>
      <c r="G5809">
        <v>2024</v>
      </c>
      <c r="H5809" s="15">
        <v>1</v>
      </c>
      <c r="I5809" s="12">
        <v>1.0794999999999999</v>
      </c>
      <c r="J5809" s="12">
        <v>0.86383057805961594</v>
      </c>
      <c r="K5809" s="16">
        <v>1.0794999999999999</v>
      </c>
      <c r="L5809" s="16">
        <v>0.86383057805961594</v>
      </c>
      <c r="M5809" s="11">
        <v>-1.0794999999999999E-2</v>
      </c>
      <c r="N5809" s="17">
        <v>-5.3500000000000006E-2</v>
      </c>
    </row>
    <row r="5810" spans="1:14" x14ac:dyDescent="0.3">
      <c r="A5810" t="s">
        <v>107</v>
      </c>
      <c r="B5810" t="s">
        <v>108</v>
      </c>
      <c r="C5810" t="s">
        <v>178</v>
      </c>
      <c r="D5810" t="s">
        <v>189</v>
      </c>
      <c r="E5810" t="s">
        <v>235</v>
      </c>
      <c r="F5810">
        <v>9</v>
      </c>
      <c r="G5810">
        <v>2024</v>
      </c>
      <c r="H5810" s="15">
        <v>1</v>
      </c>
      <c r="I5810" s="12">
        <v>1.0794999999999999</v>
      </c>
      <c r="J5810" s="12">
        <v>0.77976041028512222</v>
      </c>
      <c r="K5810" s="16">
        <v>1.0794999999999999</v>
      </c>
      <c r="L5810" s="16">
        <v>0.77976041028512222</v>
      </c>
      <c r="M5810" s="11">
        <v>-1.0794999999999999E-2</v>
      </c>
      <c r="N5810" s="17">
        <v>-5.3500000000000006E-2</v>
      </c>
    </row>
    <row r="5811" spans="1:14" x14ac:dyDescent="0.3">
      <c r="A5811" t="s">
        <v>107</v>
      </c>
      <c r="B5811" t="s">
        <v>108</v>
      </c>
      <c r="C5811" t="s">
        <v>178</v>
      </c>
      <c r="D5811" t="s">
        <v>189</v>
      </c>
      <c r="E5811" t="s">
        <v>236</v>
      </c>
      <c r="F5811">
        <v>10</v>
      </c>
      <c r="G5811">
        <v>2024</v>
      </c>
      <c r="H5811" s="15">
        <v>1</v>
      </c>
      <c r="I5811" s="12">
        <v>1.0794999999999999</v>
      </c>
      <c r="J5811" s="12">
        <v>0.81865718402760768</v>
      </c>
      <c r="K5811" s="16">
        <v>1.0794999999999999</v>
      </c>
      <c r="L5811" s="16">
        <v>0.81865718402760768</v>
      </c>
      <c r="M5811" s="11">
        <v>-1.0794999999999999E-2</v>
      </c>
      <c r="N5811" s="17">
        <v>-5.3500000000000006E-2</v>
      </c>
    </row>
    <row r="5812" spans="1:14" x14ac:dyDescent="0.3">
      <c r="A5812" t="s">
        <v>107</v>
      </c>
      <c r="B5812" t="s">
        <v>108</v>
      </c>
      <c r="C5812" t="s">
        <v>178</v>
      </c>
      <c r="D5812" t="s">
        <v>189</v>
      </c>
      <c r="E5812" t="s">
        <v>241</v>
      </c>
      <c r="F5812">
        <v>8</v>
      </c>
      <c r="G5812">
        <v>2024</v>
      </c>
      <c r="H5812" s="15">
        <v>2</v>
      </c>
      <c r="I5812" s="12">
        <v>1.0794999999999999</v>
      </c>
      <c r="J5812" s="12">
        <v>0.80809665642659678</v>
      </c>
      <c r="K5812" s="16">
        <v>2.1589999999999998</v>
      </c>
      <c r="L5812" s="16">
        <v>1.6161933128531936</v>
      </c>
      <c r="M5812" s="11">
        <v>-2.1589999999999998E-2</v>
      </c>
      <c r="N5812" s="17">
        <v>-0.10700000000000001</v>
      </c>
    </row>
    <row r="5813" spans="1:14" x14ac:dyDescent="0.3">
      <c r="A5813" t="s">
        <v>109</v>
      </c>
      <c r="B5813" t="s">
        <v>110</v>
      </c>
      <c r="C5813" t="s">
        <v>180</v>
      </c>
      <c r="D5813" t="s">
        <v>189</v>
      </c>
      <c r="E5813" t="s">
        <v>245</v>
      </c>
      <c r="F5813">
        <v>5</v>
      </c>
      <c r="G5813">
        <v>2024</v>
      </c>
      <c r="H5813" s="15">
        <v>8</v>
      </c>
      <c r="I5813" s="12">
        <v>1.3116000000000001</v>
      </c>
      <c r="J5813" s="12">
        <v>0.98820978705686513</v>
      </c>
      <c r="K5813" s="16">
        <v>10.492800000000001</v>
      </c>
      <c r="L5813" s="16">
        <v>7.905678296454921</v>
      </c>
      <c r="M5813" s="11">
        <v>-0.10492800000000001</v>
      </c>
      <c r="N5813" s="17">
        <v>-0.45500000000000002</v>
      </c>
    </row>
    <row r="5814" spans="1:14" x14ac:dyDescent="0.3">
      <c r="A5814" t="s">
        <v>109</v>
      </c>
      <c r="B5814" t="s">
        <v>110</v>
      </c>
      <c r="C5814" t="s">
        <v>180</v>
      </c>
      <c r="D5814" t="s">
        <v>189</v>
      </c>
      <c r="E5814" t="s">
        <v>238</v>
      </c>
      <c r="F5814">
        <v>7</v>
      </c>
      <c r="G5814">
        <v>2024</v>
      </c>
      <c r="H5814" s="15">
        <v>11</v>
      </c>
      <c r="I5814" s="12">
        <v>1.3116000000000001</v>
      </c>
      <c r="J5814" s="12">
        <v>0.88321540996544645</v>
      </c>
      <c r="K5814" s="16">
        <v>14.427600000000002</v>
      </c>
      <c r="L5814" s="16">
        <v>9.7153695096199115</v>
      </c>
      <c r="M5814" s="11">
        <v>-0.14427600000000002</v>
      </c>
      <c r="N5814" s="17">
        <v>-0.65</v>
      </c>
    </row>
    <row r="5815" spans="1:14" x14ac:dyDescent="0.3">
      <c r="A5815" t="s">
        <v>111</v>
      </c>
      <c r="B5815" t="s">
        <v>112</v>
      </c>
      <c r="C5815" t="s">
        <v>1</v>
      </c>
      <c r="D5815" t="s">
        <v>189</v>
      </c>
      <c r="E5815" t="s">
        <v>244</v>
      </c>
      <c r="F5815">
        <v>1</v>
      </c>
      <c r="G5815">
        <v>2024</v>
      </c>
      <c r="H5815" s="15">
        <v>3</v>
      </c>
      <c r="I5815" s="12">
        <v>1.0794999999999999</v>
      </c>
      <c r="J5815" s="12">
        <v>0.94367774536447502</v>
      </c>
      <c r="K5815" s="16">
        <v>3.2384999999999997</v>
      </c>
      <c r="L5815" s="16">
        <v>2.8310332360934249</v>
      </c>
      <c r="M5815" s="11">
        <v>-3.2384999999999997E-2</v>
      </c>
      <c r="N5815" s="17">
        <v>-0.1605</v>
      </c>
    </row>
    <row r="5816" spans="1:14" x14ac:dyDescent="0.3">
      <c r="A5816" t="s">
        <v>111</v>
      </c>
      <c r="B5816" t="s">
        <v>112</v>
      </c>
      <c r="C5816" t="s">
        <v>1</v>
      </c>
      <c r="D5816" t="s">
        <v>189</v>
      </c>
      <c r="E5816" t="s">
        <v>241</v>
      </c>
      <c r="F5816">
        <v>8</v>
      </c>
      <c r="G5816">
        <v>2024</v>
      </c>
      <c r="H5816" s="15">
        <v>3</v>
      </c>
      <c r="I5816" s="12">
        <v>1.2408999999999999</v>
      </c>
      <c r="J5816" s="12">
        <v>0.86462463682390533</v>
      </c>
      <c r="K5816" s="16">
        <v>3.7226999999999997</v>
      </c>
      <c r="L5816" s="16">
        <v>2.5938739104717161</v>
      </c>
      <c r="M5816" s="11">
        <v>-3.7226999999999996E-2</v>
      </c>
      <c r="N5816" s="17">
        <v>-0.1845</v>
      </c>
    </row>
    <row r="5817" spans="1:14" x14ac:dyDescent="0.3">
      <c r="A5817" t="s">
        <v>111</v>
      </c>
      <c r="B5817" t="s">
        <v>112</v>
      </c>
      <c r="C5817" t="s">
        <v>1</v>
      </c>
      <c r="D5817" t="s">
        <v>189</v>
      </c>
      <c r="E5817" t="s">
        <v>237</v>
      </c>
      <c r="F5817">
        <v>4</v>
      </c>
      <c r="G5817">
        <v>2024</v>
      </c>
      <c r="H5817" s="15">
        <v>8</v>
      </c>
      <c r="I5817" s="12">
        <v>1.2207999999999999</v>
      </c>
      <c r="J5817" s="12">
        <v>0.8588291627825142</v>
      </c>
      <c r="K5817" s="16">
        <v>9.7663999999999991</v>
      </c>
      <c r="L5817" s="16">
        <v>6.8706333022601136</v>
      </c>
      <c r="M5817" s="11">
        <v>-9.7663999999999987E-2</v>
      </c>
      <c r="N5817" s="17">
        <v>-0.42349999999999999</v>
      </c>
    </row>
    <row r="5818" spans="1:14" x14ac:dyDescent="0.3">
      <c r="A5818" t="s">
        <v>111</v>
      </c>
      <c r="B5818" t="s">
        <v>112</v>
      </c>
      <c r="C5818" t="s">
        <v>1</v>
      </c>
      <c r="D5818" t="s">
        <v>189</v>
      </c>
      <c r="E5818" t="s">
        <v>242</v>
      </c>
      <c r="F5818">
        <v>11</v>
      </c>
      <c r="G5818">
        <v>2024</v>
      </c>
      <c r="H5818" s="15">
        <v>9</v>
      </c>
      <c r="I5818" s="12">
        <v>1.1500999999999999</v>
      </c>
      <c r="J5818" s="12">
        <v>0.88731408619267516</v>
      </c>
      <c r="K5818" s="16">
        <v>10.350899999999999</v>
      </c>
      <c r="L5818" s="16">
        <v>7.9858267757340764</v>
      </c>
      <c r="M5818" s="11">
        <v>-0.10350899999999999</v>
      </c>
      <c r="N5818" s="17">
        <v>-0.45599999999999996</v>
      </c>
    </row>
    <row r="5819" spans="1:14" x14ac:dyDescent="0.3">
      <c r="A5819" t="s">
        <v>111</v>
      </c>
      <c r="B5819" t="s">
        <v>112</v>
      </c>
      <c r="C5819" t="s">
        <v>1</v>
      </c>
      <c r="D5819" t="s">
        <v>189</v>
      </c>
      <c r="E5819" t="s">
        <v>236</v>
      </c>
      <c r="F5819">
        <v>10</v>
      </c>
      <c r="G5819">
        <v>2024</v>
      </c>
      <c r="H5819" s="15">
        <v>9</v>
      </c>
      <c r="I5819" s="12">
        <v>1.2106999999999999</v>
      </c>
      <c r="J5819" s="12">
        <v>0.85048663366981214</v>
      </c>
      <c r="K5819" s="16">
        <v>10.896299999999998</v>
      </c>
      <c r="L5819" s="16">
        <v>7.6543797030283089</v>
      </c>
      <c r="M5819" s="11">
        <v>-0.10896299999999999</v>
      </c>
      <c r="N5819" s="17">
        <v>-0.48</v>
      </c>
    </row>
    <row r="5820" spans="1:14" x14ac:dyDescent="0.3">
      <c r="A5820" t="s">
        <v>111</v>
      </c>
      <c r="B5820" t="s">
        <v>112</v>
      </c>
      <c r="C5820" t="s">
        <v>1</v>
      </c>
      <c r="D5820" t="s">
        <v>189</v>
      </c>
      <c r="E5820" t="s">
        <v>238</v>
      </c>
      <c r="F5820">
        <v>7</v>
      </c>
      <c r="G5820">
        <v>2024</v>
      </c>
      <c r="H5820" s="15">
        <v>9</v>
      </c>
      <c r="I5820" s="12">
        <v>1.2106999999999999</v>
      </c>
      <c r="J5820" s="12">
        <v>0.8575602628261858</v>
      </c>
      <c r="K5820" s="16">
        <v>10.896299999999998</v>
      </c>
      <c r="L5820" s="16">
        <v>7.7180423654356725</v>
      </c>
      <c r="M5820" s="11">
        <v>-0.10896299999999999</v>
      </c>
      <c r="N5820" s="17">
        <v>-0.48</v>
      </c>
    </row>
    <row r="5821" spans="1:14" x14ac:dyDescent="0.3">
      <c r="A5821" t="s">
        <v>111</v>
      </c>
      <c r="B5821" t="s">
        <v>112</v>
      </c>
      <c r="C5821" t="s">
        <v>1</v>
      </c>
      <c r="D5821" t="s">
        <v>189</v>
      </c>
      <c r="E5821" t="s">
        <v>236</v>
      </c>
      <c r="F5821">
        <v>10</v>
      </c>
      <c r="G5821">
        <v>2024</v>
      </c>
      <c r="H5821" s="15">
        <v>9</v>
      </c>
      <c r="I5821" s="12">
        <v>1.2106999999999999</v>
      </c>
      <c r="J5821" s="12">
        <v>0.89346134679272204</v>
      </c>
      <c r="K5821" s="16">
        <v>10.896299999999998</v>
      </c>
      <c r="L5821" s="16">
        <v>8.0411521211344983</v>
      </c>
      <c r="M5821" s="11">
        <v>-0.10896299999999999</v>
      </c>
      <c r="N5821" s="17">
        <v>-0.48</v>
      </c>
    </row>
    <row r="5822" spans="1:14" x14ac:dyDescent="0.3">
      <c r="A5822" t="s">
        <v>111</v>
      </c>
      <c r="B5822" t="s">
        <v>112</v>
      </c>
      <c r="C5822" t="s">
        <v>1</v>
      </c>
      <c r="D5822" t="s">
        <v>189</v>
      </c>
      <c r="E5822" t="s">
        <v>239</v>
      </c>
      <c r="F5822">
        <v>2</v>
      </c>
      <c r="G5822">
        <v>2024</v>
      </c>
      <c r="H5822" s="15">
        <v>9</v>
      </c>
      <c r="I5822" s="12">
        <v>1.2610999999999999</v>
      </c>
      <c r="J5822" s="12">
        <v>0.96567601332056008</v>
      </c>
      <c r="K5822" s="16">
        <v>11.349899999999998</v>
      </c>
      <c r="L5822" s="16">
        <v>8.6910841198850406</v>
      </c>
      <c r="M5822" s="11">
        <v>-0.11349899999999999</v>
      </c>
      <c r="N5822" s="17">
        <v>-0.5</v>
      </c>
    </row>
    <row r="5823" spans="1:14" x14ac:dyDescent="0.3">
      <c r="A5823" t="s">
        <v>111</v>
      </c>
      <c r="B5823" t="s">
        <v>112</v>
      </c>
      <c r="C5823" t="s">
        <v>1</v>
      </c>
      <c r="D5823" t="s">
        <v>189</v>
      </c>
      <c r="E5823" t="s">
        <v>246</v>
      </c>
      <c r="F5823">
        <v>3</v>
      </c>
      <c r="G5823">
        <v>2024</v>
      </c>
      <c r="H5823" s="15">
        <v>12</v>
      </c>
      <c r="I5823" s="12">
        <v>1.1299999999999999</v>
      </c>
      <c r="J5823" s="12">
        <v>0.87094683910007731</v>
      </c>
      <c r="K5823" s="16">
        <v>13.559999999999999</v>
      </c>
      <c r="L5823" s="16">
        <v>10.451362069200927</v>
      </c>
      <c r="M5823" s="11">
        <v>-0.1356</v>
      </c>
      <c r="N5823" s="17">
        <v>-0.6160000000000001</v>
      </c>
    </row>
    <row r="5824" spans="1:14" x14ac:dyDescent="0.3">
      <c r="A5824" t="s">
        <v>111</v>
      </c>
      <c r="B5824" t="s">
        <v>112</v>
      </c>
      <c r="C5824" t="s">
        <v>1</v>
      </c>
      <c r="D5824" t="s">
        <v>189</v>
      </c>
      <c r="E5824" t="s">
        <v>243</v>
      </c>
      <c r="F5824">
        <v>12</v>
      </c>
      <c r="G5824">
        <v>2024</v>
      </c>
      <c r="H5824" s="15">
        <v>11</v>
      </c>
      <c r="I5824" s="12">
        <v>1.2509999999999999</v>
      </c>
      <c r="J5824" s="12">
        <v>0.9497973653584183</v>
      </c>
      <c r="K5824" s="16">
        <v>13.760999999999999</v>
      </c>
      <c r="L5824" s="16">
        <v>10.447771018942602</v>
      </c>
      <c r="M5824" s="11">
        <v>-0.13760999999999998</v>
      </c>
      <c r="N5824" s="17">
        <v>-0.62000000000000011</v>
      </c>
    </row>
    <row r="5825" spans="1:14" x14ac:dyDescent="0.3">
      <c r="A5825" t="s">
        <v>111</v>
      </c>
      <c r="B5825" t="s">
        <v>112</v>
      </c>
      <c r="C5825" t="s">
        <v>1</v>
      </c>
      <c r="D5825" t="s">
        <v>189</v>
      </c>
      <c r="E5825" t="s">
        <v>240</v>
      </c>
      <c r="F5825">
        <v>6</v>
      </c>
      <c r="G5825">
        <v>2024</v>
      </c>
      <c r="H5825" s="15">
        <v>16</v>
      </c>
      <c r="I5825" s="12">
        <v>1.1500999999999999</v>
      </c>
      <c r="J5825" s="12">
        <v>0.84563944803256363</v>
      </c>
      <c r="K5825" s="16">
        <v>18.401599999999998</v>
      </c>
      <c r="L5825" s="16">
        <v>13.530231168521018</v>
      </c>
      <c r="M5825" s="11">
        <v>-0.18401599999999999</v>
      </c>
      <c r="N5825" s="17">
        <v>-0.79800000000000004</v>
      </c>
    </row>
    <row r="5826" spans="1:14" x14ac:dyDescent="0.3">
      <c r="A5826" t="s">
        <v>111</v>
      </c>
      <c r="B5826" t="s">
        <v>112</v>
      </c>
      <c r="C5826" t="s">
        <v>1</v>
      </c>
      <c r="D5826" t="s">
        <v>189</v>
      </c>
      <c r="E5826" t="s">
        <v>245</v>
      </c>
      <c r="F5826">
        <v>5</v>
      </c>
      <c r="G5826">
        <v>2024</v>
      </c>
      <c r="H5826" s="15">
        <v>25</v>
      </c>
      <c r="I5826" s="12">
        <v>1.4024000000000001</v>
      </c>
      <c r="J5826" s="12">
        <v>0.9014349992006081</v>
      </c>
      <c r="K5826" s="16">
        <v>35.06</v>
      </c>
      <c r="L5826" s="16">
        <v>22.535874980015201</v>
      </c>
      <c r="M5826" s="11">
        <v>-0.35060000000000002</v>
      </c>
      <c r="N5826" s="17">
        <v>-1.5289999999999999</v>
      </c>
    </row>
    <row r="5827" spans="1:14" x14ac:dyDescent="0.3">
      <c r="A5827" t="s">
        <v>119</v>
      </c>
      <c r="B5827" t="s">
        <v>120</v>
      </c>
      <c r="C5827" t="s">
        <v>180</v>
      </c>
      <c r="D5827" t="s">
        <v>189</v>
      </c>
      <c r="E5827" t="s">
        <v>244</v>
      </c>
      <c r="F5827">
        <v>1</v>
      </c>
      <c r="G5827">
        <v>2024</v>
      </c>
      <c r="H5827" s="15">
        <v>0</v>
      </c>
      <c r="I5827" s="12">
        <v>0</v>
      </c>
      <c r="J5827" s="12">
        <v>0</v>
      </c>
      <c r="K5827" s="16">
        <v>0</v>
      </c>
      <c r="L5827" s="16">
        <v>0</v>
      </c>
      <c r="M5827" s="11">
        <v>0</v>
      </c>
      <c r="N5827" s="17">
        <v>0</v>
      </c>
    </row>
    <row r="5828" spans="1:14" x14ac:dyDescent="0.3">
      <c r="A5828" t="s">
        <v>119</v>
      </c>
      <c r="B5828" t="s">
        <v>120</v>
      </c>
      <c r="C5828" t="s">
        <v>180</v>
      </c>
      <c r="D5828" t="s">
        <v>189</v>
      </c>
      <c r="E5828" t="s">
        <v>236</v>
      </c>
      <c r="F5828">
        <v>10</v>
      </c>
      <c r="G5828">
        <v>2024</v>
      </c>
      <c r="H5828" s="15">
        <v>1</v>
      </c>
      <c r="I5828" s="12">
        <v>1.0794999999999999</v>
      </c>
      <c r="J5828" s="12">
        <v>0.93677408724655309</v>
      </c>
      <c r="K5828" s="16">
        <v>1.0794999999999999</v>
      </c>
      <c r="L5828" s="16">
        <v>0.93677408724655309</v>
      </c>
      <c r="M5828" s="11">
        <v>-1.0794999999999999E-2</v>
      </c>
      <c r="N5828" s="17">
        <v>-5.3500000000000006E-2</v>
      </c>
    </row>
    <row r="5829" spans="1:14" x14ac:dyDescent="0.3">
      <c r="A5829" t="s">
        <v>119</v>
      </c>
      <c r="B5829" t="s">
        <v>120</v>
      </c>
      <c r="C5829" t="s">
        <v>180</v>
      </c>
      <c r="D5829" t="s">
        <v>189</v>
      </c>
      <c r="E5829" t="s">
        <v>245</v>
      </c>
      <c r="F5829">
        <v>5</v>
      </c>
      <c r="G5829">
        <v>2024</v>
      </c>
      <c r="H5829" s="15">
        <v>1</v>
      </c>
      <c r="I5829" s="12">
        <v>1.3215999999999999</v>
      </c>
      <c r="J5829" s="12">
        <v>0.96794694659876268</v>
      </c>
      <c r="K5829" s="16">
        <v>1.3215999999999999</v>
      </c>
      <c r="L5829" s="16">
        <v>0.96794694659876268</v>
      </c>
      <c r="M5829" s="11">
        <v>-1.3215999999999999E-2</v>
      </c>
      <c r="N5829" s="17">
        <v>-6.5500000000000003E-2</v>
      </c>
    </row>
    <row r="5830" spans="1:14" x14ac:dyDescent="0.3">
      <c r="A5830" t="s">
        <v>119</v>
      </c>
      <c r="B5830" t="s">
        <v>120</v>
      </c>
      <c r="C5830" t="s">
        <v>180</v>
      </c>
      <c r="D5830" t="s">
        <v>189</v>
      </c>
      <c r="E5830" t="s">
        <v>243</v>
      </c>
      <c r="F5830">
        <v>12</v>
      </c>
      <c r="G5830">
        <v>2024</v>
      </c>
      <c r="H5830" s="15">
        <v>2</v>
      </c>
      <c r="I5830" s="12">
        <v>1.0794999999999999</v>
      </c>
      <c r="J5830" s="12">
        <v>0.96484211630185235</v>
      </c>
      <c r="K5830" s="16">
        <v>2.1589999999999998</v>
      </c>
      <c r="L5830" s="16">
        <v>1.9296842326037047</v>
      </c>
      <c r="M5830" s="11">
        <v>-2.1589999999999998E-2</v>
      </c>
      <c r="N5830" s="17">
        <v>-0.10700000000000001</v>
      </c>
    </row>
    <row r="5831" spans="1:14" x14ac:dyDescent="0.3">
      <c r="A5831" t="s">
        <v>119</v>
      </c>
      <c r="B5831" t="s">
        <v>120</v>
      </c>
      <c r="C5831" t="s">
        <v>180</v>
      </c>
      <c r="D5831" t="s">
        <v>189</v>
      </c>
      <c r="E5831" t="s">
        <v>238</v>
      </c>
      <c r="F5831">
        <v>7</v>
      </c>
      <c r="G5831">
        <v>2024</v>
      </c>
      <c r="H5831" s="15">
        <v>2</v>
      </c>
      <c r="I5831" s="12">
        <v>1.2106999999999999</v>
      </c>
      <c r="J5831" s="12">
        <v>0.93449425920967355</v>
      </c>
      <c r="K5831" s="16">
        <v>2.4213999999999998</v>
      </c>
      <c r="L5831" s="16">
        <v>1.8689885184193471</v>
      </c>
      <c r="M5831" s="11">
        <v>-2.4213999999999999E-2</v>
      </c>
      <c r="N5831" s="17">
        <v>-0.12</v>
      </c>
    </row>
    <row r="5832" spans="1:14" x14ac:dyDescent="0.3">
      <c r="A5832" t="s">
        <v>119</v>
      </c>
      <c r="B5832" t="s">
        <v>120</v>
      </c>
      <c r="C5832" t="s">
        <v>180</v>
      </c>
      <c r="D5832" t="s">
        <v>189</v>
      </c>
      <c r="E5832" t="s">
        <v>239</v>
      </c>
      <c r="F5832">
        <v>2</v>
      </c>
      <c r="G5832">
        <v>2024</v>
      </c>
      <c r="H5832" s="15">
        <v>2</v>
      </c>
      <c r="I5832" s="12">
        <v>1.2610999999999999</v>
      </c>
      <c r="J5832" s="12">
        <v>0.99413506801084262</v>
      </c>
      <c r="K5832" s="16">
        <v>2.5221999999999998</v>
      </c>
      <c r="L5832" s="16">
        <v>1.9882701360216852</v>
      </c>
      <c r="M5832" s="11">
        <v>-2.5221999999999998E-2</v>
      </c>
      <c r="N5832" s="17">
        <v>-0.125</v>
      </c>
    </row>
    <row r="5833" spans="1:14" x14ac:dyDescent="0.3">
      <c r="A5833" t="s">
        <v>119</v>
      </c>
      <c r="B5833" t="s">
        <v>120</v>
      </c>
      <c r="C5833" t="s">
        <v>180</v>
      </c>
      <c r="D5833" t="s">
        <v>189</v>
      </c>
      <c r="E5833" t="s">
        <v>241</v>
      </c>
      <c r="F5833">
        <v>8</v>
      </c>
      <c r="G5833">
        <v>2024</v>
      </c>
      <c r="H5833" s="15">
        <v>3</v>
      </c>
      <c r="I5833" s="12">
        <v>1.1904999999999999</v>
      </c>
      <c r="J5833" s="12">
        <v>0.88060417098473742</v>
      </c>
      <c r="K5833" s="16">
        <v>3.5714999999999995</v>
      </c>
      <c r="L5833" s="16">
        <v>2.6418125129542123</v>
      </c>
      <c r="M5833" s="11">
        <v>-3.5714999999999997E-2</v>
      </c>
      <c r="N5833" s="17">
        <v>-0.17700000000000002</v>
      </c>
    </row>
    <row r="5834" spans="1:14" x14ac:dyDescent="0.3">
      <c r="A5834" t="s">
        <v>121</v>
      </c>
      <c r="B5834" t="s">
        <v>122</v>
      </c>
      <c r="C5834" t="s">
        <v>177</v>
      </c>
      <c r="D5834" t="s">
        <v>189</v>
      </c>
      <c r="E5834" t="s">
        <v>241</v>
      </c>
      <c r="F5834">
        <v>8</v>
      </c>
      <c r="G5834">
        <v>2024</v>
      </c>
      <c r="H5834" s="15">
        <v>11</v>
      </c>
      <c r="I5834" s="12">
        <v>1.0794999999999999</v>
      </c>
      <c r="J5834" s="12">
        <v>0.91730016489813571</v>
      </c>
      <c r="K5834" s="16">
        <v>11.874499999999999</v>
      </c>
      <c r="L5834" s="16">
        <v>10.090301813879492</v>
      </c>
      <c r="M5834" s="11">
        <v>-0.11874499999999999</v>
      </c>
      <c r="N5834" s="17">
        <v>-0.53500000000000003</v>
      </c>
    </row>
    <row r="5835" spans="1:14" x14ac:dyDescent="0.3">
      <c r="A5835" t="s">
        <v>121</v>
      </c>
      <c r="B5835" t="s">
        <v>122</v>
      </c>
      <c r="C5835" t="s">
        <v>177</v>
      </c>
      <c r="D5835" t="s">
        <v>189</v>
      </c>
      <c r="E5835" t="s">
        <v>235</v>
      </c>
      <c r="F5835">
        <v>9</v>
      </c>
      <c r="G5835">
        <v>2024</v>
      </c>
      <c r="H5835" s="15">
        <v>11</v>
      </c>
      <c r="I5835" s="12">
        <v>1.0794999999999999</v>
      </c>
      <c r="J5835" s="12">
        <v>0.91729959744308742</v>
      </c>
      <c r="K5835" s="16">
        <v>11.874499999999999</v>
      </c>
      <c r="L5835" s="16">
        <v>10.090295571873961</v>
      </c>
      <c r="M5835" s="11">
        <v>-0.11874499999999999</v>
      </c>
      <c r="N5835" s="17">
        <v>-0.53500000000000003</v>
      </c>
    </row>
    <row r="5836" spans="1:14" x14ac:dyDescent="0.3">
      <c r="A5836" t="s">
        <v>121</v>
      </c>
      <c r="B5836" t="s">
        <v>122</v>
      </c>
      <c r="C5836" t="s">
        <v>177</v>
      </c>
      <c r="D5836" t="s">
        <v>189</v>
      </c>
      <c r="E5836" t="s">
        <v>238</v>
      </c>
      <c r="F5836">
        <v>7</v>
      </c>
      <c r="G5836">
        <v>2024</v>
      </c>
      <c r="H5836" s="15">
        <v>21</v>
      </c>
      <c r="I5836" s="12">
        <v>1.3116000000000001</v>
      </c>
      <c r="J5836" s="12">
        <v>0.94276496646174179</v>
      </c>
      <c r="K5836" s="16">
        <v>27.543600000000001</v>
      </c>
      <c r="L5836" s="16">
        <v>19.798064295696577</v>
      </c>
      <c r="M5836" s="11">
        <v>-0.27543600000000001</v>
      </c>
      <c r="N5836" s="17">
        <v>-1.2350000000000001</v>
      </c>
    </row>
    <row r="5837" spans="1:14" x14ac:dyDescent="0.3">
      <c r="A5837" t="s">
        <v>125</v>
      </c>
      <c r="B5837" t="s">
        <v>126</v>
      </c>
      <c r="C5837" t="s">
        <v>1</v>
      </c>
      <c r="D5837" t="s">
        <v>189</v>
      </c>
      <c r="E5837" t="s">
        <v>236</v>
      </c>
      <c r="F5837">
        <v>10</v>
      </c>
      <c r="G5837">
        <v>2024</v>
      </c>
      <c r="H5837" s="15">
        <v>8</v>
      </c>
      <c r="I5837" s="12">
        <v>1.2610999999999999</v>
      </c>
      <c r="J5837" s="12">
        <v>0.99466447840155292</v>
      </c>
      <c r="K5837" s="16">
        <v>10.088799999999999</v>
      </c>
      <c r="L5837" s="16">
        <v>7.9573158272124234</v>
      </c>
      <c r="M5837" s="11">
        <v>-0.10088799999999999</v>
      </c>
      <c r="N5837" s="17">
        <v>-0.4375</v>
      </c>
    </row>
    <row r="5838" spans="1:14" x14ac:dyDescent="0.3">
      <c r="A5838" t="s">
        <v>129</v>
      </c>
      <c r="B5838" t="s">
        <v>130</v>
      </c>
      <c r="C5838" t="s">
        <v>1</v>
      </c>
      <c r="D5838" t="s">
        <v>189</v>
      </c>
      <c r="E5838" t="s">
        <v>241</v>
      </c>
      <c r="F5838">
        <v>8</v>
      </c>
      <c r="G5838">
        <v>2024</v>
      </c>
      <c r="H5838" s="15">
        <v>6</v>
      </c>
      <c r="I5838" s="12">
        <v>1.0794999999999999</v>
      </c>
      <c r="J5838" s="12">
        <v>0.77976097774017072</v>
      </c>
      <c r="K5838" s="16">
        <v>6.4769999999999994</v>
      </c>
      <c r="L5838" s="16">
        <v>4.6785658664410246</v>
      </c>
      <c r="M5838" s="11">
        <v>-6.4769999999999994E-2</v>
      </c>
      <c r="N5838" s="17">
        <v>-0.26750000000000002</v>
      </c>
    </row>
    <row r="5839" spans="1:14" x14ac:dyDescent="0.3">
      <c r="A5839" t="s">
        <v>129</v>
      </c>
      <c r="B5839" t="s">
        <v>130</v>
      </c>
      <c r="C5839" t="s">
        <v>1</v>
      </c>
      <c r="D5839" t="s">
        <v>189</v>
      </c>
      <c r="E5839" t="s">
        <v>246</v>
      </c>
      <c r="F5839">
        <v>3</v>
      </c>
      <c r="G5839">
        <v>2024</v>
      </c>
      <c r="H5839" s="15">
        <v>43</v>
      </c>
      <c r="I5839" s="12">
        <v>1.3116000000000001</v>
      </c>
      <c r="J5839" s="12">
        <v>0.94118341432705532</v>
      </c>
      <c r="K5839" s="16">
        <v>56.398800000000001</v>
      </c>
      <c r="L5839" s="16">
        <v>40.470886816063377</v>
      </c>
      <c r="M5839" s="11">
        <v>-0.56398800000000004</v>
      </c>
      <c r="N5839" s="17">
        <v>-2.4700000000000002</v>
      </c>
    </row>
    <row r="5840" spans="1:14" x14ac:dyDescent="0.3">
      <c r="A5840" t="s">
        <v>133</v>
      </c>
      <c r="B5840" t="s">
        <v>134</v>
      </c>
      <c r="C5840" t="s">
        <v>180</v>
      </c>
      <c r="D5840" t="s">
        <v>189</v>
      </c>
      <c r="E5840" t="s">
        <v>241</v>
      </c>
      <c r="F5840">
        <v>8</v>
      </c>
      <c r="G5840">
        <v>2024</v>
      </c>
      <c r="H5840" s="15">
        <v>2</v>
      </c>
      <c r="I5840" s="12">
        <v>1.3215999999999999</v>
      </c>
      <c r="J5840" s="12">
        <v>0.86346129092427815</v>
      </c>
      <c r="K5840" s="16">
        <v>2.6431999999999998</v>
      </c>
      <c r="L5840" s="16">
        <v>1.7269225818485563</v>
      </c>
      <c r="M5840" s="11">
        <v>-2.6431999999999997E-2</v>
      </c>
      <c r="N5840" s="17">
        <v>-0.13100000000000001</v>
      </c>
    </row>
    <row r="5841" spans="1:14" x14ac:dyDescent="0.3">
      <c r="A5841" t="s">
        <v>149</v>
      </c>
      <c r="B5841" t="s">
        <v>150</v>
      </c>
      <c r="C5841" t="s">
        <v>178</v>
      </c>
      <c r="D5841" t="s">
        <v>189</v>
      </c>
      <c r="E5841" t="s">
        <v>241</v>
      </c>
      <c r="F5841">
        <v>8</v>
      </c>
      <c r="G5841">
        <v>2024</v>
      </c>
      <c r="H5841" s="15">
        <v>3</v>
      </c>
      <c r="I5841" s="12">
        <v>1.5537000000000001</v>
      </c>
      <c r="J5841" s="12">
        <v>0.94323967006716802</v>
      </c>
      <c r="K5841" s="16">
        <v>4.6611000000000002</v>
      </c>
      <c r="L5841" s="16">
        <v>2.829719010201504</v>
      </c>
      <c r="M5841" s="11">
        <v>-4.6611000000000007E-2</v>
      </c>
      <c r="N5841" s="17">
        <v>-0.23100000000000001</v>
      </c>
    </row>
    <row r="5842" spans="1:14" x14ac:dyDescent="0.3">
      <c r="A5842" t="s">
        <v>151</v>
      </c>
      <c r="B5842" t="s">
        <v>152</v>
      </c>
      <c r="C5842" t="s">
        <v>1</v>
      </c>
      <c r="D5842" t="s">
        <v>189</v>
      </c>
      <c r="E5842" t="s">
        <v>242</v>
      </c>
      <c r="F5842">
        <v>11</v>
      </c>
      <c r="G5842">
        <v>2024</v>
      </c>
      <c r="H5842" s="15">
        <v>0</v>
      </c>
      <c r="I5842" s="12">
        <v>0</v>
      </c>
      <c r="J5842" s="12">
        <v>0</v>
      </c>
      <c r="K5842" s="16">
        <v>0</v>
      </c>
      <c r="L5842" s="16">
        <v>0</v>
      </c>
      <c r="M5842" s="11">
        <v>0</v>
      </c>
      <c r="N5842" s="17">
        <v>0</v>
      </c>
    </row>
    <row r="5843" spans="1:14" x14ac:dyDescent="0.3">
      <c r="A5843" t="s">
        <v>151</v>
      </c>
      <c r="B5843" t="s">
        <v>152</v>
      </c>
      <c r="C5843" t="s">
        <v>1</v>
      </c>
      <c r="D5843" t="s">
        <v>189</v>
      </c>
      <c r="E5843" t="s">
        <v>241</v>
      </c>
      <c r="F5843">
        <v>8</v>
      </c>
      <c r="G5843">
        <v>2024</v>
      </c>
      <c r="H5843" s="15">
        <v>60</v>
      </c>
      <c r="I5843" s="12">
        <v>1.2106999999999999</v>
      </c>
      <c r="J5843" s="12">
        <v>0.90744459909635544</v>
      </c>
      <c r="K5843" s="16">
        <v>72.641999999999996</v>
      </c>
      <c r="L5843" s="16">
        <v>54.44667594578133</v>
      </c>
      <c r="M5843" s="11">
        <v>-0.72641999999999995</v>
      </c>
      <c r="N5843" s="17">
        <v>-3.1799999999999997</v>
      </c>
    </row>
    <row r="5844" spans="1:14" x14ac:dyDescent="0.3">
      <c r="A5844" t="s">
        <v>151</v>
      </c>
      <c r="B5844" t="s">
        <v>152</v>
      </c>
      <c r="C5844" t="s">
        <v>1</v>
      </c>
      <c r="D5844" t="s">
        <v>189</v>
      </c>
      <c r="E5844" t="s">
        <v>239</v>
      </c>
      <c r="F5844">
        <v>2</v>
      </c>
      <c r="G5844">
        <v>2024</v>
      </c>
      <c r="H5844" s="15">
        <v>66</v>
      </c>
      <c r="I5844" s="12">
        <v>1.1601999999999999</v>
      </c>
      <c r="J5844" s="12">
        <v>0.982656134796842</v>
      </c>
      <c r="K5844" s="16">
        <v>76.5732</v>
      </c>
      <c r="L5844" s="16">
        <v>64.855304896591576</v>
      </c>
      <c r="M5844" s="11">
        <v>-0.76573199999999997</v>
      </c>
      <c r="N5844" s="17">
        <v>-3.3349999999999995</v>
      </c>
    </row>
    <row r="5845" spans="1:14" x14ac:dyDescent="0.3">
      <c r="A5845" t="s">
        <v>151</v>
      </c>
      <c r="B5845" t="s">
        <v>152</v>
      </c>
      <c r="C5845" t="s">
        <v>1</v>
      </c>
      <c r="D5845" t="s">
        <v>189</v>
      </c>
      <c r="E5845" t="s">
        <v>243</v>
      </c>
      <c r="F5845">
        <v>12</v>
      </c>
      <c r="G5845">
        <v>2024</v>
      </c>
      <c r="H5845" s="15">
        <v>59</v>
      </c>
      <c r="I5845" s="12">
        <v>1.3620000000000001</v>
      </c>
      <c r="J5845" s="12">
        <v>1.0883634614010451</v>
      </c>
      <c r="K5845" s="16">
        <v>80.358000000000004</v>
      </c>
      <c r="L5845" s="16">
        <v>64.213444222661664</v>
      </c>
      <c r="M5845" s="11">
        <v>-0.80358000000000007</v>
      </c>
      <c r="N5845" s="17">
        <v>-3.5100000000000002</v>
      </c>
    </row>
    <row r="5846" spans="1:14" x14ac:dyDescent="0.3">
      <c r="A5846" t="s">
        <v>151</v>
      </c>
      <c r="B5846" t="s">
        <v>152</v>
      </c>
      <c r="C5846" t="s">
        <v>1</v>
      </c>
      <c r="D5846" t="s">
        <v>189</v>
      </c>
      <c r="E5846" t="s">
        <v>237</v>
      </c>
      <c r="F5846">
        <v>4</v>
      </c>
      <c r="G5846">
        <v>2024</v>
      </c>
      <c r="H5846" s="15">
        <v>88</v>
      </c>
      <c r="I5846" s="12">
        <v>1.1500999999999999</v>
      </c>
      <c r="J5846" s="12">
        <v>0.93221791505181817</v>
      </c>
      <c r="K5846" s="16">
        <v>101.2088</v>
      </c>
      <c r="L5846" s="16">
        <v>82.035176524560001</v>
      </c>
      <c r="M5846" s="11">
        <v>-1.0120879999999999</v>
      </c>
      <c r="N5846" s="17">
        <v>-4.4459999999999997</v>
      </c>
    </row>
    <row r="5847" spans="1:14" x14ac:dyDescent="0.3">
      <c r="A5847" t="s">
        <v>151</v>
      </c>
      <c r="B5847" t="s">
        <v>152</v>
      </c>
      <c r="C5847" t="s">
        <v>1</v>
      </c>
      <c r="D5847" t="s">
        <v>189</v>
      </c>
      <c r="E5847" t="s">
        <v>245</v>
      </c>
      <c r="F5847">
        <v>5</v>
      </c>
      <c r="G5847">
        <v>2024</v>
      </c>
      <c r="H5847" s="15">
        <v>113</v>
      </c>
      <c r="I5847" s="12">
        <v>1.2005999999999999</v>
      </c>
      <c r="J5847" s="12">
        <v>0.95924232973042123</v>
      </c>
      <c r="K5847" s="16">
        <v>135.6678</v>
      </c>
      <c r="L5847" s="16">
        <v>108.39438325953761</v>
      </c>
      <c r="M5847" s="11">
        <v>-1.3566780000000001</v>
      </c>
      <c r="N5847" s="17">
        <v>-5.95</v>
      </c>
    </row>
    <row r="5848" spans="1:14" x14ac:dyDescent="0.3">
      <c r="A5848" t="s">
        <v>151</v>
      </c>
      <c r="B5848" t="s">
        <v>152</v>
      </c>
      <c r="C5848" t="s">
        <v>1</v>
      </c>
      <c r="D5848" t="s">
        <v>189</v>
      </c>
      <c r="E5848" t="s">
        <v>246</v>
      </c>
      <c r="F5848">
        <v>3</v>
      </c>
      <c r="G5848">
        <v>2024</v>
      </c>
      <c r="H5848" s="15">
        <v>123</v>
      </c>
      <c r="I5848" s="12">
        <v>1.1803999999999999</v>
      </c>
      <c r="J5848" s="12">
        <v>0.97633720083784192</v>
      </c>
      <c r="K5848" s="16">
        <v>145.1892</v>
      </c>
      <c r="L5848" s="16">
        <v>120.08947570305456</v>
      </c>
      <c r="M5848" s="11">
        <v>-1.451892</v>
      </c>
      <c r="N5848" s="17">
        <v>-6.3765000000000001</v>
      </c>
    </row>
    <row r="5849" spans="1:14" x14ac:dyDescent="0.3">
      <c r="A5849" t="s">
        <v>151</v>
      </c>
      <c r="B5849" t="s">
        <v>152</v>
      </c>
      <c r="C5849" t="s">
        <v>1</v>
      </c>
      <c r="D5849" t="s">
        <v>189</v>
      </c>
      <c r="E5849" t="s">
        <v>244</v>
      </c>
      <c r="F5849">
        <v>1</v>
      </c>
      <c r="G5849">
        <v>2024</v>
      </c>
      <c r="H5849" s="15">
        <v>126</v>
      </c>
      <c r="I5849" s="12">
        <v>1.2207999999999999</v>
      </c>
      <c r="J5849" s="12">
        <v>1.0233598803822166</v>
      </c>
      <c r="K5849" s="16">
        <v>153.82079999999999</v>
      </c>
      <c r="L5849" s="16">
        <v>128.94334492815929</v>
      </c>
      <c r="M5849" s="11">
        <v>-1.538208</v>
      </c>
      <c r="N5849" s="17">
        <v>-6.7155000000000005</v>
      </c>
    </row>
    <row r="5850" spans="1:14" x14ac:dyDescent="0.3">
      <c r="A5850" t="s">
        <v>151</v>
      </c>
      <c r="B5850" t="s">
        <v>152</v>
      </c>
      <c r="C5850" t="s">
        <v>1</v>
      </c>
      <c r="D5850" t="s">
        <v>189</v>
      </c>
      <c r="E5850" t="s">
        <v>236</v>
      </c>
      <c r="F5850">
        <v>10</v>
      </c>
      <c r="G5850">
        <v>2024</v>
      </c>
      <c r="H5850" s="15">
        <v>128</v>
      </c>
      <c r="I5850" s="12">
        <v>1.2106999999999999</v>
      </c>
      <c r="J5850" s="12">
        <v>0.96706172633268583</v>
      </c>
      <c r="K5850" s="16">
        <v>154.96959999999999</v>
      </c>
      <c r="L5850" s="16">
        <v>123.78390097058379</v>
      </c>
      <c r="M5850" s="11">
        <v>-1.549696</v>
      </c>
      <c r="N5850" s="17">
        <v>-6.78</v>
      </c>
    </row>
    <row r="5851" spans="1:14" x14ac:dyDescent="0.3">
      <c r="A5851" t="s">
        <v>151</v>
      </c>
      <c r="B5851" t="s">
        <v>152</v>
      </c>
      <c r="C5851" t="s">
        <v>1</v>
      </c>
      <c r="D5851" t="s">
        <v>189</v>
      </c>
      <c r="E5851" t="s">
        <v>235</v>
      </c>
      <c r="F5851">
        <v>9</v>
      </c>
      <c r="G5851">
        <v>2024</v>
      </c>
      <c r="H5851" s="15">
        <v>135</v>
      </c>
      <c r="I5851" s="12">
        <v>1.2005999999999999</v>
      </c>
      <c r="J5851" s="12">
        <v>0.96625157990656341</v>
      </c>
      <c r="K5851" s="16">
        <v>162.08099999999999</v>
      </c>
      <c r="L5851" s="16">
        <v>130.44396328738605</v>
      </c>
      <c r="M5851" s="11">
        <v>-1.6208099999999999</v>
      </c>
      <c r="N5851" s="17">
        <v>-7.0804999999999998</v>
      </c>
    </row>
    <row r="5852" spans="1:14" x14ac:dyDescent="0.3">
      <c r="A5852" t="s">
        <v>151</v>
      </c>
      <c r="B5852" t="s">
        <v>152</v>
      </c>
      <c r="C5852" t="s">
        <v>1</v>
      </c>
      <c r="D5852" t="s">
        <v>189</v>
      </c>
      <c r="E5852" t="s">
        <v>238</v>
      </c>
      <c r="F5852">
        <v>7</v>
      </c>
      <c r="G5852">
        <v>2024</v>
      </c>
      <c r="H5852" s="15">
        <v>143</v>
      </c>
      <c r="I5852" s="12">
        <v>1.3316999999999999</v>
      </c>
      <c r="J5852" s="12">
        <v>1.0274030197435784</v>
      </c>
      <c r="K5852" s="16">
        <v>190.4331</v>
      </c>
      <c r="L5852" s="16">
        <v>146.91863182333171</v>
      </c>
      <c r="M5852" s="11">
        <v>-1.904331</v>
      </c>
      <c r="N5852" s="17">
        <v>-8.3160000000000007</v>
      </c>
    </row>
    <row r="5853" spans="1:14" x14ac:dyDescent="0.3">
      <c r="A5853" t="s">
        <v>151</v>
      </c>
      <c r="B5853" t="s">
        <v>152</v>
      </c>
      <c r="C5853" t="s">
        <v>1</v>
      </c>
      <c r="D5853" t="s">
        <v>189</v>
      </c>
      <c r="E5853" t="s">
        <v>240</v>
      </c>
      <c r="F5853">
        <v>6</v>
      </c>
      <c r="G5853">
        <v>2024</v>
      </c>
      <c r="H5853" s="15">
        <v>178</v>
      </c>
      <c r="I5853" s="12">
        <v>1.2005999999999999</v>
      </c>
      <c r="J5853" s="12">
        <v>0.92763027319952396</v>
      </c>
      <c r="K5853" s="16">
        <v>213.70679999999999</v>
      </c>
      <c r="L5853" s="16">
        <v>165.11818862951526</v>
      </c>
      <c r="M5853" s="11">
        <v>-2.1370679999999997</v>
      </c>
      <c r="N5853" s="17">
        <v>-9.3414999999999999</v>
      </c>
    </row>
    <row r="5854" spans="1:14" x14ac:dyDescent="0.3">
      <c r="A5854" t="s">
        <v>155</v>
      </c>
      <c r="B5854" t="s">
        <v>156</v>
      </c>
      <c r="C5854" t="s">
        <v>179</v>
      </c>
      <c r="D5854" t="s">
        <v>189</v>
      </c>
      <c r="E5854" t="s">
        <v>239</v>
      </c>
      <c r="F5854">
        <v>2</v>
      </c>
      <c r="G5854">
        <v>2024</v>
      </c>
      <c r="H5854" s="15">
        <v>7</v>
      </c>
      <c r="I5854" s="12">
        <v>1.0794999999999999</v>
      </c>
      <c r="J5854" s="12">
        <v>0.8567180964839104</v>
      </c>
      <c r="K5854" s="16">
        <v>7.5564999999999998</v>
      </c>
      <c r="L5854" s="16">
        <v>5.9970266753873727</v>
      </c>
      <c r="M5854" s="11">
        <v>-7.5564999999999993E-2</v>
      </c>
      <c r="N5854" s="17">
        <v>-0.32100000000000001</v>
      </c>
    </row>
    <row r="5855" spans="1:14" x14ac:dyDescent="0.3">
      <c r="A5855" t="s">
        <v>155</v>
      </c>
      <c r="B5855" t="s">
        <v>156</v>
      </c>
      <c r="C5855" t="s">
        <v>179</v>
      </c>
      <c r="D5855" t="s">
        <v>189</v>
      </c>
      <c r="E5855" t="s">
        <v>244</v>
      </c>
      <c r="F5855">
        <v>1</v>
      </c>
      <c r="G5855">
        <v>2024</v>
      </c>
      <c r="H5855" s="15">
        <v>12</v>
      </c>
      <c r="I5855" s="12">
        <v>1.0794999999999999</v>
      </c>
      <c r="J5855" s="12">
        <v>0.8567180964839104</v>
      </c>
      <c r="K5855" s="16">
        <v>12.953999999999999</v>
      </c>
      <c r="L5855" s="16">
        <v>10.280617157806924</v>
      </c>
      <c r="M5855" s="11">
        <v>-0.12953999999999999</v>
      </c>
      <c r="N5855" s="17">
        <v>-0.53500000000000003</v>
      </c>
    </row>
    <row r="5856" spans="1:14" x14ac:dyDescent="0.3">
      <c r="A5856" t="s">
        <v>155</v>
      </c>
      <c r="B5856" t="s">
        <v>156</v>
      </c>
      <c r="C5856" t="s">
        <v>179</v>
      </c>
      <c r="D5856" t="s">
        <v>189</v>
      </c>
      <c r="E5856" t="s">
        <v>243</v>
      </c>
      <c r="F5856">
        <v>12</v>
      </c>
      <c r="G5856">
        <v>2024</v>
      </c>
      <c r="H5856" s="15">
        <v>12</v>
      </c>
      <c r="I5856" s="12">
        <v>1.0794999999999999</v>
      </c>
      <c r="J5856" s="12">
        <v>0.8567180964839104</v>
      </c>
      <c r="K5856" s="16">
        <v>12.953999999999999</v>
      </c>
      <c r="L5856" s="16">
        <v>10.280617157806924</v>
      </c>
      <c r="M5856" s="11">
        <v>-0.12953999999999999</v>
      </c>
      <c r="N5856" s="17">
        <v>-0.53500000000000003</v>
      </c>
    </row>
    <row r="5857" spans="1:14" x14ac:dyDescent="0.3">
      <c r="A5857" t="s">
        <v>155</v>
      </c>
      <c r="B5857" t="s">
        <v>156</v>
      </c>
      <c r="C5857" t="s">
        <v>179</v>
      </c>
      <c r="D5857" t="s">
        <v>189</v>
      </c>
      <c r="E5857" t="s">
        <v>240</v>
      </c>
      <c r="F5857">
        <v>6</v>
      </c>
      <c r="G5857">
        <v>2024</v>
      </c>
      <c r="H5857" s="15">
        <v>22</v>
      </c>
      <c r="I5857" s="12">
        <v>1.1904999999999999</v>
      </c>
      <c r="J5857" s="12">
        <v>0.85188808124258186</v>
      </c>
      <c r="K5857" s="16">
        <v>26.190999999999999</v>
      </c>
      <c r="L5857" s="16">
        <v>18.741537787336799</v>
      </c>
      <c r="M5857" s="11">
        <v>-0.26190999999999998</v>
      </c>
      <c r="N5857" s="17">
        <v>-1.121</v>
      </c>
    </row>
    <row r="5858" spans="1:14" x14ac:dyDescent="0.3">
      <c r="A5858" t="s">
        <v>155</v>
      </c>
      <c r="B5858" t="s">
        <v>156</v>
      </c>
      <c r="C5858" t="s">
        <v>179</v>
      </c>
      <c r="D5858" t="s">
        <v>189</v>
      </c>
      <c r="E5858" t="s">
        <v>241</v>
      </c>
      <c r="F5858">
        <v>8</v>
      </c>
      <c r="G5858">
        <v>2024</v>
      </c>
      <c r="H5858" s="15">
        <v>24</v>
      </c>
      <c r="I5858" s="12">
        <v>1.1299999999999999</v>
      </c>
      <c r="J5858" s="12">
        <v>0.90479831953346668</v>
      </c>
      <c r="K5858" s="16">
        <v>27.119999999999997</v>
      </c>
      <c r="L5858" s="16">
        <v>21.715159668803199</v>
      </c>
      <c r="M5858" s="11">
        <v>-0.2712</v>
      </c>
      <c r="N5858" s="17">
        <v>-1.1760000000000002</v>
      </c>
    </row>
    <row r="5859" spans="1:14" x14ac:dyDescent="0.3">
      <c r="A5859" t="s">
        <v>155</v>
      </c>
      <c r="B5859" t="s">
        <v>156</v>
      </c>
      <c r="C5859" t="s">
        <v>179</v>
      </c>
      <c r="D5859" t="s">
        <v>189</v>
      </c>
      <c r="E5859" t="s">
        <v>237</v>
      </c>
      <c r="F5859">
        <v>4</v>
      </c>
      <c r="G5859">
        <v>2024</v>
      </c>
      <c r="H5859" s="15">
        <v>22</v>
      </c>
      <c r="I5859" s="12">
        <v>1.3116000000000001</v>
      </c>
      <c r="J5859" s="12">
        <v>0.94276494815674017</v>
      </c>
      <c r="K5859" s="16">
        <v>28.855200000000004</v>
      </c>
      <c r="L5859" s="16">
        <v>20.740828859448285</v>
      </c>
      <c r="M5859" s="11">
        <v>-0.28855200000000003</v>
      </c>
      <c r="N5859" s="17">
        <v>-1.2350000000000001</v>
      </c>
    </row>
    <row r="5860" spans="1:14" x14ac:dyDescent="0.3">
      <c r="A5860" t="s">
        <v>161</v>
      </c>
      <c r="B5860" t="s">
        <v>162</v>
      </c>
      <c r="C5860" t="s">
        <v>178</v>
      </c>
      <c r="D5860" t="s">
        <v>189</v>
      </c>
      <c r="E5860" t="s">
        <v>246</v>
      </c>
      <c r="F5860">
        <v>3</v>
      </c>
      <c r="G5860">
        <v>2024</v>
      </c>
      <c r="H5860" s="15">
        <v>33</v>
      </c>
      <c r="I5860" s="12">
        <v>1.2307999999999999</v>
      </c>
      <c r="J5860" s="12">
        <v>0.90386808133137464</v>
      </c>
      <c r="K5860" s="16">
        <v>40.616399999999999</v>
      </c>
      <c r="L5860" s="16">
        <v>29.827646683935363</v>
      </c>
      <c r="M5860" s="11">
        <v>-0.40616399999999997</v>
      </c>
      <c r="N5860" s="17">
        <v>-1.7690000000000001</v>
      </c>
    </row>
    <row r="5861" spans="1:14" x14ac:dyDescent="0.3">
      <c r="A5861" t="s">
        <v>161</v>
      </c>
      <c r="B5861" t="s">
        <v>162</v>
      </c>
      <c r="C5861" t="s">
        <v>178</v>
      </c>
      <c r="D5861" t="s">
        <v>189</v>
      </c>
      <c r="E5861" t="s">
        <v>245</v>
      </c>
      <c r="F5861">
        <v>5</v>
      </c>
      <c r="G5861">
        <v>2024</v>
      </c>
      <c r="H5861" s="15">
        <v>39</v>
      </c>
      <c r="I5861" s="12">
        <v>1.1299999999999999</v>
      </c>
      <c r="J5861" s="12">
        <v>0.76273072347532067</v>
      </c>
      <c r="K5861" s="16">
        <v>44.069999999999993</v>
      </c>
      <c r="L5861" s="16">
        <v>29.746498215537507</v>
      </c>
      <c r="M5861" s="11">
        <v>-0.44069999999999993</v>
      </c>
      <c r="N5861" s="17">
        <v>-1.9600000000000002</v>
      </c>
    </row>
    <row r="5862" spans="1:14" x14ac:dyDescent="0.3">
      <c r="A5862" t="s">
        <v>161</v>
      </c>
      <c r="B5862" t="s">
        <v>162</v>
      </c>
      <c r="C5862" t="s">
        <v>178</v>
      </c>
      <c r="D5862" t="s">
        <v>189</v>
      </c>
      <c r="E5862" t="s">
        <v>242</v>
      </c>
      <c r="F5862">
        <v>11</v>
      </c>
      <c r="G5862">
        <v>2024</v>
      </c>
      <c r="H5862" s="15">
        <v>63</v>
      </c>
      <c r="I5862" s="12">
        <v>0.98870000000000002</v>
      </c>
      <c r="J5862" s="12">
        <v>0.7831443376281424</v>
      </c>
      <c r="K5862" s="16">
        <v>62.2881</v>
      </c>
      <c r="L5862" s="16">
        <v>49.338093270572969</v>
      </c>
      <c r="M5862" s="11">
        <v>-0.62288100000000002</v>
      </c>
      <c r="N5862" s="17">
        <v>-2.7439999999999998</v>
      </c>
    </row>
    <row r="5863" spans="1:14" x14ac:dyDescent="0.3">
      <c r="A5863" t="s">
        <v>161</v>
      </c>
      <c r="B5863" t="s">
        <v>162</v>
      </c>
      <c r="C5863" t="s">
        <v>178</v>
      </c>
      <c r="D5863" t="s">
        <v>189</v>
      </c>
      <c r="E5863" t="s">
        <v>237</v>
      </c>
      <c r="F5863">
        <v>4</v>
      </c>
      <c r="G5863">
        <v>2024</v>
      </c>
      <c r="H5863" s="15">
        <v>64</v>
      </c>
      <c r="I5863" s="12">
        <v>1.0391999999999999</v>
      </c>
      <c r="J5863" s="12">
        <v>0.86062295992113291</v>
      </c>
      <c r="K5863" s="16">
        <v>66.508799999999994</v>
      </c>
      <c r="L5863" s="16">
        <v>55.079869434952506</v>
      </c>
      <c r="M5863" s="11">
        <v>-0.6650879999999999</v>
      </c>
      <c r="N5863" s="17">
        <v>-2.9355000000000002</v>
      </c>
    </row>
    <row r="5864" spans="1:14" x14ac:dyDescent="0.3">
      <c r="A5864" t="s">
        <v>161</v>
      </c>
      <c r="B5864" t="s">
        <v>162</v>
      </c>
      <c r="C5864" t="s">
        <v>178</v>
      </c>
      <c r="D5864" t="s">
        <v>189</v>
      </c>
      <c r="E5864" t="s">
        <v>238</v>
      </c>
      <c r="F5864">
        <v>7</v>
      </c>
      <c r="G5864">
        <v>2024</v>
      </c>
      <c r="H5864" s="15">
        <v>110</v>
      </c>
      <c r="I5864" s="12">
        <v>1.0189999999999999</v>
      </c>
      <c r="J5864" s="12">
        <v>0.79193692130276272</v>
      </c>
      <c r="K5864" s="16">
        <v>112.08999999999999</v>
      </c>
      <c r="L5864" s="16">
        <v>87.113061343303897</v>
      </c>
      <c r="M5864" s="11">
        <v>-1.1209</v>
      </c>
      <c r="N5864" s="17">
        <v>-4.9490000000000007</v>
      </c>
    </row>
    <row r="5865" spans="1:14" x14ac:dyDescent="0.3">
      <c r="A5865" t="s">
        <v>175</v>
      </c>
      <c r="B5865" t="s">
        <v>176</v>
      </c>
      <c r="C5865" t="s">
        <v>177</v>
      </c>
      <c r="D5865" t="s">
        <v>189</v>
      </c>
      <c r="E5865" t="s">
        <v>245</v>
      </c>
      <c r="F5865">
        <v>5</v>
      </c>
      <c r="G5865">
        <v>2024</v>
      </c>
      <c r="H5865" s="15">
        <v>13</v>
      </c>
      <c r="I5865" s="12">
        <v>1.1500999999999999</v>
      </c>
      <c r="J5865" s="12">
        <v>0.79203654364890252</v>
      </c>
      <c r="K5865" s="16">
        <v>14.951299999999998</v>
      </c>
      <c r="L5865" s="16">
        <v>10.296475067435733</v>
      </c>
      <c r="M5865" s="11">
        <v>-0.14951299999999998</v>
      </c>
      <c r="N5865" s="17">
        <v>-0.68400000000000005</v>
      </c>
    </row>
    <row r="5866" spans="1:14" x14ac:dyDescent="0.3">
      <c r="A5866" t="s">
        <v>195</v>
      </c>
      <c r="B5866" t="s">
        <v>195</v>
      </c>
      <c r="C5866" t="s">
        <v>177</v>
      </c>
      <c r="D5866" t="s">
        <v>190</v>
      </c>
      <c r="E5866" t="s">
        <v>236</v>
      </c>
      <c r="F5866">
        <v>10</v>
      </c>
      <c r="G5866">
        <v>2024</v>
      </c>
      <c r="H5866" s="15">
        <v>1</v>
      </c>
      <c r="I5866" s="12">
        <v>1.2115</v>
      </c>
      <c r="J5866" s="12">
        <v>1.1963794978747138</v>
      </c>
      <c r="K5866" s="16">
        <v>1.2115</v>
      </c>
      <c r="L5866" s="16">
        <v>1.1963794978747138</v>
      </c>
      <c r="M5866" s="11">
        <v>-1.2115000000000001E-2</v>
      </c>
      <c r="N5866" s="17">
        <v>-0.06</v>
      </c>
    </row>
    <row r="5867" spans="1:14" x14ac:dyDescent="0.3">
      <c r="A5867" t="s">
        <v>3</v>
      </c>
      <c r="B5867" t="s">
        <v>4</v>
      </c>
      <c r="C5867" t="s">
        <v>177</v>
      </c>
      <c r="D5867" t="s">
        <v>190</v>
      </c>
      <c r="E5867" t="s">
        <v>237</v>
      </c>
      <c r="F5867">
        <v>4</v>
      </c>
      <c r="G5867">
        <v>2024</v>
      </c>
      <c r="H5867" s="15">
        <v>0</v>
      </c>
      <c r="I5867" s="12">
        <v>1.262</v>
      </c>
      <c r="J5867" s="12">
        <v>0</v>
      </c>
      <c r="K5867" s="16">
        <v>0</v>
      </c>
      <c r="L5867" s="16">
        <v>0</v>
      </c>
      <c r="M5867" s="11">
        <v>0</v>
      </c>
      <c r="N5867" s="17">
        <v>0</v>
      </c>
    </row>
    <row r="5868" spans="1:14" x14ac:dyDescent="0.3">
      <c r="A5868" t="s">
        <v>3</v>
      </c>
      <c r="B5868" t="s">
        <v>4</v>
      </c>
      <c r="C5868" t="s">
        <v>177</v>
      </c>
      <c r="D5868" t="s">
        <v>190</v>
      </c>
      <c r="E5868" t="s">
        <v>245</v>
      </c>
      <c r="F5868">
        <v>5</v>
      </c>
      <c r="G5868">
        <v>2024</v>
      </c>
      <c r="H5868" s="15">
        <v>9</v>
      </c>
      <c r="I5868" s="12">
        <v>1.5144</v>
      </c>
      <c r="J5868" s="12">
        <v>1.2321914351363878</v>
      </c>
      <c r="K5868" s="16">
        <v>13.6296</v>
      </c>
      <c r="L5868" s="16">
        <v>11.08972291622749</v>
      </c>
      <c r="M5868" s="11">
        <v>-0.136296</v>
      </c>
      <c r="N5868" s="17">
        <v>-0.60000000000000009</v>
      </c>
    </row>
    <row r="5869" spans="1:14" x14ac:dyDescent="0.3">
      <c r="A5869" t="s">
        <v>3</v>
      </c>
      <c r="B5869" t="s">
        <v>4</v>
      </c>
      <c r="C5869" t="s">
        <v>177</v>
      </c>
      <c r="D5869" t="s">
        <v>190</v>
      </c>
      <c r="E5869" t="s">
        <v>235</v>
      </c>
      <c r="F5869">
        <v>9</v>
      </c>
      <c r="G5869">
        <v>2024</v>
      </c>
      <c r="H5869" s="15">
        <v>9</v>
      </c>
      <c r="I5869" s="12">
        <v>1.5144</v>
      </c>
      <c r="J5869" s="12">
        <v>1.2544537814876098</v>
      </c>
      <c r="K5869" s="16">
        <v>13.6296</v>
      </c>
      <c r="L5869" s="16">
        <v>11.290084033388489</v>
      </c>
      <c r="M5869" s="11">
        <v>-0.136296</v>
      </c>
      <c r="N5869" s="17">
        <v>-0.60000000000000009</v>
      </c>
    </row>
    <row r="5870" spans="1:14" x14ac:dyDescent="0.3">
      <c r="A5870" t="s">
        <v>3</v>
      </c>
      <c r="B5870" t="s">
        <v>4</v>
      </c>
      <c r="C5870" t="s">
        <v>177</v>
      </c>
      <c r="D5870" t="s">
        <v>190</v>
      </c>
      <c r="E5870" t="s">
        <v>244</v>
      </c>
      <c r="F5870">
        <v>1</v>
      </c>
      <c r="G5870">
        <v>2024</v>
      </c>
      <c r="H5870" s="15">
        <v>14</v>
      </c>
      <c r="I5870" s="12">
        <v>1.5144</v>
      </c>
      <c r="J5870" s="12">
        <v>1.2264766768797946</v>
      </c>
      <c r="K5870" s="16">
        <v>21.201599999999999</v>
      </c>
      <c r="L5870" s="16">
        <v>17.170673476317123</v>
      </c>
      <c r="M5870" s="11">
        <v>-0.21201599999999998</v>
      </c>
      <c r="N5870" s="17">
        <v>-0.97500000000000009</v>
      </c>
    </row>
    <row r="5871" spans="1:14" x14ac:dyDescent="0.3">
      <c r="A5871" t="s">
        <v>9</v>
      </c>
      <c r="B5871" t="s">
        <v>10</v>
      </c>
      <c r="C5871" t="s">
        <v>178</v>
      </c>
      <c r="D5871" t="s">
        <v>190</v>
      </c>
      <c r="E5871" t="s">
        <v>235</v>
      </c>
      <c r="F5871">
        <v>9</v>
      </c>
      <c r="G5871">
        <v>2024</v>
      </c>
      <c r="H5871" s="15">
        <v>1</v>
      </c>
      <c r="I5871" s="12">
        <v>1.5144</v>
      </c>
      <c r="J5871" s="12">
        <v>1.1088114980157537</v>
      </c>
      <c r="K5871" s="16">
        <v>1.5144</v>
      </c>
      <c r="L5871" s="16">
        <v>1.1088114980157537</v>
      </c>
      <c r="M5871" s="11">
        <v>-1.5143999999999999E-2</v>
      </c>
      <c r="N5871" s="17">
        <v>-7.5000000000000011E-2</v>
      </c>
    </row>
    <row r="5872" spans="1:14" x14ac:dyDescent="0.3">
      <c r="A5872" t="s">
        <v>9</v>
      </c>
      <c r="B5872" t="s">
        <v>10</v>
      </c>
      <c r="C5872" t="s">
        <v>178</v>
      </c>
      <c r="D5872" t="s">
        <v>190</v>
      </c>
      <c r="E5872" t="s">
        <v>238</v>
      </c>
      <c r="F5872">
        <v>7</v>
      </c>
      <c r="G5872">
        <v>2024</v>
      </c>
      <c r="H5872" s="15">
        <v>2</v>
      </c>
      <c r="I5872" s="12">
        <v>1.5144</v>
      </c>
      <c r="J5872" s="12">
        <v>1.145824114391391</v>
      </c>
      <c r="K5872" s="16">
        <v>3.0287999999999999</v>
      </c>
      <c r="L5872" s="16">
        <v>2.291648228782782</v>
      </c>
      <c r="M5872" s="11">
        <v>-3.0287999999999999E-2</v>
      </c>
      <c r="N5872" s="17">
        <v>-0.15000000000000002</v>
      </c>
    </row>
    <row r="5873" spans="1:14" x14ac:dyDescent="0.3">
      <c r="A5873" t="s">
        <v>9</v>
      </c>
      <c r="B5873" t="s">
        <v>10</v>
      </c>
      <c r="C5873" t="s">
        <v>178</v>
      </c>
      <c r="D5873" t="s">
        <v>190</v>
      </c>
      <c r="E5873" t="s">
        <v>236</v>
      </c>
      <c r="F5873">
        <v>10</v>
      </c>
      <c r="G5873">
        <v>2024</v>
      </c>
      <c r="H5873" s="15">
        <v>2</v>
      </c>
      <c r="I5873" s="12">
        <v>1.5144</v>
      </c>
      <c r="J5873" s="12">
        <v>1.142098318081155</v>
      </c>
      <c r="K5873" s="16">
        <v>3.0287999999999999</v>
      </c>
      <c r="L5873" s="16">
        <v>2.2841966361623101</v>
      </c>
      <c r="M5873" s="11">
        <v>-3.0287999999999999E-2</v>
      </c>
      <c r="N5873" s="17">
        <v>-0.15000000000000002</v>
      </c>
    </row>
    <row r="5874" spans="1:14" x14ac:dyDescent="0.3">
      <c r="A5874" t="s">
        <v>9</v>
      </c>
      <c r="B5874" t="s">
        <v>10</v>
      </c>
      <c r="C5874" t="s">
        <v>178</v>
      </c>
      <c r="D5874" t="s">
        <v>190</v>
      </c>
      <c r="E5874" t="s">
        <v>239</v>
      </c>
      <c r="F5874">
        <v>2</v>
      </c>
      <c r="G5874">
        <v>2024</v>
      </c>
      <c r="H5874" s="15">
        <v>4</v>
      </c>
      <c r="I5874" s="12">
        <v>1.5144</v>
      </c>
      <c r="J5874" s="12">
        <v>1.211375114625852</v>
      </c>
      <c r="K5874" s="16">
        <v>6.0575999999999999</v>
      </c>
      <c r="L5874" s="16">
        <v>4.845500458503408</v>
      </c>
      <c r="M5874" s="11">
        <v>-6.0575999999999998E-2</v>
      </c>
      <c r="N5874" s="17">
        <v>-0.30000000000000004</v>
      </c>
    </row>
    <row r="5875" spans="1:14" x14ac:dyDescent="0.3">
      <c r="A5875" t="s">
        <v>9</v>
      </c>
      <c r="B5875" t="s">
        <v>10</v>
      </c>
      <c r="C5875" t="s">
        <v>178</v>
      </c>
      <c r="D5875" t="s">
        <v>190</v>
      </c>
      <c r="E5875" t="s">
        <v>246</v>
      </c>
      <c r="F5875">
        <v>3</v>
      </c>
      <c r="G5875">
        <v>2024</v>
      </c>
      <c r="H5875" s="15">
        <v>9</v>
      </c>
      <c r="I5875" s="12">
        <v>1.5144</v>
      </c>
      <c r="J5875" s="12">
        <v>1.1227891274633457</v>
      </c>
      <c r="K5875" s="16">
        <v>13.6296</v>
      </c>
      <c r="L5875" s="16">
        <v>10.105102147170111</v>
      </c>
      <c r="M5875" s="11">
        <v>-0.136296</v>
      </c>
      <c r="N5875" s="17">
        <v>-0.60000000000000009</v>
      </c>
    </row>
    <row r="5876" spans="1:14" x14ac:dyDescent="0.3">
      <c r="A5876" t="s">
        <v>25</v>
      </c>
      <c r="B5876" t="s">
        <v>26</v>
      </c>
      <c r="C5876" t="s">
        <v>1</v>
      </c>
      <c r="D5876" t="s">
        <v>190</v>
      </c>
      <c r="E5876" t="s">
        <v>246</v>
      </c>
      <c r="F5876">
        <v>3</v>
      </c>
      <c r="G5876">
        <v>2024</v>
      </c>
      <c r="H5876" s="15">
        <v>1</v>
      </c>
      <c r="I5876" s="12">
        <v>1.262</v>
      </c>
      <c r="J5876" s="12">
        <v>1.3540992918966839</v>
      </c>
      <c r="K5876" s="16">
        <v>1.262</v>
      </c>
      <c r="L5876" s="16">
        <v>1.3540992918966839</v>
      </c>
      <c r="M5876" s="11">
        <v>-1.2620000000000001E-2</v>
      </c>
      <c r="N5876" s="17">
        <v>-6.25E-2</v>
      </c>
    </row>
    <row r="5877" spans="1:14" x14ac:dyDescent="0.3">
      <c r="A5877" t="s">
        <v>25</v>
      </c>
      <c r="B5877" t="s">
        <v>26</v>
      </c>
      <c r="C5877" t="s">
        <v>1</v>
      </c>
      <c r="D5877" t="s">
        <v>190</v>
      </c>
      <c r="E5877" t="s">
        <v>245</v>
      </c>
      <c r="F5877">
        <v>5</v>
      </c>
      <c r="G5877">
        <v>2024</v>
      </c>
      <c r="H5877" s="15">
        <v>1</v>
      </c>
      <c r="I5877" s="12">
        <v>1.262</v>
      </c>
      <c r="J5877" s="12">
        <v>1.2007175753967718</v>
      </c>
      <c r="K5877" s="16">
        <v>1.262</v>
      </c>
      <c r="L5877" s="16">
        <v>1.2007175753967718</v>
      </c>
      <c r="M5877" s="11">
        <v>-1.2620000000000001E-2</v>
      </c>
      <c r="N5877" s="17">
        <v>-6.25E-2</v>
      </c>
    </row>
    <row r="5878" spans="1:14" x14ac:dyDescent="0.3">
      <c r="A5878" t="s">
        <v>27</v>
      </c>
      <c r="B5878" t="s">
        <v>28</v>
      </c>
      <c r="C5878" t="s">
        <v>1</v>
      </c>
      <c r="D5878" t="s">
        <v>190</v>
      </c>
      <c r="E5878" t="s">
        <v>241</v>
      </c>
      <c r="F5878">
        <v>8</v>
      </c>
      <c r="G5878">
        <v>2024</v>
      </c>
      <c r="H5878" s="15">
        <v>0</v>
      </c>
      <c r="I5878" s="12">
        <v>1.262</v>
      </c>
      <c r="J5878" s="12">
        <v>0</v>
      </c>
      <c r="K5878" s="16">
        <v>0</v>
      </c>
      <c r="L5878" s="16">
        <v>0</v>
      </c>
      <c r="M5878" s="11">
        <v>0</v>
      </c>
      <c r="N5878" s="17">
        <v>0</v>
      </c>
    </row>
    <row r="5879" spans="1:14" x14ac:dyDescent="0.3">
      <c r="A5879" t="s">
        <v>27</v>
      </c>
      <c r="B5879" t="s">
        <v>28</v>
      </c>
      <c r="C5879" t="s">
        <v>1</v>
      </c>
      <c r="D5879" t="s">
        <v>190</v>
      </c>
      <c r="E5879" t="s">
        <v>239</v>
      </c>
      <c r="F5879">
        <v>2</v>
      </c>
      <c r="G5879">
        <v>2024</v>
      </c>
      <c r="H5879" s="15">
        <v>1</v>
      </c>
      <c r="I5879" s="12">
        <v>1.5144</v>
      </c>
      <c r="J5879" s="12">
        <v>1.0473402013168021</v>
      </c>
      <c r="K5879" s="16">
        <v>1.5144</v>
      </c>
      <c r="L5879" s="16">
        <v>1.0473402013168021</v>
      </c>
      <c r="M5879" s="11">
        <v>-1.5143999999999999E-2</v>
      </c>
      <c r="N5879" s="17">
        <v>-7.5000000000000011E-2</v>
      </c>
    </row>
    <row r="5880" spans="1:14" x14ac:dyDescent="0.3">
      <c r="A5880" t="s">
        <v>27</v>
      </c>
      <c r="B5880" t="s">
        <v>28</v>
      </c>
      <c r="C5880" t="s">
        <v>1</v>
      </c>
      <c r="D5880" t="s">
        <v>190</v>
      </c>
      <c r="E5880" t="s">
        <v>235</v>
      </c>
      <c r="F5880">
        <v>9</v>
      </c>
      <c r="G5880">
        <v>2024</v>
      </c>
      <c r="H5880" s="15">
        <v>1</v>
      </c>
      <c r="I5880" s="12">
        <v>1.5144</v>
      </c>
      <c r="J5880" s="12">
        <v>1.0378383661379997</v>
      </c>
      <c r="K5880" s="16">
        <v>1.5144</v>
      </c>
      <c r="L5880" s="16">
        <v>1.0378383661379997</v>
      </c>
      <c r="M5880" s="11">
        <v>-1.5143999999999999E-2</v>
      </c>
      <c r="N5880" s="17">
        <v>-7.5000000000000011E-2</v>
      </c>
    </row>
    <row r="5881" spans="1:14" x14ac:dyDescent="0.3">
      <c r="A5881" t="s">
        <v>31</v>
      </c>
      <c r="B5881" t="s">
        <v>32</v>
      </c>
      <c r="C5881" t="s">
        <v>180</v>
      </c>
      <c r="D5881" t="s">
        <v>190</v>
      </c>
      <c r="E5881" t="s">
        <v>244</v>
      </c>
      <c r="F5881">
        <v>1</v>
      </c>
      <c r="G5881">
        <v>2024</v>
      </c>
      <c r="H5881" s="15">
        <v>8</v>
      </c>
      <c r="I5881" s="12">
        <v>1.262</v>
      </c>
      <c r="J5881" s="12">
        <v>0</v>
      </c>
      <c r="K5881" s="16">
        <v>10.096</v>
      </c>
      <c r="L5881" s="16">
        <v>0</v>
      </c>
      <c r="M5881" s="11">
        <v>-0.10096000000000001</v>
      </c>
      <c r="N5881" s="17">
        <v>-0.4375</v>
      </c>
    </row>
    <row r="5882" spans="1:14" x14ac:dyDescent="0.3">
      <c r="A5882" t="s">
        <v>31</v>
      </c>
      <c r="B5882" t="s">
        <v>32</v>
      </c>
      <c r="C5882" t="s">
        <v>180</v>
      </c>
      <c r="D5882" t="s">
        <v>190</v>
      </c>
      <c r="E5882" t="s">
        <v>239</v>
      </c>
      <c r="F5882">
        <v>2</v>
      </c>
      <c r="G5882">
        <v>2024</v>
      </c>
      <c r="H5882" s="15">
        <v>8</v>
      </c>
      <c r="I5882" s="12">
        <v>1.262</v>
      </c>
      <c r="J5882" s="12">
        <v>0</v>
      </c>
      <c r="K5882" s="16">
        <v>10.096</v>
      </c>
      <c r="L5882" s="16">
        <v>0</v>
      </c>
      <c r="M5882" s="11">
        <v>-0.10096000000000001</v>
      </c>
      <c r="N5882" s="17">
        <v>-0.4375</v>
      </c>
    </row>
    <row r="5883" spans="1:14" x14ac:dyDescent="0.3">
      <c r="A5883" t="s">
        <v>31</v>
      </c>
      <c r="B5883" t="s">
        <v>32</v>
      </c>
      <c r="C5883" t="s">
        <v>180</v>
      </c>
      <c r="D5883" t="s">
        <v>190</v>
      </c>
      <c r="E5883" t="s">
        <v>246</v>
      </c>
      <c r="F5883">
        <v>3</v>
      </c>
      <c r="G5883">
        <v>2024</v>
      </c>
      <c r="H5883" s="15">
        <v>8</v>
      </c>
      <c r="I5883" s="12">
        <v>1.262</v>
      </c>
      <c r="J5883" s="12">
        <v>0</v>
      </c>
      <c r="K5883" s="16">
        <v>10.096</v>
      </c>
      <c r="L5883" s="16">
        <v>0</v>
      </c>
      <c r="M5883" s="11">
        <v>-0.10096000000000001</v>
      </c>
      <c r="N5883" s="17">
        <v>-0.4375</v>
      </c>
    </row>
    <row r="5884" spans="1:14" x14ac:dyDescent="0.3">
      <c r="A5884" t="s">
        <v>31</v>
      </c>
      <c r="B5884" t="s">
        <v>32</v>
      </c>
      <c r="C5884" t="s">
        <v>180</v>
      </c>
      <c r="D5884" t="s">
        <v>190</v>
      </c>
      <c r="E5884" t="s">
        <v>237</v>
      </c>
      <c r="F5884">
        <v>4</v>
      </c>
      <c r="G5884">
        <v>2024</v>
      </c>
      <c r="H5884" s="15">
        <v>8</v>
      </c>
      <c r="I5884" s="12">
        <v>1.262</v>
      </c>
      <c r="J5884" s="12">
        <v>0</v>
      </c>
      <c r="K5884" s="16">
        <v>10.096</v>
      </c>
      <c r="L5884" s="16">
        <v>0</v>
      </c>
      <c r="M5884" s="11">
        <v>-0.10096000000000001</v>
      </c>
      <c r="N5884" s="17">
        <v>-0.4375</v>
      </c>
    </row>
    <row r="5885" spans="1:14" x14ac:dyDescent="0.3">
      <c r="A5885" t="s">
        <v>31</v>
      </c>
      <c r="B5885" t="s">
        <v>32</v>
      </c>
      <c r="C5885" t="s">
        <v>180</v>
      </c>
      <c r="D5885" t="s">
        <v>190</v>
      </c>
      <c r="E5885" t="s">
        <v>245</v>
      </c>
      <c r="F5885">
        <v>5</v>
      </c>
      <c r="G5885">
        <v>2024</v>
      </c>
      <c r="H5885" s="15">
        <v>8</v>
      </c>
      <c r="I5885" s="12">
        <v>1.262</v>
      </c>
      <c r="J5885" s="12">
        <v>0</v>
      </c>
      <c r="K5885" s="16">
        <v>10.096</v>
      </c>
      <c r="L5885" s="16">
        <v>0</v>
      </c>
      <c r="M5885" s="11">
        <v>-0.10096000000000001</v>
      </c>
      <c r="N5885" s="17">
        <v>-0.4375</v>
      </c>
    </row>
    <row r="5886" spans="1:14" x14ac:dyDescent="0.3">
      <c r="A5886" t="s">
        <v>31</v>
      </c>
      <c r="B5886" t="s">
        <v>32</v>
      </c>
      <c r="C5886" t="s">
        <v>180</v>
      </c>
      <c r="D5886" t="s">
        <v>190</v>
      </c>
      <c r="E5886" t="s">
        <v>240</v>
      </c>
      <c r="F5886">
        <v>6</v>
      </c>
      <c r="G5886">
        <v>2024</v>
      </c>
      <c r="H5886" s="15">
        <v>8</v>
      </c>
      <c r="I5886" s="12">
        <v>1.262</v>
      </c>
      <c r="J5886" s="12">
        <v>0</v>
      </c>
      <c r="K5886" s="16">
        <v>10.096</v>
      </c>
      <c r="L5886" s="16">
        <v>0</v>
      </c>
      <c r="M5886" s="11">
        <v>-0.10096000000000001</v>
      </c>
      <c r="N5886" s="17">
        <v>-0.4375</v>
      </c>
    </row>
    <row r="5887" spans="1:14" x14ac:dyDescent="0.3">
      <c r="A5887" t="s">
        <v>31</v>
      </c>
      <c r="B5887" t="s">
        <v>32</v>
      </c>
      <c r="C5887" t="s">
        <v>180</v>
      </c>
      <c r="D5887" t="s">
        <v>190</v>
      </c>
      <c r="E5887" t="s">
        <v>238</v>
      </c>
      <c r="F5887">
        <v>7</v>
      </c>
      <c r="G5887">
        <v>2024</v>
      </c>
      <c r="H5887" s="15">
        <v>8</v>
      </c>
      <c r="I5887" s="12">
        <v>1.262</v>
      </c>
      <c r="J5887" s="12">
        <v>0</v>
      </c>
      <c r="K5887" s="16">
        <v>10.096</v>
      </c>
      <c r="L5887" s="16">
        <v>0</v>
      </c>
      <c r="M5887" s="11">
        <v>-0.10096000000000001</v>
      </c>
      <c r="N5887" s="17">
        <v>-0.4375</v>
      </c>
    </row>
    <row r="5888" spans="1:14" x14ac:dyDescent="0.3">
      <c r="A5888" t="s">
        <v>31</v>
      </c>
      <c r="B5888" t="s">
        <v>32</v>
      </c>
      <c r="C5888" t="s">
        <v>180</v>
      </c>
      <c r="D5888" t="s">
        <v>190</v>
      </c>
      <c r="E5888" t="s">
        <v>241</v>
      </c>
      <c r="F5888">
        <v>8</v>
      </c>
      <c r="G5888">
        <v>2024</v>
      </c>
      <c r="H5888" s="15">
        <v>8</v>
      </c>
      <c r="I5888" s="12">
        <v>1.262</v>
      </c>
      <c r="J5888" s="12">
        <v>0</v>
      </c>
      <c r="K5888" s="16">
        <v>10.096</v>
      </c>
      <c r="L5888" s="16">
        <v>0</v>
      </c>
      <c r="M5888" s="11">
        <v>-0.10096000000000001</v>
      </c>
      <c r="N5888" s="17">
        <v>-0.4375</v>
      </c>
    </row>
    <row r="5889" spans="1:14" x14ac:dyDescent="0.3">
      <c r="A5889" t="s">
        <v>31</v>
      </c>
      <c r="B5889" t="s">
        <v>32</v>
      </c>
      <c r="C5889" t="s">
        <v>180</v>
      </c>
      <c r="D5889" t="s">
        <v>190</v>
      </c>
      <c r="E5889" t="s">
        <v>235</v>
      </c>
      <c r="F5889">
        <v>9</v>
      </c>
      <c r="G5889">
        <v>2024</v>
      </c>
      <c r="H5889" s="15">
        <v>8</v>
      </c>
      <c r="I5889" s="12">
        <v>1.262</v>
      </c>
      <c r="J5889" s="12">
        <v>0</v>
      </c>
      <c r="K5889" s="16">
        <v>10.096</v>
      </c>
      <c r="L5889" s="16">
        <v>0</v>
      </c>
      <c r="M5889" s="11">
        <v>-0.10096000000000001</v>
      </c>
      <c r="N5889" s="17">
        <v>-0.4375</v>
      </c>
    </row>
    <row r="5890" spans="1:14" x14ac:dyDescent="0.3">
      <c r="A5890" t="s">
        <v>31</v>
      </c>
      <c r="B5890" t="s">
        <v>32</v>
      </c>
      <c r="C5890" t="s">
        <v>180</v>
      </c>
      <c r="D5890" t="s">
        <v>190</v>
      </c>
      <c r="E5890" t="s">
        <v>236</v>
      </c>
      <c r="F5890">
        <v>10</v>
      </c>
      <c r="G5890">
        <v>2024</v>
      </c>
      <c r="H5890" s="15">
        <v>8</v>
      </c>
      <c r="I5890" s="12">
        <v>1.262</v>
      </c>
      <c r="J5890" s="12">
        <v>0</v>
      </c>
      <c r="K5890" s="16">
        <v>10.096</v>
      </c>
      <c r="L5890" s="16">
        <v>0</v>
      </c>
      <c r="M5890" s="11">
        <v>-0.10096000000000001</v>
      </c>
      <c r="N5890" s="17">
        <v>-0.4375</v>
      </c>
    </row>
    <row r="5891" spans="1:14" x14ac:dyDescent="0.3">
      <c r="A5891" t="s">
        <v>31</v>
      </c>
      <c r="B5891" t="s">
        <v>32</v>
      </c>
      <c r="C5891" t="s">
        <v>180</v>
      </c>
      <c r="D5891" t="s">
        <v>190</v>
      </c>
      <c r="E5891" t="s">
        <v>243</v>
      </c>
      <c r="F5891">
        <v>12</v>
      </c>
      <c r="G5891">
        <v>2024</v>
      </c>
      <c r="H5891" s="15">
        <v>11</v>
      </c>
      <c r="I5891" s="12">
        <v>0</v>
      </c>
      <c r="J5891" s="12">
        <v>0</v>
      </c>
      <c r="K5891" s="16">
        <v>0</v>
      </c>
      <c r="L5891" s="16">
        <v>0</v>
      </c>
      <c r="M5891" s="11">
        <v>0</v>
      </c>
      <c r="N5891" s="17">
        <v>0</v>
      </c>
    </row>
    <row r="5892" spans="1:14" x14ac:dyDescent="0.3">
      <c r="A5892" t="s">
        <v>33</v>
      </c>
      <c r="B5892" t="s">
        <v>34</v>
      </c>
      <c r="C5892" t="s">
        <v>177</v>
      </c>
      <c r="D5892" t="s">
        <v>190</v>
      </c>
      <c r="E5892" t="s">
        <v>244</v>
      </c>
      <c r="F5892">
        <v>1</v>
      </c>
      <c r="G5892">
        <v>2024</v>
      </c>
      <c r="H5892" s="15">
        <v>1</v>
      </c>
      <c r="I5892" s="12">
        <v>1.5144</v>
      </c>
      <c r="J5892" s="12">
        <v>1.3631609917970788</v>
      </c>
      <c r="K5892" s="16">
        <v>1.5144</v>
      </c>
      <c r="L5892" s="16">
        <v>1.3631609917970788</v>
      </c>
      <c r="M5892" s="11">
        <v>-1.5143999999999999E-2</v>
      </c>
      <c r="N5892" s="17">
        <v>-7.5000000000000011E-2</v>
      </c>
    </row>
    <row r="5893" spans="1:14" x14ac:dyDescent="0.3">
      <c r="A5893" t="s">
        <v>33</v>
      </c>
      <c r="B5893" t="s">
        <v>34</v>
      </c>
      <c r="C5893" t="s">
        <v>177</v>
      </c>
      <c r="D5893" t="s">
        <v>190</v>
      </c>
      <c r="E5893" t="s">
        <v>239</v>
      </c>
      <c r="F5893">
        <v>2</v>
      </c>
      <c r="G5893">
        <v>2024</v>
      </c>
      <c r="H5893" s="15">
        <v>9</v>
      </c>
      <c r="I5893" s="12">
        <v>1.5144</v>
      </c>
      <c r="J5893" s="12">
        <v>1.0284916341517982</v>
      </c>
      <c r="K5893" s="16">
        <v>13.6296</v>
      </c>
      <c r="L5893" s="16">
        <v>9.2564247073661843</v>
      </c>
      <c r="M5893" s="11">
        <v>-0.136296</v>
      </c>
      <c r="N5893" s="17">
        <v>-0.60000000000000009</v>
      </c>
    </row>
    <row r="5894" spans="1:14" x14ac:dyDescent="0.3">
      <c r="A5894" t="s">
        <v>43</v>
      </c>
      <c r="B5894" t="s">
        <v>44</v>
      </c>
      <c r="C5894" t="s">
        <v>180</v>
      </c>
      <c r="D5894" t="s">
        <v>190</v>
      </c>
      <c r="E5894" t="s">
        <v>245</v>
      </c>
      <c r="F5894">
        <v>5</v>
      </c>
      <c r="G5894">
        <v>2024</v>
      </c>
      <c r="H5894" s="15">
        <v>9</v>
      </c>
      <c r="I5894" s="12">
        <v>1.5144</v>
      </c>
      <c r="J5894" s="12">
        <v>1.0473464047738617</v>
      </c>
      <c r="K5894" s="16">
        <v>13.6296</v>
      </c>
      <c r="L5894" s="16">
        <v>9.4261176429647549</v>
      </c>
      <c r="M5894" s="11">
        <v>-0.136296</v>
      </c>
      <c r="N5894" s="17">
        <v>-0.60000000000000009</v>
      </c>
    </row>
    <row r="5895" spans="1:14" x14ac:dyDescent="0.3">
      <c r="A5895" t="s">
        <v>43</v>
      </c>
      <c r="B5895" t="s">
        <v>44</v>
      </c>
      <c r="C5895" t="s">
        <v>180</v>
      </c>
      <c r="D5895" t="s">
        <v>190</v>
      </c>
      <c r="E5895" t="s">
        <v>241</v>
      </c>
      <c r="F5895">
        <v>8</v>
      </c>
      <c r="G5895">
        <v>2024</v>
      </c>
      <c r="H5895" s="15">
        <v>9</v>
      </c>
      <c r="I5895" s="12">
        <v>1.5144</v>
      </c>
      <c r="J5895" s="12">
        <v>1.0419270646862457</v>
      </c>
      <c r="K5895" s="16">
        <v>13.6296</v>
      </c>
      <c r="L5895" s="16">
        <v>9.377343582176211</v>
      </c>
      <c r="M5895" s="11">
        <v>-0.136296</v>
      </c>
      <c r="N5895" s="17">
        <v>-0.60000000000000009</v>
      </c>
    </row>
    <row r="5896" spans="1:14" x14ac:dyDescent="0.3">
      <c r="A5896" t="s">
        <v>43</v>
      </c>
      <c r="B5896" t="s">
        <v>44</v>
      </c>
      <c r="C5896" t="s">
        <v>180</v>
      </c>
      <c r="D5896" t="s">
        <v>190</v>
      </c>
      <c r="E5896" t="s">
        <v>236</v>
      </c>
      <c r="F5896">
        <v>10</v>
      </c>
      <c r="G5896">
        <v>2024</v>
      </c>
      <c r="H5896" s="15">
        <v>9</v>
      </c>
      <c r="I5896" s="12">
        <v>1.5144</v>
      </c>
      <c r="J5896" s="12">
        <v>1.1753856809490488</v>
      </c>
      <c r="K5896" s="16">
        <v>13.6296</v>
      </c>
      <c r="L5896" s="16">
        <v>10.578471128541439</v>
      </c>
      <c r="M5896" s="11">
        <v>-0.136296</v>
      </c>
      <c r="N5896" s="17">
        <v>-0.60000000000000009</v>
      </c>
    </row>
    <row r="5897" spans="1:14" x14ac:dyDescent="0.3">
      <c r="A5897" t="s">
        <v>43</v>
      </c>
      <c r="B5897" t="s">
        <v>44</v>
      </c>
      <c r="C5897" t="s">
        <v>180</v>
      </c>
      <c r="D5897" t="s">
        <v>190</v>
      </c>
      <c r="E5897" t="s">
        <v>240</v>
      </c>
      <c r="F5897">
        <v>6</v>
      </c>
      <c r="G5897">
        <v>2024</v>
      </c>
      <c r="H5897" s="15">
        <v>17</v>
      </c>
      <c r="I5897" s="12">
        <v>1.5144</v>
      </c>
      <c r="J5897" s="12">
        <v>1.2497255065164778</v>
      </c>
      <c r="K5897" s="16">
        <v>25.744799999999998</v>
      </c>
      <c r="L5897" s="16">
        <v>21.245333610780122</v>
      </c>
      <c r="M5897" s="11">
        <v>-0.25744800000000001</v>
      </c>
      <c r="N5897" s="17">
        <v>-1.125</v>
      </c>
    </row>
    <row r="5898" spans="1:14" x14ac:dyDescent="0.3">
      <c r="A5898" t="s">
        <v>43</v>
      </c>
      <c r="B5898" t="s">
        <v>44</v>
      </c>
      <c r="C5898" t="s">
        <v>180</v>
      </c>
      <c r="D5898" t="s">
        <v>190</v>
      </c>
      <c r="E5898" t="s">
        <v>237</v>
      </c>
      <c r="F5898">
        <v>4</v>
      </c>
      <c r="G5898">
        <v>2024</v>
      </c>
      <c r="H5898" s="15">
        <v>18</v>
      </c>
      <c r="I5898" s="12">
        <v>1.5144</v>
      </c>
      <c r="J5898" s="12">
        <v>1.2778010467466305</v>
      </c>
      <c r="K5898" s="16">
        <v>27.2592</v>
      </c>
      <c r="L5898" s="16">
        <v>23.000418841439348</v>
      </c>
      <c r="M5898" s="11">
        <v>-0.272592</v>
      </c>
      <c r="N5898" s="17">
        <v>-1.2000000000000002</v>
      </c>
    </row>
    <row r="5899" spans="1:14" x14ac:dyDescent="0.3">
      <c r="A5899" t="s">
        <v>45</v>
      </c>
      <c r="B5899" t="s">
        <v>46</v>
      </c>
      <c r="C5899" t="s">
        <v>178</v>
      </c>
      <c r="D5899" t="s">
        <v>190</v>
      </c>
      <c r="E5899" t="s">
        <v>245</v>
      </c>
      <c r="F5899">
        <v>5</v>
      </c>
      <c r="G5899">
        <v>2024</v>
      </c>
      <c r="H5899" s="15">
        <v>9</v>
      </c>
      <c r="I5899" s="12">
        <v>1.5144</v>
      </c>
      <c r="J5899" s="12">
        <v>1.1412952805647378</v>
      </c>
      <c r="K5899" s="16">
        <v>13.6296</v>
      </c>
      <c r="L5899" s="16">
        <v>10.27165752508264</v>
      </c>
      <c r="M5899" s="11">
        <v>-0.136296</v>
      </c>
      <c r="N5899" s="17">
        <v>-0.60000000000000009</v>
      </c>
    </row>
    <row r="5900" spans="1:14" x14ac:dyDescent="0.3">
      <c r="A5900" t="s">
        <v>45</v>
      </c>
      <c r="B5900" t="s">
        <v>46</v>
      </c>
      <c r="C5900" t="s">
        <v>178</v>
      </c>
      <c r="D5900" t="s">
        <v>190</v>
      </c>
      <c r="E5900" t="s">
        <v>236</v>
      </c>
      <c r="F5900">
        <v>10</v>
      </c>
      <c r="G5900">
        <v>2024</v>
      </c>
      <c r="H5900" s="15">
        <v>9</v>
      </c>
      <c r="I5900" s="12">
        <v>1.5144</v>
      </c>
      <c r="J5900" s="12">
        <v>1.2858296266056777</v>
      </c>
      <c r="K5900" s="16">
        <v>13.6296</v>
      </c>
      <c r="L5900" s="16">
        <v>11.572466639451099</v>
      </c>
      <c r="M5900" s="11">
        <v>-0.136296</v>
      </c>
      <c r="N5900" s="17">
        <v>-0.60000000000000009</v>
      </c>
    </row>
    <row r="5901" spans="1:14" x14ac:dyDescent="0.3">
      <c r="A5901" t="s">
        <v>45</v>
      </c>
      <c r="B5901" t="s">
        <v>46</v>
      </c>
      <c r="C5901" t="s">
        <v>178</v>
      </c>
      <c r="D5901" t="s">
        <v>190</v>
      </c>
      <c r="E5901" t="s">
        <v>246</v>
      </c>
      <c r="F5901">
        <v>3</v>
      </c>
      <c r="G5901">
        <v>2024</v>
      </c>
      <c r="H5901" s="15">
        <v>20</v>
      </c>
      <c r="I5901" s="12">
        <v>1.5144</v>
      </c>
      <c r="J5901" s="12">
        <v>1.1819246964071997</v>
      </c>
      <c r="K5901" s="16">
        <v>30.288</v>
      </c>
      <c r="L5901" s="16">
        <v>23.638493928143994</v>
      </c>
      <c r="M5901" s="11">
        <v>-0.30287999999999998</v>
      </c>
      <c r="N5901" s="17">
        <v>-1.35</v>
      </c>
    </row>
    <row r="5902" spans="1:14" x14ac:dyDescent="0.3">
      <c r="A5902" t="s">
        <v>47</v>
      </c>
      <c r="B5902" t="s">
        <v>48</v>
      </c>
      <c r="C5902" t="s">
        <v>178</v>
      </c>
      <c r="D5902" t="s">
        <v>190</v>
      </c>
      <c r="E5902" t="s">
        <v>236</v>
      </c>
      <c r="F5902">
        <v>10</v>
      </c>
      <c r="G5902">
        <v>2024</v>
      </c>
      <c r="H5902" s="15">
        <v>1</v>
      </c>
      <c r="I5902" s="12">
        <v>1.5144</v>
      </c>
      <c r="J5902" s="12">
        <v>1.1223952079400361</v>
      </c>
      <c r="K5902" s="16">
        <v>1.5144</v>
      </c>
      <c r="L5902" s="16">
        <v>1.1223952079400361</v>
      </c>
      <c r="M5902" s="11">
        <v>-1.5143999999999999E-2</v>
      </c>
      <c r="N5902" s="17">
        <v>-7.5000000000000011E-2</v>
      </c>
    </row>
    <row r="5903" spans="1:14" x14ac:dyDescent="0.3">
      <c r="A5903" t="s">
        <v>55</v>
      </c>
      <c r="B5903" t="s">
        <v>56</v>
      </c>
      <c r="C5903" t="s">
        <v>177</v>
      </c>
      <c r="D5903" t="s">
        <v>190</v>
      </c>
      <c r="E5903" t="s">
        <v>240</v>
      </c>
      <c r="F5903">
        <v>6</v>
      </c>
      <c r="G5903">
        <v>2024</v>
      </c>
      <c r="H5903" s="15">
        <v>7</v>
      </c>
      <c r="I5903" s="12">
        <v>1.262</v>
      </c>
      <c r="J5903" s="12">
        <v>1.1748907956007217</v>
      </c>
      <c r="K5903" s="16">
        <v>8.8339999999999996</v>
      </c>
      <c r="L5903" s="16">
        <v>8.2242355692050531</v>
      </c>
      <c r="M5903" s="11">
        <v>-8.8340000000000002E-2</v>
      </c>
      <c r="N5903" s="17">
        <v>-0.375</v>
      </c>
    </row>
    <row r="5904" spans="1:14" x14ac:dyDescent="0.3">
      <c r="A5904" t="s">
        <v>55</v>
      </c>
      <c r="B5904" t="s">
        <v>56</v>
      </c>
      <c r="C5904" t="s">
        <v>177</v>
      </c>
      <c r="D5904" t="s">
        <v>190</v>
      </c>
      <c r="E5904" t="s">
        <v>238</v>
      </c>
      <c r="F5904">
        <v>7</v>
      </c>
      <c r="G5904">
        <v>2024</v>
      </c>
      <c r="H5904" s="15">
        <v>1</v>
      </c>
      <c r="I5904" s="12">
        <v>1.262</v>
      </c>
      <c r="J5904" s="12">
        <v>1.1474086988765528</v>
      </c>
      <c r="K5904" s="16">
        <v>1.262</v>
      </c>
      <c r="L5904" s="16">
        <v>1.1474086988765528</v>
      </c>
      <c r="M5904" s="11">
        <v>-1.2620000000000001E-2</v>
      </c>
      <c r="N5904" s="17">
        <v>-6.25E-2</v>
      </c>
    </row>
    <row r="5905" spans="1:14" x14ac:dyDescent="0.3">
      <c r="A5905" t="s">
        <v>55</v>
      </c>
      <c r="B5905" t="s">
        <v>56</v>
      </c>
      <c r="C5905" t="s">
        <v>177</v>
      </c>
      <c r="D5905" t="s">
        <v>190</v>
      </c>
      <c r="E5905" t="s">
        <v>235</v>
      </c>
      <c r="F5905">
        <v>9</v>
      </c>
      <c r="G5905">
        <v>2024</v>
      </c>
      <c r="H5905" s="15">
        <v>1</v>
      </c>
      <c r="I5905" s="12">
        <v>1.262</v>
      </c>
      <c r="J5905" s="12">
        <v>1.0718084969985602</v>
      </c>
      <c r="K5905" s="16">
        <v>1.262</v>
      </c>
      <c r="L5905" s="16">
        <v>1.0718084969985602</v>
      </c>
      <c r="M5905" s="11">
        <v>-1.2620000000000001E-2</v>
      </c>
      <c r="N5905" s="17">
        <v>-6.25E-2</v>
      </c>
    </row>
    <row r="5906" spans="1:14" x14ac:dyDescent="0.3">
      <c r="A5906" t="s">
        <v>55</v>
      </c>
      <c r="B5906" t="s">
        <v>56</v>
      </c>
      <c r="C5906" t="s">
        <v>177</v>
      </c>
      <c r="D5906" t="s">
        <v>190</v>
      </c>
      <c r="E5906" t="s">
        <v>236</v>
      </c>
      <c r="F5906">
        <v>10</v>
      </c>
      <c r="G5906">
        <v>2024</v>
      </c>
      <c r="H5906" s="15">
        <v>1</v>
      </c>
      <c r="I5906" s="12">
        <v>1.5144</v>
      </c>
      <c r="J5906" s="12">
        <v>1.0718072563071479</v>
      </c>
      <c r="K5906" s="16">
        <v>1.5144</v>
      </c>
      <c r="L5906" s="16">
        <v>1.0718072563071479</v>
      </c>
      <c r="M5906" s="11">
        <v>-1.5143999999999999E-2</v>
      </c>
      <c r="N5906" s="17">
        <v>-7.5000000000000011E-2</v>
      </c>
    </row>
    <row r="5907" spans="1:14" x14ac:dyDescent="0.3">
      <c r="A5907" t="s">
        <v>55</v>
      </c>
      <c r="B5907" t="s">
        <v>56</v>
      </c>
      <c r="C5907" t="s">
        <v>177</v>
      </c>
      <c r="D5907" t="s">
        <v>190</v>
      </c>
      <c r="E5907" t="s">
        <v>237</v>
      </c>
      <c r="F5907">
        <v>4</v>
      </c>
      <c r="G5907">
        <v>2024</v>
      </c>
      <c r="H5907" s="15">
        <v>9</v>
      </c>
      <c r="I5907" s="12">
        <v>1.4942</v>
      </c>
      <c r="J5907" s="12">
        <v>1.2146369567995019</v>
      </c>
      <c r="K5907" s="16">
        <v>13.447799999999999</v>
      </c>
      <c r="L5907" s="16">
        <v>10.931732611195518</v>
      </c>
      <c r="M5907" s="11">
        <v>-0.13447799999999999</v>
      </c>
      <c r="N5907" s="17">
        <v>-0.59199999999999997</v>
      </c>
    </row>
    <row r="5908" spans="1:14" x14ac:dyDescent="0.3">
      <c r="A5908" t="s">
        <v>55</v>
      </c>
      <c r="B5908" t="s">
        <v>56</v>
      </c>
      <c r="C5908" t="s">
        <v>177</v>
      </c>
      <c r="D5908" t="s">
        <v>190</v>
      </c>
      <c r="E5908" t="s">
        <v>246</v>
      </c>
      <c r="F5908">
        <v>3</v>
      </c>
      <c r="G5908">
        <v>2024</v>
      </c>
      <c r="H5908" s="15">
        <v>9</v>
      </c>
      <c r="I5908" s="12">
        <v>1.5144</v>
      </c>
      <c r="J5908" s="12">
        <v>1.0284922377314036</v>
      </c>
      <c r="K5908" s="16">
        <v>13.6296</v>
      </c>
      <c r="L5908" s="16">
        <v>9.2564301395826334</v>
      </c>
      <c r="M5908" s="11">
        <v>-0.136296</v>
      </c>
      <c r="N5908" s="17">
        <v>-0.60000000000000009</v>
      </c>
    </row>
    <row r="5909" spans="1:14" x14ac:dyDescent="0.3">
      <c r="A5909" t="s">
        <v>61</v>
      </c>
      <c r="B5909" t="s">
        <v>62</v>
      </c>
      <c r="C5909" t="s">
        <v>180</v>
      </c>
      <c r="D5909" t="s">
        <v>190</v>
      </c>
      <c r="E5909" t="s">
        <v>240</v>
      </c>
      <c r="F5909">
        <v>6</v>
      </c>
      <c r="G5909">
        <v>2024</v>
      </c>
      <c r="H5909" s="15">
        <v>1</v>
      </c>
      <c r="I5909" s="12">
        <v>1.5144</v>
      </c>
      <c r="J5909" s="12">
        <v>1.0430077069060979</v>
      </c>
      <c r="K5909" s="16">
        <v>1.5144</v>
      </c>
      <c r="L5909" s="16">
        <v>1.0430077069060979</v>
      </c>
      <c r="M5909" s="11">
        <v>-1.5143999999999999E-2</v>
      </c>
      <c r="N5909" s="17">
        <v>-7.5000000000000011E-2</v>
      </c>
    </row>
    <row r="5910" spans="1:14" x14ac:dyDescent="0.3">
      <c r="A5910" t="s">
        <v>65</v>
      </c>
      <c r="B5910" t="s">
        <v>66</v>
      </c>
      <c r="C5910" t="s">
        <v>177</v>
      </c>
      <c r="D5910" t="s">
        <v>190</v>
      </c>
      <c r="E5910" t="s">
        <v>236</v>
      </c>
      <c r="F5910">
        <v>10</v>
      </c>
      <c r="G5910">
        <v>2024</v>
      </c>
      <c r="H5910" s="15">
        <v>1</v>
      </c>
      <c r="I5910" s="12">
        <v>1.5144</v>
      </c>
      <c r="J5910" s="12">
        <v>1.122395828285742</v>
      </c>
      <c r="K5910" s="16">
        <v>1.5144</v>
      </c>
      <c r="L5910" s="16">
        <v>1.122395828285742</v>
      </c>
      <c r="M5910" s="11">
        <v>-1.5143999999999999E-2</v>
      </c>
      <c r="N5910" s="17">
        <v>-7.5000000000000011E-2</v>
      </c>
    </row>
    <row r="5911" spans="1:14" x14ac:dyDescent="0.3">
      <c r="A5911" t="s">
        <v>83</v>
      </c>
      <c r="B5911" t="s">
        <v>84</v>
      </c>
      <c r="C5911" t="s">
        <v>1</v>
      </c>
      <c r="D5911" t="s">
        <v>190</v>
      </c>
      <c r="E5911" t="s">
        <v>237</v>
      </c>
      <c r="F5911">
        <v>4</v>
      </c>
      <c r="G5911">
        <v>2024</v>
      </c>
      <c r="H5911" s="15">
        <v>1</v>
      </c>
      <c r="I5911" s="12">
        <v>1.262</v>
      </c>
      <c r="J5911" s="12">
        <v>1.047322831637034</v>
      </c>
      <c r="K5911" s="16">
        <v>1.262</v>
      </c>
      <c r="L5911" s="16">
        <v>1.047322831637034</v>
      </c>
      <c r="M5911" s="11">
        <v>-1.2620000000000001E-2</v>
      </c>
      <c r="N5911" s="17">
        <v>-6.25E-2</v>
      </c>
    </row>
    <row r="5912" spans="1:14" x14ac:dyDescent="0.3">
      <c r="A5912" t="s">
        <v>83</v>
      </c>
      <c r="B5912" t="s">
        <v>84</v>
      </c>
      <c r="C5912" t="s">
        <v>1</v>
      </c>
      <c r="D5912" t="s">
        <v>190</v>
      </c>
      <c r="E5912" t="s">
        <v>239</v>
      </c>
      <c r="F5912">
        <v>2</v>
      </c>
      <c r="G5912">
        <v>2024</v>
      </c>
      <c r="H5912" s="15">
        <v>1</v>
      </c>
      <c r="I5912" s="12">
        <v>1.5144</v>
      </c>
      <c r="J5912" s="12">
        <v>1.0473352385511541</v>
      </c>
      <c r="K5912" s="16">
        <v>1.5144</v>
      </c>
      <c r="L5912" s="16">
        <v>1.0473352385511541</v>
      </c>
      <c r="M5912" s="11">
        <v>-1.5143999999999999E-2</v>
      </c>
      <c r="N5912" s="17">
        <v>-7.5000000000000011E-2</v>
      </c>
    </row>
    <row r="5913" spans="1:14" x14ac:dyDescent="0.3">
      <c r="A5913" t="s">
        <v>85</v>
      </c>
      <c r="B5913" t="s">
        <v>86</v>
      </c>
      <c r="C5913" t="s">
        <v>178</v>
      </c>
      <c r="D5913" t="s">
        <v>190</v>
      </c>
      <c r="E5913" t="s">
        <v>245</v>
      </c>
      <c r="F5913">
        <v>5</v>
      </c>
      <c r="G5913">
        <v>2024</v>
      </c>
      <c r="H5913" s="15">
        <v>1</v>
      </c>
      <c r="I5913" s="12">
        <v>1.262</v>
      </c>
      <c r="J5913" s="12">
        <v>1.1412946602190319</v>
      </c>
      <c r="K5913" s="16">
        <v>1.262</v>
      </c>
      <c r="L5913" s="16">
        <v>1.1412946602190319</v>
      </c>
      <c r="M5913" s="11">
        <v>-1.2620000000000001E-2</v>
      </c>
      <c r="N5913" s="17">
        <v>-6.25E-2</v>
      </c>
    </row>
    <row r="5914" spans="1:14" x14ac:dyDescent="0.3">
      <c r="A5914" t="s">
        <v>85</v>
      </c>
      <c r="B5914" t="s">
        <v>86</v>
      </c>
      <c r="C5914" t="s">
        <v>178</v>
      </c>
      <c r="D5914" t="s">
        <v>190</v>
      </c>
      <c r="E5914" t="s">
        <v>235</v>
      </c>
      <c r="F5914">
        <v>9</v>
      </c>
      <c r="G5914">
        <v>2024</v>
      </c>
      <c r="H5914" s="15">
        <v>1</v>
      </c>
      <c r="I5914" s="12">
        <v>1.262</v>
      </c>
      <c r="J5914" s="12">
        <v>1.0718084969985602</v>
      </c>
      <c r="K5914" s="16">
        <v>1.262</v>
      </c>
      <c r="L5914" s="16">
        <v>1.0718084969985602</v>
      </c>
      <c r="M5914" s="11">
        <v>-1.2620000000000001E-2</v>
      </c>
      <c r="N5914" s="17">
        <v>-6.25E-2</v>
      </c>
    </row>
    <row r="5915" spans="1:14" x14ac:dyDescent="0.3">
      <c r="A5915" t="s">
        <v>85</v>
      </c>
      <c r="B5915" t="s">
        <v>86</v>
      </c>
      <c r="C5915" t="s">
        <v>178</v>
      </c>
      <c r="D5915" t="s">
        <v>190</v>
      </c>
      <c r="E5915" t="s">
        <v>236</v>
      </c>
      <c r="F5915">
        <v>10</v>
      </c>
      <c r="G5915">
        <v>2024</v>
      </c>
      <c r="H5915" s="15">
        <v>9</v>
      </c>
      <c r="I5915" s="12">
        <v>1.4942</v>
      </c>
      <c r="J5915" s="12">
        <v>1.0718072563071479</v>
      </c>
      <c r="K5915" s="16">
        <v>13.447799999999999</v>
      </c>
      <c r="L5915" s="16">
        <v>9.6462653067643309</v>
      </c>
      <c r="M5915" s="11">
        <v>-0.13447799999999999</v>
      </c>
      <c r="N5915" s="17">
        <v>-0.59199999999999997</v>
      </c>
    </row>
    <row r="5916" spans="1:14" x14ac:dyDescent="0.3">
      <c r="A5916" t="s">
        <v>85</v>
      </c>
      <c r="B5916" t="s">
        <v>86</v>
      </c>
      <c r="C5916" t="s">
        <v>178</v>
      </c>
      <c r="D5916" t="s">
        <v>190</v>
      </c>
      <c r="E5916" t="s">
        <v>239</v>
      </c>
      <c r="F5916">
        <v>2</v>
      </c>
      <c r="G5916">
        <v>2024</v>
      </c>
      <c r="H5916" s="15">
        <v>9</v>
      </c>
      <c r="I5916" s="12">
        <v>1.5144</v>
      </c>
      <c r="J5916" s="12">
        <v>1.0454686183217998</v>
      </c>
      <c r="K5916" s="16">
        <v>13.6296</v>
      </c>
      <c r="L5916" s="16">
        <v>9.4092175648961991</v>
      </c>
      <c r="M5916" s="11">
        <v>-0.136296</v>
      </c>
      <c r="N5916" s="17">
        <v>-0.60000000000000009</v>
      </c>
    </row>
    <row r="5917" spans="1:14" x14ac:dyDescent="0.3">
      <c r="A5917" t="s">
        <v>85</v>
      </c>
      <c r="B5917" t="s">
        <v>86</v>
      </c>
      <c r="C5917" t="s">
        <v>178</v>
      </c>
      <c r="D5917" t="s">
        <v>190</v>
      </c>
      <c r="E5917" t="s">
        <v>238</v>
      </c>
      <c r="F5917">
        <v>7</v>
      </c>
      <c r="G5917">
        <v>2024</v>
      </c>
      <c r="H5917" s="15">
        <v>9</v>
      </c>
      <c r="I5917" s="12">
        <v>1.5144</v>
      </c>
      <c r="J5917" s="12">
        <v>1.0638246477623399</v>
      </c>
      <c r="K5917" s="16">
        <v>13.6296</v>
      </c>
      <c r="L5917" s="16">
        <v>9.5744218298610591</v>
      </c>
      <c r="M5917" s="11">
        <v>-0.136296</v>
      </c>
      <c r="N5917" s="17">
        <v>-0.60000000000000009</v>
      </c>
    </row>
    <row r="5918" spans="1:14" x14ac:dyDescent="0.3">
      <c r="A5918" t="s">
        <v>85</v>
      </c>
      <c r="B5918" t="s">
        <v>86</v>
      </c>
      <c r="C5918" t="s">
        <v>178</v>
      </c>
      <c r="D5918" t="s">
        <v>190</v>
      </c>
      <c r="E5918" t="s">
        <v>243</v>
      </c>
      <c r="F5918">
        <v>12</v>
      </c>
      <c r="G5918">
        <v>2024</v>
      </c>
      <c r="H5918" s="15">
        <v>10</v>
      </c>
      <c r="I5918" s="12">
        <v>1.5144</v>
      </c>
      <c r="J5918" s="12">
        <v>1.0398848866220938</v>
      </c>
      <c r="K5918" s="16">
        <v>15.144</v>
      </c>
      <c r="L5918" s="16">
        <v>10.398848866220938</v>
      </c>
      <c r="M5918" s="11">
        <v>-0.15143999999999999</v>
      </c>
      <c r="N5918" s="17">
        <v>-0.67500000000000004</v>
      </c>
    </row>
    <row r="5919" spans="1:14" x14ac:dyDescent="0.3">
      <c r="A5919" t="s">
        <v>87</v>
      </c>
      <c r="B5919" t="s">
        <v>88</v>
      </c>
      <c r="C5919" t="s">
        <v>177</v>
      </c>
      <c r="D5919" t="s">
        <v>190</v>
      </c>
      <c r="E5919" t="s">
        <v>246</v>
      </c>
      <c r="F5919">
        <v>3</v>
      </c>
      <c r="G5919">
        <v>2024</v>
      </c>
      <c r="H5919" s="15">
        <v>3</v>
      </c>
      <c r="I5919" s="12">
        <v>1.5144</v>
      </c>
      <c r="J5919" s="12">
        <v>1.04734516408245</v>
      </c>
      <c r="K5919" s="16">
        <v>4.5431999999999997</v>
      </c>
      <c r="L5919" s="16">
        <v>3.1420354922473503</v>
      </c>
      <c r="M5919" s="11">
        <v>-4.5432E-2</v>
      </c>
      <c r="N5919" s="17">
        <v>-0.22500000000000001</v>
      </c>
    </row>
    <row r="5920" spans="1:14" x14ac:dyDescent="0.3">
      <c r="A5920" t="s">
        <v>89</v>
      </c>
      <c r="B5920" t="s">
        <v>90</v>
      </c>
      <c r="C5920" t="s">
        <v>177</v>
      </c>
      <c r="D5920" t="s">
        <v>190</v>
      </c>
      <c r="E5920" t="s">
        <v>235</v>
      </c>
      <c r="F5920">
        <v>9</v>
      </c>
      <c r="G5920">
        <v>2024</v>
      </c>
      <c r="H5920" s="15">
        <v>4</v>
      </c>
      <c r="I5920" s="12">
        <v>1.5144</v>
      </c>
      <c r="J5920" s="12">
        <v>1.2321932961735058</v>
      </c>
      <c r="K5920" s="16">
        <v>6.0575999999999999</v>
      </c>
      <c r="L5920" s="16">
        <v>4.9287731846940233</v>
      </c>
      <c r="M5920" s="11">
        <v>-6.0575999999999998E-2</v>
      </c>
      <c r="N5920" s="17">
        <v>-0.30000000000000004</v>
      </c>
    </row>
    <row r="5921" spans="1:14" x14ac:dyDescent="0.3">
      <c r="A5921" t="s">
        <v>103</v>
      </c>
      <c r="B5921" t="s">
        <v>104</v>
      </c>
      <c r="C5921" t="s">
        <v>179</v>
      </c>
      <c r="D5921" t="s">
        <v>190</v>
      </c>
      <c r="E5921" t="s">
        <v>236</v>
      </c>
      <c r="F5921">
        <v>10</v>
      </c>
      <c r="G5921">
        <v>2024</v>
      </c>
      <c r="H5921" s="15">
        <v>7</v>
      </c>
      <c r="I5921" s="12">
        <v>1.5144</v>
      </c>
      <c r="J5921" s="12">
        <v>1.2858290062599718</v>
      </c>
      <c r="K5921" s="16">
        <v>10.6008</v>
      </c>
      <c r="L5921" s="16">
        <v>9.0008030438198023</v>
      </c>
      <c r="M5921" s="11">
        <v>-0.10600799999999999</v>
      </c>
      <c r="N5921" s="17">
        <v>-0.45</v>
      </c>
    </row>
    <row r="5922" spans="1:14" x14ac:dyDescent="0.3">
      <c r="A5922" t="s">
        <v>103</v>
      </c>
      <c r="B5922" t="s">
        <v>104</v>
      </c>
      <c r="C5922" t="s">
        <v>179</v>
      </c>
      <c r="D5922" t="s">
        <v>190</v>
      </c>
      <c r="E5922" t="s">
        <v>239</v>
      </c>
      <c r="F5922">
        <v>2</v>
      </c>
      <c r="G5922">
        <v>2024</v>
      </c>
      <c r="H5922" s="15">
        <v>17</v>
      </c>
      <c r="I5922" s="12">
        <v>1.5144</v>
      </c>
      <c r="J5922" s="12">
        <v>1.1227891274633457</v>
      </c>
      <c r="K5922" s="16">
        <v>25.744799999999998</v>
      </c>
      <c r="L5922" s="16">
        <v>19.087415166876877</v>
      </c>
      <c r="M5922" s="11">
        <v>-0.25744800000000001</v>
      </c>
      <c r="N5922" s="17">
        <v>-1.125</v>
      </c>
    </row>
    <row r="5923" spans="1:14" x14ac:dyDescent="0.3">
      <c r="A5923" t="s">
        <v>103</v>
      </c>
      <c r="B5923" t="s">
        <v>104</v>
      </c>
      <c r="C5923" t="s">
        <v>179</v>
      </c>
      <c r="D5923" t="s">
        <v>190</v>
      </c>
      <c r="E5923" t="s">
        <v>237</v>
      </c>
      <c r="F5923">
        <v>4</v>
      </c>
      <c r="G5923">
        <v>2024</v>
      </c>
      <c r="H5923" s="15">
        <v>17</v>
      </c>
      <c r="I5923" s="12">
        <v>1.5144</v>
      </c>
      <c r="J5923" s="12">
        <v>1.179190959052866</v>
      </c>
      <c r="K5923" s="16">
        <v>25.744799999999998</v>
      </c>
      <c r="L5923" s="16">
        <v>20.046246303898723</v>
      </c>
      <c r="M5923" s="11">
        <v>-0.25744800000000001</v>
      </c>
      <c r="N5923" s="17">
        <v>-1.125</v>
      </c>
    </row>
    <row r="5924" spans="1:14" x14ac:dyDescent="0.3">
      <c r="A5924" t="s">
        <v>103</v>
      </c>
      <c r="B5924" t="s">
        <v>104</v>
      </c>
      <c r="C5924" t="s">
        <v>179</v>
      </c>
      <c r="D5924" t="s">
        <v>190</v>
      </c>
      <c r="E5924" t="s">
        <v>240</v>
      </c>
      <c r="F5924">
        <v>6</v>
      </c>
      <c r="G5924">
        <v>2024</v>
      </c>
      <c r="H5924" s="15">
        <v>17</v>
      </c>
      <c r="I5924" s="12">
        <v>1.5144</v>
      </c>
      <c r="J5924" s="12">
        <v>1.0194246445468023</v>
      </c>
      <c r="K5924" s="16">
        <v>25.744799999999998</v>
      </c>
      <c r="L5924" s="16">
        <v>17.330218957295639</v>
      </c>
      <c r="M5924" s="11">
        <v>-0.25744800000000001</v>
      </c>
      <c r="N5924" s="17">
        <v>-1.125</v>
      </c>
    </row>
    <row r="5925" spans="1:14" x14ac:dyDescent="0.3">
      <c r="A5925" t="s">
        <v>107</v>
      </c>
      <c r="B5925" t="s">
        <v>108</v>
      </c>
      <c r="C5925" t="s">
        <v>178</v>
      </c>
      <c r="D5925" t="s">
        <v>190</v>
      </c>
      <c r="E5925" t="s">
        <v>244</v>
      </c>
      <c r="F5925">
        <v>1</v>
      </c>
      <c r="G5925">
        <v>2024</v>
      </c>
      <c r="H5925" s="15">
        <v>1</v>
      </c>
      <c r="I5925" s="12">
        <v>1.5144</v>
      </c>
      <c r="J5925" s="12">
        <v>1.045562910869112</v>
      </c>
      <c r="K5925" s="16">
        <v>1.5144</v>
      </c>
      <c r="L5925" s="16">
        <v>1.045562910869112</v>
      </c>
      <c r="M5925" s="11">
        <v>-1.5143999999999999E-2</v>
      </c>
      <c r="N5925" s="17">
        <v>-7.5000000000000011E-2</v>
      </c>
    </row>
    <row r="5926" spans="1:14" x14ac:dyDescent="0.3">
      <c r="A5926" t="s">
        <v>107</v>
      </c>
      <c r="B5926" t="s">
        <v>108</v>
      </c>
      <c r="C5926" t="s">
        <v>178</v>
      </c>
      <c r="D5926" t="s">
        <v>190</v>
      </c>
      <c r="E5926" t="s">
        <v>238</v>
      </c>
      <c r="F5926">
        <v>7</v>
      </c>
      <c r="G5926">
        <v>2024</v>
      </c>
      <c r="H5926" s="15">
        <v>1</v>
      </c>
      <c r="I5926" s="12">
        <v>1.5144</v>
      </c>
      <c r="J5926" s="12">
        <v>1.2497242658250658</v>
      </c>
      <c r="K5926" s="16">
        <v>1.5144</v>
      </c>
      <c r="L5926" s="16">
        <v>1.2497242658250658</v>
      </c>
      <c r="M5926" s="11">
        <v>-1.5143999999999999E-2</v>
      </c>
      <c r="N5926" s="17">
        <v>-7.5000000000000011E-2</v>
      </c>
    </row>
    <row r="5927" spans="1:14" x14ac:dyDescent="0.3">
      <c r="A5927" t="s">
        <v>107</v>
      </c>
      <c r="B5927" t="s">
        <v>108</v>
      </c>
      <c r="C5927" t="s">
        <v>178</v>
      </c>
      <c r="D5927" t="s">
        <v>190</v>
      </c>
      <c r="E5927" t="s">
        <v>241</v>
      </c>
      <c r="F5927">
        <v>8</v>
      </c>
      <c r="G5927">
        <v>2024</v>
      </c>
      <c r="H5927" s="15">
        <v>1</v>
      </c>
      <c r="I5927" s="12">
        <v>1.5144</v>
      </c>
      <c r="J5927" s="12">
        <v>1.1088114980157542</v>
      </c>
      <c r="K5927" s="16">
        <v>1.5144</v>
      </c>
      <c r="L5927" s="16">
        <v>1.1088114980157542</v>
      </c>
      <c r="M5927" s="11">
        <v>-1.5143999999999999E-2</v>
      </c>
      <c r="N5927" s="17">
        <v>-7.5000000000000011E-2</v>
      </c>
    </row>
    <row r="5928" spans="1:14" x14ac:dyDescent="0.3">
      <c r="A5928" t="s">
        <v>107</v>
      </c>
      <c r="B5928" t="s">
        <v>108</v>
      </c>
      <c r="C5928" t="s">
        <v>178</v>
      </c>
      <c r="D5928" t="s">
        <v>190</v>
      </c>
      <c r="E5928" t="s">
        <v>236</v>
      </c>
      <c r="F5928">
        <v>10</v>
      </c>
      <c r="G5928">
        <v>2024</v>
      </c>
      <c r="H5928" s="15">
        <v>1</v>
      </c>
      <c r="I5928" s="12">
        <v>1.5144</v>
      </c>
      <c r="J5928" s="12">
        <v>1.1088102573243419</v>
      </c>
      <c r="K5928" s="16">
        <v>1.5144</v>
      </c>
      <c r="L5928" s="16">
        <v>1.1088102573243419</v>
      </c>
      <c r="M5928" s="11">
        <v>-1.5143999999999999E-2</v>
      </c>
      <c r="N5928" s="17">
        <v>-7.5000000000000011E-2</v>
      </c>
    </row>
    <row r="5929" spans="1:14" x14ac:dyDescent="0.3">
      <c r="A5929" t="s">
        <v>107</v>
      </c>
      <c r="B5929" t="s">
        <v>108</v>
      </c>
      <c r="C5929" t="s">
        <v>178</v>
      </c>
      <c r="D5929" t="s">
        <v>190</v>
      </c>
      <c r="E5929" t="s">
        <v>243</v>
      </c>
      <c r="F5929">
        <v>12</v>
      </c>
      <c r="G5929">
        <v>2024</v>
      </c>
      <c r="H5929" s="15">
        <v>7</v>
      </c>
      <c r="I5929" s="12">
        <v>1.5144</v>
      </c>
      <c r="J5929" s="12">
        <v>1.1766262017659794</v>
      </c>
      <c r="K5929" s="16">
        <v>10.6008</v>
      </c>
      <c r="L5929" s="16">
        <v>8.2363834123618567</v>
      </c>
      <c r="M5929" s="11">
        <v>-0.10600799999999999</v>
      </c>
      <c r="N5929" s="17">
        <v>-0.45</v>
      </c>
    </row>
    <row r="5930" spans="1:14" x14ac:dyDescent="0.3">
      <c r="A5930" t="s">
        <v>109</v>
      </c>
      <c r="B5930" t="s">
        <v>110</v>
      </c>
      <c r="C5930" t="s">
        <v>180</v>
      </c>
      <c r="D5930" t="s">
        <v>190</v>
      </c>
      <c r="E5930" t="s">
        <v>245</v>
      </c>
      <c r="F5930">
        <v>5</v>
      </c>
      <c r="G5930">
        <v>2024</v>
      </c>
      <c r="H5930" s="15">
        <v>5</v>
      </c>
      <c r="I5930" s="12">
        <v>1.5144</v>
      </c>
      <c r="J5930" s="12">
        <v>1.2230875517279849</v>
      </c>
      <c r="K5930" s="16">
        <v>7.5720000000000001</v>
      </c>
      <c r="L5930" s="16">
        <v>6.1154377586399242</v>
      </c>
      <c r="M5930" s="11">
        <v>-7.5719999999999996E-2</v>
      </c>
      <c r="N5930" s="17">
        <v>-0.30000000000000004</v>
      </c>
    </row>
    <row r="5931" spans="1:14" x14ac:dyDescent="0.3">
      <c r="A5931" t="s">
        <v>119</v>
      </c>
      <c r="B5931" t="s">
        <v>120</v>
      </c>
      <c r="C5931" t="s">
        <v>180</v>
      </c>
      <c r="D5931" t="s">
        <v>190</v>
      </c>
      <c r="E5931" t="s">
        <v>245</v>
      </c>
      <c r="F5931">
        <v>5</v>
      </c>
      <c r="G5931">
        <v>2024</v>
      </c>
      <c r="H5931" s="15">
        <v>1</v>
      </c>
      <c r="I5931" s="12">
        <v>1.5144</v>
      </c>
      <c r="J5931" s="12">
        <v>1.0473095562389259</v>
      </c>
      <c r="K5931" s="16">
        <v>1.5144</v>
      </c>
      <c r="L5931" s="16">
        <v>1.0473095562389259</v>
      </c>
      <c r="M5931" s="11">
        <v>-1.5143999999999999E-2</v>
      </c>
      <c r="N5931" s="17">
        <v>-7.5000000000000011E-2</v>
      </c>
    </row>
    <row r="5932" spans="1:14" x14ac:dyDescent="0.3">
      <c r="A5932" t="s">
        <v>119</v>
      </c>
      <c r="B5932" t="s">
        <v>120</v>
      </c>
      <c r="C5932" t="s">
        <v>180</v>
      </c>
      <c r="D5932" t="s">
        <v>190</v>
      </c>
      <c r="E5932" t="s">
        <v>236</v>
      </c>
      <c r="F5932">
        <v>10</v>
      </c>
      <c r="G5932">
        <v>2024</v>
      </c>
      <c r="H5932" s="15">
        <v>1</v>
      </c>
      <c r="I5932" s="12">
        <v>1.5144</v>
      </c>
      <c r="J5932" s="12">
        <v>1.5440206111714077</v>
      </c>
      <c r="K5932" s="16">
        <v>1.5144</v>
      </c>
      <c r="L5932" s="16">
        <v>1.5440206111714077</v>
      </c>
      <c r="M5932" s="11">
        <v>-1.5143999999999999E-2</v>
      </c>
      <c r="N5932" s="17">
        <v>-7.5000000000000011E-2</v>
      </c>
    </row>
    <row r="5933" spans="1:14" x14ac:dyDescent="0.3">
      <c r="A5933" t="s">
        <v>133</v>
      </c>
      <c r="B5933" t="s">
        <v>134</v>
      </c>
      <c r="C5933" t="s">
        <v>180</v>
      </c>
      <c r="D5933" t="s">
        <v>190</v>
      </c>
      <c r="E5933" t="s">
        <v>244</v>
      </c>
      <c r="F5933">
        <v>1</v>
      </c>
      <c r="G5933">
        <v>2024</v>
      </c>
      <c r="H5933" s="15">
        <v>0</v>
      </c>
      <c r="I5933" s="12">
        <v>1.262</v>
      </c>
      <c r="J5933" s="12">
        <v>0</v>
      </c>
      <c r="K5933" s="16">
        <v>0</v>
      </c>
      <c r="L5933" s="16">
        <v>0</v>
      </c>
      <c r="M5933" s="11">
        <v>0</v>
      </c>
      <c r="N5933" s="17">
        <v>0</v>
      </c>
    </row>
    <row r="5934" spans="1:14" x14ac:dyDescent="0.3">
      <c r="A5934" t="s">
        <v>133</v>
      </c>
      <c r="B5934" t="s">
        <v>134</v>
      </c>
      <c r="C5934" t="s">
        <v>180</v>
      </c>
      <c r="D5934" t="s">
        <v>190</v>
      </c>
      <c r="E5934" t="s">
        <v>241</v>
      </c>
      <c r="F5934">
        <v>8</v>
      </c>
      <c r="G5934">
        <v>2024</v>
      </c>
      <c r="H5934" s="15">
        <v>2</v>
      </c>
      <c r="I5934" s="12">
        <v>1.5144</v>
      </c>
      <c r="J5934" s="12">
        <v>1.1686767196818721</v>
      </c>
      <c r="K5934" s="16">
        <v>3.0287999999999999</v>
      </c>
      <c r="L5934" s="16">
        <v>2.3373534393637443</v>
      </c>
      <c r="M5934" s="11">
        <v>-3.0287999999999999E-2</v>
      </c>
      <c r="N5934" s="17">
        <v>-0.15000000000000002</v>
      </c>
    </row>
    <row r="5935" spans="1:14" x14ac:dyDescent="0.3">
      <c r="A5935" t="s">
        <v>137</v>
      </c>
      <c r="B5935" t="s">
        <v>138</v>
      </c>
      <c r="C5935" t="s">
        <v>178</v>
      </c>
      <c r="D5935" t="s">
        <v>190</v>
      </c>
      <c r="E5935" t="s">
        <v>237</v>
      </c>
      <c r="F5935">
        <v>4</v>
      </c>
      <c r="G5935">
        <v>2024</v>
      </c>
      <c r="H5935" s="15">
        <v>1</v>
      </c>
      <c r="I5935" s="12">
        <v>1.262</v>
      </c>
      <c r="J5935" s="12">
        <v>1.3540949494767418</v>
      </c>
      <c r="K5935" s="16">
        <v>1.262</v>
      </c>
      <c r="L5935" s="16">
        <v>1.3540949494767418</v>
      </c>
      <c r="M5935" s="11">
        <v>-1.2620000000000001E-2</v>
      </c>
      <c r="N5935" s="17">
        <v>-6.25E-2</v>
      </c>
    </row>
    <row r="5936" spans="1:14" x14ac:dyDescent="0.3">
      <c r="A5936" t="s">
        <v>141</v>
      </c>
      <c r="B5936" t="s">
        <v>142</v>
      </c>
      <c r="C5936" t="s">
        <v>180</v>
      </c>
      <c r="D5936" t="s">
        <v>190</v>
      </c>
      <c r="E5936" t="s">
        <v>246</v>
      </c>
      <c r="F5936">
        <v>3</v>
      </c>
      <c r="G5936">
        <v>2024</v>
      </c>
      <c r="H5936" s="15">
        <v>1</v>
      </c>
      <c r="I5936" s="12">
        <v>1.5144</v>
      </c>
      <c r="J5936" s="12">
        <v>1.3988454480161701</v>
      </c>
      <c r="K5936" s="16">
        <v>1.5144</v>
      </c>
      <c r="L5936" s="16">
        <v>1.3988454480161701</v>
      </c>
      <c r="M5936" s="11">
        <v>-1.5143999999999999E-2</v>
      </c>
      <c r="N5936" s="17">
        <v>-7.5000000000000011E-2</v>
      </c>
    </row>
    <row r="5937" spans="1:14" x14ac:dyDescent="0.3">
      <c r="A5937" t="s">
        <v>141</v>
      </c>
      <c r="B5937" t="s">
        <v>142</v>
      </c>
      <c r="C5937" t="s">
        <v>180</v>
      </c>
      <c r="D5937" t="s">
        <v>190</v>
      </c>
      <c r="E5937" t="s">
        <v>237</v>
      </c>
      <c r="F5937">
        <v>4</v>
      </c>
      <c r="G5937">
        <v>2024</v>
      </c>
      <c r="H5937" s="15">
        <v>1</v>
      </c>
      <c r="I5937" s="12">
        <v>1.5144</v>
      </c>
      <c r="J5937" s="12">
        <v>1.2230875517279849</v>
      </c>
      <c r="K5937" s="16">
        <v>1.5144</v>
      </c>
      <c r="L5937" s="16">
        <v>1.2230875517279849</v>
      </c>
      <c r="M5937" s="11">
        <v>-1.5143999999999999E-2</v>
      </c>
      <c r="N5937" s="17">
        <v>-7.5000000000000011E-2</v>
      </c>
    </row>
    <row r="5938" spans="1:14" x14ac:dyDescent="0.3">
      <c r="A5938" t="s">
        <v>141</v>
      </c>
      <c r="B5938" t="s">
        <v>142</v>
      </c>
      <c r="C5938" t="s">
        <v>180</v>
      </c>
      <c r="D5938" t="s">
        <v>190</v>
      </c>
      <c r="E5938" t="s">
        <v>240</v>
      </c>
      <c r="F5938">
        <v>6</v>
      </c>
      <c r="G5938">
        <v>2024</v>
      </c>
      <c r="H5938" s="15">
        <v>1</v>
      </c>
      <c r="I5938" s="12">
        <v>1.5144</v>
      </c>
      <c r="J5938" s="12">
        <v>1.3029809446851661</v>
      </c>
      <c r="K5938" s="16">
        <v>1.5144</v>
      </c>
      <c r="L5938" s="16">
        <v>1.3029809446851661</v>
      </c>
      <c r="M5938" s="11">
        <v>-1.5143999999999999E-2</v>
      </c>
      <c r="N5938" s="17">
        <v>-7.5000000000000011E-2</v>
      </c>
    </row>
    <row r="5939" spans="1:14" x14ac:dyDescent="0.3">
      <c r="A5939" t="s">
        <v>141</v>
      </c>
      <c r="B5939" t="s">
        <v>142</v>
      </c>
      <c r="C5939" t="s">
        <v>180</v>
      </c>
      <c r="D5939" t="s">
        <v>190</v>
      </c>
      <c r="E5939" t="s">
        <v>241</v>
      </c>
      <c r="F5939">
        <v>8</v>
      </c>
      <c r="G5939">
        <v>2024</v>
      </c>
      <c r="H5939" s="15">
        <v>1</v>
      </c>
      <c r="I5939" s="12">
        <v>1.5144</v>
      </c>
      <c r="J5939" s="12">
        <v>1.0381485389909999</v>
      </c>
      <c r="K5939" s="16">
        <v>1.5144</v>
      </c>
      <c r="L5939" s="16">
        <v>1.0381485389909999</v>
      </c>
      <c r="M5939" s="11">
        <v>-1.5143999999999999E-2</v>
      </c>
      <c r="N5939" s="17">
        <v>-7.5000000000000011E-2</v>
      </c>
    </row>
    <row r="5940" spans="1:14" x14ac:dyDescent="0.3">
      <c r="A5940" t="s">
        <v>141</v>
      </c>
      <c r="B5940" t="s">
        <v>142</v>
      </c>
      <c r="C5940" t="s">
        <v>180</v>
      </c>
      <c r="D5940" t="s">
        <v>190</v>
      </c>
      <c r="E5940" t="s">
        <v>235</v>
      </c>
      <c r="F5940">
        <v>9</v>
      </c>
      <c r="G5940">
        <v>2024</v>
      </c>
      <c r="H5940" s="15">
        <v>1</v>
      </c>
      <c r="I5940" s="12">
        <v>1.5144</v>
      </c>
      <c r="J5940" s="12">
        <v>1.2526876572626278</v>
      </c>
      <c r="K5940" s="16">
        <v>1.5144</v>
      </c>
      <c r="L5940" s="16">
        <v>1.2526876572626278</v>
      </c>
      <c r="M5940" s="11">
        <v>-1.5143999999999999E-2</v>
      </c>
      <c r="N5940" s="17">
        <v>-7.5000000000000011E-2</v>
      </c>
    </row>
    <row r="5941" spans="1:14" x14ac:dyDescent="0.3">
      <c r="A5941" t="s">
        <v>141</v>
      </c>
      <c r="B5941" t="s">
        <v>142</v>
      </c>
      <c r="C5941" t="s">
        <v>180</v>
      </c>
      <c r="D5941" t="s">
        <v>190</v>
      </c>
      <c r="E5941" t="s">
        <v>236</v>
      </c>
      <c r="F5941">
        <v>10</v>
      </c>
      <c r="G5941">
        <v>2024</v>
      </c>
      <c r="H5941" s="15">
        <v>1</v>
      </c>
      <c r="I5941" s="12">
        <v>1.5144</v>
      </c>
      <c r="J5941" s="12">
        <v>1.122395828285742</v>
      </c>
      <c r="K5941" s="16">
        <v>1.5144</v>
      </c>
      <c r="L5941" s="16">
        <v>1.122395828285742</v>
      </c>
      <c r="M5941" s="11">
        <v>-1.5143999999999999E-2</v>
      </c>
      <c r="N5941" s="17">
        <v>-7.5000000000000011E-2</v>
      </c>
    </row>
    <row r="5942" spans="1:14" x14ac:dyDescent="0.3">
      <c r="A5942" t="s">
        <v>141</v>
      </c>
      <c r="B5942" t="s">
        <v>142</v>
      </c>
      <c r="C5942" t="s">
        <v>180</v>
      </c>
      <c r="D5942" t="s">
        <v>190</v>
      </c>
      <c r="E5942" t="s">
        <v>239</v>
      </c>
      <c r="F5942">
        <v>2</v>
      </c>
      <c r="G5942">
        <v>2024</v>
      </c>
      <c r="H5942" s="15">
        <v>3</v>
      </c>
      <c r="I5942" s="12">
        <v>1.5144</v>
      </c>
      <c r="J5942" s="12">
        <v>1.211373253588734</v>
      </c>
      <c r="K5942" s="16">
        <v>4.5431999999999997</v>
      </c>
      <c r="L5942" s="16">
        <v>3.6341197607662021</v>
      </c>
      <c r="M5942" s="11">
        <v>-4.5432E-2</v>
      </c>
      <c r="N5942" s="17">
        <v>-0.22500000000000001</v>
      </c>
    </row>
    <row r="5943" spans="1:14" x14ac:dyDescent="0.3">
      <c r="A5943" t="s">
        <v>151</v>
      </c>
      <c r="B5943" t="s">
        <v>152</v>
      </c>
      <c r="C5943" t="s">
        <v>1</v>
      </c>
      <c r="D5943" t="s">
        <v>190</v>
      </c>
      <c r="E5943" t="s">
        <v>241</v>
      </c>
      <c r="F5943">
        <v>8</v>
      </c>
      <c r="G5943">
        <v>2024</v>
      </c>
      <c r="H5943" s="15">
        <v>0</v>
      </c>
      <c r="I5943" s="12">
        <v>1.262</v>
      </c>
      <c r="J5943" s="12">
        <v>0</v>
      </c>
      <c r="K5943" s="16">
        <v>0</v>
      </c>
      <c r="L5943" s="16">
        <v>0</v>
      </c>
      <c r="M5943" s="11">
        <v>0</v>
      </c>
      <c r="N5943" s="17">
        <v>0</v>
      </c>
    </row>
    <row r="5944" spans="1:14" x14ac:dyDescent="0.3">
      <c r="A5944" t="s">
        <v>151</v>
      </c>
      <c r="B5944" t="s">
        <v>152</v>
      </c>
      <c r="C5944" t="s">
        <v>1</v>
      </c>
      <c r="D5944" t="s">
        <v>190</v>
      </c>
      <c r="E5944" t="s">
        <v>236</v>
      </c>
      <c r="F5944">
        <v>10</v>
      </c>
      <c r="G5944">
        <v>2024</v>
      </c>
      <c r="H5944" s="15">
        <v>3</v>
      </c>
      <c r="I5944" s="12">
        <v>1.5144</v>
      </c>
      <c r="J5944" s="12">
        <v>1.1223952079400361</v>
      </c>
      <c r="K5944" s="16">
        <v>4.5431999999999997</v>
      </c>
      <c r="L5944" s="16">
        <v>3.3671856238201086</v>
      </c>
      <c r="M5944" s="11">
        <v>-4.5432E-2</v>
      </c>
      <c r="N5944" s="17">
        <v>-0.22500000000000001</v>
      </c>
    </row>
    <row r="5945" spans="1:14" x14ac:dyDescent="0.3">
      <c r="A5945" t="s">
        <v>151</v>
      </c>
      <c r="B5945" t="s">
        <v>152</v>
      </c>
      <c r="C5945" t="s">
        <v>1</v>
      </c>
      <c r="D5945" t="s">
        <v>190</v>
      </c>
      <c r="E5945" t="s">
        <v>238</v>
      </c>
      <c r="F5945">
        <v>7</v>
      </c>
      <c r="G5945">
        <v>2024</v>
      </c>
      <c r="H5945" s="15">
        <v>7</v>
      </c>
      <c r="I5945" s="12">
        <v>1.5144</v>
      </c>
      <c r="J5945" s="12">
        <v>1.1848112911492259</v>
      </c>
      <c r="K5945" s="16">
        <v>10.6008</v>
      </c>
      <c r="L5945" s="16">
        <v>8.2936790380445817</v>
      </c>
      <c r="M5945" s="11">
        <v>-0.10600799999999999</v>
      </c>
      <c r="N5945" s="17">
        <v>-0.45</v>
      </c>
    </row>
    <row r="5946" spans="1:14" x14ac:dyDescent="0.3">
      <c r="A5946" t="s">
        <v>151</v>
      </c>
      <c r="B5946" t="s">
        <v>152</v>
      </c>
      <c r="C5946" t="s">
        <v>1</v>
      </c>
      <c r="D5946" t="s">
        <v>190</v>
      </c>
      <c r="E5946" t="s">
        <v>238</v>
      </c>
      <c r="F5946">
        <v>7</v>
      </c>
      <c r="G5946">
        <v>2024</v>
      </c>
      <c r="H5946" s="15">
        <v>28</v>
      </c>
      <c r="I5946" s="12">
        <v>1.5144</v>
      </c>
      <c r="J5946" s="12">
        <v>1.1160812356595065</v>
      </c>
      <c r="K5946" s="16">
        <v>42.403199999999998</v>
      </c>
      <c r="L5946" s="16">
        <v>31.250274598466181</v>
      </c>
      <c r="M5946" s="11">
        <v>-0.42403199999999996</v>
      </c>
      <c r="N5946" s="17">
        <v>-1.875</v>
      </c>
    </row>
    <row r="5947" spans="1:14" x14ac:dyDescent="0.3">
      <c r="A5947" t="s">
        <v>151</v>
      </c>
      <c r="B5947" t="s">
        <v>152</v>
      </c>
      <c r="C5947" t="s">
        <v>1</v>
      </c>
      <c r="D5947" t="s">
        <v>190</v>
      </c>
      <c r="E5947" t="s">
        <v>235</v>
      </c>
      <c r="F5947">
        <v>9</v>
      </c>
      <c r="G5947">
        <v>2024</v>
      </c>
      <c r="H5947" s="15">
        <v>57</v>
      </c>
      <c r="I5947" s="12">
        <v>1.5144</v>
      </c>
      <c r="J5947" s="12">
        <v>1.1806149392474743</v>
      </c>
      <c r="K5947" s="16">
        <v>86.320799999999991</v>
      </c>
      <c r="L5947" s="16">
        <v>67.295051537106033</v>
      </c>
      <c r="M5947" s="11">
        <v>-0.86320799999999998</v>
      </c>
      <c r="N5947" s="17">
        <v>-3.75</v>
      </c>
    </row>
    <row r="5948" spans="1:14" x14ac:dyDescent="0.3">
      <c r="A5948" t="s">
        <v>155</v>
      </c>
      <c r="B5948" t="s">
        <v>156</v>
      </c>
      <c r="C5948" t="s">
        <v>179</v>
      </c>
      <c r="D5948" t="s">
        <v>190</v>
      </c>
      <c r="E5948" t="s">
        <v>239</v>
      </c>
      <c r="F5948">
        <v>2</v>
      </c>
      <c r="G5948">
        <v>2024</v>
      </c>
      <c r="H5948" s="15">
        <v>0</v>
      </c>
      <c r="I5948" s="12">
        <v>1.262</v>
      </c>
      <c r="J5948" s="12">
        <v>0</v>
      </c>
      <c r="K5948" s="16">
        <v>0</v>
      </c>
      <c r="L5948" s="16">
        <v>0</v>
      </c>
      <c r="M5948" s="11">
        <v>0</v>
      </c>
      <c r="N5948" s="17">
        <v>0</v>
      </c>
    </row>
    <row r="5949" spans="1:14" x14ac:dyDescent="0.3">
      <c r="A5949" t="s">
        <v>155</v>
      </c>
      <c r="B5949" t="s">
        <v>156</v>
      </c>
      <c r="C5949" t="s">
        <v>179</v>
      </c>
      <c r="D5949" t="s">
        <v>190</v>
      </c>
      <c r="E5949" t="s">
        <v>237</v>
      </c>
      <c r="F5949">
        <v>4</v>
      </c>
      <c r="G5949">
        <v>2024</v>
      </c>
      <c r="H5949" s="15">
        <v>0</v>
      </c>
      <c r="I5949" s="12">
        <v>1.262</v>
      </c>
      <c r="J5949" s="12">
        <v>0</v>
      </c>
      <c r="K5949" s="16">
        <v>0</v>
      </c>
      <c r="L5949" s="16">
        <v>0</v>
      </c>
      <c r="M5949" s="11">
        <v>0</v>
      </c>
      <c r="N5949" s="17">
        <v>0</v>
      </c>
    </row>
    <row r="5950" spans="1:14" x14ac:dyDescent="0.3">
      <c r="A5950" t="s">
        <v>155</v>
      </c>
      <c r="B5950" t="s">
        <v>156</v>
      </c>
      <c r="C5950" t="s">
        <v>179</v>
      </c>
      <c r="D5950" t="s">
        <v>190</v>
      </c>
      <c r="E5950" t="s">
        <v>240</v>
      </c>
      <c r="F5950">
        <v>6</v>
      </c>
      <c r="G5950">
        <v>2024</v>
      </c>
      <c r="H5950" s="15">
        <v>2</v>
      </c>
      <c r="I5950" s="12">
        <v>1.5144</v>
      </c>
      <c r="J5950" s="12">
        <v>1.2321932961735058</v>
      </c>
      <c r="K5950" s="16">
        <v>3.0287999999999999</v>
      </c>
      <c r="L5950" s="16">
        <v>2.4643865923470116</v>
      </c>
      <c r="M5950" s="11">
        <v>-3.0287999999999999E-2</v>
      </c>
      <c r="N5950" s="17">
        <v>-0.15000000000000002</v>
      </c>
    </row>
    <row r="5951" spans="1:14" x14ac:dyDescent="0.3">
      <c r="A5951" t="s">
        <v>155</v>
      </c>
      <c r="B5951" t="s">
        <v>156</v>
      </c>
      <c r="C5951" t="s">
        <v>179</v>
      </c>
      <c r="D5951" t="s">
        <v>190</v>
      </c>
      <c r="E5951" t="s">
        <v>243</v>
      </c>
      <c r="F5951">
        <v>12</v>
      </c>
      <c r="G5951">
        <v>2024</v>
      </c>
      <c r="H5951" s="15">
        <v>2</v>
      </c>
      <c r="I5951" s="12">
        <v>1.5144</v>
      </c>
      <c r="J5951" s="12">
        <v>1.039883025584976</v>
      </c>
      <c r="K5951" s="16">
        <v>3.0287999999999999</v>
      </c>
      <c r="L5951" s="16">
        <v>2.0797660511699521</v>
      </c>
      <c r="M5951" s="11">
        <v>-3.0287999999999999E-2</v>
      </c>
      <c r="N5951" s="17">
        <v>-0.15000000000000002</v>
      </c>
    </row>
    <row r="5952" spans="1:14" x14ac:dyDescent="0.3">
      <c r="A5952" t="s">
        <v>157</v>
      </c>
      <c r="B5952" t="s">
        <v>158</v>
      </c>
      <c r="C5952" t="s">
        <v>179</v>
      </c>
      <c r="D5952" t="s">
        <v>190</v>
      </c>
      <c r="E5952" t="s">
        <v>239</v>
      </c>
      <c r="F5952">
        <v>2</v>
      </c>
      <c r="G5952">
        <v>2024</v>
      </c>
      <c r="H5952" s="15">
        <v>1</v>
      </c>
      <c r="I5952" s="12">
        <v>1.262</v>
      </c>
      <c r="J5952" s="12">
        <v>1.3541011529338018</v>
      </c>
      <c r="K5952" s="16">
        <v>1.262</v>
      </c>
      <c r="L5952" s="16">
        <v>1.3541011529338018</v>
      </c>
      <c r="M5952" s="11">
        <v>-1.2620000000000001E-2</v>
      </c>
      <c r="N5952" s="17">
        <v>-6.25E-2</v>
      </c>
    </row>
    <row r="5953" spans="1:14" x14ac:dyDescent="0.3">
      <c r="A5953" t="s">
        <v>161</v>
      </c>
      <c r="B5953" t="s">
        <v>162</v>
      </c>
      <c r="C5953" t="s">
        <v>178</v>
      </c>
      <c r="D5953" t="s">
        <v>190</v>
      </c>
      <c r="E5953" t="s">
        <v>246</v>
      </c>
      <c r="F5953">
        <v>3</v>
      </c>
      <c r="G5953">
        <v>2024</v>
      </c>
      <c r="H5953" s="15">
        <v>25</v>
      </c>
      <c r="I5953" s="12">
        <v>1.262</v>
      </c>
      <c r="J5953" s="12">
        <v>1.154221837604464</v>
      </c>
      <c r="K5953" s="16">
        <v>31.55</v>
      </c>
      <c r="L5953" s="16">
        <v>28.8555459401116</v>
      </c>
      <c r="M5953" s="11">
        <v>-0.3155</v>
      </c>
      <c r="N5953" s="17">
        <v>-1.375</v>
      </c>
    </row>
    <row r="5954" spans="1:14" x14ac:dyDescent="0.3">
      <c r="A5954" t="s">
        <v>161</v>
      </c>
      <c r="B5954" t="s">
        <v>162</v>
      </c>
      <c r="C5954" t="s">
        <v>178</v>
      </c>
      <c r="D5954" t="s">
        <v>190</v>
      </c>
      <c r="E5954" t="s">
        <v>235</v>
      </c>
      <c r="F5954">
        <v>9</v>
      </c>
      <c r="G5954">
        <v>2024</v>
      </c>
      <c r="H5954" s="15">
        <v>25</v>
      </c>
      <c r="I5954" s="12">
        <v>1.5144</v>
      </c>
      <c r="J5954" s="12">
        <v>1.2207634265404561</v>
      </c>
      <c r="K5954" s="16">
        <v>37.86</v>
      </c>
      <c r="L5954" s="16">
        <v>30.519085663511405</v>
      </c>
      <c r="M5954" s="11">
        <v>-0.37859999999999999</v>
      </c>
      <c r="N5954" s="17">
        <v>-1.6500000000000001</v>
      </c>
    </row>
    <row r="5955" spans="1:14" x14ac:dyDescent="0.3">
      <c r="A5955" t="s">
        <v>175</v>
      </c>
      <c r="B5955" t="s">
        <v>176</v>
      </c>
      <c r="C5955" t="s">
        <v>177</v>
      </c>
      <c r="D5955" t="s">
        <v>190</v>
      </c>
      <c r="E5955" t="s">
        <v>236</v>
      </c>
      <c r="F5955">
        <v>10</v>
      </c>
      <c r="G5955">
        <v>2024</v>
      </c>
      <c r="H5955" s="15">
        <v>2</v>
      </c>
      <c r="I5955" s="12">
        <v>1.5144</v>
      </c>
      <c r="J5955" s="12">
        <v>1.071807876652854</v>
      </c>
      <c r="K5955" s="16">
        <v>3.0287999999999999</v>
      </c>
      <c r="L5955" s="16">
        <v>2.1436157533057081</v>
      </c>
      <c r="M5955" s="11">
        <v>-3.0287999999999999E-2</v>
      </c>
      <c r="N5955" s="17">
        <v>-0.15000000000000002</v>
      </c>
    </row>
    <row r="5956" spans="1:14" x14ac:dyDescent="0.3">
      <c r="A5956" t="s">
        <v>175</v>
      </c>
      <c r="B5956" t="s">
        <v>176</v>
      </c>
      <c r="C5956" t="s">
        <v>177</v>
      </c>
      <c r="D5956" t="s">
        <v>190</v>
      </c>
      <c r="E5956" t="s">
        <v>245</v>
      </c>
      <c r="F5956">
        <v>5</v>
      </c>
      <c r="G5956">
        <v>2024</v>
      </c>
      <c r="H5956" s="15">
        <v>7</v>
      </c>
      <c r="I5956" s="12">
        <v>1.5144</v>
      </c>
      <c r="J5956" s="12">
        <v>1.1791912692257189</v>
      </c>
      <c r="K5956" s="16">
        <v>10.6008</v>
      </c>
      <c r="L5956" s="16">
        <v>8.254338884580033</v>
      </c>
      <c r="M5956" s="11">
        <v>-0.10600799999999999</v>
      </c>
      <c r="N5956" s="17">
        <v>-0.45</v>
      </c>
    </row>
    <row r="5957" spans="1:14" x14ac:dyDescent="0.3">
      <c r="A5957" t="s">
        <v>3</v>
      </c>
      <c r="B5957" t="s">
        <v>4</v>
      </c>
      <c r="C5957" t="s">
        <v>177</v>
      </c>
      <c r="D5957" t="s">
        <v>186</v>
      </c>
      <c r="E5957" t="s">
        <v>239</v>
      </c>
      <c r="F5957">
        <v>2</v>
      </c>
      <c r="G5957">
        <v>2024</v>
      </c>
      <c r="H5957" s="15">
        <v>0</v>
      </c>
      <c r="I5957" s="12">
        <v>1.1073</v>
      </c>
      <c r="J5957" s="12">
        <v>0</v>
      </c>
      <c r="K5957" s="16">
        <v>0</v>
      </c>
      <c r="L5957" s="16">
        <v>0</v>
      </c>
      <c r="M5957" s="11">
        <v>0</v>
      </c>
      <c r="N5957" s="17">
        <v>0</v>
      </c>
    </row>
    <row r="5958" spans="1:14" x14ac:dyDescent="0.3">
      <c r="A5958" t="s">
        <v>3</v>
      </c>
      <c r="B5958" t="s">
        <v>4</v>
      </c>
      <c r="C5958" t="s">
        <v>177</v>
      </c>
      <c r="D5958" t="s">
        <v>186</v>
      </c>
      <c r="E5958" t="s">
        <v>238</v>
      </c>
      <c r="F5958">
        <v>7</v>
      </c>
      <c r="G5958">
        <v>2024</v>
      </c>
      <c r="H5958" s="15">
        <v>3</v>
      </c>
      <c r="I5958" s="12">
        <v>1.2381</v>
      </c>
      <c r="J5958" s="12">
        <v>0.90033122388690356</v>
      </c>
      <c r="K5958" s="16">
        <v>3.7142999999999997</v>
      </c>
      <c r="L5958" s="16">
        <v>2.7009936716607106</v>
      </c>
      <c r="M5958" s="11">
        <v>-3.7142999999999995E-2</v>
      </c>
      <c r="N5958" s="17">
        <v>-0.1845</v>
      </c>
    </row>
    <row r="5959" spans="1:14" x14ac:dyDescent="0.3">
      <c r="A5959" t="s">
        <v>3</v>
      </c>
      <c r="B5959" t="s">
        <v>4</v>
      </c>
      <c r="C5959" t="s">
        <v>177</v>
      </c>
      <c r="D5959" t="s">
        <v>186</v>
      </c>
      <c r="E5959" t="s">
        <v>243</v>
      </c>
      <c r="F5959">
        <v>12</v>
      </c>
      <c r="G5959">
        <v>2024</v>
      </c>
      <c r="H5959" s="15">
        <v>4</v>
      </c>
      <c r="I5959" s="12">
        <v>1.2381</v>
      </c>
      <c r="J5959" s="12">
        <v>0.91339009175388131</v>
      </c>
      <c r="K5959" s="16">
        <v>4.9523999999999999</v>
      </c>
      <c r="L5959" s="16">
        <v>3.6535603670155252</v>
      </c>
      <c r="M5959" s="11">
        <v>-4.9523999999999999E-2</v>
      </c>
      <c r="N5959" s="17">
        <v>-0.246</v>
      </c>
    </row>
    <row r="5960" spans="1:14" x14ac:dyDescent="0.3">
      <c r="A5960" t="s">
        <v>3</v>
      </c>
      <c r="B5960" t="s">
        <v>4</v>
      </c>
      <c r="C5960" t="s">
        <v>177</v>
      </c>
      <c r="D5960" t="s">
        <v>186</v>
      </c>
      <c r="E5960" t="s">
        <v>243</v>
      </c>
      <c r="F5960">
        <v>12</v>
      </c>
      <c r="G5960">
        <v>2024</v>
      </c>
      <c r="H5960" s="15">
        <v>6</v>
      </c>
      <c r="I5960" s="12">
        <v>1.2381</v>
      </c>
      <c r="J5960" s="12">
        <v>0.91339009175388131</v>
      </c>
      <c r="K5960" s="16">
        <v>7.4285999999999994</v>
      </c>
      <c r="L5960" s="16">
        <v>5.4803405505232874</v>
      </c>
      <c r="M5960" s="11">
        <v>-7.4285999999999991E-2</v>
      </c>
      <c r="N5960" s="17">
        <v>-0.30750000000000005</v>
      </c>
    </row>
    <row r="5961" spans="1:14" x14ac:dyDescent="0.3">
      <c r="A5961" t="s">
        <v>3</v>
      </c>
      <c r="B5961" t="s">
        <v>4</v>
      </c>
      <c r="C5961" t="s">
        <v>177</v>
      </c>
      <c r="D5961" t="s">
        <v>186</v>
      </c>
      <c r="E5961" t="s">
        <v>242</v>
      </c>
      <c r="F5961">
        <v>11</v>
      </c>
      <c r="G5961">
        <v>2024</v>
      </c>
      <c r="H5961" s="15">
        <v>8</v>
      </c>
      <c r="I5961" s="12">
        <v>1.2381</v>
      </c>
      <c r="J5961" s="12">
        <v>0.91338888405316299</v>
      </c>
      <c r="K5961" s="16">
        <v>9.9047999999999998</v>
      </c>
      <c r="L5961" s="16">
        <v>7.3071110724253039</v>
      </c>
      <c r="M5961" s="11">
        <v>-9.9047999999999997E-2</v>
      </c>
      <c r="N5961" s="17">
        <v>-0.43049999999999999</v>
      </c>
    </row>
    <row r="5962" spans="1:14" x14ac:dyDescent="0.3">
      <c r="A5962" t="s">
        <v>3</v>
      </c>
      <c r="B5962" t="s">
        <v>4</v>
      </c>
      <c r="C5962" t="s">
        <v>177</v>
      </c>
      <c r="D5962" t="s">
        <v>186</v>
      </c>
      <c r="E5962" t="s">
        <v>237</v>
      </c>
      <c r="F5962">
        <v>4</v>
      </c>
      <c r="G5962">
        <v>2024</v>
      </c>
      <c r="H5962" s="15">
        <v>13</v>
      </c>
      <c r="I5962" s="12">
        <v>1.2381</v>
      </c>
      <c r="J5962" s="12">
        <v>0.90104014420854572</v>
      </c>
      <c r="K5962" s="16">
        <v>16.095299999999998</v>
      </c>
      <c r="L5962" s="16">
        <v>11.713521874711095</v>
      </c>
      <c r="M5962" s="11">
        <v>-0.16095299999999998</v>
      </c>
      <c r="N5962" s="17">
        <v>-0.73799999999999999</v>
      </c>
    </row>
    <row r="5963" spans="1:14" x14ac:dyDescent="0.3">
      <c r="A5963" t="s">
        <v>3</v>
      </c>
      <c r="B5963" t="s">
        <v>4</v>
      </c>
      <c r="C5963" t="s">
        <v>177</v>
      </c>
      <c r="D5963" t="s">
        <v>186</v>
      </c>
      <c r="E5963" t="s">
        <v>235</v>
      </c>
      <c r="F5963">
        <v>9</v>
      </c>
      <c r="G5963">
        <v>2024</v>
      </c>
      <c r="H5963" s="15">
        <v>25</v>
      </c>
      <c r="I5963" s="12">
        <v>1.2381</v>
      </c>
      <c r="J5963" s="12">
        <v>0.9122180182067714</v>
      </c>
      <c r="K5963" s="16">
        <v>30.952500000000001</v>
      </c>
      <c r="L5963" s="16">
        <v>22.805450455169286</v>
      </c>
      <c r="M5963" s="11">
        <v>-0.30952499999999999</v>
      </c>
      <c r="N5963" s="17">
        <v>-1.4145000000000001</v>
      </c>
    </row>
    <row r="5964" spans="1:14" x14ac:dyDescent="0.3">
      <c r="A5964" t="s">
        <v>7</v>
      </c>
      <c r="B5964" t="s">
        <v>8</v>
      </c>
      <c r="C5964" t="s">
        <v>180</v>
      </c>
      <c r="D5964" t="s">
        <v>186</v>
      </c>
      <c r="E5964" t="s">
        <v>237</v>
      </c>
      <c r="F5964">
        <v>4</v>
      </c>
      <c r="G5964">
        <v>2024</v>
      </c>
      <c r="H5964" s="15">
        <v>1</v>
      </c>
      <c r="I5964" s="12">
        <v>1.2381</v>
      </c>
      <c r="J5964" s="12">
        <v>0.8994399407567979</v>
      </c>
      <c r="K5964" s="16">
        <v>1.2381</v>
      </c>
      <c r="L5964" s="16">
        <v>0.8994399407567979</v>
      </c>
      <c r="M5964" s="11">
        <v>-1.2381E-2</v>
      </c>
      <c r="N5964" s="17">
        <v>-6.1499999999999999E-2</v>
      </c>
    </row>
    <row r="5965" spans="1:14" x14ac:dyDescent="0.3">
      <c r="A5965" t="s">
        <v>7</v>
      </c>
      <c r="B5965" t="s">
        <v>8</v>
      </c>
      <c r="C5965" t="s">
        <v>180</v>
      </c>
      <c r="D5965" t="s">
        <v>186</v>
      </c>
      <c r="E5965" t="s">
        <v>238</v>
      </c>
      <c r="F5965">
        <v>7</v>
      </c>
      <c r="G5965">
        <v>2024</v>
      </c>
      <c r="H5965" s="15">
        <v>1</v>
      </c>
      <c r="I5965" s="12">
        <v>1.2381</v>
      </c>
      <c r="J5965" s="12">
        <v>0.89943873305607969</v>
      </c>
      <c r="K5965" s="16">
        <v>1.2381</v>
      </c>
      <c r="L5965" s="16">
        <v>0.89943873305607969</v>
      </c>
      <c r="M5965" s="11">
        <v>-1.2381E-2</v>
      </c>
      <c r="N5965" s="17">
        <v>-6.1499999999999999E-2</v>
      </c>
    </row>
    <row r="5966" spans="1:14" x14ac:dyDescent="0.3">
      <c r="A5966" t="s">
        <v>7</v>
      </c>
      <c r="B5966" t="s">
        <v>8</v>
      </c>
      <c r="C5966" t="s">
        <v>180</v>
      </c>
      <c r="D5966" t="s">
        <v>186</v>
      </c>
      <c r="E5966" t="s">
        <v>235</v>
      </c>
      <c r="F5966">
        <v>9</v>
      </c>
      <c r="G5966">
        <v>2024</v>
      </c>
      <c r="H5966" s="15">
        <v>1</v>
      </c>
      <c r="I5966" s="12">
        <v>1.2381</v>
      </c>
      <c r="J5966" s="12">
        <v>0.8859324120729718</v>
      </c>
      <c r="K5966" s="16">
        <v>1.2381</v>
      </c>
      <c r="L5966" s="16">
        <v>0.8859324120729718</v>
      </c>
      <c r="M5966" s="11">
        <v>-1.2381E-2</v>
      </c>
      <c r="N5966" s="17">
        <v>-6.1499999999999999E-2</v>
      </c>
    </row>
    <row r="5967" spans="1:14" x14ac:dyDescent="0.3">
      <c r="A5967" t="s">
        <v>7</v>
      </c>
      <c r="B5967" t="s">
        <v>8</v>
      </c>
      <c r="C5967" t="s">
        <v>180</v>
      </c>
      <c r="D5967" t="s">
        <v>186</v>
      </c>
      <c r="E5967" t="s">
        <v>239</v>
      </c>
      <c r="F5967">
        <v>2</v>
      </c>
      <c r="G5967">
        <v>2024</v>
      </c>
      <c r="H5967" s="15">
        <v>2</v>
      </c>
      <c r="I5967" s="12">
        <v>1.2381</v>
      </c>
      <c r="J5967" s="12">
        <v>0.89944054460715717</v>
      </c>
      <c r="K5967" s="16">
        <v>2.4762</v>
      </c>
      <c r="L5967" s="16">
        <v>1.7988810892143143</v>
      </c>
      <c r="M5967" s="11">
        <v>-2.4761999999999999E-2</v>
      </c>
      <c r="N5967" s="17">
        <v>-0.123</v>
      </c>
    </row>
    <row r="5968" spans="1:14" x14ac:dyDescent="0.3">
      <c r="A5968" t="s">
        <v>7</v>
      </c>
      <c r="B5968" t="s">
        <v>8</v>
      </c>
      <c r="C5968" t="s">
        <v>180</v>
      </c>
      <c r="D5968" t="s">
        <v>186</v>
      </c>
      <c r="E5968" t="s">
        <v>243</v>
      </c>
      <c r="F5968">
        <v>12</v>
      </c>
      <c r="G5968">
        <v>2024</v>
      </c>
      <c r="H5968" s="15">
        <v>3</v>
      </c>
      <c r="I5968" s="12">
        <v>1.2381</v>
      </c>
      <c r="J5968" s="12">
        <v>0.9925494391852141</v>
      </c>
      <c r="K5968" s="16">
        <v>3.7142999999999997</v>
      </c>
      <c r="L5968" s="16">
        <v>2.9776483175556425</v>
      </c>
      <c r="M5968" s="11">
        <v>-3.7142999999999995E-2</v>
      </c>
      <c r="N5968" s="17">
        <v>-0.1845</v>
      </c>
    </row>
    <row r="5969" spans="1:14" x14ac:dyDescent="0.3">
      <c r="A5969" t="s">
        <v>9</v>
      </c>
      <c r="B5969" t="s">
        <v>10</v>
      </c>
      <c r="C5969" t="s">
        <v>178</v>
      </c>
      <c r="D5969" t="s">
        <v>186</v>
      </c>
      <c r="E5969" t="s">
        <v>242</v>
      </c>
      <c r="F5969">
        <v>11</v>
      </c>
      <c r="G5969">
        <v>2024</v>
      </c>
      <c r="H5969" s="15">
        <v>1</v>
      </c>
      <c r="I5969" s="12">
        <v>1.2381</v>
      </c>
      <c r="J5969" s="12">
        <v>0.89943933690643896</v>
      </c>
      <c r="K5969" s="16">
        <v>1.2381</v>
      </c>
      <c r="L5969" s="16">
        <v>0.89943933690643896</v>
      </c>
      <c r="M5969" s="11">
        <v>-1.2381E-2</v>
      </c>
      <c r="N5969" s="17">
        <v>-6.1499999999999999E-2</v>
      </c>
    </row>
    <row r="5970" spans="1:14" x14ac:dyDescent="0.3">
      <c r="A5970" t="s">
        <v>9</v>
      </c>
      <c r="B5970" t="s">
        <v>10</v>
      </c>
      <c r="C5970" t="s">
        <v>178</v>
      </c>
      <c r="D5970" t="s">
        <v>186</v>
      </c>
      <c r="E5970" t="s">
        <v>242</v>
      </c>
      <c r="F5970">
        <v>11</v>
      </c>
      <c r="G5970">
        <v>2024</v>
      </c>
      <c r="H5970" s="15">
        <v>1</v>
      </c>
      <c r="I5970" s="12">
        <v>1.2381</v>
      </c>
      <c r="J5970" s="12">
        <v>0.89943933690643896</v>
      </c>
      <c r="K5970" s="16">
        <v>1.2381</v>
      </c>
      <c r="L5970" s="16">
        <v>0.89943933690643896</v>
      </c>
      <c r="M5970" s="11">
        <v>-1.2381E-2</v>
      </c>
      <c r="N5970" s="17">
        <v>-6.1499999999999999E-2</v>
      </c>
    </row>
    <row r="5971" spans="1:14" x14ac:dyDescent="0.3">
      <c r="A5971" t="s">
        <v>9</v>
      </c>
      <c r="B5971" t="s">
        <v>10</v>
      </c>
      <c r="C5971" t="s">
        <v>178</v>
      </c>
      <c r="D5971" t="s">
        <v>186</v>
      </c>
      <c r="E5971" t="s">
        <v>238</v>
      </c>
      <c r="F5971">
        <v>7</v>
      </c>
      <c r="G5971">
        <v>2024</v>
      </c>
      <c r="H5971" s="15">
        <v>1</v>
      </c>
      <c r="I5971" s="12">
        <v>1.2381</v>
      </c>
      <c r="J5971" s="12">
        <v>0.89943752535536148</v>
      </c>
      <c r="K5971" s="16">
        <v>1.2381</v>
      </c>
      <c r="L5971" s="16">
        <v>0.89943752535536148</v>
      </c>
      <c r="M5971" s="11">
        <v>-1.2381E-2</v>
      </c>
      <c r="N5971" s="17">
        <v>-6.1499999999999999E-2</v>
      </c>
    </row>
    <row r="5972" spans="1:14" x14ac:dyDescent="0.3">
      <c r="A5972" t="s">
        <v>9</v>
      </c>
      <c r="B5972" t="s">
        <v>10</v>
      </c>
      <c r="C5972" t="s">
        <v>178</v>
      </c>
      <c r="D5972" t="s">
        <v>186</v>
      </c>
      <c r="E5972" t="s">
        <v>238</v>
      </c>
      <c r="F5972">
        <v>7</v>
      </c>
      <c r="G5972">
        <v>2024</v>
      </c>
      <c r="H5972" s="15">
        <v>1</v>
      </c>
      <c r="I5972" s="12">
        <v>1.2381</v>
      </c>
      <c r="J5972" s="12">
        <v>0.85758465696267494</v>
      </c>
      <c r="K5972" s="16">
        <v>1.2381</v>
      </c>
      <c r="L5972" s="16">
        <v>0.85758465696267494</v>
      </c>
      <c r="M5972" s="11">
        <v>-1.2381E-2</v>
      </c>
      <c r="N5972" s="17">
        <v>-6.1499999999999999E-2</v>
      </c>
    </row>
    <row r="5973" spans="1:14" x14ac:dyDescent="0.3">
      <c r="A5973" t="s">
        <v>9</v>
      </c>
      <c r="B5973" t="s">
        <v>10</v>
      </c>
      <c r="C5973" t="s">
        <v>178</v>
      </c>
      <c r="D5973" t="s">
        <v>186</v>
      </c>
      <c r="E5973" t="s">
        <v>235</v>
      </c>
      <c r="F5973">
        <v>9</v>
      </c>
      <c r="G5973">
        <v>2024</v>
      </c>
      <c r="H5973" s="15">
        <v>1</v>
      </c>
      <c r="I5973" s="12">
        <v>1.2381</v>
      </c>
      <c r="J5973" s="12">
        <v>0.8859324120729718</v>
      </c>
      <c r="K5973" s="16">
        <v>1.2381</v>
      </c>
      <c r="L5973" s="16">
        <v>0.8859324120729718</v>
      </c>
      <c r="M5973" s="11">
        <v>-1.2381E-2</v>
      </c>
      <c r="N5973" s="17">
        <v>-6.1499999999999999E-2</v>
      </c>
    </row>
    <row r="5974" spans="1:14" x14ac:dyDescent="0.3">
      <c r="A5974" t="s">
        <v>9</v>
      </c>
      <c r="B5974" t="s">
        <v>10</v>
      </c>
      <c r="C5974" t="s">
        <v>178</v>
      </c>
      <c r="D5974" t="s">
        <v>186</v>
      </c>
      <c r="E5974" t="s">
        <v>236</v>
      </c>
      <c r="F5974">
        <v>10</v>
      </c>
      <c r="G5974">
        <v>2024</v>
      </c>
      <c r="H5974" s="15">
        <v>1</v>
      </c>
      <c r="I5974" s="12">
        <v>1.2381</v>
      </c>
      <c r="J5974" s="12">
        <v>0.86731812090181393</v>
      </c>
      <c r="K5974" s="16">
        <v>1.2381</v>
      </c>
      <c r="L5974" s="16">
        <v>0.86731812090181393</v>
      </c>
      <c r="M5974" s="11">
        <v>-1.2381E-2</v>
      </c>
      <c r="N5974" s="17">
        <v>-6.1499999999999999E-2</v>
      </c>
    </row>
    <row r="5975" spans="1:14" x14ac:dyDescent="0.3">
      <c r="A5975" t="s">
        <v>9</v>
      </c>
      <c r="B5975" t="s">
        <v>10</v>
      </c>
      <c r="C5975" t="s">
        <v>178</v>
      </c>
      <c r="D5975" t="s">
        <v>186</v>
      </c>
      <c r="E5975" t="s">
        <v>244</v>
      </c>
      <c r="F5975">
        <v>1</v>
      </c>
      <c r="G5975">
        <v>2024</v>
      </c>
      <c r="H5975" s="15">
        <v>2</v>
      </c>
      <c r="I5975" s="12">
        <v>1.2381</v>
      </c>
      <c r="J5975" s="12">
        <v>0.8994399407567979</v>
      </c>
      <c r="K5975" s="16">
        <v>2.4762</v>
      </c>
      <c r="L5975" s="16">
        <v>1.7988798815135958</v>
      </c>
      <c r="M5975" s="11">
        <v>-2.4761999999999999E-2</v>
      </c>
      <c r="N5975" s="17">
        <v>-0.123</v>
      </c>
    </row>
    <row r="5976" spans="1:14" x14ac:dyDescent="0.3">
      <c r="A5976" t="s">
        <v>9</v>
      </c>
      <c r="B5976" t="s">
        <v>10</v>
      </c>
      <c r="C5976" t="s">
        <v>178</v>
      </c>
      <c r="D5976" t="s">
        <v>186</v>
      </c>
      <c r="E5976" t="s">
        <v>242</v>
      </c>
      <c r="F5976">
        <v>11</v>
      </c>
      <c r="G5976">
        <v>2024</v>
      </c>
      <c r="H5976" s="15">
        <v>2</v>
      </c>
      <c r="I5976" s="12">
        <v>1.2381</v>
      </c>
      <c r="J5976" s="12">
        <v>0.99254883533485494</v>
      </c>
      <c r="K5976" s="16">
        <v>2.4762</v>
      </c>
      <c r="L5976" s="16">
        <v>1.9850976706697099</v>
      </c>
      <c r="M5976" s="11">
        <v>-2.4761999999999999E-2</v>
      </c>
      <c r="N5976" s="17">
        <v>-0.123</v>
      </c>
    </row>
    <row r="5977" spans="1:14" x14ac:dyDescent="0.3">
      <c r="A5977" t="s">
        <v>23</v>
      </c>
      <c r="B5977" t="s">
        <v>24</v>
      </c>
      <c r="C5977" t="s">
        <v>180</v>
      </c>
      <c r="D5977" t="s">
        <v>186</v>
      </c>
      <c r="E5977" t="s">
        <v>238</v>
      </c>
      <c r="F5977">
        <v>7</v>
      </c>
      <c r="G5977">
        <v>2024</v>
      </c>
      <c r="H5977" s="15">
        <v>14</v>
      </c>
      <c r="I5977" s="12">
        <v>1.2381</v>
      </c>
      <c r="J5977" s="12">
        <v>0.89943873305607969</v>
      </c>
      <c r="K5977" s="16">
        <v>17.333400000000001</v>
      </c>
      <c r="L5977" s="16">
        <v>12.592142262785115</v>
      </c>
      <c r="M5977" s="11">
        <v>-0.17333400000000002</v>
      </c>
      <c r="N5977" s="17">
        <v>-0.73799999999999999</v>
      </c>
    </row>
    <row r="5978" spans="1:14" x14ac:dyDescent="0.3">
      <c r="A5978" t="s">
        <v>25</v>
      </c>
      <c r="B5978" t="s">
        <v>26</v>
      </c>
      <c r="C5978" t="s">
        <v>1</v>
      </c>
      <c r="D5978" t="s">
        <v>186</v>
      </c>
      <c r="E5978" t="s">
        <v>236</v>
      </c>
      <c r="F5978">
        <v>10</v>
      </c>
      <c r="G5978">
        <v>2024</v>
      </c>
      <c r="H5978" s="15">
        <v>0</v>
      </c>
      <c r="I5978" s="12">
        <v>1.1073</v>
      </c>
      <c r="J5978" s="12">
        <v>0</v>
      </c>
      <c r="K5978" s="16">
        <v>0</v>
      </c>
      <c r="L5978" s="16">
        <v>0</v>
      </c>
      <c r="M5978" s="11">
        <v>0</v>
      </c>
      <c r="N5978" s="17">
        <v>0</v>
      </c>
    </row>
    <row r="5979" spans="1:14" x14ac:dyDescent="0.3">
      <c r="A5979" t="s">
        <v>31</v>
      </c>
      <c r="B5979" t="s">
        <v>32</v>
      </c>
      <c r="C5979" t="s">
        <v>180</v>
      </c>
      <c r="D5979" t="s">
        <v>186</v>
      </c>
      <c r="E5979" t="s">
        <v>239</v>
      </c>
      <c r="F5979">
        <v>2</v>
      </c>
      <c r="G5979">
        <v>2024</v>
      </c>
      <c r="H5979" s="15">
        <v>11</v>
      </c>
      <c r="I5979" s="12">
        <v>1.1073</v>
      </c>
      <c r="J5979" s="12">
        <v>0</v>
      </c>
      <c r="K5979" s="16">
        <v>12.180299999999999</v>
      </c>
      <c r="L5979" s="16">
        <v>0</v>
      </c>
      <c r="M5979" s="11">
        <v>-0.12180299999999999</v>
      </c>
      <c r="N5979" s="17">
        <v>-0.55000000000000004</v>
      </c>
    </row>
    <row r="5980" spans="1:14" x14ac:dyDescent="0.3">
      <c r="A5980" t="s">
        <v>31</v>
      </c>
      <c r="B5980" t="s">
        <v>32</v>
      </c>
      <c r="C5980" t="s">
        <v>180</v>
      </c>
      <c r="D5980" t="s">
        <v>186</v>
      </c>
      <c r="E5980" t="s">
        <v>246</v>
      </c>
      <c r="F5980">
        <v>3</v>
      </c>
      <c r="G5980">
        <v>2024</v>
      </c>
      <c r="H5980" s="15">
        <v>11</v>
      </c>
      <c r="I5980" s="12">
        <v>1.1073</v>
      </c>
      <c r="J5980" s="12">
        <v>0</v>
      </c>
      <c r="K5980" s="16">
        <v>12.180299999999999</v>
      </c>
      <c r="L5980" s="16">
        <v>0</v>
      </c>
      <c r="M5980" s="11">
        <v>-0.12180299999999999</v>
      </c>
      <c r="N5980" s="17">
        <v>-0.55000000000000004</v>
      </c>
    </row>
    <row r="5981" spans="1:14" x14ac:dyDescent="0.3">
      <c r="A5981" t="s">
        <v>31</v>
      </c>
      <c r="B5981" t="s">
        <v>32</v>
      </c>
      <c r="C5981" t="s">
        <v>180</v>
      </c>
      <c r="D5981" t="s">
        <v>186</v>
      </c>
      <c r="E5981" t="s">
        <v>237</v>
      </c>
      <c r="F5981">
        <v>4</v>
      </c>
      <c r="G5981">
        <v>2024</v>
      </c>
      <c r="H5981" s="15">
        <v>11</v>
      </c>
      <c r="I5981" s="12">
        <v>1.1073</v>
      </c>
      <c r="J5981" s="12">
        <v>0</v>
      </c>
      <c r="K5981" s="16">
        <v>12.180299999999999</v>
      </c>
      <c r="L5981" s="16">
        <v>0</v>
      </c>
      <c r="M5981" s="11">
        <v>-0.12180299999999999</v>
      </c>
      <c r="N5981" s="17">
        <v>-0.55000000000000004</v>
      </c>
    </row>
    <row r="5982" spans="1:14" x14ac:dyDescent="0.3">
      <c r="A5982" t="s">
        <v>31</v>
      </c>
      <c r="B5982" t="s">
        <v>32</v>
      </c>
      <c r="C5982" t="s">
        <v>180</v>
      </c>
      <c r="D5982" t="s">
        <v>186</v>
      </c>
      <c r="E5982" t="s">
        <v>245</v>
      </c>
      <c r="F5982">
        <v>5</v>
      </c>
      <c r="G5982">
        <v>2024</v>
      </c>
      <c r="H5982" s="15">
        <v>11</v>
      </c>
      <c r="I5982" s="12">
        <v>1.1073</v>
      </c>
      <c r="J5982" s="12">
        <v>0</v>
      </c>
      <c r="K5982" s="16">
        <v>12.180299999999999</v>
      </c>
      <c r="L5982" s="16">
        <v>0</v>
      </c>
      <c r="M5982" s="11">
        <v>-0.12180299999999999</v>
      </c>
      <c r="N5982" s="17">
        <v>-0.55000000000000004</v>
      </c>
    </row>
    <row r="5983" spans="1:14" x14ac:dyDescent="0.3">
      <c r="A5983" t="s">
        <v>31</v>
      </c>
      <c r="B5983" t="s">
        <v>32</v>
      </c>
      <c r="C5983" t="s">
        <v>180</v>
      </c>
      <c r="D5983" t="s">
        <v>186</v>
      </c>
      <c r="E5983" t="s">
        <v>238</v>
      </c>
      <c r="F5983">
        <v>7</v>
      </c>
      <c r="G5983">
        <v>2024</v>
      </c>
      <c r="H5983" s="15">
        <v>11</v>
      </c>
      <c r="I5983" s="12">
        <v>1.1073</v>
      </c>
      <c r="J5983" s="12">
        <v>0</v>
      </c>
      <c r="K5983" s="16">
        <v>12.180299999999999</v>
      </c>
      <c r="L5983" s="16">
        <v>0</v>
      </c>
      <c r="M5983" s="11">
        <v>-0.12180299999999999</v>
      </c>
      <c r="N5983" s="17">
        <v>-0.55000000000000004</v>
      </c>
    </row>
    <row r="5984" spans="1:14" x14ac:dyDescent="0.3">
      <c r="A5984" t="s">
        <v>31</v>
      </c>
      <c r="B5984" t="s">
        <v>32</v>
      </c>
      <c r="C5984" t="s">
        <v>180</v>
      </c>
      <c r="D5984" t="s">
        <v>186</v>
      </c>
      <c r="E5984" t="s">
        <v>241</v>
      </c>
      <c r="F5984">
        <v>8</v>
      </c>
      <c r="G5984">
        <v>2024</v>
      </c>
      <c r="H5984" s="15">
        <v>11</v>
      </c>
      <c r="I5984" s="12">
        <v>1.1073</v>
      </c>
      <c r="J5984" s="12">
        <v>0</v>
      </c>
      <c r="K5984" s="16">
        <v>12.180299999999999</v>
      </c>
      <c r="L5984" s="16">
        <v>0</v>
      </c>
      <c r="M5984" s="11">
        <v>-0.12180299999999999</v>
      </c>
      <c r="N5984" s="17">
        <v>-0.55000000000000004</v>
      </c>
    </row>
    <row r="5985" spans="1:14" x14ac:dyDescent="0.3">
      <c r="A5985" t="s">
        <v>31</v>
      </c>
      <c r="B5985" t="s">
        <v>32</v>
      </c>
      <c r="C5985" t="s">
        <v>180</v>
      </c>
      <c r="D5985" t="s">
        <v>186</v>
      </c>
      <c r="E5985" t="s">
        <v>235</v>
      </c>
      <c r="F5985">
        <v>9</v>
      </c>
      <c r="G5985">
        <v>2024</v>
      </c>
      <c r="H5985" s="15">
        <v>11</v>
      </c>
      <c r="I5985" s="12">
        <v>1.1073</v>
      </c>
      <c r="J5985" s="12">
        <v>0</v>
      </c>
      <c r="K5985" s="16">
        <v>12.180299999999999</v>
      </c>
      <c r="L5985" s="16">
        <v>0</v>
      </c>
      <c r="M5985" s="11">
        <v>-0.12180299999999999</v>
      </c>
      <c r="N5985" s="17">
        <v>-0.55000000000000004</v>
      </c>
    </row>
    <row r="5986" spans="1:14" x14ac:dyDescent="0.3">
      <c r="A5986" t="s">
        <v>31</v>
      </c>
      <c r="B5986" t="s">
        <v>32</v>
      </c>
      <c r="C5986" t="s">
        <v>180</v>
      </c>
      <c r="D5986" t="s">
        <v>186</v>
      </c>
      <c r="E5986" t="s">
        <v>236</v>
      </c>
      <c r="F5986">
        <v>10</v>
      </c>
      <c r="G5986">
        <v>2024</v>
      </c>
      <c r="H5986" s="15">
        <v>11</v>
      </c>
      <c r="I5986" s="12">
        <v>1.1073</v>
      </c>
      <c r="J5986" s="12">
        <v>0</v>
      </c>
      <c r="K5986" s="16">
        <v>12.180299999999999</v>
      </c>
      <c r="L5986" s="16">
        <v>0</v>
      </c>
      <c r="M5986" s="11">
        <v>-0.12180299999999999</v>
      </c>
      <c r="N5986" s="17">
        <v>-0.55000000000000004</v>
      </c>
    </row>
    <row r="5987" spans="1:14" x14ac:dyDescent="0.3">
      <c r="A5987" t="s">
        <v>31</v>
      </c>
      <c r="B5987" t="s">
        <v>32</v>
      </c>
      <c r="C5987" t="s">
        <v>180</v>
      </c>
      <c r="D5987" t="s">
        <v>186</v>
      </c>
      <c r="E5987" t="s">
        <v>242</v>
      </c>
      <c r="F5987">
        <v>11</v>
      </c>
      <c r="G5987">
        <v>2024</v>
      </c>
      <c r="H5987" s="15">
        <v>8</v>
      </c>
      <c r="I5987" s="12">
        <v>1.1073</v>
      </c>
      <c r="J5987" s="12">
        <v>0</v>
      </c>
      <c r="K5987" s="16">
        <v>8.8583999999999996</v>
      </c>
      <c r="L5987" s="16">
        <v>0</v>
      </c>
      <c r="M5987" s="11">
        <v>-8.8583999999999996E-2</v>
      </c>
      <c r="N5987" s="17">
        <v>-0.38500000000000006</v>
      </c>
    </row>
    <row r="5988" spans="1:14" x14ac:dyDescent="0.3">
      <c r="A5988" t="s">
        <v>31</v>
      </c>
      <c r="B5988" t="s">
        <v>32</v>
      </c>
      <c r="C5988" t="s">
        <v>180</v>
      </c>
      <c r="D5988" t="s">
        <v>186</v>
      </c>
      <c r="E5988" t="s">
        <v>244</v>
      </c>
      <c r="F5988">
        <v>1</v>
      </c>
      <c r="G5988">
        <v>2024</v>
      </c>
      <c r="H5988" s="15">
        <v>3</v>
      </c>
      <c r="I5988" s="12">
        <v>1.2381</v>
      </c>
      <c r="J5988" s="12">
        <v>0.91339009175388131</v>
      </c>
      <c r="K5988" s="16">
        <v>3.7142999999999997</v>
      </c>
      <c r="L5988" s="16">
        <v>2.7401702752616437</v>
      </c>
      <c r="M5988" s="11">
        <v>-3.7142999999999995E-2</v>
      </c>
      <c r="N5988" s="17">
        <v>-0.1845</v>
      </c>
    </row>
    <row r="5989" spans="1:14" x14ac:dyDescent="0.3">
      <c r="A5989" t="s">
        <v>33</v>
      </c>
      <c r="B5989" t="s">
        <v>34</v>
      </c>
      <c r="C5989" t="s">
        <v>177</v>
      </c>
      <c r="D5989" t="s">
        <v>186</v>
      </c>
      <c r="E5989" t="s">
        <v>242</v>
      </c>
      <c r="F5989">
        <v>11</v>
      </c>
      <c r="G5989">
        <v>2024</v>
      </c>
      <c r="H5989" s="15">
        <v>3</v>
      </c>
      <c r="I5989" s="12">
        <v>0.92610000000000003</v>
      </c>
      <c r="J5989" s="12">
        <v>0.91338948790352226</v>
      </c>
      <c r="K5989" s="16">
        <v>2.7783000000000002</v>
      </c>
      <c r="L5989" s="16">
        <v>2.7401684637105665</v>
      </c>
      <c r="M5989" s="11">
        <v>-2.7783000000000002E-2</v>
      </c>
      <c r="N5989" s="17">
        <v>-0.13800000000000001</v>
      </c>
    </row>
    <row r="5990" spans="1:14" x14ac:dyDescent="0.3">
      <c r="A5990" t="s">
        <v>37</v>
      </c>
      <c r="B5990" t="s">
        <v>38</v>
      </c>
      <c r="C5990" t="s">
        <v>178</v>
      </c>
      <c r="D5990" t="s">
        <v>186</v>
      </c>
      <c r="E5990" t="s">
        <v>241</v>
      </c>
      <c r="F5990">
        <v>8</v>
      </c>
      <c r="G5990">
        <v>2024</v>
      </c>
      <c r="H5990" s="15">
        <v>13</v>
      </c>
      <c r="I5990" s="12">
        <v>1.2381</v>
      </c>
      <c r="J5990" s="12">
        <v>0.857584053112316</v>
      </c>
      <c r="K5990" s="16">
        <v>16.095299999999998</v>
      </c>
      <c r="L5990" s="16">
        <v>11.148592690460108</v>
      </c>
      <c r="M5990" s="11">
        <v>-0.16095299999999998</v>
      </c>
      <c r="N5990" s="17">
        <v>-0.73799999999999999</v>
      </c>
    </row>
    <row r="5991" spans="1:14" x14ac:dyDescent="0.3">
      <c r="A5991" t="s">
        <v>37</v>
      </c>
      <c r="B5991" t="s">
        <v>38</v>
      </c>
      <c r="C5991" t="s">
        <v>178</v>
      </c>
      <c r="D5991" t="s">
        <v>186</v>
      </c>
      <c r="E5991" t="s">
        <v>242</v>
      </c>
      <c r="F5991">
        <v>11</v>
      </c>
      <c r="G5991">
        <v>2024</v>
      </c>
      <c r="H5991" s="15">
        <v>13</v>
      </c>
      <c r="I5991" s="12">
        <v>1.2381</v>
      </c>
      <c r="J5991" s="12">
        <v>0.99945024108958025</v>
      </c>
      <c r="K5991" s="16">
        <v>16.095299999999998</v>
      </c>
      <c r="L5991" s="16">
        <v>12.992853134164543</v>
      </c>
      <c r="M5991" s="11">
        <v>-0.16095299999999998</v>
      </c>
      <c r="N5991" s="17">
        <v>-0.73799999999999999</v>
      </c>
    </row>
    <row r="5992" spans="1:14" x14ac:dyDescent="0.3">
      <c r="A5992" t="s">
        <v>43</v>
      </c>
      <c r="B5992" t="s">
        <v>44</v>
      </c>
      <c r="C5992" t="s">
        <v>180</v>
      </c>
      <c r="D5992" t="s">
        <v>186</v>
      </c>
      <c r="E5992" t="s">
        <v>240</v>
      </c>
      <c r="F5992">
        <v>6</v>
      </c>
      <c r="G5992">
        <v>2024</v>
      </c>
      <c r="H5992" s="15">
        <v>10</v>
      </c>
      <c r="I5992" s="12">
        <v>1.2381</v>
      </c>
      <c r="J5992" s="12">
        <v>0.86928184226976968</v>
      </c>
      <c r="K5992" s="16">
        <v>12.381</v>
      </c>
      <c r="L5992" s="16">
        <v>8.6928184226976963</v>
      </c>
      <c r="M5992" s="11">
        <v>-0.12381</v>
      </c>
      <c r="N5992" s="17">
        <v>-0.55349999999999999</v>
      </c>
    </row>
    <row r="5993" spans="1:14" x14ac:dyDescent="0.3">
      <c r="A5993" t="s">
        <v>43</v>
      </c>
      <c r="B5993" t="s">
        <v>44</v>
      </c>
      <c r="C5993" t="s">
        <v>180</v>
      </c>
      <c r="D5993" t="s">
        <v>186</v>
      </c>
      <c r="E5993" t="s">
        <v>237</v>
      </c>
      <c r="F5993">
        <v>4</v>
      </c>
      <c r="G5993">
        <v>2024</v>
      </c>
      <c r="H5993" s="15">
        <v>11</v>
      </c>
      <c r="I5993" s="12">
        <v>1.2381</v>
      </c>
      <c r="J5993" s="12">
        <v>0.86928476087983886</v>
      </c>
      <c r="K5993" s="16">
        <v>13.6191</v>
      </c>
      <c r="L5993" s="16">
        <v>9.5621323696782277</v>
      </c>
      <c r="M5993" s="11">
        <v>-0.13619100000000001</v>
      </c>
      <c r="N5993" s="17">
        <v>-0.6150000000000001</v>
      </c>
    </row>
    <row r="5994" spans="1:14" x14ac:dyDescent="0.3">
      <c r="A5994" t="s">
        <v>43</v>
      </c>
      <c r="B5994" t="s">
        <v>44</v>
      </c>
      <c r="C5994" t="s">
        <v>180</v>
      </c>
      <c r="D5994" t="s">
        <v>186</v>
      </c>
      <c r="E5994" t="s">
        <v>235</v>
      </c>
      <c r="F5994">
        <v>9</v>
      </c>
      <c r="G5994">
        <v>2024</v>
      </c>
      <c r="H5994" s="15">
        <v>11</v>
      </c>
      <c r="I5994" s="12">
        <v>1.2381</v>
      </c>
      <c r="J5994" s="12">
        <v>0.86732335427159324</v>
      </c>
      <c r="K5994" s="16">
        <v>13.6191</v>
      </c>
      <c r="L5994" s="16">
        <v>9.5405568969875247</v>
      </c>
      <c r="M5994" s="11">
        <v>-0.13619100000000001</v>
      </c>
      <c r="N5994" s="17">
        <v>-0.6150000000000001</v>
      </c>
    </row>
    <row r="5995" spans="1:14" x14ac:dyDescent="0.3">
      <c r="A5995" t="s">
        <v>43</v>
      </c>
      <c r="B5995" t="s">
        <v>44</v>
      </c>
      <c r="C5995" t="s">
        <v>180</v>
      </c>
      <c r="D5995" t="s">
        <v>186</v>
      </c>
      <c r="E5995" t="s">
        <v>237</v>
      </c>
      <c r="F5995">
        <v>4</v>
      </c>
      <c r="G5995">
        <v>2024</v>
      </c>
      <c r="H5995" s="15">
        <v>14</v>
      </c>
      <c r="I5995" s="12">
        <v>1.2381</v>
      </c>
      <c r="J5995" s="12">
        <v>0.86928244612012895</v>
      </c>
      <c r="K5995" s="16">
        <v>17.333400000000001</v>
      </c>
      <c r="L5995" s="16">
        <v>12.169954245681804</v>
      </c>
      <c r="M5995" s="11">
        <v>-0.17333400000000002</v>
      </c>
      <c r="N5995" s="17">
        <v>-0.73799999999999999</v>
      </c>
    </row>
    <row r="5996" spans="1:14" x14ac:dyDescent="0.3">
      <c r="A5996" t="s">
        <v>43</v>
      </c>
      <c r="B5996" t="s">
        <v>44</v>
      </c>
      <c r="C5996" t="s">
        <v>180</v>
      </c>
      <c r="D5996" t="s">
        <v>186</v>
      </c>
      <c r="E5996" t="s">
        <v>245</v>
      </c>
      <c r="F5996">
        <v>5</v>
      </c>
      <c r="G5996">
        <v>2024</v>
      </c>
      <c r="H5996" s="15">
        <v>14</v>
      </c>
      <c r="I5996" s="12">
        <v>1.2381</v>
      </c>
      <c r="J5996" s="12">
        <v>0.86928425767120632</v>
      </c>
      <c r="K5996" s="16">
        <v>17.333400000000001</v>
      </c>
      <c r="L5996" s="16">
        <v>12.169979607396888</v>
      </c>
      <c r="M5996" s="11">
        <v>-0.17333400000000002</v>
      </c>
      <c r="N5996" s="17">
        <v>-0.73799999999999999</v>
      </c>
    </row>
    <row r="5997" spans="1:14" x14ac:dyDescent="0.3">
      <c r="A5997" t="s">
        <v>43</v>
      </c>
      <c r="B5997" t="s">
        <v>44</v>
      </c>
      <c r="C5997" t="s">
        <v>180</v>
      </c>
      <c r="D5997" t="s">
        <v>186</v>
      </c>
      <c r="E5997" t="s">
        <v>238</v>
      </c>
      <c r="F5997">
        <v>7</v>
      </c>
      <c r="G5997">
        <v>2024</v>
      </c>
      <c r="H5997" s="15">
        <v>14</v>
      </c>
      <c r="I5997" s="12">
        <v>1.2381</v>
      </c>
      <c r="J5997" s="12">
        <v>0.8695445171759999</v>
      </c>
      <c r="K5997" s="16">
        <v>17.333400000000001</v>
      </c>
      <c r="L5997" s="16">
        <v>12.173623240463998</v>
      </c>
      <c r="M5997" s="11">
        <v>-0.17333400000000002</v>
      </c>
      <c r="N5997" s="17">
        <v>-0.73799999999999999</v>
      </c>
    </row>
    <row r="5998" spans="1:14" x14ac:dyDescent="0.3">
      <c r="A5998" t="s">
        <v>43</v>
      </c>
      <c r="B5998" t="s">
        <v>44</v>
      </c>
      <c r="C5998" t="s">
        <v>180</v>
      </c>
      <c r="D5998" t="s">
        <v>186</v>
      </c>
      <c r="E5998" t="s">
        <v>241</v>
      </c>
      <c r="F5998">
        <v>8</v>
      </c>
      <c r="G5998">
        <v>2024</v>
      </c>
      <c r="H5998" s="15">
        <v>14</v>
      </c>
      <c r="I5998" s="12">
        <v>1.2381</v>
      </c>
      <c r="J5998" s="12">
        <v>0.85758465696267494</v>
      </c>
      <c r="K5998" s="16">
        <v>17.333400000000001</v>
      </c>
      <c r="L5998" s="16">
        <v>12.00618519747745</v>
      </c>
      <c r="M5998" s="11">
        <v>-0.17333400000000002</v>
      </c>
      <c r="N5998" s="17">
        <v>-0.73799999999999999</v>
      </c>
    </row>
    <row r="5999" spans="1:14" x14ac:dyDescent="0.3">
      <c r="A5999" t="s">
        <v>43</v>
      </c>
      <c r="B5999" t="s">
        <v>44</v>
      </c>
      <c r="C5999" t="s">
        <v>180</v>
      </c>
      <c r="D5999" t="s">
        <v>186</v>
      </c>
      <c r="E5999" t="s">
        <v>243</v>
      </c>
      <c r="F5999">
        <v>12</v>
      </c>
      <c r="G5999">
        <v>2024</v>
      </c>
      <c r="H5999" s="15">
        <v>15</v>
      </c>
      <c r="I5999" s="12">
        <v>1.2381</v>
      </c>
      <c r="J5999" s="12">
        <v>0.99945084493993952</v>
      </c>
      <c r="K5999" s="16">
        <v>18.5715</v>
      </c>
      <c r="L5999" s="16">
        <v>14.991762674099093</v>
      </c>
      <c r="M5999" s="11">
        <v>-0.18571500000000002</v>
      </c>
      <c r="N5999" s="17">
        <v>-0.7995000000000001</v>
      </c>
    </row>
    <row r="6000" spans="1:14" x14ac:dyDescent="0.3">
      <c r="A6000" t="s">
        <v>43</v>
      </c>
      <c r="B6000" t="s">
        <v>44</v>
      </c>
      <c r="C6000" t="s">
        <v>180</v>
      </c>
      <c r="D6000" t="s">
        <v>186</v>
      </c>
      <c r="E6000" t="s">
        <v>239</v>
      </c>
      <c r="F6000">
        <v>2</v>
      </c>
      <c r="G6000">
        <v>2024</v>
      </c>
      <c r="H6000" s="15">
        <v>18</v>
      </c>
      <c r="I6000" s="12">
        <v>1.2381</v>
      </c>
      <c r="J6000" s="12">
        <v>1.0028692418230876</v>
      </c>
      <c r="K6000" s="16">
        <v>22.285799999999998</v>
      </c>
      <c r="L6000" s="16">
        <v>18.051646352815578</v>
      </c>
      <c r="M6000" s="11">
        <v>-0.222858</v>
      </c>
      <c r="N6000" s="17">
        <v>-0.98399999999999999</v>
      </c>
    </row>
    <row r="6001" spans="1:14" x14ac:dyDescent="0.3">
      <c r="A6001" t="s">
        <v>43</v>
      </c>
      <c r="B6001" t="s">
        <v>44</v>
      </c>
      <c r="C6001" t="s">
        <v>180</v>
      </c>
      <c r="D6001" t="s">
        <v>186</v>
      </c>
      <c r="E6001" t="s">
        <v>236</v>
      </c>
      <c r="F6001">
        <v>10</v>
      </c>
      <c r="G6001">
        <v>2024</v>
      </c>
      <c r="H6001" s="15">
        <v>25</v>
      </c>
      <c r="I6001" s="12">
        <v>1.2381</v>
      </c>
      <c r="J6001" s="12">
        <v>0.86732169927431235</v>
      </c>
      <c r="K6001" s="16">
        <v>30.952500000000001</v>
      </c>
      <c r="L6001" s="16">
        <v>21.683042481857807</v>
      </c>
      <c r="M6001" s="11">
        <v>-0.30952499999999999</v>
      </c>
      <c r="N6001" s="17">
        <v>-1.353</v>
      </c>
    </row>
    <row r="6002" spans="1:14" x14ac:dyDescent="0.3">
      <c r="A6002" t="s">
        <v>43</v>
      </c>
      <c r="B6002" t="s">
        <v>44</v>
      </c>
      <c r="C6002" t="s">
        <v>180</v>
      </c>
      <c r="D6002" t="s">
        <v>186</v>
      </c>
      <c r="E6002" t="s">
        <v>242</v>
      </c>
      <c r="F6002">
        <v>11</v>
      </c>
      <c r="G6002">
        <v>2024</v>
      </c>
      <c r="H6002" s="15">
        <v>29</v>
      </c>
      <c r="I6002" s="12">
        <v>1.2381</v>
      </c>
      <c r="J6002" s="12">
        <v>0.99945024108958025</v>
      </c>
      <c r="K6002" s="16">
        <v>35.904899999999998</v>
      </c>
      <c r="L6002" s="16">
        <v>28.984056991597829</v>
      </c>
      <c r="M6002" s="11">
        <v>-0.35904900000000001</v>
      </c>
      <c r="N6002" s="17">
        <v>-1.5990000000000002</v>
      </c>
    </row>
    <row r="6003" spans="1:14" x14ac:dyDescent="0.3">
      <c r="A6003" t="s">
        <v>45</v>
      </c>
      <c r="B6003" t="s">
        <v>46</v>
      </c>
      <c r="C6003" t="s">
        <v>178</v>
      </c>
      <c r="D6003" t="s">
        <v>186</v>
      </c>
      <c r="E6003" t="s">
        <v>240</v>
      </c>
      <c r="F6003">
        <v>6</v>
      </c>
      <c r="G6003">
        <v>2024</v>
      </c>
      <c r="H6003" s="15">
        <v>1</v>
      </c>
      <c r="I6003" s="12">
        <v>1.1073</v>
      </c>
      <c r="J6003" s="12">
        <v>0.89943873305607969</v>
      </c>
      <c r="K6003" s="16">
        <v>1.1073</v>
      </c>
      <c r="L6003" s="16">
        <v>0.89943873305607969</v>
      </c>
      <c r="M6003" s="11">
        <v>-1.1073E-2</v>
      </c>
      <c r="N6003" s="17">
        <v>-5.5000000000000007E-2</v>
      </c>
    </row>
    <row r="6004" spans="1:14" x14ac:dyDescent="0.3">
      <c r="A6004" t="s">
        <v>45</v>
      </c>
      <c r="B6004" t="s">
        <v>46</v>
      </c>
      <c r="C6004" t="s">
        <v>178</v>
      </c>
      <c r="D6004" t="s">
        <v>186</v>
      </c>
      <c r="E6004" t="s">
        <v>237</v>
      </c>
      <c r="F6004">
        <v>4</v>
      </c>
      <c r="G6004">
        <v>2024</v>
      </c>
      <c r="H6004" s="15">
        <v>13</v>
      </c>
      <c r="I6004" s="12">
        <v>0.89590000000000003</v>
      </c>
      <c r="J6004" s="12">
        <v>0.89943933690643896</v>
      </c>
      <c r="K6004" s="16">
        <v>11.646700000000001</v>
      </c>
      <c r="L6004" s="16">
        <v>11.692711379783706</v>
      </c>
      <c r="M6004" s="11">
        <v>-0.11646700000000001</v>
      </c>
      <c r="N6004" s="17">
        <v>-0.53400000000000003</v>
      </c>
    </row>
    <row r="6005" spans="1:14" x14ac:dyDescent="0.3">
      <c r="A6005" t="s">
        <v>45</v>
      </c>
      <c r="B6005" t="s">
        <v>46</v>
      </c>
      <c r="C6005" t="s">
        <v>178</v>
      </c>
      <c r="D6005" t="s">
        <v>186</v>
      </c>
      <c r="E6005" t="s">
        <v>241</v>
      </c>
      <c r="F6005">
        <v>8</v>
      </c>
      <c r="G6005">
        <v>2024</v>
      </c>
      <c r="H6005" s="15">
        <v>13</v>
      </c>
      <c r="I6005" s="12">
        <v>1.2381</v>
      </c>
      <c r="J6005" s="12">
        <v>0.88593180822261242</v>
      </c>
      <c r="K6005" s="16">
        <v>16.095299999999998</v>
      </c>
      <c r="L6005" s="16">
        <v>11.517113506893962</v>
      </c>
      <c r="M6005" s="11">
        <v>-0.16095299999999998</v>
      </c>
      <c r="N6005" s="17">
        <v>-0.73799999999999999</v>
      </c>
    </row>
    <row r="6006" spans="1:14" x14ac:dyDescent="0.3">
      <c r="A6006" t="s">
        <v>55</v>
      </c>
      <c r="B6006" t="s">
        <v>56</v>
      </c>
      <c r="C6006" t="s">
        <v>177</v>
      </c>
      <c r="D6006" t="s">
        <v>186</v>
      </c>
      <c r="E6006" t="s">
        <v>244</v>
      </c>
      <c r="F6006">
        <v>1</v>
      </c>
      <c r="G6006">
        <v>2024</v>
      </c>
      <c r="H6006" s="15">
        <v>1</v>
      </c>
      <c r="I6006" s="12">
        <v>1.1073</v>
      </c>
      <c r="J6006" s="12">
        <v>0.89944054460715717</v>
      </c>
      <c r="K6006" s="16">
        <v>1.1073</v>
      </c>
      <c r="L6006" s="16">
        <v>0.89944054460715717</v>
      </c>
      <c r="M6006" s="11">
        <v>-1.1073E-2</v>
      </c>
      <c r="N6006" s="17">
        <v>-5.5000000000000007E-2</v>
      </c>
    </row>
    <row r="6007" spans="1:14" x14ac:dyDescent="0.3">
      <c r="A6007" t="s">
        <v>55</v>
      </c>
      <c r="B6007" t="s">
        <v>56</v>
      </c>
      <c r="C6007" t="s">
        <v>177</v>
      </c>
      <c r="D6007" t="s">
        <v>186</v>
      </c>
      <c r="E6007" t="s">
        <v>237</v>
      </c>
      <c r="F6007">
        <v>4</v>
      </c>
      <c r="G6007">
        <v>2024</v>
      </c>
      <c r="H6007" s="15">
        <v>1</v>
      </c>
      <c r="I6007" s="12">
        <v>1.1073</v>
      </c>
      <c r="J6007" s="12">
        <v>0.89943984011507139</v>
      </c>
      <c r="K6007" s="16">
        <v>1.1073</v>
      </c>
      <c r="L6007" s="16">
        <v>0.89943984011507139</v>
      </c>
      <c r="M6007" s="11">
        <v>-1.1073E-2</v>
      </c>
      <c r="N6007" s="17">
        <v>-5.5000000000000007E-2</v>
      </c>
    </row>
    <row r="6008" spans="1:14" x14ac:dyDescent="0.3">
      <c r="A6008" t="s">
        <v>55</v>
      </c>
      <c r="B6008" t="s">
        <v>56</v>
      </c>
      <c r="C6008" t="s">
        <v>177</v>
      </c>
      <c r="D6008" t="s">
        <v>186</v>
      </c>
      <c r="E6008" t="s">
        <v>238</v>
      </c>
      <c r="F6008">
        <v>7</v>
      </c>
      <c r="G6008">
        <v>2024</v>
      </c>
      <c r="H6008" s="15">
        <v>1</v>
      </c>
      <c r="I6008" s="12">
        <v>1.1073</v>
      </c>
      <c r="J6008" s="12">
        <v>0.89943873305607969</v>
      </c>
      <c r="K6008" s="16">
        <v>1.1073</v>
      </c>
      <c r="L6008" s="16">
        <v>0.89943873305607969</v>
      </c>
      <c r="M6008" s="11">
        <v>-1.1073E-2</v>
      </c>
      <c r="N6008" s="17">
        <v>-5.5000000000000007E-2</v>
      </c>
    </row>
    <row r="6009" spans="1:14" x14ac:dyDescent="0.3">
      <c r="A6009" t="s">
        <v>55</v>
      </c>
      <c r="B6009" t="s">
        <v>56</v>
      </c>
      <c r="C6009" t="s">
        <v>177</v>
      </c>
      <c r="D6009" t="s">
        <v>186</v>
      </c>
      <c r="E6009" t="s">
        <v>235</v>
      </c>
      <c r="F6009">
        <v>9</v>
      </c>
      <c r="G6009">
        <v>2024</v>
      </c>
      <c r="H6009" s="15">
        <v>1</v>
      </c>
      <c r="I6009" s="12">
        <v>1.1073</v>
      </c>
      <c r="J6009" s="12">
        <v>0.88593180822261242</v>
      </c>
      <c r="K6009" s="16">
        <v>1.1073</v>
      </c>
      <c r="L6009" s="16">
        <v>0.88593180822261242</v>
      </c>
      <c r="M6009" s="11">
        <v>-1.1073E-2</v>
      </c>
      <c r="N6009" s="17">
        <v>-5.5000000000000007E-2</v>
      </c>
    </row>
    <row r="6010" spans="1:14" x14ac:dyDescent="0.3">
      <c r="A6010" t="s">
        <v>55</v>
      </c>
      <c r="B6010" t="s">
        <v>56</v>
      </c>
      <c r="C6010" t="s">
        <v>177</v>
      </c>
      <c r="D6010" t="s">
        <v>186</v>
      </c>
      <c r="E6010" t="s">
        <v>236</v>
      </c>
      <c r="F6010">
        <v>10</v>
      </c>
      <c r="G6010">
        <v>2024</v>
      </c>
      <c r="H6010" s="15">
        <v>7</v>
      </c>
      <c r="I6010" s="12">
        <v>1.1475</v>
      </c>
      <c r="J6010" s="12">
        <v>0.87010549415965033</v>
      </c>
      <c r="K6010" s="16">
        <v>8.0324999999999989</v>
      </c>
      <c r="L6010" s="16">
        <v>6.090738459117552</v>
      </c>
      <c r="M6010" s="11">
        <v>-8.0324999999999994E-2</v>
      </c>
      <c r="N6010" s="17">
        <v>-0.34200000000000003</v>
      </c>
    </row>
    <row r="6011" spans="1:14" x14ac:dyDescent="0.3">
      <c r="A6011" t="s">
        <v>55</v>
      </c>
      <c r="B6011" t="s">
        <v>56</v>
      </c>
      <c r="C6011" t="s">
        <v>177</v>
      </c>
      <c r="D6011" t="s">
        <v>186</v>
      </c>
      <c r="E6011" t="s">
        <v>239</v>
      </c>
      <c r="F6011">
        <v>2</v>
      </c>
      <c r="G6011">
        <v>2024</v>
      </c>
      <c r="H6011" s="15">
        <v>8</v>
      </c>
      <c r="I6011" s="12">
        <v>0.99649999999999994</v>
      </c>
      <c r="J6011" s="12">
        <v>0.89944000201697938</v>
      </c>
      <c r="K6011" s="16">
        <v>7.9719999999999995</v>
      </c>
      <c r="L6011" s="16">
        <v>7.195520016135835</v>
      </c>
      <c r="M6011" s="11">
        <v>-7.9719999999999999E-2</v>
      </c>
      <c r="N6011" s="17">
        <v>-0.34650000000000003</v>
      </c>
    </row>
    <row r="6012" spans="1:14" x14ac:dyDescent="0.3">
      <c r="A6012" t="s">
        <v>55</v>
      </c>
      <c r="B6012" t="s">
        <v>56</v>
      </c>
      <c r="C6012" t="s">
        <v>177</v>
      </c>
      <c r="D6012" t="s">
        <v>186</v>
      </c>
      <c r="E6012" t="s">
        <v>243</v>
      </c>
      <c r="F6012">
        <v>12</v>
      </c>
      <c r="G6012">
        <v>2024</v>
      </c>
      <c r="H6012" s="15">
        <v>8</v>
      </c>
      <c r="I6012" s="12">
        <v>1.0770999999999999</v>
      </c>
      <c r="J6012" s="12">
        <v>0.9925494391852141</v>
      </c>
      <c r="K6012" s="16">
        <v>8.6167999999999996</v>
      </c>
      <c r="L6012" s="16">
        <v>7.9403955134817128</v>
      </c>
      <c r="M6012" s="11">
        <v>-8.6167999999999995E-2</v>
      </c>
      <c r="N6012" s="17">
        <v>-0.37450000000000006</v>
      </c>
    </row>
    <row r="6013" spans="1:14" x14ac:dyDescent="0.3">
      <c r="A6013" t="s">
        <v>55</v>
      </c>
      <c r="B6013" t="s">
        <v>56</v>
      </c>
      <c r="C6013" t="s">
        <v>177</v>
      </c>
      <c r="D6013" t="s">
        <v>186</v>
      </c>
      <c r="E6013" t="s">
        <v>241</v>
      </c>
      <c r="F6013">
        <v>8</v>
      </c>
      <c r="G6013">
        <v>2024</v>
      </c>
      <c r="H6013" s="15">
        <v>13</v>
      </c>
      <c r="I6013" s="12">
        <v>1.2079</v>
      </c>
      <c r="J6013" s="12">
        <v>0.88593240147910579</v>
      </c>
      <c r="K6013" s="16">
        <v>15.7027</v>
      </c>
      <c r="L6013" s="16">
        <v>11.517121219228375</v>
      </c>
      <c r="M6013" s="11">
        <v>-0.157027</v>
      </c>
      <c r="N6013" s="17">
        <v>-0.72</v>
      </c>
    </row>
    <row r="6014" spans="1:14" x14ac:dyDescent="0.3">
      <c r="A6014" t="s">
        <v>55</v>
      </c>
      <c r="B6014" t="s">
        <v>56</v>
      </c>
      <c r="C6014" t="s">
        <v>177</v>
      </c>
      <c r="D6014" t="s">
        <v>186</v>
      </c>
      <c r="E6014" t="s">
        <v>240</v>
      </c>
      <c r="F6014">
        <v>6</v>
      </c>
      <c r="G6014">
        <v>2024</v>
      </c>
      <c r="H6014" s="15">
        <v>13</v>
      </c>
      <c r="I6014" s="12">
        <v>1.218</v>
      </c>
      <c r="J6014" s="12">
        <v>0.89943933156263056</v>
      </c>
      <c r="K6014" s="16">
        <v>15.834</v>
      </c>
      <c r="L6014" s="16">
        <v>11.692711310314197</v>
      </c>
      <c r="M6014" s="11">
        <v>-0.15834000000000001</v>
      </c>
      <c r="N6014" s="17">
        <v>-0.72599999999999998</v>
      </c>
    </row>
    <row r="6015" spans="1:14" x14ac:dyDescent="0.3">
      <c r="A6015" t="s">
        <v>59</v>
      </c>
      <c r="B6015" t="s">
        <v>60</v>
      </c>
      <c r="C6015" t="s">
        <v>180</v>
      </c>
      <c r="D6015" t="s">
        <v>186</v>
      </c>
      <c r="E6015" t="s">
        <v>242</v>
      </c>
      <c r="F6015">
        <v>11</v>
      </c>
      <c r="G6015">
        <v>2024</v>
      </c>
      <c r="H6015" s="15">
        <v>9</v>
      </c>
      <c r="I6015" s="12">
        <v>1.2381</v>
      </c>
      <c r="J6015" s="12">
        <v>0.99254883533485494</v>
      </c>
      <c r="K6015" s="16">
        <v>11.142899999999999</v>
      </c>
      <c r="L6015" s="16">
        <v>8.9329395180136952</v>
      </c>
      <c r="M6015" s="11">
        <v>-0.111429</v>
      </c>
      <c r="N6015" s="17">
        <v>-0.49199999999999999</v>
      </c>
    </row>
    <row r="6016" spans="1:14" x14ac:dyDescent="0.3">
      <c r="A6016" t="s">
        <v>59</v>
      </c>
      <c r="B6016" t="s">
        <v>60</v>
      </c>
      <c r="C6016" t="s">
        <v>180</v>
      </c>
      <c r="D6016" t="s">
        <v>186</v>
      </c>
      <c r="E6016" t="s">
        <v>244</v>
      </c>
      <c r="F6016">
        <v>1</v>
      </c>
      <c r="G6016">
        <v>2024</v>
      </c>
      <c r="H6016" s="15">
        <v>10</v>
      </c>
      <c r="I6016" s="12">
        <v>1.2381</v>
      </c>
      <c r="J6016" s="12">
        <v>0.89944054460715717</v>
      </c>
      <c r="K6016" s="16">
        <v>12.381</v>
      </c>
      <c r="L6016" s="16">
        <v>8.9944054460715712</v>
      </c>
      <c r="M6016" s="11">
        <v>-0.12381</v>
      </c>
      <c r="N6016" s="17">
        <v>-0.55349999999999999</v>
      </c>
    </row>
    <row r="6017" spans="1:14" x14ac:dyDescent="0.3">
      <c r="A6017" t="s">
        <v>61</v>
      </c>
      <c r="B6017" t="s">
        <v>62</v>
      </c>
      <c r="C6017" t="s">
        <v>180</v>
      </c>
      <c r="D6017" t="s">
        <v>186</v>
      </c>
      <c r="E6017" t="s">
        <v>240</v>
      </c>
      <c r="F6017">
        <v>6</v>
      </c>
      <c r="G6017">
        <v>2024</v>
      </c>
      <c r="H6017" s="15">
        <v>1</v>
      </c>
      <c r="I6017" s="12">
        <v>1.2381</v>
      </c>
      <c r="J6017" s="12">
        <v>0.87067371734761057</v>
      </c>
      <c r="K6017" s="16">
        <v>1.2381</v>
      </c>
      <c r="L6017" s="16">
        <v>0.87067371734761057</v>
      </c>
      <c r="M6017" s="11">
        <v>-1.2381E-2</v>
      </c>
      <c r="N6017" s="17">
        <v>-6.1499999999999999E-2</v>
      </c>
    </row>
    <row r="6018" spans="1:14" x14ac:dyDescent="0.3">
      <c r="A6018" t="s">
        <v>61</v>
      </c>
      <c r="B6018" t="s">
        <v>62</v>
      </c>
      <c r="C6018" t="s">
        <v>180</v>
      </c>
      <c r="D6018" t="s">
        <v>186</v>
      </c>
      <c r="E6018" t="s">
        <v>235</v>
      </c>
      <c r="F6018">
        <v>9</v>
      </c>
      <c r="G6018">
        <v>2024</v>
      </c>
      <c r="H6018" s="15">
        <v>1</v>
      </c>
      <c r="I6018" s="12">
        <v>1.2381</v>
      </c>
      <c r="J6018" s="12">
        <v>0.86392206648195424</v>
      </c>
      <c r="K6018" s="16">
        <v>1.2381</v>
      </c>
      <c r="L6018" s="16">
        <v>0.86392206648195424</v>
      </c>
      <c r="M6018" s="11">
        <v>-1.2381E-2</v>
      </c>
      <c r="N6018" s="17">
        <v>-6.1499999999999999E-2</v>
      </c>
    </row>
    <row r="6019" spans="1:14" x14ac:dyDescent="0.3">
      <c r="A6019" t="s">
        <v>65</v>
      </c>
      <c r="B6019" t="s">
        <v>66</v>
      </c>
      <c r="C6019" t="s">
        <v>177</v>
      </c>
      <c r="D6019" t="s">
        <v>186</v>
      </c>
      <c r="E6019" t="s">
        <v>236</v>
      </c>
      <c r="F6019">
        <v>10</v>
      </c>
      <c r="G6019">
        <v>2024</v>
      </c>
      <c r="H6019" s="15">
        <v>1</v>
      </c>
      <c r="I6019" s="12">
        <v>1.2381</v>
      </c>
      <c r="J6019" s="12">
        <v>0.89743213831262436</v>
      </c>
      <c r="K6019" s="16">
        <v>1.2381</v>
      </c>
      <c r="L6019" s="16">
        <v>0.89743213831262436</v>
      </c>
      <c r="M6019" s="11">
        <v>-1.2381E-2</v>
      </c>
      <c r="N6019" s="17">
        <v>-6.1499999999999999E-2</v>
      </c>
    </row>
    <row r="6020" spans="1:14" x14ac:dyDescent="0.3">
      <c r="A6020" t="s">
        <v>85</v>
      </c>
      <c r="B6020" t="s">
        <v>86</v>
      </c>
      <c r="C6020" t="s">
        <v>178</v>
      </c>
      <c r="D6020" t="s">
        <v>186</v>
      </c>
      <c r="E6020" t="s">
        <v>236</v>
      </c>
      <c r="F6020">
        <v>10</v>
      </c>
      <c r="G6020">
        <v>2024</v>
      </c>
      <c r="H6020" s="15">
        <v>1</v>
      </c>
      <c r="I6020" s="12">
        <v>1.2381</v>
      </c>
      <c r="J6020" s="12">
        <v>0.8859324120729718</v>
      </c>
      <c r="K6020" s="16">
        <v>1.2381</v>
      </c>
      <c r="L6020" s="16">
        <v>0.8859324120729718</v>
      </c>
      <c r="M6020" s="11">
        <v>-1.2381E-2</v>
      </c>
      <c r="N6020" s="17">
        <v>-6.1499999999999999E-2</v>
      </c>
    </row>
    <row r="6021" spans="1:14" x14ac:dyDescent="0.3">
      <c r="A6021" t="s">
        <v>85</v>
      </c>
      <c r="B6021" t="s">
        <v>86</v>
      </c>
      <c r="C6021" t="s">
        <v>178</v>
      </c>
      <c r="D6021" t="s">
        <v>186</v>
      </c>
      <c r="E6021" t="s">
        <v>242</v>
      </c>
      <c r="F6021">
        <v>11</v>
      </c>
      <c r="G6021">
        <v>2024</v>
      </c>
      <c r="H6021" s="15">
        <v>2</v>
      </c>
      <c r="I6021" s="12">
        <v>1.2381</v>
      </c>
      <c r="J6021" s="12">
        <v>0.99254883533485494</v>
      </c>
      <c r="K6021" s="16">
        <v>2.4762</v>
      </c>
      <c r="L6021" s="16">
        <v>1.9850976706697099</v>
      </c>
      <c r="M6021" s="11">
        <v>-2.4761999999999999E-2</v>
      </c>
      <c r="N6021" s="17">
        <v>-0.123</v>
      </c>
    </row>
    <row r="6022" spans="1:14" x14ac:dyDescent="0.3">
      <c r="A6022" t="s">
        <v>85</v>
      </c>
      <c r="B6022" t="s">
        <v>86</v>
      </c>
      <c r="C6022" t="s">
        <v>178</v>
      </c>
      <c r="D6022" t="s">
        <v>186</v>
      </c>
      <c r="E6022" t="s">
        <v>235</v>
      </c>
      <c r="F6022">
        <v>9</v>
      </c>
      <c r="G6022">
        <v>2024</v>
      </c>
      <c r="H6022" s="15">
        <v>7</v>
      </c>
      <c r="I6022" s="12">
        <v>1.2381</v>
      </c>
      <c r="J6022" s="12">
        <v>0.8859324120729718</v>
      </c>
      <c r="K6022" s="16">
        <v>8.6667000000000005</v>
      </c>
      <c r="L6022" s="16">
        <v>6.2015268845108027</v>
      </c>
      <c r="M6022" s="11">
        <v>-8.6667000000000008E-2</v>
      </c>
      <c r="N6022" s="17">
        <v>-0.36899999999999999</v>
      </c>
    </row>
    <row r="6023" spans="1:14" x14ac:dyDescent="0.3">
      <c r="A6023" t="s">
        <v>85</v>
      </c>
      <c r="B6023" t="s">
        <v>86</v>
      </c>
      <c r="C6023" t="s">
        <v>178</v>
      </c>
      <c r="D6023" t="s">
        <v>186</v>
      </c>
      <c r="E6023" t="s">
        <v>237</v>
      </c>
      <c r="F6023">
        <v>4</v>
      </c>
      <c r="G6023">
        <v>2024</v>
      </c>
      <c r="H6023" s="15">
        <v>13</v>
      </c>
      <c r="I6023" s="12">
        <v>1.1878</v>
      </c>
      <c r="J6023" s="12">
        <v>0.89943935772886507</v>
      </c>
      <c r="K6023" s="16">
        <v>15.4414</v>
      </c>
      <c r="L6023" s="16">
        <v>11.692711650475246</v>
      </c>
      <c r="M6023" s="11">
        <v>-0.154414</v>
      </c>
      <c r="N6023" s="17">
        <v>-0.70800000000000007</v>
      </c>
    </row>
    <row r="6024" spans="1:14" x14ac:dyDescent="0.3">
      <c r="A6024" t="s">
        <v>103</v>
      </c>
      <c r="B6024" t="s">
        <v>104</v>
      </c>
      <c r="C6024" t="s">
        <v>179</v>
      </c>
      <c r="D6024" t="s">
        <v>186</v>
      </c>
      <c r="E6024" t="s">
        <v>239</v>
      </c>
      <c r="F6024">
        <v>2</v>
      </c>
      <c r="G6024">
        <v>2024</v>
      </c>
      <c r="H6024" s="15">
        <v>14</v>
      </c>
      <c r="I6024" s="12">
        <v>1.2381</v>
      </c>
      <c r="J6024" s="12">
        <v>0.8994399407567979</v>
      </c>
      <c r="K6024" s="16">
        <v>17.333400000000001</v>
      </c>
      <c r="L6024" s="16">
        <v>12.592159170595171</v>
      </c>
      <c r="M6024" s="11">
        <v>-0.17333400000000002</v>
      </c>
      <c r="N6024" s="17">
        <v>-0.73799999999999999</v>
      </c>
    </row>
    <row r="6025" spans="1:14" x14ac:dyDescent="0.3">
      <c r="A6025" t="s">
        <v>103</v>
      </c>
      <c r="B6025" t="s">
        <v>104</v>
      </c>
      <c r="C6025" t="s">
        <v>179</v>
      </c>
      <c r="D6025" t="s">
        <v>186</v>
      </c>
      <c r="E6025" t="s">
        <v>245</v>
      </c>
      <c r="F6025">
        <v>5</v>
      </c>
      <c r="G6025">
        <v>2024</v>
      </c>
      <c r="H6025" s="15">
        <v>14</v>
      </c>
      <c r="I6025" s="12">
        <v>1.2381</v>
      </c>
      <c r="J6025" s="12">
        <v>0.89943933690643896</v>
      </c>
      <c r="K6025" s="16">
        <v>17.333400000000001</v>
      </c>
      <c r="L6025" s="16">
        <v>12.592150716690146</v>
      </c>
      <c r="M6025" s="11">
        <v>-0.17333400000000002</v>
      </c>
      <c r="N6025" s="17">
        <v>-0.73799999999999999</v>
      </c>
    </row>
    <row r="6026" spans="1:14" x14ac:dyDescent="0.3">
      <c r="A6026" t="s">
        <v>103</v>
      </c>
      <c r="B6026" t="s">
        <v>104</v>
      </c>
      <c r="C6026" t="s">
        <v>179</v>
      </c>
      <c r="D6026" t="s">
        <v>186</v>
      </c>
      <c r="E6026" t="s">
        <v>238</v>
      </c>
      <c r="F6026">
        <v>7</v>
      </c>
      <c r="G6026">
        <v>2024</v>
      </c>
      <c r="H6026" s="15">
        <v>14</v>
      </c>
      <c r="I6026" s="12">
        <v>1.2381</v>
      </c>
      <c r="J6026" s="12">
        <v>0.89943752535536148</v>
      </c>
      <c r="K6026" s="16">
        <v>17.333400000000001</v>
      </c>
      <c r="L6026" s="16">
        <v>12.59212535497506</v>
      </c>
      <c r="M6026" s="11">
        <v>-0.17333400000000002</v>
      </c>
      <c r="N6026" s="17">
        <v>-0.73799999999999999</v>
      </c>
    </row>
    <row r="6027" spans="1:14" x14ac:dyDescent="0.3">
      <c r="A6027" t="s">
        <v>103</v>
      </c>
      <c r="B6027" t="s">
        <v>104</v>
      </c>
      <c r="C6027" t="s">
        <v>179</v>
      </c>
      <c r="D6027" t="s">
        <v>186</v>
      </c>
      <c r="E6027" t="s">
        <v>236</v>
      </c>
      <c r="F6027">
        <v>10</v>
      </c>
      <c r="G6027">
        <v>2024</v>
      </c>
      <c r="H6027" s="15">
        <v>14</v>
      </c>
      <c r="I6027" s="12">
        <v>1.2381</v>
      </c>
      <c r="J6027" s="12">
        <v>0.87010549415965033</v>
      </c>
      <c r="K6027" s="16">
        <v>17.333400000000001</v>
      </c>
      <c r="L6027" s="16">
        <v>12.181476918235104</v>
      </c>
      <c r="M6027" s="11">
        <v>-0.17333400000000002</v>
      </c>
      <c r="N6027" s="17">
        <v>-0.73799999999999999</v>
      </c>
    </row>
    <row r="6028" spans="1:14" x14ac:dyDescent="0.3">
      <c r="A6028" t="s">
        <v>103</v>
      </c>
      <c r="B6028" t="s">
        <v>104</v>
      </c>
      <c r="C6028" t="s">
        <v>179</v>
      </c>
      <c r="D6028" t="s">
        <v>186</v>
      </c>
      <c r="E6028" t="s">
        <v>242</v>
      </c>
      <c r="F6028">
        <v>11</v>
      </c>
      <c r="G6028">
        <v>2024</v>
      </c>
      <c r="H6028" s="15">
        <v>15</v>
      </c>
      <c r="I6028" s="12">
        <v>1.2381</v>
      </c>
      <c r="J6028" s="12">
        <v>0.99254883533485494</v>
      </c>
      <c r="K6028" s="16">
        <v>18.5715</v>
      </c>
      <c r="L6028" s="16">
        <v>14.888232530022824</v>
      </c>
      <c r="M6028" s="11">
        <v>-0.18571500000000002</v>
      </c>
      <c r="N6028" s="17">
        <v>-0.7995000000000001</v>
      </c>
    </row>
    <row r="6029" spans="1:14" x14ac:dyDescent="0.3">
      <c r="A6029" t="s">
        <v>109</v>
      </c>
      <c r="B6029" t="s">
        <v>110</v>
      </c>
      <c r="C6029" t="s">
        <v>180</v>
      </c>
      <c r="D6029" t="s">
        <v>186</v>
      </c>
      <c r="E6029" t="s">
        <v>245</v>
      </c>
      <c r="F6029">
        <v>5</v>
      </c>
      <c r="G6029">
        <v>2024</v>
      </c>
      <c r="H6029" s="15">
        <v>14</v>
      </c>
      <c r="I6029" s="12">
        <v>1.2381</v>
      </c>
      <c r="J6029" s="12">
        <v>0.87067311349725118</v>
      </c>
      <c r="K6029" s="16">
        <v>17.333400000000001</v>
      </c>
      <c r="L6029" s="16">
        <v>12.189423588961517</v>
      </c>
      <c r="M6029" s="11">
        <v>-0.17333400000000002</v>
      </c>
      <c r="N6029" s="17">
        <v>-0.73799999999999999</v>
      </c>
    </row>
    <row r="6030" spans="1:14" x14ac:dyDescent="0.3">
      <c r="A6030" t="s">
        <v>109</v>
      </c>
      <c r="B6030" t="s">
        <v>110</v>
      </c>
      <c r="C6030" t="s">
        <v>180</v>
      </c>
      <c r="D6030" t="s">
        <v>186</v>
      </c>
      <c r="E6030" t="s">
        <v>238</v>
      </c>
      <c r="F6030">
        <v>7</v>
      </c>
      <c r="G6030">
        <v>2024</v>
      </c>
      <c r="H6030" s="15">
        <v>14</v>
      </c>
      <c r="I6030" s="12">
        <v>1.2381</v>
      </c>
      <c r="J6030" s="12">
        <v>0.87067371734761034</v>
      </c>
      <c r="K6030" s="16">
        <v>17.333400000000001</v>
      </c>
      <c r="L6030" s="16">
        <v>12.189432042866544</v>
      </c>
      <c r="M6030" s="11">
        <v>-0.17333400000000002</v>
      </c>
      <c r="N6030" s="17">
        <v>-0.73799999999999999</v>
      </c>
    </row>
    <row r="6031" spans="1:14" x14ac:dyDescent="0.3">
      <c r="A6031" t="s">
        <v>133</v>
      </c>
      <c r="B6031" t="s">
        <v>134</v>
      </c>
      <c r="C6031" t="s">
        <v>180</v>
      </c>
      <c r="D6031" t="s">
        <v>186</v>
      </c>
      <c r="E6031" t="s">
        <v>245</v>
      </c>
      <c r="F6031">
        <v>5</v>
      </c>
      <c r="G6031">
        <v>2024</v>
      </c>
      <c r="H6031" s="15">
        <v>1</v>
      </c>
      <c r="I6031" s="12">
        <v>1.2381</v>
      </c>
      <c r="J6031" s="12">
        <v>0.89943933690643896</v>
      </c>
      <c r="K6031" s="16">
        <v>1.2381</v>
      </c>
      <c r="L6031" s="16">
        <v>0.89943933690643896</v>
      </c>
      <c r="M6031" s="11">
        <v>-1.2381E-2</v>
      </c>
      <c r="N6031" s="17">
        <v>-6.1499999999999999E-2</v>
      </c>
    </row>
    <row r="6032" spans="1:14" x14ac:dyDescent="0.3">
      <c r="A6032" t="s">
        <v>133</v>
      </c>
      <c r="B6032" t="s">
        <v>134</v>
      </c>
      <c r="C6032" t="s">
        <v>180</v>
      </c>
      <c r="D6032" t="s">
        <v>186</v>
      </c>
      <c r="E6032" t="s">
        <v>241</v>
      </c>
      <c r="F6032">
        <v>8</v>
      </c>
      <c r="G6032">
        <v>2024</v>
      </c>
      <c r="H6032" s="15">
        <v>1</v>
      </c>
      <c r="I6032" s="12">
        <v>1.2381</v>
      </c>
      <c r="J6032" s="12">
        <v>0.88593180822261242</v>
      </c>
      <c r="K6032" s="16">
        <v>1.2381</v>
      </c>
      <c r="L6032" s="16">
        <v>0.88593180822261242</v>
      </c>
      <c r="M6032" s="11">
        <v>-1.2381E-2</v>
      </c>
      <c r="N6032" s="17">
        <v>-6.1499999999999999E-2</v>
      </c>
    </row>
    <row r="6033" spans="1:14" x14ac:dyDescent="0.3">
      <c r="A6033" t="s">
        <v>141</v>
      </c>
      <c r="B6033" t="s">
        <v>142</v>
      </c>
      <c r="C6033" t="s">
        <v>180</v>
      </c>
      <c r="D6033" t="s">
        <v>186</v>
      </c>
      <c r="E6033" t="s">
        <v>242</v>
      </c>
      <c r="F6033">
        <v>11</v>
      </c>
      <c r="G6033">
        <v>2024</v>
      </c>
      <c r="H6033" s="15">
        <v>0</v>
      </c>
      <c r="I6033" s="12">
        <v>1.1073</v>
      </c>
      <c r="J6033" s="12">
        <v>0</v>
      </c>
      <c r="K6033" s="16">
        <v>0</v>
      </c>
      <c r="L6033" s="16">
        <v>0</v>
      </c>
      <c r="M6033" s="11">
        <v>0</v>
      </c>
      <c r="N6033" s="17">
        <v>0</v>
      </c>
    </row>
    <row r="6034" spans="1:14" x14ac:dyDescent="0.3">
      <c r="A6034" t="s">
        <v>141</v>
      </c>
      <c r="B6034" t="s">
        <v>142</v>
      </c>
      <c r="C6034" t="s">
        <v>180</v>
      </c>
      <c r="D6034" t="s">
        <v>186</v>
      </c>
      <c r="E6034" t="s">
        <v>244</v>
      </c>
      <c r="F6034">
        <v>1</v>
      </c>
      <c r="G6034">
        <v>2024</v>
      </c>
      <c r="H6034" s="15">
        <v>1</v>
      </c>
      <c r="I6034" s="12">
        <v>1.2381</v>
      </c>
      <c r="J6034" s="12">
        <v>1.0028722610748833</v>
      </c>
      <c r="K6034" s="16">
        <v>1.2381</v>
      </c>
      <c r="L6034" s="16">
        <v>1.0028722610748833</v>
      </c>
      <c r="M6034" s="11">
        <v>-1.2381E-2</v>
      </c>
      <c r="N6034" s="17">
        <v>-6.1499999999999999E-2</v>
      </c>
    </row>
    <row r="6035" spans="1:14" x14ac:dyDescent="0.3">
      <c r="A6035" t="s">
        <v>141</v>
      </c>
      <c r="B6035" t="s">
        <v>142</v>
      </c>
      <c r="C6035" t="s">
        <v>180</v>
      </c>
      <c r="D6035" t="s">
        <v>186</v>
      </c>
      <c r="E6035" t="s">
        <v>246</v>
      </c>
      <c r="F6035">
        <v>3</v>
      </c>
      <c r="G6035">
        <v>2024</v>
      </c>
      <c r="H6035" s="15">
        <v>1</v>
      </c>
      <c r="I6035" s="12">
        <v>1.2381</v>
      </c>
      <c r="J6035" s="12">
        <v>0.87067371734761057</v>
      </c>
      <c r="K6035" s="16">
        <v>1.2381</v>
      </c>
      <c r="L6035" s="16">
        <v>0.87067371734761057</v>
      </c>
      <c r="M6035" s="11">
        <v>-1.2381E-2</v>
      </c>
      <c r="N6035" s="17">
        <v>-6.1499999999999999E-2</v>
      </c>
    </row>
    <row r="6036" spans="1:14" x14ac:dyDescent="0.3">
      <c r="A6036" t="s">
        <v>141</v>
      </c>
      <c r="B6036" t="s">
        <v>142</v>
      </c>
      <c r="C6036" t="s">
        <v>180</v>
      </c>
      <c r="D6036" t="s">
        <v>186</v>
      </c>
      <c r="E6036" t="s">
        <v>238</v>
      </c>
      <c r="F6036">
        <v>7</v>
      </c>
      <c r="G6036">
        <v>2024</v>
      </c>
      <c r="H6036" s="15">
        <v>1</v>
      </c>
      <c r="I6036" s="12">
        <v>1.2381</v>
      </c>
      <c r="J6036" s="12">
        <v>0.86392146263159519</v>
      </c>
      <c r="K6036" s="16">
        <v>1.2381</v>
      </c>
      <c r="L6036" s="16">
        <v>0.86392146263159519</v>
      </c>
      <c r="M6036" s="11">
        <v>-1.2381E-2</v>
      </c>
      <c r="N6036" s="17">
        <v>-6.1499999999999999E-2</v>
      </c>
    </row>
    <row r="6037" spans="1:14" x14ac:dyDescent="0.3">
      <c r="A6037" t="s">
        <v>141</v>
      </c>
      <c r="B6037" t="s">
        <v>142</v>
      </c>
      <c r="C6037" t="s">
        <v>180</v>
      </c>
      <c r="D6037" t="s">
        <v>186</v>
      </c>
      <c r="E6037" t="s">
        <v>236</v>
      </c>
      <c r="F6037">
        <v>10</v>
      </c>
      <c r="G6037">
        <v>2024</v>
      </c>
      <c r="H6037" s="15">
        <v>1</v>
      </c>
      <c r="I6037" s="12">
        <v>1.2381</v>
      </c>
      <c r="J6037" s="12">
        <v>0.89743213831262436</v>
      </c>
      <c r="K6037" s="16">
        <v>1.2381</v>
      </c>
      <c r="L6037" s="16">
        <v>0.89743213831262436</v>
      </c>
      <c r="M6037" s="11">
        <v>-1.2381E-2</v>
      </c>
      <c r="N6037" s="17">
        <v>-6.1499999999999999E-2</v>
      </c>
    </row>
    <row r="6038" spans="1:14" x14ac:dyDescent="0.3">
      <c r="A6038" t="s">
        <v>149</v>
      </c>
      <c r="B6038" t="s">
        <v>150</v>
      </c>
      <c r="C6038" t="s">
        <v>178</v>
      </c>
      <c r="D6038" t="s">
        <v>186</v>
      </c>
      <c r="E6038" t="s">
        <v>239</v>
      </c>
      <c r="F6038">
        <v>2</v>
      </c>
      <c r="G6038">
        <v>2024</v>
      </c>
      <c r="H6038" s="15">
        <v>7</v>
      </c>
      <c r="I6038" s="12">
        <v>1.2381</v>
      </c>
      <c r="J6038" s="12">
        <v>0.89943994075679801</v>
      </c>
      <c r="K6038" s="16">
        <v>8.6667000000000005</v>
      </c>
      <c r="L6038" s="16">
        <v>6.2960795852975862</v>
      </c>
      <c r="M6038" s="11">
        <v>-8.6667000000000008E-2</v>
      </c>
      <c r="N6038" s="17">
        <v>-0.36899999999999999</v>
      </c>
    </row>
    <row r="6039" spans="1:14" x14ac:dyDescent="0.3">
      <c r="A6039" t="s">
        <v>149</v>
      </c>
      <c r="B6039" t="s">
        <v>150</v>
      </c>
      <c r="C6039" t="s">
        <v>178</v>
      </c>
      <c r="D6039" t="s">
        <v>186</v>
      </c>
      <c r="E6039" t="s">
        <v>242</v>
      </c>
      <c r="F6039">
        <v>11</v>
      </c>
      <c r="G6039">
        <v>2024</v>
      </c>
      <c r="H6039" s="15">
        <v>11</v>
      </c>
      <c r="I6039" s="12">
        <v>1.2381</v>
      </c>
      <c r="J6039" s="12">
        <v>0.99254883533485494</v>
      </c>
      <c r="K6039" s="16">
        <v>13.6191</v>
      </c>
      <c r="L6039" s="16">
        <v>10.918037188683405</v>
      </c>
      <c r="M6039" s="11">
        <v>-0.13619100000000001</v>
      </c>
      <c r="N6039" s="17">
        <v>-0.6150000000000001</v>
      </c>
    </row>
    <row r="6040" spans="1:14" x14ac:dyDescent="0.3">
      <c r="A6040" t="s">
        <v>149</v>
      </c>
      <c r="B6040" t="s">
        <v>150</v>
      </c>
      <c r="C6040" t="s">
        <v>178</v>
      </c>
      <c r="D6040" t="s">
        <v>186</v>
      </c>
      <c r="E6040" t="s">
        <v>236</v>
      </c>
      <c r="F6040">
        <v>10</v>
      </c>
      <c r="G6040">
        <v>2024</v>
      </c>
      <c r="H6040" s="15">
        <v>21</v>
      </c>
      <c r="I6040" s="12">
        <v>1.2381</v>
      </c>
      <c r="J6040" s="12">
        <v>0.89595243136514091</v>
      </c>
      <c r="K6040" s="16">
        <v>26.0001</v>
      </c>
      <c r="L6040" s="16">
        <v>18.81500105866796</v>
      </c>
      <c r="M6040" s="11">
        <v>-0.26000099999999998</v>
      </c>
      <c r="N6040" s="17">
        <v>-1.1685000000000001</v>
      </c>
    </row>
    <row r="6041" spans="1:14" x14ac:dyDescent="0.3">
      <c r="A6041" t="s">
        <v>151</v>
      </c>
      <c r="B6041" t="s">
        <v>152</v>
      </c>
      <c r="C6041" t="s">
        <v>1</v>
      </c>
      <c r="D6041" t="s">
        <v>186</v>
      </c>
      <c r="E6041" t="s">
        <v>242</v>
      </c>
      <c r="F6041">
        <v>11</v>
      </c>
      <c r="G6041">
        <v>2024</v>
      </c>
      <c r="H6041" s="15">
        <v>0</v>
      </c>
      <c r="I6041" s="12">
        <v>1.1073</v>
      </c>
      <c r="J6041" s="12">
        <v>0</v>
      </c>
      <c r="K6041" s="16">
        <v>0</v>
      </c>
      <c r="L6041" s="16">
        <v>0</v>
      </c>
      <c r="M6041" s="11">
        <v>0</v>
      </c>
      <c r="N6041" s="17">
        <v>0</v>
      </c>
    </row>
    <row r="6042" spans="1:14" x14ac:dyDescent="0.3">
      <c r="A6042" t="s">
        <v>151</v>
      </c>
      <c r="B6042" t="s">
        <v>152</v>
      </c>
      <c r="C6042" t="s">
        <v>1</v>
      </c>
      <c r="D6042" t="s">
        <v>186</v>
      </c>
      <c r="E6042" t="s">
        <v>235</v>
      </c>
      <c r="F6042">
        <v>9</v>
      </c>
      <c r="G6042">
        <v>2024</v>
      </c>
      <c r="H6042" s="15">
        <v>3</v>
      </c>
      <c r="I6042" s="12">
        <v>1.1073</v>
      </c>
      <c r="J6042" s="12">
        <v>0.86392206648195424</v>
      </c>
      <c r="K6042" s="16">
        <v>3.3218999999999999</v>
      </c>
      <c r="L6042" s="16">
        <v>2.5917661994458627</v>
      </c>
      <c r="M6042" s="11">
        <v>-3.3218999999999999E-2</v>
      </c>
      <c r="N6042" s="17">
        <v>-0.16500000000000004</v>
      </c>
    </row>
    <row r="6043" spans="1:14" x14ac:dyDescent="0.3">
      <c r="A6043" t="s">
        <v>151</v>
      </c>
      <c r="B6043" t="s">
        <v>152</v>
      </c>
      <c r="C6043" t="s">
        <v>1</v>
      </c>
      <c r="D6043" t="s">
        <v>186</v>
      </c>
      <c r="E6043" t="s">
        <v>246</v>
      </c>
      <c r="F6043">
        <v>3</v>
      </c>
      <c r="G6043">
        <v>2024</v>
      </c>
      <c r="H6043" s="15">
        <v>13</v>
      </c>
      <c r="I6043" s="12">
        <v>1.1073</v>
      </c>
      <c r="J6043" s="12">
        <v>0.87067311349725118</v>
      </c>
      <c r="K6043" s="16">
        <v>14.3949</v>
      </c>
      <c r="L6043" s="16">
        <v>11.318750475464265</v>
      </c>
      <c r="M6043" s="11">
        <v>-0.14394899999999999</v>
      </c>
      <c r="N6043" s="17">
        <v>-0.66000000000000014</v>
      </c>
    </row>
    <row r="6044" spans="1:14" x14ac:dyDescent="0.3">
      <c r="A6044" t="s">
        <v>151</v>
      </c>
      <c r="B6044" t="s">
        <v>152</v>
      </c>
      <c r="C6044" t="s">
        <v>1</v>
      </c>
      <c r="D6044" t="s">
        <v>186</v>
      </c>
      <c r="E6044" t="s">
        <v>239</v>
      </c>
      <c r="F6044">
        <v>2</v>
      </c>
      <c r="G6044">
        <v>2024</v>
      </c>
      <c r="H6044" s="15">
        <v>17</v>
      </c>
      <c r="I6044" s="12">
        <v>1.1073</v>
      </c>
      <c r="J6044" s="12">
        <v>1.0028704495238057</v>
      </c>
      <c r="K6044" s="16">
        <v>18.824099999999998</v>
      </c>
      <c r="L6044" s="16">
        <v>17.048797641904695</v>
      </c>
      <c r="M6044" s="11">
        <v>-0.18824099999999999</v>
      </c>
      <c r="N6044" s="17">
        <v>-0.82500000000000007</v>
      </c>
    </row>
    <row r="6045" spans="1:14" x14ac:dyDescent="0.3">
      <c r="A6045" t="s">
        <v>151</v>
      </c>
      <c r="B6045" t="s">
        <v>152</v>
      </c>
      <c r="C6045" t="s">
        <v>1</v>
      </c>
      <c r="D6045" t="s">
        <v>186</v>
      </c>
      <c r="E6045" t="s">
        <v>238</v>
      </c>
      <c r="F6045">
        <v>7</v>
      </c>
      <c r="G6045">
        <v>2024</v>
      </c>
      <c r="H6045" s="15">
        <v>24</v>
      </c>
      <c r="I6045" s="12">
        <v>1.1073</v>
      </c>
      <c r="J6045" s="12">
        <v>0.86392146263159519</v>
      </c>
      <c r="K6045" s="16">
        <v>26.575199999999999</v>
      </c>
      <c r="L6045" s="16">
        <v>20.734115103158285</v>
      </c>
      <c r="M6045" s="11">
        <v>-0.26575199999999999</v>
      </c>
      <c r="N6045" s="17">
        <v>-1.155</v>
      </c>
    </row>
    <row r="6046" spans="1:14" x14ac:dyDescent="0.3">
      <c r="A6046" t="s">
        <v>151</v>
      </c>
      <c r="B6046" t="s">
        <v>152</v>
      </c>
      <c r="C6046" t="s">
        <v>1</v>
      </c>
      <c r="D6046" t="s">
        <v>186</v>
      </c>
      <c r="E6046" t="s">
        <v>241</v>
      </c>
      <c r="F6046">
        <v>8</v>
      </c>
      <c r="G6046">
        <v>2024</v>
      </c>
      <c r="H6046" s="15">
        <v>3</v>
      </c>
      <c r="I6046" s="12">
        <v>10.1662</v>
      </c>
      <c r="J6046" s="12">
        <v>7.9323750632205083</v>
      </c>
      <c r="K6046" s="16">
        <v>30.4986</v>
      </c>
      <c r="L6046" s="16">
        <v>23.797125189661525</v>
      </c>
      <c r="M6046" s="11">
        <v>-0.30498599999999998</v>
      </c>
      <c r="N6046" s="17">
        <v>-1.5149999999999999</v>
      </c>
    </row>
    <row r="6047" spans="1:14" x14ac:dyDescent="0.3">
      <c r="A6047" t="s">
        <v>151</v>
      </c>
      <c r="B6047" t="s">
        <v>152</v>
      </c>
      <c r="C6047" t="s">
        <v>1</v>
      </c>
      <c r="D6047" t="s">
        <v>186</v>
      </c>
      <c r="E6047" t="s">
        <v>245</v>
      </c>
      <c r="F6047">
        <v>5</v>
      </c>
      <c r="G6047">
        <v>2024</v>
      </c>
      <c r="H6047" s="15">
        <v>38</v>
      </c>
      <c r="I6047" s="12">
        <v>1.1073</v>
      </c>
      <c r="J6047" s="12">
        <v>0.8706733147807042</v>
      </c>
      <c r="K6047" s="16">
        <v>42.077399999999997</v>
      </c>
      <c r="L6047" s="16">
        <v>33.085585961666759</v>
      </c>
      <c r="M6047" s="11">
        <v>-0.42077399999999998</v>
      </c>
      <c r="N6047" s="17">
        <v>-1.8700000000000003</v>
      </c>
    </row>
    <row r="6048" spans="1:14" x14ac:dyDescent="0.3">
      <c r="A6048" t="s">
        <v>151</v>
      </c>
      <c r="B6048" t="s">
        <v>152</v>
      </c>
      <c r="C6048" t="s">
        <v>1</v>
      </c>
      <c r="D6048" t="s">
        <v>186</v>
      </c>
      <c r="E6048" t="s">
        <v>240</v>
      </c>
      <c r="F6048">
        <v>6</v>
      </c>
      <c r="G6048">
        <v>2024</v>
      </c>
      <c r="H6048" s="15">
        <v>38</v>
      </c>
      <c r="I6048" s="12">
        <v>1.1073</v>
      </c>
      <c r="J6048" s="12">
        <v>0.87067391863106369</v>
      </c>
      <c r="K6048" s="16">
        <v>42.077399999999997</v>
      </c>
      <c r="L6048" s="16">
        <v>33.085608907980422</v>
      </c>
      <c r="M6048" s="11">
        <v>-0.42077399999999998</v>
      </c>
      <c r="N6048" s="17">
        <v>-1.8700000000000003</v>
      </c>
    </row>
    <row r="6049" spans="1:14" x14ac:dyDescent="0.3">
      <c r="A6049" t="s">
        <v>151</v>
      </c>
      <c r="B6049" t="s">
        <v>152</v>
      </c>
      <c r="C6049" t="s">
        <v>1</v>
      </c>
      <c r="D6049" t="s">
        <v>186</v>
      </c>
      <c r="E6049" t="s">
        <v>244</v>
      </c>
      <c r="F6049">
        <v>1</v>
      </c>
      <c r="G6049">
        <v>2024</v>
      </c>
      <c r="H6049" s="15">
        <v>40</v>
      </c>
      <c r="I6049" s="12">
        <v>1.1073</v>
      </c>
      <c r="J6049" s="12">
        <v>1.0028708475927577</v>
      </c>
      <c r="K6049" s="16">
        <v>44.292000000000002</v>
      </c>
      <c r="L6049" s="16">
        <v>40.114833903710306</v>
      </c>
      <c r="M6049" s="11">
        <v>-0.44292000000000004</v>
      </c>
      <c r="N6049" s="17">
        <v>-1.9800000000000002</v>
      </c>
    </row>
    <row r="6050" spans="1:14" x14ac:dyDescent="0.3">
      <c r="A6050" t="s">
        <v>151</v>
      </c>
      <c r="B6050" t="s">
        <v>152</v>
      </c>
      <c r="C6050" t="s">
        <v>1</v>
      </c>
      <c r="D6050" t="s">
        <v>186</v>
      </c>
      <c r="E6050" t="s">
        <v>237</v>
      </c>
      <c r="F6050">
        <v>4</v>
      </c>
      <c r="G6050">
        <v>2024</v>
      </c>
      <c r="H6050" s="15">
        <v>43</v>
      </c>
      <c r="I6050" s="12">
        <v>1.1073</v>
      </c>
      <c r="J6050" s="12">
        <v>0.87067340568290885</v>
      </c>
      <c r="K6050" s="16">
        <v>47.613900000000001</v>
      </c>
      <c r="L6050" s="16">
        <v>37.438956444365083</v>
      </c>
      <c r="M6050" s="11">
        <v>-0.47613900000000003</v>
      </c>
      <c r="N6050" s="17">
        <v>-2.0900000000000003</v>
      </c>
    </row>
    <row r="6051" spans="1:14" x14ac:dyDescent="0.3">
      <c r="A6051" t="s">
        <v>151</v>
      </c>
      <c r="B6051" t="s">
        <v>152</v>
      </c>
      <c r="C6051" t="s">
        <v>1</v>
      </c>
      <c r="D6051" t="s">
        <v>186</v>
      </c>
      <c r="E6051" t="s">
        <v>236</v>
      </c>
      <c r="F6051">
        <v>10</v>
      </c>
      <c r="G6051">
        <v>2024</v>
      </c>
      <c r="H6051" s="15">
        <v>43</v>
      </c>
      <c r="I6051" s="12">
        <v>1.1073</v>
      </c>
      <c r="J6051" s="12">
        <v>0.88590179750906428</v>
      </c>
      <c r="K6051" s="16">
        <v>47.613900000000001</v>
      </c>
      <c r="L6051" s="16">
        <v>38.093777292889762</v>
      </c>
      <c r="M6051" s="11">
        <v>-0.47613900000000003</v>
      </c>
      <c r="N6051" s="17">
        <v>-2.0900000000000003</v>
      </c>
    </row>
    <row r="6052" spans="1:14" x14ac:dyDescent="0.3">
      <c r="A6052" t="s">
        <v>151</v>
      </c>
      <c r="B6052" t="s">
        <v>152</v>
      </c>
      <c r="C6052" t="s">
        <v>1</v>
      </c>
      <c r="D6052" t="s">
        <v>186</v>
      </c>
      <c r="E6052" t="s">
        <v>243</v>
      </c>
      <c r="F6052">
        <v>12</v>
      </c>
      <c r="G6052">
        <v>2024</v>
      </c>
      <c r="H6052" s="15">
        <v>108</v>
      </c>
      <c r="I6052" s="12">
        <v>1.1073</v>
      </c>
      <c r="J6052" s="12">
        <v>1.0028704495238057</v>
      </c>
      <c r="K6052" s="16">
        <v>119.58839999999999</v>
      </c>
      <c r="L6052" s="16">
        <v>108.31000854857101</v>
      </c>
      <c r="M6052" s="11">
        <v>-1.1958839999999999</v>
      </c>
      <c r="N6052" s="17">
        <v>-5.2800000000000011</v>
      </c>
    </row>
    <row r="6053" spans="1:14" x14ac:dyDescent="0.3">
      <c r="A6053" t="s">
        <v>155</v>
      </c>
      <c r="B6053" t="s">
        <v>156</v>
      </c>
      <c r="C6053" t="s">
        <v>179</v>
      </c>
      <c r="D6053" t="s">
        <v>186</v>
      </c>
      <c r="E6053" t="s">
        <v>243</v>
      </c>
      <c r="F6053">
        <v>12</v>
      </c>
      <c r="G6053">
        <v>2024</v>
      </c>
      <c r="H6053" s="15">
        <v>1</v>
      </c>
      <c r="I6053" s="12">
        <v>1.1073</v>
      </c>
      <c r="J6053" s="12">
        <v>0.91339129945459974</v>
      </c>
      <c r="K6053" s="16">
        <v>1.1073</v>
      </c>
      <c r="L6053" s="16">
        <v>0.91339129945459974</v>
      </c>
      <c r="M6053" s="11">
        <v>-1.1073E-2</v>
      </c>
      <c r="N6053" s="17">
        <v>-5.5000000000000007E-2</v>
      </c>
    </row>
    <row r="6054" spans="1:14" x14ac:dyDescent="0.3">
      <c r="A6054" t="s">
        <v>155</v>
      </c>
      <c r="B6054" t="s">
        <v>156</v>
      </c>
      <c r="C6054" t="s">
        <v>179</v>
      </c>
      <c r="D6054" t="s">
        <v>186</v>
      </c>
      <c r="E6054" t="s">
        <v>240</v>
      </c>
      <c r="F6054">
        <v>6</v>
      </c>
      <c r="G6054">
        <v>2024</v>
      </c>
      <c r="H6054" s="15">
        <v>1</v>
      </c>
      <c r="I6054" s="12">
        <v>1.2381</v>
      </c>
      <c r="J6054" s="12">
        <v>0.90033122388690356</v>
      </c>
      <c r="K6054" s="16">
        <v>1.2381</v>
      </c>
      <c r="L6054" s="16">
        <v>0.90033122388690356</v>
      </c>
      <c r="M6054" s="11">
        <v>-1.2381E-2</v>
      </c>
      <c r="N6054" s="17">
        <v>-6.1499999999999999E-2</v>
      </c>
    </row>
    <row r="6055" spans="1:14" x14ac:dyDescent="0.3">
      <c r="A6055" t="s">
        <v>161</v>
      </c>
      <c r="B6055" t="s">
        <v>162</v>
      </c>
      <c r="C6055" t="s">
        <v>178</v>
      </c>
      <c r="D6055" t="s">
        <v>186</v>
      </c>
      <c r="E6055" t="s">
        <v>244</v>
      </c>
      <c r="F6055">
        <v>1</v>
      </c>
      <c r="G6055">
        <v>2024</v>
      </c>
      <c r="H6055" s="15">
        <v>13</v>
      </c>
      <c r="I6055" s="12">
        <v>1.2381</v>
      </c>
      <c r="J6055" s="12">
        <v>0.89944054460715717</v>
      </c>
      <c r="K6055" s="16">
        <v>16.095299999999998</v>
      </c>
      <c r="L6055" s="16">
        <v>11.692727079893043</v>
      </c>
      <c r="M6055" s="11">
        <v>-0.16095299999999998</v>
      </c>
      <c r="N6055" s="17">
        <v>-0.73799999999999999</v>
      </c>
    </row>
    <row r="6056" spans="1:14" x14ac:dyDescent="0.3">
      <c r="A6056" t="s">
        <v>161</v>
      </c>
      <c r="B6056" t="s">
        <v>162</v>
      </c>
      <c r="C6056" t="s">
        <v>178</v>
      </c>
      <c r="D6056" t="s">
        <v>186</v>
      </c>
      <c r="E6056" t="s">
        <v>246</v>
      </c>
      <c r="F6056">
        <v>3</v>
      </c>
      <c r="G6056">
        <v>2024</v>
      </c>
      <c r="H6056" s="15">
        <v>13</v>
      </c>
      <c r="I6056" s="12">
        <v>1.2381</v>
      </c>
      <c r="J6056" s="12">
        <v>0.91339009175388131</v>
      </c>
      <c r="K6056" s="16">
        <v>16.095299999999998</v>
      </c>
      <c r="L6056" s="16">
        <v>11.874071192800457</v>
      </c>
      <c r="M6056" s="11">
        <v>-0.16095299999999998</v>
      </c>
      <c r="N6056" s="17">
        <v>-0.73799999999999999</v>
      </c>
    </row>
    <row r="6057" spans="1:14" x14ac:dyDescent="0.3">
      <c r="A6057" t="s">
        <v>161</v>
      </c>
      <c r="B6057" t="s">
        <v>162</v>
      </c>
      <c r="C6057" t="s">
        <v>178</v>
      </c>
      <c r="D6057" t="s">
        <v>186</v>
      </c>
      <c r="E6057" t="s">
        <v>238</v>
      </c>
      <c r="F6057">
        <v>7</v>
      </c>
      <c r="G6057">
        <v>2024</v>
      </c>
      <c r="H6057" s="15">
        <v>13</v>
      </c>
      <c r="I6057" s="12">
        <v>1.2381</v>
      </c>
      <c r="J6057" s="12">
        <v>0.89943752535536148</v>
      </c>
      <c r="K6057" s="16">
        <v>16.095299999999998</v>
      </c>
      <c r="L6057" s="16">
        <v>11.692687829619699</v>
      </c>
      <c r="M6057" s="11">
        <v>-0.16095299999999998</v>
      </c>
      <c r="N6057" s="17">
        <v>-0.73799999999999999</v>
      </c>
    </row>
    <row r="6058" spans="1:14" x14ac:dyDescent="0.3">
      <c r="A6058" t="s">
        <v>161</v>
      </c>
      <c r="B6058" t="s">
        <v>162</v>
      </c>
      <c r="C6058" t="s">
        <v>178</v>
      </c>
      <c r="D6058" t="s">
        <v>186</v>
      </c>
      <c r="E6058" t="s">
        <v>236</v>
      </c>
      <c r="F6058">
        <v>10</v>
      </c>
      <c r="G6058">
        <v>2024</v>
      </c>
      <c r="H6058" s="15">
        <v>13</v>
      </c>
      <c r="I6058" s="12">
        <v>1.2381</v>
      </c>
      <c r="J6058" s="12">
        <v>0.88593180822261242</v>
      </c>
      <c r="K6058" s="16">
        <v>16.095299999999998</v>
      </c>
      <c r="L6058" s="16">
        <v>11.517113506893962</v>
      </c>
      <c r="M6058" s="11">
        <v>-0.16095299999999998</v>
      </c>
      <c r="N6058" s="17">
        <v>-0.73799999999999999</v>
      </c>
    </row>
    <row r="6059" spans="1:14" x14ac:dyDescent="0.3">
      <c r="A6059" t="s">
        <v>161</v>
      </c>
      <c r="B6059" t="s">
        <v>162</v>
      </c>
      <c r="C6059" t="s">
        <v>178</v>
      </c>
      <c r="D6059" t="s">
        <v>186</v>
      </c>
      <c r="E6059" t="s">
        <v>242</v>
      </c>
      <c r="F6059">
        <v>11</v>
      </c>
      <c r="G6059">
        <v>2024</v>
      </c>
      <c r="H6059" s="15">
        <v>13</v>
      </c>
      <c r="I6059" s="12">
        <v>1.2381</v>
      </c>
      <c r="J6059" s="12">
        <v>0.91338888405316299</v>
      </c>
      <c r="K6059" s="16">
        <v>16.095299999999998</v>
      </c>
      <c r="L6059" s="16">
        <v>11.874055492691118</v>
      </c>
      <c r="M6059" s="11">
        <v>-0.16095299999999998</v>
      </c>
      <c r="N6059" s="17">
        <v>-0.73799999999999999</v>
      </c>
    </row>
    <row r="6060" spans="1:14" x14ac:dyDescent="0.3">
      <c r="A6060" t="s">
        <v>175</v>
      </c>
      <c r="B6060" t="s">
        <v>176</v>
      </c>
      <c r="C6060" t="s">
        <v>177</v>
      </c>
      <c r="D6060" t="s">
        <v>186</v>
      </c>
      <c r="E6060" t="s">
        <v>241</v>
      </c>
      <c r="F6060">
        <v>8</v>
      </c>
      <c r="G6060">
        <v>2024</v>
      </c>
      <c r="H6060" s="15">
        <v>2</v>
      </c>
      <c r="I6060" s="12">
        <v>1.2381</v>
      </c>
      <c r="J6060" s="12">
        <v>0.89943752535536148</v>
      </c>
      <c r="K6060" s="16">
        <v>2.4762</v>
      </c>
      <c r="L6060" s="16">
        <v>1.798875050710723</v>
      </c>
      <c r="M6060" s="11">
        <v>-2.4761999999999999E-2</v>
      </c>
      <c r="N6060" s="17">
        <v>-0.123</v>
      </c>
    </row>
    <row r="6061" spans="1:14" x14ac:dyDescent="0.3">
      <c r="A6061" t="s">
        <v>175</v>
      </c>
      <c r="B6061" t="s">
        <v>176</v>
      </c>
      <c r="C6061" t="s">
        <v>177</v>
      </c>
      <c r="D6061" t="s">
        <v>186</v>
      </c>
      <c r="E6061" t="s">
        <v>245</v>
      </c>
      <c r="F6061">
        <v>5</v>
      </c>
      <c r="G6061">
        <v>2024</v>
      </c>
      <c r="H6061" s="15">
        <v>3</v>
      </c>
      <c r="I6061" s="12">
        <v>1.2381</v>
      </c>
      <c r="J6061" s="12">
        <v>0.89943933690643896</v>
      </c>
      <c r="K6061" s="16">
        <v>3.7142999999999997</v>
      </c>
      <c r="L6061" s="16">
        <v>2.698318010719317</v>
      </c>
      <c r="M6061" s="11">
        <v>-3.7142999999999995E-2</v>
      </c>
      <c r="N6061" s="17">
        <v>-0.1845</v>
      </c>
    </row>
    <row r="6062" spans="1:14" x14ac:dyDescent="0.3">
      <c r="A6062" t="s">
        <v>175</v>
      </c>
      <c r="B6062" t="s">
        <v>176</v>
      </c>
      <c r="C6062" t="s">
        <v>177</v>
      </c>
      <c r="D6062" t="s">
        <v>186</v>
      </c>
      <c r="E6062" t="s">
        <v>236</v>
      </c>
      <c r="F6062">
        <v>10</v>
      </c>
      <c r="G6062">
        <v>2024</v>
      </c>
      <c r="H6062" s="15">
        <v>3</v>
      </c>
      <c r="I6062" s="12">
        <v>1.2381</v>
      </c>
      <c r="J6062" s="12">
        <v>0.87010549415965033</v>
      </c>
      <c r="K6062" s="16">
        <v>3.7142999999999997</v>
      </c>
      <c r="L6062" s="16">
        <v>2.6103164824789511</v>
      </c>
      <c r="M6062" s="11">
        <v>-3.7142999999999995E-2</v>
      </c>
      <c r="N6062" s="17">
        <v>-0.1845</v>
      </c>
    </row>
    <row r="6063" spans="1:14" x14ac:dyDescent="0.3">
      <c r="A6063" t="s">
        <v>195</v>
      </c>
      <c r="B6063" t="s">
        <v>195</v>
      </c>
      <c r="C6063" t="s">
        <v>177</v>
      </c>
      <c r="D6063" t="s">
        <v>187</v>
      </c>
      <c r="E6063" t="s">
        <v>236</v>
      </c>
      <c r="F6063">
        <v>10</v>
      </c>
      <c r="G6063">
        <v>2024</v>
      </c>
      <c r="H6063" s="15">
        <v>1</v>
      </c>
      <c r="I6063" s="12">
        <v>1.3321000000000001</v>
      </c>
      <c r="J6063" s="12">
        <v>1.1322140965823999</v>
      </c>
      <c r="K6063" s="16">
        <v>1.3321000000000001</v>
      </c>
      <c r="L6063" s="16">
        <v>1.1322140965823999</v>
      </c>
      <c r="M6063" s="11">
        <v>-1.3321000000000001E-2</v>
      </c>
      <c r="N6063" s="17">
        <v>-6.6500000000000004E-2</v>
      </c>
    </row>
    <row r="6064" spans="1:14" x14ac:dyDescent="0.3">
      <c r="A6064" t="s">
        <v>3</v>
      </c>
      <c r="B6064" t="s">
        <v>4</v>
      </c>
      <c r="C6064" t="s">
        <v>177</v>
      </c>
      <c r="D6064" t="s">
        <v>187</v>
      </c>
      <c r="E6064" t="s">
        <v>238</v>
      </c>
      <c r="F6064">
        <v>7</v>
      </c>
      <c r="G6064">
        <v>2024</v>
      </c>
      <c r="H6064" s="15">
        <v>18</v>
      </c>
      <c r="I6064" s="12">
        <v>1.3321000000000001</v>
      </c>
      <c r="J6064" s="12">
        <v>0.96171699162239999</v>
      </c>
      <c r="K6064" s="16">
        <v>23.977800000000002</v>
      </c>
      <c r="L6064" s="16">
        <v>17.310905849203198</v>
      </c>
      <c r="M6064" s="11">
        <v>-0.23977800000000002</v>
      </c>
      <c r="N6064" s="17">
        <v>-1.0640000000000001</v>
      </c>
    </row>
    <row r="6065" spans="1:14" x14ac:dyDescent="0.3">
      <c r="A6065" t="s">
        <v>3</v>
      </c>
      <c r="B6065" t="s">
        <v>4</v>
      </c>
      <c r="C6065" t="s">
        <v>177</v>
      </c>
      <c r="D6065" t="s">
        <v>187</v>
      </c>
      <c r="E6065" t="s">
        <v>245</v>
      </c>
      <c r="F6065">
        <v>5</v>
      </c>
      <c r="G6065">
        <v>2024</v>
      </c>
      <c r="H6065" s="15">
        <v>35</v>
      </c>
      <c r="I6065" s="12">
        <v>1.3321000000000001</v>
      </c>
      <c r="J6065" s="12">
        <v>1.2029031728064001</v>
      </c>
      <c r="K6065" s="16">
        <v>46.6235</v>
      </c>
      <c r="L6065" s="16">
        <v>42.101611048224008</v>
      </c>
      <c r="M6065" s="11">
        <v>-0.46623500000000001</v>
      </c>
      <c r="N6065" s="17">
        <v>-2.1280000000000001</v>
      </c>
    </row>
    <row r="6066" spans="1:14" x14ac:dyDescent="0.3">
      <c r="A6066" t="s">
        <v>9</v>
      </c>
      <c r="B6066" t="s">
        <v>10</v>
      </c>
      <c r="C6066" t="s">
        <v>178</v>
      </c>
      <c r="D6066" t="s">
        <v>187</v>
      </c>
      <c r="E6066" t="s">
        <v>236</v>
      </c>
      <c r="F6066">
        <v>10</v>
      </c>
      <c r="G6066">
        <v>2024</v>
      </c>
      <c r="H6066" s="15">
        <v>7</v>
      </c>
      <c r="I6066" s="12">
        <v>1.3321000000000001</v>
      </c>
      <c r="J6066" s="12">
        <v>1.0736194445184</v>
      </c>
      <c r="K6066" s="16">
        <v>9.3247</v>
      </c>
      <c r="L6066" s="16">
        <v>7.5153361116288</v>
      </c>
      <c r="M6066" s="11">
        <v>-9.3246999999999997E-2</v>
      </c>
      <c r="N6066" s="17">
        <v>-0.39900000000000002</v>
      </c>
    </row>
    <row r="6067" spans="1:14" x14ac:dyDescent="0.3">
      <c r="A6067" t="s">
        <v>13</v>
      </c>
      <c r="B6067" t="s">
        <v>14</v>
      </c>
      <c r="C6067" t="s">
        <v>179</v>
      </c>
      <c r="D6067" t="s">
        <v>187</v>
      </c>
      <c r="E6067" t="s">
        <v>240</v>
      </c>
      <c r="F6067">
        <v>6</v>
      </c>
      <c r="G6067">
        <v>2024</v>
      </c>
      <c r="H6067" s="15">
        <v>1</v>
      </c>
      <c r="I6067" s="12">
        <v>1.3321000000000001</v>
      </c>
      <c r="J6067" s="12">
        <v>1.1580076070784</v>
      </c>
      <c r="K6067" s="16">
        <v>1.3321000000000001</v>
      </c>
      <c r="L6067" s="16">
        <v>1.1580076070784</v>
      </c>
      <c r="M6067" s="11">
        <v>-1.3321000000000001E-2</v>
      </c>
      <c r="N6067" s="17">
        <v>-6.6500000000000004E-2</v>
      </c>
    </row>
    <row r="6068" spans="1:14" x14ac:dyDescent="0.3">
      <c r="A6068" t="s">
        <v>23</v>
      </c>
      <c r="B6068" t="s">
        <v>24</v>
      </c>
      <c r="C6068" t="s">
        <v>180</v>
      </c>
      <c r="D6068" t="s">
        <v>187</v>
      </c>
      <c r="E6068" t="s">
        <v>238</v>
      </c>
      <c r="F6068">
        <v>7</v>
      </c>
      <c r="G6068">
        <v>2024</v>
      </c>
      <c r="H6068" s="15">
        <v>36</v>
      </c>
      <c r="I6068" s="12">
        <v>1.3321000000000001</v>
      </c>
      <c r="J6068" s="12">
        <v>1.0464137753471998</v>
      </c>
      <c r="K6068" s="16">
        <v>47.955600000000004</v>
      </c>
      <c r="L6068" s="16">
        <v>37.670895912499191</v>
      </c>
      <c r="M6068" s="11">
        <v>-0.47955600000000004</v>
      </c>
      <c r="N6068" s="17">
        <v>-2.1280000000000001</v>
      </c>
    </row>
    <row r="6069" spans="1:14" x14ac:dyDescent="0.3">
      <c r="A6069" t="s">
        <v>25</v>
      </c>
      <c r="B6069" t="s">
        <v>26</v>
      </c>
      <c r="C6069" t="s">
        <v>1</v>
      </c>
      <c r="D6069" t="s">
        <v>187</v>
      </c>
      <c r="E6069" t="s">
        <v>236</v>
      </c>
      <c r="F6069">
        <v>10</v>
      </c>
      <c r="G6069">
        <v>2024</v>
      </c>
      <c r="H6069" s="15">
        <v>3</v>
      </c>
      <c r="I6069" s="12">
        <v>1.3321000000000001</v>
      </c>
      <c r="J6069" s="12">
        <v>1.1395725988607999</v>
      </c>
      <c r="K6069" s="16">
        <v>3.9963000000000002</v>
      </c>
      <c r="L6069" s="16">
        <v>3.4187177965823996</v>
      </c>
      <c r="M6069" s="11">
        <v>-3.9963000000000005E-2</v>
      </c>
      <c r="N6069" s="17">
        <v>-0.19950000000000001</v>
      </c>
    </row>
    <row r="6070" spans="1:14" x14ac:dyDescent="0.3">
      <c r="A6070" t="s">
        <v>25</v>
      </c>
      <c r="B6070" t="s">
        <v>26</v>
      </c>
      <c r="C6070" t="s">
        <v>1</v>
      </c>
      <c r="D6070" t="s">
        <v>187</v>
      </c>
      <c r="E6070" t="s">
        <v>245</v>
      </c>
      <c r="F6070">
        <v>5</v>
      </c>
      <c r="G6070">
        <v>2024</v>
      </c>
      <c r="H6070" s="15">
        <v>17</v>
      </c>
      <c r="I6070" s="12">
        <v>1.3321000000000001</v>
      </c>
      <c r="J6070" s="12">
        <v>1.1953124352</v>
      </c>
      <c r="K6070" s="16">
        <v>22.645700000000001</v>
      </c>
      <c r="L6070" s="16">
        <v>20.320311398400001</v>
      </c>
      <c r="M6070" s="11">
        <v>-0.22645700000000002</v>
      </c>
      <c r="N6070" s="17">
        <v>-0.99750000000000016</v>
      </c>
    </row>
    <row r="6071" spans="1:14" x14ac:dyDescent="0.3">
      <c r="A6071" t="s">
        <v>31</v>
      </c>
      <c r="B6071" t="s">
        <v>32</v>
      </c>
      <c r="C6071" t="s">
        <v>180</v>
      </c>
      <c r="D6071" t="s">
        <v>187</v>
      </c>
      <c r="E6071" t="s">
        <v>237</v>
      </c>
      <c r="F6071">
        <v>4</v>
      </c>
      <c r="G6071">
        <v>2024</v>
      </c>
      <c r="H6071" s="15">
        <v>8</v>
      </c>
      <c r="I6071" s="12">
        <v>1.3321000000000001</v>
      </c>
      <c r="J6071" s="12">
        <v>0</v>
      </c>
      <c r="K6071" s="16">
        <v>10.6568</v>
      </c>
      <c r="L6071" s="16">
        <v>0</v>
      </c>
      <c r="M6071" s="11">
        <v>-0.10656800000000001</v>
      </c>
      <c r="N6071" s="17">
        <v>-0.46550000000000002</v>
      </c>
    </row>
    <row r="6072" spans="1:14" x14ac:dyDescent="0.3">
      <c r="A6072" t="s">
        <v>31</v>
      </c>
      <c r="B6072" t="s">
        <v>32</v>
      </c>
      <c r="C6072" t="s">
        <v>180</v>
      </c>
      <c r="D6072" t="s">
        <v>187</v>
      </c>
      <c r="E6072" t="s">
        <v>245</v>
      </c>
      <c r="F6072">
        <v>5</v>
      </c>
      <c r="G6072">
        <v>2024</v>
      </c>
      <c r="H6072" s="15">
        <v>8</v>
      </c>
      <c r="I6072" s="12">
        <v>1.3321000000000001</v>
      </c>
      <c r="J6072" s="12">
        <v>0</v>
      </c>
      <c r="K6072" s="16">
        <v>10.6568</v>
      </c>
      <c r="L6072" s="16">
        <v>0</v>
      </c>
      <c r="M6072" s="11">
        <v>-0.10656800000000001</v>
      </c>
      <c r="N6072" s="17">
        <v>-0.46550000000000002</v>
      </c>
    </row>
    <row r="6073" spans="1:14" x14ac:dyDescent="0.3">
      <c r="A6073" t="s">
        <v>31</v>
      </c>
      <c r="B6073" t="s">
        <v>32</v>
      </c>
      <c r="C6073" t="s">
        <v>180</v>
      </c>
      <c r="D6073" t="s">
        <v>187</v>
      </c>
      <c r="E6073" t="s">
        <v>240</v>
      </c>
      <c r="F6073">
        <v>6</v>
      </c>
      <c r="G6073">
        <v>2024</v>
      </c>
      <c r="H6073" s="15">
        <v>8</v>
      </c>
      <c r="I6073" s="12">
        <v>1.3321000000000001</v>
      </c>
      <c r="J6073" s="12">
        <v>0</v>
      </c>
      <c r="K6073" s="16">
        <v>10.6568</v>
      </c>
      <c r="L6073" s="16">
        <v>0</v>
      </c>
      <c r="M6073" s="11">
        <v>-0.10656800000000001</v>
      </c>
      <c r="N6073" s="17">
        <v>-0.46550000000000002</v>
      </c>
    </row>
    <row r="6074" spans="1:14" x14ac:dyDescent="0.3">
      <c r="A6074" t="s">
        <v>31</v>
      </c>
      <c r="B6074" t="s">
        <v>32</v>
      </c>
      <c r="C6074" t="s">
        <v>180</v>
      </c>
      <c r="D6074" t="s">
        <v>187</v>
      </c>
      <c r="E6074" t="s">
        <v>238</v>
      </c>
      <c r="F6074">
        <v>7</v>
      </c>
      <c r="G6074">
        <v>2024</v>
      </c>
      <c r="H6074" s="15">
        <v>8</v>
      </c>
      <c r="I6074" s="12">
        <v>1.3321000000000001</v>
      </c>
      <c r="J6074" s="12">
        <v>0</v>
      </c>
      <c r="K6074" s="16">
        <v>10.6568</v>
      </c>
      <c r="L6074" s="16">
        <v>0</v>
      </c>
      <c r="M6074" s="11">
        <v>-0.10656800000000001</v>
      </c>
      <c r="N6074" s="17">
        <v>-0.46550000000000002</v>
      </c>
    </row>
    <row r="6075" spans="1:14" x14ac:dyDescent="0.3">
      <c r="A6075" t="s">
        <v>31</v>
      </c>
      <c r="B6075" t="s">
        <v>32</v>
      </c>
      <c r="C6075" t="s">
        <v>180</v>
      </c>
      <c r="D6075" t="s">
        <v>187</v>
      </c>
      <c r="E6075" t="s">
        <v>241</v>
      </c>
      <c r="F6075">
        <v>8</v>
      </c>
      <c r="G6075">
        <v>2024</v>
      </c>
      <c r="H6075" s="15">
        <v>8</v>
      </c>
      <c r="I6075" s="12">
        <v>1.3321000000000001</v>
      </c>
      <c r="J6075" s="12">
        <v>0</v>
      </c>
      <c r="K6075" s="16">
        <v>10.6568</v>
      </c>
      <c r="L6075" s="16">
        <v>0</v>
      </c>
      <c r="M6075" s="11">
        <v>-0.10656800000000001</v>
      </c>
      <c r="N6075" s="17">
        <v>-0.46550000000000002</v>
      </c>
    </row>
    <row r="6076" spans="1:14" x14ac:dyDescent="0.3">
      <c r="A6076" t="s">
        <v>31</v>
      </c>
      <c r="B6076" t="s">
        <v>32</v>
      </c>
      <c r="C6076" t="s">
        <v>180</v>
      </c>
      <c r="D6076" t="s">
        <v>187</v>
      </c>
      <c r="E6076" t="s">
        <v>236</v>
      </c>
      <c r="F6076">
        <v>10</v>
      </c>
      <c r="G6076">
        <v>2024</v>
      </c>
      <c r="H6076" s="15">
        <v>8</v>
      </c>
      <c r="I6076" s="12">
        <v>1.3321000000000001</v>
      </c>
      <c r="J6076" s="12">
        <v>0</v>
      </c>
      <c r="K6076" s="16">
        <v>10.6568</v>
      </c>
      <c r="L6076" s="16">
        <v>0</v>
      </c>
      <c r="M6076" s="11">
        <v>-0.10656800000000001</v>
      </c>
      <c r="N6076" s="17">
        <v>-0.46550000000000002</v>
      </c>
    </row>
    <row r="6077" spans="1:14" x14ac:dyDescent="0.3">
      <c r="A6077" t="s">
        <v>31</v>
      </c>
      <c r="B6077" t="s">
        <v>32</v>
      </c>
      <c r="C6077" t="s">
        <v>180</v>
      </c>
      <c r="D6077" t="s">
        <v>187</v>
      </c>
      <c r="E6077" t="s">
        <v>236</v>
      </c>
      <c r="F6077">
        <v>10</v>
      </c>
      <c r="G6077">
        <v>2024</v>
      </c>
      <c r="H6077" s="15">
        <v>8</v>
      </c>
      <c r="I6077" s="12">
        <v>1.3321000000000001</v>
      </c>
      <c r="J6077" s="12">
        <v>0</v>
      </c>
      <c r="K6077" s="16">
        <v>10.6568</v>
      </c>
      <c r="L6077" s="16">
        <v>0</v>
      </c>
      <c r="M6077" s="11">
        <v>-0.10656800000000001</v>
      </c>
      <c r="N6077" s="17">
        <v>-0.46550000000000002</v>
      </c>
    </row>
    <row r="6078" spans="1:14" x14ac:dyDescent="0.3">
      <c r="A6078" t="s">
        <v>33</v>
      </c>
      <c r="B6078" t="s">
        <v>34</v>
      </c>
      <c r="C6078" t="s">
        <v>177</v>
      </c>
      <c r="D6078" t="s">
        <v>187</v>
      </c>
      <c r="E6078" t="s">
        <v>237</v>
      </c>
      <c r="F6078">
        <v>4</v>
      </c>
      <c r="G6078">
        <v>2024</v>
      </c>
      <c r="H6078" s="15">
        <v>0</v>
      </c>
      <c r="I6078" s="12">
        <v>1.3321000000000001</v>
      </c>
      <c r="J6078" s="12">
        <v>0</v>
      </c>
      <c r="K6078" s="16">
        <v>0</v>
      </c>
      <c r="L6078" s="16">
        <v>0</v>
      </c>
      <c r="M6078" s="11">
        <v>0</v>
      </c>
      <c r="N6078" s="17">
        <v>0</v>
      </c>
    </row>
    <row r="6079" spans="1:14" x14ac:dyDescent="0.3">
      <c r="A6079" t="s">
        <v>33</v>
      </c>
      <c r="B6079" t="s">
        <v>34</v>
      </c>
      <c r="C6079" t="s">
        <v>177</v>
      </c>
      <c r="D6079" t="s">
        <v>187</v>
      </c>
      <c r="E6079" t="s">
        <v>240</v>
      </c>
      <c r="F6079">
        <v>6</v>
      </c>
      <c r="G6079">
        <v>2024</v>
      </c>
      <c r="H6079" s="15">
        <v>1</v>
      </c>
      <c r="I6079" s="12">
        <v>1.3321000000000001</v>
      </c>
      <c r="J6079" s="12">
        <v>1.2029031728064001</v>
      </c>
      <c r="K6079" s="16">
        <v>1.3321000000000001</v>
      </c>
      <c r="L6079" s="16">
        <v>1.2029031728064001</v>
      </c>
      <c r="M6079" s="11">
        <v>-1.3321000000000001E-2</v>
      </c>
      <c r="N6079" s="17">
        <v>-6.6500000000000004E-2</v>
      </c>
    </row>
    <row r="6080" spans="1:14" x14ac:dyDescent="0.3">
      <c r="A6080" t="s">
        <v>41</v>
      </c>
      <c r="B6080" t="s">
        <v>42</v>
      </c>
      <c r="C6080" t="s">
        <v>178</v>
      </c>
      <c r="D6080" t="s">
        <v>187</v>
      </c>
      <c r="E6080" t="s">
        <v>241</v>
      </c>
      <c r="F6080">
        <v>8</v>
      </c>
      <c r="G6080">
        <v>2024</v>
      </c>
      <c r="H6080" s="15">
        <v>0</v>
      </c>
      <c r="I6080" s="12">
        <v>1.3321000000000001</v>
      </c>
      <c r="J6080" s="12">
        <v>0</v>
      </c>
      <c r="K6080" s="16">
        <v>0</v>
      </c>
      <c r="L6080" s="16">
        <v>0</v>
      </c>
      <c r="M6080" s="11">
        <v>0</v>
      </c>
      <c r="N6080" s="17">
        <v>0</v>
      </c>
    </row>
    <row r="6081" spans="1:14" x14ac:dyDescent="0.3">
      <c r="A6081" t="s">
        <v>43</v>
      </c>
      <c r="B6081" t="s">
        <v>44</v>
      </c>
      <c r="C6081" t="s">
        <v>180</v>
      </c>
      <c r="D6081" t="s">
        <v>187</v>
      </c>
      <c r="E6081" t="s">
        <v>235</v>
      </c>
      <c r="F6081">
        <v>9</v>
      </c>
      <c r="G6081">
        <v>2024</v>
      </c>
      <c r="H6081" s="15">
        <v>9</v>
      </c>
      <c r="I6081" s="12">
        <v>1.3321000000000001</v>
      </c>
      <c r="J6081" s="12">
        <v>1.1810635387199997</v>
      </c>
      <c r="K6081" s="16">
        <v>11.988900000000001</v>
      </c>
      <c r="L6081" s="16">
        <v>10.629571848479998</v>
      </c>
      <c r="M6081" s="11">
        <v>-0.11988900000000001</v>
      </c>
      <c r="N6081" s="17">
        <v>-0.53200000000000003</v>
      </c>
    </row>
    <row r="6082" spans="1:14" x14ac:dyDescent="0.3">
      <c r="A6082" t="s">
        <v>43</v>
      </c>
      <c r="B6082" t="s">
        <v>44</v>
      </c>
      <c r="C6082" t="s">
        <v>180</v>
      </c>
      <c r="D6082" t="s">
        <v>187</v>
      </c>
      <c r="E6082" t="s">
        <v>240</v>
      </c>
      <c r="F6082">
        <v>6</v>
      </c>
      <c r="G6082">
        <v>2024</v>
      </c>
      <c r="H6082" s="15">
        <v>20</v>
      </c>
      <c r="I6082" s="12">
        <v>1.3321000000000001</v>
      </c>
      <c r="J6082" s="12">
        <v>1.0736186051136001</v>
      </c>
      <c r="K6082" s="16">
        <v>26.642000000000003</v>
      </c>
      <c r="L6082" s="16">
        <v>21.472372102272001</v>
      </c>
      <c r="M6082" s="11">
        <v>-0.26642000000000005</v>
      </c>
      <c r="N6082" s="17">
        <v>-1.1970000000000001</v>
      </c>
    </row>
    <row r="6083" spans="1:14" x14ac:dyDescent="0.3">
      <c r="A6083" t="s">
        <v>43</v>
      </c>
      <c r="B6083" t="s">
        <v>44</v>
      </c>
      <c r="C6083" t="s">
        <v>180</v>
      </c>
      <c r="D6083" t="s">
        <v>187</v>
      </c>
      <c r="E6083" t="s">
        <v>236</v>
      </c>
      <c r="F6083">
        <v>10</v>
      </c>
      <c r="G6083">
        <v>2024</v>
      </c>
      <c r="H6083" s="15">
        <v>34</v>
      </c>
      <c r="I6083" s="12">
        <v>1.3321000000000001</v>
      </c>
      <c r="J6083" s="12">
        <v>1.0636029645695999</v>
      </c>
      <c r="K6083" s="16">
        <v>45.291400000000003</v>
      </c>
      <c r="L6083" s="16">
        <v>36.162500795366398</v>
      </c>
      <c r="M6083" s="11">
        <v>-0.45291400000000004</v>
      </c>
      <c r="N6083" s="17">
        <v>-1.9950000000000003</v>
      </c>
    </row>
    <row r="6084" spans="1:14" x14ac:dyDescent="0.3">
      <c r="A6084" t="s">
        <v>43</v>
      </c>
      <c r="B6084" t="s">
        <v>44</v>
      </c>
      <c r="C6084" t="s">
        <v>180</v>
      </c>
      <c r="D6084" t="s">
        <v>187</v>
      </c>
      <c r="E6084" t="s">
        <v>238</v>
      </c>
      <c r="F6084">
        <v>7</v>
      </c>
      <c r="G6084">
        <v>2024</v>
      </c>
      <c r="H6084" s="15">
        <v>48</v>
      </c>
      <c r="I6084" s="12">
        <v>1.3321000000000001</v>
      </c>
      <c r="J6084" s="12">
        <v>1.052514089773714</v>
      </c>
      <c r="K6084" s="16">
        <v>63.940800000000003</v>
      </c>
      <c r="L6084" s="16">
        <v>50.520676309138267</v>
      </c>
      <c r="M6084" s="11">
        <v>-0.63940800000000009</v>
      </c>
      <c r="N6084" s="17">
        <v>-2.7930000000000001</v>
      </c>
    </row>
    <row r="6085" spans="1:14" x14ac:dyDescent="0.3">
      <c r="A6085" t="s">
        <v>43</v>
      </c>
      <c r="B6085" t="s">
        <v>44</v>
      </c>
      <c r="C6085" t="s">
        <v>180</v>
      </c>
      <c r="D6085" t="s">
        <v>187</v>
      </c>
      <c r="E6085" t="s">
        <v>235</v>
      </c>
      <c r="F6085">
        <v>9</v>
      </c>
      <c r="G6085">
        <v>2024</v>
      </c>
      <c r="H6085" s="15">
        <v>61</v>
      </c>
      <c r="I6085" s="12">
        <v>1.3321000000000001</v>
      </c>
      <c r="J6085" s="12">
        <v>1.0716297131626669</v>
      </c>
      <c r="K6085" s="16">
        <v>81.258099999999999</v>
      </c>
      <c r="L6085" s="16">
        <v>65.369412502922685</v>
      </c>
      <c r="M6085" s="11">
        <v>-0.812581</v>
      </c>
      <c r="N6085" s="17">
        <v>-3.5910000000000006</v>
      </c>
    </row>
    <row r="6086" spans="1:14" x14ac:dyDescent="0.3">
      <c r="A6086" t="s">
        <v>45</v>
      </c>
      <c r="B6086" t="s">
        <v>46</v>
      </c>
      <c r="C6086" t="s">
        <v>178</v>
      </c>
      <c r="D6086" t="s">
        <v>187</v>
      </c>
      <c r="E6086" t="s">
        <v>238</v>
      </c>
      <c r="F6086">
        <v>7</v>
      </c>
      <c r="G6086">
        <v>2024</v>
      </c>
      <c r="H6086" s="15">
        <v>0</v>
      </c>
      <c r="I6086" s="12">
        <v>1.3321000000000001</v>
      </c>
      <c r="J6086" s="12">
        <v>0</v>
      </c>
      <c r="K6086" s="16">
        <v>0</v>
      </c>
      <c r="L6086" s="16">
        <v>0</v>
      </c>
      <c r="M6086" s="11">
        <v>0</v>
      </c>
      <c r="N6086" s="17">
        <v>0</v>
      </c>
    </row>
    <row r="6087" spans="1:14" x14ac:dyDescent="0.3">
      <c r="A6087" t="s">
        <v>45</v>
      </c>
      <c r="B6087" t="s">
        <v>46</v>
      </c>
      <c r="C6087" t="s">
        <v>178</v>
      </c>
      <c r="D6087" t="s">
        <v>187</v>
      </c>
      <c r="E6087" t="s">
        <v>235</v>
      </c>
      <c r="F6087">
        <v>9</v>
      </c>
      <c r="G6087">
        <v>2024</v>
      </c>
      <c r="H6087" s="15">
        <v>18</v>
      </c>
      <c r="I6087" s="12">
        <v>1.3321000000000001</v>
      </c>
      <c r="J6087" s="12">
        <v>1.2109681741248</v>
      </c>
      <c r="K6087" s="16">
        <v>23.977800000000002</v>
      </c>
      <c r="L6087" s="16">
        <v>21.797427134246398</v>
      </c>
      <c r="M6087" s="11">
        <v>-0.23977800000000002</v>
      </c>
      <c r="N6087" s="17">
        <v>-1.0640000000000001</v>
      </c>
    </row>
    <row r="6088" spans="1:14" x14ac:dyDescent="0.3">
      <c r="A6088" t="s">
        <v>45</v>
      </c>
      <c r="B6088" t="s">
        <v>46</v>
      </c>
      <c r="C6088" t="s">
        <v>178</v>
      </c>
      <c r="D6088" t="s">
        <v>187</v>
      </c>
      <c r="E6088" t="s">
        <v>238</v>
      </c>
      <c r="F6088">
        <v>7</v>
      </c>
      <c r="G6088">
        <v>2024</v>
      </c>
      <c r="H6088" s="15">
        <v>45</v>
      </c>
      <c r="I6088" s="12">
        <v>1.3321000000000001</v>
      </c>
      <c r="J6088" s="12">
        <v>1.0294749222451198</v>
      </c>
      <c r="K6088" s="16">
        <v>59.944500000000005</v>
      </c>
      <c r="L6088" s="16">
        <v>46.326371501030394</v>
      </c>
      <c r="M6088" s="11">
        <v>-0.59944500000000012</v>
      </c>
      <c r="N6088" s="17">
        <v>-2.66</v>
      </c>
    </row>
    <row r="6089" spans="1:14" x14ac:dyDescent="0.3">
      <c r="A6089" t="s">
        <v>61</v>
      </c>
      <c r="B6089" t="s">
        <v>62</v>
      </c>
      <c r="C6089" t="s">
        <v>180</v>
      </c>
      <c r="D6089" t="s">
        <v>187</v>
      </c>
      <c r="E6089" t="s">
        <v>240</v>
      </c>
      <c r="F6089">
        <v>6</v>
      </c>
      <c r="G6089">
        <v>2024</v>
      </c>
      <c r="H6089" s="15">
        <v>0</v>
      </c>
      <c r="I6089" s="12">
        <v>1.3321000000000001</v>
      </c>
      <c r="J6089" s="12">
        <v>0</v>
      </c>
      <c r="K6089" s="16">
        <v>0</v>
      </c>
      <c r="L6089" s="16">
        <v>0</v>
      </c>
      <c r="M6089" s="11">
        <v>0</v>
      </c>
      <c r="N6089" s="17">
        <v>0</v>
      </c>
    </row>
    <row r="6090" spans="1:14" x14ac:dyDescent="0.3">
      <c r="A6090" t="s">
        <v>61</v>
      </c>
      <c r="B6090" t="s">
        <v>62</v>
      </c>
      <c r="C6090" t="s">
        <v>180</v>
      </c>
      <c r="D6090" t="s">
        <v>187</v>
      </c>
      <c r="E6090" t="s">
        <v>238</v>
      </c>
      <c r="F6090">
        <v>7</v>
      </c>
      <c r="G6090">
        <v>2024</v>
      </c>
      <c r="H6090" s="15">
        <v>3</v>
      </c>
      <c r="I6090" s="12">
        <v>1.3321000000000001</v>
      </c>
      <c r="J6090" s="12">
        <v>1.04298144912</v>
      </c>
      <c r="K6090" s="16">
        <v>3.9963000000000002</v>
      </c>
      <c r="L6090" s="16">
        <v>3.12894434736</v>
      </c>
      <c r="M6090" s="11">
        <v>-3.9963000000000005E-2</v>
      </c>
      <c r="N6090" s="17">
        <v>-0.19950000000000001</v>
      </c>
    </row>
    <row r="6091" spans="1:14" x14ac:dyDescent="0.3">
      <c r="A6091" t="s">
        <v>65</v>
      </c>
      <c r="B6091" t="s">
        <v>66</v>
      </c>
      <c r="C6091" t="s">
        <v>177</v>
      </c>
      <c r="D6091" t="s">
        <v>187</v>
      </c>
      <c r="E6091" t="s">
        <v>236</v>
      </c>
      <c r="F6091">
        <v>10</v>
      </c>
      <c r="G6091">
        <v>2024</v>
      </c>
      <c r="H6091" s="15">
        <v>7</v>
      </c>
      <c r="I6091" s="12">
        <v>1.3321000000000001</v>
      </c>
      <c r="J6091" s="12">
        <v>1.0634719696388828</v>
      </c>
      <c r="K6091" s="16">
        <v>9.3247</v>
      </c>
      <c r="L6091" s="16">
        <v>7.4443037874721796</v>
      </c>
      <c r="M6091" s="11">
        <v>-9.3246999999999997E-2</v>
      </c>
      <c r="N6091" s="17">
        <v>-0.39900000000000002</v>
      </c>
    </row>
    <row r="6092" spans="1:14" x14ac:dyDescent="0.3">
      <c r="A6092" t="s">
        <v>65</v>
      </c>
      <c r="B6092" t="s">
        <v>66</v>
      </c>
      <c r="C6092" t="s">
        <v>177</v>
      </c>
      <c r="D6092" t="s">
        <v>187</v>
      </c>
      <c r="E6092" t="s">
        <v>238</v>
      </c>
      <c r="F6092">
        <v>7</v>
      </c>
      <c r="G6092">
        <v>2024</v>
      </c>
      <c r="H6092" s="15">
        <v>8</v>
      </c>
      <c r="I6092" s="12">
        <v>1.3321000000000001</v>
      </c>
      <c r="J6092" s="12">
        <v>1.0611642484799999</v>
      </c>
      <c r="K6092" s="16">
        <v>10.6568</v>
      </c>
      <c r="L6092" s="16">
        <v>8.4893139878399992</v>
      </c>
      <c r="M6092" s="11">
        <v>-0.10656800000000001</v>
      </c>
      <c r="N6092" s="17">
        <v>-0.46550000000000002</v>
      </c>
    </row>
    <row r="6093" spans="1:14" x14ac:dyDescent="0.3">
      <c r="A6093" t="s">
        <v>83</v>
      </c>
      <c r="B6093" t="s">
        <v>84</v>
      </c>
      <c r="C6093" t="s">
        <v>1</v>
      </c>
      <c r="D6093" t="s">
        <v>187</v>
      </c>
      <c r="E6093" t="s">
        <v>237</v>
      </c>
      <c r="F6093">
        <v>4</v>
      </c>
      <c r="G6093">
        <v>2024</v>
      </c>
      <c r="H6093" s="15">
        <v>1</v>
      </c>
      <c r="I6093" s="12">
        <v>1.3321000000000001</v>
      </c>
      <c r="J6093" s="12">
        <v>1.1953124352</v>
      </c>
      <c r="K6093" s="16">
        <v>1.3321000000000001</v>
      </c>
      <c r="L6093" s="16">
        <v>1.1953124352</v>
      </c>
      <c r="M6093" s="11">
        <v>-1.3321000000000001E-2</v>
      </c>
      <c r="N6093" s="17">
        <v>-6.6500000000000004E-2</v>
      </c>
    </row>
    <row r="6094" spans="1:14" x14ac:dyDescent="0.3">
      <c r="A6094" t="s">
        <v>83</v>
      </c>
      <c r="B6094" t="s">
        <v>84</v>
      </c>
      <c r="C6094" t="s">
        <v>1</v>
      </c>
      <c r="D6094" t="s">
        <v>187</v>
      </c>
      <c r="E6094" t="s">
        <v>241</v>
      </c>
      <c r="F6094">
        <v>8</v>
      </c>
      <c r="G6094">
        <v>2024</v>
      </c>
      <c r="H6094" s="15">
        <v>5</v>
      </c>
      <c r="I6094" s="12">
        <v>1.3321000000000001</v>
      </c>
      <c r="J6094" s="12">
        <v>1.0355944770287999</v>
      </c>
      <c r="K6094" s="16">
        <v>6.6605000000000008</v>
      </c>
      <c r="L6094" s="16">
        <v>5.1779723851439998</v>
      </c>
      <c r="M6094" s="11">
        <v>-6.6605000000000011E-2</v>
      </c>
      <c r="N6094" s="17">
        <v>-0.26600000000000001</v>
      </c>
    </row>
    <row r="6095" spans="1:14" x14ac:dyDescent="0.3">
      <c r="A6095" t="s">
        <v>85</v>
      </c>
      <c r="B6095" t="s">
        <v>86</v>
      </c>
      <c r="C6095" t="s">
        <v>178</v>
      </c>
      <c r="D6095" t="s">
        <v>187</v>
      </c>
      <c r="E6095" t="s">
        <v>235</v>
      </c>
      <c r="F6095">
        <v>9</v>
      </c>
      <c r="G6095">
        <v>2024</v>
      </c>
      <c r="H6095" s="15">
        <v>7</v>
      </c>
      <c r="I6095" s="12">
        <v>1.0216000000000001</v>
      </c>
      <c r="J6095" s="12">
        <v>1.2109681741248</v>
      </c>
      <c r="K6095" s="16">
        <v>7.1512000000000002</v>
      </c>
      <c r="L6095" s="16">
        <v>8.4767772188736004</v>
      </c>
      <c r="M6095" s="11">
        <v>-7.1512000000000006E-2</v>
      </c>
      <c r="N6095" s="17">
        <v>-0.30600000000000005</v>
      </c>
    </row>
    <row r="6096" spans="1:14" x14ac:dyDescent="0.3">
      <c r="A6096" t="s">
        <v>85</v>
      </c>
      <c r="B6096" t="s">
        <v>86</v>
      </c>
      <c r="C6096" t="s">
        <v>178</v>
      </c>
      <c r="D6096" t="s">
        <v>187</v>
      </c>
      <c r="E6096" t="s">
        <v>238</v>
      </c>
      <c r="F6096">
        <v>7</v>
      </c>
      <c r="G6096">
        <v>2024</v>
      </c>
      <c r="H6096" s="15">
        <v>9</v>
      </c>
      <c r="I6096" s="12">
        <v>1.3321000000000001</v>
      </c>
      <c r="J6096" s="12">
        <v>0.96171699162239999</v>
      </c>
      <c r="K6096" s="16">
        <v>11.988900000000001</v>
      </c>
      <c r="L6096" s="16">
        <v>8.6554529246015992</v>
      </c>
      <c r="M6096" s="11">
        <v>-0.11988900000000001</v>
      </c>
      <c r="N6096" s="17">
        <v>-0.53200000000000003</v>
      </c>
    </row>
    <row r="6097" spans="1:14" x14ac:dyDescent="0.3">
      <c r="A6097" t="s">
        <v>85</v>
      </c>
      <c r="B6097" t="s">
        <v>86</v>
      </c>
      <c r="C6097" t="s">
        <v>178</v>
      </c>
      <c r="D6097" t="s">
        <v>187</v>
      </c>
      <c r="E6097" t="s">
        <v>236</v>
      </c>
      <c r="F6097">
        <v>10</v>
      </c>
      <c r="G6097">
        <v>2024</v>
      </c>
      <c r="H6097" s="15">
        <v>19</v>
      </c>
      <c r="I6097" s="12">
        <v>1.282</v>
      </c>
      <c r="J6097" s="12">
        <v>0.91926090816948425</v>
      </c>
      <c r="K6097" s="16">
        <v>24.358000000000001</v>
      </c>
      <c r="L6097" s="16">
        <v>17.4659572552202</v>
      </c>
      <c r="M6097" s="11">
        <v>-0.24358000000000002</v>
      </c>
      <c r="N6097" s="17">
        <v>-1.0880000000000001</v>
      </c>
    </row>
    <row r="6098" spans="1:14" x14ac:dyDescent="0.3">
      <c r="A6098" t="s">
        <v>85</v>
      </c>
      <c r="B6098" t="s">
        <v>86</v>
      </c>
      <c r="C6098" t="s">
        <v>178</v>
      </c>
      <c r="D6098" t="s">
        <v>187</v>
      </c>
      <c r="E6098" t="s">
        <v>245</v>
      </c>
      <c r="F6098">
        <v>5</v>
      </c>
      <c r="G6098">
        <v>2024</v>
      </c>
      <c r="H6098" s="15">
        <v>36</v>
      </c>
      <c r="I6098" s="12">
        <v>1.3321000000000001</v>
      </c>
      <c r="J6098" s="12">
        <v>1.2017528008128</v>
      </c>
      <c r="K6098" s="16">
        <v>47.955600000000004</v>
      </c>
      <c r="L6098" s="16">
        <v>43.2631008292608</v>
      </c>
      <c r="M6098" s="11">
        <v>-0.47955600000000004</v>
      </c>
      <c r="N6098" s="17">
        <v>-2.1280000000000001</v>
      </c>
    </row>
    <row r="6099" spans="1:14" x14ac:dyDescent="0.3">
      <c r="A6099" t="s">
        <v>89</v>
      </c>
      <c r="B6099" t="s">
        <v>90</v>
      </c>
      <c r="C6099" t="s">
        <v>177</v>
      </c>
      <c r="D6099" t="s">
        <v>187</v>
      </c>
      <c r="E6099" t="s">
        <v>235</v>
      </c>
      <c r="F6099">
        <v>9</v>
      </c>
      <c r="G6099">
        <v>2024</v>
      </c>
      <c r="H6099" s="15">
        <v>0</v>
      </c>
      <c r="I6099" s="12">
        <v>1.3321000000000001</v>
      </c>
      <c r="J6099" s="12">
        <v>0</v>
      </c>
      <c r="K6099" s="16">
        <v>0</v>
      </c>
      <c r="L6099" s="16">
        <v>0</v>
      </c>
      <c r="M6099" s="11">
        <v>0</v>
      </c>
      <c r="N6099" s="17">
        <v>0</v>
      </c>
    </row>
    <row r="6100" spans="1:14" x14ac:dyDescent="0.3">
      <c r="A6100" t="s">
        <v>103</v>
      </c>
      <c r="B6100" t="s">
        <v>104</v>
      </c>
      <c r="C6100" t="s">
        <v>179</v>
      </c>
      <c r="D6100" t="s">
        <v>187</v>
      </c>
      <c r="E6100" t="s">
        <v>245</v>
      </c>
      <c r="F6100">
        <v>5</v>
      </c>
      <c r="G6100">
        <v>2024</v>
      </c>
      <c r="H6100" s="15">
        <v>110</v>
      </c>
      <c r="I6100" s="12">
        <v>1.3321000000000001</v>
      </c>
      <c r="J6100" s="12">
        <v>1.1225086184832</v>
      </c>
      <c r="K6100" s="16">
        <v>146.53100000000001</v>
      </c>
      <c r="L6100" s="16">
        <v>123.47594803315201</v>
      </c>
      <c r="M6100" s="11">
        <v>-1.4653100000000001</v>
      </c>
      <c r="N6100" s="17">
        <v>-6.3840000000000003</v>
      </c>
    </row>
    <row r="6101" spans="1:14" x14ac:dyDescent="0.3">
      <c r="A6101" t="s">
        <v>107</v>
      </c>
      <c r="B6101" t="s">
        <v>108</v>
      </c>
      <c r="C6101" t="s">
        <v>178</v>
      </c>
      <c r="D6101" t="s">
        <v>187</v>
      </c>
      <c r="E6101" t="s">
        <v>245</v>
      </c>
      <c r="F6101">
        <v>5</v>
      </c>
      <c r="G6101">
        <v>2024</v>
      </c>
      <c r="H6101" s="15">
        <v>7</v>
      </c>
      <c r="I6101" s="12">
        <v>1.3321000000000001</v>
      </c>
      <c r="J6101" s="12">
        <v>1.1225640191999999</v>
      </c>
      <c r="K6101" s="16">
        <v>9.3247</v>
      </c>
      <c r="L6101" s="16">
        <v>7.8579481343999991</v>
      </c>
      <c r="M6101" s="11">
        <v>-9.3246999999999997E-2</v>
      </c>
      <c r="N6101" s="17">
        <v>-0.39900000000000002</v>
      </c>
    </row>
    <row r="6102" spans="1:14" x14ac:dyDescent="0.3">
      <c r="A6102" t="s">
        <v>109</v>
      </c>
      <c r="B6102" t="s">
        <v>110</v>
      </c>
      <c r="C6102" t="s">
        <v>180</v>
      </c>
      <c r="D6102" t="s">
        <v>187</v>
      </c>
      <c r="E6102" t="s">
        <v>238</v>
      </c>
      <c r="F6102">
        <v>7</v>
      </c>
      <c r="G6102">
        <v>2024</v>
      </c>
      <c r="H6102" s="15">
        <v>18</v>
      </c>
      <c r="I6102" s="12">
        <v>1.3321000000000001</v>
      </c>
      <c r="J6102" s="12">
        <v>1.1463952810752001</v>
      </c>
      <c r="K6102" s="16">
        <v>23.977800000000002</v>
      </c>
      <c r="L6102" s="16">
        <v>20.635115059353602</v>
      </c>
      <c r="M6102" s="11">
        <v>-0.23977800000000002</v>
      </c>
      <c r="N6102" s="17">
        <v>-1.0640000000000001</v>
      </c>
    </row>
    <row r="6103" spans="1:14" x14ac:dyDescent="0.3">
      <c r="A6103" t="s">
        <v>121</v>
      </c>
      <c r="B6103" t="s">
        <v>122</v>
      </c>
      <c r="C6103" t="s">
        <v>177</v>
      </c>
      <c r="D6103" t="s">
        <v>187</v>
      </c>
      <c r="E6103" t="s">
        <v>238</v>
      </c>
      <c r="F6103">
        <v>7</v>
      </c>
      <c r="G6103">
        <v>2024</v>
      </c>
      <c r="H6103" s="15">
        <v>53</v>
      </c>
      <c r="I6103" s="12">
        <v>1.3321000000000001</v>
      </c>
      <c r="J6103" s="12">
        <v>1.1225074992768</v>
      </c>
      <c r="K6103" s="16">
        <v>70.601300000000009</v>
      </c>
      <c r="L6103" s="16">
        <v>59.492897461670402</v>
      </c>
      <c r="M6103" s="11">
        <v>-0.70601300000000011</v>
      </c>
      <c r="N6103" s="17">
        <v>-3.1920000000000002</v>
      </c>
    </row>
    <row r="6104" spans="1:14" x14ac:dyDescent="0.3">
      <c r="A6104" t="s">
        <v>129</v>
      </c>
      <c r="B6104" t="s">
        <v>130</v>
      </c>
      <c r="C6104" t="s">
        <v>1</v>
      </c>
      <c r="D6104" t="s">
        <v>187</v>
      </c>
      <c r="E6104" t="s">
        <v>241</v>
      </c>
      <c r="F6104">
        <v>8</v>
      </c>
      <c r="G6104">
        <v>2024</v>
      </c>
      <c r="H6104" s="15">
        <v>0</v>
      </c>
      <c r="I6104" s="12">
        <v>1.3321000000000001</v>
      </c>
      <c r="J6104" s="12">
        <v>0</v>
      </c>
      <c r="K6104" s="16">
        <v>0</v>
      </c>
      <c r="L6104" s="16">
        <v>0</v>
      </c>
      <c r="M6104" s="11">
        <v>0</v>
      </c>
      <c r="N6104" s="17">
        <v>0</v>
      </c>
    </row>
    <row r="6105" spans="1:14" x14ac:dyDescent="0.3">
      <c r="A6105" t="s">
        <v>133</v>
      </c>
      <c r="B6105" t="s">
        <v>134</v>
      </c>
      <c r="C6105" t="s">
        <v>180</v>
      </c>
      <c r="D6105" t="s">
        <v>187</v>
      </c>
      <c r="E6105" t="s">
        <v>241</v>
      </c>
      <c r="F6105">
        <v>8</v>
      </c>
      <c r="G6105">
        <v>2024</v>
      </c>
      <c r="H6105" s="15">
        <v>1</v>
      </c>
      <c r="I6105" s="12">
        <v>1.3321000000000001</v>
      </c>
      <c r="J6105" s="12">
        <v>1.210971531744</v>
      </c>
      <c r="K6105" s="16">
        <v>1.3321000000000001</v>
      </c>
      <c r="L6105" s="16">
        <v>1.210971531744</v>
      </c>
      <c r="M6105" s="11">
        <v>-1.3321000000000001E-2</v>
      </c>
      <c r="N6105" s="17">
        <v>-6.6500000000000004E-2</v>
      </c>
    </row>
    <row r="6106" spans="1:14" x14ac:dyDescent="0.3">
      <c r="A6106" t="s">
        <v>151</v>
      </c>
      <c r="B6106" t="s">
        <v>152</v>
      </c>
      <c r="C6106" t="s">
        <v>1</v>
      </c>
      <c r="D6106" t="s">
        <v>187</v>
      </c>
      <c r="E6106" t="s">
        <v>235</v>
      </c>
      <c r="F6106">
        <v>9</v>
      </c>
      <c r="G6106">
        <v>2024</v>
      </c>
      <c r="H6106" s="15">
        <v>7</v>
      </c>
      <c r="I6106" s="12">
        <v>1.3321000000000001</v>
      </c>
      <c r="J6106" s="12">
        <v>1.0725282182783999</v>
      </c>
      <c r="K6106" s="16">
        <v>9.3247</v>
      </c>
      <c r="L6106" s="16">
        <v>7.5076975279487996</v>
      </c>
      <c r="M6106" s="11">
        <v>-9.3246999999999997E-2</v>
      </c>
      <c r="N6106" s="17">
        <v>-0.39900000000000002</v>
      </c>
    </row>
    <row r="6107" spans="1:14" x14ac:dyDescent="0.3">
      <c r="A6107" t="s">
        <v>151</v>
      </c>
      <c r="B6107" t="s">
        <v>152</v>
      </c>
      <c r="C6107" t="s">
        <v>1</v>
      </c>
      <c r="D6107" t="s">
        <v>187</v>
      </c>
      <c r="E6107" t="s">
        <v>238</v>
      </c>
      <c r="F6107">
        <v>7</v>
      </c>
      <c r="G6107">
        <v>2024</v>
      </c>
      <c r="H6107" s="15">
        <v>24</v>
      </c>
      <c r="I6107" s="12">
        <v>1.3321000000000001</v>
      </c>
      <c r="J6107" s="12">
        <v>0.96700332322285698</v>
      </c>
      <c r="K6107" s="16">
        <v>31.970400000000001</v>
      </c>
      <c r="L6107" s="16">
        <v>23.208079757348568</v>
      </c>
      <c r="M6107" s="11">
        <v>-0.31970400000000004</v>
      </c>
      <c r="N6107" s="17">
        <v>-1.3965000000000001</v>
      </c>
    </row>
    <row r="6108" spans="1:14" x14ac:dyDescent="0.3">
      <c r="A6108" t="s">
        <v>151</v>
      </c>
      <c r="B6108" t="s">
        <v>152</v>
      </c>
      <c r="C6108" t="s">
        <v>1</v>
      </c>
      <c r="D6108" t="s">
        <v>187</v>
      </c>
      <c r="E6108" t="s">
        <v>240</v>
      </c>
      <c r="F6108">
        <v>6</v>
      </c>
      <c r="G6108">
        <v>2024</v>
      </c>
      <c r="H6108" s="15">
        <v>45</v>
      </c>
      <c r="I6108" s="12">
        <v>1.3321000000000001</v>
      </c>
      <c r="J6108" s="12">
        <v>1.1463952810752001</v>
      </c>
      <c r="K6108" s="16">
        <v>59.944500000000005</v>
      </c>
      <c r="L6108" s="16">
        <v>51.587787648384001</v>
      </c>
      <c r="M6108" s="11">
        <v>-0.59944500000000012</v>
      </c>
      <c r="N6108" s="17">
        <v>-2.66</v>
      </c>
    </row>
    <row r="6109" spans="1:14" x14ac:dyDescent="0.3">
      <c r="A6109" t="s">
        <v>151</v>
      </c>
      <c r="B6109" t="s">
        <v>152</v>
      </c>
      <c r="C6109" t="s">
        <v>1</v>
      </c>
      <c r="D6109" t="s">
        <v>187</v>
      </c>
      <c r="E6109" t="s">
        <v>241</v>
      </c>
      <c r="F6109">
        <v>8</v>
      </c>
      <c r="G6109">
        <v>2024</v>
      </c>
      <c r="H6109" s="15">
        <v>54</v>
      </c>
      <c r="I6109" s="12">
        <v>1.3321000000000001</v>
      </c>
      <c r="J6109" s="12">
        <v>1.0725282182783999</v>
      </c>
      <c r="K6109" s="16">
        <v>71.933400000000006</v>
      </c>
      <c r="L6109" s="16">
        <v>57.916523787033597</v>
      </c>
      <c r="M6109" s="11">
        <v>-0.71933400000000003</v>
      </c>
      <c r="N6109" s="17">
        <v>-3.1920000000000002</v>
      </c>
    </row>
    <row r="6110" spans="1:14" x14ac:dyDescent="0.3">
      <c r="A6110" t="s">
        <v>151</v>
      </c>
      <c r="B6110" t="s">
        <v>152</v>
      </c>
      <c r="C6110" t="s">
        <v>1</v>
      </c>
      <c r="D6110" t="s">
        <v>187</v>
      </c>
      <c r="E6110" t="s">
        <v>236</v>
      </c>
      <c r="F6110">
        <v>10</v>
      </c>
      <c r="G6110">
        <v>2024</v>
      </c>
      <c r="H6110" s="15">
        <v>87</v>
      </c>
      <c r="I6110" s="12">
        <v>1.3321000000000001</v>
      </c>
      <c r="J6110" s="12">
        <v>1.0949207897031528</v>
      </c>
      <c r="K6110" s="16">
        <v>115.8927</v>
      </c>
      <c r="L6110" s="16">
        <v>95.25810870417429</v>
      </c>
      <c r="M6110" s="11">
        <v>-1.158927</v>
      </c>
      <c r="N6110" s="17">
        <v>-5.1205000000000007</v>
      </c>
    </row>
    <row r="6111" spans="1:14" x14ac:dyDescent="0.3">
      <c r="A6111" t="s">
        <v>155</v>
      </c>
      <c r="B6111" t="s">
        <v>156</v>
      </c>
      <c r="C6111" t="s">
        <v>179</v>
      </c>
      <c r="D6111" t="s">
        <v>187</v>
      </c>
      <c r="E6111" t="s">
        <v>237</v>
      </c>
      <c r="F6111">
        <v>4</v>
      </c>
      <c r="G6111">
        <v>2024</v>
      </c>
      <c r="H6111" s="15">
        <v>0</v>
      </c>
      <c r="I6111" s="12">
        <v>1.3321000000000001</v>
      </c>
      <c r="J6111" s="12">
        <v>0</v>
      </c>
      <c r="K6111" s="16">
        <v>0</v>
      </c>
      <c r="L6111" s="16">
        <v>0</v>
      </c>
      <c r="M6111" s="11">
        <v>0</v>
      </c>
      <c r="N6111" s="17">
        <v>0</v>
      </c>
    </row>
    <row r="6112" spans="1:14" x14ac:dyDescent="0.3">
      <c r="A6112" t="s">
        <v>155</v>
      </c>
      <c r="B6112" t="s">
        <v>156</v>
      </c>
      <c r="C6112" t="s">
        <v>179</v>
      </c>
      <c r="D6112" t="s">
        <v>187</v>
      </c>
      <c r="E6112" t="s">
        <v>240</v>
      </c>
      <c r="F6112">
        <v>6</v>
      </c>
      <c r="G6112">
        <v>2024</v>
      </c>
      <c r="H6112" s="15">
        <v>18</v>
      </c>
      <c r="I6112" s="12">
        <v>1.3321000000000001</v>
      </c>
      <c r="J6112" s="12">
        <v>1.12250805888</v>
      </c>
      <c r="K6112" s="16">
        <v>23.977800000000002</v>
      </c>
      <c r="L6112" s="16">
        <v>20.20514505984</v>
      </c>
      <c r="M6112" s="11">
        <v>-0.23977800000000002</v>
      </c>
      <c r="N6112" s="17">
        <v>-1.0640000000000001</v>
      </c>
    </row>
    <row r="6113" spans="1:14" x14ac:dyDescent="0.3">
      <c r="A6113" t="s">
        <v>161</v>
      </c>
      <c r="B6113" t="s">
        <v>162</v>
      </c>
      <c r="C6113" t="s">
        <v>178</v>
      </c>
      <c r="D6113" t="s">
        <v>187</v>
      </c>
      <c r="E6113" t="s">
        <v>240</v>
      </c>
      <c r="F6113">
        <v>6</v>
      </c>
      <c r="G6113">
        <v>2024</v>
      </c>
      <c r="H6113" s="15">
        <v>36</v>
      </c>
      <c r="I6113" s="12">
        <v>1.3321000000000001</v>
      </c>
      <c r="J6113" s="12">
        <v>1.1560874685983997</v>
      </c>
      <c r="K6113" s="16">
        <v>47.955600000000004</v>
      </c>
      <c r="L6113" s="16">
        <v>41.619148869542393</v>
      </c>
      <c r="M6113" s="11">
        <v>-0.47955600000000004</v>
      </c>
      <c r="N6113" s="17">
        <v>-2.1280000000000001</v>
      </c>
    </row>
    <row r="6114" spans="1:14" x14ac:dyDescent="0.3">
      <c r="A6114" t="s">
        <v>161</v>
      </c>
      <c r="B6114" t="s">
        <v>162</v>
      </c>
      <c r="C6114" t="s">
        <v>178</v>
      </c>
      <c r="D6114" t="s">
        <v>187</v>
      </c>
      <c r="E6114" t="s">
        <v>245</v>
      </c>
      <c r="F6114">
        <v>5</v>
      </c>
      <c r="G6114">
        <v>2024</v>
      </c>
      <c r="H6114" s="15">
        <v>89</v>
      </c>
      <c r="I6114" s="12">
        <v>1.3321000000000001</v>
      </c>
      <c r="J6114" s="12">
        <v>1.0974500908300797</v>
      </c>
      <c r="K6114" s="16">
        <v>118.5569</v>
      </c>
      <c r="L6114" s="16">
        <v>97.673058083877095</v>
      </c>
      <c r="M6114" s="11">
        <v>-1.1855690000000001</v>
      </c>
      <c r="N6114" s="17">
        <v>-5.32</v>
      </c>
    </row>
    <row r="6115" spans="1:14" x14ac:dyDescent="0.3">
      <c r="A6115" t="s">
        <v>161</v>
      </c>
      <c r="B6115" t="s">
        <v>162</v>
      </c>
      <c r="C6115" t="s">
        <v>178</v>
      </c>
      <c r="D6115" t="s">
        <v>187</v>
      </c>
      <c r="E6115" t="s">
        <v>238</v>
      </c>
      <c r="F6115">
        <v>7</v>
      </c>
      <c r="G6115">
        <v>2024</v>
      </c>
      <c r="H6115" s="15">
        <v>233</v>
      </c>
      <c r="I6115" s="12">
        <v>1.3321000000000001</v>
      </c>
      <c r="J6115" s="12">
        <v>1.0607862938103712</v>
      </c>
      <c r="K6115" s="16">
        <v>310.3793</v>
      </c>
      <c r="L6115" s="16">
        <v>247.16320645781647</v>
      </c>
      <c r="M6115" s="11">
        <v>-3.103793</v>
      </c>
      <c r="N6115" s="17">
        <v>-13.898500000000002</v>
      </c>
    </row>
    <row r="6116" spans="1:14" x14ac:dyDescent="0.3">
      <c r="A6116" t="s">
        <v>175</v>
      </c>
      <c r="B6116" t="s">
        <v>176</v>
      </c>
      <c r="C6116" t="s">
        <v>177</v>
      </c>
      <c r="D6116" t="s">
        <v>187</v>
      </c>
      <c r="E6116" t="s">
        <v>241</v>
      </c>
      <c r="F6116">
        <v>8</v>
      </c>
      <c r="G6116">
        <v>2024</v>
      </c>
      <c r="H6116" s="15">
        <v>14</v>
      </c>
      <c r="I6116" s="12">
        <v>1.3321000000000001</v>
      </c>
      <c r="J6116" s="12">
        <v>1.0713566889791999</v>
      </c>
      <c r="K6116" s="16">
        <v>18.6494</v>
      </c>
      <c r="L6116" s="16">
        <v>14.998993645708799</v>
      </c>
      <c r="M6116" s="11">
        <v>-0.18649399999999999</v>
      </c>
      <c r="N6116" s="17">
        <v>-0.86450000000000005</v>
      </c>
    </row>
    <row r="6117" spans="1:14" x14ac:dyDescent="0.3">
      <c r="A6117" t="s">
        <v>195</v>
      </c>
      <c r="B6117" t="s">
        <v>195</v>
      </c>
      <c r="C6117" t="s">
        <v>177</v>
      </c>
      <c r="D6117" t="s">
        <v>191</v>
      </c>
      <c r="E6117" t="s">
        <v>236</v>
      </c>
      <c r="F6117">
        <v>10</v>
      </c>
      <c r="G6117">
        <v>2024</v>
      </c>
      <c r="H6117" s="15">
        <v>6</v>
      </c>
      <c r="I6117" s="12">
        <v>0.41399999999999998</v>
      </c>
      <c r="J6117" s="12">
        <v>0.31746635405618273</v>
      </c>
      <c r="K6117" s="16">
        <v>2.484</v>
      </c>
      <c r="L6117" s="16">
        <v>1.9047981243370964</v>
      </c>
      <c r="M6117" s="11">
        <v>-2.4840000000000001E-2</v>
      </c>
      <c r="N6117" s="17">
        <v>-0.10249999999999999</v>
      </c>
    </row>
    <row r="6118" spans="1:14" x14ac:dyDescent="0.3">
      <c r="A6118" t="s">
        <v>3</v>
      </c>
      <c r="B6118" t="s">
        <v>4</v>
      </c>
      <c r="C6118" t="s">
        <v>177</v>
      </c>
      <c r="D6118" t="s">
        <v>191</v>
      </c>
      <c r="E6118" t="s">
        <v>239</v>
      </c>
      <c r="F6118">
        <v>2</v>
      </c>
      <c r="G6118">
        <v>2024</v>
      </c>
      <c r="H6118" s="15">
        <v>8</v>
      </c>
      <c r="I6118" s="12">
        <v>0.45429999999999998</v>
      </c>
      <c r="J6118" s="12">
        <v>0.30120148417752601</v>
      </c>
      <c r="K6118" s="16">
        <v>3.6343999999999999</v>
      </c>
      <c r="L6118" s="16">
        <v>2.4096118734202081</v>
      </c>
      <c r="M6118" s="11">
        <v>-3.6344000000000001E-2</v>
      </c>
      <c r="N6118" s="17">
        <v>-0.1575</v>
      </c>
    </row>
    <row r="6119" spans="1:14" x14ac:dyDescent="0.3">
      <c r="A6119" t="s">
        <v>3</v>
      </c>
      <c r="B6119" t="s">
        <v>4</v>
      </c>
      <c r="C6119" t="s">
        <v>177</v>
      </c>
      <c r="D6119" t="s">
        <v>191</v>
      </c>
      <c r="E6119" t="s">
        <v>239</v>
      </c>
      <c r="F6119">
        <v>2</v>
      </c>
      <c r="G6119">
        <v>2024</v>
      </c>
      <c r="H6119" s="15">
        <v>8</v>
      </c>
      <c r="I6119" s="12">
        <v>0.45429999999999998</v>
      </c>
      <c r="J6119" s="12">
        <v>0.30120205456250398</v>
      </c>
      <c r="K6119" s="16">
        <v>3.6343999999999999</v>
      </c>
      <c r="L6119" s="16">
        <v>2.4096164365000319</v>
      </c>
      <c r="M6119" s="11">
        <v>-3.6344000000000001E-2</v>
      </c>
      <c r="N6119" s="17">
        <v>-0.1575</v>
      </c>
    </row>
    <row r="6120" spans="1:14" x14ac:dyDescent="0.3">
      <c r="A6120" t="s">
        <v>3</v>
      </c>
      <c r="B6120" t="s">
        <v>4</v>
      </c>
      <c r="C6120" t="s">
        <v>177</v>
      </c>
      <c r="D6120" t="s">
        <v>191</v>
      </c>
      <c r="E6120" t="s">
        <v>243</v>
      </c>
      <c r="F6120">
        <v>12</v>
      </c>
      <c r="G6120">
        <v>2024</v>
      </c>
      <c r="H6120" s="15">
        <v>9</v>
      </c>
      <c r="I6120" s="12">
        <v>0.45429999999999998</v>
      </c>
      <c r="J6120" s="12">
        <v>0.30120091379254804</v>
      </c>
      <c r="K6120" s="16">
        <v>4.0887000000000002</v>
      </c>
      <c r="L6120" s="16">
        <v>2.7108082241329323</v>
      </c>
      <c r="M6120" s="11">
        <v>-4.0887E-2</v>
      </c>
      <c r="N6120" s="17">
        <v>-0.18000000000000002</v>
      </c>
    </row>
    <row r="6121" spans="1:14" x14ac:dyDescent="0.3">
      <c r="A6121" t="s">
        <v>3</v>
      </c>
      <c r="B6121" t="s">
        <v>4</v>
      </c>
      <c r="C6121" t="s">
        <v>177</v>
      </c>
      <c r="D6121" t="s">
        <v>191</v>
      </c>
      <c r="E6121" t="s">
        <v>246</v>
      </c>
      <c r="F6121">
        <v>3</v>
      </c>
      <c r="G6121">
        <v>2024</v>
      </c>
      <c r="H6121" s="15">
        <v>14</v>
      </c>
      <c r="I6121" s="12">
        <v>0.45429999999999998</v>
      </c>
      <c r="J6121" s="12">
        <v>0.30120233975499305</v>
      </c>
      <c r="K6121" s="16">
        <v>6.3601999999999999</v>
      </c>
      <c r="L6121" s="16">
        <v>4.2168327565699029</v>
      </c>
      <c r="M6121" s="11">
        <v>-6.3602000000000006E-2</v>
      </c>
      <c r="N6121" s="17">
        <v>-0.29250000000000004</v>
      </c>
    </row>
    <row r="6122" spans="1:14" x14ac:dyDescent="0.3">
      <c r="A6122" t="s">
        <v>3</v>
      </c>
      <c r="B6122" t="s">
        <v>4</v>
      </c>
      <c r="C6122" t="s">
        <v>177</v>
      </c>
      <c r="D6122" t="s">
        <v>191</v>
      </c>
      <c r="E6122" t="s">
        <v>245</v>
      </c>
      <c r="F6122">
        <v>5</v>
      </c>
      <c r="G6122">
        <v>2024</v>
      </c>
      <c r="H6122" s="15">
        <v>14</v>
      </c>
      <c r="I6122" s="12">
        <v>0.45429999999999998</v>
      </c>
      <c r="J6122" s="12">
        <v>0.30120490648739401</v>
      </c>
      <c r="K6122" s="16">
        <v>6.3601999999999999</v>
      </c>
      <c r="L6122" s="16">
        <v>4.2168686908235165</v>
      </c>
      <c r="M6122" s="11">
        <v>-6.3602000000000006E-2</v>
      </c>
      <c r="N6122" s="17">
        <v>-0.29250000000000004</v>
      </c>
    </row>
    <row r="6123" spans="1:14" x14ac:dyDescent="0.3">
      <c r="A6123" t="s">
        <v>3</v>
      </c>
      <c r="B6123" t="s">
        <v>4</v>
      </c>
      <c r="C6123" t="s">
        <v>177</v>
      </c>
      <c r="D6123" t="s">
        <v>191</v>
      </c>
      <c r="E6123" t="s">
        <v>245</v>
      </c>
      <c r="F6123">
        <v>5</v>
      </c>
      <c r="G6123">
        <v>2024</v>
      </c>
      <c r="H6123" s="15">
        <v>14</v>
      </c>
      <c r="I6123" s="12">
        <v>0.45429999999999998</v>
      </c>
      <c r="J6123" s="12">
        <v>0.31377505063255801</v>
      </c>
      <c r="K6123" s="16">
        <v>6.3601999999999999</v>
      </c>
      <c r="L6123" s="16">
        <v>4.3928507088558124</v>
      </c>
      <c r="M6123" s="11">
        <v>-6.3602000000000006E-2</v>
      </c>
      <c r="N6123" s="17">
        <v>-0.29250000000000004</v>
      </c>
    </row>
    <row r="6124" spans="1:14" x14ac:dyDescent="0.3">
      <c r="A6124" t="s">
        <v>3</v>
      </c>
      <c r="B6124" t="s">
        <v>4</v>
      </c>
      <c r="C6124" t="s">
        <v>177</v>
      </c>
      <c r="D6124" t="s">
        <v>191</v>
      </c>
      <c r="E6124" t="s">
        <v>245</v>
      </c>
      <c r="F6124">
        <v>5</v>
      </c>
      <c r="G6124">
        <v>2024</v>
      </c>
      <c r="H6124" s="15">
        <v>14</v>
      </c>
      <c r="I6124" s="12">
        <v>0.45429999999999998</v>
      </c>
      <c r="J6124" s="12">
        <v>0.320529549542034</v>
      </c>
      <c r="K6124" s="16">
        <v>6.3601999999999999</v>
      </c>
      <c r="L6124" s="16">
        <v>4.4874136935884756</v>
      </c>
      <c r="M6124" s="11">
        <v>-6.3602000000000006E-2</v>
      </c>
      <c r="N6124" s="17">
        <v>-0.29250000000000004</v>
      </c>
    </row>
    <row r="6125" spans="1:14" x14ac:dyDescent="0.3">
      <c r="A6125" t="s">
        <v>3</v>
      </c>
      <c r="B6125" t="s">
        <v>4</v>
      </c>
      <c r="C6125" t="s">
        <v>177</v>
      </c>
      <c r="D6125" t="s">
        <v>191</v>
      </c>
      <c r="E6125" t="s">
        <v>242</v>
      </c>
      <c r="F6125">
        <v>11</v>
      </c>
      <c r="G6125">
        <v>2024</v>
      </c>
      <c r="H6125" s="15">
        <v>8</v>
      </c>
      <c r="I6125" s="12">
        <v>1.2418</v>
      </c>
      <c r="J6125" s="12">
        <v>0.30120091379254804</v>
      </c>
      <c r="K6125" s="16">
        <v>9.9344000000000001</v>
      </c>
      <c r="L6125" s="16">
        <v>2.4096073103403843</v>
      </c>
      <c r="M6125" s="11">
        <v>-9.9344000000000002E-2</v>
      </c>
      <c r="N6125" s="17">
        <v>-0.43049999999999999</v>
      </c>
    </row>
    <row r="6126" spans="1:14" x14ac:dyDescent="0.3">
      <c r="A6126" t="s">
        <v>3</v>
      </c>
      <c r="B6126" t="s">
        <v>4</v>
      </c>
      <c r="C6126" t="s">
        <v>177</v>
      </c>
      <c r="D6126" t="s">
        <v>191</v>
      </c>
      <c r="E6126" t="s">
        <v>235</v>
      </c>
      <c r="F6126">
        <v>9</v>
      </c>
      <c r="G6126">
        <v>2024</v>
      </c>
      <c r="H6126" s="15">
        <v>22</v>
      </c>
      <c r="I6126" s="12">
        <v>0.45429999999999998</v>
      </c>
      <c r="J6126" s="12">
        <v>0.320529549542034</v>
      </c>
      <c r="K6126" s="16">
        <v>9.9946000000000002</v>
      </c>
      <c r="L6126" s="16">
        <v>7.0516500899247481</v>
      </c>
      <c r="M6126" s="11">
        <v>-9.9946000000000007E-2</v>
      </c>
      <c r="N6126" s="17">
        <v>-0.45</v>
      </c>
    </row>
    <row r="6127" spans="1:14" x14ac:dyDescent="0.3">
      <c r="A6127" t="s">
        <v>3</v>
      </c>
      <c r="B6127" t="s">
        <v>4</v>
      </c>
      <c r="C6127" t="s">
        <v>177</v>
      </c>
      <c r="D6127" t="s">
        <v>191</v>
      </c>
      <c r="E6127" t="s">
        <v>240</v>
      </c>
      <c r="F6127">
        <v>6</v>
      </c>
      <c r="G6127">
        <v>2024</v>
      </c>
      <c r="H6127" s="15">
        <v>40</v>
      </c>
      <c r="I6127" s="12">
        <v>0.45429999999999998</v>
      </c>
      <c r="J6127" s="12">
        <v>0.31589911358974304</v>
      </c>
      <c r="K6127" s="16">
        <v>18.172000000000001</v>
      </c>
      <c r="L6127" s="16">
        <v>12.635964543589722</v>
      </c>
      <c r="M6127" s="11">
        <v>-0.18172000000000002</v>
      </c>
      <c r="N6127" s="17">
        <v>-0.81</v>
      </c>
    </row>
    <row r="6128" spans="1:14" x14ac:dyDescent="0.3">
      <c r="A6128" t="s">
        <v>7</v>
      </c>
      <c r="B6128" t="s">
        <v>8</v>
      </c>
      <c r="C6128" t="s">
        <v>180</v>
      </c>
      <c r="D6128" t="s">
        <v>191</v>
      </c>
      <c r="E6128" t="s">
        <v>237</v>
      </c>
      <c r="F6128">
        <v>4</v>
      </c>
      <c r="G6128">
        <v>2024</v>
      </c>
      <c r="H6128" s="15">
        <v>3</v>
      </c>
      <c r="I6128" s="12">
        <v>0.45429999999999998</v>
      </c>
      <c r="J6128" s="12">
        <v>0.29603607781675811</v>
      </c>
      <c r="K6128" s="16">
        <v>1.3629</v>
      </c>
      <c r="L6128" s="16">
        <v>0.88810823345027434</v>
      </c>
      <c r="M6128" s="11">
        <v>-1.3629E-2</v>
      </c>
      <c r="N6128" s="17">
        <v>-6.7500000000000004E-2</v>
      </c>
    </row>
    <row r="6129" spans="1:14" x14ac:dyDescent="0.3">
      <c r="A6129" t="s">
        <v>7</v>
      </c>
      <c r="B6129" t="s">
        <v>8</v>
      </c>
      <c r="C6129" t="s">
        <v>180</v>
      </c>
      <c r="D6129" t="s">
        <v>191</v>
      </c>
      <c r="E6129" t="s">
        <v>236</v>
      </c>
      <c r="F6129">
        <v>10</v>
      </c>
      <c r="G6129">
        <v>2024</v>
      </c>
      <c r="H6129" s="15">
        <v>3</v>
      </c>
      <c r="I6129" s="12">
        <v>0.45429999999999998</v>
      </c>
      <c r="J6129" s="12">
        <v>0.317574955355994</v>
      </c>
      <c r="K6129" s="16">
        <v>1.3629</v>
      </c>
      <c r="L6129" s="16">
        <v>0.95272486606798201</v>
      </c>
      <c r="M6129" s="11">
        <v>-1.3629E-2</v>
      </c>
      <c r="N6129" s="17">
        <v>-6.7500000000000004E-2</v>
      </c>
    </row>
    <row r="6130" spans="1:14" x14ac:dyDescent="0.3">
      <c r="A6130" t="s">
        <v>7</v>
      </c>
      <c r="B6130" t="s">
        <v>8</v>
      </c>
      <c r="C6130" t="s">
        <v>180</v>
      </c>
      <c r="D6130" t="s">
        <v>191</v>
      </c>
      <c r="E6130" t="s">
        <v>243</v>
      </c>
      <c r="F6130">
        <v>12</v>
      </c>
      <c r="G6130">
        <v>2024</v>
      </c>
      <c r="H6130" s="15">
        <v>3</v>
      </c>
      <c r="I6130" s="12">
        <v>0.45429999999999998</v>
      </c>
      <c r="J6130" s="12">
        <v>0.29546455206880207</v>
      </c>
      <c r="K6130" s="16">
        <v>1.3629</v>
      </c>
      <c r="L6130" s="16">
        <v>0.8863936562064062</v>
      </c>
      <c r="M6130" s="11">
        <v>-1.3629E-2</v>
      </c>
      <c r="N6130" s="17">
        <v>-6.7500000000000004E-2</v>
      </c>
    </row>
    <row r="6131" spans="1:14" x14ac:dyDescent="0.3">
      <c r="A6131" t="s">
        <v>7</v>
      </c>
      <c r="B6131" t="s">
        <v>8</v>
      </c>
      <c r="C6131" t="s">
        <v>180</v>
      </c>
      <c r="D6131" t="s">
        <v>191</v>
      </c>
      <c r="E6131" t="s">
        <v>243</v>
      </c>
      <c r="F6131">
        <v>12</v>
      </c>
      <c r="G6131">
        <v>2024</v>
      </c>
      <c r="H6131" s="15">
        <v>6</v>
      </c>
      <c r="I6131" s="12">
        <v>0.45429999999999998</v>
      </c>
      <c r="J6131" s="12">
        <v>0.30546568227305398</v>
      </c>
      <c r="K6131" s="16">
        <v>2.7258</v>
      </c>
      <c r="L6131" s="16">
        <v>1.832794093638324</v>
      </c>
      <c r="M6131" s="11">
        <v>-2.7258000000000001E-2</v>
      </c>
      <c r="N6131" s="17">
        <v>-0.1125</v>
      </c>
    </row>
    <row r="6132" spans="1:14" x14ac:dyDescent="0.3">
      <c r="A6132" t="s">
        <v>7</v>
      </c>
      <c r="B6132" t="s">
        <v>8</v>
      </c>
      <c r="C6132" t="s">
        <v>180</v>
      </c>
      <c r="D6132" t="s">
        <v>191</v>
      </c>
      <c r="E6132" t="s">
        <v>242</v>
      </c>
      <c r="F6132">
        <v>11</v>
      </c>
      <c r="G6132">
        <v>2024</v>
      </c>
      <c r="H6132" s="15">
        <v>16</v>
      </c>
      <c r="I6132" s="12">
        <v>0.45429999999999998</v>
      </c>
      <c r="J6132" s="12">
        <v>0.30025065241920001</v>
      </c>
      <c r="K6132" s="16">
        <v>7.2687999999999997</v>
      </c>
      <c r="L6132" s="16">
        <v>4.8040104387072002</v>
      </c>
      <c r="M6132" s="11">
        <v>-7.2688000000000003E-2</v>
      </c>
      <c r="N6132" s="17">
        <v>-0.315</v>
      </c>
    </row>
    <row r="6133" spans="1:14" x14ac:dyDescent="0.3">
      <c r="A6133" t="s">
        <v>9</v>
      </c>
      <c r="B6133" t="s">
        <v>10</v>
      </c>
      <c r="C6133" t="s">
        <v>178</v>
      </c>
      <c r="D6133" t="s">
        <v>191</v>
      </c>
      <c r="E6133" t="s">
        <v>240</v>
      </c>
      <c r="F6133">
        <v>6</v>
      </c>
      <c r="G6133">
        <v>2024</v>
      </c>
      <c r="H6133" s="15">
        <v>58</v>
      </c>
      <c r="I6133" s="12">
        <v>0.45429999999999998</v>
      </c>
      <c r="J6133" s="12">
        <v>0.30051067667104586</v>
      </c>
      <c r="K6133" s="16">
        <v>26.349399999999999</v>
      </c>
      <c r="L6133" s="16">
        <v>17.429619246920659</v>
      </c>
      <c r="M6133" s="11">
        <v>-0.26349400000000001</v>
      </c>
      <c r="N6133" s="17">
        <v>-1.1700000000000002</v>
      </c>
    </row>
    <row r="6134" spans="1:14" x14ac:dyDescent="0.3">
      <c r="A6134" t="s">
        <v>9</v>
      </c>
      <c r="B6134" t="s">
        <v>10</v>
      </c>
      <c r="C6134" t="s">
        <v>178</v>
      </c>
      <c r="D6134" t="s">
        <v>191</v>
      </c>
      <c r="E6134" t="s">
        <v>239</v>
      </c>
      <c r="F6134">
        <v>2</v>
      </c>
      <c r="G6134">
        <v>2024</v>
      </c>
      <c r="H6134" s="15">
        <v>72</v>
      </c>
      <c r="I6134" s="12">
        <v>0.45429999999999998</v>
      </c>
      <c r="J6134" s="12">
        <v>0.30063919866621358</v>
      </c>
      <c r="K6134" s="16">
        <v>32.709600000000002</v>
      </c>
      <c r="L6134" s="16">
        <v>21.646022303967378</v>
      </c>
      <c r="M6134" s="11">
        <v>-0.327096</v>
      </c>
      <c r="N6134" s="17">
        <v>-1.4400000000000002</v>
      </c>
    </row>
    <row r="6135" spans="1:14" x14ac:dyDescent="0.3">
      <c r="A6135" t="s">
        <v>9</v>
      </c>
      <c r="B6135" t="s">
        <v>10</v>
      </c>
      <c r="C6135" t="s">
        <v>178</v>
      </c>
      <c r="D6135" t="s">
        <v>191</v>
      </c>
      <c r="E6135" t="s">
        <v>239</v>
      </c>
      <c r="F6135">
        <v>2</v>
      </c>
      <c r="G6135">
        <v>2024</v>
      </c>
      <c r="H6135" s="15">
        <v>72</v>
      </c>
      <c r="I6135" s="12">
        <v>0.45429999999999998</v>
      </c>
      <c r="J6135" s="12">
        <v>0.30061952038447259</v>
      </c>
      <c r="K6135" s="16">
        <v>32.709600000000002</v>
      </c>
      <c r="L6135" s="16">
        <v>21.644605467682027</v>
      </c>
      <c r="M6135" s="11">
        <v>-0.327096</v>
      </c>
      <c r="N6135" s="17">
        <v>-1.4400000000000002</v>
      </c>
    </row>
    <row r="6136" spans="1:14" x14ac:dyDescent="0.3">
      <c r="A6136" t="s">
        <v>9</v>
      </c>
      <c r="B6136" t="s">
        <v>10</v>
      </c>
      <c r="C6136" t="s">
        <v>178</v>
      </c>
      <c r="D6136" t="s">
        <v>191</v>
      </c>
      <c r="E6136" t="s">
        <v>243</v>
      </c>
      <c r="F6136">
        <v>12</v>
      </c>
      <c r="G6136">
        <v>2024</v>
      </c>
      <c r="H6136" s="15">
        <v>76</v>
      </c>
      <c r="I6136" s="12">
        <v>0.45429999999999998</v>
      </c>
      <c r="J6136" s="12">
        <v>0.29784717687412532</v>
      </c>
      <c r="K6136" s="16">
        <v>34.526800000000001</v>
      </c>
      <c r="L6136" s="16">
        <v>22.636385442433525</v>
      </c>
      <c r="M6136" s="11">
        <v>-0.34526800000000002</v>
      </c>
      <c r="N6136" s="17">
        <v>-1.5300000000000002</v>
      </c>
    </row>
    <row r="6137" spans="1:14" x14ac:dyDescent="0.3">
      <c r="A6137" t="s">
        <v>9</v>
      </c>
      <c r="B6137" t="s">
        <v>10</v>
      </c>
      <c r="C6137" t="s">
        <v>178</v>
      </c>
      <c r="D6137" t="s">
        <v>191</v>
      </c>
      <c r="E6137" t="s">
        <v>237</v>
      </c>
      <c r="F6137">
        <v>4</v>
      </c>
      <c r="G6137">
        <v>2024</v>
      </c>
      <c r="H6137" s="15">
        <v>94</v>
      </c>
      <c r="I6137" s="12">
        <v>0.45429999999999998</v>
      </c>
      <c r="J6137" s="12">
        <v>0.30212871077291631</v>
      </c>
      <c r="K6137" s="16">
        <v>42.7042</v>
      </c>
      <c r="L6137" s="16">
        <v>28.400098812654132</v>
      </c>
      <c r="M6137" s="11">
        <v>-0.42704200000000003</v>
      </c>
      <c r="N6137" s="17">
        <v>-1.8900000000000003</v>
      </c>
    </row>
    <row r="6138" spans="1:14" x14ac:dyDescent="0.3">
      <c r="A6138" t="s">
        <v>9</v>
      </c>
      <c r="B6138" t="s">
        <v>10</v>
      </c>
      <c r="C6138" t="s">
        <v>178</v>
      </c>
      <c r="D6138" t="s">
        <v>191</v>
      </c>
      <c r="E6138" t="s">
        <v>242</v>
      </c>
      <c r="F6138">
        <v>11</v>
      </c>
      <c r="G6138">
        <v>2024</v>
      </c>
      <c r="H6138" s="15">
        <v>111</v>
      </c>
      <c r="I6138" s="12">
        <v>0.45429999999999998</v>
      </c>
      <c r="J6138" s="12">
        <v>0.29934533738211838</v>
      </c>
      <c r="K6138" s="16">
        <v>50.427299999999995</v>
      </c>
      <c r="L6138" s="16">
        <v>33.227332449415144</v>
      </c>
      <c r="M6138" s="11">
        <v>-0.50427299999999997</v>
      </c>
      <c r="N6138" s="17">
        <v>-2.2275000000000005</v>
      </c>
    </row>
    <row r="6139" spans="1:14" x14ac:dyDescent="0.3">
      <c r="A6139" t="s">
        <v>9</v>
      </c>
      <c r="B6139" t="s">
        <v>10</v>
      </c>
      <c r="C6139" t="s">
        <v>178</v>
      </c>
      <c r="D6139" t="s">
        <v>191</v>
      </c>
      <c r="E6139" t="s">
        <v>242</v>
      </c>
      <c r="F6139">
        <v>11</v>
      </c>
      <c r="G6139">
        <v>2024</v>
      </c>
      <c r="H6139" s="15">
        <v>116</v>
      </c>
      <c r="I6139" s="12">
        <v>0.45429999999999998</v>
      </c>
      <c r="J6139" s="12">
        <v>0.29983755109888344</v>
      </c>
      <c r="K6139" s="16">
        <v>52.698799999999999</v>
      </c>
      <c r="L6139" s="16">
        <v>34.781155927470479</v>
      </c>
      <c r="M6139" s="11">
        <v>-0.52698800000000001</v>
      </c>
      <c r="N6139" s="17">
        <v>-2.3175000000000003</v>
      </c>
    </row>
    <row r="6140" spans="1:14" x14ac:dyDescent="0.3">
      <c r="A6140" t="s">
        <v>9</v>
      </c>
      <c r="B6140" t="s">
        <v>10</v>
      </c>
      <c r="C6140" t="s">
        <v>178</v>
      </c>
      <c r="D6140" t="s">
        <v>191</v>
      </c>
      <c r="E6140" t="s">
        <v>242</v>
      </c>
      <c r="F6140">
        <v>11</v>
      </c>
      <c r="G6140">
        <v>2024</v>
      </c>
      <c r="H6140" s="15">
        <v>116</v>
      </c>
      <c r="I6140" s="12">
        <v>0.45429999999999998</v>
      </c>
      <c r="J6140" s="12">
        <v>0.30217342018003795</v>
      </c>
      <c r="K6140" s="16">
        <v>52.698799999999999</v>
      </c>
      <c r="L6140" s="16">
        <v>35.052116740884401</v>
      </c>
      <c r="M6140" s="11">
        <v>-0.52698800000000001</v>
      </c>
      <c r="N6140" s="17">
        <v>-2.3175000000000003</v>
      </c>
    </row>
    <row r="6141" spans="1:14" x14ac:dyDescent="0.3">
      <c r="A6141" t="s">
        <v>9</v>
      </c>
      <c r="B6141" t="s">
        <v>10</v>
      </c>
      <c r="C6141" t="s">
        <v>178</v>
      </c>
      <c r="D6141" t="s">
        <v>191</v>
      </c>
      <c r="E6141" t="s">
        <v>235</v>
      </c>
      <c r="F6141">
        <v>9</v>
      </c>
      <c r="G6141">
        <v>2024</v>
      </c>
      <c r="H6141" s="15">
        <v>144</v>
      </c>
      <c r="I6141" s="12">
        <v>0.45429999999999998</v>
      </c>
      <c r="J6141" s="12">
        <v>0.30219210028806748</v>
      </c>
      <c r="K6141" s="16">
        <v>65.419200000000004</v>
      </c>
      <c r="L6141" s="16">
        <v>43.515662441481716</v>
      </c>
      <c r="M6141" s="11">
        <v>-0.654192</v>
      </c>
      <c r="N6141" s="17">
        <v>-2.8800000000000003</v>
      </c>
    </row>
    <row r="6142" spans="1:14" x14ac:dyDescent="0.3">
      <c r="A6142" t="s">
        <v>9</v>
      </c>
      <c r="B6142" t="s">
        <v>10</v>
      </c>
      <c r="C6142" t="s">
        <v>178</v>
      </c>
      <c r="D6142" t="s">
        <v>191</v>
      </c>
      <c r="E6142" t="s">
        <v>236</v>
      </c>
      <c r="F6142">
        <v>10</v>
      </c>
      <c r="G6142">
        <v>2024</v>
      </c>
      <c r="H6142" s="15">
        <v>144</v>
      </c>
      <c r="I6142" s="12">
        <v>0.45429999999999998</v>
      </c>
      <c r="J6142" s="12">
        <v>0.31228885553388119</v>
      </c>
      <c r="K6142" s="16">
        <v>65.419200000000004</v>
      </c>
      <c r="L6142" s="16">
        <v>44.969595196878892</v>
      </c>
      <c r="M6142" s="11">
        <v>-0.654192</v>
      </c>
      <c r="N6142" s="17">
        <v>-2.8800000000000003</v>
      </c>
    </row>
    <row r="6143" spans="1:14" x14ac:dyDescent="0.3">
      <c r="A6143" t="s">
        <v>9</v>
      </c>
      <c r="B6143" t="s">
        <v>10</v>
      </c>
      <c r="C6143" t="s">
        <v>178</v>
      </c>
      <c r="D6143" t="s">
        <v>191</v>
      </c>
      <c r="E6143" t="s">
        <v>244</v>
      </c>
      <c r="F6143">
        <v>1</v>
      </c>
      <c r="G6143">
        <v>2024</v>
      </c>
      <c r="H6143" s="15">
        <v>245</v>
      </c>
      <c r="I6143" s="12">
        <v>0.45429999999999998</v>
      </c>
      <c r="J6143" s="12">
        <v>0.29985500655681324</v>
      </c>
      <c r="K6143" s="16">
        <v>111.3035</v>
      </c>
      <c r="L6143" s="16">
        <v>73.46447660641924</v>
      </c>
      <c r="M6143" s="11">
        <v>-1.113035</v>
      </c>
      <c r="N6143" s="17">
        <v>-4.9050000000000011</v>
      </c>
    </row>
    <row r="6144" spans="1:14" x14ac:dyDescent="0.3">
      <c r="A6144" t="s">
        <v>9</v>
      </c>
      <c r="B6144" t="s">
        <v>10</v>
      </c>
      <c r="C6144" t="s">
        <v>178</v>
      </c>
      <c r="D6144" t="s">
        <v>191</v>
      </c>
      <c r="E6144" t="s">
        <v>238</v>
      </c>
      <c r="F6144">
        <v>7</v>
      </c>
      <c r="G6144">
        <v>2024</v>
      </c>
      <c r="H6144" s="15">
        <v>245</v>
      </c>
      <c r="I6144" s="12">
        <v>0.45429999999999998</v>
      </c>
      <c r="J6144" s="12">
        <v>0.30171473000155347</v>
      </c>
      <c r="K6144" s="16">
        <v>111.3035</v>
      </c>
      <c r="L6144" s="16">
        <v>73.920108850380601</v>
      </c>
      <c r="M6144" s="11">
        <v>-1.113035</v>
      </c>
      <c r="N6144" s="17">
        <v>-4.9050000000000011</v>
      </c>
    </row>
    <row r="6145" spans="1:14" x14ac:dyDescent="0.3">
      <c r="A6145" t="s">
        <v>11</v>
      </c>
      <c r="B6145" t="s">
        <v>12</v>
      </c>
      <c r="C6145" t="s">
        <v>179</v>
      </c>
      <c r="D6145" t="s">
        <v>191</v>
      </c>
      <c r="E6145" t="s">
        <v>244</v>
      </c>
      <c r="F6145">
        <v>1</v>
      </c>
      <c r="G6145">
        <v>2024</v>
      </c>
      <c r="H6145" s="15">
        <v>8</v>
      </c>
      <c r="I6145" s="12">
        <v>0.45429999999999998</v>
      </c>
      <c r="J6145" s="12">
        <v>0.30120091379254804</v>
      </c>
      <c r="K6145" s="16">
        <v>3.6343999999999999</v>
      </c>
      <c r="L6145" s="16">
        <v>2.4096073103403843</v>
      </c>
      <c r="M6145" s="11">
        <v>-3.6344000000000001E-2</v>
      </c>
      <c r="N6145" s="17">
        <v>-0.1575</v>
      </c>
    </row>
    <row r="6146" spans="1:14" x14ac:dyDescent="0.3">
      <c r="A6146" t="s">
        <v>11</v>
      </c>
      <c r="B6146" t="s">
        <v>12</v>
      </c>
      <c r="C6146" t="s">
        <v>179</v>
      </c>
      <c r="D6146" t="s">
        <v>191</v>
      </c>
      <c r="E6146" t="s">
        <v>239</v>
      </c>
      <c r="F6146">
        <v>2</v>
      </c>
      <c r="G6146">
        <v>2024</v>
      </c>
      <c r="H6146" s="15">
        <v>8</v>
      </c>
      <c r="I6146" s="12">
        <v>0.45429999999999998</v>
      </c>
      <c r="J6146" s="12">
        <v>0.30120718802730606</v>
      </c>
      <c r="K6146" s="16">
        <v>3.6343999999999999</v>
      </c>
      <c r="L6146" s="16">
        <v>2.4096575042184485</v>
      </c>
      <c r="M6146" s="11">
        <v>-3.6344000000000001E-2</v>
      </c>
      <c r="N6146" s="17">
        <v>-0.1575</v>
      </c>
    </row>
    <row r="6147" spans="1:14" x14ac:dyDescent="0.3">
      <c r="A6147" t="s">
        <v>11</v>
      </c>
      <c r="B6147" t="s">
        <v>12</v>
      </c>
      <c r="C6147" t="s">
        <v>179</v>
      </c>
      <c r="D6147" t="s">
        <v>191</v>
      </c>
      <c r="E6147" t="s">
        <v>243</v>
      </c>
      <c r="F6147">
        <v>12</v>
      </c>
      <c r="G6147">
        <v>2024</v>
      </c>
      <c r="H6147" s="15">
        <v>9</v>
      </c>
      <c r="I6147" s="12">
        <v>0.45429999999999998</v>
      </c>
      <c r="J6147" s="12">
        <v>0.30120034340756996</v>
      </c>
      <c r="K6147" s="16">
        <v>4.0887000000000002</v>
      </c>
      <c r="L6147" s="16">
        <v>2.7108030906681297</v>
      </c>
      <c r="M6147" s="11">
        <v>-4.0887E-2</v>
      </c>
      <c r="N6147" s="17">
        <v>-0.18000000000000002</v>
      </c>
    </row>
    <row r="6148" spans="1:14" x14ac:dyDescent="0.3">
      <c r="A6148" t="s">
        <v>11</v>
      </c>
      <c r="B6148" t="s">
        <v>12</v>
      </c>
      <c r="C6148" t="s">
        <v>179</v>
      </c>
      <c r="D6148" t="s">
        <v>191</v>
      </c>
      <c r="E6148" t="s">
        <v>240</v>
      </c>
      <c r="F6148">
        <v>6</v>
      </c>
      <c r="G6148">
        <v>2024</v>
      </c>
      <c r="H6148" s="15">
        <v>12</v>
      </c>
      <c r="I6148" s="12">
        <v>0.45429999999999998</v>
      </c>
      <c r="J6148" s="12">
        <v>0.30538449747785196</v>
      </c>
      <c r="K6148" s="16">
        <v>5.4516</v>
      </c>
      <c r="L6148" s="16">
        <v>3.6646139697342237</v>
      </c>
      <c r="M6148" s="11">
        <v>-5.4516000000000002E-2</v>
      </c>
      <c r="N6148" s="17">
        <v>-0.22500000000000001</v>
      </c>
    </row>
    <row r="6149" spans="1:14" x14ac:dyDescent="0.3">
      <c r="A6149" t="s">
        <v>11</v>
      </c>
      <c r="B6149" t="s">
        <v>12</v>
      </c>
      <c r="C6149" t="s">
        <v>179</v>
      </c>
      <c r="D6149" t="s">
        <v>191</v>
      </c>
      <c r="E6149" t="s">
        <v>236</v>
      </c>
      <c r="F6149">
        <v>10</v>
      </c>
      <c r="G6149">
        <v>2024</v>
      </c>
      <c r="H6149" s="15">
        <v>12</v>
      </c>
      <c r="I6149" s="12">
        <v>0.45429999999999998</v>
      </c>
      <c r="J6149" s="12">
        <v>0.312969667043622</v>
      </c>
      <c r="K6149" s="16">
        <v>5.4516</v>
      </c>
      <c r="L6149" s="16">
        <v>3.7556360045234642</v>
      </c>
      <c r="M6149" s="11">
        <v>-5.4516000000000002E-2</v>
      </c>
      <c r="N6149" s="17">
        <v>-0.22500000000000001</v>
      </c>
    </row>
    <row r="6150" spans="1:14" x14ac:dyDescent="0.3">
      <c r="A6150" t="s">
        <v>11</v>
      </c>
      <c r="B6150" t="s">
        <v>12</v>
      </c>
      <c r="C6150" t="s">
        <v>179</v>
      </c>
      <c r="D6150" t="s">
        <v>191</v>
      </c>
      <c r="E6150" t="s">
        <v>245</v>
      </c>
      <c r="F6150">
        <v>5</v>
      </c>
      <c r="G6150">
        <v>2024</v>
      </c>
      <c r="H6150" s="15">
        <v>15</v>
      </c>
      <c r="I6150" s="12">
        <v>0.45429999999999998</v>
      </c>
      <c r="J6150" s="12">
        <v>0.30112619336043001</v>
      </c>
      <c r="K6150" s="16">
        <v>6.8144999999999998</v>
      </c>
      <c r="L6150" s="16">
        <v>4.5168929004064502</v>
      </c>
      <c r="M6150" s="11">
        <v>-6.8144999999999997E-2</v>
      </c>
      <c r="N6150" s="17">
        <v>-0.29250000000000004</v>
      </c>
    </row>
    <row r="6151" spans="1:14" x14ac:dyDescent="0.3">
      <c r="A6151" t="s">
        <v>11</v>
      </c>
      <c r="B6151" t="s">
        <v>12</v>
      </c>
      <c r="C6151" t="s">
        <v>179</v>
      </c>
      <c r="D6151" t="s">
        <v>191</v>
      </c>
      <c r="E6151" t="s">
        <v>238</v>
      </c>
      <c r="F6151">
        <v>7</v>
      </c>
      <c r="G6151">
        <v>2024</v>
      </c>
      <c r="H6151" s="15">
        <v>15</v>
      </c>
      <c r="I6151" s="12">
        <v>0.45429999999999998</v>
      </c>
      <c r="J6151" s="12">
        <v>0.31178668859924991</v>
      </c>
      <c r="K6151" s="16">
        <v>6.8144999999999998</v>
      </c>
      <c r="L6151" s="16">
        <v>4.6768003289887483</v>
      </c>
      <c r="M6151" s="11">
        <v>-6.8144999999999997E-2</v>
      </c>
      <c r="N6151" s="17">
        <v>-0.29250000000000004</v>
      </c>
    </row>
    <row r="6152" spans="1:14" x14ac:dyDescent="0.3">
      <c r="A6152" t="s">
        <v>11</v>
      </c>
      <c r="B6152" t="s">
        <v>12</v>
      </c>
      <c r="C6152" t="s">
        <v>179</v>
      </c>
      <c r="D6152" t="s">
        <v>191</v>
      </c>
      <c r="E6152" t="s">
        <v>241</v>
      </c>
      <c r="F6152">
        <v>8</v>
      </c>
      <c r="G6152">
        <v>2024</v>
      </c>
      <c r="H6152" s="15">
        <v>15</v>
      </c>
      <c r="I6152" s="12">
        <v>0.45429999999999998</v>
      </c>
      <c r="J6152" s="12">
        <v>0.30388543069150492</v>
      </c>
      <c r="K6152" s="16">
        <v>6.8144999999999998</v>
      </c>
      <c r="L6152" s="16">
        <v>4.5582814603725739</v>
      </c>
      <c r="M6152" s="11">
        <v>-6.8144999999999997E-2</v>
      </c>
      <c r="N6152" s="17">
        <v>-0.29250000000000004</v>
      </c>
    </row>
    <row r="6153" spans="1:14" x14ac:dyDescent="0.3">
      <c r="A6153" t="s">
        <v>11</v>
      </c>
      <c r="B6153" t="s">
        <v>12</v>
      </c>
      <c r="C6153" t="s">
        <v>179</v>
      </c>
      <c r="D6153" t="s">
        <v>191</v>
      </c>
      <c r="E6153" t="s">
        <v>235</v>
      </c>
      <c r="F6153">
        <v>9</v>
      </c>
      <c r="G6153">
        <v>2024</v>
      </c>
      <c r="H6153" s="15">
        <v>15</v>
      </c>
      <c r="I6153" s="12">
        <v>0.45429999999999998</v>
      </c>
      <c r="J6153" s="12">
        <v>0.31178668859924991</v>
      </c>
      <c r="K6153" s="16">
        <v>6.8144999999999998</v>
      </c>
      <c r="L6153" s="16">
        <v>4.6768003289887483</v>
      </c>
      <c r="M6153" s="11">
        <v>-6.8144999999999997E-2</v>
      </c>
      <c r="N6153" s="17">
        <v>-0.29250000000000004</v>
      </c>
    </row>
    <row r="6154" spans="1:14" x14ac:dyDescent="0.3">
      <c r="A6154" t="s">
        <v>11</v>
      </c>
      <c r="B6154" t="s">
        <v>12</v>
      </c>
      <c r="C6154" t="s">
        <v>179</v>
      </c>
      <c r="D6154" t="s">
        <v>191</v>
      </c>
      <c r="E6154" t="s">
        <v>246</v>
      </c>
      <c r="F6154">
        <v>3</v>
      </c>
      <c r="G6154">
        <v>2024</v>
      </c>
      <c r="H6154" s="15">
        <v>17</v>
      </c>
      <c r="I6154" s="12">
        <v>0.45429999999999998</v>
      </c>
      <c r="J6154" s="12">
        <v>0.30055948419673267</v>
      </c>
      <c r="K6154" s="16">
        <v>7.7230999999999996</v>
      </c>
      <c r="L6154" s="16">
        <v>5.1095112313444551</v>
      </c>
      <c r="M6154" s="11">
        <v>-7.7230999999999994E-2</v>
      </c>
      <c r="N6154" s="17">
        <v>-0.33750000000000002</v>
      </c>
    </row>
    <row r="6155" spans="1:14" x14ac:dyDescent="0.3">
      <c r="A6155" t="s">
        <v>11</v>
      </c>
      <c r="B6155" t="s">
        <v>12</v>
      </c>
      <c r="C6155" t="s">
        <v>179</v>
      </c>
      <c r="D6155" t="s">
        <v>191</v>
      </c>
      <c r="E6155" t="s">
        <v>237</v>
      </c>
      <c r="F6155">
        <v>4</v>
      </c>
      <c r="G6155">
        <v>2024</v>
      </c>
      <c r="H6155" s="15">
        <v>18</v>
      </c>
      <c r="I6155" s="12">
        <v>0.45429999999999998</v>
      </c>
      <c r="J6155" s="12">
        <v>0.29994389937803156</v>
      </c>
      <c r="K6155" s="16">
        <v>8.1774000000000004</v>
      </c>
      <c r="L6155" s="16">
        <v>5.3989901888045679</v>
      </c>
      <c r="M6155" s="11">
        <v>-8.1773999999999999E-2</v>
      </c>
      <c r="N6155" s="17">
        <v>-0.36000000000000004</v>
      </c>
    </row>
    <row r="6156" spans="1:14" x14ac:dyDescent="0.3">
      <c r="A6156" t="s">
        <v>19</v>
      </c>
      <c r="B6156" t="s">
        <v>20</v>
      </c>
      <c r="C6156" t="s">
        <v>178</v>
      </c>
      <c r="D6156" t="s">
        <v>191</v>
      </c>
      <c r="E6156" t="s">
        <v>242</v>
      </c>
      <c r="F6156">
        <v>11</v>
      </c>
      <c r="G6156">
        <v>2024</v>
      </c>
      <c r="H6156" s="15">
        <v>0</v>
      </c>
      <c r="I6156" s="12">
        <v>0.38369999999999999</v>
      </c>
      <c r="J6156" s="12">
        <v>0</v>
      </c>
      <c r="K6156" s="16">
        <v>0</v>
      </c>
      <c r="L6156" s="16">
        <v>0</v>
      </c>
      <c r="M6156" s="11">
        <v>0</v>
      </c>
      <c r="N6156" s="17">
        <v>0</v>
      </c>
    </row>
    <row r="6157" spans="1:14" x14ac:dyDescent="0.3">
      <c r="A6157" t="s">
        <v>19</v>
      </c>
      <c r="B6157" t="s">
        <v>20</v>
      </c>
      <c r="C6157" t="s">
        <v>178</v>
      </c>
      <c r="D6157" t="s">
        <v>191</v>
      </c>
      <c r="E6157" t="s">
        <v>235</v>
      </c>
      <c r="F6157">
        <v>9</v>
      </c>
      <c r="G6157">
        <v>2024</v>
      </c>
      <c r="H6157" s="15">
        <v>8</v>
      </c>
      <c r="I6157" s="12">
        <v>0.45429999999999998</v>
      </c>
      <c r="J6157" s="12">
        <v>0.30865584545500802</v>
      </c>
      <c r="K6157" s="16">
        <v>3.6343999999999999</v>
      </c>
      <c r="L6157" s="16">
        <v>2.4692467636400641</v>
      </c>
      <c r="M6157" s="11">
        <v>-3.6344000000000001E-2</v>
      </c>
      <c r="N6157" s="17">
        <v>-0.1575</v>
      </c>
    </row>
    <row r="6158" spans="1:14" x14ac:dyDescent="0.3">
      <c r="A6158" t="s">
        <v>19</v>
      </c>
      <c r="B6158" t="s">
        <v>20</v>
      </c>
      <c r="C6158" t="s">
        <v>178</v>
      </c>
      <c r="D6158" t="s">
        <v>191</v>
      </c>
      <c r="E6158" t="s">
        <v>236</v>
      </c>
      <c r="F6158">
        <v>10</v>
      </c>
      <c r="G6158">
        <v>2024</v>
      </c>
      <c r="H6158" s="15">
        <v>8</v>
      </c>
      <c r="I6158" s="12">
        <v>0.45429999999999998</v>
      </c>
      <c r="J6158" s="12">
        <v>0.31539095127523198</v>
      </c>
      <c r="K6158" s="16">
        <v>3.6343999999999999</v>
      </c>
      <c r="L6158" s="16">
        <v>2.5231276102018558</v>
      </c>
      <c r="M6158" s="11">
        <v>-3.6344000000000001E-2</v>
      </c>
      <c r="N6158" s="17">
        <v>-0.1575</v>
      </c>
    </row>
    <row r="6159" spans="1:14" x14ac:dyDescent="0.3">
      <c r="A6159" t="s">
        <v>19</v>
      </c>
      <c r="B6159" t="s">
        <v>20</v>
      </c>
      <c r="C6159" t="s">
        <v>178</v>
      </c>
      <c r="D6159" t="s">
        <v>191</v>
      </c>
      <c r="E6159" t="s">
        <v>244</v>
      </c>
      <c r="F6159">
        <v>1</v>
      </c>
      <c r="G6159">
        <v>2024</v>
      </c>
      <c r="H6159" s="15">
        <v>22</v>
      </c>
      <c r="I6159" s="12">
        <v>0.45429999999999998</v>
      </c>
      <c r="J6159" s="12">
        <v>0.30120034340756996</v>
      </c>
      <c r="K6159" s="16">
        <v>9.9946000000000002</v>
      </c>
      <c r="L6159" s="16">
        <v>6.6264075549665389</v>
      </c>
      <c r="M6159" s="11">
        <v>-9.9946000000000007E-2</v>
      </c>
      <c r="N6159" s="17">
        <v>-0.45</v>
      </c>
    </row>
    <row r="6160" spans="1:14" x14ac:dyDescent="0.3">
      <c r="A6160" t="s">
        <v>19</v>
      </c>
      <c r="B6160" t="s">
        <v>20</v>
      </c>
      <c r="C6160" t="s">
        <v>178</v>
      </c>
      <c r="D6160" t="s">
        <v>191</v>
      </c>
      <c r="E6160" t="s">
        <v>244</v>
      </c>
      <c r="F6160">
        <v>1</v>
      </c>
      <c r="G6160">
        <v>2024</v>
      </c>
      <c r="H6160" s="15">
        <v>36</v>
      </c>
      <c r="I6160" s="12">
        <v>0.45429999999999998</v>
      </c>
      <c r="J6160" s="12">
        <v>0.30025806742391403</v>
      </c>
      <c r="K6160" s="16">
        <v>16.354800000000001</v>
      </c>
      <c r="L6160" s="16">
        <v>10.809290427260905</v>
      </c>
      <c r="M6160" s="11">
        <v>-0.163548</v>
      </c>
      <c r="N6160" s="17">
        <v>-0.72000000000000008</v>
      </c>
    </row>
    <row r="6161" spans="1:14" x14ac:dyDescent="0.3">
      <c r="A6161" t="s">
        <v>19</v>
      </c>
      <c r="B6161" t="s">
        <v>20</v>
      </c>
      <c r="C6161" t="s">
        <v>178</v>
      </c>
      <c r="D6161" t="s">
        <v>191</v>
      </c>
      <c r="E6161" t="s">
        <v>243</v>
      </c>
      <c r="F6161">
        <v>12</v>
      </c>
      <c r="G6161">
        <v>2024</v>
      </c>
      <c r="H6161" s="15">
        <v>38</v>
      </c>
      <c r="I6161" s="12">
        <v>0.45429999999999998</v>
      </c>
      <c r="J6161" s="12">
        <v>0.30025806742391403</v>
      </c>
      <c r="K6161" s="16">
        <v>17.263400000000001</v>
      </c>
      <c r="L6161" s="16">
        <v>11.409806562108733</v>
      </c>
      <c r="M6161" s="11">
        <v>-0.17263400000000001</v>
      </c>
      <c r="N6161" s="17">
        <v>-0.76500000000000012</v>
      </c>
    </row>
    <row r="6162" spans="1:14" x14ac:dyDescent="0.3">
      <c r="A6162" t="s">
        <v>19</v>
      </c>
      <c r="B6162" t="s">
        <v>20</v>
      </c>
      <c r="C6162" t="s">
        <v>178</v>
      </c>
      <c r="D6162" t="s">
        <v>191</v>
      </c>
      <c r="E6162" t="s">
        <v>239</v>
      </c>
      <c r="F6162">
        <v>2</v>
      </c>
      <c r="G6162">
        <v>2024</v>
      </c>
      <c r="H6162" s="15">
        <v>72</v>
      </c>
      <c r="I6162" s="12">
        <v>0.45429999999999998</v>
      </c>
      <c r="J6162" s="12">
        <v>0.30114159375483596</v>
      </c>
      <c r="K6162" s="16">
        <v>32.709600000000002</v>
      </c>
      <c r="L6162" s="16">
        <v>21.682194750348188</v>
      </c>
      <c r="M6162" s="11">
        <v>-0.327096</v>
      </c>
      <c r="N6162" s="17">
        <v>-1.4400000000000002</v>
      </c>
    </row>
    <row r="6163" spans="1:14" x14ac:dyDescent="0.3">
      <c r="A6163" t="s">
        <v>23</v>
      </c>
      <c r="B6163" t="s">
        <v>24</v>
      </c>
      <c r="C6163" t="s">
        <v>180</v>
      </c>
      <c r="D6163" t="s">
        <v>191</v>
      </c>
      <c r="E6163" t="s">
        <v>239</v>
      </c>
      <c r="F6163">
        <v>2</v>
      </c>
      <c r="G6163">
        <v>2024</v>
      </c>
      <c r="H6163" s="15">
        <v>8</v>
      </c>
      <c r="I6163" s="12">
        <v>0.45429999999999998</v>
      </c>
      <c r="J6163" s="12">
        <v>0.29547881169325196</v>
      </c>
      <c r="K6163" s="16">
        <v>3.6343999999999999</v>
      </c>
      <c r="L6163" s="16">
        <v>2.3638304935460157</v>
      </c>
      <c r="M6163" s="11">
        <v>-3.6344000000000001E-2</v>
      </c>
      <c r="N6163" s="17">
        <v>-0.1575</v>
      </c>
    </row>
    <row r="6164" spans="1:14" x14ac:dyDescent="0.3">
      <c r="A6164" t="s">
        <v>23</v>
      </c>
      <c r="B6164" t="s">
        <v>24</v>
      </c>
      <c r="C6164" t="s">
        <v>180</v>
      </c>
      <c r="D6164" t="s">
        <v>191</v>
      </c>
      <c r="E6164" t="s">
        <v>238</v>
      </c>
      <c r="F6164">
        <v>7</v>
      </c>
      <c r="G6164">
        <v>2024</v>
      </c>
      <c r="H6164" s="15">
        <v>30</v>
      </c>
      <c r="I6164" s="12">
        <v>0.45429999999999998</v>
      </c>
      <c r="J6164" s="12">
        <v>0.30388543069150492</v>
      </c>
      <c r="K6164" s="16">
        <v>13.629</v>
      </c>
      <c r="L6164" s="16">
        <v>9.1165629207451477</v>
      </c>
      <c r="M6164" s="11">
        <v>-0.13628999999999999</v>
      </c>
      <c r="N6164" s="17">
        <v>-0.58500000000000008</v>
      </c>
    </row>
    <row r="6165" spans="1:14" x14ac:dyDescent="0.3">
      <c r="A6165" t="s">
        <v>25</v>
      </c>
      <c r="B6165" t="s">
        <v>26</v>
      </c>
      <c r="C6165" t="s">
        <v>1</v>
      </c>
      <c r="D6165" t="s">
        <v>191</v>
      </c>
      <c r="E6165" t="s">
        <v>245</v>
      </c>
      <c r="F6165">
        <v>5</v>
      </c>
      <c r="G6165">
        <v>2024</v>
      </c>
      <c r="H6165" s="15">
        <v>1</v>
      </c>
      <c r="I6165" s="12">
        <v>0.38369999999999999</v>
      </c>
      <c r="J6165" s="12">
        <v>0.29814963935273697</v>
      </c>
      <c r="K6165" s="16">
        <v>0.38369999999999999</v>
      </c>
      <c r="L6165" s="16">
        <v>0.29814963935273697</v>
      </c>
      <c r="M6165" s="11">
        <v>-3.8370000000000001E-3</v>
      </c>
      <c r="N6165" s="17">
        <v>-1.9000000000000003E-2</v>
      </c>
    </row>
    <row r="6166" spans="1:14" x14ac:dyDescent="0.3">
      <c r="A6166" t="s">
        <v>25</v>
      </c>
      <c r="B6166" t="s">
        <v>26</v>
      </c>
      <c r="C6166" t="s">
        <v>1</v>
      </c>
      <c r="D6166" t="s">
        <v>191</v>
      </c>
      <c r="E6166" t="s">
        <v>238</v>
      </c>
      <c r="F6166">
        <v>7</v>
      </c>
      <c r="G6166">
        <v>2024</v>
      </c>
      <c r="H6166" s="15">
        <v>8</v>
      </c>
      <c r="I6166" s="12">
        <v>0.45429999999999998</v>
      </c>
      <c r="J6166" s="12">
        <v>0.31467854043770999</v>
      </c>
      <c r="K6166" s="16">
        <v>3.6343999999999999</v>
      </c>
      <c r="L6166" s="16">
        <v>2.5174283235016799</v>
      </c>
      <c r="M6166" s="11">
        <v>-3.6344000000000001E-2</v>
      </c>
      <c r="N6166" s="17">
        <v>-0.1575</v>
      </c>
    </row>
    <row r="6167" spans="1:14" x14ac:dyDescent="0.3">
      <c r="A6167" t="s">
        <v>29</v>
      </c>
      <c r="B6167" t="s">
        <v>30</v>
      </c>
      <c r="C6167" t="s">
        <v>177</v>
      </c>
      <c r="D6167" t="s">
        <v>191</v>
      </c>
      <c r="E6167" t="s">
        <v>237</v>
      </c>
      <c r="F6167">
        <v>4</v>
      </c>
      <c r="G6167">
        <v>2024</v>
      </c>
      <c r="H6167" s="15">
        <v>8</v>
      </c>
      <c r="I6167" s="12">
        <v>0.45429999999999998</v>
      </c>
      <c r="J6167" s="12">
        <v>0.30120262494748201</v>
      </c>
      <c r="K6167" s="16">
        <v>3.6343999999999999</v>
      </c>
      <c r="L6167" s="16">
        <v>2.4096209995798561</v>
      </c>
      <c r="M6167" s="11">
        <v>-3.6344000000000001E-2</v>
      </c>
      <c r="N6167" s="17">
        <v>-0.1575</v>
      </c>
    </row>
    <row r="6168" spans="1:14" x14ac:dyDescent="0.3">
      <c r="A6168" t="s">
        <v>29</v>
      </c>
      <c r="B6168" t="s">
        <v>30</v>
      </c>
      <c r="C6168" t="s">
        <v>177</v>
      </c>
      <c r="D6168" t="s">
        <v>191</v>
      </c>
      <c r="E6168" t="s">
        <v>240</v>
      </c>
      <c r="F6168">
        <v>6</v>
      </c>
      <c r="G6168">
        <v>2024</v>
      </c>
      <c r="H6168" s="15">
        <v>14</v>
      </c>
      <c r="I6168" s="12">
        <v>0.45429999999999998</v>
      </c>
      <c r="J6168" s="12">
        <v>0.30927471315613797</v>
      </c>
      <c r="K6168" s="16">
        <v>6.3601999999999999</v>
      </c>
      <c r="L6168" s="16">
        <v>4.3298459841859316</v>
      </c>
      <c r="M6168" s="11">
        <v>-6.3602000000000006E-2</v>
      </c>
      <c r="N6168" s="17">
        <v>-0.29250000000000004</v>
      </c>
    </row>
    <row r="6169" spans="1:14" x14ac:dyDescent="0.3">
      <c r="A6169" t="s">
        <v>31</v>
      </c>
      <c r="B6169" t="s">
        <v>32</v>
      </c>
      <c r="C6169" t="s">
        <v>180</v>
      </c>
      <c r="D6169" t="s">
        <v>191</v>
      </c>
      <c r="E6169" t="s">
        <v>239</v>
      </c>
      <c r="F6169">
        <v>2</v>
      </c>
      <c r="G6169">
        <v>2024</v>
      </c>
      <c r="H6169" s="15">
        <v>8</v>
      </c>
      <c r="I6169" s="12">
        <v>0.38369999999999999</v>
      </c>
      <c r="J6169" s="12">
        <v>0</v>
      </c>
      <c r="K6169" s="16">
        <v>3.0695999999999999</v>
      </c>
      <c r="L6169" s="16">
        <v>0</v>
      </c>
      <c r="M6169" s="11">
        <v>-3.0696000000000001E-2</v>
      </c>
      <c r="N6169" s="17">
        <v>-0.13300000000000001</v>
      </c>
    </row>
    <row r="6170" spans="1:14" x14ac:dyDescent="0.3">
      <c r="A6170" t="s">
        <v>31</v>
      </c>
      <c r="B6170" t="s">
        <v>32</v>
      </c>
      <c r="C6170" t="s">
        <v>180</v>
      </c>
      <c r="D6170" t="s">
        <v>191</v>
      </c>
      <c r="E6170" t="s">
        <v>246</v>
      </c>
      <c r="F6170">
        <v>3</v>
      </c>
      <c r="G6170">
        <v>2024</v>
      </c>
      <c r="H6170" s="15">
        <v>8</v>
      </c>
      <c r="I6170" s="12">
        <v>0.38369999999999999</v>
      </c>
      <c r="J6170" s="12">
        <v>0</v>
      </c>
      <c r="K6170" s="16">
        <v>3.0695999999999999</v>
      </c>
      <c r="L6170" s="16">
        <v>0</v>
      </c>
      <c r="M6170" s="11">
        <v>-3.0696000000000001E-2</v>
      </c>
      <c r="N6170" s="17">
        <v>-0.13300000000000001</v>
      </c>
    </row>
    <row r="6171" spans="1:14" x14ac:dyDescent="0.3">
      <c r="A6171" t="s">
        <v>31</v>
      </c>
      <c r="B6171" t="s">
        <v>32</v>
      </c>
      <c r="C6171" t="s">
        <v>180</v>
      </c>
      <c r="D6171" t="s">
        <v>191</v>
      </c>
      <c r="E6171" t="s">
        <v>245</v>
      </c>
      <c r="F6171">
        <v>5</v>
      </c>
      <c r="G6171">
        <v>2024</v>
      </c>
      <c r="H6171" s="15">
        <v>8</v>
      </c>
      <c r="I6171" s="12">
        <v>0.38369999999999999</v>
      </c>
      <c r="J6171" s="12">
        <v>0</v>
      </c>
      <c r="K6171" s="16">
        <v>3.0695999999999999</v>
      </c>
      <c r="L6171" s="16">
        <v>0</v>
      </c>
      <c r="M6171" s="11">
        <v>-3.0696000000000001E-2</v>
      </c>
      <c r="N6171" s="17">
        <v>-0.13300000000000001</v>
      </c>
    </row>
    <row r="6172" spans="1:14" x14ac:dyDescent="0.3">
      <c r="A6172" t="s">
        <v>31</v>
      </c>
      <c r="B6172" t="s">
        <v>32</v>
      </c>
      <c r="C6172" t="s">
        <v>180</v>
      </c>
      <c r="D6172" t="s">
        <v>191</v>
      </c>
      <c r="E6172" t="s">
        <v>240</v>
      </c>
      <c r="F6172">
        <v>6</v>
      </c>
      <c r="G6172">
        <v>2024</v>
      </c>
      <c r="H6172" s="15">
        <v>8</v>
      </c>
      <c r="I6172" s="12">
        <v>0.38369999999999999</v>
      </c>
      <c r="J6172" s="12">
        <v>0</v>
      </c>
      <c r="K6172" s="16">
        <v>3.0695999999999999</v>
      </c>
      <c r="L6172" s="16">
        <v>0</v>
      </c>
      <c r="M6172" s="11">
        <v>-3.0696000000000001E-2</v>
      </c>
      <c r="N6172" s="17">
        <v>-0.13300000000000001</v>
      </c>
    </row>
    <row r="6173" spans="1:14" x14ac:dyDescent="0.3">
      <c r="A6173" t="s">
        <v>31</v>
      </c>
      <c r="B6173" t="s">
        <v>32</v>
      </c>
      <c r="C6173" t="s">
        <v>180</v>
      </c>
      <c r="D6173" t="s">
        <v>191</v>
      </c>
      <c r="E6173" t="s">
        <v>238</v>
      </c>
      <c r="F6173">
        <v>7</v>
      </c>
      <c r="G6173">
        <v>2024</v>
      </c>
      <c r="H6173" s="15">
        <v>8</v>
      </c>
      <c r="I6173" s="12">
        <v>0.38369999999999999</v>
      </c>
      <c r="J6173" s="12">
        <v>0</v>
      </c>
      <c r="K6173" s="16">
        <v>3.0695999999999999</v>
      </c>
      <c r="L6173" s="16">
        <v>0</v>
      </c>
      <c r="M6173" s="11">
        <v>-3.0696000000000001E-2</v>
      </c>
      <c r="N6173" s="17">
        <v>-0.13300000000000001</v>
      </c>
    </row>
    <row r="6174" spans="1:14" x14ac:dyDescent="0.3">
      <c r="A6174" t="s">
        <v>31</v>
      </c>
      <c r="B6174" t="s">
        <v>32</v>
      </c>
      <c r="C6174" t="s">
        <v>180</v>
      </c>
      <c r="D6174" t="s">
        <v>191</v>
      </c>
      <c r="E6174" t="s">
        <v>241</v>
      </c>
      <c r="F6174">
        <v>8</v>
      </c>
      <c r="G6174">
        <v>2024</v>
      </c>
      <c r="H6174" s="15">
        <v>8</v>
      </c>
      <c r="I6174" s="12">
        <v>0.38369999999999999</v>
      </c>
      <c r="J6174" s="12">
        <v>0</v>
      </c>
      <c r="K6174" s="16">
        <v>3.0695999999999999</v>
      </c>
      <c r="L6174" s="16">
        <v>0</v>
      </c>
      <c r="M6174" s="11">
        <v>-3.0696000000000001E-2</v>
      </c>
      <c r="N6174" s="17">
        <v>-0.13300000000000001</v>
      </c>
    </row>
    <row r="6175" spans="1:14" x14ac:dyDescent="0.3">
      <c r="A6175" t="s">
        <v>31</v>
      </c>
      <c r="B6175" t="s">
        <v>32</v>
      </c>
      <c r="C6175" t="s">
        <v>180</v>
      </c>
      <c r="D6175" t="s">
        <v>191</v>
      </c>
      <c r="E6175" t="s">
        <v>235</v>
      </c>
      <c r="F6175">
        <v>9</v>
      </c>
      <c r="G6175">
        <v>2024</v>
      </c>
      <c r="H6175" s="15">
        <v>8</v>
      </c>
      <c r="I6175" s="12">
        <v>0.38369999999999999</v>
      </c>
      <c r="J6175" s="12">
        <v>0</v>
      </c>
      <c r="K6175" s="16">
        <v>3.0695999999999999</v>
      </c>
      <c r="L6175" s="16">
        <v>0</v>
      </c>
      <c r="M6175" s="11">
        <v>-3.0696000000000001E-2</v>
      </c>
      <c r="N6175" s="17">
        <v>-0.13300000000000001</v>
      </c>
    </row>
    <row r="6176" spans="1:14" x14ac:dyDescent="0.3">
      <c r="A6176" t="s">
        <v>31</v>
      </c>
      <c r="B6176" t="s">
        <v>32</v>
      </c>
      <c r="C6176" t="s">
        <v>180</v>
      </c>
      <c r="D6176" t="s">
        <v>191</v>
      </c>
      <c r="E6176" t="s">
        <v>236</v>
      </c>
      <c r="F6176">
        <v>10</v>
      </c>
      <c r="G6176">
        <v>2024</v>
      </c>
      <c r="H6176" s="15">
        <v>8</v>
      </c>
      <c r="I6176" s="12">
        <v>0.38369999999999999</v>
      </c>
      <c r="J6176" s="12">
        <v>0</v>
      </c>
      <c r="K6176" s="16">
        <v>3.0695999999999999</v>
      </c>
      <c r="L6176" s="16">
        <v>0</v>
      </c>
      <c r="M6176" s="11">
        <v>-3.0696000000000001E-2</v>
      </c>
      <c r="N6176" s="17">
        <v>-0.13300000000000001</v>
      </c>
    </row>
    <row r="6177" spans="1:14" x14ac:dyDescent="0.3">
      <c r="A6177" t="s">
        <v>31</v>
      </c>
      <c r="B6177" t="s">
        <v>32</v>
      </c>
      <c r="C6177" t="s">
        <v>180</v>
      </c>
      <c r="D6177" t="s">
        <v>191</v>
      </c>
      <c r="E6177" t="s">
        <v>242</v>
      </c>
      <c r="F6177">
        <v>11</v>
      </c>
      <c r="G6177">
        <v>2024</v>
      </c>
      <c r="H6177" s="15">
        <v>7</v>
      </c>
      <c r="I6177" s="12">
        <v>0.38369999999999999</v>
      </c>
      <c r="J6177" s="12">
        <v>0</v>
      </c>
      <c r="K6177" s="16">
        <v>2.6858999999999997</v>
      </c>
      <c r="L6177" s="16">
        <v>0</v>
      </c>
      <c r="M6177" s="11">
        <v>-2.6858999999999997E-2</v>
      </c>
      <c r="N6177" s="17">
        <v>-0.11400000000000002</v>
      </c>
    </row>
    <row r="6178" spans="1:14" x14ac:dyDescent="0.3">
      <c r="A6178" t="s">
        <v>31</v>
      </c>
      <c r="B6178" t="s">
        <v>32</v>
      </c>
      <c r="C6178" t="s">
        <v>180</v>
      </c>
      <c r="D6178" t="s">
        <v>191</v>
      </c>
      <c r="E6178" t="s">
        <v>243</v>
      </c>
      <c r="F6178">
        <v>12</v>
      </c>
      <c r="G6178">
        <v>2024</v>
      </c>
      <c r="H6178" s="15">
        <v>13</v>
      </c>
      <c r="I6178" s="12">
        <v>0.38369999999999999</v>
      </c>
      <c r="J6178" s="12">
        <v>0</v>
      </c>
      <c r="K6178" s="16">
        <v>4.9881000000000002</v>
      </c>
      <c r="L6178" s="16">
        <v>0</v>
      </c>
      <c r="M6178" s="11">
        <v>-4.9881000000000002E-2</v>
      </c>
      <c r="N6178" s="17">
        <v>-0.20899999999999999</v>
      </c>
    </row>
    <row r="6179" spans="1:14" x14ac:dyDescent="0.3">
      <c r="A6179" t="s">
        <v>31</v>
      </c>
      <c r="B6179" t="s">
        <v>32</v>
      </c>
      <c r="C6179" t="s">
        <v>180</v>
      </c>
      <c r="D6179" t="s">
        <v>191</v>
      </c>
      <c r="E6179" t="s">
        <v>244</v>
      </c>
      <c r="F6179">
        <v>1</v>
      </c>
      <c r="G6179">
        <v>2024</v>
      </c>
      <c r="H6179" s="15">
        <v>24</v>
      </c>
      <c r="I6179" s="12">
        <v>0.45429999999999998</v>
      </c>
      <c r="J6179" s="12">
        <v>0.30120034340756996</v>
      </c>
      <c r="K6179" s="16">
        <v>10.9032</v>
      </c>
      <c r="L6179" s="16">
        <v>7.228808241781679</v>
      </c>
      <c r="M6179" s="11">
        <v>-0.109032</v>
      </c>
      <c r="N6179" s="17">
        <v>-0.47250000000000009</v>
      </c>
    </row>
    <row r="6180" spans="1:14" x14ac:dyDescent="0.3">
      <c r="A6180" t="s">
        <v>33</v>
      </c>
      <c r="B6180" t="s">
        <v>34</v>
      </c>
      <c r="C6180" t="s">
        <v>177</v>
      </c>
      <c r="D6180" t="s">
        <v>191</v>
      </c>
      <c r="E6180" t="s">
        <v>244</v>
      </c>
      <c r="F6180">
        <v>1</v>
      </c>
      <c r="G6180">
        <v>2024</v>
      </c>
      <c r="H6180" s="15">
        <v>8</v>
      </c>
      <c r="I6180" s="12">
        <v>0.45429999999999998</v>
      </c>
      <c r="J6180" s="12">
        <v>0.29547824130827399</v>
      </c>
      <c r="K6180" s="16">
        <v>3.6343999999999999</v>
      </c>
      <c r="L6180" s="16">
        <v>2.3638259304661919</v>
      </c>
      <c r="M6180" s="11">
        <v>-3.6344000000000001E-2</v>
      </c>
      <c r="N6180" s="17">
        <v>-0.1575</v>
      </c>
    </row>
    <row r="6181" spans="1:14" x14ac:dyDescent="0.3">
      <c r="A6181" t="s">
        <v>33</v>
      </c>
      <c r="B6181" t="s">
        <v>34</v>
      </c>
      <c r="C6181" t="s">
        <v>177</v>
      </c>
      <c r="D6181" t="s">
        <v>191</v>
      </c>
      <c r="E6181" t="s">
        <v>242</v>
      </c>
      <c r="F6181">
        <v>11</v>
      </c>
      <c r="G6181">
        <v>2024</v>
      </c>
      <c r="H6181" s="15">
        <v>9</v>
      </c>
      <c r="I6181" s="12">
        <v>0.45429999999999998</v>
      </c>
      <c r="J6181" s="12">
        <v>0.29192360212537793</v>
      </c>
      <c r="K6181" s="16">
        <v>4.0887000000000002</v>
      </c>
      <c r="L6181" s="16">
        <v>2.6273124191284012</v>
      </c>
      <c r="M6181" s="11">
        <v>-4.0887E-2</v>
      </c>
      <c r="N6181" s="17">
        <v>-0.18000000000000002</v>
      </c>
    </row>
    <row r="6182" spans="1:14" x14ac:dyDescent="0.3">
      <c r="A6182" t="s">
        <v>37</v>
      </c>
      <c r="B6182" t="s">
        <v>38</v>
      </c>
      <c r="C6182" t="s">
        <v>178</v>
      </c>
      <c r="D6182" t="s">
        <v>191</v>
      </c>
      <c r="E6182" t="s">
        <v>242</v>
      </c>
      <c r="F6182">
        <v>11</v>
      </c>
      <c r="G6182">
        <v>2024</v>
      </c>
      <c r="H6182" s="15">
        <v>0</v>
      </c>
      <c r="I6182" s="12">
        <v>0.38369999999999999</v>
      </c>
      <c r="J6182" s="12">
        <v>0</v>
      </c>
      <c r="K6182" s="16">
        <v>0</v>
      </c>
      <c r="L6182" s="16">
        <v>0</v>
      </c>
      <c r="M6182" s="11">
        <v>0</v>
      </c>
      <c r="N6182" s="17">
        <v>0</v>
      </c>
    </row>
    <row r="6183" spans="1:14" x14ac:dyDescent="0.3">
      <c r="A6183" t="s">
        <v>37</v>
      </c>
      <c r="B6183" t="s">
        <v>38</v>
      </c>
      <c r="C6183" t="s">
        <v>178</v>
      </c>
      <c r="D6183" t="s">
        <v>191</v>
      </c>
      <c r="E6183" t="s">
        <v>245</v>
      </c>
      <c r="F6183">
        <v>5</v>
      </c>
      <c r="G6183">
        <v>2024</v>
      </c>
      <c r="H6183" s="15">
        <v>8</v>
      </c>
      <c r="I6183" s="12">
        <v>0.45429999999999998</v>
      </c>
      <c r="J6183" s="12">
        <v>0.30114900875954997</v>
      </c>
      <c r="K6183" s="16">
        <v>3.6343999999999999</v>
      </c>
      <c r="L6183" s="16">
        <v>2.4091920700763998</v>
      </c>
      <c r="M6183" s="11">
        <v>-3.6344000000000001E-2</v>
      </c>
      <c r="N6183" s="17">
        <v>-0.1575</v>
      </c>
    </row>
    <row r="6184" spans="1:14" x14ac:dyDescent="0.3">
      <c r="A6184" t="s">
        <v>37</v>
      </c>
      <c r="B6184" t="s">
        <v>38</v>
      </c>
      <c r="C6184" t="s">
        <v>178</v>
      </c>
      <c r="D6184" t="s">
        <v>191</v>
      </c>
      <c r="E6184" t="s">
        <v>246</v>
      </c>
      <c r="F6184">
        <v>3</v>
      </c>
      <c r="G6184">
        <v>2024</v>
      </c>
      <c r="H6184" s="15">
        <v>12</v>
      </c>
      <c r="I6184" s="12">
        <v>0.45429999999999998</v>
      </c>
      <c r="J6184" s="12">
        <v>0.30114900875954997</v>
      </c>
      <c r="K6184" s="16">
        <v>5.4516</v>
      </c>
      <c r="L6184" s="16">
        <v>3.6137881051145997</v>
      </c>
      <c r="M6184" s="11">
        <v>-5.4516000000000002E-2</v>
      </c>
      <c r="N6184" s="17">
        <v>-0.24750000000000003</v>
      </c>
    </row>
    <row r="6185" spans="1:14" x14ac:dyDescent="0.3">
      <c r="A6185" t="s">
        <v>37</v>
      </c>
      <c r="B6185" t="s">
        <v>38</v>
      </c>
      <c r="C6185" t="s">
        <v>178</v>
      </c>
      <c r="D6185" t="s">
        <v>191</v>
      </c>
      <c r="E6185" t="s">
        <v>239</v>
      </c>
      <c r="F6185">
        <v>2</v>
      </c>
      <c r="G6185">
        <v>2024</v>
      </c>
      <c r="H6185" s="15">
        <v>29</v>
      </c>
      <c r="I6185" s="12">
        <v>0.45429999999999998</v>
      </c>
      <c r="J6185" s="12">
        <v>0.30115927568915407</v>
      </c>
      <c r="K6185" s="16">
        <v>13.1747</v>
      </c>
      <c r="L6185" s="16">
        <v>8.7336189949854681</v>
      </c>
      <c r="M6185" s="11">
        <v>-0.131747</v>
      </c>
      <c r="N6185" s="17">
        <v>-0.58500000000000008</v>
      </c>
    </row>
    <row r="6186" spans="1:14" x14ac:dyDescent="0.3">
      <c r="A6186" t="s">
        <v>37</v>
      </c>
      <c r="B6186" t="s">
        <v>38</v>
      </c>
      <c r="C6186" t="s">
        <v>178</v>
      </c>
      <c r="D6186" t="s">
        <v>191</v>
      </c>
      <c r="E6186" t="s">
        <v>244</v>
      </c>
      <c r="F6186">
        <v>1</v>
      </c>
      <c r="G6186">
        <v>2024</v>
      </c>
      <c r="H6186" s="15">
        <v>44</v>
      </c>
      <c r="I6186" s="12">
        <v>0.45429999999999998</v>
      </c>
      <c r="J6186" s="12">
        <v>0.30120091379254804</v>
      </c>
      <c r="K6186" s="16">
        <v>19.9892</v>
      </c>
      <c r="L6186" s="16">
        <v>13.252840206872113</v>
      </c>
      <c r="M6186" s="11">
        <v>-0.19989200000000001</v>
      </c>
      <c r="N6186" s="17">
        <v>-0.87750000000000006</v>
      </c>
    </row>
    <row r="6187" spans="1:14" x14ac:dyDescent="0.3">
      <c r="A6187" t="s">
        <v>37</v>
      </c>
      <c r="B6187" t="s">
        <v>38</v>
      </c>
      <c r="C6187" t="s">
        <v>178</v>
      </c>
      <c r="D6187" t="s">
        <v>191</v>
      </c>
      <c r="E6187" t="s">
        <v>241</v>
      </c>
      <c r="F6187">
        <v>8</v>
      </c>
      <c r="G6187">
        <v>2024</v>
      </c>
      <c r="H6187" s="15">
        <v>44</v>
      </c>
      <c r="I6187" s="12">
        <v>0.45429999999999998</v>
      </c>
      <c r="J6187" s="12">
        <v>0.30005995370822197</v>
      </c>
      <c r="K6187" s="16">
        <v>19.9892</v>
      </c>
      <c r="L6187" s="16">
        <v>13.202637963161767</v>
      </c>
      <c r="M6187" s="11">
        <v>-0.19989200000000001</v>
      </c>
      <c r="N6187" s="17">
        <v>-0.87750000000000006</v>
      </c>
    </row>
    <row r="6188" spans="1:14" x14ac:dyDescent="0.3">
      <c r="A6188" t="s">
        <v>37</v>
      </c>
      <c r="B6188" t="s">
        <v>38</v>
      </c>
      <c r="C6188" t="s">
        <v>178</v>
      </c>
      <c r="D6188" t="s">
        <v>191</v>
      </c>
      <c r="E6188" t="s">
        <v>243</v>
      </c>
      <c r="F6188">
        <v>12</v>
      </c>
      <c r="G6188">
        <v>2024</v>
      </c>
      <c r="H6188" s="15">
        <v>45</v>
      </c>
      <c r="I6188" s="12">
        <v>0.45429999999999998</v>
      </c>
      <c r="J6188" s="12">
        <v>0.29929430693942011</v>
      </c>
      <c r="K6188" s="16">
        <v>20.4435</v>
      </c>
      <c r="L6188" s="16">
        <v>13.468243812273904</v>
      </c>
      <c r="M6188" s="11">
        <v>-0.20443500000000001</v>
      </c>
      <c r="N6188" s="17">
        <v>-0.9</v>
      </c>
    </row>
    <row r="6189" spans="1:14" x14ac:dyDescent="0.3">
      <c r="A6189" t="s">
        <v>41</v>
      </c>
      <c r="B6189" t="s">
        <v>42</v>
      </c>
      <c r="C6189" t="s">
        <v>178</v>
      </c>
      <c r="D6189" t="s">
        <v>191</v>
      </c>
      <c r="E6189" t="s">
        <v>242</v>
      </c>
      <c r="F6189">
        <v>11</v>
      </c>
      <c r="G6189">
        <v>2024</v>
      </c>
      <c r="H6189" s="15">
        <v>2</v>
      </c>
      <c r="I6189" s="12">
        <v>0.45429999999999998</v>
      </c>
      <c r="J6189" s="12">
        <v>0.29192303174039996</v>
      </c>
      <c r="K6189" s="16">
        <v>0.90859999999999996</v>
      </c>
      <c r="L6189" s="16">
        <v>0.58384606348079993</v>
      </c>
      <c r="M6189" s="11">
        <v>-9.0860000000000003E-3</v>
      </c>
      <c r="N6189" s="17">
        <v>-4.5000000000000005E-2</v>
      </c>
    </row>
    <row r="6190" spans="1:14" x14ac:dyDescent="0.3">
      <c r="A6190" t="s">
        <v>41</v>
      </c>
      <c r="B6190" t="s">
        <v>42</v>
      </c>
      <c r="C6190" t="s">
        <v>178</v>
      </c>
      <c r="D6190" t="s">
        <v>191</v>
      </c>
      <c r="E6190" t="s">
        <v>236</v>
      </c>
      <c r="F6190">
        <v>10</v>
      </c>
      <c r="G6190">
        <v>2024</v>
      </c>
      <c r="H6190" s="15">
        <v>4</v>
      </c>
      <c r="I6190" s="12">
        <v>0.45429999999999998</v>
      </c>
      <c r="J6190" s="12">
        <v>0.317574955355994</v>
      </c>
      <c r="K6190" s="16">
        <v>1.8171999999999999</v>
      </c>
      <c r="L6190" s="16">
        <v>1.270299821423976</v>
      </c>
      <c r="M6190" s="11">
        <v>-1.8172000000000001E-2</v>
      </c>
      <c r="N6190" s="17">
        <v>-9.0000000000000011E-2</v>
      </c>
    </row>
    <row r="6191" spans="1:14" x14ac:dyDescent="0.3">
      <c r="A6191" t="s">
        <v>41</v>
      </c>
      <c r="B6191" t="s">
        <v>42</v>
      </c>
      <c r="C6191" t="s">
        <v>178</v>
      </c>
      <c r="D6191" t="s">
        <v>191</v>
      </c>
      <c r="E6191" t="s">
        <v>245</v>
      </c>
      <c r="F6191">
        <v>5</v>
      </c>
      <c r="G6191">
        <v>2024</v>
      </c>
      <c r="H6191" s="15">
        <v>8</v>
      </c>
      <c r="I6191" s="12">
        <v>0.45429999999999998</v>
      </c>
      <c r="J6191" s="12">
        <v>0.30112619336043001</v>
      </c>
      <c r="K6191" s="16">
        <v>3.6343999999999999</v>
      </c>
      <c r="L6191" s="16">
        <v>2.40900954688344</v>
      </c>
      <c r="M6191" s="11">
        <v>-3.6344000000000001E-2</v>
      </c>
      <c r="N6191" s="17">
        <v>-0.1575</v>
      </c>
    </row>
    <row r="6192" spans="1:14" x14ac:dyDescent="0.3">
      <c r="A6192" t="s">
        <v>41</v>
      </c>
      <c r="B6192" t="s">
        <v>42</v>
      </c>
      <c r="C6192" t="s">
        <v>178</v>
      </c>
      <c r="D6192" t="s">
        <v>191</v>
      </c>
      <c r="E6192" t="s">
        <v>244</v>
      </c>
      <c r="F6192">
        <v>1</v>
      </c>
      <c r="G6192">
        <v>2024</v>
      </c>
      <c r="H6192" s="15">
        <v>11</v>
      </c>
      <c r="I6192" s="12">
        <v>0.45429999999999998</v>
      </c>
      <c r="J6192" s="12">
        <v>0.29928765244800998</v>
      </c>
      <c r="K6192" s="16">
        <v>4.9973000000000001</v>
      </c>
      <c r="L6192" s="16">
        <v>3.2921641769281096</v>
      </c>
      <c r="M6192" s="11">
        <v>-4.9973000000000004E-2</v>
      </c>
      <c r="N6192" s="17">
        <v>-0.22500000000000001</v>
      </c>
    </row>
    <row r="6193" spans="1:14" x14ac:dyDescent="0.3">
      <c r="A6193" t="s">
        <v>41</v>
      </c>
      <c r="B6193" t="s">
        <v>42</v>
      </c>
      <c r="C6193" t="s">
        <v>178</v>
      </c>
      <c r="D6193" t="s">
        <v>191</v>
      </c>
      <c r="E6193" t="s">
        <v>239</v>
      </c>
      <c r="F6193">
        <v>2</v>
      </c>
      <c r="G6193">
        <v>2024</v>
      </c>
      <c r="H6193" s="15">
        <v>22</v>
      </c>
      <c r="I6193" s="12">
        <v>0.45429999999999998</v>
      </c>
      <c r="J6193" s="12">
        <v>0.29942492509938201</v>
      </c>
      <c r="K6193" s="16">
        <v>9.9946000000000002</v>
      </c>
      <c r="L6193" s="16">
        <v>6.587348352186404</v>
      </c>
      <c r="M6193" s="11">
        <v>-9.9946000000000007E-2</v>
      </c>
      <c r="N6193" s="17">
        <v>-0.45</v>
      </c>
    </row>
    <row r="6194" spans="1:14" x14ac:dyDescent="0.3">
      <c r="A6194" t="s">
        <v>43</v>
      </c>
      <c r="B6194" t="s">
        <v>44</v>
      </c>
      <c r="C6194" t="s">
        <v>180</v>
      </c>
      <c r="D6194" t="s">
        <v>191</v>
      </c>
      <c r="E6194" t="s">
        <v>246</v>
      </c>
      <c r="F6194">
        <v>3</v>
      </c>
      <c r="G6194">
        <v>2024</v>
      </c>
      <c r="H6194" s="15">
        <v>264</v>
      </c>
      <c r="I6194" s="12">
        <v>0.45429999999999998</v>
      </c>
      <c r="J6194" s="12">
        <v>0.30086340432584363</v>
      </c>
      <c r="K6194" s="16">
        <v>119.93519999999999</v>
      </c>
      <c r="L6194" s="16">
        <v>79.427938742022718</v>
      </c>
      <c r="M6194" s="11">
        <v>-1.199352</v>
      </c>
      <c r="N6194" s="17">
        <v>-5.1975000000000007</v>
      </c>
    </row>
    <row r="6195" spans="1:14" x14ac:dyDescent="0.3">
      <c r="A6195" t="s">
        <v>43</v>
      </c>
      <c r="B6195" t="s">
        <v>44</v>
      </c>
      <c r="C6195" t="s">
        <v>180</v>
      </c>
      <c r="D6195" t="s">
        <v>191</v>
      </c>
      <c r="E6195" t="s">
        <v>243</v>
      </c>
      <c r="F6195">
        <v>12</v>
      </c>
      <c r="G6195">
        <v>2024</v>
      </c>
      <c r="H6195" s="15">
        <v>495</v>
      </c>
      <c r="I6195" s="12">
        <v>0.45429999999999998</v>
      </c>
      <c r="J6195" s="12">
        <v>0.299534248886832</v>
      </c>
      <c r="K6195" s="16">
        <v>224.8785</v>
      </c>
      <c r="L6195" s="16">
        <v>148.26945319898184</v>
      </c>
      <c r="M6195" s="11">
        <v>-2.2487850000000003</v>
      </c>
      <c r="N6195" s="17">
        <v>-9.7424999999999997</v>
      </c>
    </row>
    <row r="6196" spans="1:14" x14ac:dyDescent="0.3">
      <c r="A6196" t="s">
        <v>43</v>
      </c>
      <c r="B6196" t="s">
        <v>44</v>
      </c>
      <c r="C6196" t="s">
        <v>180</v>
      </c>
      <c r="D6196" t="s">
        <v>191</v>
      </c>
      <c r="E6196" t="s">
        <v>241</v>
      </c>
      <c r="F6196">
        <v>8</v>
      </c>
      <c r="G6196">
        <v>2024</v>
      </c>
      <c r="H6196" s="15">
        <v>508</v>
      </c>
      <c r="I6196" s="12">
        <v>0.45429999999999998</v>
      </c>
      <c r="J6196" s="12">
        <v>0.30065580078146126</v>
      </c>
      <c r="K6196" s="16">
        <v>230.78439999999998</v>
      </c>
      <c r="L6196" s="16">
        <v>152.73314679698231</v>
      </c>
      <c r="M6196" s="11">
        <v>-2.3078439999999998</v>
      </c>
      <c r="N6196" s="17">
        <v>-9.990000000000002</v>
      </c>
    </row>
    <row r="6197" spans="1:14" x14ac:dyDescent="0.3">
      <c r="A6197" t="s">
        <v>43</v>
      </c>
      <c r="B6197" t="s">
        <v>44</v>
      </c>
      <c r="C6197" t="s">
        <v>180</v>
      </c>
      <c r="D6197" t="s">
        <v>191</v>
      </c>
      <c r="E6197" t="s">
        <v>240</v>
      </c>
      <c r="F6197">
        <v>6</v>
      </c>
      <c r="G6197">
        <v>2024</v>
      </c>
      <c r="H6197" s="15">
        <v>511</v>
      </c>
      <c r="I6197" s="12">
        <v>0.45429999999999998</v>
      </c>
      <c r="J6197" s="12">
        <v>0.30122972130052283</v>
      </c>
      <c r="K6197" s="16">
        <v>232.1473</v>
      </c>
      <c r="L6197" s="16">
        <v>153.92838758456716</v>
      </c>
      <c r="M6197" s="11">
        <v>-2.3214730000000001</v>
      </c>
      <c r="N6197" s="17">
        <v>-10.057500000000001</v>
      </c>
    </row>
    <row r="6198" spans="1:14" x14ac:dyDescent="0.3">
      <c r="A6198" t="s">
        <v>43</v>
      </c>
      <c r="B6198" t="s">
        <v>44</v>
      </c>
      <c r="C6198" t="s">
        <v>180</v>
      </c>
      <c r="D6198" t="s">
        <v>191</v>
      </c>
      <c r="E6198" t="s">
        <v>237</v>
      </c>
      <c r="F6198">
        <v>4</v>
      </c>
      <c r="G6198">
        <v>2024</v>
      </c>
      <c r="H6198" s="15">
        <v>512</v>
      </c>
      <c r="I6198" s="12">
        <v>0.45429999999999998</v>
      </c>
      <c r="J6198" s="12">
        <v>0.29985812162569714</v>
      </c>
      <c r="K6198" s="16">
        <v>232.60159999999999</v>
      </c>
      <c r="L6198" s="16">
        <v>153.52735827235693</v>
      </c>
      <c r="M6198" s="11">
        <v>-2.3260160000000001</v>
      </c>
      <c r="N6198" s="17">
        <v>-10.08</v>
      </c>
    </row>
    <row r="6199" spans="1:14" x14ac:dyDescent="0.3">
      <c r="A6199" t="s">
        <v>43</v>
      </c>
      <c r="B6199" t="s">
        <v>44</v>
      </c>
      <c r="C6199" t="s">
        <v>180</v>
      </c>
      <c r="D6199" t="s">
        <v>191</v>
      </c>
      <c r="E6199" t="s">
        <v>238</v>
      </c>
      <c r="F6199">
        <v>7</v>
      </c>
      <c r="G6199">
        <v>2024</v>
      </c>
      <c r="H6199" s="15">
        <v>551</v>
      </c>
      <c r="I6199" s="12">
        <v>0.45429999999999998</v>
      </c>
      <c r="J6199" s="12">
        <v>0.30078258283786918</v>
      </c>
      <c r="K6199" s="16">
        <v>250.3193</v>
      </c>
      <c r="L6199" s="16">
        <v>165.73120314366591</v>
      </c>
      <c r="M6199" s="11">
        <v>-2.503193</v>
      </c>
      <c r="N6199" s="17">
        <v>-10.845000000000001</v>
      </c>
    </row>
    <row r="6200" spans="1:14" x14ac:dyDescent="0.3">
      <c r="A6200" t="s">
        <v>43</v>
      </c>
      <c r="B6200" t="s">
        <v>44</v>
      </c>
      <c r="C6200" t="s">
        <v>180</v>
      </c>
      <c r="D6200" t="s">
        <v>191</v>
      </c>
      <c r="E6200" t="s">
        <v>244</v>
      </c>
      <c r="F6200">
        <v>1</v>
      </c>
      <c r="G6200">
        <v>2024</v>
      </c>
      <c r="H6200" s="15">
        <v>553</v>
      </c>
      <c r="I6200" s="12">
        <v>0.45429999999999998</v>
      </c>
      <c r="J6200" s="12">
        <v>0.3001403528075603</v>
      </c>
      <c r="K6200" s="16">
        <v>251.22789999999998</v>
      </c>
      <c r="L6200" s="16">
        <v>165.97761510258084</v>
      </c>
      <c r="M6200" s="11">
        <v>-2.5122789999999999</v>
      </c>
      <c r="N6200" s="17">
        <v>-10.89</v>
      </c>
    </row>
    <row r="6201" spans="1:14" x14ac:dyDescent="0.3">
      <c r="A6201" t="s">
        <v>43</v>
      </c>
      <c r="B6201" t="s">
        <v>44</v>
      </c>
      <c r="C6201" t="s">
        <v>180</v>
      </c>
      <c r="D6201" t="s">
        <v>191</v>
      </c>
      <c r="E6201" t="s">
        <v>239</v>
      </c>
      <c r="F6201">
        <v>2</v>
      </c>
      <c r="G6201">
        <v>2024</v>
      </c>
      <c r="H6201" s="15">
        <v>565</v>
      </c>
      <c r="I6201" s="12">
        <v>0.45429999999999998</v>
      </c>
      <c r="J6201" s="12">
        <v>0.29968606208129855</v>
      </c>
      <c r="K6201" s="16">
        <v>256.67949999999996</v>
      </c>
      <c r="L6201" s="16">
        <v>169.32262507593367</v>
      </c>
      <c r="M6201" s="11">
        <v>-2.5667949999999995</v>
      </c>
      <c r="N6201" s="17">
        <v>-11.115000000000002</v>
      </c>
    </row>
    <row r="6202" spans="1:14" x14ac:dyDescent="0.3">
      <c r="A6202" t="s">
        <v>43</v>
      </c>
      <c r="B6202" t="s">
        <v>44</v>
      </c>
      <c r="C6202" t="s">
        <v>180</v>
      </c>
      <c r="D6202" t="s">
        <v>191</v>
      </c>
      <c r="E6202" t="s">
        <v>235</v>
      </c>
      <c r="F6202">
        <v>9</v>
      </c>
      <c r="G6202">
        <v>2024</v>
      </c>
      <c r="H6202" s="15">
        <v>593</v>
      </c>
      <c r="I6202" s="12">
        <v>0.45429999999999998</v>
      </c>
      <c r="J6202" s="12">
        <v>0.30076634381542072</v>
      </c>
      <c r="K6202" s="16">
        <v>269.3999</v>
      </c>
      <c r="L6202" s="16">
        <v>178.35444188254448</v>
      </c>
      <c r="M6202" s="11">
        <v>-2.6939990000000003</v>
      </c>
      <c r="N6202" s="17">
        <v>-11.677500000000002</v>
      </c>
    </row>
    <row r="6203" spans="1:14" x14ac:dyDescent="0.3">
      <c r="A6203" t="s">
        <v>43</v>
      </c>
      <c r="B6203" t="s">
        <v>44</v>
      </c>
      <c r="C6203" t="s">
        <v>180</v>
      </c>
      <c r="D6203" t="s">
        <v>191</v>
      </c>
      <c r="E6203" t="s">
        <v>245</v>
      </c>
      <c r="F6203">
        <v>5</v>
      </c>
      <c r="G6203">
        <v>2024</v>
      </c>
      <c r="H6203" s="15">
        <v>677</v>
      </c>
      <c r="I6203" s="12">
        <v>0.45429999999999998</v>
      </c>
      <c r="J6203" s="12">
        <v>0.30009844595861124</v>
      </c>
      <c r="K6203" s="16">
        <v>307.56110000000001</v>
      </c>
      <c r="L6203" s="16">
        <v>203.1666479139798</v>
      </c>
      <c r="M6203" s="11">
        <v>-3.0756110000000003</v>
      </c>
      <c r="N6203" s="17">
        <v>-13.320000000000002</v>
      </c>
    </row>
    <row r="6204" spans="1:14" x14ac:dyDescent="0.3">
      <c r="A6204" t="s">
        <v>43</v>
      </c>
      <c r="B6204" t="s">
        <v>44</v>
      </c>
      <c r="C6204" t="s">
        <v>180</v>
      </c>
      <c r="D6204" t="s">
        <v>191</v>
      </c>
      <c r="E6204" t="s">
        <v>242</v>
      </c>
      <c r="F6204">
        <v>11</v>
      </c>
      <c r="G6204">
        <v>2024</v>
      </c>
      <c r="H6204" s="15">
        <v>694</v>
      </c>
      <c r="I6204" s="12">
        <v>0.45429999999999998</v>
      </c>
      <c r="J6204" s="12">
        <v>0.29907277206316152</v>
      </c>
      <c r="K6204" s="16">
        <v>315.2842</v>
      </c>
      <c r="L6204" s="16">
        <v>207.55650381183409</v>
      </c>
      <c r="M6204" s="11">
        <v>-3.1528420000000001</v>
      </c>
      <c r="N6204" s="17">
        <v>-13.657500000000002</v>
      </c>
    </row>
    <row r="6205" spans="1:14" x14ac:dyDescent="0.3">
      <c r="A6205" t="s">
        <v>43</v>
      </c>
      <c r="B6205" t="s">
        <v>44</v>
      </c>
      <c r="C6205" t="s">
        <v>180</v>
      </c>
      <c r="D6205" t="s">
        <v>191</v>
      </c>
      <c r="E6205" t="s">
        <v>236</v>
      </c>
      <c r="F6205">
        <v>10</v>
      </c>
      <c r="G6205">
        <v>2024</v>
      </c>
      <c r="H6205" s="15">
        <v>1038</v>
      </c>
      <c r="I6205" s="12">
        <v>0.45429999999999998</v>
      </c>
      <c r="J6205" s="12">
        <v>0.31416947134186002</v>
      </c>
      <c r="K6205" s="16">
        <v>471.5634</v>
      </c>
      <c r="L6205" s="16">
        <v>326.10791125285073</v>
      </c>
      <c r="M6205" s="11">
        <v>-4.7156340000000005</v>
      </c>
      <c r="N6205" s="17">
        <v>-20.430000000000003</v>
      </c>
    </row>
    <row r="6206" spans="1:14" x14ac:dyDescent="0.3">
      <c r="A6206" t="s">
        <v>45</v>
      </c>
      <c r="B6206" t="s">
        <v>46</v>
      </c>
      <c r="C6206" t="s">
        <v>178</v>
      </c>
      <c r="D6206" t="s">
        <v>191</v>
      </c>
      <c r="E6206" t="s">
        <v>235</v>
      </c>
      <c r="F6206">
        <v>9</v>
      </c>
      <c r="G6206">
        <v>2024</v>
      </c>
      <c r="H6206" s="15">
        <v>8</v>
      </c>
      <c r="I6206" s="12">
        <v>0.45429999999999998</v>
      </c>
      <c r="J6206" s="12">
        <v>0.317574955355994</v>
      </c>
      <c r="K6206" s="16">
        <v>3.6343999999999999</v>
      </c>
      <c r="L6206" s="16">
        <v>2.540599642847952</v>
      </c>
      <c r="M6206" s="11">
        <v>-3.6344000000000001E-2</v>
      </c>
      <c r="N6206" s="17">
        <v>-0.1575</v>
      </c>
    </row>
    <row r="6207" spans="1:14" x14ac:dyDescent="0.3">
      <c r="A6207" t="s">
        <v>45</v>
      </c>
      <c r="B6207" t="s">
        <v>46</v>
      </c>
      <c r="C6207" t="s">
        <v>178</v>
      </c>
      <c r="D6207" t="s">
        <v>191</v>
      </c>
      <c r="E6207" t="s">
        <v>236</v>
      </c>
      <c r="F6207">
        <v>10</v>
      </c>
      <c r="G6207">
        <v>2024</v>
      </c>
      <c r="H6207" s="15">
        <v>8</v>
      </c>
      <c r="I6207" s="12">
        <v>0.45429999999999998</v>
      </c>
      <c r="J6207" s="12">
        <v>0.317574955355994</v>
      </c>
      <c r="K6207" s="16">
        <v>3.6343999999999999</v>
      </c>
      <c r="L6207" s="16">
        <v>2.540599642847952</v>
      </c>
      <c r="M6207" s="11">
        <v>-3.6344000000000001E-2</v>
      </c>
      <c r="N6207" s="17">
        <v>-0.1575</v>
      </c>
    </row>
    <row r="6208" spans="1:14" x14ac:dyDescent="0.3">
      <c r="A6208" t="s">
        <v>45</v>
      </c>
      <c r="B6208" t="s">
        <v>46</v>
      </c>
      <c r="C6208" t="s">
        <v>178</v>
      </c>
      <c r="D6208" t="s">
        <v>191</v>
      </c>
      <c r="E6208" t="s">
        <v>244</v>
      </c>
      <c r="F6208">
        <v>1</v>
      </c>
      <c r="G6208">
        <v>2024</v>
      </c>
      <c r="H6208" s="15">
        <v>15</v>
      </c>
      <c r="I6208" s="12">
        <v>0.45429999999999998</v>
      </c>
      <c r="J6208" s="12">
        <v>0.29833957755041102</v>
      </c>
      <c r="K6208" s="16">
        <v>6.8144999999999998</v>
      </c>
      <c r="L6208" s="16">
        <v>4.4750936632561649</v>
      </c>
      <c r="M6208" s="11">
        <v>-6.8144999999999997E-2</v>
      </c>
      <c r="N6208" s="17">
        <v>-0.29250000000000004</v>
      </c>
    </row>
    <row r="6209" spans="1:14" x14ac:dyDescent="0.3">
      <c r="A6209" t="s">
        <v>45</v>
      </c>
      <c r="B6209" t="s">
        <v>46</v>
      </c>
      <c r="C6209" t="s">
        <v>178</v>
      </c>
      <c r="D6209" t="s">
        <v>191</v>
      </c>
      <c r="E6209" t="s">
        <v>245</v>
      </c>
      <c r="F6209">
        <v>5</v>
      </c>
      <c r="G6209">
        <v>2024</v>
      </c>
      <c r="H6209" s="15">
        <v>22</v>
      </c>
      <c r="I6209" s="12">
        <v>0.45429999999999998</v>
      </c>
      <c r="J6209" s="12">
        <v>0.30112619336043001</v>
      </c>
      <c r="K6209" s="16">
        <v>9.9946000000000002</v>
      </c>
      <c r="L6209" s="16">
        <v>6.6247762539294603</v>
      </c>
      <c r="M6209" s="11">
        <v>-9.9946000000000007E-2</v>
      </c>
      <c r="N6209" s="17">
        <v>-0.45</v>
      </c>
    </row>
    <row r="6210" spans="1:14" x14ac:dyDescent="0.3">
      <c r="A6210" t="s">
        <v>45</v>
      </c>
      <c r="B6210" t="s">
        <v>46</v>
      </c>
      <c r="C6210" t="s">
        <v>178</v>
      </c>
      <c r="D6210" t="s">
        <v>191</v>
      </c>
      <c r="E6210" t="s">
        <v>240</v>
      </c>
      <c r="F6210">
        <v>6</v>
      </c>
      <c r="G6210">
        <v>2024</v>
      </c>
      <c r="H6210" s="15">
        <v>30</v>
      </c>
      <c r="I6210" s="12">
        <v>0.44429999999999997</v>
      </c>
      <c r="J6210" s="12">
        <v>0.30752702755837585</v>
      </c>
      <c r="K6210" s="16">
        <v>13.328999999999999</v>
      </c>
      <c r="L6210" s="16">
        <v>9.2258108267512764</v>
      </c>
      <c r="M6210" s="11">
        <v>-0.13328999999999999</v>
      </c>
      <c r="N6210" s="17">
        <v>-0.59400000000000008</v>
      </c>
    </row>
    <row r="6211" spans="1:14" x14ac:dyDescent="0.3">
      <c r="A6211" t="s">
        <v>45</v>
      </c>
      <c r="B6211" t="s">
        <v>46</v>
      </c>
      <c r="C6211" t="s">
        <v>178</v>
      </c>
      <c r="D6211" t="s">
        <v>191</v>
      </c>
      <c r="E6211" t="s">
        <v>243</v>
      </c>
      <c r="F6211">
        <v>12</v>
      </c>
      <c r="G6211">
        <v>2024</v>
      </c>
      <c r="H6211" s="15">
        <v>34</v>
      </c>
      <c r="I6211" s="12">
        <v>0.45429999999999998</v>
      </c>
      <c r="J6211" s="12">
        <v>0.30120062860005897</v>
      </c>
      <c r="K6211" s="16">
        <v>15.446199999999999</v>
      </c>
      <c r="L6211" s="16">
        <v>10.240821372402005</v>
      </c>
      <c r="M6211" s="11">
        <v>-0.15446199999999999</v>
      </c>
      <c r="N6211" s="17">
        <v>-0.67500000000000004</v>
      </c>
    </row>
    <row r="6212" spans="1:14" x14ac:dyDescent="0.3">
      <c r="A6212" t="s">
        <v>45</v>
      </c>
      <c r="B6212" t="s">
        <v>46</v>
      </c>
      <c r="C6212" t="s">
        <v>178</v>
      </c>
      <c r="D6212" t="s">
        <v>191</v>
      </c>
      <c r="E6212" t="s">
        <v>239</v>
      </c>
      <c r="F6212">
        <v>2</v>
      </c>
      <c r="G6212">
        <v>2024</v>
      </c>
      <c r="H6212" s="15">
        <v>36</v>
      </c>
      <c r="I6212" s="12">
        <v>0.45429999999999998</v>
      </c>
      <c r="J6212" s="12">
        <v>0.29901246070895765</v>
      </c>
      <c r="K6212" s="16">
        <v>16.354800000000001</v>
      </c>
      <c r="L6212" s="16">
        <v>10.764448585522475</v>
      </c>
      <c r="M6212" s="11">
        <v>-0.163548</v>
      </c>
      <c r="N6212" s="17">
        <v>-0.72000000000000008</v>
      </c>
    </row>
    <row r="6213" spans="1:14" x14ac:dyDescent="0.3">
      <c r="A6213" t="s">
        <v>45</v>
      </c>
      <c r="B6213" t="s">
        <v>46</v>
      </c>
      <c r="C6213" t="s">
        <v>178</v>
      </c>
      <c r="D6213" t="s">
        <v>191</v>
      </c>
      <c r="E6213" t="s">
        <v>241</v>
      </c>
      <c r="F6213">
        <v>8</v>
      </c>
      <c r="G6213">
        <v>2024</v>
      </c>
      <c r="H6213" s="15">
        <v>36</v>
      </c>
      <c r="I6213" s="12">
        <v>0.45429999999999998</v>
      </c>
      <c r="J6213" s="12">
        <v>0.30546568227305393</v>
      </c>
      <c r="K6213" s="16">
        <v>16.354800000000001</v>
      </c>
      <c r="L6213" s="16">
        <v>10.996764561829941</v>
      </c>
      <c r="M6213" s="11">
        <v>-0.163548</v>
      </c>
      <c r="N6213" s="17">
        <v>-0.72000000000000008</v>
      </c>
    </row>
    <row r="6214" spans="1:14" x14ac:dyDescent="0.3">
      <c r="A6214" t="s">
        <v>45</v>
      </c>
      <c r="B6214" t="s">
        <v>46</v>
      </c>
      <c r="C6214" t="s">
        <v>178</v>
      </c>
      <c r="D6214" t="s">
        <v>191</v>
      </c>
      <c r="E6214" t="s">
        <v>246</v>
      </c>
      <c r="F6214">
        <v>3</v>
      </c>
      <c r="G6214">
        <v>2024</v>
      </c>
      <c r="H6214" s="15">
        <v>44</v>
      </c>
      <c r="I6214" s="12">
        <v>0.45429999999999998</v>
      </c>
      <c r="J6214" s="12">
        <v>0.29942891779422798</v>
      </c>
      <c r="K6214" s="16">
        <v>19.9892</v>
      </c>
      <c r="L6214" s="16">
        <v>13.174872382946031</v>
      </c>
      <c r="M6214" s="11">
        <v>-0.19989200000000001</v>
      </c>
      <c r="N6214" s="17">
        <v>-0.87750000000000006</v>
      </c>
    </row>
    <row r="6215" spans="1:14" x14ac:dyDescent="0.3">
      <c r="A6215" t="s">
        <v>51</v>
      </c>
      <c r="B6215" t="s">
        <v>52</v>
      </c>
      <c r="C6215" t="s">
        <v>1</v>
      </c>
      <c r="D6215" t="s">
        <v>191</v>
      </c>
      <c r="E6215" t="s">
        <v>246</v>
      </c>
      <c r="F6215">
        <v>3</v>
      </c>
      <c r="G6215">
        <v>2024</v>
      </c>
      <c r="H6215" s="15">
        <v>2</v>
      </c>
      <c r="I6215" s="12">
        <v>0.45429999999999998</v>
      </c>
      <c r="J6215" s="12">
        <v>0.29603550743177998</v>
      </c>
      <c r="K6215" s="16">
        <v>0.90859999999999996</v>
      </c>
      <c r="L6215" s="16">
        <v>0.59207101486355995</v>
      </c>
      <c r="M6215" s="11">
        <v>-9.0860000000000003E-3</v>
      </c>
      <c r="N6215" s="17">
        <v>-4.5000000000000005E-2</v>
      </c>
    </row>
    <row r="6216" spans="1:14" x14ac:dyDescent="0.3">
      <c r="A6216" t="s">
        <v>51</v>
      </c>
      <c r="B6216" t="s">
        <v>52</v>
      </c>
      <c r="C6216" t="s">
        <v>1</v>
      </c>
      <c r="D6216" t="s">
        <v>191</v>
      </c>
      <c r="E6216" t="s">
        <v>245</v>
      </c>
      <c r="F6216">
        <v>5</v>
      </c>
      <c r="G6216">
        <v>2024</v>
      </c>
      <c r="H6216" s="15">
        <v>8</v>
      </c>
      <c r="I6216" s="12">
        <v>0.45429999999999998</v>
      </c>
      <c r="J6216" s="12">
        <v>0.30112619336043001</v>
      </c>
      <c r="K6216" s="16">
        <v>3.6343999999999999</v>
      </c>
      <c r="L6216" s="16">
        <v>2.40900954688344</v>
      </c>
      <c r="M6216" s="11">
        <v>-3.6344000000000001E-2</v>
      </c>
      <c r="N6216" s="17">
        <v>-0.1575</v>
      </c>
    </row>
    <row r="6217" spans="1:14" x14ac:dyDescent="0.3">
      <c r="A6217" t="s">
        <v>51</v>
      </c>
      <c r="B6217" t="s">
        <v>52</v>
      </c>
      <c r="C6217" t="s">
        <v>1</v>
      </c>
      <c r="D6217" t="s">
        <v>191</v>
      </c>
      <c r="E6217" t="s">
        <v>235</v>
      </c>
      <c r="F6217">
        <v>9</v>
      </c>
      <c r="G6217">
        <v>2024</v>
      </c>
      <c r="H6217" s="15">
        <v>9</v>
      </c>
      <c r="I6217" s="12">
        <v>0.45429999999999998</v>
      </c>
      <c r="J6217" s="12">
        <v>0.31641730200464518</v>
      </c>
      <c r="K6217" s="16">
        <v>4.0887000000000002</v>
      </c>
      <c r="L6217" s="16">
        <v>2.8477557180418067</v>
      </c>
      <c r="M6217" s="11">
        <v>-4.0887E-2</v>
      </c>
      <c r="N6217" s="17">
        <v>-0.18000000000000002</v>
      </c>
    </row>
    <row r="6218" spans="1:14" x14ac:dyDescent="0.3">
      <c r="A6218" t="s">
        <v>51</v>
      </c>
      <c r="B6218" t="s">
        <v>52</v>
      </c>
      <c r="C6218" t="s">
        <v>1</v>
      </c>
      <c r="D6218" t="s">
        <v>191</v>
      </c>
      <c r="E6218" t="s">
        <v>241</v>
      </c>
      <c r="F6218">
        <v>8</v>
      </c>
      <c r="G6218">
        <v>2024</v>
      </c>
      <c r="H6218" s="15">
        <v>14</v>
      </c>
      <c r="I6218" s="12">
        <v>0.45429999999999998</v>
      </c>
      <c r="J6218" s="12">
        <v>0.30727168408053851</v>
      </c>
      <c r="K6218" s="16">
        <v>6.3601999999999999</v>
      </c>
      <c r="L6218" s="16">
        <v>4.3018035771275391</v>
      </c>
      <c r="M6218" s="11">
        <v>-6.3602000000000006E-2</v>
      </c>
      <c r="N6218" s="17">
        <v>-0.27</v>
      </c>
    </row>
    <row r="6219" spans="1:14" x14ac:dyDescent="0.3">
      <c r="A6219" t="s">
        <v>51</v>
      </c>
      <c r="B6219" t="s">
        <v>52</v>
      </c>
      <c r="C6219" t="s">
        <v>1</v>
      </c>
      <c r="D6219" t="s">
        <v>191</v>
      </c>
      <c r="E6219" t="s">
        <v>237</v>
      </c>
      <c r="F6219">
        <v>4</v>
      </c>
      <c r="G6219">
        <v>2024</v>
      </c>
      <c r="H6219" s="15">
        <v>17</v>
      </c>
      <c r="I6219" s="12">
        <v>0.45429999999999998</v>
      </c>
      <c r="J6219" s="12">
        <v>0.29865129294088794</v>
      </c>
      <c r="K6219" s="16">
        <v>7.7230999999999996</v>
      </c>
      <c r="L6219" s="16">
        <v>5.077071979995095</v>
      </c>
      <c r="M6219" s="11">
        <v>-7.7230999999999994E-2</v>
      </c>
      <c r="N6219" s="17">
        <v>-0.33750000000000002</v>
      </c>
    </row>
    <row r="6220" spans="1:14" x14ac:dyDescent="0.3">
      <c r="A6220" t="s">
        <v>51</v>
      </c>
      <c r="B6220" t="s">
        <v>52</v>
      </c>
      <c r="C6220" t="s">
        <v>1</v>
      </c>
      <c r="D6220" t="s">
        <v>191</v>
      </c>
      <c r="E6220" t="s">
        <v>236</v>
      </c>
      <c r="F6220">
        <v>10</v>
      </c>
      <c r="G6220">
        <v>2024</v>
      </c>
      <c r="H6220" s="15">
        <v>26</v>
      </c>
      <c r="I6220" s="12">
        <v>0.45429999999999998</v>
      </c>
      <c r="J6220" s="12">
        <v>0.31560121962319332</v>
      </c>
      <c r="K6220" s="16">
        <v>11.8118</v>
      </c>
      <c r="L6220" s="16">
        <v>8.2056317102030256</v>
      </c>
      <c r="M6220" s="11">
        <v>-0.118118</v>
      </c>
      <c r="N6220" s="17">
        <v>-0.51749999999999996</v>
      </c>
    </row>
    <row r="6221" spans="1:14" x14ac:dyDescent="0.3">
      <c r="A6221" t="s">
        <v>51</v>
      </c>
      <c r="B6221" t="s">
        <v>52</v>
      </c>
      <c r="C6221" t="s">
        <v>1</v>
      </c>
      <c r="D6221" t="s">
        <v>191</v>
      </c>
      <c r="E6221" t="s">
        <v>242</v>
      </c>
      <c r="F6221">
        <v>11</v>
      </c>
      <c r="G6221">
        <v>2024</v>
      </c>
      <c r="H6221" s="15">
        <v>40</v>
      </c>
      <c r="I6221" s="12">
        <v>0.45429999999999998</v>
      </c>
      <c r="J6221" s="12">
        <v>0.29835968408841418</v>
      </c>
      <c r="K6221" s="16">
        <v>18.172000000000001</v>
      </c>
      <c r="L6221" s="16">
        <v>11.934387363536567</v>
      </c>
      <c r="M6221" s="11">
        <v>-0.18172000000000002</v>
      </c>
      <c r="N6221" s="17">
        <v>-0.78750000000000009</v>
      </c>
    </row>
    <row r="6222" spans="1:14" x14ac:dyDescent="0.3">
      <c r="A6222" t="s">
        <v>51</v>
      </c>
      <c r="B6222" t="s">
        <v>52</v>
      </c>
      <c r="C6222" t="s">
        <v>1</v>
      </c>
      <c r="D6222" t="s">
        <v>191</v>
      </c>
      <c r="E6222" t="s">
        <v>240</v>
      </c>
      <c r="F6222">
        <v>6</v>
      </c>
      <c r="G6222">
        <v>2024</v>
      </c>
      <c r="H6222" s="15">
        <v>51</v>
      </c>
      <c r="I6222" s="12">
        <v>0.45429999999999998</v>
      </c>
      <c r="J6222" s="12">
        <v>0.30475962715385829</v>
      </c>
      <c r="K6222" s="16">
        <v>23.1693</v>
      </c>
      <c r="L6222" s="16">
        <v>15.542740984846773</v>
      </c>
      <c r="M6222" s="11">
        <v>-0.23169300000000001</v>
      </c>
      <c r="N6222" s="17">
        <v>-1.0125</v>
      </c>
    </row>
    <row r="6223" spans="1:14" x14ac:dyDescent="0.3">
      <c r="A6223" t="s">
        <v>61</v>
      </c>
      <c r="B6223" t="s">
        <v>62</v>
      </c>
      <c r="C6223" t="s">
        <v>180</v>
      </c>
      <c r="D6223" t="s">
        <v>191</v>
      </c>
      <c r="E6223" t="s">
        <v>240</v>
      </c>
      <c r="F6223">
        <v>6</v>
      </c>
      <c r="G6223">
        <v>2024</v>
      </c>
      <c r="H6223" s="15">
        <v>2</v>
      </c>
      <c r="I6223" s="12">
        <v>0.45429999999999998</v>
      </c>
      <c r="J6223" s="12">
        <v>0.31013456851047305</v>
      </c>
      <c r="K6223" s="16">
        <v>0.90859999999999996</v>
      </c>
      <c r="L6223" s="16">
        <v>0.6202691370209461</v>
      </c>
      <c r="M6223" s="11">
        <v>-9.0860000000000003E-3</v>
      </c>
      <c r="N6223" s="17">
        <v>-4.5000000000000005E-2</v>
      </c>
    </row>
    <row r="6224" spans="1:14" x14ac:dyDescent="0.3">
      <c r="A6224" t="s">
        <v>61</v>
      </c>
      <c r="B6224" t="s">
        <v>62</v>
      </c>
      <c r="C6224" t="s">
        <v>180</v>
      </c>
      <c r="D6224" t="s">
        <v>191</v>
      </c>
      <c r="E6224" t="s">
        <v>238</v>
      </c>
      <c r="F6224">
        <v>7</v>
      </c>
      <c r="G6224">
        <v>2024</v>
      </c>
      <c r="H6224" s="15">
        <v>2</v>
      </c>
      <c r="I6224" s="12">
        <v>0.45429999999999998</v>
      </c>
      <c r="J6224" s="12">
        <v>0.31181520784814998</v>
      </c>
      <c r="K6224" s="16">
        <v>0.90859999999999996</v>
      </c>
      <c r="L6224" s="16">
        <v>0.62363041569629996</v>
      </c>
      <c r="M6224" s="11">
        <v>-9.0860000000000003E-3</v>
      </c>
      <c r="N6224" s="17">
        <v>-4.5000000000000005E-2</v>
      </c>
    </row>
    <row r="6225" spans="1:14" x14ac:dyDescent="0.3">
      <c r="A6225" t="s">
        <v>61</v>
      </c>
      <c r="B6225" t="s">
        <v>62</v>
      </c>
      <c r="C6225" t="s">
        <v>180</v>
      </c>
      <c r="D6225" t="s">
        <v>191</v>
      </c>
      <c r="E6225" t="s">
        <v>235</v>
      </c>
      <c r="F6225">
        <v>9</v>
      </c>
      <c r="G6225">
        <v>2024</v>
      </c>
      <c r="H6225" s="15">
        <v>2</v>
      </c>
      <c r="I6225" s="12">
        <v>0.45429999999999998</v>
      </c>
      <c r="J6225" s="12">
        <v>0.31023552665157894</v>
      </c>
      <c r="K6225" s="16">
        <v>0.90859999999999996</v>
      </c>
      <c r="L6225" s="16">
        <v>0.62047105330315788</v>
      </c>
      <c r="M6225" s="11">
        <v>-9.0860000000000003E-3</v>
      </c>
      <c r="N6225" s="17">
        <v>-4.5000000000000005E-2</v>
      </c>
    </row>
    <row r="6226" spans="1:14" x14ac:dyDescent="0.3">
      <c r="A6226" t="s">
        <v>65</v>
      </c>
      <c r="B6226" t="s">
        <v>66</v>
      </c>
      <c r="C6226" t="s">
        <v>177</v>
      </c>
      <c r="D6226" t="s">
        <v>191</v>
      </c>
      <c r="E6226" t="s">
        <v>236</v>
      </c>
      <c r="F6226">
        <v>10</v>
      </c>
      <c r="G6226">
        <v>2024</v>
      </c>
      <c r="H6226" s="15">
        <v>1</v>
      </c>
      <c r="I6226" s="12">
        <v>0.45429999999999998</v>
      </c>
      <c r="J6226" s="12">
        <v>0.31437297705663858</v>
      </c>
      <c r="K6226" s="16">
        <v>0.45429999999999998</v>
      </c>
      <c r="L6226" s="16">
        <v>0.31437297705663858</v>
      </c>
      <c r="M6226" s="11">
        <v>-4.5430000000000002E-3</v>
      </c>
      <c r="N6226" s="17">
        <v>-2.2500000000000003E-2</v>
      </c>
    </row>
    <row r="6227" spans="1:14" x14ac:dyDescent="0.3">
      <c r="A6227" t="s">
        <v>67</v>
      </c>
      <c r="B6227" t="s">
        <v>68</v>
      </c>
      <c r="C6227" t="s">
        <v>180</v>
      </c>
      <c r="D6227" t="s">
        <v>191</v>
      </c>
      <c r="E6227" t="s">
        <v>239</v>
      </c>
      <c r="F6227">
        <v>2</v>
      </c>
      <c r="G6227">
        <v>2024</v>
      </c>
      <c r="H6227" s="15">
        <v>8</v>
      </c>
      <c r="I6227" s="12">
        <v>0.45429999999999998</v>
      </c>
      <c r="J6227" s="12">
        <v>0.29583359114956803</v>
      </c>
      <c r="K6227" s="16">
        <v>3.6343999999999999</v>
      </c>
      <c r="L6227" s="16">
        <v>2.3666687291965443</v>
      </c>
      <c r="M6227" s="11">
        <v>-3.6344000000000001E-2</v>
      </c>
      <c r="N6227" s="17">
        <v>-0.1575</v>
      </c>
    </row>
    <row r="6228" spans="1:14" x14ac:dyDescent="0.3">
      <c r="A6228" t="s">
        <v>67</v>
      </c>
      <c r="B6228" t="s">
        <v>68</v>
      </c>
      <c r="C6228" t="s">
        <v>180</v>
      </c>
      <c r="D6228" t="s">
        <v>191</v>
      </c>
      <c r="E6228" t="s">
        <v>244</v>
      </c>
      <c r="F6228">
        <v>1</v>
      </c>
      <c r="G6228">
        <v>2024</v>
      </c>
      <c r="H6228" s="15">
        <v>37</v>
      </c>
      <c r="I6228" s="12">
        <v>0.45429999999999998</v>
      </c>
      <c r="J6228" s="12">
        <v>0.30120091379254804</v>
      </c>
      <c r="K6228" s="16">
        <v>16.809100000000001</v>
      </c>
      <c r="L6228" s="16">
        <v>11.144433810324278</v>
      </c>
      <c r="M6228" s="11">
        <v>-0.16809100000000002</v>
      </c>
      <c r="N6228" s="17">
        <v>-0.72000000000000008</v>
      </c>
    </row>
    <row r="6229" spans="1:14" x14ac:dyDescent="0.3">
      <c r="A6229" t="s">
        <v>67</v>
      </c>
      <c r="B6229" t="s">
        <v>68</v>
      </c>
      <c r="C6229" t="s">
        <v>180</v>
      </c>
      <c r="D6229" t="s">
        <v>191</v>
      </c>
      <c r="E6229" t="s">
        <v>235</v>
      </c>
      <c r="F6229">
        <v>9</v>
      </c>
      <c r="G6229">
        <v>2024</v>
      </c>
      <c r="H6229" s="15">
        <v>37</v>
      </c>
      <c r="I6229" s="12">
        <v>0.45429999999999998</v>
      </c>
      <c r="J6229" s="12">
        <v>0.31627961107095603</v>
      </c>
      <c r="K6229" s="16">
        <v>16.809100000000001</v>
      </c>
      <c r="L6229" s="16">
        <v>11.702345609625374</v>
      </c>
      <c r="M6229" s="11">
        <v>-0.16809100000000002</v>
      </c>
      <c r="N6229" s="17">
        <v>-0.72000000000000008</v>
      </c>
    </row>
    <row r="6230" spans="1:14" x14ac:dyDescent="0.3">
      <c r="A6230" t="s">
        <v>67</v>
      </c>
      <c r="B6230" t="s">
        <v>68</v>
      </c>
      <c r="C6230" t="s">
        <v>180</v>
      </c>
      <c r="D6230" t="s">
        <v>191</v>
      </c>
      <c r="E6230" t="s">
        <v>246</v>
      </c>
      <c r="F6230">
        <v>3</v>
      </c>
      <c r="G6230">
        <v>2024</v>
      </c>
      <c r="H6230" s="15">
        <v>45</v>
      </c>
      <c r="I6230" s="12">
        <v>0.45429999999999998</v>
      </c>
      <c r="J6230" s="12">
        <v>0.29938176596937999</v>
      </c>
      <c r="K6230" s="16">
        <v>20.4435</v>
      </c>
      <c r="L6230" s="16">
        <v>13.4721794686221</v>
      </c>
      <c r="M6230" s="11">
        <v>-0.20443500000000001</v>
      </c>
      <c r="N6230" s="17">
        <v>-0.87750000000000006</v>
      </c>
    </row>
    <row r="6231" spans="1:14" x14ac:dyDescent="0.3">
      <c r="A6231" t="s">
        <v>67</v>
      </c>
      <c r="B6231" t="s">
        <v>68</v>
      </c>
      <c r="C6231" t="s">
        <v>180</v>
      </c>
      <c r="D6231" t="s">
        <v>191</v>
      </c>
      <c r="E6231" t="s">
        <v>237</v>
      </c>
      <c r="F6231">
        <v>4</v>
      </c>
      <c r="G6231">
        <v>2024</v>
      </c>
      <c r="H6231" s="15">
        <v>45</v>
      </c>
      <c r="I6231" s="12">
        <v>0.45429999999999998</v>
      </c>
      <c r="J6231" s="12">
        <v>0.30026310582455296</v>
      </c>
      <c r="K6231" s="16">
        <v>20.4435</v>
      </c>
      <c r="L6231" s="16">
        <v>13.511839762104882</v>
      </c>
      <c r="M6231" s="11">
        <v>-0.20443500000000001</v>
      </c>
      <c r="N6231" s="17">
        <v>-0.87750000000000006</v>
      </c>
    </row>
    <row r="6232" spans="1:14" x14ac:dyDescent="0.3">
      <c r="A6232" t="s">
        <v>67</v>
      </c>
      <c r="B6232" t="s">
        <v>68</v>
      </c>
      <c r="C6232" t="s">
        <v>180</v>
      </c>
      <c r="D6232" t="s">
        <v>191</v>
      </c>
      <c r="E6232" t="s">
        <v>245</v>
      </c>
      <c r="F6232">
        <v>5</v>
      </c>
      <c r="G6232">
        <v>2024</v>
      </c>
      <c r="H6232" s="15">
        <v>45</v>
      </c>
      <c r="I6232" s="12">
        <v>0.45429999999999998</v>
      </c>
      <c r="J6232" s="12">
        <v>0.30114900875954997</v>
      </c>
      <c r="K6232" s="16">
        <v>20.4435</v>
      </c>
      <c r="L6232" s="16">
        <v>13.551705394179749</v>
      </c>
      <c r="M6232" s="11">
        <v>-0.20443500000000001</v>
      </c>
      <c r="N6232" s="17">
        <v>-0.87750000000000006</v>
      </c>
    </row>
    <row r="6233" spans="1:14" x14ac:dyDescent="0.3">
      <c r="A6233" t="s">
        <v>67</v>
      </c>
      <c r="B6233" t="s">
        <v>68</v>
      </c>
      <c r="C6233" t="s">
        <v>180</v>
      </c>
      <c r="D6233" t="s">
        <v>191</v>
      </c>
      <c r="E6233" t="s">
        <v>238</v>
      </c>
      <c r="F6233">
        <v>7</v>
      </c>
      <c r="G6233">
        <v>2024</v>
      </c>
      <c r="H6233" s="15">
        <v>45</v>
      </c>
      <c r="I6233" s="12">
        <v>0.45429999999999998</v>
      </c>
      <c r="J6233" s="12">
        <v>0.30217342018003795</v>
      </c>
      <c r="K6233" s="16">
        <v>20.4435</v>
      </c>
      <c r="L6233" s="16">
        <v>13.597803908101708</v>
      </c>
      <c r="M6233" s="11">
        <v>-0.20443500000000001</v>
      </c>
      <c r="N6233" s="17">
        <v>-0.87750000000000006</v>
      </c>
    </row>
    <row r="6234" spans="1:14" x14ac:dyDescent="0.3">
      <c r="A6234" t="s">
        <v>67</v>
      </c>
      <c r="B6234" t="s">
        <v>68</v>
      </c>
      <c r="C6234" t="s">
        <v>180</v>
      </c>
      <c r="D6234" t="s">
        <v>191</v>
      </c>
      <c r="E6234" t="s">
        <v>241</v>
      </c>
      <c r="F6234">
        <v>8</v>
      </c>
      <c r="G6234">
        <v>2024</v>
      </c>
      <c r="H6234" s="15">
        <v>51</v>
      </c>
      <c r="I6234" s="12">
        <v>0.43419999999999997</v>
      </c>
      <c r="J6234" s="12">
        <v>0.30126887108849831</v>
      </c>
      <c r="K6234" s="16">
        <v>22.144199999999998</v>
      </c>
      <c r="L6234" s="16">
        <v>15.364712425513414</v>
      </c>
      <c r="M6234" s="11">
        <v>-0.22144199999999997</v>
      </c>
      <c r="N6234" s="17">
        <v>-0.96750000000000014</v>
      </c>
    </row>
    <row r="6235" spans="1:14" x14ac:dyDescent="0.3">
      <c r="A6235" t="s">
        <v>67</v>
      </c>
      <c r="B6235" t="s">
        <v>68</v>
      </c>
      <c r="C6235" t="s">
        <v>180</v>
      </c>
      <c r="D6235" t="s">
        <v>191</v>
      </c>
      <c r="E6235" t="s">
        <v>238</v>
      </c>
      <c r="F6235">
        <v>7</v>
      </c>
      <c r="G6235">
        <v>2024</v>
      </c>
      <c r="H6235" s="15">
        <v>81</v>
      </c>
      <c r="I6235" s="12">
        <v>0.41399999999999998</v>
      </c>
      <c r="J6235" s="12">
        <v>0.30044422033946122</v>
      </c>
      <c r="K6235" s="16">
        <v>33.533999999999999</v>
      </c>
      <c r="L6235" s="16">
        <v>24.33598184749636</v>
      </c>
      <c r="M6235" s="11">
        <v>-0.33533999999999997</v>
      </c>
      <c r="N6235" s="17">
        <v>-1.4555</v>
      </c>
    </row>
    <row r="6236" spans="1:14" x14ac:dyDescent="0.3">
      <c r="A6236" t="s">
        <v>67</v>
      </c>
      <c r="B6236" t="s">
        <v>68</v>
      </c>
      <c r="C6236" t="s">
        <v>180</v>
      </c>
      <c r="D6236" t="s">
        <v>191</v>
      </c>
      <c r="E6236" t="s">
        <v>236</v>
      </c>
      <c r="F6236">
        <v>10</v>
      </c>
      <c r="G6236">
        <v>2024</v>
      </c>
      <c r="H6236" s="15">
        <v>88</v>
      </c>
      <c r="I6236" s="12">
        <v>0.45429999999999998</v>
      </c>
      <c r="J6236" s="12">
        <v>0.31809989966407998</v>
      </c>
      <c r="K6236" s="16">
        <v>39.978400000000001</v>
      </c>
      <c r="L6236" s="16">
        <v>27.992791170439038</v>
      </c>
      <c r="M6236" s="11">
        <v>-0.39978400000000003</v>
      </c>
      <c r="N6236" s="17">
        <v>-1.7324999999999999</v>
      </c>
    </row>
    <row r="6237" spans="1:14" x14ac:dyDescent="0.3">
      <c r="A6237" t="s">
        <v>67</v>
      </c>
      <c r="B6237" t="s">
        <v>68</v>
      </c>
      <c r="C6237" t="s">
        <v>180</v>
      </c>
      <c r="D6237" t="s">
        <v>191</v>
      </c>
      <c r="E6237" t="s">
        <v>242</v>
      </c>
      <c r="F6237">
        <v>11</v>
      </c>
      <c r="G6237">
        <v>2024</v>
      </c>
      <c r="H6237" s="15">
        <v>199</v>
      </c>
      <c r="I6237" s="12">
        <v>0.45429999999999998</v>
      </c>
      <c r="J6237" s="12">
        <v>0.30024951164924402</v>
      </c>
      <c r="K6237" s="16">
        <v>90.405699999999996</v>
      </c>
      <c r="L6237" s="16">
        <v>59.749652818199557</v>
      </c>
      <c r="M6237" s="11">
        <v>-0.904057</v>
      </c>
      <c r="N6237" s="17">
        <v>-3.915</v>
      </c>
    </row>
    <row r="6238" spans="1:14" x14ac:dyDescent="0.3">
      <c r="A6238" t="s">
        <v>75</v>
      </c>
      <c r="B6238" t="s">
        <v>76</v>
      </c>
      <c r="C6238" t="s">
        <v>179</v>
      </c>
      <c r="D6238" t="s">
        <v>191</v>
      </c>
      <c r="E6238" t="s">
        <v>239</v>
      </c>
      <c r="F6238">
        <v>2</v>
      </c>
      <c r="G6238">
        <v>2024</v>
      </c>
      <c r="H6238" s="15">
        <v>74</v>
      </c>
      <c r="I6238" s="12">
        <v>0.45429999999999998</v>
      </c>
      <c r="J6238" s="12">
        <v>0.30005706375766678</v>
      </c>
      <c r="K6238" s="16">
        <v>33.618200000000002</v>
      </c>
      <c r="L6238" s="16">
        <v>22.204222718067342</v>
      </c>
      <c r="M6238" s="11">
        <v>-0.33618200000000004</v>
      </c>
      <c r="N6238" s="17">
        <v>-1.4400000000000002</v>
      </c>
    </row>
    <row r="6239" spans="1:14" x14ac:dyDescent="0.3">
      <c r="A6239" t="s">
        <v>75</v>
      </c>
      <c r="B6239" t="s">
        <v>76</v>
      </c>
      <c r="C6239" t="s">
        <v>179</v>
      </c>
      <c r="D6239" t="s">
        <v>191</v>
      </c>
      <c r="E6239" t="s">
        <v>246</v>
      </c>
      <c r="F6239">
        <v>3</v>
      </c>
      <c r="G6239">
        <v>2024</v>
      </c>
      <c r="H6239" s="15">
        <v>74</v>
      </c>
      <c r="I6239" s="12">
        <v>0.45429999999999998</v>
      </c>
      <c r="J6239" s="12">
        <v>0.30009379655025004</v>
      </c>
      <c r="K6239" s="16">
        <v>33.618200000000002</v>
      </c>
      <c r="L6239" s="16">
        <v>22.206940944718504</v>
      </c>
      <c r="M6239" s="11">
        <v>-0.33618200000000004</v>
      </c>
      <c r="N6239" s="17">
        <v>-1.4400000000000002</v>
      </c>
    </row>
    <row r="6240" spans="1:14" x14ac:dyDescent="0.3">
      <c r="A6240" t="s">
        <v>75</v>
      </c>
      <c r="B6240" t="s">
        <v>76</v>
      </c>
      <c r="C6240" t="s">
        <v>179</v>
      </c>
      <c r="D6240" t="s">
        <v>191</v>
      </c>
      <c r="E6240" t="s">
        <v>245</v>
      </c>
      <c r="F6240">
        <v>5</v>
      </c>
      <c r="G6240">
        <v>2024</v>
      </c>
      <c r="H6240" s="15">
        <v>82</v>
      </c>
      <c r="I6240" s="12">
        <v>0.45429999999999998</v>
      </c>
      <c r="J6240" s="12">
        <v>0.30018256919409875</v>
      </c>
      <c r="K6240" s="16">
        <v>37.252600000000001</v>
      </c>
      <c r="L6240" s="16">
        <v>24.614970673916098</v>
      </c>
      <c r="M6240" s="11">
        <v>-0.37252600000000002</v>
      </c>
      <c r="N6240" s="17">
        <v>-1.5975000000000001</v>
      </c>
    </row>
    <row r="6241" spans="1:14" x14ac:dyDescent="0.3">
      <c r="A6241" t="s">
        <v>75</v>
      </c>
      <c r="B6241" t="s">
        <v>76</v>
      </c>
      <c r="C6241" t="s">
        <v>179</v>
      </c>
      <c r="D6241" t="s">
        <v>191</v>
      </c>
      <c r="E6241" t="s">
        <v>244</v>
      </c>
      <c r="F6241">
        <v>1</v>
      </c>
      <c r="G6241">
        <v>2024</v>
      </c>
      <c r="H6241" s="15">
        <v>97</v>
      </c>
      <c r="I6241" s="12">
        <v>0.45429999999999998</v>
      </c>
      <c r="J6241" s="12">
        <v>0.3003209413987965</v>
      </c>
      <c r="K6241" s="16">
        <v>44.067099999999996</v>
      </c>
      <c r="L6241" s="16">
        <v>29.131131315683263</v>
      </c>
      <c r="M6241" s="11">
        <v>-0.44067099999999998</v>
      </c>
      <c r="N6241" s="17">
        <v>-1.8900000000000003</v>
      </c>
    </row>
    <row r="6242" spans="1:14" x14ac:dyDescent="0.3">
      <c r="A6242" t="s">
        <v>75</v>
      </c>
      <c r="B6242" t="s">
        <v>76</v>
      </c>
      <c r="C6242" t="s">
        <v>179</v>
      </c>
      <c r="D6242" t="s">
        <v>191</v>
      </c>
      <c r="E6242" t="s">
        <v>235</v>
      </c>
      <c r="F6242">
        <v>9</v>
      </c>
      <c r="G6242">
        <v>2024</v>
      </c>
      <c r="H6242" s="15">
        <v>126</v>
      </c>
      <c r="I6242" s="12">
        <v>0.38369999999999999</v>
      </c>
      <c r="J6242" s="12">
        <v>0.30130271912310663</v>
      </c>
      <c r="K6242" s="16">
        <v>48.346199999999996</v>
      </c>
      <c r="L6242" s="16">
        <v>37.964142609511434</v>
      </c>
      <c r="M6242" s="11">
        <v>-0.48346199999999995</v>
      </c>
      <c r="N6242" s="17">
        <v>-2.0710000000000002</v>
      </c>
    </row>
    <row r="6243" spans="1:14" x14ac:dyDescent="0.3">
      <c r="A6243" t="s">
        <v>75</v>
      </c>
      <c r="B6243" t="s">
        <v>76</v>
      </c>
      <c r="C6243" t="s">
        <v>179</v>
      </c>
      <c r="D6243" t="s">
        <v>191</v>
      </c>
      <c r="E6243" t="s">
        <v>240</v>
      </c>
      <c r="F6243">
        <v>6</v>
      </c>
      <c r="G6243">
        <v>2024</v>
      </c>
      <c r="H6243" s="15">
        <v>111</v>
      </c>
      <c r="I6243" s="12">
        <v>0.45429999999999998</v>
      </c>
      <c r="J6243" s="12">
        <v>0.30063223996948202</v>
      </c>
      <c r="K6243" s="16">
        <v>50.427299999999995</v>
      </c>
      <c r="L6243" s="16">
        <v>33.370178636612501</v>
      </c>
      <c r="M6243" s="11">
        <v>-0.50427299999999997</v>
      </c>
      <c r="N6243" s="17">
        <v>-2.16</v>
      </c>
    </row>
    <row r="6244" spans="1:14" x14ac:dyDescent="0.3">
      <c r="A6244" t="s">
        <v>75</v>
      </c>
      <c r="B6244" t="s">
        <v>76</v>
      </c>
      <c r="C6244" t="s">
        <v>179</v>
      </c>
      <c r="D6244" t="s">
        <v>191</v>
      </c>
      <c r="E6244" t="s">
        <v>237</v>
      </c>
      <c r="F6244">
        <v>4</v>
      </c>
      <c r="G6244">
        <v>2024</v>
      </c>
      <c r="H6244" s="15">
        <v>119</v>
      </c>
      <c r="I6244" s="12">
        <v>0.45429999999999998</v>
      </c>
      <c r="J6244" s="12">
        <v>0.30015236795767836</v>
      </c>
      <c r="K6244" s="16">
        <v>54.061699999999995</v>
      </c>
      <c r="L6244" s="16">
        <v>35.718131786963724</v>
      </c>
      <c r="M6244" s="11">
        <v>-0.54061700000000001</v>
      </c>
      <c r="N6244" s="17">
        <v>-2.3175000000000003</v>
      </c>
    </row>
    <row r="6245" spans="1:14" x14ac:dyDescent="0.3">
      <c r="A6245" t="s">
        <v>75</v>
      </c>
      <c r="B6245" t="s">
        <v>76</v>
      </c>
      <c r="C6245" t="s">
        <v>179</v>
      </c>
      <c r="D6245" t="s">
        <v>191</v>
      </c>
      <c r="E6245" t="s">
        <v>238</v>
      </c>
      <c r="F6245">
        <v>7</v>
      </c>
      <c r="G6245">
        <v>2024</v>
      </c>
      <c r="H6245" s="15">
        <v>119</v>
      </c>
      <c r="I6245" s="12">
        <v>0.45429999999999998</v>
      </c>
      <c r="J6245" s="12">
        <v>0.3009845952896415</v>
      </c>
      <c r="K6245" s="16">
        <v>54.061699999999995</v>
      </c>
      <c r="L6245" s="16">
        <v>35.81716683946734</v>
      </c>
      <c r="M6245" s="11">
        <v>-0.54061700000000001</v>
      </c>
      <c r="N6245" s="17">
        <v>-2.3175000000000003</v>
      </c>
    </row>
    <row r="6246" spans="1:14" x14ac:dyDescent="0.3">
      <c r="A6246" t="s">
        <v>75</v>
      </c>
      <c r="B6246" t="s">
        <v>76</v>
      </c>
      <c r="C6246" t="s">
        <v>179</v>
      </c>
      <c r="D6246" t="s">
        <v>191</v>
      </c>
      <c r="E6246" t="s">
        <v>241</v>
      </c>
      <c r="F6246">
        <v>8</v>
      </c>
      <c r="G6246">
        <v>2024</v>
      </c>
      <c r="H6246" s="15">
        <v>126</v>
      </c>
      <c r="I6246" s="12">
        <v>0.45429999999999998</v>
      </c>
      <c r="J6246" s="12">
        <v>0.30105452616554718</v>
      </c>
      <c r="K6246" s="16">
        <v>57.241799999999998</v>
      </c>
      <c r="L6246" s="16">
        <v>37.932870296858944</v>
      </c>
      <c r="M6246" s="11">
        <v>-0.57241799999999998</v>
      </c>
      <c r="N6246" s="17">
        <v>-2.4525000000000006</v>
      </c>
    </row>
    <row r="6247" spans="1:14" x14ac:dyDescent="0.3">
      <c r="A6247" t="s">
        <v>75</v>
      </c>
      <c r="B6247" t="s">
        <v>76</v>
      </c>
      <c r="C6247" t="s">
        <v>179</v>
      </c>
      <c r="D6247" t="s">
        <v>191</v>
      </c>
      <c r="E6247" t="s">
        <v>243</v>
      </c>
      <c r="F6247">
        <v>12</v>
      </c>
      <c r="G6247">
        <v>2024</v>
      </c>
      <c r="H6247" s="15">
        <v>145</v>
      </c>
      <c r="I6247" s="12">
        <v>0.45429999999999998</v>
      </c>
      <c r="J6247" s="12">
        <v>0.29921673458241194</v>
      </c>
      <c r="K6247" s="16">
        <v>65.873499999999993</v>
      </c>
      <c r="L6247" s="16">
        <v>43.386426514449731</v>
      </c>
      <c r="M6247" s="11">
        <v>-0.65873499999999996</v>
      </c>
      <c r="N6247" s="17">
        <v>-2.8350000000000004</v>
      </c>
    </row>
    <row r="6248" spans="1:14" x14ac:dyDescent="0.3">
      <c r="A6248" t="s">
        <v>75</v>
      </c>
      <c r="B6248" t="s">
        <v>76</v>
      </c>
      <c r="C6248" t="s">
        <v>179</v>
      </c>
      <c r="D6248" t="s">
        <v>191</v>
      </c>
      <c r="E6248" t="s">
        <v>242</v>
      </c>
      <c r="F6248">
        <v>11</v>
      </c>
      <c r="G6248">
        <v>2024</v>
      </c>
      <c r="H6248" s="15">
        <v>177</v>
      </c>
      <c r="I6248" s="12">
        <v>0.45429999999999998</v>
      </c>
      <c r="J6248" s="12">
        <v>0.29835832247491528</v>
      </c>
      <c r="K6248" s="16">
        <v>80.41109999999999</v>
      </c>
      <c r="L6248" s="16">
        <v>52.809423078060007</v>
      </c>
      <c r="M6248" s="11">
        <v>-0.80411099999999991</v>
      </c>
      <c r="N6248" s="17">
        <v>-3.4425000000000008</v>
      </c>
    </row>
    <row r="6249" spans="1:14" x14ac:dyDescent="0.3">
      <c r="A6249" t="s">
        <v>75</v>
      </c>
      <c r="B6249" t="s">
        <v>76</v>
      </c>
      <c r="C6249" t="s">
        <v>179</v>
      </c>
      <c r="D6249" t="s">
        <v>191</v>
      </c>
      <c r="E6249" t="s">
        <v>236</v>
      </c>
      <c r="F6249">
        <v>10</v>
      </c>
      <c r="G6249">
        <v>2024</v>
      </c>
      <c r="H6249" s="15">
        <v>369</v>
      </c>
      <c r="I6249" s="12">
        <v>0.35339999999999999</v>
      </c>
      <c r="J6249" s="12">
        <v>0.31154325542045186</v>
      </c>
      <c r="K6249" s="16">
        <v>130.40459999999999</v>
      </c>
      <c r="L6249" s="16">
        <v>114.95946125014673</v>
      </c>
      <c r="M6249" s="11">
        <v>-1.3040459999999998</v>
      </c>
      <c r="N6249" s="17">
        <v>-5.6000000000000005</v>
      </c>
    </row>
    <row r="6250" spans="1:14" x14ac:dyDescent="0.3">
      <c r="A6250" t="s">
        <v>77</v>
      </c>
      <c r="B6250" t="s">
        <v>78</v>
      </c>
      <c r="C6250" t="s">
        <v>179</v>
      </c>
      <c r="D6250" t="s">
        <v>191</v>
      </c>
      <c r="E6250" t="s">
        <v>242</v>
      </c>
      <c r="F6250">
        <v>11</v>
      </c>
      <c r="G6250">
        <v>2024</v>
      </c>
      <c r="H6250" s="15">
        <v>0</v>
      </c>
      <c r="I6250" s="12">
        <v>0.38369999999999999</v>
      </c>
      <c r="J6250" s="12">
        <v>0</v>
      </c>
      <c r="K6250" s="16">
        <v>0</v>
      </c>
      <c r="L6250" s="16">
        <v>0</v>
      </c>
      <c r="M6250" s="11">
        <v>0</v>
      </c>
      <c r="N6250" s="17">
        <v>0</v>
      </c>
    </row>
    <row r="6251" spans="1:14" x14ac:dyDescent="0.3">
      <c r="A6251" t="s">
        <v>77</v>
      </c>
      <c r="B6251" t="s">
        <v>78</v>
      </c>
      <c r="C6251" t="s">
        <v>179</v>
      </c>
      <c r="D6251" t="s">
        <v>191</v>
      </c>
      <c r="E6251" t="s">
        <v>239</v>
      </c>
      <c r="F6251">
        <v>2</v>
      </c>
      <c r="G6251">
        <v>2024</v>
      </c>
      <c r="H6251" s="15">
        <v>8</v>
      </c>
      <c r="I6251" s="12">
        <v>0.45429999999999998</v>
      </c>
      <c r="J6251" s="12">
        <v>0.30120148417752601</v>
      </c>
      <c r="K6251" s="16">
        <v>3.6343999999999999</v>
      </c>
      <c r="L6251" s="16">
        <v>2.4096118734202081</v>
      </c>
      <c r="M6251" s="11">
        <v>-3.6344000000000001E-2</v>
      </c>
      <c r="N6251" s="17">
        <v>-0.1575</v>
      </c>
    </row>
    <row r="6252" spans="1:14" x14ac:dyDescent="0.3">
      <c r="A6252" t="s">
        <v>77</v>
      </c>
      <c r="B6252" t="s">
        <v>78</v>
      </c>
      <c r="C6252" t="s">
        <v>179</v>
      </c>
      <c r="D6252" t="s">
        <v>191</v>
      </c>
      <c r="E6252" t="s">
        <v>246</v>
      </c>
      <c r="F6252">
        <v>3</v>
      </c>
      <c r="G6252">
        <v>2024</v>
      </c>
      <c r="H6252" s="15">
        <v>8</v>
      </c>
      <c r="I6252" s="12">
        <v>0.45429999999999998</v>
      </c>
      <c r="J6252" s="12">
        <v>0.30120205456250398</v>
      </c>
      <c r="K6252" s="16">
        <v>3.6343999999999999</v>
      </c>
      <c r="L6252" s="16">
        <v>2.4096164365000319</v>
      </c>
      <c r="M6252" s="11">
        <v>-3.6344000000000001E-2</v>
      </c>
      <c r="N6252" s="17">
        <v>-0.1575</v>
      </c>
    </row>
    <row r="6253" spans="1:14" x14ac:dyDescent="0.3">
      <c r="A6253" t="s">
        <v>77</v>
      </c>
      <c r="B6253" t="s">
        <v>78</v>
      </c>
      <c r="C6253" t="s">
        <v>179</v>
      </c>
      <c r="D6253" t="s">
        <v>191</v>
      </c>
      <c r="E6253" t="s">
        <v>236</v>
      </c>
      <c r="F6253">
        <v>10</v>
      </c>
      <c r="G6253">
        <v>2024</v>
      </c>
      <c r="H6253" s="15">
        <v>8</v>
      </c>
      <c r="I6253" s="12">
        <v>0.45429999999999998</v>
      </c>
      <c r="J6253" s="12">
        <v>0.320529549542034</v>
      </c>
      <c r="K6253" s="16">
        <v>3.6343999999999999</v>
      </c>
      <c r="L6253" s="16">
        <v>2.564236396336272</v>
      </c>
      <c r="M6253" s="11">
        <v>-3.6344000000000001E-2</v>
      </c>
      <c r="N6253" s="17">
        <v>-0.1575</v>
      </c>
    </row>
    <row r="6254" spans="1:14" x14ac:dyDescent="0.3">
      <c r="A6254" t="s">
        <v>77</v>
      </c>
      <c r="B6254" t="s">
        <v>78</v>
      </c>
      <c r="C6254" t="s">
        <v>179</v>
      </c>
      <c r="D6254" t="s">
        <v>191</v>
      </c>
      <c r="E6254" t="s">
        <v>238</v>
      </c>
      <c r="F6254">
        <v>7</v>
      </c>
      <c r="G6254">
        <v>2024</v>
      </c>
      <c r="H6254" s="15">
        <v>15</v>
      </c>
      <c r="I6254" s="12">
        <v>0.45429999999999998</v>
      </c>
      <c r="J6254" s="12">
        <v>0.31467854043770999</v>
      </c>
      <c r="K6254" s="16">
        <v>6.8144999999999998</v>
      </c>
      <c r="L6254" s="16">
        <v>4.7201781065656494</v>
      </c>
      <c r="M6254" s="11">
        <v>-6.8144999999999997E-2</v>
      </c>
      <c r="N6254" s="17">
        <v>-0.29250000000000004</v>
      </c>
    </row>
    <row r="6255" spans="1:14" x14ac:dyDescent="0.3">
      <c r="A6255" t="s">
        <v>77</v>
      </c>
      <c r="B6255" t="s">
        <v>78</v>
      </c>
      <c r="C6255" t="s">
        <v>179</v>
      </c>
      <c r="D6255" t="s">
        <v>191</v>
      </c>
      <c r="E6255" t="s">
        <v>235</v>
      </c>
      <c r="F6255">
        <v>9</v>
      </c>
      <c r="G6255">
        <v>2024</v>
      </c>
      <c r="H6255" s="15">
        <v>15</v>
      </c>
      <c r="I6255" s="12">
        <v>0.45429999999999998</v>
      </c>
      <c r="J6255" s="12">
        <v>0.320529549542034</v>
      </c>
      <c r="K6255" s="16">
        <v>6.8144999999999998</v>
      </c>
      <c r="L6255" s="16">
        <v>4.8079432431305102</v>
      </c>
      <c r="M6255" s="11">
        <v>-6.8144999999999997E-2</v>
      </c>
      <c r="N6255" s="17">
        <v>-0.29250000000000004</v>
      </c>
    </row>
    <row r="6256" spans="1:14" x14ac:dyDescent="0.3">
      <c r="A6256" t="s">
        <v>77</v>
      </c>
      <c r="B6256" t="s">
        <v>78</v>
      </c>
      <c r="C6256" t="s">
        <v>179</v>
      </c>
      <c r="D6256" t="s">
        <v>191</v>
      </c>
      <c r="E6256" t="s">
        <v>237</v>
      </c>
      <c r="F6256">
        <v>4</v>
      </c>
      <c r="G6256">
        <v>2024</v>
      </c>
      <c r="H6256" s="15">
        <v>23</v>
      </c>
      <c r="I6256" s="12">
        <v>0.45429999999999998</v>
      </c>
      <c r="J6256" s="12">
        <v>0.30120243481915604</v>
      </c>
      <c r="K6256" s="16">
        <v>10.4489</v>
      </c>
      <c r="L6256" s="16">
        <v>6.9276560008405887</v>
      </c>
      <c r="M6256" s="11">
        <v>-0.104489</v>
      </c>
      <c r="N6256" s="17">
        <v>-0.45</v>
      </c>
    </row>
    <row r="6257" spans="1:14" x14ac:dyDescent="0.3">
      <c r="A6257" t="s">
        <v>77</v>
      </c>
      <c r="B6257" t="s">
        <v>78</v>
      </c>
      <c r="C6257" t="s">
        <v>179</v>
      </c>
      <c r="D6257" t="s">
        <v>191</v>
      </c>
      <c r="E6257" t="s">
        <v>243</v>
      </c>
      <c r="F6257">
        <v>12</v>
      </c>
      <c r="G6257">
        <v>2024</v>
      </c>
      <c r="H6257" s="15">
        <v>28</v>
      </c>
      <c r="I6257" s="12">
        <v>0.45429999999999998</v>
      </c>
      <c r="J6257" s="12">
        <v>0.30120091379254799</v>
      </c>
      <c r="K6257" s="16">
        <v>12.7204</v>
      </c>
      <c r="L6257" s="16">
        <v>8.4336255861913436</v>
      </c>
      <c r="M6257" s="11">
        <v>-0.12720400000000001</v>
      </c>
      <c r="N6257" s="17">
        <v>-0.54</v>
      </c>
    </row>
    <row r="6258" spans="1:14" x14ac:dyDescent="0.3">
      <c r="A6258" t="s">
        <v>77</v>
      </c>
      <c r="B6258" t="s">
        <v>78</v>
      </c>
      <c r="C6258" t="s">
        <v>179</v>
      </c>
      <c r="D6258" t="s">
        <v>191</v>
      </c>
      <c r="E6258" t="s">
        <v>240</v>
      </c>
      <c r="F6258">
        <v>6</v>
      </c>
      <c r="G6258">
        <v>2024</v>
      </c>
      <c r="H6258" s="15">
        <v>30</v>
      </c>
      <c r="I6258" s="12">
        <v>0.45429999999999998</v>
      </c>
      <c r="J6258" s="12">
        <v>0.31601095974631793</v>
      </c>
      <c r="K6258" s="16">
        <v>13.629</v>
      </c>
      <c r="L6258" s="16">
        <v>9.4803287923895372</v>
      </c>
      <c r="M6258" s="11">
        <v>-0.13628999999999999</v>
      </c>
      <c r="N6258" s="17">
        <v>-0.58500000000000008</v>
      </c>
    </row>
    <row r="6259" spans="1:14" x14ac:dyDescent="0.3">
      <c r="A6259" t="s">
        <v>85</v>
      </c>
      <c r="B6259" t="s">
        <v>86</v>
      </c>
      <c r="C6259" t="s">
        <v>178</v>
      </c>
      <c r="D6259" t="s">
        <v>191</v>
      </c>
      <c r="E6259" t="s">
        <v>243</v>
      </c>
      <c r="F6259">
        <v>12</v>
      </c>
      <c r="G6259">
        <v>2024</v>
      </c>
      <c r="H6259" s="15">
        <v>8</v>
      </c>
      <c r="I6259" s="12">
        <v>0.44429999999999997</v>
      </c>
      <c r="J6259" s="12">
        <v>0.30120035218272351</v>
      </c>
      <c r="K6259" s="16">
        <v>3.5543999999999998</v>
      </c>
      <c r="L6259" s="16">
        <v>2.4096028174617881</v>
      </c>
      <c r="M6259" s="11">
        <v>-3.5543999999999999E-2</v>
      </c>
      <c r="N6259" s="17">
        <v>-0.15400000000000003</v>
      </c>
    </row>
    <row r="6260" spans="1:14" x14ac:dyDescent="0.3">
      <c r="A6260" t="s">
        <v>87</v>
      </c>
      <c r="B6260" t="s">
        <v>88</v>
      </c>
      <c r="C6260" t="s">
        <v>177</v>
      </c>
      <c r="D6260" t="s">
        <v>191</v>
      </c>
      <c r="E6260" t="s">
        <v>244</v>
      </c>
      <c r="F6260">
        <v>1</v>
      </c>
      <c r="G6260">
        <v>2024</v>
      </c>
      <c r="H6260" s="15">
        <v>8</v>
      </c>
      <c r="I6260" s="12">
        <v>0.45429999999999998</v>
      </c>
      <c r="J6260" s="12">
        <v>0.30120091379254804</v>
      </c>
      <c r="K6260" s="16">
        <v>3.6343999999999999</v>
      </c>
      <c r="L6260" s="16">
        <v>2.4096073103403843</v>
      </c>
      <c r="M6260" s="11">
        <v>-3.6344000000000001E-2</v>
      </c>
      <c r="N6260" s="17">
        <v>-0.1575</v>
      </c>
    </row>
    <row r="6261" spans="1:14" x14ac:dyDescent="0.3">
      <c r="A6261" t="s">
        <v>87</v>
      </c>
      <c r="B6261" t="s">
        <v>88</v>
      </c>
      <c r="C6261" t="s">
        <v>177</v>
      </c>
      <c r="D6261" t="s">
        <v>191</v>
      </c>
      <c r="E6261" t="s">
        <v>245</v>
      </c>
      <c r="F6261">
        <v>5</v>
      </c>
      <c r="G6261">
        <v>2024</v>
      </c>
      <c r="H6261" s="15">
        <v>14</v>
      </c>
      <c r="I6261" s="12">
        <v>0.45429999999999998</v>
      </c>
      <c r="J6261" s="12">
        <v>0.30114900875954997</v>
      </c>
      <c r="K6261" s="16">
        <v>6.3601999999999999</v>
      </c>
      <c r="L6261" s="16">
        <v>4.2160861226336994</v>
      </c>
      <c r="M6261" s="11">
        <v>-6.3602000000000006E-2</v>
      </c>
      <c r="N6261" s="17">
        <v>-0.29250000000000004</v>
      </c>
    </row>
    <row r="6262" spans="1:14" x14ac:dyDescent="0.3">
      <c r="A6262" t="s">
        <v>87</v>
      </c>
      <c r="B6262" t="s">
        <v>88</v>
      </c>
      <c r="C6262" t="s">
        <v>177</v>
      </c>
      <c r="D6262" t="s">
        <v>191</v>
      </c>
      <c r="E6262" t="s">
        <v>241</v>
      </c>
      <c r="F6262">
        <v>8</v>
      </c>
      <c r="G6262">
        <v>2024</v>
      </c>
      <c r="H6262" s="15">
        <v>22</v>
      </c>
      <c r="I6262" s="12">
        <v>0.45429999999999998</v>
      </c>
      <c r="J6262" s="12">
        <v>0.30217342018003795</v>
      </c>
      <c r="K6262" s="16">
        <v>9.9946000000000002</v>
      </c>
      <c r="L6262" s="16">
        <v>6.6478152439608351</v>
      </c>
      <c r="M6262" s="11">
        <v>-9.9946000000000007E-2</v>
      </c>
      <c r="N6262" s="17">
        <v>-0.45</v>
      </c>
    </row>
    <row r="6263" spans="1:14" x14ac:dyDescent="0.3">
      <c r="A6263" t="s">
        <v>87</v>
      </c>
      <c r="B6263" t="s">
        <v>88</v>
      </c>
      <c r="C6263" t="s">
        <v>177</v>
      </c>
      <c r="D6263" t="s">
        <v>191</v>
      </c>
      <c r="E6263" t="s">
        <v>236</v>
      </c>
      <c r="F6263">
        <v>10</v>
      </c>
      <c r="G6263">
        <v>2024</v>
      </c>
      <c r="H6263" s="15">
        <v>22</v>
      </c>
      <c r="I6263" s="12">
        <v>0.45429999999999998</v>
      </c>
      <c r="J6263" s="12">
        <v>0.31651917276171593</v>
      </c>
      <c r="K6263" s="16">
        <v>9.9946000000000002</v>
      </c>
      <c r="L6263" s="16">
        <v>6.9634218007577502</v>
      </c>
      <c r="M6263" s="11">
        <v>-9.9946000000000007E-2</v>
      </c>
      <c r="N6263" s="17">
        <v>-0.45</v>
      </c>
    </row>
    <row r="6264" spans="1:14" x14ac:dyDescent="0.3">
      <c r="A6264" t="s">
        <v>87</v>
      </c>
      <c r="B6264" t="s">
        <v>88</v>
      </c>
      <c r="C6264" t="s">
        <v>177</v>
      </c>
      <c r="D6264" t="s">
        <v>191</v>
      </c>
      <c r="E6264" t="s">
        <v>240</v>
      </c>
      <c r="F6264">
        <v>6</v>
      </c>
      <c r="G6264">
        <v>2024</v>
      </c>
      <c r="H6264" s="15">
        <v>29</v>
      </c>
      <c r="I6264" s="12">
        <v>0.45429999999999998</v>
      </c>
      <c r="J6264" s="12">
        <v>0.30217342018003795</v>
      </c>
      <c r="K6264" s="16">
        <v>13.1747</v>
      </c>
      <c r="L6264" s="16">
        <v>8.7630291852211002</v>
      </c>
      <c r="M6264" s="11">
        <v>-0.131747</v>
      </c>
      <c r="N6264" s="17">
        <v>-0.58500000000000008</v>
      </c>
    </row>
    <row r="6265" spans="1:14" x14ac:dyDescent="0.3">
      <c r="A6265" t="s">
        <v>89</v>
      </c>
      <c r="B6265" t="s">
        <v>90</v>
      </c>
      <c r="C6265" t="s">
        <v>177</v>
      </c>
      <c r="D6265" t="s">
        <v>191</v>
      </c>
      <c r="E6265" t="s">
        <v>237</v>
      </c>
      <c r="F6265">
        <v>4</v>
      </c>
      <c r="G6265">
        <v>2024</v>
      </c>
      <c r="H6265" s="15">
        <v>8</v>
      </c>
      <c r="I6265" s="12">
        <v>0.45429999999999998</v>
      </c>
      <c r="J6265" s="12">
        <v>0.30116326838400004</v>
      </c>
      <c r="K6265" s="16">
        <v>3.6343999999999999</v>
      </c>
      <c r="L6265" s="16">
        <v>2.4093061470720003</v>
      </c>
      <c r="M6265" s="11">
        <v>-3.6344000000000001E-2</v>
      </c>
      <c r="N6265" s="17">
        <v>-0.1575</v>
      </c>
    </row>
    <row r="6266" spans="1:14" x14ac:dyDescent="0.3">
      <c r="A6266" t="s">
        <v>89</v>
      </c>
      <c r="B6266" t="s">
        <v>90</v>
      </c>
      <c r="C6266" t="s">
        <v>177</v>
      </c>
      <c r="D6266" t="s">
        <v>191</v>
      </c>
      <c r="E6266" t="s">
        <v>245</v>
      </c>
      <c r="F6266">
        <v>5</v>
      </c>
      <c r="G6266">
        <v>2024</v>
      </c>
      <c r="H6266" s="15">
        <v>8</v>
      </c>
      <c r="I6266" s="12">
        <v>0.45429999999999998</v>
      </c>
      <c r="J6266" s="12">
        <v>0.30112619336043001</v>
      </c>
      <c r="K6266" s="16">
        <v>3.6343999999999999</v>
      </c>
      <c r="L6266" s="16">
        <v>2.40900954688344</v>
      </c>
      <c r="M6266" s="11">
        <v>-3.6344000000000001E-2</v>
      </c>
      <c r="N6266" s="17">
        <v>-0.1575</v>
      </c>
    </row>
    <row r="6267" spans="1:14" x14ac:dyDescent="0.3">
      <c r="A6267" t="s">
        <v>89</v>
      </c>
      <c r="B6267" t="s">
        <v>90</v>
      </c>
      <c r="C6267" t="s">
        <v>177</v>
      </c>
      <c r="D6267" t="s">
        <v>191</v>
      </c>
      <c r="E6267" t="s">
        <v>240</v>
      </c>
      <c r="F6267">
        <v>6</v>
      </c>
      <c r="G6267">
        <v>2024</v>
      </c>
      <c r="H6267" s="15">
        <v>8</v>
      </c>
      <c r="I6267" s="12">
        <v>0.45429999999999998</v>
      </c>
      <c r="J6267" s="12">
        <v>0.31008465982489802</v>
      </c>
      <c r="K6267" s="16">
        <v>3.6343999999999999</v>
      </c>
      <c r="L6267" s="16">
        <v>2.4806772785991842</v>
      </c>
      <c r="M6267" s="11">
        <v>-3.6344000000000001E-2</v>
      </c>
      <c r="N6267" s="17">
        <v>-0.1575</v>
      </c>
    </row>
    <row r="6268" spans="1:14" x14ac:dyDescent="0.3">
      <c r="A6268" t="s">
        <v>89</v>
      </c>
      <c r="B6268" t="s">
        <v>90</v>
      </c>
      <c r="C6268" t="s">
        <v>177</v>
      </c>
      <c r="D6268" t="s">
        <v>191</v>
      </c>
      <c r="E6268" t="s">
        <v>236</v>
      </c>
      <c r="F6268">
        <v>10</v>
      </c>
      <c r="G6268">
        <v>2024</v>
      </c>
      <c r="H6268" s="15">
        <v>8</v>
      </c>
      <c r="I6268" s="12">
        <v>0.45429999999999998</v>
      </c>
      <c r="J6268" s="12">
        <v>0.31467797005273201</v>
      </c>
      <c r="K6268" s="16">
        <v>3.6343999999999999</v>
      </c>
      <c r="L6268" s="16">
        <v>2.5174237604218561</v>
      </c>
      <c r="M6268" s="11">
        <v>-3.6344000000000001E-2</v>
      </c>
      <c r="N6268" s="17">
        <v>-0.1575</v>
      </c>
    </row>
    <row r="6269" spans="1:14" x14ac:dyDescent="0.3">
      <c r="A6269" t="s">
        <v>89</v>
      </c>
      <c r="B6269" t="s">
        <v>90</v>
      </c>
      <c r="C6269" t="s">
        <v>177</v>
      </c>
      <c r="D6269" t="s">
        <v>191</v>
      </c>
      <c r="E6269" t="s">
        <v>244</v>
      </c>
      <c r="F6269">
        <v>1</v>
      </c>
      <c r="G6269">
        <v>2024</v>
      </c>
      <c r="H6269" s="15">
        <v>14</v>
      </c>
      <c r="I6269" s="12">
        <v>0.45429999999999998</v>
      </c>
      <c r="J6269" s="12">
        <v>0.29833986274290003</v>
      </c>
      <c r="K6269" s="16">
        <v>6.3601999999999999</v>
      </c>
      <c r="L6269" s="16">
        <v>4.1767580784006002</v>
      </c>
      <c r="M6269" s="11">
        <v>-6.3602000000000006E-2</v>
      </c>
      <c r="N6269" s="17">
        <v>-0.29250000000000004</v>
      </c>
    </row>
    <row r="6270" spans="1:14" x14ac:dyDescent="0.3">
      <c r="A6270" t="s">
        <v>103</v>
      </c>
      <c r="B6270" t="s">
        <v>104</v>
      </c>
      <c r="C6270" t="s">
        <v>179</v>
      </c>
      <c r="D6270" t="s">
        <v>191</v>
      </c>
      <c r="E6270" t="s">
        <v>237</v>
      </c>
      <c r="F6270">
        <v>4</v>
      </c>
      <c r="G6270">
        <v>2024</v>
      </c>
      <c r="H6270" s="15">
        <v>52</v>
      </c>
      <c r="I6270" s="12">
        <v>0.45429999999999998</v>
      </c>
      <c r="J6270" s="12">
        <v>0.30038827816603464</v>
      </c>
      <c r="K6270" s="16">
        <v>23.6236</v>
      </c>
      <c r="L6270" s="16">
        <v>15.620190464633801</v>
      </c>
      <c r="M6270" s="11">
        <v>-0.236236</v>
      </c>
      <c r="N6270" s="17">
        <v>-1.0125</v>
      </c>
    </row>
    <row r="6271" spans="1:14" x14ac:dyDescent="0.3">
      <c r="A6271" t="s">
        <v>103</v>
      </c>
      <c r="B6271" t="s">
        <v>104</v>
      </c>
      <c r="C6271" t="s">
        <v>179</v>
      </c>
      <c r="D6271" t="s">
        <v>191</v>
      </c>
      <c r="E6271" t="s">
        <v>241</v>
      </c>
      <c r="F6271">
        <v>8</v>
      </c>
      <c r="G6271">
        <v>2024</v>
      </c>
      <c r="H6271" s="15">
        <v>60</v>
      </c>
      <c r="I6271" s="12">
        <v>0.45429999999999998</v>
      </c>
      <c r="J6271" s="12">
        <v>0.31178668859924996</v>
      </c>
      <c r="K6271" s="16">
        <v>27.257999999999999</v>
      </c>
      <c r="L6271" s="16">
        <v>18.707201315954997</v>
      </c>
      <c r="M6271" s="11">
        <v>-0.27257999999999999</v>
      </c>
      <c r="N6271" s="17">
        <v>-1.1700000000000002</v>
      </c>
    </row>
    <row r="6272" spans="1:14" x14ac:dyDescent="0.3">
      <c r="A6272" t="s">
        <v>103</v>
      </c>
      <c r="B6272" t="s">
        <v>104</v>
      </c>
      <c r="C6272" t="s">
        <v>179</v>
      </c>
      <c r="D6272" t="s">
        <v>191</v>
      </c>
      <c r="E6272" t="s">
        <v>244</v>
      </c>
      <c r="F6272">
        <v>1</v>
      </c>
      <c r="G6272">
        <v>2024</v>
      </c>
      <c r="H6272" s="15">
        <v>67</v>
      </c>
      <c r="I6272" s="12">
        <v>0.45429999999999998</v>
      </c>
      <c r="J6272" s="12">
        <v>0.30056322338714397</v>
      </c>
      <c r="K6272" s="16">
        <v>30.438099999999999</v>
      </c>
      <c r="L6272" s="16">
        <v>20.137735966938646</v>
      </c>
      <c r="M6272" s="11">
        <v>-0.30438100000000001</v>
      </c>
      <c r="N6272" s="17">
        <v>-1.3050000000000002</v>
      </c>
    </row>
    <row r="6273" spans="1:14" x14ac:dyDescent="0.3">
      <c r="A6273" t="s">
        <v>103</v>
      </c>
      <c r="B6273" t="s">
        <v>104</v>
      </c>
      <c r="C6273" t="s">
        <v>179</v>
      </c>
      <c r="D6273" t="s">
        <v>191</v>
      </c>
      <c r="E6273" t="s">
        <v>235</v>
      </c>
      <c r="F6273">
        <v>9</v>
      </c>
      <c r="G6273">
        <v>2024</v>
      </c>
      <c r="H6273" s="15">
        <v>74</v>
      </c>
      <c r="I6273" s="12">
        <v>0.45429999999999998</v>
      </c>
      <c r="J6273" s="12">
        <v>0.317574955355994</v>
      </c>
      <c r="K6273" s="16">
        <v>33.618200000000002</v>
      </c>
      <c r="L6273" s="16">
        <v>23.500546696343555</v>
      </c>
      <c r="M6273" s="11">
        <v>-0.33618200000000004</v>
      </c>
      <c r="N6273" s="17">
        <v>-1.4400000000000002</v>
      </c>
    </row>
    <row r="6274" spans="1:14" x14ac:dyDescent="0.3">
      <c r="A6274" t="s">
        <v>103</v>
      </c>
      <c r="B6274" t="s">
        <v>104</v>
      </c>
      <c r="C6274" t="s">
        <v>179</v>
      </c>
      <c r="D6274" t="s">
        <v>191</v>
      </c>
      <c r="E6274" t="s">
        <v>245</v>
      </c>
      <c r="F6274">
        <v>5</v>
      </c>
      <c r="G6274">
        <v>2024</v>
      </c>
      <c r="H6274" s="15">
        <v>82</v>
      </c>
      <c r="I6274" s="12">
        <v>0.45429999999999998</v>
      </c>
      <c r="J6274" s="12">
        <v>0.30458920797458733</v>
      </c>
      <c r="K6274" s="16">
        <v>37.252600000000001</v>
      </c>
      <c r="L6274" s="16">
        <v>24.97631505391616</v>
      </c>
      <c r="M6274" s="11">
        <v>-0.37252600000000002</v>
      </c>
      <c r="N6274" s="17">
        <v>-1.5975000000000001</v>
      </c>
    </row>
    <row r="6275" spans="1:14" x14ac:dyDescent="0.3">
      <c r="A6275" t="s">
        <v>103</v>
      </c>
      <c r="B6275" t="s">
        <v>104</v>
      </c>
      <c r="C6275" t="s">
        <v>179</v>
      </c>
      <c r="D6275" t="s">
        <v>191</v>
      </c>
      <c r="E6275" t="s">
        <v>243</v>
      </c>
      <c r="F6275">
        <v>12</v>
      </c>
      <c r="G6275">
        <v>2024</v>
      </c>
      <c r="H6275" s="15">
        <v>97</v>
      </c>
      <c r="I6275" s="12">
        <v>0.45429999999999998</v>
      </c>
      <c r="J6275" s="12">
        <v>0.29965536063049397</v>
      </c>
      <c r="K6275" s="16">
        <v>44.067099999999996</v>
      </c>
      <c r="L6275" s="16">
        <v>29.066569981157915</v>
      </c>
      <c r="M6275" s="11">
        <v>-0.44067099999999998</v>
      </c>
      <c r="N6275" s="17">
        <v>-1.8900000000000003</v>
      </c>
    </row>
    <row r="6276" spans="1:14" x14ac:dyDescent="0.3">
      <c r="A6276" t="s">
        <v>103</v>
      </c>
      <c r="B6276" t="s">
        <v>104</v>
      </c>
      <c r="C6276" t="s">
        <v>179</v>
      </c>
      <c r="D6276" t="s">
        <v>191</v>
      </c>
      <c r="E6276" t="s">
        <v>236</v>
      </c>
      <c r="F6276">
        <v>10</v>
      </c>
      <c r="G6276">
        <v>2024</v>
      </c>
      <c r="H6276" s="15">
        <v>104</v>
      </c>
      <c r="I6276" s="12">
        <v>0.45429999999999998</v>
      </c>
      <c r="J6276" s="12">
        <v>0.31560121962319332</v>
      </c>
      <c r="K6276" s="16">
        <v>47.247199999999999</v>
      </c>
      <c r="L6276" s="16">
        <v>32.822526840812102</v>
      </c>
      <c r="M6276" s="11">
        <v>-0.472472</v>
      </c>
      <c r="N6276" s="17">
        <v>-2.0249999999999999</v>
      </c>
    </row>
    <row r="6277" spans="1:14" x14ac:dyDescent="0.3">
      <c r="A6277" t="s">
        <v>103</v>
      </c>
      <c r="B6277" t="s">
        <v>104</v>
      </c>
      <c r="C6277" t="s">
        <v>179</v>
      </c>
      <c r="D6277" t="s">
        <v>191</v>
      </c>
      <c r="E6277" t="s">
        <v>238</v>
      </c>
      <c r="F6277">
        <v>7</v>
      </c>
      <c r="G6277">
        <v>2024</v>
      </c>
      <c r="H6277" s="15">
        <v>111</v>
      </c>
      <c r="I6277" s="12">
        <v>0.45429999999999998</v>
      </c>
      <c r="J6277" s="12">
        <v>0.30862618543615195</v>
      </c>
      <c r="K6277" s="16">
        <v>50.427299999999995</v>
      </c>
      <c r="L6277" s="16">
        <v>34.257506583412869</v>
      </c>
      <c r="M6277" s="11">
        <v>-0.50427299999999997</v>
      </c>
      <c r="N6277" s="17">
        <v>-2.16</v>
      </c>
    </row>
    <row r="6278" spans="1:14" x14ac:dyDescent="0.3">
      <c r="A6278" t="s">
        <v>103</v>
      </c>
      <c r="B6278" t="s">
        <v>104</v>
      </c>
      <c r="C6278" t="s">
        <v>179</v>
      </c>
      <c r="D6278" t="s">
        <v>191</v>
      </c>
      <c r="E6278" t="s">
        <v>242</v>
      </c>
      <c r="F6278">
        <v>11</v>
      </c>
      <c r="G6278">
        <v>2024</v>
      </c>
      <c r="H6278" s="15">
        <v>119</v>
      </c>
      <c r="I6278" s="12">
        <v>0.45429999999999998</v>
      </c>
      <c r="J6278" s="12">
        <v>0.3003905749841157</v>
      </c>
      <c r="K6278" s="16">
        <v>54.061699999999995</v>
      </c>
      <c r="L6278" s="16">
        <v>35.746478423109771</v>
      </c>
      <c r="M6278" s="11">
        <v>-0.54061700000000001</v>
      </c>
      <c r="N6278" s="17">
        <v>-2.3175000000000003</v>
      </c>
    </row>
    <row r="6279" spans="1:14" x14ac:dyDescent="0.3">
      <c r="A6279" t="s">
        <v>103</v>
      </c>
      <c r="B6279" t="s">
        <v>104</v>
      </c>
      <c r="C6279" t="s">
        <v>179</v>
      </c>
      <c r="D6279" t="s">
        <v>191</v>
      </c>
      <c r="E6279" t="s">
        <v>240</v>
      </c>
      <c r="F6279">
        <v>6</v>
      </c>
      <c r="G6279">
        <v>2024</v>
      </c>
      <c r="H6279" s="15">
        <v>134</v>
      </c>
      <c r="I6279" s="12">
        <v>0.45429999999999998</v>
      </c>
      <c r="J6279" s="12">
        <v>0.30861249619668002</v>
      </c>
      <c r="K6279" s="16">
        <v>60.876199999999997</v>
      </c>
      <c r="L6279" s="16">
        <v>41.354074490355124</v>
      </c>
      <c r="M6279" s="11">
        <v>-0.60876200000000003</v>
      </c>
      <c r="N6279" s="17">
        <v>-2.6100000000000003</v>
      </c>
    </row>
    <row r="6280" spans="1:14" x14ac:dyDescent="0.3">
      <c r="A6280" t="s">
        <v>103</v>
      </c>
      <c r="B6280" t="s">
        <v>104</v>
      </c>
      <c r="C6280" t="s">
        <v>179</v>
      </c>
      <c r="D6280" t="s">
        <v>191</v>
      </c>
      <c r="E6280" t="s">
        <v>239</v>
      </c>
      <c r="F6280">
        <v>2</v>
      </c>
      <c r="G6280">
        <v>2024</v>
      </c>
      <c r="H6280" s="15">
        <v>141</v>
      </c>
      <c r="I6280" s="12">
        <v>0.45429999999999998</v>
      </c>
      <c r="J6280" s="12">
        <v>0.30029009904346804</v>
      </c>
      <c r="K6280" s="16">
        <v>64.056299999999993</v>
      </c>
      <c r="L6280" s="16">
        <v>42.340903965128994</v>
      </c>
      <c r="M6280" s="11">
        <v>-0.64056299999999999</v>
      </c>
      <c r="N6280" s="17">
        <v>-2.7450000000000001</v>
      </c>
    </row>
    <row r="6281" spans="1:14" x14ac:dyDescent="0.3">
      <c r="A6281" t="s">
        <v>103</v>
      </c>
      <c r="B6281" t="s">
        <v>104</v>
      </c>
      <c r="C6281" t="s">
        <v>179</v>
      </c>
      <c r="D6281" t="s">
        <v>191</v>
      </c>
      <c r="E6281" t="s">
        <v>246</v>
      </c>
      <c r="F6281">
        <v>3</v>
      </c>
      <c r="G6281">
        <v>2024</v>
      </c>
      <c r="H6281" s="15">
        <v>141</v>
      </c>
      <c r="I6281" s="12">
        <v>0.45429999999999998</v>
      </c>
      <c r="J6281" s="12">
        <v>0.30032144019699597</v>
      </c>
      <c r="K6281" s="16">
        <v>64.056299999999993</v>
      </c>
      <c r="L6281" s="16">
        <v>42.345323067776434</v>
      </c>
      <c r="M6281" s="11">
        <v>-0.64056299999999999</v>
      </c>
      <c r="N6281" s="17">
        <v>-2.7450000000000001</v>
      </c>
    </row>
    <row r="6282" spans="1:14" x14ac:dyDescent="0.3">
      <c r="A6282" t="s">
        <v>107</v>
      </c>
      <c r="B6282" t="s">
        <v>108</v>
      </c>
      <c r="C6282" t="s">
        <v>178</v>
      </c>
      <c r="D6282" t="s">
        <v>191</v>
      </c>
      <c r="E6282" t="s">
        <v>239</v>
      </c>
      <c r="F6282">
        <v>2</v>
      </c>
      <c r="G6282">
        <v>2024</v>
      </c>
      <c r="H6282" s="15">
        <v>2</v>
      </c>
      <c r="I6282" s="12">
        <v>0.45429999999999998</v>
      </c>
      <c r="J6282" s="12">
        <v>0.30115927568915407</v>
      </c>
      <c r="K6282" s="16">
        <v>0.90859999999999996</v>
      </c>
      <c r="L6282" s="16">
        <v>0.60231855137830814</v>
      </c>
      <c r="M6282" s="11">
        <v>-9.0860000000000003E-3</v>
      </c>
      <c r="N6282" s="17">
        <v>-4.5000000000000005E-2</v>
      </c>
    </row>
    <row r="6283" spans="1:14" x14ac:dyDescent="0.3">
      <c r="A6283" t="s">
        <v>107</v>
      </c>
      <c r="B6283" t="s">
        <v>108</v>
      </c>
      <c r="C6283" t="s">
        <v>178</v>
      </c>
      <c r="D6283" t="s">
        <v>191</v>
      </c>
      <c r="E6283" t="s">
        <v>244</v>
      </c>
      <c r="F6283">
        <v>1</v>
      </c>
      <c r="G6283">
        <v>2024</v>
      </c>
      <c r="H6283" s="15">
        <v>3</v>
      </c>
      <c r="I6283" s="12">
        <v>0.45429999999999998</v>
      </c>
      <c r="J6283" s="12">
        <v>0.30120091379254804</v>
      </c>
      <c r="K6283" s="16">
        <v>1.3629</v>
      </c>
      <c r="L6283" s="16">
        <v>0.90360274137764418</v>
      </c>
      <c r="M6283" s="11">
        <v>-1.3629E-2</v>
      </c>
      <c r="N6283" s="17">
        <v>-6.7500000000000004E-2</v>
      </c>
    </row>
    <row r="6284" spans="1:14" x14ac:dyDescent="0.3">
      <c r="A6284" t="s">
        <v>107</v>
      </c>
      <c r="B6284" t="s">
        <v>108</v>
      </c>
      <c r="C6284" t="s">
        <v>178</v>
      </c>
      <c r="D6284" t="s">
        <v>191</v>
      </c>
      <c r="E6284" t="s">
        <v>245</v>
      </c>
      <c r="F6284">
        <v>5</v>
      </c>
      <c r="G6284">
        <v>2024</v>
      </c>
      <c r="H6284" s="15">
        <v>6</v>
      </c>
      <c r="I6284" s="12">
        <v>0.45429999999999998</v>
      </c>
      <c r="J6284" s="12">
        <v>0.300905454373944</v>
      </c>
      <c r="K6284" s="16">
        <v>2.7258</v>
      </c>
      <c r="L6284" s="16">
        <v>1.805432726243664</v>
      </c>
      <c r="M6284" s="11">
        <v>-2.7258000000000001E-2</v>
      </c>
      <c r="N6284" s="17">
        <v>-0.1125</v>
      </c>
    </row>
    <row r="6285" spans="1:14" x14ac:dyDescent="0.3">
      <c r="A6285" t="s">
        <v>107</v>
      </c>
      <c r="B6285" t="s">
        <v>108</v>
      </c>
      <c r="C6285" t="s">
        <v>178</v>
      </c>
      <c r="D6285" t="s">
        <v>191</v>
      </c>
      <c r="E6285" t="s">
        <v>241</v>
      </c>
      <c r="F6285">
        <v>8</v>
      </c>
      <c r="G6285">
        <v>2024</v>
      </c>
      <c r="H6285" s="15">
        <v>6</v>
      </c>
      <c r="I6285" s="12">
        <v>0.45429999999999998</v>
      </c>
      <c r="J6285" s="12">
        <v>0.30090534029694843</v>
      </c>
      <c r="K6285" s="16">
        <v>2.7258</v>
      </c>
      <c r="L6285" s="16">
        <v>1.8054320417816907</v>
      </c>
      <c r="M6285" s="11">
        <v>-2.7258000000000001E-2</v>
      </c>
      <c r="N6285" s="17">
        <v>-0.1125</v>
      </c>
    </row>
    <row r="6286" spans="1:14" x14ac:dyDescent="0.3">
      <c r="A6286" t="s">
        <v>107</v>
      </c>
      <c r="B6286" t="s">
        <v>108</v>
      </c>
      <c r="C6286" t="s">
        <v>178</v>
      </c>
      <c r="D6286" t="s">
        <v>191</v>
      </c>
      <c r="E6286" t="s">
        <v>240</v>
      </c>
      <c r="F6286">
        <v>6</v>
      </c>
      <c r="G6286">
        <v>2024</v>
      </c>
      <c r="H6286" s="15">
        <v>7</v>
      </c>
      <c r="I6286" s="12">
        <v>0.45429999999999998</v>
      </c>
      <c r="J6286" s="12">
        <v>0.30217342018003795</v>
      </c>
      <c r="K6286" s="16">
        <v>3.1800999999999999</v>
      </c>
      <c r="L6286" s="16">
        <v>2.1152139412602655</v>
      </c>
      <c r="M6286" s="11">
        <v>-3.1801000000000003E-2</v>
      </c>
      <c r="N6286" s="17">
        <v>-0.13500000000000001</v>
      </c>
    </row>
    <row r="6287" spans="1:14" x14ac:dyDescent="0.3">
      <c r="A6287" t="s">
        <v>107</v>
      </c>
      <c r="B6287" t="s">
        <v>108</v>
      </c>
      <c r="C6287" t="s">
        <v>178</v>
      </c>
      <c r="D6287" t="s">
        <v>191</v>
      </c>
      <c r="E6287" t="s">
        <v>237</v>
      </c>
      <c r="F6287">
        <v>4</v>
      </c>
      <c r="G6287">
        <v>2024</v>
      </c>
      <c r="H6287" s="15">
        <v>9</v>
      </c>
      <c r="I6287" s="12">
        <v>0.45429999999999998</v>
      </c>
      <c r="J6287" s="12">
        <v>0.29982015435705445</v>
      </c>
      <c r="K6287" s="16">
        <v>4.0887000000000002</v>
      </c>
      <c r="L6287" s="16">
        <v>2.6983813892134902</v>
      </c>
      <c r="M6287" s="11">
        <v>-4.0887E-2</v>
      </c>
      <c r="N6287" s="17">
        <v>-0.18000000000000002</v>
      </c>
    </row>
    <row r="6288" spans="1:14" x14ac:dyDescent="0.3">
      <c r="A6288" t="s">
        <v>107</v>
      </c>
      <c r="B6288" t="s">
        <v>108</v>
      </c>
      <c r="C6288" t="s">
        <v>178</v>
      </c>
      <c r="D6288" t="s">
        <v>191</v>
      </c>
      <c r="E6288" t="s">
        <v>246</v>
      </c>
      <c r="F6288">
        <v>3</v>
      </c>
      <c r="G6288">
        <v>2024</v>
      </c>
      <c r="H6288" s="15">
        <v>10</v>
      </c>
      <c r="I6288" s="12">
        <v>0.45429999999999998</v>
      </c>
      <c r="J6288" s="12">
        <v>0.29938328699598804</v>
      </c>
      <c r="K6288" s="16">
        <v>4.5430000000000001</v>
      </c>
      <c r="L6288" s="16">
        <v>2.9938328699598804</v>
      </c>
      <c r="M6288" s="11">
        <v>-4.5430000000000005E-2</v>
      </c>
      <c r="N6288" s="17">
        <v>-0.20250000000000001</v>
      </c>
    </row>
    <row r="6289" spans="1:14" x14ac:dyDescent="0.3">
      <c r="A6289" t="s">
        <v>107</v>
      </c>
      <c r="B6289" t="s">
        <v>108</v>
      </c>
      <c r="C6289" t="s">
        <v>178</v>
      </c>
      <c r="D6289" t="s">
        <v>191</v>
      </c>
      <c r="E6289" t="s">
        <v>238</v>
      </c>
      <c r="F6289">
        <v>7</v>
      </c>
      <c r="G6289">
        <v>2024</v>
      </c>
      <c r="H6289" s="15">
        <v>10</v>
      </c>
      <c r="I6289" s="12">
        <v>0.45429999999999998</v>
      </c>
      <c r="J6289" s="12">
        <v>0.30066380127159797</v>
      </c>
      <c r="K6289" s="16">
        <v>4.5430000000000001</v>
      </c>
      <c r="L6289" s="16">
        <v>3.00663801271598</v>
      </c>
      <c r="M6289" s="11">
        <v>-4.5430000000000005E-2</v>
      </c>
      <c r="N6289" s="17">
        <v>-0.20250000000000001</v>
      </c>
    </row>
    <row r="6290" spans="1:14" x14ac:dyDescent="0.3">
      <c r="A6290" t="s">
        <v>107</v>
      </c>
      <c r="B6290" t="s">
        <v>108</v>
      </c>
      <c r="C6290" t="s">
        <v>178</v>
      </c>
      <c r="D6290" t="s">
        <v>191</v>
      </c>
      <c r="E6290" t="s">
        <v>242</v>
      </c>
      <c r="F6290">
        <v>11</v>
      </c>
      <c r="G6290">
        <v>2024</v>
      </c>
      <c r="H6290" s="15">
        <v>11</v>
      </c>
      <c r="I6290" s="12">
        <v>0.45429999999999998</v>
      </c>
      <c r="J6290" s="12">
        <v>0.29826701643285253</v>
      </c>
      <c r="K6290" s="16">
        <v>4.9973000000000001</v>
      </c>
      <c r="L6290" s="16">
        <v>3.2809371807613776</v>
      </c>
      <c r="M6290" s="11">
        <v>-4.9973000000000004E-2</v>
      </c>
      <c r="N6290" s="17">
        <v>-0.22500000000000001</v>
      </c>
    </row>
    <row r="6291" spans="1:14" x14ac:dyDescent="0.3">
      <c r="A6291" t="s">
        <v>107</v>
      </c>
      <c r="B6291" t="s">
        <v>108</v>
      </c>
      <c r="C6291" t="s">
        <v>178</v>
      </c>
      <c r="D6291" t="s">
        <v>191</v>
      </c>
      <c r="E6291" t="s">
        <v>243</v>
      </c>
      <c r="F6291">
        <v>12</v>
      </c>
      <c r="G6291">
        <v>2024</v>
      </c>
      <c r="H6291" s="15">
        <v>11</v>
      </c>
      <c r="I6291" s="12">
        <v>0.45429999999999998</v>
      </c>
      <c r="J6291" s="12">
        <v>0.29990892844126926</v>
      </c>
      <c r="K6291" s="16">
        <v>4.9973000000000001</v>
      </c>
      <c r="L6291" s="16">
        <v>3.2989982128539621</v>
      </c>
      <c r="M6291" s="11">
        <v>-4.9973000000000004E-2</v>
      </c>
      <c r="N6291" s="17">
        <v>-0.22500000000000001</v>
      </c>
    </row>
    <row r="6292" spans="1:14" x14ac:dyDescent="0.3">
      <c r="A6292" t="s">
        <v>107</v>
      </c>
      <c r="B6292" t="s">
        <v>108</v>
      </c>
      <c r="C6292" t="s">
        <v>178</v>
      </c>
      <c r="D6292" t="s">
        <v>191</v>
      </c>
      <c r="E6292" t="s">
        <v>235</v>
      </c>
      <c r="F6292">
        <v>9</v>
      </c>
      <c r="G6292">
        <v>2024</v>
      </c>
      <c r="H6292" s="15">
        <v>22</v>
      </c>
      <c r="I6292" s="12">
        <v>0.40389999999999998</v>
      </c>
      <c r="J6292" s="12">
        <v>0.30918421207296198</v>
      </c>
      <c r="K6292" s="16">
        <v>8.8857999999999997</v>
      </c>
      <c r="L6292" s="16">
        <v>6.8020526656051636</v>
      </c>
      <c r="M6292" s="11">
        <v>-8.8857999999999993E-2</v>
      </c>
      <c r="N6292" s="17">
        <v>-0.4</v>
      </c>
    </row>
    <row r="6293" spans="1:14" x14ac:dyDescent="0.3">
      <c r="A6293" t="s">
        <v>109</v>
      </c>
      <c r="B6293" t="s">
        <v>110</v>
      </c>
      <c r="C6293" t="s">
        <v>180</v>
      </c>
      <c r="D6293" t="s">
        <v>191</v>
      </c>
      <c r="E6293" t="s">
        <v>245</v>
      </c>
      <c r="F6293">
        <v>5</v>
      </c>
      <c r="G6293">
        <v>2024</v>
      </c>
      <c r="H6293" s="15">
        <v>30</v>
      </c>
      <c r="I6293" s="12">
        <v>0.45429999999999998</v>
      </c>
      <c r="J6293" s="12">
        <v>0.29851012265883303</v>
      </c>
      <c r="K6293" s="16">
        <v>13.629</v>
      </c>
      <c r="L6293" s="16">
        <v>8.9553036797649916</v>
      </c>
      <c r="M6293" s="11">
        <v>-0.13628999999999999</v>
      </c>
      <c r="N6293" s="17">
        <v>-0.58500000000000008</v>
      </c>
    </row>
    <row r="6294" spans="1:14" x14ac:dyDescent="0.3">
      <c r="A6294" t="s">
        <v>109</v>
      </c>
      <c r="B6294" t="s">
        <v>110</v>
      </c>
      <c r="C6294" t="s">
        <v>180</v>
      </c>
      <c r="D6294" t="s">
        <v>191</v>
      </c>
      <c r="E6294" t="s">
        <v>238</v>
      </c>
      <c r="F6294">
        <v>7</v>
      </c>
      <c r="G6294">
        <v>2024</v>
      </c>
      <c r="H6294" s="15">
        <v>30</v>
      </c>
      <c r="I6294" s="12">
        <v>0.45429999999999998</v>
      </c>
      <c r="J6294" s="12">
        <v>0.31023524145908993</v>
      </c>
      <c r="K6294" s="16">
        <v>13.629</v>
      </c>
      <c r="L6294" s="16">
        <v>9.3070572437726984</v>
      </c>
      <c r="M6294" s="11">
        <v>-0.13628999999999999</v>
      </c>
      <c r="N6294" s="17">
        <v>-0.58500000000000008</v>
      </c>
    </row>
    <row r="6295" spans="1:14" x14ac:dyDescent="0.3">
      <c r="A6295" t="s">
        <v>111</v>
      </c>
      <c r="B6295" t="s">
        <v>112</v>
      </c>
      <c r="C6295" t="s">
        <v>1</v>
      </c>
      <c r="D6295" t="s">
        <v>191</v>
      </c>
      <c r="E6295" t="s">
        <v>237</v>
      </c>
      <c r="F6295">
        <v>4</v>
      </c>
      <c r="G6295">
        <v>2024</v>
      </c>
      <c r="H6295" s="15">
        <v>8</v>
      </c>
      <c r="I6295" s="12">
        <v>0.45429999999999998</v>
      </c>
      <c r="J6295" s="12">
        <v>0.30116326838400004</v>
      </c>
      <c r="K6295" s="16">
        <v>3.6343999999999999</v>
      </c>
      <c r="L6295" s="16">
        <v>2.4093061470720003</v>
      </c>
      <c r="M6295" s="11">
        <v>-3.6344000000000001E-2</v>
      </c>
      <c r="N6295" s="17">
        <v>-0.1575</v>
      </c>
    </row>
    <row r="6296" spans="1:14" x14ac:dyDescent="0.3">
      <c r="A6296" t="s">
        <v>111</v>
      </c>
      <c r="B6296" t="s">
        <v>112</v>
      </c>
      <c r="C6296" t="s">
        <v>1</v>
      </c>
      <c r="D6296" t="s">
        <v>191</v>
      </c>
      <c r="E6296" t="s">
        <v>244</v>
      </c>
      <c r="F6296">
        <v>1</v>
      </c>
      <c r="G6296">
        <v>2024</v>
      </c>
      <c r="H6296" s="15">
        <v>15</v>
      </c>
      <c r="I6296" s="12">
        <v>0.45429999999999998</v>
      </c>
      <c r="J6296" s="12">
        <v>0.30120091379254804</v>
      </c>
      <c r="K6296" s="16">
        <v>6.8144999999999998</v>
      </c>
      <c r="L6296" s="16">
        <v>4.5180137068882207</v>
      </c>
      <c r="M6296" s="11">
        <v>-6.8144999999999997E-2</v>
      </c>
      <c r="N6296" s="17">
        <v>-0.29250000000000004</v>
      </c>
    </row>
    <row r="6297" spans="1:14" x14ac:dyDescent="0.3">
      <c r="A6297" t="s">
        <v>111</v>
      </c>
      <c r="B6297" t="s">
        <v>112</v>
      </c>
      <c r="C6297" t="s">
        <v>1</v>
      </c>
      <c r="D6297" t="s">
        <v>191</v>
      </c>
      <c r="E6297" t="s">
        <v>236</v>
      </c>
      <c r="F6297">
        <v>10</v>
      </c>
      <c r="G6297">
        <v>2024</v>
      </c>
      <c r="H6297" s="15">
        <v>15</v>
      </c>
      <c r="I6297" s="12">
        <v>0.45429999999999998</v>
      </c>
      <c r="J6297" s="12">
        <v>0.31412084652547045</v>
      </c>
      <c r="K6297" s="16">
        <v>6.8144999999999998</v>
      </c>
      <c r="L6297" s="16">
        <v>4.7118126978820571</v>
      </c>
      <c r="M6297" s="11">
        <v>-6.8144999999999997E-2</v>
      </c>
      <c r="N6297" s="17">
        <v>-0.29250000000000004</v>
      </c>
    </row>
    <row r="6298" spans="1:14" x14ac:dyDescent="0.3">
      <c r="A6298" t="s">
        <v>111</v>
      </c>
      <c r="B6298" t="s">
        <v>112</v>
      </c>
      <c r="C6298" t="s">
        <v>1</v>
      </c>
      <c r="D6298" t="s">
        <v>191</v>
      </c>
      <c r="E6298" t="s">
        <v>239</v>
      </c>
      <c r="F6298">
        <v>2</v>
      </c>
      <c r="G6298">
        <v>2024</v>
      </c>
      <c r="H6298" s="15">
        <v>17</v>
      </c>
      <c r="I6298" s="12">
        <v>0.45429999999999998</v>
      </c>
      <c r="J6298" s="12">
        <v>0.29865775730397198</v>
      </c>
      <c r="K6298" s="16">
        <v>7.7230999999999996</v>
      </c>
      <c r="L6298" s="16">
        <v>5.0771818741675236</v>
      </c>
      <c r="M6298" s="11">
        <v>-7.7230999999999994E-2</v>
      </c>
      <c r="N6298" s="17">
        <v>-0.33750000000000002</v>
      </c>
    </row>
    <row r="6299" spans="1:14" x14ac:dyDescent="0.3">
      <c r="A6299" t="s">
        <v>111</v>
      </c>
      <c r="B6299" t="s">
        <v>112</v>
      </c>
      <c r="C6299" t="s">
        <v>1</v>
      </c>
      <c r="D6299" t="s">
        <v>191</v>
      </c>
      <c r="E6299" t="s">
        <v>238</v>
      </c>
      <c r="F6299">
        <v>7</v>
      </c>
      <c r="G6299">
        <v>2024</v>
      </c>
      <c r="H6299" s="15">
        <v>17</v>
      </c>
      <c r="I6299" s="12">
        <v>0.45429999999999998</v>
      </c>
      <c r="J6299" s="12">
        <v>0.30651918332741995</v>
      </c>
      <c r="K6299" s="16">
        <v>7.7230999999999996</v>
      </c>
      <c r="L6299" s="16">
        <v>5.2108261165661389</v>
      </c>
      <c r="M6299" s="11">
        <v>-7.7230999999999994E-2</v>
      </c>
      <c r="N6299" s="17">
        <v>-0.33750000000000002</v>
      </c>
    </row>
    <row r="6300" spans="1:14" x14ac:dyDescent="0.3">
      <c r="A6300" t="s">
        <v>111</v>
      </c>
      <c r="B6300" t="s">
        <v>112</v>
      </c>
      <c r="C6300" t="s">
        <v>1</v>
      </c>
      <c r="D6300" t="s">
        <v>191</v>
      </c>
      <c r="E6300" t="s">
        <v>240</v>
      </c>
      <c r="F6300">
        <v>6</v>
      </c>
      <c r="G6300">
        <v>2024</v>
      </c>
      <c r="H6300" s="15">
        <v>19</v>
      </c>
      <c r="I6300" s="12">
        <v>0.45429999999999998</v>
      </c>
      <c r="J6300" s="12">
        <v>0.30660101008532264</v>
      </c>
      <c r="K6300" s="16">
        <v>8.6317000000000004</v>
      </c>
      <c r="L6300" s="16">
        <v>5.8254191916211306</v>
      </c>
      <c r="M6300" s="11">
        <v>-8.6317000000000005E-2</v>
      </c>
      <c r="N6300" s="17">
        <v>-0.38250000000000006</v>
      </c>
    </row>
    <row r="6301" spans="1:14" x14ac:dyDescent="0.3">
      <c r="A6301" t="s">
        <v>111</v>
      </c>
      <c r="B6301" t="s">
        <v>112</v>
      </c>
      <c r="C6301" t="s">
        <v>1</v>
      </c>
      <c r="D6301" t="s">
        <v>191</v>
      </c>
      <c r="E6301" t="s">
        <v>241</v>
      </c>
      <c r="F6301">
        <v>8</v>
      </c>
      <c r="G6301">
        <v>2024</v>
      </c>
      <c r="H6301" s="15">
        <v>23</v>
      </c>
      <c r="I6301" s="12">
        <v>0.45429999999999998</v>
      </c>
      <c r="J6301" s="12">
        <v>0.31178668859924991</v>
      </c>
      <c r="K6301" s="16">
        <v>10.4489</v>
      </c>
      <c r="L6301" s="16">
        <v>7.171093837782748</v>
      </c>
      <c r="M6301" s="11">
        <v>-0.104489</v>
      </c>
      <c r="N6301" s="17">
        <v>-0.45</v>
      </c>
    </row>
    <row r="6302" spans="1:14" x14ac:dyDescent="0.3">
      <c r="A6302" t="s">
        <v>111</v>
      </c>
      <c r="B6302" t="s">
        <v>112</v>
      </c>
      <c r="C6302" t="s">
        <v>1</v>
      </c>
      <c r="D6302" t="s">
        <v>191</v>
      </c>
      <c r="E6302" t="s">
        <v>235</v>
      </c>
      <c r="F6302">
        <v>9</v>
      </c>
      <c r="G6302">
        <v>2024</v>
      </c>
      <c r="H6302" s="15">
        <v>23</v>
      </c>
      <c r="I6302" s="12">
        <v>0.45429999999999998</v>
      </c>
      <c r="J6302" s="12">
        <v>0.30651918332741995</v>
      </c>
      <c r="K6302" s="16">
        <v>10.4489</v>
      </c>
      <c r="L6302" s="16">
        <v>7.0499412165306587</v>
      </c>
      <c r="M6302" s="11">
        <v>-0.104489</v>
      </c>
      <c r="N6302" s="17">
        <v>-0.45</v>
      </c>
    </row>
    <row r="6303" spans="1:14" x14ac:dyDescent="0.3">
      <c r="A6303" t="s">
        <v>111</v>
      </c>
      <c r="B6303" t="s">
        <v>112</v>
      </c>
      <c r="C6303" t="s">
        <v>1</v>
      </c>
      <c r="D6303" t="s">
        <v>191</v>
      </c>
      <c r="E6303" t="s">
        <v>242</v>
      </c>
      <c r="F6303">
        <v>11</v>
      </c>
      <c r="G6303">
        <v>2024</v>
      </c>
      <c r="H6303" s="15">
        <v>28</v>
      </c>
      <c r="I6303" s="12">
        <v>0.45429999999999998</v>
      </c>
      <c r="J6303" s="12">
        <v>0.2962411882548468</v>
      </c>
      <c r="K6303" s="16">
        <v>12.7204</v>
      </c>
      <c r="L6303" s="16">
        <v>8.2947532711357113</v>
      </c>
      <c r="M6303" s="11">
        <v>-0.12720400000000001</v>
      </c>
      <c r="N6303" s="17">
        <v>-0.5625</v>
      </c>
    </row>
    <row r="6304" spans="1:14" x14ac:dyDescent="0.3">
      <c r="A6304" t="s">
        <v>111</v>
      </c>
      <c r="B6304" t="s">
        <v>112</v>
      </c>
      <c r="C6304" t="s">
        <v>1</v>
      </c>
      <c r="D6304" t="s">
        <v>191</v>
      </c>
      <c r="E6304" t="s">
        <v>243</v>
      </c>
      <c r="F6304">
        <v>12</v>
      </c>
      <c r="G6304">
        <v>2024</v>
      </c>
      <c r="H6304" s="15">
        <v>29</v>
      </c>
      <c r="I6304" s="12">
        <v>0.45429999999999998</v>
      </c>
      <c r="J6304" s="12">
        <v>0.29928845098697926</v>
      </c>
      <c r="K6304" s="16">
        <v>13.1747</v>
      </c>
      <c r="L6304" s="16">
        <v>8.6793650786223981</v>
      </c>
      <c r="M6304" s="11">
        <v>-0.131747</v>
      </c>
      <c r="N6304" s="17">
        <v>-0.58500000000000008</v>
      </c>
    </row>
    <row r="6305" spans="1:14" x14ac:dyDescent="0.3">
      <c r="A6305" t="s">
        <v>111</v>
      </c>
      <c r="B6305" t="s">
        <v>112</v>
      </c>
      <c r="C6305" t="s">
        <v>1</v>
      </c>
      <c r="D6305" t="s">
        <v>191</v>
      </c>
      <c r="E6305" t="s">
        <v>246</v>
      </c>
      <c r="F6305">
        <v>3</v>
      </c>
      <c r="G6305">
        <v>2024</v>
      </c>
      <c r="H6305" s="15">
        <v>36</v>
      </c>
      <c r="I6305" s="12">
        <v>0.45429999999999998</v>
      </c>
      <c r="J6305" s="12">
        <v>0.30112676374540798</v>
      </c>
      <c r="K6305" s="16">
        <v>16.354800000000001</v>
      </c>
      <c r="L6305" s="16">
        <v>10.840563494834687</v>
      </c>
      <c r="M6305" s="11">
        <v>-0.163548</v>
      </c>
      <c r="N6305" s="17">
        <v>-0.72000000000000008</v>
      </c>
    </row>
    <row r="6306" spans="1:14" x14ac:dyDescent="0.3">
      <c r="A6306" t="s">
        <v>113</v>
      </c>
      <c r="B6306" t="s">
        <v>114</v>
      </c>
      <c r="C6306" t="s">
        <v>178</v>
      </c>
      <c r="D6306" t="s">
        <v>191</v>
      </c>
      <c r="E6306" t="s">
        <v>244</v>
      </c>
      <c r="F6306">
        <v>1</v>
      </c>
      <c r="G6306">
        <v>2024</v>
      </c>
      <c r="H6306" s="15">
        <v>8</v>
      </c>
      <c r="I6306" s="12">
        <v>0.45429999999999998</v>
      </c>
      <c r="J6306" s="12">
        <v>0.30120091379254804</v>
      </c>
      <c r="K6306" s="16">
        <v>3.6343999999999999</v>
      </c>
      <c r="L6306" s="16">
        <v>2.4096073103403843</v>
      </c>
      <c r="M6306" s="11">
        <v>-3.6344000000000001E-2</v>
      </c>
      <c r="N6306" s="17">
        <v>-0.1575</v>
      </c>
    </row>
    <row r="6307" spans="1:14" x14ac:dyDescent="0.3">
      <c r="A6307" t="s">
        <v>113</v>
      </c>
      <c r="B6307" t="s">
        <v>114</v>
      </c>
      <c r="C6307" t="s">
        <v>178</v>
      </c>
      <c r="D6307" t="s">
        <v>191</v>
      </c>
      <c r="E6307" t="s">
        <v>243</v>
      </c>
      <c r="F6307">
        <v>12</v>
      </c>
      <c r="G6307">
        <v>2024</v>
      </c>
      <c r="H6307" s="15">
        <v>15</v>
      </c>
      <c r="I6307" s="12">
        <v>0.45429999999999998</v>
      </c>
      <c r="J6307" s="12">
        <v>0.30120091379254804</v>
      </c>
      <c r="K6307" s="16">
        <v>6.8144999999999998</v>
      </c>
      <c r="L6307" s="16">
        <v>4.5180137068882207</v>
      </c>
      <c r="M6307" s="11">
        <v>-6.8144999999999997E-2</v>
      </c>
      <c r="N6307" s="17">
        <v>-0.29250000000000004</v>
      </c>
    </row>
    <row r="6308" spans="1:14" x14ac:dyDescent="0.3">
      <c r="A6308" t="s">
        <v>113</v>
      </c>
      <c r="B6308" t="s">
        <v>114</v>
      </c>
      <c r="C6308" t="s">
        <v>178</v>
      </c>
      <c r="D6308" t="s">
        <v>191</v>
      </c>
      <c r="E6308" t="s">
        <v>236</v>
      </c>
      <c r="F6308">
        <v>10</v>
      </c>
      <c r="G6308">
        <v>2024</v>
      </c>
      <c r="H6308" s="15">
        <v>44</v>
      </c>
      <c r="I6308" s="12">
        <v>0.45429999999999998</v>
      </c>
      <c r="J6308" s="12">
        <v>0.32021697857408998</v>
      </c>
      <c r="K6308" s="16">
        <v>19.9892</v>
      </c>
      <c r="L6308" s="16">
        <v>14.08954705725996</v>
      </c>
      <c r="M6308" s="11">
        <v>-0.19989200000000001</v>
      </c>
      <c r="N6308" s="17">
        <v>-0.87750000000000006</v>
      </c>
    </row>
    <row r="6309" spans="1:14" x14ac:dyDescent="0.3">
      <c r="A6309" t="s">
        <v>113</v>
      </c>
      <c r="B6309" t="s">
        <v>114</v>
      </c>
      <c r="C6309" t="s">
        <v>178</v>
      </c>
      <c r="D6309" t="s">
        <v>191</v>
      </c>
      <c r="E6309" t="s">
        <v>237</v>
      </c>
      <c r="F6309">
        <v>4</v>
      </c>
      <c r="G6309">
        <v>2024</v>
      </c>
      <c r="H6309" s="15">
        <v>51</v>
      </c>
      <c r="I6309" s="12">
        <v>0.45429999999999998</v>
      </c>
      <c r="J6309" s="12">
        <v>0.30114900875954997</v>
      </c>
      <c r="K6309" s="16">
        <v>23.1693</v>
      </c>
      <c r="L6309" s="16">
        <v>15.358599446737049</v>
      </c>
      <c r="M6309" s="11">
        <v>-0.23169300000000001</v>
      </c>
      <c r="N6309" s="17">
        <v>-1.0125</v>
      </c>
    </row>
    <row r="6310" spans="1:14" x14ac:dyDescent="0.3">
      <c r="A6310" t="s">
        <v>113</v>
      </c>
      <c r="B6310" t="s">
        <v>114</v>
      </c>
      <c r="C6310" t="s">
        <v>178</v>
      </c>
      <c r="D6310" t="s">
        <v>191</v>
      </c>
      <c r="E6310" t="s">
        <v>240</v>
      </c>
      <c r="F6310">
        <v>6</v>
      </c>
      <c r="G6310">
        <v>2024</v>
      </c>
      <c r="H6310" s="15">
        <v>51</v>
      </c>
      <c r="I6310" s="12">
        <v>0.45429999999999998</v>
      </c>
      <c r="J6310" s="12">
        <v>0.30173438671411462</v>
      </c>
      <c r="K6310" s="16">
        <v>23.1693</v>
      </c>
      <c r="L6310" s="16">
        <v>15.388453722419845</v>
      </c>
      <c r="M6310" s="11">
        <v>-0.23169300000000001</v>
      </c>
      <c r="N6310" s="17">
        <v>-1.0125</v>
      </c>
    </row>
    <row r="6311" spans="1:14" x14ac:dyDescent="0.3">
      <c r="A6311" t="s">
        <v>113</v>
      </c>
      <c r="B6311" t="s">
        <v>114</v>
      </c>
      <c r="C6311" t="s">
        <v>178</v>
      </c>
      <c r="D6311" t="s">
        <v>191</v>
      </c>
      <c r="E6311" t="s">
        <v>245</v>
      </c>
      <c r="F6311">
        <v>5</v>
      </c>
      <c r="G6311">
        <v>2024</v>
      </c>
      <c r="H6311" s="15">
        <v>58</v>
      </c>
      <c r="I6311" s="12">
        <v>0.45429999999999998</v>
      </c>
      <c r="J6311" s="12">
        <v>0.30114900875954997</v>
      </c>
      <c r="K6311" s="16">
        <v>26.349399999999999</v>
      </c>
      <c r="L6311" s="16">
        <v>17.466642508053898</v>
      </c>
      <c r="M6311" s="11">
        <v>-0.26349400000000001</v>
      </c>
      <c r="N6311" s="17">
        <v>-1.1700000000000002</v>
      </c>
    </row>
    <row r="6312" spans="1:14" x14ac:dyDescent="0.3">
      <c r="A6312" t="s">
        <v>113</v>
      </c>
      <c r="B6312" t="s">
        <v>114</v>
      </c>
      <c r="C6312" t="s">
        <v>178</v>
      </c>
      <c r="D6312" t="s">
        <v>191</v>
      </c>
      <c r="E6312" t="s">
        <v>238</v>
      </c>
      <c r="F6312">
        <v>7</v>
      </c>
      <c r="G6312">
        <v>2024</v>
      </c>
      <c r="H6312" s="15">
        <v>58</v>
      </c>
      <c r="I6312" s="12">
        <v>0.45429999999999998</v>
      </c>
      <c r="J6312" s="12">
        <v>0.30217342018003795</v>
      </c>
      <c r="K6312" s="16">
        <v>26.349399999999999</v>
      </c>
      <c r="L6312" s="16">
        <v>17.5260583704422</v>
      </c>
      <c r="M6312" s="11">
        <v>-0.26349400000000001</v>
      </c>
      <c r="N6312" s="17">
        <v>-1.1700000000000002</v>
      </c>
    </row>
    <row r="6313" spans="1:14" x14ac:dyDescent="0.3">
      <c r="A6313" t="s">
        <v>113</v>
      </c>
      <c r="B6313" t="s">
        <v>114</v>
      </c>
      <c r="C6313" t="s">
        <v>178</v>
      </c>
      <c r="D6313" t="s">
        <v>191</v>
      </c>
      <c r="E6313" t="s">
        <v>239</v>
      </c>
      <c r="F6313">
        <v>2</v>
      </c>
      <c r="G6313">
        <v>2024</v>
      </c>
      <c r="H6313" s="15">
        <v>65</v>
      </c>
      <c r="I6313" s="12">
        <v>0.45429999999999998</v>
      </c>
      <c r="J6313" s="12">
        <v>0.3011639021450867</v>
      </c>
      <c r="K6313" s="16">
        <v>29.529499999999999</v>
      </c>
      <c r="L6313" s="16">
        <v>19.575653639430637</v>
      </c>
      <c r="M6313" s="11">
        <v>-0.29529499999999997</v>
      </c>
      <c r="N6313" s="17">
        <v>-1.3050000000000002</v>
      </c>
    </row>
    <row r="6314" spans="1:14" x14ac:dyDescent="0.3">
      <c r="A6314" t="s">
        <v>113</v>
      </c>
      <c r="B6314" t="s">
        <v>114</v>
      </c>
      <c r="C6314" t="s">
        <v>178</v>
      </c>
      <c r="D6314" t="s">
        <v>191</v>
      </c>
      <c r="E6314" t="s">
        <v>235</v>
      </c>
      <c r="F6314">
        <v>9</v>
      </c>
      <c r="G6314">
        <v>2024</v>
      </c>
      <c r="H6314" s="15">
        <v>80</v>
      </c>
      <c r="I6314" s="12">
        <v>0.45429999999999998</v>
      </c>
      <c r="J6314" s="12">
        <v>0.30217342018003795</v>
      </c>
      <c r="K6314" s="16">
        <v>36.344000000000001</v>
      </c>
      <c r="L6314" s="16">
        <v>24.173873614403036</v>
      </c>
      <c r="M6314" s="11">
        <v>-0.36344000000000004</v>
      </c>
      <c r="N6314" s="17">
        <v>-1.5975000000000001</v>
      </c>
    </row>
    <row r="6315" spans="1:14" x14ac:dyDescent="0.3">
      <c r="A6315" t="s">
        <v>113</v>
      </c>
      <c r="B6315" t="s">
        <v>114</v>
      </c>
      <c r="C6315" t="s">
        <v>178</v>
      </c>
      <c r="D6315" t="s">
        <v>191</v>
      </c>
      <c r="E6315" t="s">
        <v>241</v>
      </c>
      <c r="F6315">
        <v>8</v>
      </c>
      <c r="G6315">
        <v>2024</v>
      </c>
      <c r="H6315" s="15">
        <v>94</v>
      </c>
      <c r="I6315" s="12">
        <v>0.45429999999999998</v>
      </c>
      <c r="J6315" s="12">
        <v>0.30217342018003795</v>
      </c>
      <c r="K6315" s="16">
        <v>42.7042</v>
      </c>
      <c r="L6315" s="16">
        <v>28.404301496923569</v>
      </c>
      <c r="M6315" s="11">
        <v>-0.42704200000000003</v>
      </c>
      <c r="N6315" s="17">
        <v>-1.8900000000000003</v>
      </c>
    </row>
    <row r="6316" spans="1:14" x14ac:dyDescent="0.3">
      <c r="A6316" t="s">
        <v>113</v>
      </c>
      <c r="B6316" t="s">
        <v>114</v>
      </c>
      <c r="C6316" t="s">
        <v>178</v>
      </c>
      <c r="D6316" t="s">
        <v>191</v>
      </c>
      <c r="E6316" t="s">
        <v>246</v>
      </c>
      <c r="F6316">
        <v>3</v>
      </c>
      <c r="G6316">
        <v>2024</v>
      </c>
      <c r="H6316" s="15">
        <v>101</v>
      </c>
      <c r="I6316" s="12">
        <v>0.45429999999999998</v>
      </c>
      <c r="J6316" s="12">
        <v>0.30115927568915407</v>
      </c>
      <c r="K6316" s="16">
        <v>45.884299999999996</v>
      </c>
      <c r="L6316" s="16">
        <v>30.417086844604562</v>
      </c>
      <c r="M6316" s="11">
        <v>-0.45884299999999995</v>
      </c>
      <c r="N6316" s="17">
        <v>-2.0249999999999999</v>
      </c>
    </row>
    <row r="6317" spans="1:14" x14ac:dyDescent="0.3">
      <c r="A6317" t="s">
        <v>113</v>
      </c>
      <c r="B6317" t="s">
        <v>114</v>
      </c>
      <c r="C6317" t="s">
        <v>178</v>
      </c>
      <c r="D6317" t="s">
        <v>191</v>
      </c>
      <c r="E6317" t="s">
        <v>242</v>
      </c>
      <c r="F6317">
        <v>11</v>
      </c>
      <c r="G6317">
        <v>2024</v>
      </c>
      <c r="H6317" s="15">
        <v>194</v>
      </c>
      <c r="I6317" s="12">
        <v>0.45429999999999998</v>
      </c>
      <c r="J6317" s="12">
        <v>0.30025122280417804</v>
      </c>
      <c r="K6317" s="16">
        <v>88.134199999999993</v>
      </c>
      <c r="L6317" s="16">
        <v>58.24873722401054</v>
      </c>
      <c r="M6317" s="11">
        <v>-0.88134199999999996</v>
      </c>
      <c r="N6317" s="17">
        <v>-3.8925000000000005</v>
      </c>
    </row>
    <row r="6318" spans="1:14" x14ac:dyDescent="0.3">
      <c r="A6318" t="s">
        <v>119</v>
      </c>
      <c r="B6318" t="s">
        <v>120</v>
      </c>
      <c r="C6318" t="s">
        <v>180</v>
      </c>
      <c r="D6318" t="s">
        <v>191</v>
      </c>
      <c r="E6318" t="s">
        <v>246</v>
      </c>
      <c r="F6318">
        <v>3</v>
      </c>
      <c r="G6318">
        <v>2024</v>
      </c>
      <c r="H6318" s="15">
        <v>8</v>
      </c>
      <c r="I6318" s="12">
        <v>0.45429999999999998</v>
      </c>
      <c r="J6318" s="12">
        <v>0.30114159375483601</v>
      </c>
      <c r="K6318" s="16">
        <v>3.6343999999999999</v>
      </c>
      <c r="L6318" s="16">
        <v>2.4091327500386881</v>
      </c>
      <c r="M6318" s="11">
        <v>-3.6344000000000001E-2</v>
      </c>
      <c r="N6318" s="17">
        <v>-0.1575</v>
      </c>
    </row>
    <row r="6319" spans="1:14" x14ac:dyDescent="0.3">
      <c r="A6319" t="s">
        <v>119</v>
      </c>
      <c r="B6319" t="s">
        <v>120</v>
      </c>
      <c r="C6319" t="s">
        <v>180</v>
      </c>
      <c r="D6319" t="s">
        <v>191</v>
      </c>
      <c r="E6319" t="s">
        <v>237</v>
      </c>
      <c r="F6319">
        <v>4</v>
      </c>
      <c r="G6319">
        <v>2024</v>
      </c>
      <c r="H6319" s="15">
        <v>8</v>
      </c>
      <c r="I6319" s="12">
        <v>0.45429999999999998</v>
      </c>
      <c r="J6319" s="12">
        <v>0.29587922194780797</v>
      </c>
      <c r="K6319" s="16">
        <v>3.6343999999999999</v>
      </c>
      <c r="L6319" s="16">
        <v>2.3670337755824638</v>
      </c>
      <c r="M6319" s="11">
        <v>-3.6344000000000001E-2</v>
      </c>
      <c r="N6319" s="17">
        <v>-0.1575</v>
      </c>
    </row>
    <row r="6320" spans="1:14" x14ac:dyDescent="0.3">
      <c r="A6320" t="s">
        <v>119</v>
      </c>
      <c r="B6320" t="s">
        <v>120</v>
      </c>
      <c r="C6320" t="s">
        <v>180</v>
      </c>
      <c r="D6320" t="s">
        <v>191</v>
      </c>
      <c r="E6320" t="s">
        <v>240</v>
      </c>
      <c r="F6320">
        <v>6</v>
      </c>
      <c r="G6320">
        <v>2024</v>
      </c>
      <c r="H6320" s="15">
        <v>8</v>
      </c>
      <c r="I6320" s="12">
        <v>0.45429999999999998</v>
      </c>
      <c r="J6320" s="12">
        <v>0.30865527507002993</v>
      </c>
      <c r="K6320" s="16">
        <v>3.6343999999999999</v>
      </c>
      <c r="L6320" s="16">
        <v>2.4692422005602395</v>
      </c>
      <c r="M6320" s="11">
        <v>-3.6344000000000001E-2</v>
      </c>
      <c r="N6320" s="17">
        <v>-0.1575</v>
      </c>
    </row>
    <row r="6321" spans="1:14" x14ac:dyDescent="0.3">
      <c r="A6321" t="s">
        <v>119</v>
      </c>
      <c r="B6321" t="s">
        <v>120</v>
      </c>
      <c r="C6321" t="s">
        <v>180</v>
      </c>
      <c r="D6321" t="s">
        <v>191</v>
      </c>
      <c r="E6321" t="s">
        <v>241</v>
      </c>
      <c r="F6321">
        <v>8</v>
      </c>
      <c r="G6321">
        <v>2024</v>
      </c>
      <c r="H6321" s="15">
        <v>8</v>
      </c>
      <c r="I6321" s="12">
        <v>0.45429999999999998</v>
      </c>
      <c r="J6321" s="12">
        <v>0.30865584545500802</v>
      </c>
      <c r="K6321" s="16">
        <v>3.6343999999999999</v>
      </c>
      <c r="L6321" s="16">
        <v>2.4692467636400641</v>
      </c>
      <c r="M6321" s="11">
        <v>-3.6344000000000001E-2</v>
      </c>
      <c r="N6321" s="17">
        <v>-0.1575</v>
      </c>
    </row>
    <row r="6322" spans="1:14" x14ac:dyDescent="0.3">
      <c r="A6322" t="s">
        <v>119</v>
      </c>
      <c r="B6322" t="s">
        <v>120</v>
      </c>
      <c r="C6322" t="s">
        <v>180</v>
      </c>
      <c r="D6322" t="s">
        <v>191</v>
      </c>
      <c r="E6322" t="s">
        <v>243</v>
      </c>
      <c r="F6322">
        <v>12</v>
      </c>
      <c r="G6322">
        <v>2024</v>
      </c>
      <c r="H6322" s="15">
        <v>16</v>
      </c>
      <c r="I6322" s="12">
        <v>0.45429999999999998</v>
      </c>
      <c r="J6322" s="12">
        <v>0.29834100351285603</v>
      </c>
      <c r="K6322" s="16">
        <v>7.2687999999999997</v>
      </c>
      <c r="L6322" s="16">
        <v>4.7734560562056965</v>
      </c>
      <c r="M6322" s="11">
        <v>-7.2688000000000003E-2</v>
      </c>
      <c r="N6322" s="17">
        <v>-0.315</v>
      </c>
    </row>
    <row r="6323" spans="1:14" x14ac:dyDescent="0.3">
      <c r="A6323" t="s">
        <v>121</v>
      </c>
      <c r="B6323" t="s">
        <v>122</v>
      </c>
      <c r="C6323" t="s">
        <v>177</v>
      </c>
      <c r="D6323" t="s">
        <v>191</v>
      </c>
      <c r="E6323" t="s">
        <v>241</v>
      </c>
      <c r="F6323">
        <v>8</v>
      </c>
      <c r="G6323">
        <v>2024</v>
      </c>
      <c r="H6323" s="15">
        <v>8</v>
      </c>
      <c r="I6323" s="12">
        <v>0.45429999999999998</v>
      </c>
      <c r="J6323" s="12">
        <v>0.31467797005273201</v>
      </c>
      <c r="K6323" s="16">
        <v>3.6343999999999999</v>
      </c>
      <c r="L6323" s="16">
        <v>2.5174237604218561</v>
      </c>
      <c r="M6323" s="11">
        <v>-3.6344000000000001E-2</v>
      </c>
      <c r="N6323" s="17">
        <v>-0.1575</v>
      </c>
    </row>
    <row r="6324" spans="1:14" x14ac:dyDescent="0.3">
      <c r="A6324" t="s">
        <v>121</v>
      </c>
      <c r="B6324" t="s">
        <v>122</v>
      </c>
      <c r="C6324" t="s">
        <v>177</v>
      </c>
      <c r="D6324" t="s">
        <v>191</v>
      </c>
      <c r="E6324" t="s">
        <v>244</v>
      </c>
      <c r="F6324">
        <v>1</v>
      </c>
      <c r="G6324">
        <v>2024</v>
      </c>
      <c r="H6324" s="15">
        <v>14</v>
      </c>
      <c r="I6324" s="12">
        <v>0.45429999999999998</v>
      </c>
      <c r="J6324" s="12">
        <v>0.30120091379254804</v>
      </c>
      <c r="K6324" s="16">
        <v>6.3601999999999999</v>
      </c>
      <c r="L6324" s="16">
        <v>4.2168127930956727</v>
      </c>
      <c r="M6324" s="11">
        <v>-6.3602000000000006E-2</v>
      </c>
      <c r="N6324" s="17">
        <v>-0.29250000000000004</v>
      </c>
    </row>
    <row r="6325" spans="1:14" x14ac:dyDescent="0.3">
      <c r="A6325" t="s">
        <v>121</v>
      </c>
      <c r="B6325" t="s">
        <v>122</v>
      </c>
      <c r="C6325" t="s">
        <v>177</v>
      </c>
      <c r="D6325" t="s">
        <v>191</v>
      </c>
      <c r="E6325" t="s">
        <v>237</v>
      </c>
      <c r="F6325">
        <v>4</v>
      </c>
      <c r="G6325">
        <v>2024</v>
      </c>
      <c r="H6325" s="15">
        <v>14</v>
      </c>
      <c r="I6325" s="12">
        <v>0.45429999999999998</v>
      </c>
      <c r="J6325" s="12">
        <v>0.30120262494748201</v>
      </c>
      <c r="K6325" s="16">
        <v>6.3601999999999999</v>
      </c>
      <c r="L6325" s="16">
        <v>4.2168367492647478</v>
      </c>
      <c r="M6325" s="11">
        <v>-6.3602000000000006E-2</v>
      </c>
      <c r="N6325" s="17">
        <v>-0.29250000000000004</v>
      </c>
    </row>
    <row r="6326" spans="1:14" x14ac:dyDescent="0.3">
      <c r="A6326" t="s">
        <v>121</v>
      </c>
      <c r="B6326" t="s">
        <v>122</v>
      </c>
      <c r="C6326" t="s">
        <v>177</v>
      </c>
      <c r="D6326" t="s">
        <v>191</v>
      </c>
      <c r="E6326" t="s">
        <v>245</v>
      </c>
      <c r="F6326">
        <v>5</v>
      </c>
      <c r="G6326">
        <v>2024</v>
      </c>
      <c r="H6326" s="15">
        <v>14</v>
      </c>
      <c r="I6326" s="12">
        <v>0.45429999999999998</v>
      </c>
      <c r="J6326" s="12">
        <v>0.30120376571743801</v>
      </c>
      <c r="K6326" s="16">
        <v>6.3601999999999999</v>
      </c>
      <c r="L6326" s="16">
        <v>4.2168527200441321</v>
      </c>
      <c r="M6326" s="11">
        <v>-6.3602000000000006E-2</v>
      </c>
      <c r="N6326" s="17">
        <v>-0.29250000000000004</v>
      </c>
    </row>
    <row r="6327" spans="1:14" x14ac:dyDescent="0.3">
      <c r="A6327" t="s">
        <v>121</v>
      </c>
      <c r="B6327" t="s">
        <v>122</v>
      </c>
      <c r="C6327" t="s">
        <v>177</v>
      </c>
      <c r="D6327" t="s">
        <v>191</v>
      </c>
      <c r="E6327" t="s">
        <v>240</v>
      </c>
      <c r="F6327">
        <v>6</v>
      </c>
      <c r="G6327">
        <v>2024</v>
      </c>
      <c r="H6327" s="15">
        <v>14</v>
      </c>
      <c r="I6327" s="12">
        <v>0.45429999999999998</v>
      </c>
      <c r="J6327" s="12">
        <v>0.31734394943990396</v>
      </c>
      <c r="K6327" s="16">
        <v>6.3601999999999999</v>
      </c>
      <c r="L6327" s="16">
        <v>4.4428152921586559</v>
      </c>
      <c r="M6327" s="11">
        <v>-6.3602000000000006E-2</v>
      </c>
      <c r="N6327" s="17">
        <v>-0.29250000000000004</v>
      </c>
    </row>
    <row r="6328" spans="1:14" x14ac:dyDescent="0.3">
      <c r="A6328" t="s">
        <v>121</v>
      </c>
      <c r="B6328" t="s">
        <v>122</v>
      </c>
      <c r="C6328" t="s">
        <v>177</v>
      </c>
      <c r="D6328" t="s">
        <v>191</v>
      </c>
      <c r="E6328" t="s">
        <v>242</v>
      </c>
      <c r="F6328">
        <v>11</v>
      </c>
      <c r="G6328">
        <v>2024</v>
      </c>
      <c r="H6328" s="15">
        <v>14</v>
      </c>
      <c r="I6328" s="12">
        <v>0.45429999999999998</v>
      </c>
      <c r="J6328" s="12">
        <v>0.29656168757398499</v>
      </c>
      <c r="K6328" s="16">
        <v>6.3601999999999999</v>
      </c>
      <c r="L6328" s="16">
        <v>4.15186362603579</v>
      </c>
      <c r="M6328" s="11">
        <v>-6.3602000000000006E-2</v>
      </c>
      <c r="N6328" s="17">
        <v>-0.29250000000000004</v>
      </c>
    </row>
    <row r="6329" spans="1:14" x14ac:dyDescent="0.3">
      <c r="A6329" t="s">
        <v>121</v>
      </c>
      <c r="B6329" t="s">
        <v>122</v>
      </c>
      <c r="C6329" t="s">
        <v>177</v>
      </c>
      <c r="D6329" t="s">
        <v>191</v>
      </c>
      <c r="E6329" t="s">
        <v>236</v>
      </c>
      <c r="F6329">
        <v>10</v>
      </c>
      <c r="G6329">
        <v>2024</v>
      </c>
      <c r="H6329" s="15">
        <v>22</v>
      </c>
      <c r="I6329" s="12">
        <v>0.45429999999999998</v>
      </c>
      <c r="J6329" s="12">
        <v>0.31797688663715806</v>
      </c>
      <c r="K6329" s="16">
        <v>9.9946000000000002</v>
      </c>
      <c r="L6329" s="16">
        <v>6.9954915060174772</v>
      </c>
      <c r="M6329" s="11">
        <v>-9.9946000000000007E-2</v>
      </c>
      <c r="N6329" s="17">
        <v>-0.45</v>
      </c>
    </row>
    <row r="6330" spans="1:14" x14ac:dyDescent="0.3">
      <c r="A6330" t="s">
        <v>121</v>
      </c>
      <c r="B6330" t="s">
        <v>122</v>
      </c>
      <c r="C6330" t="s">
        <v>177</v>
      </c>
      <c r="D6330" t="s">
        <v>191</v>
      </c>
      <c r="E6330" t="s">
        <v>246</v>
      </c>
      <c r="F6330">
        <v>3</v>
      </c>
      <c r="G6330">
        <v>2024</v>
      </c>
      <c r="H6330" s="15">
        <v>29</v>
      </c>
      <c r="I6330" s="12">
        <v>0.45429999999999998</v>
      </c>
      <c r="J6330" s="12">
        <v>0.30120205456250398</v>
      </c>
      <c r="K6330" s="16">
        <v>13.1747</v>
      </c>
      <c r="L6330" s="16">
        <v>8.7348595823126161</v>
      </c>
      <c r="M6330" s="11">
        <v>-0.131747</v>
      </c>
      <c r="N6330" s="17">
        <v>-0.58500000000000008</v>
      </c>
    </row>
    <row r="6331" spans="1:14" x14ac:dyDescent="0.3">
      <c r="A6331" t="s">
        <v>121</v>
      </c>
      <c r="B6331" t="s">
        <v>122</v>
      </c>
      <c r="C6331" t="s">
        <v>177</v>
      </c>
      <c r="D6331" t="s">
        <v>191</v>
      </c>
      <c r="E6331" t="s">
        <v>235</v>
      </c>
      <c r="F6331">
        <v>9</v>
      </c>
      <c r="G6331">
        <v>2024</v>
      </c>
      <c r="H6331" s="15">
        <v>32</v>
      </c>
      <c r="I6331" s="12">
        <v>0.45429999999999998</v>
      </c>
      <c r="J6331" s="12">
        <v>0.31862008676131442</v>
      </c>
      <c r="K6331" s="16">
        <v>14.537599999999999</v>
      </c>
      <c r="L6331" s="16">
        <v>10.195842776362062</v>
      </c>
      <c r="M6331" s="11">
        <v>-0.14537600000000001</v>
      </c>
      <c r="N6331" s="17">
        <v>-0.65250000000000008</v>
      </c>
    </row>
    <row r="6332" spans="1:14" x14ac:dyDescent="0.3">
      <c r="A6332" t="s">
        <v>121</v>
      </c>
      <c r="B6332" t="s">
        <v>122</v>
      </c>
      <c r="C6332" t="s">
        <v>177</v>
      </c>
      <c r="D6332" t="s">
        <v>191</v>
      </c>
      <c r="E6332" t="s">
        <v>238</v>
      </c>
      <c r="F6332">
        <v>7</v>
      </c>
      <c r="G6332">
        <v>2024</v>
      </c>
      <c r="H6332" s="15">
        <v>36</v>
      </c>
      <c r="I6332" s="12">
        <v>0.45429999999999998</v>
      </c>
      <c r="J6332" s="12">
        <v>0.31467797005273201</v>
      </c>
      <c r="K6332" s="16">
        <v>16.354800000000001</v>
      </c>
      <c r="L6332" s="16">
        <v>11.328406921898353</v>
      </c>
      <c r="M6332" s="11">
        <v>-0.163548</v>
      </c>
      <c r="N6332" s="17">
        <v>-0.72000000000000008</v>
      </c>
    </row>
    <row r="6333" spans="1:14" x14ac:dyDescent="0.3">
      <c r="A6333" t="s">
        <v>121</v>
      </c>
      <c r="B6333" t="s">
        <v>122</v>
      </c>
      <c r="C6333" t="s">
        <v>177</v>
      </c>
      <c r="D6333" t="s">
        <v>191</v>
      </c>
      <c r="E6333" t="s">
        <v>243</v>
      </c>
      <c r="F6333">
        <v>12</v>
      </c>
      <c r="G6333">
        <v>2024</v>
      </c>
      <c r="H6333" s="15">
        <v>70</v>
      </c>
      <c r="I6333" s="12">
        <v>0.45429999999999998</v>
      </c>
      <c r="J6333" s="12">
        <v>0.29916559006271803</v>
      </c>
      <c r="K6333" s="16">
        <v>31.800999999999998</v>
      </c>
      <c r="L6333" s="16">
        <v>20.941591304390261</v>
      </c>
      <c r="M6333" s="11">
        <v>-0.31801000000000001</v>
      </c>
      <c r="N6333" s="17">
        <v>-1.4175000000000002</v>
      </c>
    </row>
    <row r="6334" spans="1:14" x14ac:dyDescent="0.3">
      <c r="A6334" t="s">
        <v>121</v>
      </c>
      <c r="B6334" t="s">
        <v>122</v>
      </c>
      <c r="C6334" t="s">
        <v>177</v>
      </c>
      <c r="D6334" t="s">
        <v>191</v>
      </c>
      <c r="E6334" t="s">
        <v>239</v>
      </c>
      <c r="F6334">
        <v>2</v>
      </c>
      <c r="G6334">
        <v>2024</v>
      </c>
      <c r="H6334" s="15">
        <v>71</v>
      </c>
      <c r="I6334" s="12">
        <v>0.45429999999999998</v>
      </c>
      <c r="J6334" s="12">
        <v>0.29814849858278097</v>
      </c>
      <c r="K6334" s="16">
        <v>32.255299999999998</v>
      </c>
      <c r="L6334" s="16">
        <v>21.168543399377448</v>
      </c>
      <c r="M6334" s="11">
        <v>-0.32255299999999998</v>
      </c>
      <c r="N6334" s="17">
        <v>-1.4400000000000002</v>
      </c>
    </row>
    <row r="6335" spans="1:14" x14ac:dyDescent="0.3">
      <c r="A6335" t="s">
        <v>125</v>
      </c>
      <c r="B6335" t="s">
        <v>126</v>
      </c>
      <c r="C6335" t="s">
        <v>1</v>
      </c>
      <c r="D6335" t="s">
        <v>191</v>
      </c>
      <c r="E6335" t="s">
        <v>236</v>
      </c>
      <c r="F6335">
        <v>10</v>
      </c>
      <c r="G6335">
        <v>2024</v>
      </c>
      <c r="H6335" s="15">
        <v>8</v>
      </c>
      <c r="I6335" s="12">
        <v>0.45429999999999998</v>
      </c>
      <c r="J6335" s="12">
        <v>0.31396555921521002</v>
      </c>
      <c r="K6335" s="16">
        <v>3.6343999999999999</v>
      </c>
      <c r="L6335" s="16">
        <v>2.5117244737216802</v>
      </c>
      <c r="M6335" s="11">
        <v>-3.6344000000000001E-2</v>
      </c>
      <c r="N6335" s="17">
        <v>-0.1575</v>
      </c>
    </row>
    <row r="6336" spans="1:14" x14ac:dyDescent="0.3">
      <c r="A6336" t="s">
        <v>125</v>
      </c>
      <c r="B6336" t="s">
        <v>126</v>
      </c>
      <c r="C6336" t="s">
        <v>1</v>
      </c>
      <c r="D6336" t="s">
        <v>191</v>
      </c>
      <c r="E6336" t="s">
        <v>242</v>
      </c>
      <c r="F6336">
        <v>11</v>
      </c>
      <c r="G6336">
        <v>2024</v>
      </c>
      <c r="H6336" s="15">
        <v>16</v>
      </c>
      <c r="I6336" s="12">
        <v>0.45429999999999998</v>
      </c>
      <c r="J6336" s="12">
        <v>0.29203710873599997</v>
      </c>
      <c r="K6336" s="16">
        <v>7.2687999999999997</v>
      </c>
      <c r="L6336" s="16">
        <v>4.6725937397759996</v>
      </c>
      <c r="M6336" s="11">
        <v>-7.2688000000000003E-2</v>
      </c>
      <c r="N6336" s="17">
        <v>-0.315</v>
      </c>
    </row>
    <row r="6337" spans="1:14" x14ac:dyDescent="0.3">
      <c r="A6337" t="s">
        <v>125</v>
      </c>
      <c r="B6337" t="s">
        <v>126</v>
      </c>
      <c r="C6337" t="s">
        <v>1</v>
      </c>
      <c r="D6337" t="s">
        <v>191</v>
      </c>
      <c r="E6337" t="s">
        <v>243</v>
      </c>
      <c r="F6337">
        <v>12</v>
      </c>
      <c r="G6337">
        <v>2024</v>
      </c>
      <c r="H6337" s="15">
        <v>16</v>
      </c>
      <c r="I6337" s="12">
        <v>0.45429999999999998</v>
      </c>
      <c r="J6337" s="12">
        <v>0.29548109323316402</v>
      </c>
      <c r="K6337" s="16">
        <v>7.2687999999999997</v>
      </c>
      <c r="L6337" s="16">
        <v>4.7276974917306243</v>
      </c>
      <c r="M6337" s="11">
        <v>-7.2688000000000003E-2</v>
      </c>
      <c r="N6337" s="17">
        <v>-0.315</v>
      </c>
    </row>
    <row r="6338" spans="1:14" x14ac:dyDescent="0.3">
      <c r="A6338" t="s">
        <v>131</v>
      </c>
      <c r="B6338" t="s">
        <v>132</v>
      </c>
      <c r="C6338" t="s">
        <v>179</v>
      </c>
      <c r="D6338" t="s">
        <v>191</v>
      </c>
      <c r="E6338" t="s">
        <v>244</v>
      </c>
      <c r="F6338">
        <v>1</v>
      </c>
      <c r="G6338">
        <v>2024</v>
      </c>
      <c r="H6338" s="15">
        <v>30</v>
      </c>
      <c r="I6338" s="12">
        <v>0.45429999999999998</v>
      </c>
      <c r="J6338" s="12">
        <v>0.29548166361814199</v>
      </c>
      <c r="K6338" s="16">
        <v>13.629</v>
      </c>
      <c r="L6338" s="16">
        <v>8.864449908544259</v>
      </c>
      <c r="M6338" s="11">
        <v>-0.13628999999999999</v>
      </c>
      <c r="N6338" s="17">
        <v>-0.58500000000000008</v>
      </c>
    </row>
    <row r="6339" spans="1:14" x14ac:dyDescent="0.3">
      <c r="A6339" t="s">
        <v>131</v>
      </c>
      <c r="B6339" t="s">
        <v>132</v>
      </c>
      <c r="C6339" t="s">
        <v>179</v>
      </c>
      <c r="D6339" t="s">
        <v>191</v>
      </c>
      <c r="E6339" t="s">
        <v>239</v>
      </c>
      <c r="F6339">
        <v>2</v>
      </c>
      <c r="G6339">
        <v>2024</v>
      </c>
      <c r="H6339" s="15">
        <v>30</v>
      </c>
      <c r="I6339" s="12">
        <v>0.45429999999999998</v>
      </c>
      <c r="J6339" s="12">
        <v>0.29548166361814199</v>
      </c>
      <c r="K6339" s="16">
        <v>13.629</v>
      </c>
      <c r="L6339" s="16">
        <v>8.864449908544259</v>
      </c>
      <c r="M6339" s="11">
        <v>-0.13628999999999999</v>
      </c>
      <c r="N6339" s="17">
        <v>-0.58500000000000008</v>
      </c>
    </row>
    <row r="6340" spans="1:14" x14ac:dyDescent="0.3">
      <c r="A6340" t="s">
        <v>131</v>
      </c>
      <c r="B6340" t="s">
        <v>132</v>
      </c>
      <c r="C6340" t="s">
        <v>179</v>
      </c>
      <c r="D6340" t="s">
        <v>191</v>
      </c>
      <c r="E6340" t="s">
        <v>237</v>
      </c>
      <c r="F6340">
        <v>4</v>
      </c>
      <c r="G6340">
        <v>2024</v>
      </c>
      <c r="H6340" s="15">
        <v>30</v>
      </c>
      <c r="I6340" s="12">
        <v>0.45429999999999998</v>
      </c>
      <c r="J6340" s="12">
        <v>0.29587922194780797</v>
      </c>
      <c r="K6340" s="16">
        <v>13.629</v>
      </c>
      <c r="L6340" s="16">
        <v>8.8763766584342392</v>
      </c>
      <c r="M6340" s="11">
        <v>-0.13628999999999999</v>
      </c>
      <c r="N6340" s="17">
        <v>-0.58500000000000008</v>
      </c>
    </row>
    <row r="6341" spans="1:14" x14ac:dyDescent="0.3">
      <c r="A6341" t="s">
        <v>131</v>
      </c>
      <c r="B6341" t="s">
        <v>132</v>
      </c>
      <c r="C6341" t="s">
        <v>179</v>
      </c>
      <c r="D6341" t="s">
        <v>191</v>
      </c>
      <c r="E6341" t="s">
        <v>241</v>
      </c>
      <c r="F6341">
        <v>8</v>
      </c>
      <c r="G6341">
        <v>2024</v>
      </c>
      <c r="H6341" s="15">
        <v>30</v>
      </c>
      <c r="I6341" s="12">
        <v>0.45429999999999998</v>
      </c>
      <c r="J6341" s="12">
        <v>0.31181520784814998</v>
      </c>
      <c r="K6341" s="16">
        <v>13.629</v>
      </c>
      <c r="L6341" s="16">
        <v>9.3544562354444984</v>
      </c>
      <c r="M6341" s="11">
        <v>-0.13628999999999999</v>
      </c>
      <c r="N6341" s="17">
        <v>-0.58500000000000008</v>
      </c>
    </row>
    <row r="6342" spans="1:14" x14ac:dyDescent="0.3">
      <c r="A6342" t="s">
        <v>131</v>
      </c>
      <c r="B6342" t="s">
        <v>132</v>
      </c>
      <c r="C6342" t="s">
        <v>179</v>
      </c>
      <c r="D6342" t="s">
        <v>191</v>
      </c>
      <c r="E6342" t="s">
        <v>236</v>
      </c>
      <c r="F6342">
        <v>10</v>
      </c>
      <c r="G6342">
        <v>2024</v>
      </c>
      <c r="H6342" s="15">
        <v>30</v>
      </c>
      <c r="I6342" s="12">
        <v>0.45429999999999998</v>
      </c>
      <c r="J6342" s="12">
        <v>0.31396555921521008</v>
      </c>
      <c r="K6342" s="16">
        <v>13.629</v>
      </c>
      <c r="L6342" s="16">
        <v>9.418966776456303</v>
      </c>
      <c r="M6342" s="11">
        <v>-0.13628999999999999</v>
      </c>
      <c r="N6342" s="17">
        <v>-0.58500000000000008</v>
      </c>
    </row>
    <row r="6343" spans="1:14" x14ac:dyDescent="0.3">
      <c r="A6343" t="s">
        <v>131</v>
      </c>
      <c r="B6343" t="s">
        <v>132</v>
      </c>
      <c r="C6343" t="s">
        <v>179</v>
      </c>
      <c r="D6343" t="s">
        <v>191</v>
      </c>
      <c r="E6343" t="s">
        <v>242</v>
      </c>
      <c r="F6343">
        <v>11</v>
      </c>
      <c r="G6343">
        <v>2024</v>
      </c>
      <c r="H6343" s="15">
        <v>48</v>
      </c>
      <c r="I6343" s="12">
        <v>0.45429999999999998</v>
      </c>
      <c r="J6343" s="12">
        <v>0.29199870281414803</v>
      </c>
      <c r="K6343" s="16">
        <v>21.8064</v>
      </c>
      <c r="L6343" s="16">
        <v>14.015937735079106</v>
      </c>
      <c r="M6343" s="11">
        <v>-0.21806400000000001</v>
      </c>
      <c r="N6343" s="17">
        <v>-0.94500000000000017</v>
      </c>
    </row>
    <row r="6344" spans="1:14" x14ac:dyDescent="0.3">
      <c r="A6344" t="s">
        <v>131</v>
      </c>
      <c r="B6344" t="s">
        <v>132</v>
      </c>
      <c r="C6344" t="s">
        <v>179</v>
      </c>
      <c r="D6344" t="s">
        <v>191</v>
      </c>
      <c r="E6344" t="s">
        <v>243</v>
      </c>
      <c r="F6344">
        <v>12</v>
      </c>
      <c r="G6344">
        <v>2024</v>
      </c>
      <c r="H6344" s="15">
        <v>52</v>
      </c>
      <c r="I6344" s="12">
        <v>0.45429999999999998</v>
      </c>
      <c r="J6344" s="12">
        <v>0.29548166361814199</v>
      </c>
      <c r="K6344" s="16">
        <v>23.6236</v>
      </c>
      <c r="L6344" s="16">
        <v>15.365046508143383</v>
      </c>
      <c r="M6344" s="11">
        <v>-0.236236</v>
      </c>
      <c r="N6344" s="17">
        <v>-1.0125</v>
      </c>
    </row>
    <row r="6345" spans="1:14" x14ac:dyDescent="0.3">
      <c r="A6345" t="s">
        <v>131</v>
      </c>
      <c r="B6345" t="s">
        <v>132</v>
      </c>
      <c r="C6345" t="s">
        <v>179</v>
      </c>
      <c r="D6345" t="s">
        <v>191</v>
      </c>
      <c r="E6345" t="s">
        <v>246</v>
      </c>
      <c r="F6345">
        <v>3</v>
      </c>
      <c r="G6345">
        <v>2024</v>
      </c>
      <c r="H6345" s="15">
        <v>60</v>
      </c>
      <c r="I6345" s="12">
        <v>0.45429999999999998</v>
      </c>
      <c r="J6345" s="12">
        <v>0.29587922194780797</v>
      </c>
      <c r="K6345" s="16">
        <v>27.257999999999999</v>
      </c>
      <c r="L6345" s="16">
        <v>17.752753316868478</v>
      </c>
      <c r="M6345" s="11">
        <v>-0.27257999999999999</v>
      </c>
      <c r="N6345" s="17">
        <v>-1.1700000000000002</v>
      </c>
    </row>
    <row r="6346" spans="1:14" x14ac:dyDescent="0.3">
      <c r="A6346" t="s">
        <v>131</v>
      </c>
      <c r="B6346" t="s">
        <v>132</v>
      </c>
      <c r="C6346" t="s">
        <v>179</v>
      </c>
      <c r="D6346" t="s">
        <v>191</v>
      </c>
      <c r="E6346" t="s">
        <v>245</v>
      </c>
      <c r="F6346">
        <v>5</v>
      </c>
      <c r="G6346">
        <v>2024</v>
      </c>
      <c r="H6346" s="15">
        <v>60</v>
      </c>
      <c r="I6346" s="12">
        <v>0.45429999999999998</v>
      </c>
      <c r="J6346" s="12">
        <v>0.29587922194780797</v>
      </c>
      <c r="K6346" s="16">
        <v>27.257999999999999</v>
      </c>
      <c r="L6346" s="16">
        <v>17.752753316868478</v>
      </c>
      <c r="M6346" s="11">
        <v>-0.27257999999999999</v>
      </c>
      <c r="N6346" s="17">
        <v>-1.1700000000000002</v>
      </c>
    </row>
    <row r="6347" spans="1:14" x14ac:dyDescent="0.3">
      <c r="A6347" t="s">
        <v>131</v>
      </c>
      <c r="B6347" t="s">
        <v>132</v>
      </c>
      <c r="C6347" t="s">
        <v>179</v>
      </c>
      <c r="D6347" t="s">
        <v>191</v>
      </c>
      <c r="E6347" t="s">
        <v>238</v>
      </c>
      <c r="F6347">
        <v>7</v>
      </c>
      <c r="G6347">
        <v>2024</v>
      </c>
      <c r="H6347" s="15">
        <v>60</v>
      </c>
      <c r="I6347" s="12">
        <v>0.45429999999999998</v>
      </c>
      <c r="J6347" s="12">
        <v>0.31181520784814998</v>
      </c>
      <c r="K6347" s="16">
        <v>27.257999999999999</v>
      </c>
      <c r="L6347" s="16">
        <v>18.708912470888997</v>
      </c>
      <c r="M6347" s="11">
        <v>-0.27257999999999999</v>
      </c>
      <c r="N6347" s="17">
        <v>-1.1700000000000002</v>
      </c>
    </row>
    <row r="6348" spans="1:14" x14ac:dyDescent="0.3">
      <c r="A6348" t="s">
        <v>131</v>
      </c>
      <c r="B6348" t="s">
        <v>132</v>
      </c>
      <c r="C6348" t="s">
        <v>179</v>
      </c>
      <c r="D6348" t="s">
        <v>191</v>
      </c>
      <c r="E6348" t="s">
        <v>235</v>
      </c>
      <c r="F6348">
        <v>9</v>
      </c>
      <c r="G6348">
        <v>2024</v>
      </c>
      <c r="H6348" s="15">
        <v>60</v>
      </c>
      <c r="I6348" s="12">
        <v>0.45429999999999998</v>
      </c>
      <c r="J6348" s="12">
        <v>0.31181520784814998</v>
      </c>
      <c r="K6348" s="16">
        <v>27.257999999999999</v>
      </c>
      <c r="L6348" s="16">
        <v>18.708912470888997</v>
      </c>
      <c r="M6348" s="11">
        <v>-0.27257999999999999</v>
      </c>
      <c r="N6348" s="17">
        <v>-1.1700000000000002</v>
      </c>
    </row>
    <row r="6349" spans="1:14" x14ac:dyDescent="0.3">
      <c r="A6349" t="s">
        <v>133</v>
      </c>
      <c r="B6349" t="s">
        <v>134</v>
      </c>
      <c r="C6349" t="s">
        <v>180</v>
      </c>
      <c r="D6349" t="s">
        <v>191</v>
      </c>
      <c r="E6349" t="s">
        <v>244</v>
      </c>
      <c r="F6349">
        <v>1</v>
      </c>
      <c r="G6349">
        <v>2024</v>
      </c>
      <c r="H6349" s="15">
        <v>1</v>
      </c>
      <c r="I6349" s="12">
        <v>0.45429999999999998</v>
      </c>
      <c r="J6349" s="12">
        <v>0.30120091379254804</v>
      </c>
      <c r="K6349" s="16">
        <v>0.45429999999999998</v>
      </c>
      <c r="L6349" s="16">
        <v>0.30120091379254804</v>
      </c>
      <c r="M6349" s="11">
        <v>-4.5430000000000002E-3</v>
      </c>
      <c r="N6349" s="17">
        <v>-2.2500000000000003E-2</v>
      </c>
    </row>
    <row r="6350" spans="1:14" x14ac:dyDescent="0.3">
      <c r="A6350" t="s">
        <v>133</v>
      </c>
      <c r="B6350" t="s">
        <v>134</v>
      </c>
      <c r="C6350" t="s">
        <v>180</v>
      </c>
      <c r="D6350" t="s">
        <v>191</v>
      </c>
      <c r="E6350" t="s">
        <v>246</v>
      </c>
      <c r="F6350">
        <v>3</v>
      </c>
      <c r="G6350">
        <v>2024</v>
      </c>
      <c r="H6350" s="15">
        <v>1</v>
      </c>
      <c r="I6350" s="12">
        <v>0.45429999999999998</v>
      </c>
      <c r="J6350" s="12">
        <v>0.30112505259047401</v>
      </c>
      <c r="K6350" s="16">
        <v>0.45429999999999998</v>
      </c>
      <c r="L6350" s="16">
        <v>0.30112505259047401</v>
      </c>
      <c r="M6350" s="11">
        <v>-4.5430000000000002E-3</v>
      </c>
      <c r="N6350" s="17">
        <v>-2.2500000000000003E-2</v>
      </c>
    </row>
    <row r="6351" spans="1:14" x14ac:dyDescent="0.3">
      <c r="A6351" t="s">
        <v>133</v>
      </c>
      <c r="B6351" t="s">
        <v>134</v>
      </c>
      <c r="C6351" t="s">
        <v>180</v>
      </c>
      <c r="D6351" t="s">
        <v>191</v>
      </c>
      <c r="E6351" t="s">
        <v>245</v>
      </c>
      <c r="F6351">
        <v>5</v>
      </c>
      <c r="G6351">
        <v>2024</v>
      </c>
      <c r="H6351" s="15">
        <v>1</v>
      </c>
      <c r="I6351" s="12">
        <v>0.45429999999999998</v>
      </c>
      <c r="J6351" s="12">
        <v>0.30112619336043001</v>
      </c>
      <c r="K6351" s="16">
        <v>0.45429999999999998</v>
      </c>
      <c r="L6351" s="16">
        <v>0.30112619336043001</v>
      </c>
      <c r="M6351" s="11">
        <v>-4.5430000000000002E-3</v>
      </c>
      <c r="N6351" s="17">
        <v>-2.2500000000000003E-2</v>
      </c>
    </row>
    <row r="6352" spans="1:14" x14ac:dyDescent="0.3">
      <c r="A6352" t="s">
        <v>133</v>
      </c>
      <c r="B6352" t="s">
        <v>134</v>
      </c>
      <c r="C6352" t="s">
        <v>180</v>
      </c>
      <c r="D6352" t="s">
        <v>191</v>
      </c>
      <c r="E6352" t="s">
        <v>238</v>
      </c>
      <c r="F6352">
        <v>7</v>
      </c>
      <c r="G6352">
        <v>2024</v>
      </c>
      <c r="H6352" s="15">
        <v>1</v>
      </c>
      <c r="I6352" s="12">
        <v>0.45429999999999998</v>
      </c>
      <c r="J6352" s="12">
        <v>0.30388543069150498</v>
      </c>
      <c r="K6352" s="16">
        <v>0.45429999999999998</v>
      </c>
      <c r="L6352" s="16">
        <v>0.30388543069150498</v>
      </c>
      <c r="M6352" s="11">
        <v>-4.5430000000000002E-3</v>
      </c>
      <c r="N6352" s="17">
        <v>-2.2500000000000003E-2</v>
      </c>
    </row>
    <row r="6353" spans="1:14" x14ac:dyDescent="0.3">
      <c r="A6353" t="s">
        <v>133</v>
      </c>
      <c r="B6353" t="s">
        <v>134</v>
      </c>
      <c r="C6353" t="s">
        <v>180</v>
      </c>
      <c r="D6353" t="s">
        <v>191</v>
      </c>
      <c r="E6353" t="s">
        <v>241</v>
      </c>
      <c r="F6353">
        <v>8</v>
      </c>
      <c r="G6353">
        <v>2024</v>
      </c>
      <c r="H6353" s="15">
        <v>1</v>
      </c>
      <c r="I6353" s="12">
        <v>0.45429999999999998</v>
      </c>
      <c r="J6353" s="12">
        <v>0.31178668859924996</v>
      </c>
      <c r="K6353" s="16">
        <v>0.45429999999999998</v>
      </c>
      <c r="L6353" s="16">
        <v>0.31178668859924996</v>
      </c>
      <c r="M6353" s="11">
        <v>-4.5430000000000002E-3</v>
      </c>
      <c r="N6353" s="17">
        <v>-2.2500000000000003E-2</v>
      </c>
    </row>
    <row r="6354" spans="1:14" x14ac:dyDescent="0.3">
      <c r="A6354" t="s">
        <v>133</v>
      </c>
      <c r="B6354" t="s">
        <v>134</v>
      </c>
      <c r="C6354" t="s">
        <v>180</v>
      </c>
      <c r="D6354" t="s">
        <v>191</v>
      </c>
      <c r="E6354" t="s">
        <v>242</v>
      </c>
      <c r="F6354">
        <v>11</v>
      </c>
      <c r="G6354">
        <v>2024</v>
      </c>
      <c r="H6354" s="15">
        <v>1</v>
      </c>
      <c r="I6354" s="12">
        <v>0.45429999999999998</v>
      </c>
      <c r="J6354" s="12">
        <v>0.29192360212537793</v>
      </c>
      <c r="K6354" s="16">
        <v>0.45429999999999998</v>
      </c>
      <c r="L6354" s="16">
        <v>0.29192360212537793</v>
      </c>
      <c r="M6354" s="11">
        <v>-4.5430000000000002E-3</v>
      </c>
      <c r="N6354" s="17">
        <v>-2.2500000000000003E-2</v>
      </c>
    </row>
    <row r="6355" spans="1:14" x14ac:dyDescent="0.3">
      <c r="A6355" t="s">
        <v>143</v>
      </c>
      <c r="B6355" t="s">
        <v>144</v>
      </c>
      <c r="C6355" t="s">
        <v>178</v>
      </c>
      <c r="D6355" t="s">
        <v>191</v>
      </c>
      <c r="E6355" t="s">
        <v>244</v>
      </c>
      <c r="F6355">
        <v>1</v>
      </c>
      <c r="G6355">
        <v>2024</v>
      </c>
      <c r="H6355" s="15">
        <v>2</v>
      </c>
      <c r="I6355" s="12">
        <v>0.45429999999999998</v>
      </c>
      <c r="J6355" s="12">
        <v>0.30120091379254804</v>
      </c>
      <c r="K6355" s="16">
        <v>0.90859999999999996</v>
      </c>
      <c r="L6355" s="16">
        <v>0.60240182758509608</v>
      </c>
      <c r="M6355" s="11">
        <v>-9.0860000000000003E-3</v>
      </c>
      <c r="N6355" s="17">
        <v>-4.5000000000000005E-2</v>
      </c>
    </row>
    <row r="6356" spans="1:14" x14ac:dyDescent="0.3">
      <c r="A6356" t="s">
        <v>143</v>
      </c>
      <c r="B6356" t="s">
        <v>144</v>
      </c>
      <c r="C6356" t="s">
        <v>178</v>
      </c>
      <c r="D6356" t="s">
        <v>191</v>
      </c>
      <c r="E6356" t="s">
        <v>239</v>
      </c>
      <c r="F6356">
        <v>2</v>
      </c>
      <c r="G6356">
        <v>2024</v>
      </c>
      <c r="H6356" s="15">
        <v>2</v>
      </c>
      <c r="I6356" s="12">
        <v>0.45429999999999998</v>
      </c>
      <c r="J6356" s="12">
        <v>0.30115927568915407</v>
      </c>
      <c r="K6356" s="16">
        <v>0.90859999999999996</v>
      </c>
      <c r="L6356" s="16">
        <v>0.60231855137830814</v>
      </c>
      <c r="M6356" s="11">
        <v>-9.0860000000000003E-3</v>
      </c>
      <c r="N6356" s="17">
        <v>-4.5000000000000005E-2</v>
      </c>
    </row>
    <row r="6357" spans="1:14" x14ac:dyDescent="0.3">
      <c r="A6357" t="s">
        <v>143</v>
      </c>
      <c r="B6357" t="s">
        <v>144</v>
      </c>
      <c r="C6357" t="s">
        <v>178</v>
      </c>
      <c r="D6357" t="s">
        <v>191</v>
      </c>
      <c r="E6357" t="s">
        <v>237</v>
      </c>
      <c r="F6357">
        <v>4</v>
      </c>
      <c r="G6357">
        <v>2024</v>
      </c>
      <c r="H6357" s="15">
        <v>2</v>
      </c>
      <c r="I6357" s="12">
        <v>0.45429999999999998</v>
      </c>
      <c r="J6357" s="12">
        <v>0.30114900875954997</v>
      </c>
      <c r="K6357" s="16">
        <v>0.90859999999999996</v>
      </c>
      <c r="L6357" s="16">
        <v>0.60229801751909995</v>
      </c>
      <c r="M6357" s="11">
        <v>-9.0860000000000003E-3</v>
      </c>
      <c r="N6357" s="17">
        <v>-4.5000000000000005E-2</v>
      </c>
    </row>
    <row r="6358" spans="1:14" x14ac:dyDescent="0.3">
      <c r="A6358" t="s">
        <v>143</v>
      </c>
      <c r="B6358" t="s">
        <v>144</v>
      </c>
      <c r="C6358" t="s">
        <v>178</v>
      </c>
      <c r="D6358" t="s">
        <v>191</v>
      </c>
      <c r="E6358" t="s">
        <v>240</v>
      </c>
      <c r="F6358">
        <v>6</v>
      </c>
      <c r="G6358">
        <v>2024</v>
      </c>
      <c r="H6358" s="15">
        <v>2</v>
      </c>
      <c r="I6358" s="12">
        <v>0.45429999999999998</v>
      </c>
      <c r="J6358" s="12">
        <v>0.30217342018003795</v>
      </c>
      <c r="K6358" s="16">
        <v>0.90859999999999996</v>
      </c>
      <c r="L6358" s="16">
        <v>0.60434684036007591</v>
      </c>
      <c r="M6358" s="11">
        <v>-9.0860000000000003E-3</v>
      </c>
      <c r="N6358" s="17">
        <v>-4.5000000000000005E-2</v>
      </c>
    </row>
    <row r="6359" spans="1:14" x14ac:dyDescent="0.3">
      <c r="A6359" t="s">
        <v>143</v>
      </c>
      <c r="B6359" t="s">
        <v>144</v>
      </c>
      <c r="C6359" t="s">
        <v>178</v>
      </c>
      <c r="D6359" t="s">
        <v>191</v>
      </c>
      <c r="E6359" t="s">
        <v>243</v>
      </c>
      <c r="F6359">
        <v>12</v>
      </c>
      <c r="G6359">
        <v>2024</v>
      </c>
      <c r="H6359" s="15">
        <v>3</v>
      </c>
      <c r="I6359" s="12">
        <v>0.45429999999999998</v>
      </c>
      <c r="J6359" s="12">
        <v>0.30120091379254804</v>
      </c>
      <c r="K6359" s="16">
        <v>1.3629</v>
      </c>
      <c r="L6359" s="16">
        <v>0.90360274137764418</v>
      </c>
      <c r="M6359" s="11">
        <v>-1.3629E-2</v>
      </c>
      <c r="N6359" s="17">
        <v>-6.7500000000000004E-2</v>
      </c>
    </row>
    <row r="6360" spans="1:14" x14ac:dyDescent="0.3">
      <c r="A6360" t="s">
        <v>149</v>
      </c>
      <c r="B6360" t="s">
        <v>150</v>
      </c>
      <c r="C6360" t="s">
        <v>178</v>
      </c>
      <c r="D6360" t="s">
        <v>191</v>
      </c>
      <c r="E6360" t="s">
        <v>238</v>
      </c>
      <c r="F6360">
        <v>7</v>
      </c>
      <c r="G6360">
        <v>2024</v>
      </c>
      <c r="H6360" s="15">
        <v>8</v>
      </c>
      <c r="I6360" s="12">
        <v>0.45429999999999998</v>
      </c>
      <c r="J6360" s="12">
        <v>0.31178668859924991</v>
      </c>
      <c r="K6360" s="16">
        <v>3.6343999999999999</v>
      </c>
      <c r="L6360" s="16">
        <v>2.4942935087939992</v>
      </c>
      <c r="M6360" s="11">
        <v>-3.6344000000000001E-2</v>
      </c>
      <c r="N6360" s="17">
        <v>-0.1575</v>
      </c>
    </row>
    <row r="6361" spans="1:14" x14ac:dyDescent="0.3">
      <c r="A6361" t="s">
        <v>149</v>
      </c>
      <c r="B6361" t="s">
        <v>150</v>
      </c>
      <c r="C6361" t="s">
        <v>178</v>
      </c>
      <c r="D6361" t="s">
        <v>191</v>
      </c>
      <c r="E6361" t="s">
        <v>241</v>
      </c>
      <c r="F6361">
        <v>8</v>
      </c>
      <c r="G6361">
        <v>2024</v>
      </c>
      <c r="H6361" s="15">
        <v>15</v>
      </c>
      <c r="I6361" s="12">
        <v>0.45429999999999998</v>
      </c>
      <c r="J6361" s="12">
        <v>0.31178668859924991</v>
      </c>
      <c r="K6361" s="16">
        <v>6.8144999999999998</v>
      </c>
      <c r="L6361" s="16">
        <v>4.6768003289887483</v>
      </c>
      <c r="M6361" s="11">
        <v>-6.8144999999999997E-2</v>
      </c>
      <c r="N6361" s="17">
        <v>-0.29250000000000004</v>
      </c>
    </row>
    <row r="6362" spans="1:14" x14ac:dyDescent="0.3">
      <c r="A6362" t="s">
        <v>149</v>
      </c>
      <c r="B6362" t="s">
        <v>150</v>
      </c>
      <c r="C6362" t="s">
        <v>178</v>
      </c>
      <c r="D6362" t="s">
        <v>191</v>
      </c>
      <c r="E6362" t="s">
        <v>242</v>
      </c>
      <c r="F6362">
        <v>11</v>
      </c>
      <c r="G6362">
        <v>2024</v>
      </c>
      <c r="H6362" s="15">
        <v>16</v>
      </c>
      <c r="I6362" s="12">
        <v>0.45429999999999998</v>
      </c>
      <c r="J6362" s="12">
        <v>0.30120034340756996</v>
      </c>
      <c r="K6362" s="16">
        <v>7.2687999999999997</v>
      </c>
      <c r="L6362" s="16">
        <v>4.8192054945211193</v>
      </c>
      <c r="M6362" s="11">
        <v>-7.2688000000000003E-2</v>
      </c>
      <c r="N6362" s="17">
        <v>-0.315</v>
      </c>
    </row>
    <row r="6363" spans="1:14" x14ac:dyDescent="0.3">
      <c r="A6363" t="s">
        <v>151</v>
      </c>
      <c r="B6363" t="s">
        <v>152</v>
      </c>
      <c r="C6363" t="s">
        <v>1</v>
      </c>
      <c r="D6363" t="s">
        <v>191</v>
      </c>
      <c r="E6363" t="s">
        <v>241</v>
      </c>
      <c r="F6363">
        <v>8</v>
      </c>
      <c r="G6363">
        <v>2024</v>
      </c>
      <c r="H6363" s="15">
        <v>363</v>
      </c>
      <c r="I6363" s="12">
        <v>0.45429999999999998</v>
      </c>
      <c r="J6363" s="12">
        <v>0.31175087983033117</v>
      </c>
      <c r="K6363" s="16">
        <v>164.9109</v>
      </c>
      <c r="L6363" s="16">
        <v>113.16556937841021</v>
      </c>
      <c r="M6363" s="11">
        <v>-1.6491089999999999</v>
      </c>
      <c r="N6363" s="17">
        <v>-7.2</v>
      </c>
    </row>
    <row r="6364" spans="1:14" x14ac:dyDescent="0.3">
      <c r="A6364" t="s">
        <v>151</v>
      </c>
      <c r="B6364" t="s">
        <v>152</v>
      </c>
      <c r="C6364" t="s">
        <v>1</v>
      </c>
      <c r="D6364" t="s">
        <v>191</v>
      </c>
      <c r="E6364" t="s">
        <v>237</v>
      </c>
      <c r="F6364">
        <v>4</v>
      </c>
      <c r="G6364">
        <v>2024</v>
      </c>
      <c r="H6364" s="15">
        <v>521</v>
      </c>
      <c r="I6364" s="12">
        <v>0.45429999999999998</v>
      </c>
      <c r="J6364" s="12">
        <v>0.29688235820735703</v>
      </c>
      <c r="K6364" s="16">
        <v>236.69029999999998</v>
      </c>
      <c r="L6364" s="16">
        <v>154.67570862603301</v>
      </c>
      <c r="M6364" s="11">
        <v>-2.3669029999999998</v>
      </c>
      <c r="N6364" s="17">
        <v>-10.350000000000001</v>
      </c>
    </row>
    <row r="6365" spans="1:14" x14ac:dyDescent="0.3">
      <c r="A6365" t="s">
        <v>151</v>
      </c>
      <c r="B6365" t="s">
        <v>152</v>
      </c>
      <c r="C6365" t="s">
        <v>1</v>
      </c>
      <c r="D6365" t="s">
        <v>191</v>
      </c>
      <c r="E6365" t="s">
        <v>240</v>
      </c>
      <c r="F6365">
        <v>6</v>
      </c>
      <c r="G6365">
        <v>2024</v>
      </c>
      <c r="H6365" s="15">
        <v>535</v>
      </c>
      <c r="I6365" s="12">
        <v>0.45429999999999998</v>
      </c>
      <c r="J6365" s="12">
        <v>0.30649606864849915</v>
      </c>
      <c r="K6365" s="16">
        <v>243.0505</v>
      </c>
      <c r="L6365" s="16">
        <v>163.97539672694705</v>
      </c>
      <c r="M6365" s="11">
        <v>-2.4305050000000001</v>
      </c>
      <c r="N6365" s="17">
        <v>-10.620000000000001</v>
      </c>
    </row>
    <row r="6366" spans="1:14" x14ac:dyDescent="0.3">
      <c r="A6366" t="s">
        <v>151</v>
      </c>
      <c r="B6366" t="s">
        <v>152</v>
      </c>
      <c r="C6366" t="s">
        <v>1</v>
      </c>
      <c r="D6366" t="s">
        <v>191</v>
      </c>
      <c r="E6366" t="s">
        <v>244</v>
      </c>
      <c r="F6366">
        <v>1</v>
      </c>
      <c r="G6366">
        <v>2024</v>
      </c>
      <c r="H6366" s="15">
        <v>567</v>
      </c>
      <c r="I6366" s="12">
        <v>0.45429999999999998</v>
      </c>
      <c r="J6366" s="12">
        <v>0.29643457216279817</v>
      </c>
      <c r="K6366" s="16">
        <v>257.5881</v>
      </c>
      <c r="L6366" s="16">
        <v>168.07840241630657</v>
      </c>
      <c r="M6366" s="11">
        <v>-2.5758809999999999</v>
      </c>
      <c r="N6366" s="17">
        <v>-11.25</v>
      </c>
    </row>
    <row r="6367" spans="1:14" x14ac:dyDescent="0.3">
      <c r="A6367" t="s">
        <v>151</v>
      </c>
      <c r="B6367" t="s">
        <v>152</v>
      </c>
      <c r="C6367" t="s">
        <v>1</v>
      </c>
      <c r="D6367" t="s">
        <v>191</v>
      </c>
      <c r="E6367" t="s">
        <v>236</v>
      </c>
      <c r="F6367">
        <v>10</v>
      </c>
      <c r="G6367">
        <v>2024</v>
      </c>
      <c r="H6367" s="15">
        <v>603</v>
      </c>
      <c r="I6367" s="12">
        <v>0.45429999999999998</v>
      </c>
      <c r="J6367" s="12">
        <v>0.31386427121291194</v>
      </c>
      <c r="K6367" s="16">
        <v>273.94290000000001</v>
      </c>
      <c r="L6367" s="16">
        <v>189.2601555413859</v>
      </c>
      <c r="M6367" s="11">
        <v>-2.7394290000000003</v>
      </c>
      <c r="N6367" s="17">
        <v>-11.97</v>
      </c>
    </row>
    <row r="6368" spans="1:14" x14ac:dyDescent="0.3">
      <c r="A6368" t="s">
        <v>151</v>
      </c>
      <c r="B6368" t="s">
        <v>152</v>
      </c>
      <c r="C6368" t="s">
        <v>1</v>
      </c>
      <c r="D6368" t="s">
        <v>191</v>
      </c>
      <c r="E6368" t="s">
        <v>246</v>
      </c>
      <c r="F6368">
        <v>3</v>
      </c>
      <c r="G6368">
        <v>2024</v>
      </c>
      <c r="H6368" s="15">
        <v>621</v>
      </c>
      <c r="I6368" s="12">
        <v>0.45429999999999998</v>
      </c>
      <c r="J6368" s="12">
        <v>0.29640592959203282</v>
      </c>
      <c r="K6368" s="16">
        <v>282.12029999999999</v>
      </c>
      <c r="L6368" s="16">
        <v>184.06808227665238</v>
      </c>
      <c r="M6368" s="11">
        <v>-2.8212030000000001</v>
      </c>
      <c r="N6368" s="17">
        <v>-12.33</v>
      </c>
    </row>
    <row r="6369" spans="1:14" x14ac:dyDescent="0.3">
      <c r="A6369" t="s">
        <v>151</v>
      </c>
      <c r="B6369" t="s">
        <v>152</v>
      </c>
      <c r="C6369" t="s">
        <v>1</v>
      </c>
      <c r="D6369" t="s">
        <v>191</v>
      </c>
      <c r="E6369" t="s">
        <v>239</v>
      </c>
      <c r="F6369">
        <v>2</v>
      </c>
      <c r="G6369">
        <v>2024</v>
      </c>
      <c r="H6369" s="15">
        <v>639</v>
      </c>
      <c r="I6369" s="12">
        <v>0.45429999999999998</v>
      </c>
      <c r="J6369" s="12">
        <v>0.29617522582480005</v>
      </c>
      <c r="K6369" s="16">
        <v>290.29769999999996</v>
      </c>
      <c r="L6369" s="16">
        <v>189.25596930204722</v>
      </c>
      <c r="M6369" s="11">
        <v>-2.9029769999999995</v>
      </c>
      <c r="N6369" s="17">
        <v>-12.690000000000001</v>
      </c>
    </row>
    <row r="6370" spans="1:14" x14ac:dyDescent="0.3">
      <c r="A6370" t="s">
        <v>151</v>
      </c>
      <c r="B6370" t="s">
        <v>152</v>
      </c>
      <c r="C6370" t="s">
        <v>1</v>
      </c>
      <c r="D6370" t="s">
        <v>191</v>
      </c>
      <c r="E6370" t="s">
        <v>238</v>
      </c>
      <c r="F6370">
        <v>7</v>
      </c>
      <c r="G6370">
        <v>2024</v>
      </c>
      <c r="H6370" s="15">
        <v>667</v>
      </c>
      <c r="I6370" s="12">
        <v>0.45429999999999998</v>
      </c>
      <c r="J6370" s="12">
        <v>0.31136784623013325</v>
      </c>
      <c r="K6370" s="16">
        <v>303.0181</v>
      </c>
      <c r="L6370" s="16">
        <v>207.68235343549887</v>
      </c>
      <c r="M6370" s="11">
        <v>-3.0301810000000002</v>
      </c>
      <c r="N6370" s="17">
        <v>-13.252500000000001</v>
      </c>
    </row>
    <row r="6371" spans="1:14" x14ac:dyDescent="0.3">
      <c r="A6371" t="s">
        <v>151</v>
      </c>
      <c r="B6371" t="s">
        <v>152</v>
      </c>
      <c r="C6371" t="s">
        <v>1</v>
      </c>
      <c r="D6371" t="s">
        <v>191</v>
      </c>
      <c r="E6371" t="s">
        <v>245</v>
      </c>
      <c r="F6371">
        <v>5</v>
      </c>
      <c r="G6371">
        <v>2024</v>
      </c>
      <c r="H6371" s="15">
        <v>707</v>
      </c>
      <c r="I6371" s="12">
        <v>0.45429999999999998</v>
      </c>
      <c r="J6371" s="12">
        <v>0.29889943673177854</v>
      </c>
      <c r="K6371" s="16">
        <v>321.19009999999997</v>
      </c>
      <c r="L6371" s="16">
        <v>211.32190176936743</v>
      </c>
      <c r="M6371" s="11">
        <v>-3.2119009999999997</v>
      </c>
      <c r="N6371" s="17">
        <v>-14.040000000000001</v>
      </c>
    </row>
    <row r="6372" spans="1:14" x14ac:dyDescent="0.3">
      <c r="A6372" t="s">
        <v>151</v>
      </c>
      <c r="B6372" t="s">
        <v>152</v>
      </c>
      <c r="C6372" t="s">
        <v>1</v>
      </c>
      <c r="D6372" t="s">
        <v>191</v>
      </c>
      <c r="E6372" t="s">
        <v>242</v>
      </c>
      <c r="F6372">
        <v>11</v>
      </c>
      <c r="G6372">
        <v>2024</v>
      </c>
      <c r="H6372" s="15">
        <v>950</v>
      </c>
      <c r="I6372" s="12">
        <v>0.45429999999999998</v>
      </c>
      <c r="J6372" s="12">
        <v>0.29410216502811376</v>
      </c>
      <c r="K6372" s="16">
        <v>431.58499999999998</v>
      </c>
      <c r="L6372" s="16">
        <v>279.3970567767081</v>
      </c>
      <c r="M6372" s="11">
        <v>-4.3158500000000002</v>
      </c>
      <c r="N6372" s="17">
        <v>-18.855</v>
      </c>
    </row>
    <row r="6373" spans="1:14" x14ac:dyDescent="0.3">
      <c r="A6373" t="s">
        <v>151</v>
      </c>
      <c r="B6373" t="s">
        <v>152</v>
      </c>
      <c r="C6373" t="s">
        <v>1</v>
      </c>
      <c r="D6373" t="s">
        <v>191</v>
      </c>
      <c r="E6373" t="s">
        <v>243</v>
      </c>
      <c r="F6373">
        <v>12</v>
      </c>
      <c r="G6373">
        <v>2024</v>
      </c>
      <c r="H6373" s="15">
        <v>1013</v>
      </c>
      <c r="I6373" s="12">
        <v>0.45429999999999998</v>
      </c>
      <c r="J6373" s="12">
        <v>0.29602410434586041</v>
      </c>
      <c r="K6373" s="16">
        <v>460.20589999999999</v>
      </c>
      <c r="L6373" s="16">
        <v>299.87241770235659</v>
      </c>
      <c r="M6373" s="11">
        <v>-4.6020589999999997</v>
      </c>
      <c r="N6373" s="17">
        <v>-20.115000000000002</v>
      </c>
    </row>
    <row r="6374" spans="1:14" x14ac:dyDescent="0.3">
      <c r="A6374" t="s">
        <v>151</v>
      </c>
      <c r="B6374" t="s">
        <v>152</v>
      </c>
      <c r="C6374" t="s">
        <v>1</v>
      </c>
      <c r="D6374" t="s">
        <v>191</v>
      </c>
      <c r="E6374" t="s">
        <v>235</v>
      </c>
      <c r="F6374">
        <v>9</v>
      </c>
      <c r="G6374">
        <v>2024</v>
      </c>
      <c r="H6374" s="15">
        <v>1335</v>
      </c>
      <c r="I6374" s="12">
        <v>0.45429999999999998</v>
      </c>
      <c r="J6374" s="12">
        <v>0.31202017909990454</v>
      </c>
      <c r="K6374" s="16">
        <v>606.4905</v>
      </c>
      <c r="L6374" s="16">
        <v>416.54693909837255</v>
      </c>
      <c r="M6374" s="11">
        <v>-6.0649050000000004</v>
      </c>
      <c r="N6374" s="17">
        <v>-26.505000000000003</v>
      </c>
    </row>
    <row r="6375" spans="1:14" x14ac:dyDescent="0.3">
      <c r="A6375" t="s">
        <v>153</v>
      </c>
      <c r="B6375" t="s">
        <v>154</v>
      </c>
      <c r="C6375" t="s">
        <v>1</v>
      </c>
      <c r="D6375" t="s">
        <v>191</v>
      </c>
      <c r="E6375" t="s">
        <v>238</v>
      </c>
      <c r="F6375">
        <v>7</v>
      </c>
      <c r="G6375">
        <v>2024</v>
      </c>
      <c r="H6375" s="15">
        <v>1</v>
      </c>
      <c r="I6375" s="12">
        <v>0.45429999999999998</v>
      </c>
      <c r="J6375" s="12">
        <v>0.30865527507003004</v>
      </c>
      <c r="K6375" s="16">
        <v>0.45429999999999998</v>
      </c>
      <c r="L6375" s="16">
        <v>0.30865527507003004</v>
      </c>
      <c r="M6375" s="11">
        <v>-4.5430000000000002E-3</v>
      </c>
      <c r="N6375" s="17">
        <v>-2.2500000000000003E-2</v>
      </c>
    </row>
    <row r="6376" spans="1:14" x14ac:dyDescent="0.3">
      <c r="A6376" t="s">
        <v>153</v>
      </c>
      <c r="B6376" t="s">
        <v>154</v>
      </c>
      <c r="C6376" t="s">
        <v>1</v>
      </c>
      <c r="D6376" t="s">
        <v>191</v>
      </c>
      <c r="E6376" t="s">
        <v>235</v>
      </c>
      <c r="F6376">
        <v>9</v>
      </c>
      <c r="G6376">
        <v>2024</v>
      </c>
      <c r="H6376" s="15">
        <v>1</v>
      </c>
      <c r="I6376" s="12">
        <v>0.45429999999999998</v>
      </c>
      <c r="J6376" s="12">
        <v>0.30865584545500802</v>
      </c>
      <c r="K6376" s="16">
        <v>0.45429999999999998</v>
      </c>
      <c r="L6376" s="16">
        <v>0.30865584545500802</v>
      </c>
      <c r="M6376" s="11">
        <v>-4.5430000000000002E-3</v>
      </c>
      <c r="N6376" s="17">
        <v>-2.2500000000000003E-2</v>
      </c>
    </row>
    <row r="6377" spans="1:14" x14ac:dyDescent="0.3">
      <c r="A6377" t="s">
        <v>153</v>
      </c>
      <c r="B6377" t="s">
        <v>154</v>
      </c>
      <c r="C6377" t="s">
        <v>1</v>
      </c>
      <c r="D6377" t="s">
        <v>191</v>
      </c>
      <c r="E6377" t="s">
        <v>240</v>
      </c>
      <c r="F6377">
        <v>6</v>
      </c>
      <c r="G6377">
        <v>2024</v>
      </c>
      <c r="H6377" s="15">
        <v>2</v>
      </c>
      <c r="I6377" s="12">
        <v>0.45429999999999998</v>
      </c>
      <c r="J6377" s="12">
        <v>0.30865527507002993</v>
      </c>
      <c r="K6377" s="16">
        <v>0.90859999999999996</v>
      </c>
      <c r="L6377" s="16">
        <v>0.61731055014005987</v>
      </c>
      <c r="M6377" s="11">
        <v>-9.0860000000000003E-3</v>
      </c>
      <c r="N6377" s="17">
        <v>-4.5000000000000005E-2</v>
      </c>
    </row>
    <row r="6378" spans="1:14" x14ac:dyDescent="0.3">
      <c r="A6378" t="s">
        <v>153</v>
      </c>
      <c r="B6378" t="s">
        <v>154</v>
      </c>
      <c r="C6378" t="s">
        <v>1</v>
      </c>
      <c r="D6378" t="s">
        <v>191</v>
      </c>
      <c r="E6378" t="s">
        <v>244</v>
      </c>
      <c r="F6378">
        <v>1</v>
      </c>
      <c r="G6378">
        <v>2024</v>
      </c>
      <c r="H6378" s="15">
        <v>5</v>
      </c>
      <c r="I6378" s="12">
        <v>0.45429999999999998</v>
      </c>
      <c r="J6378" s="12">
        <v>0.29691133356549898</v>
      </c>
      <c r="K6378" s="16">
        <v>2.2715000000000001</v>
      </c>
      <c r="L6378" s="16">
        <v>1.4845566678274948</v>
      </c>
      <c r="M6378" s="11">
        <v>-2.2715000000000003E-2</v>
      </c>
      <c r="N6378" s="17">
        <v>-9.0000000000000011E-2</v>
      </c>
    </row>
    <row r="6379" spans="1:14" x14ac:dyDescent="0.3">
      <c r="A6379" t="s">
        <v>153</v>
      </c>
      <c r="B6379" t="s">
        <v>154</v>
      </c>
      <c r="C6379" t="s">
        <v>1</v>
      </c>
      <c r="D6379" t="s">
        <v>191</v>
      </c>
      <c r="E6379" t="s">
        <v>243</v>
      </c>
      <c r="F6379">
        <v>12</v>
      </c>
      <c r="G6379">
        <v>2024</v>
      </c>
      <c r="H6379" s="15">
        <v>5</v>
      </c>
      <c r="I6379" s="12">
        <v>0.45429999999999998</v>
      </c>
      <c r="J6379" s="12">
        <v>0.29834071832036696</v>
      </c>
      <c r="K6379" s="16">
        <v>2.2715000000000001</v>
      </c>
      <c r="L6379" s="16">
        <v>1.4917035916018349</v>
      </c>
      <c r="M6379" s="11">
        <v>-2.2715000000000003E-2</v>
      </c>
      <c r="N6379" s="17">
        <v>-9.0000000000000011E-2</v>
      </c>
    </row>
    <row r="6380" spans="1:14" x14ac:dyDescent="0.3">
      <c r="A6380" t="s">
        <v>153</v>
      </c>
      <c r="B6380" t="s">
        <v>154</v>
      </c>
      <c r="C6380" t="s">
        <v>1</v>
      </c>
      <c r="D6380" t="s">
        <v>191</v>
      </c>
      <c r="E6380" t="s">
        <v>246</v>
      </c>
      <c r="F6380">
        <v>3</v>
      </c>
      <c r="G6380">
        <v>2024</v>
      </c>
      <c r="H6380" s="15">
        <v>8</v>
      </c>
      <c r="I6380" s="12">
        <v>0.45429999999999998</v>
      </c>
      <c r="J6380" s="12">
        <v>0.29587922194780797</v>
      </c>
      <c r="K6380" s="16">
        <v>3.6343999999999999</v>
      </c>
      <c r="L6380" s="16">
        <v>2.3670337755824638</v>
      </c>
      <c r="M6380" s="11">
        <v>-3.6344000000000001E-2</v>
      </c>
      <c r="N6380" s="17">
        <v>-0.1575</v>
      </c>
    </row>
    <row r="6381" spans="1:14" x14ac:dyDescent="0.3">
      <c r="A6381" t="s">
        <v>153</v>
      </c>
      <c r="B6381" t="s">
        <v>154</v>
      </c>
      <c r="C6381" t="s">
        <v>1</v>
      </c>
      <c r="D6381" t="s">
        <v>191</v>
      </c>
      <c r="E6381" t="s">
        <v>241</v>
      </c>
      <c r="F6381">
        <v>8</v>
      </c>
      <c r="G6381">
        <v>2024</v>
      </c>
      <c r="H6381" s="15">
        <v>9</v>
      </c>
      <c r="I6381" s="12">
        <v>0.45429999999999998</v>
      </c>
      <c r="J6381" s="12">
        <v>0.31138826698421196</v>
      </c>
      <c r="K6381" s="16">
        <v>4.0887000000000002</v>
      </c>
      <c r="L6381" s="16">
        <v>2.8024944028579077</v>
      </c>
      <c r="M6381" s="11">
        <v>-4.0887E-2</v>
      </c>
      <c r="N6381" s="17">
        <v>-0.18000000000000002</v>
      </c>
    </row>
    <row r="6382" spans="1:14" x14ac:dyDescent="0.3">
      <c r="A6382" t="s">
        <v>153</v>
      </c>
      <c r="B6382" t="s">
        <v>154</v>
      </c>
      <c r="C6382" t="s">
        <v>1</v>
      </c>
      <c r="D6382" t="s">
        <v>191</v>
      </c>
      <c r="E6382" t="s">
        <v>237</v>
      </c>
      <c r="F6382">
        <v>4</v>
      </c>
      <c r="G6382">
        <v>2024</v>
      </c>
      <c r="H6382" s="15">
        <v>10</v>
      </c>
      <c r="I6382" s="12">
        <v>0.45429999999999998</v>
      </c>
      <c r="J6382" s="12">
        <v>0.29713203181020081</v>
      </c>
      <c r="K6382" s="16">
        <v>4.5430000000000001</v>
      </c>
      <c r="L6382" s="16">
        <v>2.9713203181020083</v>
      </c>
      <c r="M6382" s="11">
        <v>-4.5430000000000005E-2</v>
      </c>
      <c r="N6382" s="17">
        <v>-0.20250000000000001</v>
      </c>
    </row>
    <row r="6383" spans="1:14" x14ac:dyDescent="0.3">
      <c r="A6383" t="s">
        <v>155</v>
      </c>
      <c r="B6383" t="s">
        <v>156</v>
      </c>
      <c r="C6383" t="s">
        <v>179</v>
      </c>
      <c r="D6383" t="s">
        <v>191</v>
      </c>
      <c r="E6383" t="s">
        <v>239</v>
      </c>
      <c r="F6383">
        <v>2</v>
      </c>
      <c r="G6383">
        <v>2024</v>
      </c>
      <c r="H6383" s="15">
        <v>3</v>
      </c>
      <c r="I6383" s="12">
        <v>0.45429999999999998</v>
      </c>
      <c r="J6383" s="12">
        <v>0.29753755923284525</v>
      </c>
      <c r="K6383" s="16">
        <v>1.3629</v>
      </c>
      <c r="L6383" s="16">
        <v>0.89261267769853569</v>
      </c>
      <c r="M6383" s="11">
        <v>-1.3629E-2</v>
      </c>
      <c r="N6383" s="17">
        <v>-6.7500000000000004E-2</v>
      </c>
    </row>
    <row r="6384" spans="1:14" x14ac:dyDescent="0.3">
      <c r="A6384" t="s">
        <v>155</v>
      </c>
      <c r="B6384" t="s">
        <v>156</v>
      </c>
      <c r="C6384" t="s">
        <v>179</v>
      </c>
      <c r="D6384" t="s">
        <v>191</v>
      </c>
      <c r="E6384" t="s">
        <v>237</v>
      </c>
      <c r="F6384">
        <v>4</v>
      </c>
      <c r="G6384">
        <v>2024</v>
      </c>
      <c r="H6384" s="15">
        <v>3</v>
      </c>
      <c r="I6384" s="12">
        <v>0.45429999999999998</v>
      </c>
      <c r="J6384" s="12">
        <v>0.298149068967759</v>
      </c>
      <c r="K6384" s="16">
        <v>1.3629</v>
      </c>
      <c r="L6384" s="16">
        <v>0.89444720690327695</v>
      </c>
      <c r="M6384" s="11">
        <v>-1.3629E-2</v>
      </c>
      <c r="N6384" s="17">
        <v>-6.7500000000000004E-2</v>
      </c>
    </row>
    <row r="6385" spans="1:14" x14ac:dyDescent="0.3">
      <c r="A6385" t="s">
        <v>155</v>
      </c>
      <c r="B6385" t="s">
        <v>156</v>
      </c>
      <c r="C6385" t="s">
        <v>179</v>
      </c>
      <c r="D6385" t="s">
        <v>191</v>
      </c>
      <c r="E6385" t="s">
        <v>243</v>
      </c>
      <c r="F6385">
        <v>12</v>
      </c>
      <c r="G6385">
        <v>2024</v>
      </c>
      <c r="H6385" s="15">
        <v>5</v>
      </c>
      <c r="I6385" s="12">
        <v>0.45429999999999998</v>
      </c>
      <c r="J6385" s="12">
        <v>0.29814792819780306</v>
      </c>
      <c r="K6385" s="16">
        <v>2.2715000000000001</v>
      </c>
      <c r="L6385" s="16">
        <v>1.4907396409890152</v>
      </c>
      <c r="M6385" s="11">
        <v>-2.2715000000000003E-2</v>
      </c>
      <c r="N6385" s="17">
        <v>-9.0000000000000011E-2</v>
      </c>
    </row>
    <row r="6386" spans="1:14" x14ac:dyDescent="0.3">
      <c r="A6386" t="s">
        <v>155</v>
      </c>
      <c r="B6386" t="s">
        <v>156</v>
      </c>
      <c r="C6386" t="s">
        <v>179</v>
      </c>
      <c r="D6386" t="s">
        <v>191</v>
      </c>
      <c r="E6386" t="s">
        <v>240</v>
      </c>
      <c r="F6386">
        <v>6</v>
      </c>
      <c r="G6386">
        <v>2024</v>
      </c>
      <c r="H6386" s="15">
        <v>6</v>
      </c>
      <c r="I6386" s="12">
        <v>0.45429999999999998</v>
      </c>
      <c r="J6386" s="12">
        <v>0.31585353349239004</v>
      </c>
      <c r="K6386" s="16">
        <v>2.7258</v>
      </c>
      <c r="L6386" s="16">
        <v>1.8951212009543403</v>
      </c>
      <c r="M6386" s="11">
        <v>-2.7258000000000001E-2</v>
      </c>
      <c r="N6386" s="17">
        <v>-0.1125</v>
      </c>
    </row>
    <row r="6387" spans="1:14" x14ac:dyDescent="0.3">
      <c r="A6387" t="s">
        <v>155</v>
      </c>
      <c r="B6387" t="s">
        <v>156</v>
      </c>
      <c r="C6387" t="s">
        <v>179</v>
      </c>
      <c r="D6387" t="s">
        <v>191</v>
      </c>
      <c r="E6387" t="s">
        <v>241</v>
      </c>
      <c r="F6387">
        <v>8</v>
      </c>
      <c r="G6387">
        <v>2024</v>
      </c>
      <c r="H6387" s="15">
        <v>7</v>
      </c>
      <c r="I6387" s="12">
        <v>0.45429999999999998</v>
      </c>
      <c r="J6387" s="12">
        <v>0.31392529954217946</v>
      </c>
      <c r="K6387" s="16">
        <v>3.1800999999999999</v>
      </c>
      <c r="L6387" s="16">
        <v>2.1974770967952564</v>
      </c>
      <c r="M6387" s="11">
        <v>-3.1801000000000003E-2</v>
      </c>
      <c r="N6387" s="17">
        <v>-0.13500000000000001</v>
      </c>
    </row>
    <row r="6388" spans="1:14" x14ac:dyDescent="0.3">
      <c r="A6388" t="s">
        <v>157</v>
      </c>
      <c r="B6388" t="s">
        <v>158</v>
      </c>
      <c r="C6388" t="s">
        <v>179</v>
      </c>
      <c r="D6388" t="s">
        <v>191</v>
      </c>
      <c r="E6388" t="s">
        <v>235</v>
      </c>
      <c r="F6388">
        <v>9</v>
      </c>
      <c r="G6388">
        <v>2024</v>
      </c>
      <c r="H6388" s="15">
        <v>8</v>
      </c>
      <c r="I6388" s="12">
        <v>0.45429999999999998</v>
      </c>
      <c r="J6388" s="12">
        <v>0.31287156082740603</v>
      </c>
      <c r="K6388" s="16">
        <v>3.6343999999999999</v>
      </c>
      <c r="L6388" s="16">
        <v>2.5029724866192482</v>
      </c>
      <c r="M6388" s="11">
        <v>-3.6344000000000001E-2</v>
      </c>
      <c r="N6388" s="17">
        <v>-0.1575</v>
      </c>
    </row>
    <row r="6389" spans="1:14" x14ac:dyDescent="0.3">
      <c r="A6389" t="s">
        <v>157</v>
      </c>
      <c r="B6389" t="s">
        <v>158</v>
      </c>
      <c r="C6389" t="s">
        <v>179</v>
      </c>
      <c r="D6389" t="s">
        <v>191</v>
      </c>
      <c r="E6389" t="s">
        <v>239</v>
      </c>
      <c r="F6389">
        <v>2</v>
      </c>
      <c r="G6389">
        <v>2024</v>
      </c>
      <c r="H6389" s="15">
        <v>15</v>
      </c>
      <c r="I6389" s="12">
        <v>0.45429999999999998</v>
      </c>
      <c r="J6389" s="12">
        <v>0.29509551298803599</v>
      </c>
      <c r="K6389" s="16">
        <v>6.8144999999999998</v>
      </c>
      <c r="L6389" s="16">
        <v>4.4264326948205399</v>
      </c>
      <c r="M6389" s="11">
        <v>-6.8144999999999997E-2</v>
      </c>
      <c r="N6389" s="17">
        <v>-0.29250000000000004</v>
      </c>
    </row>
    <row r="6390" spans="1:14" x14ac:dyDescent="0.3">
      <c r="A6390" t="s">
        <v>157</v>
      </c>
      <c r="B6390" t="s">
        <v>158</v>
      </c>
      <c r="C6390" t="s">
        <v>179</v>
      </c>
      <c r="D6390" t="s">
        <v>191</v>
      </c>
      <c r="E6390" t="s">
        <v>245</v>
      </c>
      <c r="F6390">
        <v>5</v>
      </c>
      <c r="G6390">
        <v>2024</v>
      </c>
      <c r="H6390" s="15">
        <v>15</v>
      </c>
      <c r="I6390" s="12">
        <v>0.45429999999999998</v>
      </c>
      <c r="J6390" s="12">
        <v>0.29509722414297002</v>
      </c>
      <c r="K6390" s="16">
        <v>6.8144999999999998</v>
      </c>
      <c r="L6390" s="16">
        <v>4.4264583621445501</v>
      </c>
      <c r="M6390" s="11">
        <v>-6.8144999999999997E-2</v>
      </c>
      <c r="N6390" s="17">
        <v>-0.29250000000000004</v>
      </c>
    </row>
    <row r="6391" spans="1:14" x14ac:dyDescent="0.3">
      <c r="A6391" t="s">
        <v>157</v>
      </c>
      <c r="B6391" t="s">
        <v>158</v>
      </c>
      <c r="C6391" t="s">
        <v>179</v>
      </c>
      <c r="D6391" t="s">
        <v>191</v>
      </c>
      <c r="E6391" t="s">
        <v>242</v>
      </c>
      <c r="F6391">
        <v>11</v>
      </c>
      <c r="G6391">
        <v>2024</v>
      </c>
      <c r="H6391" s="15">
        <v>21</v>
      </c>
      <c r="I6391" s="12">
        <v>0.45429999999999998</v>
      </c>
      <c r="J6391" s="12">
        <v>0.29509494260305796</v>
      </c>
      <c r="K6391" s="16">
        <v>9.5403000000000002</v>
      </c>
      <c r="L6391" s="16">
        <v>6.1969937946642171</v>
      </c>
      <c r="M6391" s="11">
        <v>-9.5403000000000002E-2</v>
      </c>
      <c r="N6391" s="17">
        <v>-0.40500000000000003</v>
      </c>
    </row>
    <row r="6392" spans="1:14" x14ac:dyDescent="0.3">
      <c r="A6392" t="s">
        <v>161</v>
      </c>
      <c r="B6392" t="s">
        <v>162</v>
      </c>
      <c r="C6392" t="s">
        <v>178</v>
      </c>
      <c r="D6392" t="s">
        <v>191</v>
      </c>
      <c r="E6392" t="s">
        <v>245</v>
      </c>
      <c r="F6392">
        <v>5</v>
      </c>
      <c r="G6392">
        <v>2024</v>
      </c>
      <c r="H6392" s="15">
        <v>15</v>
      </c>
      <c r="I6392" s="12">
        <v>0.35339999999999999</v>
      </c>
      <c r="J6392" s="12">
        <v>0.30112619336043001</v>
      </c>
      <c r="K6392" s="16">
        <v>5.3010000000000002</v>
      </c>
      <c r="L6392" s="16">
        <v>4.5168929004064502</v>
      </c>
      <c r="M6392" s="11">
        <v>-5.3010000000000002E-2</v>
      </c>
      <c r="N6392" s="17">
        <v>-0.22750000000000001</v>
      </c>
    </row>
    <row r="6393" spans="1:14" x14ac:dyDescent="0.3">
      <c r="A6393" t="s">
        <v>161</v>
      </c>
      <c r="B6393" t="s">
        <v>162</v>
      </c>
      <c r="C6393" t="s">
        <v>178</v>
      </c>
      <c r="D6393" t="s">
        <v>191</v>
      </c>
      <c r="E6393" t="s">
        <v>246</v>
      </c>
      <c r="F6393">
        <v>3</v>
      </c>
      <c r="G6393">
        <v>2024</v>
      </c>
      <c r="H6393" s="15">
        <v>29</v>
      </c>
      <c r="I6393" s="12">
        <v>0.45429999999999998</v>
      </c>
      <c r="J6393" s="12">
        <v>0.29858028001112696</v>
      </c>
      <c r="K6393" s="16">
        <v>13.1747</v>
      </c>
      <c r="L6393" s="16">
        <v>8.6588281203226813</v>
      </c>
      <c r="M6393" s="11">
        <v>-0.131747</v>
      </c>
      <c r="N6393" s="17">
        <v>-0.58500000000000008</v>
      </c>
    </row>
    <row r="6394" spans="1:14" x14ac:dyDescent="0.3">
      <c r="A6394" t="s">
        <v>161</v>
      </c>
      <c r="B6394" t="s">
        <v>162</v>
      </c>
      <c r="C6394" t="s">
        <v>178</v>
      </c>
      <c r="D6394" t="s">
        <v>191</v>
      </c>
      <c r="E6394" t="s">
        <v>244</v>
      </c>
      <c r="F6394">
        <v>1</v>
      </c>
      <c r="G6394">
        <v>2024</v>
      </c>
      <c r="H6394" s="15">
        <v>44</v>
      </c>
      <c r="I6394" s="12">
        <v>0.45429999999999998</v>
      </c>
      <c r="J6394" s="12">
        <v>0.29929354642611594</v>
      </c>
      <c r="K6394" s="16">
        <v>19.9892</v>
      </c>
      <c r="L6394" s="16">
        <v>13.168916042749101</v>
      </c>
      <c r="M6394" s="11">
        <v>-0.19989200000000001</v>
      </c>
      <c r="N6394" s="17">
        <v>-0.87750000000000006</v>
      </c>
    </row>
    <row r="6395" spans="1:14" x14ac:dyDescent="0.3">
      <c r="A6395" t="s">
        <v>161</v>
      </c>
      <c r="B6395" t="s">
        <v>162</v>
      </c>
      <c r="C6395" t="s">
        <v>178</v>
      </c>
      <c r="D6395" t="s">
        <v>191</v>
      </c>
      <c r="E6395" t="s">
        <v>242</v>
      </c>
      <c r="F6395">
        <v>11</v>
      </c>
      <c r="G6395">
        <v>2024</v>
      </c>
      <c r="H6395" s="15">
        <v>48</v>
      </c>
      <c r="I6395" s="12">
        <v>0.45429999999999998</v>
      </c>
      <c r="J6395" s="12">
        <v>0.29833244773818601</v>
      </c>
      <c r="K6395" s="16">
        <v>21.8064</v>
      </c>
      <c r="L6395" s="16">
        <v>14.319957491432929</v>
      </c>
      <c r="M6395" s="11">
        <v>-0.21806400000000001</v>
      </c>
      <c r="N6395" s="17">
        <v>-0.96750000000000014</v>
      </c>
    </row>
    <row r="6396" spans="1:14" x14ac:dyDescent="0.3">
      <c r="A6396" t="s">
        <v>161</v>
      </c>
      <c r="B6396" t="s">
        <v>162</v>
      </c>
      <c r="C6396" t="s">
        <v>178</v>
      </c>
      <c r="D6396" t="s">
        <v>191</v>
      </c>
      <c r="E6396" t="s">
        <v>238</v>
      </c>
      <c r="F6396">
        <v>7</v>
      </c>
      <c r="G6396">
        <v>2024</v>
      </c>
      <c r="H6396" s="15">
        <v>51</v>
      </c>
      <c r="I6396" s="12">
        <v>0.45429999999999998</v>
      </c>
      <c r="J6396" s="12">
        <v>0.30275667956182706</v>
      </c>
      <c r="K6396" s="16">
        <v>23.1693</v>
      </c>
      <c r="L6396" s="16">
        <v>15.44059065765318</v>
      </c>
      <c r="M6396" s="11">
        <v>-0.23169300000000001</v>
      </c>
      <c r="N6396" s="17">
        <v>-1.0125</v>
      </c>
    </row>
    <row r="6397" spans="1:14" x14ac:dyDescent="0.3">
      <c r="A6397" t="s">
        <v>161</v>
      </c>
      <c r="B6397" t="s">
        <v>162</v>
      </c>
      <c r="C6397" t="s">
        <v>178</v>
      </c>
      <c r="D6397" t="s">
        <v>191</v>
      </c>
      <c r="E6397" t="s">
        <v>237</v>
      </c>
      <c r="F6397">
        <v>4</v>
      </c>
      <c r="G6397">
        <v>2024</v>
      </c>
      <c r="H6397" s="15">
        <v>130</v>
      </c>
      <c r="I6397" s="12">
        <v>0.35339999999999999</v>
      </c>
      <c r="J6397" s="12">
        <v>0.29943062894916211</v>
      </c>
      <c r="K6397" s="16">
        <v>45.942</v>
      </c>
      <c r="L6397" s="16">
        <v>38.925981763391071</v>
      </c>
      <c r="M6397" s="11">
        <v>-0.45942</v>
      </c>
      <c r="N6397" s="17">
        <v>-2.0299999999999998</v>
      </c>
    </row>
    <row r="6398" spans="1:14" x14ac:dyDescent="0.3">
      <c r="A6398" t="s">
        <v>161</v>
      </c>
      <c r="B6398" t="s">
        <v>162</v>
      </c>
      <c r="C6398" t="s">
        <v>178</v>
      </c>
      <c r="D6398" t="s">
        <v>191</v>
      </c>
      <c r="E6398" t="s">
        <v>236</v>
      </c>
      <c r="F6398">
        <v>10</v>
      </c>
      <c r="G6398">
        <v>2024</v>
      </c>
      <c r="H6398" s="15">
        <v>166</v>
      </c>
      <c r="I6398" s="12">
        <v>0.45429999999999998</v>
      </c>
      <c r="J6398" s="12">
        <v>0.30375852003389997</v>
      </c>
      <c r="K6398" s="16">
        <v>75.413799999999995</v>
      </c>
      <c r="L6398" s="16">
        <v>50.423914325627393</v>
      </c>
      <c r="M6398" s="11">
        <v>-0.75413799999999998</v>
      </c>
      <c r="N6398" s="17">
        <v>-3.3300000000000005</v>
      </c>
    </row>
    <row r="6399" spans="1:14" x14ac:dyDescent="0.3">
      <c r="A6399" t="s">
        <v>163</v>
      </c>
      <c r="B6399" t="s">
        <v>164</v>
      </c>
      <c r="C6399" t="s">
        <v>179</v>
      </c>
      <c r="D6399" t="s">
        <v>191</v>
      </c>
      <c r="E6399" t="s">
        <v>242</v>
      </c>
      <c r="F6399">
        <v>11</v>
      </c>
      <c r="G6399">
        <v>2024</v>
      </c>
      <c r="H6399" s="15">
        <v>0</v>
      </c>
      <c r="I6399" s="12">
        <v>0.38369999999999999</v>
      </c>
      <c r="J6399" s="12">
        <v>0</v>
      </c>
      <c r="K6399" s="16">
        <v>0</v>
      </c>
      <c r="L6399" s="16">
        <v>0</v>
      </c>
      <c r="M6399" s="11">
        <v>0</v>
      </c>
      <c r="N6399" s="17">
        <v>0</v>
      </c>
    </row>
    <row r="6400" spans="1:14" x14ac:dyDescent="0.3">
      <c r="A6400" t="s">
        <v>163</v>
      </c>
      <c r="B6400" t="s">
        <v>164</v>
      </c>
      <c r="C6400" t="s">
        <v>179</v>
      </c>
      <c r="D6400" t="s">
        <v>191</v>
      </c>
      <c r="E6400" t="s">
        <v>241</v>
      </c>
      <c r="F6400">
        <v>8</v>
      </c>
      <c r="G6400">
        <v>2024</v>
      </c>
      <c r="H6400" s="15">
        <v>1</v>
      </c>
      <c r="I6400" s="12">
        <v>0.45429999999999998</v>
      </c>
      <c r="J6400" s="12">
        <v>0.31181520784814992</v>
      </c>
      <c r="K6400" s="16">
        <v>0.45429999999999998</v>
      </c>
      <c r="L6400" s="16">
        <v>0.31181520784814992</v>
      </c>
      <c r="M6400" s="11">
        <v>-4.5430000000000002E-3</v>
      </c>
      <c r="N6400" s="17">
        <v>-2.2500000000000003E-2</v>
      </c>
    </row>
    <row r="6401" spans="1:14" x14ac:dyDescent="0.3">
      <c r="A6401" t="s">
        <v>163</v>
      </c>
      <c r="B6401" t="s">
        <v>164</v>
      </c>
      <c r="C6401" t="s">
        <v>179</v>
      </c>
      <c r="D6401" t="s">
        <v>191</v>
      </c>
      <c r="E6401" t="s">
        <v>237</v>
      </c>
      <c r="F6401">
        <v>4</v>
      </c>
      <c r="G6401">
        <v>2024</v>
      </c>
      <c r="H6401" s="15">
        <v>2</v>
      </c>
      <c r="I6401" s="12">
        <v>0.45429999999999998</v>
      </c>
      <c r="J6401" s="12">
        <v>0.29587922194780797</v>
      </c>
      <c r="K6401" s="16">
        <v>0.90859999999999996</v>
      </c>
      <c r="L6401" s="16">
        <v>0.59175844389561594</v>
      </c>
      <c r="M6401" s="11">
        <v>-9.0860000000000003E-3</v>
      </c>
      <c r="N6401" s="17">
        <v>-4.5000000000000005E-2</v>
      </c>
    </row>
    <row r="6402" spans="1:14" x14ac:dyDescent="0.3">
      <c r="A6402" t="s">
        <v>163</v>
      </c>
      <c r="B6402" t="s">
        <v>164</v>
      </c>
      <c r="C6402" t="s">
        <v>179</v>
      </c>
      <c r="D6402" t="s">
        <v>191</v>
      </c>
      <c r="E6402" t="s">
        <v>243</v>
      </c>
      <c r="F6402">
        <v>12</v>
      </c>
      <c r="G6402">
        <v>2024</v>
      </c>
      <c r="H6402" s="15">
        <v>2</v>
      </c>
      <c r="I6402" s="12">
        <v>0.45429999999999998</v>
      </c>
      <c r="J6402" s="12">
        <v>0.30120034340756996</v>
      </c>
      <c r="K6402" s="16">
        <v>0.90859999999999996</v>
      </c>
      <c r="L6402" s="16">
        <v>0.60240068681513992</v>
      </c>
      <c r="M6402" s="11">
        <v>-9.0860000000000003E-3</v>
      </c>
      <c r="N6402" s="17">
        <v>-4.5000000000000005E-2</v>
      </c>
    </row>
    <row r="6403" spans="1:14" x14ac:dyDescent="0.3">
      <c r="A6403" t="s">
        <v>163</v>
      </c>
      <c r="B6403" t="s">
        <v>164</v>
      </c>
      <c r="C6403" t="s">
        <v>179</v>
      </c>
      <c r="D6403" t="s">
        <v>191</v>
      </c>
      <c r="E6403" t="s">
        <v>236</v>
      </c>
      <c r="F6403">
        <v>10</v>
      </c>
      <c r="G6403">
        <v>2024</v>
      </c>
      <c r="H6403" s="15">
        <v>3</v>
      </c>
      <c r="I6403" s="12">
        <v>0.45429999999999998</v>
      </c>
      <c r="J6403" s="12">
        <v>0.3118416737111292</v>
      </c>
      <c r="K6403" s="16">
        <v>1.3629</v>
      </c>
      <c r="L6403" s="16">
        <v>0.93552502113338765</v>
      </c>
      <c r="M6403" s="11">
        <v>-1.3629E-2</v>
      </c>
      <c r="N6403" s="17">
        <v>-6.7500000000000004E-2</v>
      </c>
    </row>
    <row r="6404" spans="1:14" x14ac:dyDescent="0.3">
      <c r="A6404" t="s">
        <v>171</v>
      </c>
      <c r="B6404" t="s">
        <v>172</v>
      </c>
      <c r="C6404" t="s">
        <v>180</v>
      </c>
      <c r="D6404" t="s">
        <v>191</v>
      </c>
      <c r="E6404" t="s">
        <v>242</v>
      </c>
      <c r="F6404">
        <v>11</v>
      </c>
      <c r="G6404">
        <v>2024</v>
      </c>
      <c r="H6404" s="15">
        <v>0</v>
      </c>
      <c r="I6404" s="12">
        <v>0.38369999999999999</v>
      </c>
      <c r="J6404" s="12">
        <v>0</v>
      </c>
      <c r="K6404" s="16">
        <v>0</v>
      </c>
      <c r="L6404" s="16">
        <v>0</v>
      </c>
      <c r="M6404" s="11">
        <v>0</v>
      </c>
      <c r="N6404" s="17">
        <v>0</v>
      </c>
    </row>
    <row r="6405" spans="1:14" x14ac:dyDescent="0.3">
      <c r="A6405" t="s">
        <v>171</v>
      </c>
      <c r="B6405" t="s">
        <v>172</v>
      </c>
      <c r="C6405" t="s">
        <v>180</v>
      </c>
      <c r="D6405" t="s">
        <v>191</v>
      </c>
      <c r="E6405" t="s">
        <v>244</v>
      </c>
      <c r="F6405">
        <v>1</v>
      </c>
      <c r="G6405">
        <v>2024</v>
      </c>
      <c r="H6405" s="15">
        <v>8</v>
      </c>
      <c r="I6405" s="12">
        <v>0.45429999999999998</v>
      </c>
      <c r="J6405" s="12">
        <v>0.30120091379254804</v>
      </c>
      <c r="K6405" s="16">
        <v>3.6343999999999999</v>
      </c>
      <c r="L6405" s="16">
        <v>2.4096073103403843</v>
      </c>
      <c r="M6405" s="11">
        <v>-3.6344000000000001E-2</v>
      </c>
      <c r="N6405" s="17">
        <v>-0.1575</v>
      </c>
    </row>
    <row r="6406" spans="1:14" x14ac:dyDescent="0.3">
      <c r="A6406" t="s">
        <v>171</v>
      </c>
      <c r="B6406" t="s">
        <v>172</v>
      </c>
      <c r="C6406" t="s">
        <v>180</v>
      </c>
      <c r="D6406" t="s">
        <v>191</v>
      </c>
      <c r="E6406" t="s">
        <v>237</v>
      </c>
      <c r="F6406">
        <v>4</v>
      </c>
      <c r="G6406">
        <v>2024</v>
      </c>
      <c r="H6406" s="15">
        <v>8</v>
      </c>
      <c r="I6406" s="12">
        <v>0.45429999999999998</v>
      </c>
      <c r="J6406" s="12">
        <v>0.30120205456250398</v>
      </c>
      <c r="K6406" s="16">
        <v>3.6343999999999999</v>
      </c>
      <c r="L6406" s="16">
        <v>2.4096164365000319</v>
      </c>
      <c r="M6406" s="11">
        <v>-3.6344000000000001E-2</v>
      </c>
      <c r="N6406" s="17">
        <v>-0.1575</v>
      </c>
    </row>
    <row r="6407" spans="1:14" x14ac:dyDescent="0.3">
      <c r="A6407" t="s">
        <v>171</v>
      </c>
      <c r="B6407" t="s">
        <v>172</v>
      </c>
      <c r="C6407" t="s">
        <v>180</v>
      </c>
      <c r="D6407" t="s">
        <v>191</v>
      </c>
      <c r="E6407" t="s">
        <v>238</v>
      </c>
      <c r="F6407">
        <v>7</v>
      </c>
      <c r="G6407">
        <v>2024</v>
      </c>
      <c r="H6407" s="15">
        <v>8</v>
      </c>
      <c r="I6407" s="12">
        <v>0.45429999999999998</v>
      </c>
      <c r="J6407" s="12">
        <v>0.31467797005273201</v>
      </c>
      <c r="K6407" s="16">
        <v>3.6343999999999999</v>
      </c>
      <c r="L6407" s="16">
        <v>2.5174237604218561</v>
      </c>
      <c r="M6407" s="11">
        <v>-3.6344000000000001E-2</v>
      </c>
      <c r="N6407" s="17">
        <v>-0.1575</v>
      </c>
    </row>
    <row r="6408" spans="1:14" x14ac:dyDescent="0.3">
      <c r="A6408" t="s">
        <v>171</v>
      </c>
      <c r="B6408" t="s">
        <v>172</v>
      </c>
      <c r="C6408" t="s">
        <v>180</v>
      </c>
      <c r="D6408" t="s">
        <v>191</v>
      </c>
      <c r="E6408" t="s">
        <v>236</v>
      </c>
      <c r="F6408">
        <v>10</v>
      </c>
      <c r="G6408">
        <v>2024</v>
      </c>
      <c r="H6408" s="15">
        <v>8</v>
      </c>
      <c r="I6408" s="12">
        <v>0.45429999999999998</v>
      </c>
      <c r="J6408" s="12">
        <v>0.32052897915705597</v>
      </c>
      <c r="K6408" s="16">
        <v>3.6343999999999999</v>
      </c>
      <c r="L6408" s="16">
        <v>2.5642318332564478</v>
      </c>
      <c r="M6408" s="11">
        <v>-3.6344000000000001E-2</v>
      </c>
      <c r="N6408" s="17">
        <v>-0.1575</v>
      </c>
    </row>
    <row r="6409" spans="1:14" x14ac:dyDescent="0.3">
      <c r="A6409" t="s">
        <v>171</v>
      </c>
      <c r="B6409" t="s">
        <v>172</v>
      </c>
      <c r="C6409" t="s">
        <v>180</v>
      </c>
      <c r="D6409" t="s">
        <v>191</v>
      </c>
      <c r="E6409" t="s">
        <v>243</v>
      </c>
      <c r="F6409">
        <v>12</v>
      </c>
      <c r="G6409">
        <v>2024</v>
      </c>
      <c r="H6409" s="15">
        <v>8</v>
      </c>
      <c r="I6409" s="12">
        <v>0.45429999999999998</v>
      </c>
      <c r="J6409" s="12">
        <v>0.30120091379254804</v>
      </c>
      <c r="K6409" s="16">
        <v>3.6343999999999999</v>
      </c>
      <c r="L6409" s="16">
        <v>2.4096073103403843</v>
      </c>
      <c r="M6409" s="11">
        <v>-3.6344000000000001E-2</v>
      </c>
      <c r="N6409" s="17">
        <v>-0.1575</v>
      </c>
    </row>
    <row r="6410" spans="1:14" x14ac:dyDescent="0.3">
      <c r="A6410" t="s">
        <v>171</v>
      </c>
      <c r="B6410" t="s">
        <v>172</v>
      </c>
      <c r="C6410" t="s">
        <v>180</v>
      </c>
      <c r="D6410" t="s">
        <v>191</v>
      </c>
      <c r="E6410" t="s">
        <v>241</v>
      </c>
      <c r="F6410">
        <v>8</v>
      </c>
      <c r="G6410">
        <v>2024</v>
      </c>
      <c r="H6410" s="15">
        <v>14</v>
      </c>
      <c r="I6410" s="12">
        <v>0.45429999999999998</v>
      </c>
      <c r="J6410" s="12">
        <v>0.31467822022158204</v>
      </c>
      <c r="K6410" s="16">
        <v>6.3601999999999999</v>
      </c>
      <c r="L6410" s="16">
        <v>4.4054950831021484</v>
      </c>
      <c r="M6410" s="11">
        <v>-6.3602000000000006E-2</v>
      </c>
      <c r="N6410" s="17">
        <v>-0.27</v>
      </c>
    </row>
    <row r="6411" spans="1:14" x14ac:dyDescent="0.3">
      <c r="A6411" t="s">
        <v>171</v>
      </c>
      <c r="B6411" t="s">
        <v>172</v>
      </c>
      <c r="C6411" t="s">
        <v>180</v>
      </c>
      <c r="D6411" t="s">
        <v>191</v>
      </c>
      <c r="E6411" t="s">
        <v>246</v>
      </c>
      <c r="F6411">
        <v>3</v>
      </c>
      <c r="G6411">
        <v>2024</v>
      </c>
      <c r="H6411" s="15">
        <v>15</v>
      </c>
      <c r="I6411" s="12">
        <v>0.45429999999999998</v>
      </c>
      <c r="J6411" s="12">
        <v>0.30120176937001497</v>
      </c>
      <c r="K6411" s="16">
        <v>6.8144999999999998</v>
      </c>
      <c r="L6411" s="16">
        <v>4.5180265405502249</v>
      </c>
      <c r="M6411" s="11">
        <v>-6.8144999999999997E-2</v>
      </c>
      <c r="N6411" s="17">
        <v>-0.29250000000000004</v>
      </c>
    </row>
    <row r="6412" spans="1:14" x14ac:dyDescent="0.3">
      <c r="A6412" t="s">
        <v>171</v>
      </c>
      <c r="B6412" t="s">
        <v>172</v>
      </c>
      <c r="C6412" t="s">
        <v>180</v>
      </c>
      <c r="D6412" t="s">
        <v>191</v>
      </c>
      <c r="E6412" t="s">
        <v>245</v>
      </c>
      <c r="F6412">
        <v>5</v>
      </c>
      <c r="G6412">
        <v>2024</v>
      </c>
      <c r="H6412" s="15">
        <v>15</v>
      </c>
      <c r="I6412" s="12">
        <v>0.45429999999999998</v>
      </c>
      <c r="J6412" s="12">
        <v>0.31734451982488199</v>
      </c>
      <c r="K6412" s="16">
        <v>6.8144999999999998</v>
      </c>
      <c r="L6412" s="16">
        <v>4.7601677973732297</v>
      </c>
      <c r="M6412" s="11">
        <v>-6.8144999999999997E-2</v>
      </c>
      <c r="N6412" s="17">
        <v>-0.29250000000000004</v>
      </c>
    </row>
    <row r="6413" spans="1:14" x14ac:dyDescent="0.3">
      <c r="A6413" t="s">
        <v>175</v>
      </c>
      <c r="B6413" t="s">
        <v>176</v>
      </c>
      <c r="C6413" t="s">
        <v>177</v>
      </c>
      <c r="D6413" t="s">
        <v>191</v>
      </c>
      <c r="E6413" t="s">
        <v>240</v>
      </c>
      <c r="F6413">
        <v>6</v>
      </c>
      <c r="G6413">
        <v>2024</v>
      </c>
      <c r="H6413" s="15">
        <v>3</v>
      </c>
      <c r="I6413" s="12">
        <v>0.45429999999999998</v>
      </c>
      <c r="J6413" s="12">
        <v>0.31008465982489791</v>
      </c>
      <c r="K6413" s="16">
        <v>1.3629</v>
      </c>
      <c r="L6413" s="16">
        <v>0.93025397947469379</v>
      </c>
      <c r="M6413" s="11">
        <v>-1.3629E-2</v>
      </c>
      <c r="N6413" s="17">
        <v>-6.7500000000000004E-2</v>
      </c>
    </row>
    <row r="6414" spans="1:14" x14ac:dyDescent="0.3">
      <c r="A6414" t="s">
        <v>175</v>
      </c>
      <c r="B6414" t="s">
        <v>176</v>
      </c>
      <c r="C6414" t="s">
        <v>177</v>
      </c>
      <c r="D6414" t="s">
        <v>191</v>
      </c>
      <c r="E6414" t="s">
        <v>245</v>
      </c>
      <c r="F6414">
        <v>5</v>
      </c>
      <c r="G6414">
        <v>2024</v>
      </c>
      <c r="H6414" s="15">
        <v>7</v>
      </c>
      <c r="I6414" s="12">
        <v>0.45429999999999998</v>
      </c>
      <c r="J6414" s="12">
        <v>0.298543490180046</v>
      </c>
      <c r="K6414" s="16">
        <v>3.1800999999999999</v>
      </c>
      <c r="L6414" s="16">
        <v>2.0898044312603221</v>
      </c>
      <c r="M6414" s="11">
        <v>-3.1801000000000003E-2</v>
      </c>
      <c r="N6414" s="17">
        <v>-0.13500000000000001</v>
      </c>
    </row>
    <row r="6415" spans="1:14" x14ac:dyDescent="0.3">
      <c r="A6415" t="s">
        <v>175</v>
      </c>
      <c r="B6415" t="s">
        <v>176</v>
      </c>
      <c r="C6415" t="s">
        <v>177</v>
      </c>
      <c r="D6415" t="s">
        <v>191</v>
      </c>
      <c r="E6415" t="s">
        <v>241</v>
      </c>
      <c r="F6415">
        <v>8</v>
      </c>
      <c r="G6415">
        <v>2024</v>
      </c>
      <c r="H6415" s="15">
        <v>10</v>
      </c>
      <c r="I6415" s="12">
        <v>0.45429999999999998</v>
      </c>
      <c r="J6415" s="12">
        <v>0.30802418483365707</v>
      </c>
      <c r="K6415" s="16">
        <v>4.5430000000000001</v>
      </c>
      <c r="L6415" s="16">
        <v>3.0802418483365708</v>
      </c>
      <c r="M6415" s="11">
        <v>-4.5430000000000005E-2</v>
      </c>
      <c r="N6415" s="17">
        <v>-0.20250000000000001</v>
      </c>
    </row>
    <row r="6416" spans="1:14" x14ac:dyDescent="0.3">
      <c r="A6416" t="s">
        <v>175</v>
      </c>
      <c r="B6416" t="s">
        <v>176</v>
      </c>
      <c r="C6416" t="s">
        <v>177</v>
      </c>
      <c r="D6416" t="s">
        <v>191</v>
      </c>
      <c r="E6416" t="s">
        <v>235</v>
      </c>
      <c r="F6416">
        <v>9</v>
      </c>
      <c r="G6416">
        <v>2024</v>
      </c>
      <c r="H6416" s="15">
        <v>11</v>
      </c>
      <c r="I6416" s="12">
        <v>0.45429999999999998</v>
      </c>
      <c r="J6416" s="12">
        <v>0.3064654332736258</v>
      </c>
      <c r="K6416" s="16">
        <v>4.9973000000000001</v>
      </c>
      <c r="L6416" s="16">
        <v>3.3711197660098837</v>
      </c>
      <c r="M6416" s="11">
        <v>-4.9973000000000004E-2</v>
      </c>
      <c r="N6416" s="17">
        <v>-0.22500000000000001</v>
      </c>
    </row>
    <row r="6417" spans="1:14" x14ac:dyDescent="0.3">
      <c r="A6417" t="s">
        <v>195</v>
      </c>
      <c r="B6417" t="s">
        <v>195</v>
      </c>
      <c r="C6417" t="s">
        <v>177</v>
      </c>
      <c r="D6417" t="s">
        <v>192</v>
      </c>
      <c r="E6417" t="s">
        <v>236</v>
      </c>
      <c r="F6417">
        <v>10</v>
      </c>
      <c r="G6417">
        <v>2024</v>
      </c>
      <c r="H6417" s="15">
        <v>3</v>
      </c>
      <c r="I6417" s="12">
        <v>0.87659999999999993</v>
      </c>
      <c r="J6417" s="12">
        <v>0.77549138683910501</v>
      </c>
      <c r="K6417" s="16">
        <v>2.6297999999999999</v>
      </c>
      <c r="L6417" s="16">
        <v>2.3264741605173151</v>
      </c>
      <c r="M6417" s="11">
        <v>-2.6297999999999998E-2</v>
      </c>
      <c r="N6417" s="17">
        <v>-0.1305</v>
      </c>
    </row>
    <row r="6418" spans="1:14" x14ac:dyDescent="0.3">
      <c r="A6418" t="s">
        <v>3</v>
      </c>
      <c r="B6418" t="s">
        <v>4</v>
      </c>
      <c r="C6418" t="s">
        <v>177</v>
      </c>
      <c r="D6418" t="s">
        <v>192</v>
      </c>
      <c r="E6418" t="s">
        <v>238</v>
      </c>
      <c r="F6418">
        <v>7</v>
      </c>
      <c r="G6418">
        <v>2024</v>
      </c>
      <c r="H6418" s="15">
        <v>0</v>
      </c>
      <c r="I6418" s="12">
        <v>1.5013000000000001</v>
      </c>
      <c r="J6418" s="12">
        <v>0</v>
      </c>
      <c r="K6418" s="16">
        <v>0</v>
      </c>
      <c r="L6418" s="16">
        <v>0</v>
      </c>
      <c r="M6418" s="11">
        <v>0</v>
      </c>
      <c r="N6418" s="17">
        <v>0</v>
      </c>
    </row>
    <row r="6419" spans="1:14" x14ac:dyDescent="0.3">
      <c r="A6419" t="s">
        <v>3</v>
      </c>
      <c r="B6419" t="s">
        <v>4</v>
      </c>
      <c r="C6419" t="s">
        <v>177</v>
      </c>
      <c r="D6419" t="s">
        <v>192</v>
      </c>
      <c r="E6419" t="s">
        <v>235</v>
      </c>
      <c r="F6419">
        <v>9</v>
      </c>
      <c r="G6419">
        <v>2024</v>
      </c>
      <c r="H6419" s="15">
        <v>101</v>
      </c>
      <c r="I6419" s="12">
        <v>1.5013000000000001</v>
      </c>
      <c r="J6419" s="12">
        <v>0.64811963361668401</v>
      </c>
      <c r="K6419" s="16">
        <v>151.63130000000001</v>
      </c>
      <c r="L6419" s="16">
        <v>65.460082995285092</v>
      </c>
      <c r="M6419" s="11">
        <v>-1.5163130000000002</v>
      </c>
      <c r="N6419" s="17">
        <v>-6.7050000000000001</v>
      </c>
    </row>
    <row r="6420" spans="1:14" x14ac:dyDescent="0.3">
      <c r="A6420" t="s">
        <v>3</v>
      </c>
      <c r="B6420" t="s">
        <v>4</v>
      </c>
      <c r="C6420" t="s">
        <v>177</v>
      </c>
      <c r="D6420" t="s">
        <v>192</v>
      </c>
      <c r="E6420" t="s">
        <v>245</v>
      </c>
      <c r="F6420">
        <v>5</v>
      </c>
      <c r="G6420">
        <v>2024</v>
      </c>
      <c r="H6420" s="15">
        <v>9</v>
      </c>
      <c r="I6420" s="12">
        <v>1.0378000000000001</v>
      </c>
      <c r="J6420" s="12">
        <v>0.6855294317107149</v>
      </c>
      <c r="K6420" s="16">
        <v>9.3402000000000012</v>
      </c>
      <c r="L6420" s="16">
        <v>6.1697648853964342</v>
      </c>
      <c r="M6420" s="11">
        <v>-9.3402000000000013E-2</v>
      </c>
      <c r="N6420" s="17">
        <v>-0.41200000000000003</v>
      </c>
    </row>
    <row r="6421" spans="1:14" x14ac:dyDescent="0.3">
      <c r="A6421" t="s">
        <v>3</v>
      </c>
      <c r="B6421" t="s">
        <v>4</v>
      </c>
      <c r="C6421" t="s">
        <v>177</v>
      </c>
      <c r="D6421" t="s">
        <v>192</v>
      </c>
      <c r="E6421" t="s">
        <v>240</v>
      </c>
      <c r="F6421">
        <v>6</v>
      </c>
      <c r="G6421">
        <v>2024</v>
      </c>
      <c r="H6421" s="15">
        <v>25</v>
      </c>
      <c r="I6421" s="12">
        <v>1.0378000000000001</v>
      </c>
      <c r="J6421" s="12">
        <v>0.78704482623951499</v>
      </c>
      <c r="K6421" s="16">
        <v>25.945</v>
      </c>
      <c r="L6421" s="16">
        <v>19.676120655987877</v>
      </c>
      <c r="M6421" s="11">
        <v>-0.25945000000000001</v>
      </c>
      <c r="N6421" s="17">
        <v>-1.133</v>
      </c>
    </row>
    <row r="6422" spans="1:14" x14ac:dyDescent="0.3">
      <c r="A6422" t="s">
        <v>3</v>
      </c>
      <c r="B6422" t="s">
        <v>4</v>
      </c>
      <c r="C6422" t="s">
        <v>177</v>
      </c>
      <c r="D6422" t="s">
        <v>192</v>
      </c>
      <c r="E6422" t="s">
        <v>241</v>
      </c>
      <c r="F6422">
        <v>8</v>
      </c>
      <c r="G6422">
        <v>2024</v>
      </c>
      <c r="H6422" s="15">
        <v>24</v>
      </c>
      <c r="I6422" s="12">
        <v>1.1285000000000001</v>
      </c>
      <c r="J6422" s="12">
        <v>0</v>
      </c>
      <c r="K6422" s="16">
        <v>27.084000000000003</v>
      </c>
      <c r="L6422" s="16">
        <v>0</v>
      </c>
      <c r="M6422" s="11">
        <v>-0.27084000000000003</v>
      </c>
      <c r="N6422" s="17">
        <v>-1.1760000000000002</v>
      </c>
    </row>
    <row r="6423" spans="1:14" x14ac:dyDescent="0.3">
      <c r="A6423" t="s">
        <v>9</v>
      </c>
      <c r="B6423" t="s">
        <v>10</v>
      </c>
      <c r="C6423" t="s">
        <v>178</v>
      </c>
      <c r="D6423" t="s">
        <v>192</v>
      </c>
      <c r="E6423" t="s">
        <v>239</v>
      </c>
      <c r="F6423">
        <v>2</v>
      </c>
      <c r="G6423">
        <v>2024</v>
      </c>
      <c r="H6423" s="15">
        <v>0</v>
      </c>
      <c r="I6423" s="12">
        <v>1.5013000000000001</v>
      </c>
      <c r="J6423" s="12">
        <v>0</v>
      </c>
      <c r="K6423" s="16">
        <v>0</v>
      </c>
      <c r="L6423" s="16">
        <v>0</v>
      </c>
      <c r="M6423" s="11">
        <v>0</v>
      </c>
      <c r="N6423" s="17">
        <v>0</v>
      </c>
    </row>
    <row r="6424" spans="1:14" x14ac:dyDescent="0.3">
      <c r="A6424" t="s">
        <v>9</v>
      </c>
      <c r="B6424" t="s">
        <v>10</v>
      </c>
      <c r="C6424" t="s">
        <v>178</v>
      </c>
      <c r="D6424" t="s">
        <v>192</v>
      </c>
      <c r="E6424" t="s">
        <v>239</v>
      </c>
      <c r="F6424">
        <v>2</v>
      </c>
      <c r="G6424">
        <v>2024</v>
      </c>
      <c r="H6424" s="15">
        <v>0</v>
      </c>
      <c r="I6424" s="12">
        <v>1.5013000000000001</v>
      </c>
      <c r="J6424" s="12">
        <v>0</v>
      </c>
      <c r="K6424" s="16">
        <v>0</v>
      </c>
      <c r="L6424" s="16">
        <v>0</v>
      </c>
      <c r="M6424" s="11">
        <v>0</v>
      </c>
      <c r="N6424" s="17">
        <v>0</v>
      </c>
    </row>
    <row r="6425" spans="1:14" x14ac:dyDescent="0.3">
      <c r="A6425" t="s">
        <v>9</v>
      </c>
      <c r="B6425" t="s">
        <v>10</v>
      </c>
      <c r="C6425" t="s">
        <v>178</v>
      </c>
      <c r="D6425" t="s">
        <v>192</v>
      </c>
      <c r="E6425" t="s">
        <v>242</v>
      </c>
      <c r="F6425">
        <v>11</v>
      </c>
      <c r="G6425">
        <v>2024</v>
      </c>
      <c r="H6425" s="15">
        <v>2</v>
      </c>
      <c r="I6425" s="12">
        <v>1.4106000000000001</v>
      </c>
      <c r="J6425" s="12">
        <v>0.98196720761900158</v>
      </c>
      <c r="K6425" s="16">
        <v>2.8212000000000002</v>
      </c>
      <c r="L6425" s="16">
        <v>1.9639344152380032</v>
      </c>
      <c r="M6425" s="11">
        <v>-2.8212000000000001E-2</v>
      </c>
      <c r="N6425" s="17">
        <v>-0.13999999999999999</v>
      </c>
    </row>
    <row r="6426" spans="1:14" x14ac:dyDescent="0.3">
      <c r="A6426" t="s">
        <v>9</v>
      </c>
      <c r="B6426" t="s">
        <v>10</v>
      </c>
      <c r="C6426" t="s">
        <v>178</v>
      </c>
      <c r="D6426" t="s">
        <v>192</v>
      </c>
      <c r="E6426" t="s">
        <v>238</v>
      </c>
      <c r="F6426">
        <v>7</v>
      </c>
      <c r="G6426">
        <v>2024</v>
      </c>
      <c r="H6426" s="15">
        <v>3</v>
      </c>
      <c r="I6426" s="12">
        <v>2.1058000000000003</v>
      </c>
      <c r="J6426" s="12">
        <v>1.284557112499809</v>
      </c>
      <c r="K6426" s="16">
        <v>6.317400000000001</v>
      </c>
      <c r="L6426" s="16">
        <v>3.8536713374994269</v>
      </c>
      <c r="M6426" s="11">
        <v>-6.3174000000000008E-2</v>
      </c>
      <c r="N6426" s="17">
        <v>-0.3135</v>
      </c>
    </row>
    <row r="6427" spans="1:14" x14ac:dyDescent="0.3">
      <c r="A6427" t="s">
        <v>9</v>
      </c>
      <c r="B6427" t="s">
        <v>10</v>
      </c>
      <c r="C6427" t="s">
        <v>178</v>
      </c>
      <c r="D6427" t="s">
        <v>192</v>
      </c>
      <c r="E6427" t="s">
        <v>238</v>
      </c>
      <c r="F6427">
        <v>7</v>
      </c>
      <c r="G6427">
        <v>2024</v>
      </c>
      <c r="H6427" s="15">
        <v>7</v>
      </c>
      <c r="I6427" s="12">
        <v>1.1688000000000001</v>
      </c>
      <c r="J6427" s="12">
        <v>0.69878911730400639</v>
      </c>
      <c r="K6427" s="16">
        <v>8.1815999999999995</v>
      </c>
      <c r="L6427" s="16">
        <v>4.891523821128045</v>
      </c>
      <c r="M6427" s="11">
        <v>-8.1816E-2</v>
      </c>
      <c r="N6427" s="17">
        <v>-0.34799999999999998</v>
      </c>
    </row>
    <row r="6428" spans="1:14" x14ac:dyDescent="0.3">
      <c r="A6428" t="s">
        <v>9</v>
      </c>
      <c r="B6428" t="s">
        <v>10</v>
      </c>
      <c r="C6428" t="s">
        <v>178</v>
      </c>
      <c r="D6428" t="s">
        <v>192</v>
      </c>
      <c r="E6428" t="s">
        <v>237</v>
      </c>
      <c r="F6428">
        <v>4</v>
      </c>
      <c r="G6428">
        <v>2024</v>
      </c>
      <c r="H6428" s="15">
        <v>9</v>
      </c>
      <c r="I6428" s="12">
        <v>1.5013000000000001</v>
      </c>
      <c r="J6428" s="12">
        <v>0.66517250302432085</v>
      </c>
      <c r="K6428" s="16">
        <v>13.511700000000001</v>
      </c>
      <c r="L6428" s="16">
        <v>5.9865525272188878</v>
      </c>
      <c r="M6428" s="11">
        <v>-0.13511700000000001</v>
      </c>
      <c r="N6428" s="17">
        <v>-0.59599999999999997</v>
      </c>
    </row>
    <row r="6429" spans="1:14" x14ac:dyDescent="0.3">
      <c r="A6429" t="s">
        <v>9</v>
      </c>
      <c r="B6429" t="s">
        <v>10</v>
      </c>
      <c r="C6429" t="s">
        <v>178</v>
      </c>
      <c r="D6429" t="s">
        <v>192</v>
      </c>
      <c r="E6429" t="s">
        <v>242</v>
      </c>
      <c r="F6429">
        <v>11</v>
      </c>
      <c r="G6429">
        <v>2024</v>
      </c>
      <c r="H6429" s="15">
        <v>10</v>
      </c>
      <c r="I6429" s="12">
        <v>1.5618000000000001</v>
      </c>
      <c r="J6429" s="12">
        <v>1.2883132115018998</v>
      </c>
      <c r="K6429" s="16">
        <v>15.618</v>
      </c>
      <c r="L6429" s="16">
        <v>12.883132115018999</v>
      </c>
      <c r="M6429" s="11">
        <v>-0.15618000000000001</v>
      </c>
      <c r="N6429" s="17">
        <v>-0.69750000000000012</v>
      </c>
    </row>
    <row r="6430" spans="1:14" x14ac:dyDescent="0.3">
      <c r="A6430" t="s">
        <v>9</v>
      </c>
      <c r="B6430" t="s">
        <v>10</v>
      </c>
      <c r="C6430" t="s">
        <v>178</v>
      </c>
      <c r="D6430" t="s">
        <v>192</v>
      </c>
      <c r="E6430" t="s">
        <v>240</v>
      </c>
      <c r="F6430">
        <v>6</v>
      </c>
      <c r="G6430">
        <v>2024</v>
      </c>
      <c r="H6430" s="15">
        <v>17</v>
      </c>
      <c r="I6430" s="12">
        <v>1.0378000000000001</v>
      </c>
      <c r="J6430" s="12">
        <v>0.68496888051010474</v>
      </c>
      <c r="K6430" s="16">
        <v>17.642600000000002</v>
      </c>
      <c r="L6430" s="16">
        <v>11.644470968671781</v>
      </c>
      <c r="M6430" s="11">
        <v>-0.17642600000000003</v>
      </c>
      <c r="N6430" s="17">
        <v>-0.77250000000000008</v>
      </c>
    </row>
    <row r="6431" spans="1:14" x14ac:dyDescent="0.3">
      <c r="A6431" t="s">
        <v>9</v>
      </c>
      <c r="B6431" t="s">
        <v>10</v>
      </c>
      <c r="C6431" t="s">
        <v>178</v>
      </c>
      <c r="D6431" t="s">
        <v>192</v>
      </c>
      <c r="E6431" t="s">
        <v>243</v>
      </c>
      <c r="F6431">
        <v>12</v>
      </c>
      <c r="G6431">
        <v>2024</v>
      </c>
      <c r="H6431" s="15">
        <v>19</v>
      </c>
      <c r="I6431" s="12">
        <v>1.5013000000000001</v>
      </c>
      <c r="J6431" s="12">
        <v>0.94876467050336033</v>
      </c>
      <c r="K6431" s="16">
        <v>28.524700000000003</v>
      </c>
      <c r="L6431" s="16">
        <v>18.026528739563847</v>
      </c>
      <c r="M6431" s="11">
        <v>-0.28524700000000003</v>
      </c>
      <c r="N6431" s="17">
        <v>-1.2665</v>
      </c>
    </row>
    <row r="6432" spans="1:14" x14ac:dyDescent="0.3">
      <c r="A6432" t="s">
        <v>9</v>
      </c>
      <c r="B6432" t="s">
        <v>10</v>
      </c>
      <c r="C6432" t="s">
        <v>178</v>
      </c>
      <c r="D6432" t="s">
        <v>192</v>
      </c>
      <c r="E6432" t="s">
        <v>239</v>
      </c>
      <c r="F6432">
        <v>2</v>
      </c>
      <c r="G6432">
        <v>2024</v>
      </c>
      <c r="H6432" s="15">
        <v>31</v>
      </c>
      <c r="I6432" s="12">
        <v>1.0882000000000001</v>
      </c>
      <c r="J6432" s="12">
        <v>0.86389666614934246</v>
      </c>
      <c r="K6432" s="16">
        <v>33.734200000000001</v>
      </c>
      <c r="L6432" s="16">
        <v>26.780796650629615</v>
      </c>
      <c r="M6432" s="11">
        <v>-0.33734200000000003</v>
      </c>
      <c r="N6432" s="17">
        <v>-1.4580000000000002</v>
      </c>
    </row>
    <row r="6433" spans="1:14" x14ac:dyDescent="0.3">
      <c r="A6433" t="s">
        <v>9</v>
      </c>
      <c r="B6433" t="s">
        <v>10</v>
      </c>
      <c r="C6433" t="s">
        <v>178</v>
      </c>
      <c r="D6433" t="s">
        <v>192</v>
      </c>
      <c r="E6433" t="s">
        <v>240</v>
      </c>
      <c r="F6433">
        <v>6</v>
      </c>
      <c r="G6433">
        <v>2024</v>
      </c>
      <c r="H6433" s="15">
        <v>59</v>
      </c>
      <c r="I6433" s="12">
        <v>1.0580000000000001</v>
      </c>
      <c r="J6433" s="12">
        <v>0.8657259894878957</v>
      </c>
      <c r="K6433" s="16">
        <v>62.422000000000004</v>
      </c>
      <c r="L6433" s="16">
        <v>51.077833379785844</v>
      </c>
      <c r="M6433" s="11">
        <v>-0.62422000000000011</v>
      </c>
      <c r="N6433" s="17">
        <v>-2.7300000000000004</v>
      </c>
    </row>
    <row r="6434" spans="1:14" x14ac:dyDescent="0.3">
      <c r="A6434" t="s">
        <v>9</v>
      </c>
      <c r="B6434" t="s">
        <v>10</v>
      </c>
      <c r="C6434" t="s">
        <v>178</v>
      </c>
      <c r="D6434" t="s">
        <v>192</v>
      </c>
      <c r="E6434" t="s">
        <v>241</v>
      </c>
      <c r="F6434">
        <v>8</v>
      </c>
      <c r="G6434">
        <v>2024</v>
      </c>
      <c r="H6434" s="15">
        <v>70</v>
      </c>
      <c r="I6434" s="12">
        <v>1.0681</v>
      </c>
      <c r="J6434" s="12">
        <v>0.84314671833876909</v>
      </c>
      <c r="K6434" s="16">
        <v>74.76700000000001</v>
      </c>
      <c r="L6434" s="16">
        <v>59.020270283713835</v>
      </c>
      <c r="M6434" s="11">
        <v>-0.74767000000000017</v>
      </c>
      <c r="N6434" s="17">
        <v>-3.286</v>
      </c>
    </row>
    <row r="6435" spans="1:14" x14ac:dyDescent="0.3">
      <c r="A6435" t="s">
        <v>13</v>
      </c>
      <c r="B6435" t="s">
        <v>14</v>
      </c>
      <c r="C6435" t="s">
        <v>179</v>
      </c>
      <c r="D6435" t="s">
        <v>192</v>
      </c>
      <c r="E6435" t="s">
        <v>237</v>
      </c>
      <c r="F6435">
        <v>4</v>
      </c>
      <c r="G6435">
        <v>2024</v>
      </c>
      <c r="H6435" s="15">
        <v>0</v>
      </c>
      <c r="I6435" s="12">
        <v>1.5013000000000001</v>
      </c>
      <c r="J6435" s="12">
        <v>0</v>
      </c>
      <c r="K6435" s="16">
        <v>0</v>
      </c>
      <c r="L6435" s="16">
        <v>0</v>
      </c>
      <c r="M6435" s="11">
        <v>0</v>
      </c>
      <c r="N6435" s="17">
        <v>0</v>
      </c>
    </row>
    <row r="6436" spans="1:14" x14ac:dyDescent="0.3">
      <c r="A6436" t="s">
        <v>13</v>
      </c>
      <c r="B6436" t="s">
        <v>14</v>
      </c>
      <c r="C6436" t="s">
        <v>179</v>
      </c>
      <c r="D6436" t="s">
        <v>192</v>
      </c>
      <c r="E6436" t="s">
        <v>240</v>
      </c>
      <c r="F6436">
        <v>6</v>
      </c>
      <c r="G6436">
        <v>2024</v>
      </c>
      <c r="H6436" s="15">
        <v>0</v>
      </c>
      <c r="I6436" s="12">
        <v>1.5013000000000001</v>
      </c>
      <c r="J6436" s="12">
        <v>0</v>
      </c>
      <c r="K6436" s="16">
        <v>0</v>
      </c>
      <c r="L6436" s="16">
        <v>0</v>
      </c>
      <c r="M6436" s="11">
        <v>0</v>
      </c>
      <c r="N6436" s="17">
        <v>0</v>
      </c>
    </row>
    <row r="6437" spans="1:14" x14ac:dyDescent="0.3">
      <c r="A6437" t="s">
        <v>13</v>
      </c>
      <c r="B6437" t="s">
        <v>14</v>
      </c>
      <c r="C6437" t="s">
        <v>179</v>
      </c>
      <c r="D6437" t="s">
        <v>192</v>
      </c>
      <c r="E6437" t="s">
        <v>243</v>
      </c>
      <c r="F6437">
        <v>12</v>
      </c>
      <c r="G6437">
        <v>2024</v>
      </c>
      <c r="H6437" s="15">
        <v>2</v>
      </c>
      <c r="I6437" s="12">
        <v>1.1789000000000001</v>
      </c>
      <c r="J6437" s="12">
        <v>0.98746541505000018</v>
      </c>
      <c r="K6437" s="16">
        <v>2.3578000000000001</v>
      </c>
      <c r="L6437" s="16">
        <v>1.9749308301000004</v>
      </c>
      <c r="M6437" s="11">
        <v>-2.3578000000000002E-2</v>
      </c>
      <c r="N6437" s="17">
        <v>-0.11699999999999999</v>
      </c>
    </row>
    <row r="6438" spans="1:14" x14ac:dyDescent="0.3">
      <c r="A6438" t="s">
        <v>17</v>
      </c>
      <c r="B6438" t="s">
        <v>18</v>
      </c>
      <c r="C6438" t="s">
        <v>1</v>
      </c>
      <c r="D6438" t="s">
        <v>192</v>
      </c>
      <c r="E6438" t="s">
        <v>235</v>
      </c>
      <c r="F6438">
        <v>9</v>
      </c>
      <c r="G6438">
        <v>2024</v>
      </c>
      <c r="H6438" s="15">
        <v>9</v>
      </c>
      <c r="I6438" s="12">
        <v>1.0378000000000001</v>
      </c>
      <c r="J6438" s="12">
        <v>0.92145335205390766</v>
      </c>
      <c r="K6438" s="16">
        <v>9.3402000000000012</v>
      </c>
      <c r="L6438" s="16">
        <v>8.2930801684851687</v>
      </c>
      <c r="M6438" s="11">
        <v>-9.3402000000000013E-2</v>
      </c>
      <c r="N6438" s="17">
        <v>-0.41200000000000003</v>
      </c>
    </row>
    <row r="6439" spans="1:14" x14ac:dyDescent="0.3">
      <c r="A6439" t="s">
        <v>23</v>
      </c>
      <c r="B6439" t="s">
        <v>24</v>
      </c>
      <c r="C6439" t="s">
        <v>180</v>
      </c>
      <c r="D6439" t="s">
        <v>192</v>
      </c>
      <c r="E6439" t="s">
        <v>238</v>
      </c>
      <c r="F6439">
        <v>7</v>
      </c>
      <c r="G6439">
        <v>2024</v>
      </c>
      <c r="H6439" s="15">
        <v>6</v>
      </c>
      <c r="I6439" s="12">
        <v>1.0378000000000001</v>
      </c>
      <c r="J6439" s="12">
        <v>0.78704219299840827</v>
      </c>
      <c r="K6439" s="16">
        <v>6.2268000000000008</v>
      </c>
      <c r="L6439" s="16">
        <v>4.7222531579904494</v>
      </c>
      <c r="M6439" s="11">
        <v>-6.2268000000000011E-2</v>
      </c>
      <c r="N6439" s="17">
        <v>-0.25750000000000001</v>
      </c>
    </row>
    <row r="6440" spans="1:14" x14ac:dyDescent="0.3">
      <c r="A6440" t="s">
        <v>23</v>
      </c>
      <c r="B6440" t="s">
        <v>24</v>
      </c>
      <c r="C6440" t="s">
        <v>180</v>
      </c>
      <c r="D6440" t="s">
        <v>192</v>
      </c>
      <c r="E6440" t="s">
        <v>239</v>
      </c>
      <c r="F6440">
        <v>2</v>
      </c>
      <c r="G6440">
        <v>2024</v>
      </c>
      <c r="H6440" s="15">
        <v>17</v>
      </c>
      <c r="I6440" s="12">
        <v>1.0378000000000001</v>
      </c>
      <c r="J6440" s="12">
        <v>0.704764599685612</v>
      </c>
      <c r="K6440" s="16">
        <v>17.642600000000002</v>
      </c>
      <c r="L6440" s="16">
        <v>11.980998194655404</v>
      </c>
      <c r="M6440" s="11">
        <v>-0.17642600000000003</v>
      </c>
      <c r="N6440" s="17">
        <v>-0.77250000000000008</v>
      </c>
    </row>
    <row r="6441" spans="1:14" x14ac:dyDescent="0.3">
      <c r="A6441" t="s">
        <v>25</v>
      </c>
      <c r="B6441" t="s">
        <v>26</v>
      </c>
      <c r="C6441" t="s">
        <v>1</v>
      </c>
      <c r="D6441" t="s">
        <v>192</v>
      </c>
      <c r="E6441" t="s">
        <v>246</v>
      </c>
      <c r="F6441">
        <v>3</v>
      </c>
      <c r="G6441">
        <v>2024</v>
      </c>
      <c r="H6441" s="15">
        <v>1</v>
      </c>
      <c r="I6441" s="12">
        <v>1.5013000000000001</v>
      </c>
      <c r="J6441" s="12">
        <v>0.71544107575313298</v>
      </c>
      <c r="K6441" s="16">
        <v>1.5013000000000001</v>
      </c>
      <c r="L6441" s="16">
        <v>0.71544107575313298</v>
      </c>
      <c r="M6441" s="11">
        <v>-1.5013E-2</v>
      </c>
      <c r="N6441" s="17">
        <v>-7.4499999999999997E-2</v>
      </c>
    </row>
    <row r="6442" spans="1:14" x14ac:dyDescent="0.3">
      <c r="A6442" t="s">
        <v>25</v>
      </c>
      <c r="B6442" t="s">
        <v>26</v>
      </c>
      <c r="C6442" t="s">
        <v>1</v>
      </c>
      <c r="D6442" t="s">
        <v>192</v>
      </c>
      <c r="E6442" t="s">
        <v>245</v>
      </c>
      <c r="F6442">
        <v>5</v>
      </c>
      <c r="G6442">
        <v>2024</v>
      </c>
      <c r="H6442" s="15">
        <v>0</v>
      </c>
      <c r="I6442" s="12">
        <v>1.5013000000000001</v>
      </c>
      <c r="J6442" s="12">
        <v>0</v>
      </c>
      <c r="K6442" s="16">
        <v>0</v>
      </c>
      <c r="L6442" s="16">
        <v>0</v>
      </c>
      <c r="M6442" s="11">
        <v>0</v>
      </c>
      <c r="N6442" s="17">
        <v>0</v>
      </c>
    </row>
    <row r="6443" spans="1:14" x14ac:dyDescent="0.3">
      <c r="A6443" t="s">
        <v>27</v>
      </c>
      <c r="B6443" t="s">
        <v>28</v>
      </c>
      <c r="C6443" t="s">
        <v>1</v>
      </c>
      <c r="D6443" t="s">
        <v>192</v>
      </c>
      <c r="E6443" t="s">
        <v>246</v>
      </c>
      <c r="F6443">
        <v>3</v>
      </c>
      <c r="G6443">
        <v>2024</v>
      </c>
      <c r="H6443" s="15">
        <v>5</v>
      </c>
      <c r="I6443" s="12">
        <v>1.5013000000000001</v>
      </c>
      <c r="J6443" s="12">
        <v>0.69015340309425555</v>
      </c>
      <c r="K6443" s="16">
        <v>7.5065000000000008</v>
      </c>
      <c r="L6443" s="16">
        <v>3.4507670154712775</v>
      </c>
      <c r="M6443" s="11">
        <v>-7.5065000000000007E-2</v>
      </c>
      <c r="N6443" s="17">
        <v>-0.29799999999999999</v>
      </c>
    </row>
    <row r="6444" spans="1:14" x14ac:dyDescent="0.3">
      <c r="A6444" t="s">
        <v>27</v>
      </c>
      <c r="B6444" t="s">
        <v>28</v>
      </c>
      <c r="C6444" t="s">
        <v>1</v>
      </c>
      <c r="D6444" t="s">
        <v>192</v>
      </c>
      <c r="E6444" t="s">
        <v>245</v>
      </c>
      <c r="F6444">
        <v>5</v>
      </c>
      <c r="G6444">
        <v>2024</v>
      </c>
      <c r="H6444" s="15">
        <v>0</v>
      </c>
      <c r="I6444" s="12">
        <v>1.5013000000000001</v>
      </c>
      <c r="J6444" s="12">
        <v>0</v>
      </c>
      <c r="K6444" s="16">
        <v>0</v>
      </c>
      <c r="L6444" s="16">
        <v>0</v>
      </c>
      <c r="M6444" s="11">
        <v>0</v>
      </c>
      <c r="N6444" s="17">
        <v>0</v>
      </c>
    </row>
    <row r="6445" spans="1:14" x14ac:dyDescent="0.3">
      <c r="A6445" t="s">
        <v>27</v>
      </c>
      <c r="B6445" t="s">
        <v>28</v>
      </c>
      <c r="C6445" t="s">
        <v>1</v>
      </c>
      <c r="D6445" t="s">
        <v>192</v>
      </c>
      <c r="E6445" t="s">
        <v>240</v>
      </c>
      <c r="F6445">
        <v>6</v>
      </c>
      <c r="G6445">
        <v>2024</v>
      </c>
      <c r="H6445" s="15">
        <v>0</v>
      </c>
      <c r="I6445" s="12">
        <v>1.5013000000000001</v>
      </c>
      <c r="J6445" s="12">
        <v>0</v>
      </c>
      <c r="K6445" s="16">
        <v>0</v>
      </c>
      <c r="L6445" s="16">
        <v>0</v>
      </c>
      <c r="M6445" s="11">
        <v>0</v>
      </c>
      <c r="N6445" s="17">
        <v>0</v>
      </c>
    </row>
    <row r="6446" spans="1:14" x14ac:dyDescent="0.3">
      <c r="A6446" t="s">
        <v>27</v>
      </c>
      <c r="B6446" t="s">
        <v>28</v>
      </c>
      <c r="C6446" t="s">
        <v>1</v>
      </c>
      <c r="D6446" t="s">
        <v>192</v>
      </c>
      <c r="E6446" t="s">
        <v>238</v>
      </c>
      <c r="F6446">
        <v>7</v>
      </c>
      <c r="G6446">
        <v>2024</v>
      </c>
      <c r="H6446" s="15">
        <v>6</v>
      </c>
      <c r="I6446" s="12">
        <v>1.0378000000000001</v>
      </c>
      <c r="J6446" s="12">
        <v>0.82243558671490702</v>
      </c>
      <c r="K6446" s="16">
        <v>6.2268000000000008</v>
      </c>
      <c r="L6446" s="16">
        <v>4.9346135202894423</v>
      </c>
      <c r="M6446" s="11">
        <v>-6.2268000000000011E-2</v>
      </c>
      <c r="N6446" s="17">
        <v>-0.25750000000000001</v>
      </c>
    </row>
    <row r="6447" spans="1:14" x14ac:dyDescent="0.3">
      <c r="A6447" t="s">
        <v>31</v>
      </c>
      <c r="B6447" t="s">
        <v>32</v>
      </c>
      <c r="C6447" t="s">
        <v>180</v>
      </c>
      <c r="D6447" t="s">
        <v>192</v>
      </c>
      <c r="E6447" t="s">
        <v>239</v>
      </c>
      <c r="F6447">
        <v>2</v>
      </c>
      <c r="G6447">
        <v>2024</v>
      </c>
      <c r="H6447" s="15">
        <v>13</v>
      </c>
      <c r="I6447" s="12">
        <v>1.5013000000000001</v>
      </c>
      <c r="J6447" s="12">
        <v>0</v>
      </c>
      <c r="K6447" s="16">
        <v>19.5169</v>
      </c>
      <c r="L6447" s="16">
        <v>0</v>
      </c>
      <c r="M6447" s="11">
        <v>-0.19516900000000001</v>
      </c>
      <c r="N6447" s="17">
        <v>-0.81950000000000012</v>
      </c>
    </row>
    <row r="6448" spans="1:14" x14ac:dyDescent="0.3">
      <c r="A6448" t="s">
        <v>31</v>
      </c>
      <c r="B6448" t="s">
        <v>32</v>
      </c>
      <c r="C6448" t="s">
        <v>180</v>
      </c>
      <c r="D6448" t="s">
        <v>192</v>
      </c>
      <c r="E6448" t="s">
        <v>246</v>
      </c>
      <c r="F6448">
        <v>3</v>
      </c>
      <c r="G6448">
        <v>2024</v>
      </c>
      <c r="H6448" s="15">
        <v>13</v>
      </c>
      <c r="I6448" s="12">
        <v>1.5013000000000001</v>
      </c>
      <c r="J6448" s="12">
        <v>0</v>
      </c>
      <c r="K6448" s="16">
        <v>19.5169</v>
      </c>
      <c r="L6448" s="16">
        <v>0</v>
      </c>
      <c r="M6448" s="11">
        <v>-0.19516900000000001</v>
      </c>
      <c r="N6448" s="17">
        <v>-0.81950000000000012</v>
      </c>
    </row>
    <row r="6449" spans="1:14" x14ac:dyDescent="0.3">
      <c r="A6449" t="s">
        <v>31</v>
      </c>
      <c r="B6449" t="s">
        <v>32</v>
      </c>
      <c r="C6449" t="s">
        <v>180</v>
      </c>
      <c r="D6449" t="s">
        <v>192</v>
      </c>
      <c r="E6449" t="s">
        <v>237</v>
      </c>
      <c r="F6449">
        <v>4</v>
      </c>
      <c r="G6449">
        <v>2024</v>
      </c>
      <c r="H6449" s="15">
        <v>13</v>
      </c>
      <c r="I6449" s="12">
        <v>1.5013000000000001</v>
      </c>
      <c r="J6449" s="12">
        <v>0</v>
      </c>
      <c r="K6449" s="16">
        <v>19.5169</v>
      </c>
      <c r="L6449" s="16">
        <v>0</v>
      </c>
      <c r="M6449" s="11">
        <v>-0.19516900000000001</v>
      </c>
      <c r="N6449" s="17">
        <v>-0.81950000000000012</v>
      </c>
    </row>
    <row r="6450" spans="1:14" x14ac:dyDescent="0.3">
      <c r="A6450" t="s">
        <v>31</v>
      </c>
      <c r="B6450" t="s">
        <v>32</v>
      </c>
      <c r="C6450" t="s">
        <v>180</v>
      </c>
      <c r="D6450" t="s">
        <v>192</v>
      </c>
      <c r="E6450" t="s">
        <v>245</v>
      </c>
      <c r="F6450">
        <v>5</v>
      </c>
      <c r="G6450">
        <v>2024</v>
      </c>
      <c r="H6450" s="15">
        <v>13</v>
      </c>
      <c r="I6450" s="12">
        <v>1.5013000000000001</v>
      </c>
      <c r="J6450" s="12">
        <v>0</v>
      </c>
      <c r="K6450" s="16">
        <v>19.5169</v>
      </c>
      <c r="L6450" s="16">
        <v>0</v>
      </c>
      <c r="M6450" s="11">
        <v>-0.19516900000000001</v>
      </c>
      <c r="N6450" s="17">
        <v>-0.81950000000000012</v>
      </c>
    </row>
    <row r="6451" spans="1:14" x14ac:dyDescent="0.3">
      <c r="A6451" t="s">
        <v>31</v>
      </c>
      <c r="B6451" t="s">
        <v>32</v>
      </c>
      <c r="C6451" t="s">
        <v>180</v>
      </c>
      <c r="D6451" t="s">
        <v>192</v>
      </c>
      <c r="E6451" t="s">
        <v>240</v>
      </c>
      <c r="F6451">
        <v>6</v>
      </c>
      <c r="G6451">
        <v>2024</v>
      </c>
      <c r="H6451" s="15">
        <v>13</v>
      </c>
      <c r="I6451" s="12">
        <v>1.5013000000000001</v>
      </c>
      <c r="J6451" s="12">
        <v>0</v>
      </c>
      <c r="K6451" s="16">
        <v>19.5169</v>
      </c>
      <c r="L6451" s="16">
        <v>0</v>
      </c>
      <c r="M6451" s="11">
        <v>-0.19516900000000001</v>
      </c>
      <c r="N6451" s="17">
        <v>-0.81950000000000012</v>
      </c>
    </row>
    <row r="6452" spans="1:14" x14ac:dyDescent="0.3">
      <c r="A6452" t="s">
        <v>31</v>
      </c>
      <c r="B6452" t="s">
        <v>32</v>
      </c>
      <c r="C6452" t="s">
        <v>180</v>
      </c>
      <c r="D6452" t="s">
        <v>192</v>
      </c>
      <c r="E6452" t="s">
        <v>238</v>
      </c>
      <c r="F6452">
        <v>7</v>
      </c>
      <c r="G6452">
        <v>2024</v>
      </c>
      <c r="H6452" s="15">
        <v>13</v>
      </c>
      <c r="I6452" s="12">
        <v>1.5013000000000001</v>
      </c>
      <c r="J6452" s="12">
        <v>0</v>
      </c>
      <c r="K6452" s="16">
        <v>19.5169</v>
      </c>
      <c r="L6452" s="16">
        <v>0</v>
      </c>
      <c r="M6452" s="11">
        <v>-0.19516900000000001</v>
      </c>
      <c r="N6452" s="17">
        <v>-0.81950000000000012</v>
      </c>
    </row>
    <row r="6453" spans="1:14" x14ac:dyDescent="0.3">
      <c r="A6453" t="s">
        <v>31</v>
      </c>
      <c r="B6453" t="s">
        <v>32</v>
      </c>
      <c r="C6453" t="s">
        <v>180</v>
      </c>
      <c r="D6453" t="s">
        <v>192</v>
      </c>
      <c r="E6453" t="s">
        <v>241</v>
      </c>
      <c r="F6453">
        <v>8</v>
      </c>
      <c r="G6453">
        <v>2024</v>
      </c>
      <c r="H6453" s="15">
        <v>13</v>
      </c>
      <c r="I6453" s="12">
        <v>1.5013000000000001</v>
      </c>
      <c r="J6453" s="12">
        <v>0</v>
      </c>
      <c r="K6453" s="16">
        <v>19.5169</v>
      </c>
      <c r="L6453" s="16">
        <v>0</v>
      </c>
      <c r="M6453" s="11">
        <v>-0.19516900000000001</v>
      </c>
      <c r="N6453" s="17">
        <v>-0.81950000000000012</v>
      </c>
    </row>
    <row r="6454" spans="1:14" x14ac:dyDescent="0.3">
      <c r="A6454" t="s">
        <v>31</v>
      </c>
      <c r="B6454" t="s">
        <v>32</v>
      </c>
      <c r="C6454" t="s">
        <v>180</v>
      </c>
      <c r="D6454" t="s">
        <v>192</v>
      </c>
      <c r="E6454" t="s">
        <v>235</v>
      </c>
      <c r="F6454">
        <v>9</v>
      </c>
      <c r="G6454">
        <v>2024</v>
      </c>
      <c r="H6454" s="15">
        <v>13</v>
      </c>
      <c r="I6454" s="12">
        <v>1.5013000000000001</v>
      </c>
      <c r="J6454" s="12">
        <v>0</v>
      </c>
      <c r="K6454" s="16">
        <v>19.5169</v>
      </c>
      <c r="L6454" s="16">
        <v>0</v>
      </c>
      <c r="M6454" s="11">
        <v>-0.19516900000000001</v>
      </c>
      <c r="N6454" s="17">
        <v>-0.81950000000000012</v>
      </c>
    </row>
    <row r="6455" spans="1:14" x14ac:dyDescent="0.3">
      <c r="A6455" t="s">
        <v>31</v>
      </c>
      <c r="B6455" t="s">
        <v>32</v>
      </c>
      <c r="C6455" t="s">
        <v>180</v>
      </c>
      <c r="D6455" t="s">
        <v>192</v>
      </c>
      <c r="E6455" t="s">
        <v>236</v>
      </c>
      <c r="F6455">
        <v>10</v>
      </c>
      <c r="G6455">
        <v>2024</v>
      </c>
      <c r="H6455" s="15">
        <v>13</v>
      </c>
      <c r="I6455" s="12">
        <v>1.5013000000000001</v>
      </c>
      <c r="J6455" s="12">
        <v>0</v>
      </c>
      <c r="K6455" s="16">
        <v>19.5169</v>
      </c>
      <c r="L6455" s="16">
        <v>0</v>
      </c>
      <c r="M6455" s="11">
        <v>-0.19516900000000001</v>
      </c>
      <c r="N6455" s="17">
        <v>-0.81950000000000012</v>
      </c>
    </row>
    <row r="6456" spans="1:14" x14ac:dyDescent="0.3">
      <c r="A6456" t="s">
        <v>31</v>
      </c>
      <c r="B6456" t="s">
        <v>32</v>
      </c>
      <c r="C6456" t="s">
        <v>180</v>
      </c>
      <c r="D6456" t="s">
        <v>192</v>
      </c>
      <c r="E6456" t="s">
        <v>243</v>
      </c>
      <c r="F6456">
        <v>12</v>
      </c>
      <c r="G6456">
        <v>2024</v>
      </c>
      <c r="H6456" s="15">
        <v>12</v>
      </c>
      <c r="I6456" s="12">
        <v>1.5013000000000001</v>
      </c>
      <c r="J6456" s="12">
        <v>0</v>
      </c>
      <c r="K6456" s="16">
        <v>18.015599999999999</v>
      </c>
      <c r="L6456" s="16">
        <v>0</v>
      </c>
      <c r="M6456" s="11">
        <v>-0.18015599999999998</v>
      </c>
      <c r="N6456" s="17">
        <v>-0.74500000000000011</v>
      </c>
    </row>
    <row r="6457" spans="1:14" x14ac:dyDescent="0.3">
      <c r="A6457" t="s">
        <v>31</v>
      </c>
      <c r="B6457" t="s">
        <v>32</v>
      </c>
      <c r="C6457" t="s">
        <v>180</v>
      </c>
      <c r="D6457" t="s">
        <v>192</v>
      </c>
      <c r="E6457" t="s">
        <v>242</v>
      </c>
      <c r="F6457">
        <v>11</v>
      </c>
      <c r="G6457">
        <v>2024</v>
      </c>
      <c r="H6457" s="15">
        <v>8</v>
      </c>
      <c r="I6457" s="12">
        <v>1.5618000000000001</v>
      </c>
      <c r="J6457" s="12">
        <v>1.2883132115018998</v>
      </c>
      <c r="K6457" s="16">
        <v>12.494400000000001</v>
      </c>
      <c r="L6457" s="16">
        <v>10.306505692015199</v>
      </c>
      <c r="M6457" s="11">
        <v>-0.12494400000000001</v>
      </c>
      <c r="N6457" s="17">
        <v>-0.54249999999999998</v>
      </c>
    </row>
    <row r="6458" spans="1:14" x14ac:dyDescent="0.3">
      <c r="A6458" t="s">
        <v>31</v>
      </c>
      <c r="B6458" t="s">
        <v>32</v>
      </c>
      <c r="C6458" t="s">
        <v>180</v>
      </c>
      <c r="D6458" t="s">
        <v>192</v>
      </c>
      <c r="E6458" t="s">
        <v>244</v>
      </c>
      <c r="F6458">
        <v>1</v>
      </c>
      <c r="G6458">
        <v>2024</v>
      </c>
      <c r="H6458" s="15">
        <v>5</v>
      </c>
      <c r="I6458" s="12">
        <v>1.5013000000000001</v>
      </c>
      <c r="J6458" s="12">
        <v>0.66517250302432085</v>
      </c>
      <c r="K6458" s="16">
        <v>7.5065000000000008</v>
      </c>
      <c r="L6458" s="16">
        <v>3.3258625151216044</v>
      </c>
      <c r="M6458" s="11">
        <v>-7.5065000000000007E-2</v>
      </c>
      <c r="N6458" s="17">
        <v>-0.29799999999999999</v>
      </c>
    </row>
    <row r="6459" spans="1:14" x14ac:dyDescent="0.3">
      <c r="A6459" t="s">
        <v>33</v>
      </c>
      <c r="B6459" t="s">
        <v>34</v>
      </c>
      <c r="C6459" t="s">
        <v>177</v>
      </c>
      <c r="D6459" t="s">
        <v>192</v>
      </c>
      <c r="E6459" t="s">
        <v>236</v>
      </c>
      <c r="F6459">
        <v>10</v>
      </c>
      <c r="G6459">
        <v>2024</v>
      </c>
      <c r="H6459" s="15">
        <v>9</v>
      </c>
      <c r="I6459" s="12">
        <v>1.0681</v>
      </c>
      <c r="J6459" s="12">
        <v>1.0718575009715565</v>
      </c>
      <c r="K6459" s="16">
        <v>9.6128999999999998</v>
      </c>
      <c r="L6459" s="16">
        <v>9.6467175087440094</v>
      </c>
      <c r="M6459" s="11">
        <v>-9.6129000000000006E-2</v>
      </c>
      <c r="N6459" s="17">
        <v>-0.42400000000000004</v>
      </c>
    </row>
    <row r="6460" spans="1:14" x14ac:dyDescent="0.3">
      <c r="A6460" t="s">
        <v>33</v>
      </c>
      <c r="B6460" t="s">
        <v>34</v>
      </c>
      <c r="C6460" t="s">
        <v>177</v>
      </c>
      <c r="D6460" t="s">
        <v>192</v>
      </c>
      <c r="E6460" t="s">
        <v>235</v>
      </c>
      <c r="F6460">
        <v>9</v>
      </c>
      <c r="G6460">
        <v>2024</v>
      </c>
      <c r="H6460" s="15">
        <v>9</v>
      </c>
      <c r="I6460" s="12">
        <v>1.1084000000000001</v>
      </c>
      <c r="J6460" s="12">
        <v>0.8088948026334648</v>
      </c>
      <c r="K6460" s="16">
        <v>9.9756</v>
      </c>
      <c r="L6460" s="16">
        <v>7.2800532237011835</v>
      </c>
      <c r="M6460" s="11">
        <v>-9.9755999999999997E-2</v>
      </c>
      <c r="N6460" s="17">
        <v>-0.44000000000000006</v>
      </c>
    </row>
    <row r="6461" spans="1:14" x14ac:dyDescent="0.3">
      <c r="A6461" t="s">
        <v>33</v>
      </c>
      <c r="B6461" t="s">
        <v>34</v>
      </c>
      <c r="C6461" t="s">
        <v>177</v>
      </c>
      <c r="D6461" t="s">
        <v>192</v>
      </c>
      <c r="E6461" t="s">
        <v>239</v>
      </c>
      <c r="F6461">
        <v>2</v>
      </c>
      <c r="G6461">
        <v>2024</v>
      </c>
      <c r="H6461" s="15">
        <v>10</v>
      </c>
      <c r="I6461" s="12">
        <v>1.0681</v>
      </c>
      <c r="J6461" s="12">
        <v>0.76184964617451423</v>
      </c>
      <c r="K6461" s="16">
        <v>10.681000000000001</v>
      </c>
      <c r="L6461" s="16">
        <v>7.6184964617451421</v>
      </c>
      <c r="M6461" s="11">
        <v>-0.10681000000000002</v>
      </c>
      <c r="N6461" s="17">
        <v>-0.47700000000000009</v>
      </c>
    </row>
    <row r="6462" spans="1:14" x14ac:dyDescent="0.3">
      <c r="A6462" t="s">
        <v>33</v>
      </c>
      <c r="B6462" t="s">
        <v>34</v>
      </c>
      <c r="C6462" t="s">
        <v>177</v>
      </c>
      <c r="D6462" t="s">
        <v>192</v>
      </c>
      <c r="E6462" t="s">
        <v>242</v>
      </c>
      <c r="F6462">
        <v>11</v>
      </c>
      <c r="G6462">
        <v>2024</v>
      </c>
      <c r="H6462" s="15">
        <v>9</v>
      </c>
      <c r="I6462" s="12">
        <v>1.5618000000000001</v>
      </c>
      <c r="J6462" s="12">
        <v>1.2883132115018998</v>
      </c>
      <c r="K6462" s="16">
        <v>14.0562</v>
      </c>
      <c r="L6462" s="16">
        <v>11.594818903517098</v>
      </c>
      <c r="M6462" s="11">
        <v>-0.14056200000000002</v>
      </c>
      <c r="N6462" s="17">
        <v>-0.62000000000000011</v>
      </c>
    </row>
    <row r="6463" spans="1:14" x14ac:dyDescent="0.3">
      <c r="A6463" t="s">
        <v>33</v>
      </c>
      <c r="B6463" t="s">
        <v>34</v>
      </c>
      <c r="C6463" t="s">
        <v>177</v>
      </c>
      <c r="D6463" t="s">
        <v>192</v>
      </c>
      <c r="E6463" t="s">
        <v>240</v>
      </c>
      <c r="F6463">
        <v>6</v>
      </c>
      <c r="G6463">
        <v>2024</v>
      </c>
      <c r="H6463" s="15">
        <v>17</v>
      </c>
      <c r="I6463" s="12">
        <v>1.0882000000000001</v>
      </c>
      <c r="J6463" s="12">
        <v>0.83193467485254968</v>
      </c>
      <c r="K6463" s="16">
        <v>18.499400000000001</v>
      </c>
      <c r="L6463" s="16">
        <v>14.142889472493344</v>
      </c>
      <c r="M6463" s="11">
        <v>-0.18499400000000002</v>
      </c>
      <c r="N6463" s="17">
        <v>-0.81000000000000016</v>
      </c>
    </row>
    <row r="6464" spans="1:14" x14ac:dyDescent="0.3">
      <c r="A6464" t="s">
        <v>41</v>
      </c>
      <c r="B6464" t="s">
        <v>42</v>
      </c>
      <c r="C6464" t="s">
        <v>178</v>
      </c>
      <c r="D6464" t="s">
        <v>192</v>
      </c>
      <c r="E6464" t="s">
        <v>239</v>
      </c>
      <c r="F6464">
        <v>2</v>
      </c>
      <c r="G6464">
        <v>2024</v>
      </c>
      <c r="H6464" s="15">
        <v>5</v>
      </c>
      <c r="I6464" s="12">
        <v>1.1084000000000001</v>
      </c>
      <c r="J6464" s="12">
        <v>0.81893469266341667</v>
      </c>
      <c r="K6464" s="16">
        <v>5.5419999999999998</v>
      </c>
      <c r="L6464" s="16">
        <v>4.0946734633170836</v>
      </c>
      <c r="M6464" s="11">
        <v>-5.5419999999999997E-2</v>
      </c>
      <c r="N6464" s="17">
        <v>-0.22000000000000003</v>
      </c>
    </row>
    <row r="6465" spans="1:14" x14ac:dyDescent="0.3">
      <c r="A6465" t="s">
        <v>41</v>
      </c>
      <c r="B6465" t="s">
        <v>42</v>
      </c>
      <c r="C6465" t="s">
        <v>178</v>
      </c>
      <c r="D6465" t="s">
        <v>192</v>
      </c>
      <c r="E6465" t="s">
        <v>244</v>
      </c>
      <c r="F6465">
        <v>1</v>
      </c>
      <c r="G6465">
        <v>2024</v>
      </c>
      <c r="H6465" s="15">
        <v>5</v>
      </c>
      <c r="I6465" s="12">
        <v>1.5618000000000001</v>
      </c>
      <c r="J6465" s="12">
        <v>1.2883132115018998</v>
      </c>
      <c r="K6465" s="16">
        <v>7.8090000000000002</v>
      </c>
      <c r="L6465" s="16">
        <v>6.4415660575094993</v>
      </c>
      <c r="M6465" s="11">
        <v>-7.8090000000000007E-2</v>
      </c>
      <c r="N6465" s="17">
        <v>-0.31000000000000005</v>
      </c>
    </row>
    <row r="6466" spans="1:14" x14ac:dyDescent="0.3">
      <c r="A6466" t="s">
        <v>43</v>
      </c>
      <c r="B6466" t="s">
        <v>44</v>
      </c>
      <c r="C6466" t="s">
        <v>180</v>
      </c>
      <c r="D6466" t="s">
        <v>192</v>
      </c>
      <c r="E6466" t="s">
        <v>242</v>
      </c>
      <c r="F6466">
        <v>11</v>
      </c>
      <c r="G6466">
        <v>2024</v>
      </c>
      <c r="H6466" s="15">
        <v>9</v>
      </c>
      <c r="I6466" s="12">
        <v>1.5618000000000001</v>
      </c>
      <c r="J6466" s="12">
        <v>1.2883132115018998</v>
      </c>
      <c r="K6466" s="16">
        <v>14.0562</v>
      </c>
      <c r="L6466" s="16">
        <v>11.594818903517098</v>
      </c>
      <c r="M6466" s="11">
        <v>-0.14056200000000002</v>
      </c>
      <c r="N6466" s="17">
        <v>-0.62000000000000011</v>
      </c>
    </row>
    <row r="6467" spans="1:14" x14ac:dyDescent="0.3">
      <c r="A6467" t="s">
        <v>43</v>
      </c>
      <c r="B6467" t="s">
        <v>44</v>
      </c>
      <c r="C6467" t="s">
        <v>180</v>
      </c>
      <c r="D6467" t="s">
        <v>192</v>
      </c>
      <c r="E6467" t="s">
        <v>237</v>
      </c>
      <c r="F6467">
        <v>4</v>
      </c>
      <c r="G6467">
        <v>2024</v>
      </c>
      <c r="H6467" s="15">
        <v>33</v>
      </c>
      <c r="I6467" s="12">
        <v>1.0882000000000001</v>
      </c>
      <c r="J6467" s="12">
        <v>0.80960856504602563</v>
      </c>
      <c r="K6467" s="16">
        <v>35.910600000000002</v>
      </c>
      <c r="L6467" s="16">
        <v>26.717082646518847</v>
      </c>
      <c r="M6467" s="11">
        <v>-0.35910600000000004</v>
      </c>
      <c r="N6467" s="17">
        <v>-1.5660000000000001</v>
      </c>
    </row>
    <row r="6468" spans="1:14" x14ac:dyDescent="0.3">
      <c r="A6468" t="s">
        <v>43</v>
      </c>
      <c r="B6468" t="s">
        <v>44</v>
      </c>
      <c r="C6468" t="s">
        <v>180</v>
      </c>
      <c r="D6468" t="s">
        <v>192</v>
      </c>
      <c r="E6468" t="s">
        <v>243</v>
      </c>
      <c r="F6468">
        <v>12</v>
      </c>
      <c r="G6468">
        <v>2024</v>
      </c>
      <c r="H6468" s="15">
        <v>50</v>
      </c>
      <c r="I6468" s="12">
        <v>1.4308000000000001</v>
      </c>
      <c r="J6468" s="12">
        <v>1.1841566201165732</v>
      </c>
      <c r="K6468" s="16">
        <v>71.540000000000006</v>
      </c>
      <c r="L6468" s="16">
        <v>59.207831005828659</v>
      </c>
      <c r="M6468" s="11">
        <v>-0.71540000000000004</v>
      </c>
      <c r="N6468" s="17">
        <v>-3.0529999999999999</v>
      </c>
    </row>
    <row r="6469" spans="1:14" x14ac:dyDescent="0.3">
      <c r="A6469" t="s">
        <v>43</v>
      </c>
      <c r="B6469" t="s">
        <v>44</v>
      </c>
      <c r="C6469" t="s">
        <v>180</v>
      </c>
      <c r="D6469" t="s">
        <v>192</v>
      </c>
      <c r="E6469" t="s">
        <v>236</v>
      </c>
      <c r="F6469">
        <v>10</v>
      </c>
      <c r="G6469">
        <v>2024</v>
      </c>
      <c r="H6469" s="15">
        <v>66</v>
      </c>
      <c r="I6469" s="12">
        <v>1.2293000000000001</v>
      </c>
      <c r="J6469" s="12">
        <v>0.90243839472341925</v>
      </c>
      <c r="K6469" s="16">
        <v>81.133800000000008</v>
      </c>
      <c r="L6469" s="16">
        <v>59.560934051745669</v>
      </c>
      <c r="M6469" s="11">
        <v>-0.81133800000000011</v>
      </c>
      <c r="N6469" s="17">
        <v>-3.4769999999999999</v>
      </c>
    </row>
    <row r="6470" spans="1:14" x14ac:dyDescent="0.3">
      <c r="A6470" t="s">
        <v>43</v>
      </c>
      <c r="B6470" t="s">
        <v>44</v>
      </c>
      <c r="C6470" t="s">
        <v>180</v>
      </c>
      <c r="D6470" t="s">
        <v>192</v>
      </c>
      <c r="E6470" t="s">
        <v>246</v>
      </c>
      <c r="F6470">
        <v>3</v>
      </c>
      <c r="G6470">
        <v>2024</v>
      </c>
      <c r="H6470" s="15">
        <v>117</v>
      </c>
      <c r="I6470" s="12">
        <v>0.99749999999999994</v>
      </c>
      <c r="J6470" s="12">
        <v>0.76580463716895353</v>
      </c>
      <c r="K6470" s="16">
        <v>116.7075</v>
      </c>
      <c r="L6470" s="16">
        <v>89.59914254876756</v>
      </c>
      <c r="M6470" s="11">
        <v>-1.1670750000000001</v>
      </c>
      <c r="N6470" s="17">
        <v>-4.9995000000000003</v>
      </c>
    </row>
    <row r="6471" spans="1:14" x14ac:dyDescent="0.3">
      <c r="A6471" t="s">
        <v>43</v>
      </c>
      <c r="B6471" t="s">
        <v>44</v>
      </c>
      <c r="C6471" t="s">
        <v>180</v>
      </c>
      <c r="D6471" t="s">
        <v>192</v>
      </c>
      <c r="E6471" t="s">
        <v>239</v>
      </c>
      <c r="F6471">
        <v>2</v>
      </c>
      <c r="G6471">
        <v>2024</v>
      </c>
      <c r="H6471" s="15">
        <v>133</v>
      </c>
      <c r="I6471" s="12">
        <v>1.0378000000000001</v>
      </c>
      <c r="J6471" s="12">
        <v>0.70586846035270268</v>
      </c>
      <c r="K6471" s="16">
        <v>138.0274</v>
      </c>
      <c r="L6471" s="16">
        <v>93.880505226909449</v>
      </c>
      <c r="M6471" s="11">
        <v>-1.380274</v>
      </c>
      <c r="N6471" s="17">
        <v>-5.9225000000000003</v>
      </c>
    </row>
    <row r="6472" spans="1:14" x14ac:dyDescent="0.3">
      <c r="A6472" t="s">
        <v>43</v>
      </c>
      <c r="B6472" t="s">
        <v>44</v>
      </c>
      <c r="C6472" t="s">
        <v>180</v>
      </c>
      <c r="D6472" t="s">
        <v>192</v>
      </c>
      <c r="E6472" t="s">
        <v>238</v>
      </c>
      <c r="F6472">
        <v>7</v>
      </c>
      <c r="G6472">
        <v>2024</v>
      </c>
      <c r="H6472" s="15">
        <v>130</v>
      </c>
      <c r="I6472" s="12">
        <v>1.1084000000000001</v>
      </c>
      <c r="J6472" s="12">
        <v>0.80218436920016312</v>
      </c>
      <c r="K6472" s="16">
        <v>144.09200000000001</v>
      </c>
      <c r="L6472" s="16">
        <v>104.2839679960212</v>
      </c>
      <c r="M6472" s="11">
        <v>-1.4409200000000002</v>
      </c>
      <c r="N6472" s="17">
        <v>-6.2150000000000007</v>
      </c>
    </row>
    <row r="6473" spans="1:14" x14ac:dyDescent="0.3">
      <c r="A6473" t="s">
        <v>43</v>
      </c>
      <c r="B6473" t="s">
        <v>44</v>
      </c>
      <c r="C6473" t="s">
        <v>180</v>
      </c>
      <c r="D6473" t="s">
        <v>192</v>
      </c>
      <c r="E6473" t="s">
        <v>244</v>
      </c>
      <c r="F6473">
        <v>1</v>
      </c>
      <c r="G6473">
        <v>2024</v>
      </c>
      <c r="H6473" s="15">
        <v>117</v>
      </c>
      <c r="I6473" s="12">
        <v>1.5013000000000001</v>
      </c>
      <c r="J6473" s="12">
        <v>0.66517250302432085</v>
      </c>
      <c r="K6473" s="16">
        <v>175.65210000000002</v>
      </c>
      <c r="L6473" s="16">
        <v>77.825182853845533</v>
      </c>
      <c r="M6473" s="11">
        <v>-1.7565210000000002</v>
      </c>
      <c r="N6473" s="17">
        <v>-7.5245000000000006</v>
      </c>
    </row>
    <row r="6474" spans="1:14" x14ac:dyDescent="0.3">
      <c r="A6474" t="s">
        <v>43</v>
      </c>
      <c r="B6474" t="s">
        <v>44</v>
      </c>
      <c r="C6474" t="s">
        <v>180</v>
      </c>
      <c r="D6474" t="s">
        <v>192</v>
      </c>
      <c r="E6474" t="s">
        <v>240</v>
      </c>
      <c r="F6474">
        <v>6</v>
      </c>
      <c r="G6474">
        <v>2024</v>
      </c>
      <c r="H6474" s="15">
        <v>172</v>
      </c>
      <c r="I6474" s="12">
        <v>1.0882000000000001</v>
      </c>
      <c r="J6474" s="12">
        <v>0.83538633220942771</v>
      </c>
      <c r="K6474" s="16">
        <v>187.1704</v>
      </c>
      <c r="L6474" s="16">
        <v>143.68644914002158</v>
      </c>
      <c r="M6474" s="11">
        <v>-1.871704</v>
      </c>
      <c r="N6474" s="17">
        <v>-8.0460000000000012</v>
      </c>
    </row>
    <row r="6475" spans="1:14" x14ac:dyDescent="0.3">
      <c r="A6475" t="s">
        <v>43</v>
      </c>
      <c r="B6475" t="s">
        <v>44</v>
      </c>
      <c r="C6475" t="s">
        <v>180</v>
      </c>
      <c r="D6475" t="s">
        <v>192</v>
      </c>
      <c r="E6475" t="s">
        <v>245</v>
      </c>
      <c r="F6475">
        <v>5</v>
      </c>
      <c r="G6475">
        <v>2024</v>
      </c>
      <c r="H6475" s="15">
        <v>248</v>
      </c>
      <c r="I6475" s="12">
        <v>1.0378000000000001</v>
      </c>
      <c r="J6475" s="12">
        <v>0.77315182407320704</v>
      </c>
      <c r="K6475" s="16">
        <v>257.37440000000004</v>
      </c>
      <c r="L6475" s="16">
        <v>191.74165237015535</v>
      </c>
      <c r="M6475" s="11">
        <v>-2.5737440000000005</v>
      </c>
      <c r="N6475" s="17">
        <v>-11.072500000000002</v>
      </c>
    </row>
    <row r="6476" spans="1:14" x14ac:dyDescent="0.3">
      <c r="A6476" t="s">
        <v>43</v>
      </c>
      <c r="B6476" t="s">
        <v>44</v>
      </c>
      <c r="C6476" t="s">
        <v>180</v>
      </c>
      <c r="D6476" t="s">
        <v>192</v>
      </c>
      <c r="E6476" t="s">
        <v>241</v>
      </c>
      <c r="F6476">
        <v>8</v>
      </c>
      <c r="G6476">
        <v>2024</v>
      </c>
      <c r="H6476" s="15">
        <v>308</v>
      </c>
      <c r="I6476" s="12">
        <v>1.0580000000000001</v>
      </c>
      <c r="J6476" s="12">
        <v>0.83501705332723097</v>
      </c>
      <c r="K6476" s="16">
        <v>325.86400000000003</v>
      </c>
      <c r="L6476" s="16">
        <v>257.18525242478717</v>
      </c>
      <c r="M6476" s="11">
        <v>-3.2586400000000002</v>
      </c>
      <c r="N6476" s="17">
        <v>-14.017500000000002</v>
      </c>
    </row>
    <row r="6477" spans="1:14" x14ac:dyDescent="0.3">
      <c r="A6477" t="s">
        <v>43</v>
      </c>
      <c r="B6477" t="s">
        <v>44</v>
      </c>
      <c r="C6477" t="s">
        <v>180</v>
      </c>
      <c r="D6477" t="s">
        <v>192</v>
      </c>
      <c r="E6477" t="s">
        <v>235</v>
      </c>
      <c r="F6477">
        <v>9</v>
      </c>
      <c r="G6477">
        <v>2024</v>
      </c>
      <c r="H6477" s="15">
        <v>316</v>
      </c>
      <c r="I6477" s="12">
        <v>1.0781000000000001</v>
      </c>
      <c r="J6477" s="12">
        <v>0.97856002109565354</v>
      </c>
      <c r="K6477" s="16">
        <v>340.67959999999999</v>
      </c>
      <c r="L6477" s="16">
        <v>309.22496666622652</v>
      </c>
      <c r="M6477" s="11">
        <v>-3.4067959999999999</v>
      </c>
      <c r="N6477" s="17">
        <v>-14.659000000000001</v>
      </c>
    </row>
    <row r="6478" spans="1:14" x14ac:dyDescent="0.3">
      <c r="A6478" t="s">
        <v>45</v>
      </c>
      <c r="B6478" t="s">
        <v>46</v>
      </c>
      <c r="C6478" t="s">
        <v>178</v>
      </c>
      <c r="D6478" t="s">
        <v>192</v>
      </c>
      <c r="E6478" t="s">
        <v>240</v>
      </c>
      <c r="F6478">
        <v>6</v>
      </c>
      <c r="G6478">
        <v>2024</v>
      </c>
      <c r="H6478" s="15">
        <v>5</v>
      </c>
      <c r="I6478" s="12">
        <v>1.5013000000000001</v>
      </c>
      <c r="J6478" s="12">
        <v>0.78095366639897512</v>
      </c>
      <c r="K6478" s="16">
        <v>7.5065000000000008</v>
      </c>
      <c r="L6478" s="16">
        <v>3.9047683319948758</v>
      </c>
      <c r="M6478" s="11">
        <v>-7.5065000000000007E-2</v>
      </c>
      <c r="N6478" s="17">
        <v>-0.29799999999999999</v>
      </c>
    </row>
    <row r="6479" spans="1:14" x14ac:dyDescent="0.3">
      <c r="A6479" t="s">
        <v>45</v>
      </c>
      <c r="B6479" t="s">
        <v>46</v>
      </c>
      <c r="C6479" t="s">
        <v>178</v>
      </c>
      <c r="D6479" t="s">
        <v>192</v>
      </c>
      <c r="E6479" t="s">
        <v>236</v>
      </c>
      <c r="F6479">
        <v>10</v>
      </c>
      <c r="G6479">
        <v>2024</v>
      </c>
      <c r="H6479" s="15">
        <v>9</v>
      </c>
      <c r="I6479" s="12">
        <v>0.31240000000000001</v>
      </c>
      <c r="J6479" s="12">
        <v>1.0500351736092284</v>
      </c>
      <c r="K6479" s="16">
        <v>2.8116000000000003</v>
      </c>
      <c r="L6479" s="16">
        <v>9.4503165624830547</v>
      </c>
      <c r="M6479" s="11">
        <v>-2.8116000000000002E-2</v>
      </c>
      <c r="N6479" s="17">
        <v>-0.124</v>
      </c>
    </row>
    <row r="6480" spans="1:14" x14ac:dyDescent="0.3">
      <c r="A6480" t="s">
        <v>45</v>
      </c>
      <c r="B6480" t="s">
        <v>46</v>
      </c>
      <c r="C6480" t="s">
        <v>178</v>
      </c>
      <c r="D6480" t="s">
        <v>192</v>
      </c>
      <c r="E6480" t="s">
        <v>237</v>
      </c>
      <c r="F6480">
        <v>4</v>
      </c>
      <c r="G6480">
        <v>2024</v>
      </c>
      <c r="H6480" s="15">
        <v>20</v>
      </c>
      <c r="I6480" s="12">
        <v>0.33249999999999996</v>
      </c>
      <c r="J6480" s="12">
        <v>0.67913394737257449</v>
      </c>
      <c r="K6480" s="16">
        <v>6.6499999999999995</v>
      </c>
      <c r="L6480" s="16">
        <v>13.582678947451489</v>
      </c>
      <c r="M6480" s="11">
        <v>-6.649999999999999E-2</v>
      </c>
      <c r="N6480" s="17">
        <v>-0.29700000000000004</v>
      </c>
    </row>
    <row r="6481" spans="1:14" x14ac:dyDescent="0.3">
      <c r="A6481" t="s">
        <v>45</v>
      </c>
      <c r="B6481" t="s">
        <v>46</v>
      </c>
      <c r="C6481" t="s">
        <v>178</v>
      </c>
      <c r="D6481" t="s">
        <v>192</v>
      </c>
      <c r="E6481" t="s">
        <v>238</v>
      </c>
      <c r="F6481">
        <v>7</v>
      </c>
      <c r="G6481">
        <v>2024</v>
      </c>
      <c r="H6481" s="15">
        <v>14</v>
      </c>
      <c r="I6481" s="12">
        <v>0.97739999999999994</v>
      </c>
      <c r="J6481" s="12">
        <v>0.59395452236008472</v>
      </c>
      <c r="K6481" s="16">
        <v>13.683599999999998</v>
      </c>
      <c r="L6481" s="16">
        <v>8.3153633130411855</v>
      </c>
      <c r="M6481" s="11">
        <v>-0.13683599999999999</v>
      </c>
      <c r="N6481" s="17">
        <v>-0.58200000000000007</v>
      </c>
    </row>
    <row r="6482" spans="1:14" x14ac:dyDescent="0.3">
      <c r="A6482" t="s">
        <v>45</v>
      </c>
      <c r="B6482" t="s">
        <v>46</v>
      </c>
      <c r="C6482" t="s">
        <v>178</v>
      </c>
      <c r="D6482" t="s">
        <v>192</v>
      </c>
      <c r="E6482" t="s">
        <v>241</v>
      </c>
      <c r="F6482">
        <v>8</v>
      </c>
      <c r="G6482">
        <v>2024</v>
      </c>
      <c r="H6482" s="15">
        <v>17</v>
      </c>
      <c r="I6482" s="12">
        <v>1.4106000000000001</v>
      </c>
      <c r="J6482" s="12">
        <v>0.92695419272601254</v>
      </c>
      <c r="K6482" s="16">
        <v>23.9802</v>
      </c>
      <c r="L6482" s="16">
        <v>15.758221276342214</v>
      </c>
      <c r="M6482" s="11">
        <v>-0.23980200000000002</v>
      </c>
      <c r="N6482" s="17">
        <v>-1.05</v>
      </c>
    </row>
    <row r="6483" spans="1:14" x14ac:dyDescent="0.3">
      <c r="A6483" t="s">
        <v>45</v>
      </c>
      <c r="B6483" t="s">
        <v>46</v>
      </c>
      <c r="C6483" t="s">
        <v>178</v>
      </c>
      <c r="D6483" t="s">
        <v>192</v>
      </c>
      <c r="E6483" t="s">
        <v>246</v>
      </c>
      <c r="F6483">
        <v>3</v>
      </c>
      <c r="G6483">
        <v>2024</v>
      </c>
      <c r="H6483" s="15">
        <v>24</v>
      </c>
      <c r="I6483" s="12">
        <v>1.1285000000000001</v>
      </c>
      <c r="J6483" s="12">
        <v>0.67256827551681408</v>
      </c>
      <c r="K6483" s="16">
        <v>27.084000000000003</v>
      </c>
      <c r="L6483" s="16">
        <v>16.14163861240354</v>
      </c>
      <c r="M6483" s="11">
        <v>-0.27084000000000003</v>
      </c>
      <c r="N6483" s="17">
        <v>-1.1760000000000002</v>
      </c>
    </row>
    <row r="6484" spans="1:14" x14ac:dyDescent="0.3">
      <c r="A6484" t="s">
        <v>45</v>
      </c>
      <c r="B6484" t="s">
        <v>46</v>
      </c>
      <c r="C6484" t="s">
        <v>178</v>
      </c>
      <c r="D6484" t="s">
        <v>192</v>
      </c>
      <c r="E6484" t="s">
        <v>245</v>
      </c>
      <c r="F6484">
        <v>5</v>
      </c>
      <c r="G6484">
        <v>2024</v>
      </c>
      <c r="H6484" s="15">
        <v>25</v>
      </c>
      <c r="I6484" s="12">
        <v>1.2897000000000001</v>
      </c>
      <c r="J6484" s="12">
        <v>0.82521716707072357</v>
      </c>
      <c r="K6484" s="16">
        <v>32.2425</v>
      </c>
      <c r="L6484" s="16">
        <v>20.630429176768089</v>
      </c>
      <c r="M6484" s="11">
        <v>-0.32242500000000002</v>
      </c>
      <c r="N6484" s="17">
        <v>-1.4080000000000001</v>
      </c>
    </row>
    <row r="6485" spans="1:14" x14ac:dyDescent="0.3">
      <c r="A6485" t="s">
        <v>47</v>
      </c>
      <c r="B6485" t="s">
        <v>48</v>
      </c>
      <c r="C6485" t="s">
        <v>178</v>
      </c>
      <c r="D6485" t="s">
        <v>192</v>
      </c>
      <c r="E6485" t="s">
        <v>246</v>
      </c>
      <c r="F6485">
        <v>3</v>
      </c>
      <c r="G6485">
        <v>2024</v>
      </c>
      <c r="H6485" s="15">
        <v>9</v>
      </c>
      <c r="I6485" s="12">
        <v>1.0378000000000001</v>
      </c>
      <c r="J6485" s="12">
        <v>0.69015340309425555</v>
      </c>
      <c r="K6485" s="16">
        <v>9.3402000000000012</v>
      </c>
      <c r="L6485" s="16">
        <v>6.2113806278482997</v>
      </c>
      <c r="M6485" s="11">
        <v>-9.3402000000000013E-2</v>
      </c>
      <c r="N6485" s="17">
        <v>-0.41200000000000003</v>
      </c>
    </row>
    <row r="6486" spans="1:14" x14ac:dyDescent="0.3">
      <c r="A6486" t="s">
        <v>59</v>
      </c>
      <c r="B6486" t="s">
        <v>60</v>
      </c>
      <c r="C6486" t="s">
        <v>180</v>
      </c>
      <c r="D6486" t="s">
        <v>192</v>
      </c>
      <c r="E6486" t="s">
        <v>238</v>
      </c>
      <c r="F6486">
        <v>7</v>
      </c>
      <c r="G6486">
        <v>2024</v>
      </c>
      <c r="H6486" s="15">
        <v>9</v>
      </c>
      <c r="I6486" s="12">
        <v>1.0378000000000001</v>
      </c>
      <c r="J6486" s="12">
        <v>0.78704219299840827</v>
      </c>
      <c r="K6486" s="16">
        <v>9.3402000000000012</v>
      </c>
      <c r="L6486" s="16">
        <v>7.0833797369856741</v>
      </c>
      <c r="M6486" s="11">
        <v>-9.3402000000000013E-2</v>
      </c>
      <c r="N6486" s="17">
        <v>-0.41200000000000003</v>
      </c>
    </row>
    <row r="6487" spans="1:14" x14ac:dyDescent="0.3">
      <c r="A6487" t="s">
        <v>59</v>
      </c>
      <c r="B6487" t="s">
        <v>60</v>
      </c>
      <c r="C6487" t="s">
        <v>180</v>
      </c>
      <c r="D6487" t="s">
        <v>192</v>
      </c>
      <c r="E6487" t="s">
        <v>246</v>
      </c>
      <c r="F6487">
        <v>3</v>
      </c>
      <c r="G6487">
        <v>2024</v>
      </c>
      <c r="H6487" s="15">
        <v>24</v>
      </c>
      <c r="I6487" s="12">
        <v>1.1285000000000001</v>
      </c>
      <c r="J6487" s="12">
        <v>0.67256870484960307</v>
      </c>
      <c r="K6487" s="16">
        <v>27.084000000000003</v>
      </c>
      <c r="L6487" s="16">
        <v>16.141648916390473</v>
      </c>
      <c r="M6487" s="11">
        <v>-0.27084000000000003</v>
      </c>
      <c r="N6487" s="17">
        <v>-1.1760000000000002</v>
      </c>
    </row>
    <row r="6488" spans="1:14" x14ac:dyDescent="0.3">
      <c r="A6488" t="s">
        <v>61</v>
      </c>
      <c r="B6488" t="s">
        <v>62</v>
      </c>
      <c r="C6488" t="s">
        <v>180</v>
      </c>
      <c r="D6488" t="s">
        <v>192</v>
      </c>
      <c r="E6488" t="s">
        <v>240</v>
      </c>
      <c r="F6488">
        <v>6</v>
      </c>
      <c r="G6488">
        <v>2024</v>
      </c>
      <c r="H6488" s="15">
        <v>1</v>
      </c>
      <c r="I6488" s="12">
        <v>1.1084000000000001</v>
      </c>
      <c r="J6488" s="12">
        <v>0.8751866474971548</v>
      </c>
      <c r="K6488" s="16">
        <v>1.1084000000000001</v>
      </c>
      <c r="L6488" s="16">
        <v>0.8751866474971548</v>
      </c>
      <c r="M6488" s="11">
        <v>-1.1084E-2</v>
      </c>
      <c r="N6488" s="17">
        <v>-5.5000000000000007E-2</v>
      </c>
    </row>
    <row r="6489" spans="1:14" x14ac:dyDescent="0.3">
      <c r="A6489" t="s">
        <v>61</v>
      </c>
      <c r="B6489" t="s">
        <v>62</v>
      </c>
      <c r="C6489" t="s">
        <v>180</v>
      </c>
      <c r="D6489" t="s">
        <v>192</v>
      </c>
      <c r="E6489" t="s">
        <v>238</v>
      </c>
      <c r="F6489">
        <v>7</v>
      </c>
      <c r="G6489">
        <v>2024</v>
      </c>
      <c r="H6489" s="15">
        <v>2</v>
      </c>
      <c r="I6489" s="12">
        <v>1.1184000000000001</v>
      </c>
      <c r="J6489" s="12">
        <v>0.80484570069905215</v>
      </c>
      <c r="K6489" s="16">
        <v>2.2368000000000001</v>
      </c>
      <c r="L6489" s="16">
        <v>1.6096914013981043</v>
      </c>
      <c r="M6489" s="11">
        <v>-2.2368000000000002E-2</v>
      </c>
      <c r="N6489" s="17">
        <v>-0.11100000000000002</v>
      </c>
    </row>
    <row r="6490" spans="1:14" x14ac:dyDescent="0.3">
      <c r="A6490" t="s">
        <v>61</v>
      </c>
      <c r="B6490" t="s">
        <v>62</v>
      </c>
      <c r="C6490" t="s">
        <v>180</v>
      </c>
      <c r="D6490" t="s">
        <v>192</v>
      </c>
      <c r="E6490" t="s">
        <v>235</v>
      </c>
      <c r="F6490">
        <v>9</v>
      </c>
      <c r="G6490">
        <v>2024</v>
      </c>
      <c r="H6490" s="15">
        <v>3</v>
      </c>
      <c r="I6490" s="12">
        <v>1.1890000000000001</v>
      </c>
      <c r="J6490" s="12">
        <v>0.74708393271234186</v>
      </c>
      <c r="K6490" s="16">
        <v>3.5670000000000002</v>
      </c>
      <c r="L6490" s="16">
        <v>2.2412517981370255</v>
      </c>
      <c r="M6490" s="11">
        <v>-3.567E-2</v>
      </c>
      <c r="N6490" s="17">
        <v>-0.17700000000000002</v>
      </c>
    </row>
    <row r="6491" spans="1:14" x14ac:dyDescent="0.3">
      <c r="A6491" t="s">
        <v>65</v>
      </c>
      <c r="B6491" t="s">
        <v>66</v>
      </c>
      <c r="C6491" t="s">
        <v>177</v>
      </c>
      <c r="D6491" t="s">
        <v>192</v>
      </c>
      <c r="E6491" t="s">
        <v>236</v>
      </c>
      <c r="F6491">
        <v>10</v>
      </c>
      <c r="G6491">
        <v>2024</v>
      </c>
      <c r="H6491" s="15">
        <v>6</v>
      </c>
      <c r="I6491" s="12">
        <v>1.0479000000000001</v>
      </c>
      <c r="J6491" s="12">
        <v>0.88374070130939997</v>
      </c>
      <c r="K6491" s="16">
        <v>6.2873999999999999</v>
      </c>
      <c r="L6491" s="16">
        <v>5.3024442078564</v>
      </c>
      <c r="M6491" s="11">
        <v>-6.2873999999999999E-2</v>
      </c>
      <c r="N6491" s="17">
        <v>-0.26</v>
      </c>
    </row>
    <row r="6492" spans="1:14" x14ac:dyDescent="0.3">
      <c r="A6492" t="s">
        <v>65</v>
      </c>
      <c r="B6492" t="s">
        <v>66</v>
      </c>
      <c r="C6492" t="s">
        <v>177</v>
      </c>
      <c r="D6492" t="s">
        <v>192</v>
      </c>
      <c r="E6492" t="s">
        <v>246</v>
      </c>
      <c r="F6492">
        <v>3</v>
      </c>
      <c r="G6492">
        <v>2024</v>
      </c>
      <c r="H6492" s="15">
        <v>17</v>
      </c>
      <c r="I6492" s="12">
        <v>1.0681</v>
      </c>
      <c r="J6492" s="12">
        <v>0.77861863086529404</v>
      </c>
      <c r="K6492" s="16">
        <v>18.157700000000002</v>
      </c>
      <c r="L6492" s="16">
        <v>13.236516724709999</v>
      </c>
      <c r="M6492" s="11">
        <v>-0.18157700000000002</v>
      </c>
      <c r="N6492" s="17">
        <v>-0.79500000000000004</v>
      </c>
    </row>
    <row r="6493" spans="1:14" x14ac:dyDescent="0.3">
      <c r="A6493" t="s">
        <v>67</v>
      </c>
      <c r="B6493" t="s">
        <v>68</v>
      </c>
      <c r="C6493" t="s">
        <v>180</v>
      </c>
      <c r="D6493" t="s">
        <v>192</v>
      </c>
      <c r="E6493" t="s">
        <v>239</v>
      </c>
      <c r="F6493">
        <v>2</v>
      </c>
      <c r="G6493">
        <v>2024</v>
      </c>
      <c r="H6493" s="15">
        <v>8</v>
      </c>
      <c r="I6493" s="12">
        <v>1.1084000000000001</v>
      </c>
      <c r="J6493" s="12">
        <v>1.2883132115018998</v>
      </c>
      <c r="K6493" s="16">
        <v>8.8672000000000004</v>
      </c>
      <c r="L6493" s="16">
        <v>10.306505692015199</v>
      </c>
      <c r="M6493" s="11">
        <v>-8.8672000000000001E-2</v>
      </c>
      <c r="N6493" s="17">
        <v>-0.38500000000000006</v>
      </c>
    </row>
    <row r="6494" spans="1:14" x14ac:dyDescent="0.3">
      <c r="A6494" t="s">
        <v>67</v>
      </c>
      <c r="B6494" t="s">
        <v>68</v>
      </c>
      <c r="C6494" t="s">
        <v>180</v>
      </c>
      <c r="D6494" t="s">
        <v>192</v>
      </c>
      <c r="E6494" t="s">
        <v>235</v>
      </c>
      <c r="F6494">
        <v>9</v>
      </c>
      <c r="G6494">
        <v>2024</v>
      </c>
      <c r="H6494" s="15">
        <v>8</v>
      </c>
      <c r="I6494" s="12">
        <v>1.1084000000000001</v>
      </c>
      <c r="J6494" s="12">
        <v>1.0462867548936983</v>
      </c>
      <c r="K6494" s="16">
        <v>8.8672000000000004</v>
      </c>
      <c r="L6494" s="16">
        <v>8.3702940391495861</v>
      </c>
      <c r="M6494" s="11">
        <v>-8.8672000000000001E-2</v>
      </c>
      <c r="N6494" s="17">
        <v>-0.38500000000000006</v>
      </c>
    </row>
    <row r="6495" spans="1:14" x14ac:dyDescent="0.3">
      <c r="A6495" t="s">
        <v>67</v>
      </c>
      <c r="B6495" t="s">
        <v>68</v>
      </c>
      <c r="C6495" t="s">
        <v>180</v>
      </c>
      <c r="D6495" t="s">
        <v>192</v>
      </c>
      <c r="E6495" t="s">
        <v>238</v>
      </c>
      <c r="F6495">
        <v>7</v>
      </c>
      <c r="G6495">
        <v>2024</v>
      </c>
      <c r="H6495" s="15">
        <v>9</v>
      </c>
      <c r="I6495" s="12">
        <v>1.0882000000000001</v>
      </c>
      <c r="J6495" s="12">
        <v>0.88860803055216042</v>
      </c>
      <c r="K6495" s="16">
        <v>9.7938000000000009</v>
      </c>
      <c r="L6495" s="16">
        <v>7.9974722749694438</v>
      </c>
      <c r="M6495" s="11">
        <v>-9.7938000000000011E-2</v>
      </c>
      <c r="N6495" s="17">
        <v>-0.43200000000000005</v>
      </c>
    </row>
    <row r="6496" spans="1:14" x14ac:dyDescent="0.3">
      <c r="A6496" t="s">
        <v>67</v>
      </c>
      <c r="B6496" t="s">
        <v>68</v>
      </c>
      <c r="C6496" t="s">
        <v>180</v>
      </c>
      <c r="D6496" t="s">
        <v>192</v>
      </c>
      <c r="E6496" t="s">
        <v>240</v>
      </c>
      <c r="F6496">
        <v>6</v>
      </c>
      <c r="G6496">
        <v>2024</v>
      </c>
      <c r="H6496" s="15">
        <v>17</v>
      </c>
      <c r="I6496" s="12">
        <v>1.0681</v>
      </c>
      <c r="J6496" s="12">
        <v>0.90251556415653977</v>
      </c>
      <c r="K6496" s="16">
        <v>18.157700000000002</v>
      </c>
      <c r="L6496" s="16">
        <v>15.342764590661176</v>
      </c>
      <c r="M6496" s="11">
        <v>-0.18157700000000002</v>
      </c>
      <c r="N6496" s="17">
        <v>-0.79500000000000004</v>
      </c>
    </row>
    <row r="6497" spans="1:14" x14ac:dyDescent="0.3">
      <c r="A6497" t="s">
        <v>67</v>
      </c>
      <c r="B6497" t="s">
        <v>68</v>
      </c>
      <c r="C6497" t="s">
        <v>180</v>
      </c>
      <c r="D6497" t="s">
        <v>192</v>
      </c>
      <c r="E6497" t="s">
        <v>243</v>
      </c>
      <c r="F6497">
        <v>12</v>
      </c>
      <c r="G6497">
        <v>2024</v>
      </c>
      <c r="H6497" s="15">
        <v>18</v>
      </c>
      <c r="I6497" s="12">
        <v>1.5618000000000001</v>
      </c>
      <c r="J6497" s="12">
        <v>1.2883132115018998</v>
      </c>
      <c r="K6497" s="16">
        <v>28.112400000000001</v>
      </c>
      <c r="L6497" s="16">
        <v>23.189637807034195</v>
      </c>
      <c r="M6497" s="11">
        <v>-0.28112400000000004</v>
      </c>
      <c r="N6497" s="17">
        <v>-1.2400000000000002</v>
      </c>
    </row>
    <row r="6498" spans="1:14" x14ac:dyDescent="0.3">
      <c r="A6498" t="s">
        <v>67</v>
      </c>
      <c r="B6498" t="s">
        <v>68</v>
      </c>
      <c r="C6498" t="s">
        <v>180</v>
      </c>
      <c r="D6498" t="s">
        <v>192</v>
      </c>
      <c r="E6498" t="s">
        <v>241</v>
      </c>
      <c r="F6498">
        <v>8</v>
      </c>
      <c r="G6498">
        <v>2024</v>
      </c>
      <c r="H6498" s="15">
        <v>42</v>
      </c>
      <c r="I6498" s="12">
        <v>1.0479000000000001</v>
      </c>
      <c r="J6498" s="12">
        <v>0.86262334164494081</v>
      </c>
      <c r="K6498" s="16">
        <v>44.011800000000001</v>
      </c>
      <c r="L6498" s="16">
        <v>36.230180349087512</v>
      </c>
      <c r="M6498" s="11">
        <v>-0.44011800000000001</v>
      </c>
      <c r="N6498" s="17">
        <v>-1.8719999999999999</v>
      </c>
    </row>
    <row r="6499" spans="1:14" x14ac:dyDescent="0.3">
      <c r="A6499" t="s">
        <v>83</v>
      </c>
      <c r="B6499" t="s">
        <v>84</v>
      </c>
      <c r="C6499" t="s">
        <v>1</v>
      </c>
      <c r="D6499" t="s">
        <v>192</v>
      </c>
      <c r="E6499" t="s">
        <v>237</v>
      </c>
      <c r="F6499">
        <v>4</v>
      </c>
      <c r="G6499">
        <v>2024</v>
      </c>
      <c r="H6499" s="15">
        <v>1</v>
      </c>
      <c r="I6499" s="12">
        <v>1.5013000000000001</v>
      </c>
      <c r="J6499" s="12">
        <v>0.7872558146831975</v>
      </c>
      <c r="K6499" s="16">
        <v>1.5013000000000001</v>
      </c>
      <c r="L6499" s="16">
        <v>0.7872558146831975</v>
      </c>
      <c r="M6499" s="11">
        <v>-1.5013E-2</v>
      </c>
      <c r="N6499" s="17">
        <v>-7.4499999999999997E-2</v>
      </c>
    </row>
    <row r="6500" spans="1:14" x14ac:dyDescent="0.3">
      <c r="A6500" t="s">
        <v>85</v>
      </c>
      <c r="B6500" t="s">
        <v>86</v>
      </c>
      <c r="C6500" t="s">
        <v>178</v>
      </c>
      <c r="D6500" t="s">
        <v>192</v>
      </c>
      <c r="E6500" t="s">
        <v>243</v>
      </c>
      <c r="F6500">
        <v>12</v>
      </c>
      <c r="G6500">
        <v>2024</v>
      </c>
      <c r="H6500" s="15">
        <v>0</v>
      </c>
      <c r="I6500" s="12">
        <v>1.5013000000000001</v>
      </c>
      <c r="J6500" s="12">
        <v>0</v>
      </c>
      <c r="K6500" s="16">
        <v>0</v>
      </c>
      <c r="L6500" s="16">
        <v>0</v>
      </c>
      <c r="M6500" s="11">
        <v>0</v>
      </c>
      <c r="N6500" s="17">
        <v>0</v>
      </c>
    </row>
    <row r="6501" spans="1:14" x14ac:dyDescent="0.3">
      <c r="A6501" t="s">
        <v>87</v>
      </c>
      <c r="B6501" t="s">
        <v>88</v>
      </c>
      <c r="C6501" t="s">
        <v>177</v>
      </c>
      <c r="D6501" t="s">
        <v>192</v>
      </c>
      <c r="E6501" t="s">
        <v>245</v>
      </c>
      <c r="F6501">
        <v>5</v>
      </c>
      <c r="G6501">
        <v>2024</v>
      </c>
      <c r="H6501" s="15">
        <v>2</v>
      </c>
      <c r="I6501" s="12">
        <v>1.0681</v>
      </c>
      <c r="J6501" s="12">
        <v>0.90290809324899157</v>
      </c>
      <c r="K6501" s="16">
        <v>2.1362000000000001</v>
      </c>
      <c r="L6501" s="16">
        <v>1.8058161864979831</v>
      </c>
      <c r="M6501" s="11">
        <v>-2.1362000000000003E-2</v>
      </c>
      <c r="N6501" s="17">
        <v>-0.10600000000000001</v>
      </c>
    </row>
    <row r="6502" spans="1:14" x14ac:dyDescent="0.3">
      <c r="A6502" t="s">
        <v>87</v>
      </c>
      <c r="B6502" t="s">
        <v>88</v>
      </c>
      <c r="C6502" t="s">
        <v>177</v>
      </c>
      <c r="D6502" t="s">
        <v>192</v>
      </c>
      <c r="E6502" t="s">
        <v>241</v>
      </c>
      <c r="F6502">
        <v>8</v>
      </c>
      <c r="G6502">
        <v>2024</v>
      </c>
      <c r="H6502" s="15">
        <v>2</v>
      </c>
      <c r="I6502" s="12">
        <v>1.1084000000000001</v>
      </c>
      <c r="J6502" s="12">
        <v>0.93070458637237274</v>
      </c>
      <c r="K6502" s="16">
        <v>2.2168000000000001</v>
      </c>
      <c r="L6502" s="16">
        <v>1.8614091727447455</v>
      </c>
      <c r="M6502" s="11">
        <v>-2.2168E-2</v>
      </c>
      <c r="N6502" s="17">
        <v>-0.11000000000000001</v>
      </c>
    </row>
    <row r="6503" spans="1:14" x14ac:dyDescent="0.3">
      <c r="A6503" t="s">
        <v>87</v>
      </c>
      <c r="B6503" t="s">
        <v>88</v>
      </c>
      <c r="C6503" t="s">
        <v>177</v>
      </c>
      <c r="D6503" t="s">
        <v>192</v>
      </c>
      <c r="E6503" t="s">
        <v>240</v>
      </c>
      <c r="F6503">
        <v>6</v>
      </c>
      <c r="G6503">
        <v>2024</v>
      </c>
      <c r="H6503" s="15">
        <v>6</v>
      </c>
      <c r="I6503" s="12">
        <v>1.0580000000000001</v>
      </c>
      <c r="J6503" s="12">
        <v>0.84798631735903318</v>
      </c>
      <c r="K6503" s="16">
        <v>6.3480000000000008</v>
      </c>
      <c r="L6503" s="16">
        <v>5.0879179041541995</v>
      </c>
      <c r="M6503" s="11">
        <v>-6.3480000000000009E-2</v>
      </c>
      <c r="N6503" s="17">
        <v>-0.26250000000000001</v>
      </c>
    </row>
    <row r="6504" spans="1:14" x14ac:dyDescent="0.3">
      <c r="A6504" t="s">
        <v>87</v>
      </c>
      <c r="B6504" t="s">
        <v>88</v>
      </c>
      <c r="C6504" t="s">
        <v>177</v>
      </c>
      <c r="D6504" t="s">
        <v>192</v>
      </c>
      <c r="E6504" t="s">
        <v>235</v>
      </c>
      <c r="F6504">
        <v>9</v>
      </c>
      <c r="G6504">
        <v>2024</v>
      </c>
      <c r="H6504" s="15">
        <v>9</v>
      </c>
      <c r="I6504" s="12">
        <v>1.0681</v>
      </c>
      <c r="J6504" s="12">
        <v>1.0189415334649954</v>
      </c>
      <c r="K6504" s="16">
        <v>9.6128999999999998</v>
      </c>
      <c r="L6504" s="16">
        <v>9.1704738011849578</v>
      </c>
      <c r="M6504" s="11">
        <v>-9.6129000000000006E-2</v>
      </c>
      <c r="N6504" s="17">
        <v>-0.42400000000000004</v>
      </c>
    </row>
    <row r="6505" spans="1:14" x14ac:dyDescent="0.3">
      <c r="A6505" t="s">
        <v>89</v>
      </c>
      <c r="B6505" t="s">
        <v>90</v>
      </c>
      <c r="C6505" t="s">
        <v>177</v>
      </c>
      <c r="D6505" t="s">
        <v>192</v>
      </c>
      <c r="E6505" t="s">
        <v>235</v>
      </c>
      <c r="F6505">
        <v>9</v>
      </c>
      <c r="G6505">
        <v>2024</v>
      </c>
      <c r="H6505" s="15">
        <v>9</v>
      </c>
      <c r="I6505" s="12">
        <v>2.4685000000000001</v>
      </c>
      <c r="J6505" s="12">
        <v>1.6516595484674603</v>
      </c>
      <c r="K6505" s="16">
        <v>22.2165</v>
      </c>
      <c r="L6505" s="16">
        <v>14.864935936207143</v>
      </c>
      <c r="M6505" s="11">
        <v>-0.222165</v>
      </c>
      <c r="N6505" s="17">
        <v>-0.98000000000000009</v>
      </c>
    </row>
    <row r="6506" spans="1:14" x14ac:dyDescent="0.3">
      <c r="A6506" t="s">
        <v>95</v>
      </c>
      <c r="B6506" t="s">
        <v>96</v>
      </c>
      <c r="C6506" t="s">
        <v>179</v>
      </c>
      <c r="D6506" t="s">
        <v>192</v>
      </c>
      <c r="E6506" t="s">
        <v>246</v>
      </c>
      <c r="F6506">
        <v>3</v>
      </c>
      <c r="G6506">
        <v>2024</v>
      </c>
      <c r="H6506" s="15">
        <v>17</v>
      </c>
      <c r="I6506" s="12">
        <v>1.0378000000000001</v>
      </c>
      <c r="J6506" s="12">
        <v>0.69015340309425555</v>
      </c>
      <c r="K6506" s="16">
        <v>17.642600000000002</v>
      </c>
      <c r="L6506" s="16">
        <v>11.732607852602344</v>
      </c>
      <c r="M6506" s="11">
        <v>-0.17642600000000003</v>
      </c>
      <c r="N6506" s="17">
        <v>-0.77250000000000008</v>
      </c>
    </row>
    <row r="6507" spans="1:14" x14ac:dyDescent="0.3">
      <c r="A6507" t="s">
        <v>95</v>
      </c>
      <c r="B6507" t="s">
        <v>96</v>
      </c>
      <c r="C6507" t="s">
        <v>179</v>
      </c>
      <c r="D6507" t="s">
        <v>192</v>
      </c>
      <c r="E6507" t="s">
        <v>239</v>
      </c>
      <c r="F6507">
        <v>2</v>
      </c>
      <c r="G6507">
        <v>2024</v>
      </c>
      <c r="H6507" s="15">
        <v>19</v>
      </c>
      <c r="I6507" s="12">
        <v>1.0378000000000001</v>
      </c>
      <c r="J6507" s="12">
        <v>0.69015274478397903</v>
      </c>
      <c r="K6507" s="16">
        <v>19.7182</v>
      </c>
      <c r="L6507" s="16">
        <v>13.112902150895602</v>
      </c>
      <c r="M6507" s="11">
        <v>-0.197182</v>
      </c>
      <c r="N6507" s="17">
        <v>-0.82400000000000007</v>
      </c>
    </row>
    <row r="6508" spans="1:14" x14ac:dyDescent="0.3">
      <c r="A6508" t="s">
        <v>103</v>
      </c>
      <c r="B6508" t="s">
        <v>104</v>
      </c>
      <c r="C6508" t="s">
        <v>179</v>
      </c>
      <c r="D6508" t="s">
        <v>192</v>
      </c>
      <c r="E6508" t="s">
        <v>235</v>
      </c>
      <c r="F6508">
        <v>9</v>
      </c>
      <c r="G6508">
        <v>2024</v>
      </c>
      <c r="H6508" s="15">
        <v>9</v>
      </c>
      <c r="I6508" s="12">
        <v>1.0378000000000001</v>
      </c>
      <c r="J6508" s="12">
        <v>0.53981442689399994</v>
      </c>
      <c r="K6508" s="16">
        <v>9.3402000000000012</v>
      </c>
      <c r="L6508" s="16">
        <v>4.8583298420459995</v>
      </c>
      <c r="M6508" s="11">
        <v>-9.3402000000000013E-2</v>
      </c>
      <c r="N6508" s="17">
        <v>-0.41200000000000003</v>
      </c>
    </row>
    <row r="6509" spans="1:14" x14ac:dyDescent="0.3">
      <c r="A6509" t="s">
        <v>103</v>
      </c>
      <c r="B6509" t="s">
        <v>104</v>
      </c>
      <c r="C6509" t="s">
        <v>179</v>
      </c>
      <c r="D6509" t="s">
        <v>192</v>
      </c>
      <c r="E6509" t="s">
        <v>244</v>
      </c>
      <c r="F6509">
        <v>1</v>
      </c>
      <c r="G6509">
        <v>2024</v>
      </c>
      <c r="H6509" s="15">
        <v>27</v>
      </c>
      <c r="I6509" s="12">
        <v>1.0781000000000001</v>
      </c>
      <c r="J6509" s="12">
        <v>1.0585482573186629</v>
      </c>
      <c r="K6509" s="16">
        <v>29.108700000000002</v>
      </c>
      <c r="L6509" s="16">
        <v>28.580802947603896</v>
      </c>
      <c r="M6509" s="11">
        <v>-0.29108700000000004</v>
      </c>
      <c r="N6509" s="17">
        <v>-1.2305000000000001</v>
      </c>
    </row>
    <row r="6510" spans="1:14" x14ac:dyDescent="0.3">
      <c r="A6510" t="s">
        <v>103</v>
      </c>
      <c r="B6510" t="s">
        <v>104</v>
      </c>
      <c r="C6510" t="s">
        <v>179</v>
      </c>
      <c r="D6510" t="s">
        <v>192</v>
      </c>
      <c r="E6510" t="s">
        <v>238</v>
      </c>
      <c r="F6510">
        <v>7</v>
      </c>
      <c r="G6510">
        <v>2024</v>
      </c>
      <c r="H6510" s="15">
        <v>24</v>
      </c>
      <c r="I6510" s="12">
        <v>1.1990000000000001</v>
      </c>
      <c r="J6510" s="12">
        <v>0.90418267230099547</v>
      </c>
      <c r="K6510" s="16">
        <v>28.776000000000003</v>
      </c>
      <c r="L6510" s="16">
        <v>21.700384135223892</v>
      </c>
      <c r="M6510" s="11">
        <v>-0.28776000000000002</v>
      </c>
      <c r="N6510" s="17">
        <v>-1.2495000000000001</v>
      </c>
    </row>
    <row r="6511" spans="1:14" x14ac:dyDescent="0.3">
      <c r="A6511" t="s">
        <v>103</v>
      </c>
      <c r="B6511" t="s">
        <v>104</v>
      </c>
      <c r="C6511" t="s">
        <v>179</v>
      </c>
      <c r="D6511" t="s">
        <v>192</v>
      </c>
      <c r="E6511" t="s">
        <v>241</v>
      </c>
      <c r="F6511">
        <v>8</v>
      </c>
      <c r="G6511">
        <v>2024</v>
      </c>
      <c r="H6511" s="15">
        <v>23</v>
      </c>
      <c r="I6511" s="12">
        <v>1.4106000000000001</v>
      </c>
      <c r="J6511" s="12">
        <v>0.94082544856635819</v>
      </c>
      <c r="K6511" s="16">
        <v>32.443800000000003</v>
      </c>
      <c r="L6511" s="16">
        <v>21.63898531702624</v>
      </c>
      <c r="M6511" s="11">
        <v>-0.32443800000000006</v>
      </c>
      <c r="N6511" s="17">
        <v>-1.4000000000000001</v>
      </c>
    </row>
    <row r="6512" spans="1:14" x14ac:dyDescent="0.3">
      <c r="A6512" t="s">
        <v>103</v>
      </c>
      <c r="B6512" t="s">
        <v>104</v>
      </c>
      <c r="C6512" t="s">
        <v>179</v>
      </c>
      <c r="D6512" t="s">
        <v>192</v>
      </c>
      <c r="E6512" t="s">
        <v>237</v>
      </c>
      <c r="F6512">
        <v>4</v>
      </c>
      <c r="G6512">
        <v>2024</v>
      </c>
      <c r="H6512" s="15">
        <v>26</v>
      </c>
      <c r="I6512" s="12">
        <v>1.2897000000000001</v>
      </c>
      <c r="J6512" s="12">
        <v>0.76828298335356504</v>
      </c>
      <c r="K6512" s="16">
        <v>33.532200000000003</v>
      </c>
      <c r="L6512" s="16">
        <v>19.975357567192692</v>
      </c>
      <c r="M6512" s="11">
        <v>-0.33532200000000006</v>
      </c>
      <c r="N6512" s="17">
        <v>-1.4080000000000001</v>
      </c>
    </row>
    <row r="6513" spans="1:14" x14ac:dyDescent="0.3">
      <c r="A6513" t="s">
        <v>103</v>
      </c>
      <c r="B6513" t="s">
        <v>104</v>
      </c>
      <c r="C6513" t="s">
        <v>179</v>
      </c>
      <c r="D6513" t="s">
        <v>192</v>
      </c>
      <c r="E6513" t="s">
        <v>239</v>
      </c>
      <c r="F6513">
        <v>2</v>
      </c>
      <c r="G6513">
        <v>2024</v>
      </c>
      <c r="H6513" s="15">
        <v>42</v>
      </c>
      <c r="I6513" s="12">
        <v>1.0580000000000001</v>
      </c>
      <c r="J6513" s="12">
        <v>0.92711988720363459</v>
      </c>
      <c r="K6513" s="16">
        <v>44.436</v>
      </c>
      <c r="L6513" s="16">
        <v>38.93903526255265</v>
      </c>
      <c r="M6513" s="11">
        <v>-0.44436000000000003</v>
      </c>
      <c r="N6513" s="17">
        <v>-1.8900000000000003</v>
      </c>
    </row>
    <row r="6514" spans="1:14" x14ac:dyDescent="0.3">
      <c r="A6514" t="s">
        <v>103</v>
      </c>
      <c r="B6514" t="s">
        <v>104</v>
      </c>
      <c r="C6514" t="s">
        <v>179</v>
      </c>
      <c r="D6514" t="s">
        <v>192</v>
      </c>
      <c r="E6514" t="s">
        <v>246</v>
      </c>
      <c r="F6514">
        <v>3</v>
      </c>
      <c r="G6514">
        <v>2024</v>
      </c>
      <c r="H6514" s="15">
        <v>42</v>
      </c>
      <c r="I6514" s="12">
        <v>1.0580000000000001</v>
      </c>
      <c r="J6514" s="12">
        <v>0.74649445911443357</v>
      </c>
      <c r="K6514" s="16">
        <v>44.436</v>
      </c>
      <c r="L6514" s="16">
        <v>31.352767282806209</v>
      </c>
      <c r="M6514" s="11">
        <v>-0.44436000000000003</v>
      </c>
      <c r="N6514" s="17">
        <v>-1.8900000000000003</v>
      </c>
    </row>
    <row r="6515" spans="1:14" x14ac:dyDescent="0.3">
      <c r="A6515" t="s">
        <v>103</v>
      </c>
      <c r="B6515" t="s">
        <v>104</v>
      </c>
      <c r="C6515" t="s">
        <v>179</v>
      </c>
      <c r="D6515" t="s">
        <v>192</v>
      </c>
      <c r="E6515" t="s">
        <v>236</v>
      </c>
      <c r="F6515">
        <v>10</v>
      </c>
      <c r="G6515">
        <v>2024</v>
      </c>
      <c r="H6515" s="15">
        <v>41</v>
      </c>
      <c r="I6515" s="12">
        <v>1.0983000000000001</v>
      </c>
      <c r="J6515" s="12">
        <v>0.7739859272111459</v>
      </c>
      <c r="K6515" s="16">
        <v>45.030300000000004</v>
      </c>
      <c r="L6515" s="16">
        <v>31.733423015656982</v>
      </c>
      <c r="M6515" s="11">
        <v>-0.45030300000000006</v>
      </c>
      <c r="N6515" s="17">
        <v>-1.9075000000000004</v>
      </c>
    </row>
    <row r="6516" spans="1:14" x14ac:dyDescent="0.3">
      <c r="A6516" t="s">
        <v>103</v>
      </c>
      <c r="B6516" t="s">
        <v>104</v>
      </c>
      <c r="C6516" t="s">
        <v>179</v>
      </c>
      <c r="D6516" t="s">
        <v>192</v>
      </c>
      <c r="E6516" t="s">
        <v>242</v>
      </c>
      <c r="F6516">
        <v>11</v>
      </c>
      <c r="G6516">
        <v>2024</v>
      </c>
      <c r="H6516" s="15">
        <v>34</v>
      </c>
      <c r="I6516" s="12">
        <v>1.5416000000000001</v>
      </c>
      <c r="J6516" s="12">
        <v>1.2735012302761499</v>
      </c>
      <c r="K6516" s="16">
        <v>52.414400000000001</v>
      </c>
      <c r="L6516" s="16">
        <v>43.299041829389097</v>
      </c>
      <c r="M6516" s="11">
        <v>-0.52414400000000005</v>
      </c>
      <c r="N6516" s="17">
        <v>-2.2185000000000001</v>
      </c>
    </row>
    <row r="6517" spans="1:14" x14ac:dyDescent="0.3">
      <c r="A6517" t="s">
        <v>103</v>
      </c>
      <c r="B6517" t="s">
        <v>104</v>
      </c>
      <c r="C6517" t="s">
        <v>179</v>
      </c>
      <c r="D6517" t="s">
        <v>192</v>
      </c>
      <c r="E6517" t="s">
        <v>240</v>
      </c>
      <c r="F6517">
        <v>6</v>
      </c>
      <c r="G6517">
        <v>2024</v>
      </c>
      <c r="H6517" s="15">
        <v>89</v>
      </c>
      <c r="I6517" s="12">
        <v>1.0781000000000001</v>
      </c>
      <c r="J6517" s="12">
        <v>0.73113283742318247</v>
      </c>
      <c r="K6517" s="16">
        <v>95.950900000000004</v>
      </c>
      <c r="L6517" s="16">
        <v>65.070822530663236</v>
      </c>
      <c r="M6517" s="11">
        <v>-0.95950900000000006</v>
      </c>
      <c r="N6517" s="17">
        <v>-4.0660000000000007</v>
      </c>
    </row>
    <row r="6518" spans="1:14" x14ac:dyDescent="0.3">
      <c r="A6518" t="s">
        <v>107</v>
      </c>
      <c r="B6518" t="s">
        <v>108</v>
      </c>
      <c r="C6518" t="s">
        <v>178</v>
      </c>
      <c r="D6518" t="s">
        <v>192</v>
      </c>
      <c r="E6518" t="s">
        <v>237</v>
      </c>
      <c r="F6518">
        <v>4</v>
      </c>
      <c r="G6518">
        <v>2024</v>
      </c>
      <c r="H6518" s="15">
        <v>0</v>
      </c>
      <c r="I6518" s="12">
        <v>1.5013000000000001</v>
      </c>
      <c r="J6518" s="12">
        <v>0</v>
      </c>
      <c r="K6518" s="16">
        <v>0</v>
      </c>
      <c r="L6518" s="16">
        <v>0</v>
      </c>
      <c r="M6518" s="11">
        <v>0</v>
      </c>
      <c r="N6518" s="17">
        <v>0</v>
      </c>
    </row>
    <row r="6519" spans="1:14" x14ac:dyDescent="0.3">
      <c r="A6519" t="s">
        <v>107</v>
      </c>
      <c r="B6519" t="s">
        <v>108</v>
      </c>
      <c r="C6519" t="s">
        <v>178</v>
      </c>
      <c r="D6519" t="s">
        <v>192</v>
      </c>
      <c r="E6519" t="s">
        <v>244</v>
      </c>
      <c r="F6519">
        <v>1</v>
      </c>
      <c r="G6519">
        <v>2024</v>
      </c>
      <c r="H6519" s="15">
        <v>2</v>
      </c>
      <c r="I6519" s="12">
        <v>1.0378000000000001</v>
      </c>
      <c r="J6519" s="12">
        <v>0.66517250302432085</v>
      </c>
      <c r="K6519" s="16">
        <v>2.0756000000000001</v>
      </c>
      <c r="L6519" s="16">
        <v>1.3303450060486417</v>
      </c>
      <c r="M6519" s="11">
        <v>-2.0756E-2</v>
      </c>
      <c r="N6519" s="17">
        <v>-0.10300000000000001</v>
      </c>
    </row>
    <row r="6520" spans="1:14" x14ac:dyDescent="0.3">
      <c r="A6520" t="s">
        <v>107</v>
      </c>
      <c r="B6520" t="s">
        <v>108</v>
      </c>
      <c r="C6520" t="s">
        <v>178</v>
      </c>
      <c r="D6520" t="s">
        <v>192</v>
      </c>
      <c r="E6520" t="s">
        <v>243</v>
      </c>
      <c r="F6520">
        <v>12</v>
      </c>
      <c r="G6520">
        <v>2024</v>
      </c>
      <c r="H6520" s="15">
        <v>2</v>
      </c>
      <c r="I6520" s="12">
        <v>1.5618000000000001</v>
      </c>
      <c r="J6520" s="12">
        <v>1.2883132115018998</v>
      </c>
      <c r="K6520" s="16">
        <v>3.1236000000000002</v>
      </c>
      <c r="L6520" s="16">
        <v>2.5766264230037996</v>
      </c>
      <c r="M6520" s="11">
        <v>-3.1236000000000003E-2</v>
      </c>
      <c r="N6520" s="17">
        <v>-0.15500000000000003</v>
      </c>
    </row>
    <row r="6521" spans="1:14" x14ac:dyDescent="0.3">
      <c r="A6521" t="s">
        <v>107</v>
      </c>
      <c r="B6521" t="s">
        <v>108</v>
      </c>
      <c r="C6521" t="s">
        <v>178</v>
      </c>
      <c r="D6521" t="s">
        <v>192</v>
      </c>
      <c r="E6521" t="s">
        <v>242</v>
      </c>
      <c r="F6521">
        <v>11</v>
      </c>
      <c r="G6521">
        <v>2024</v>
      </c>
      <c r="H6521" s="15">
        <v>3</v>
      </c>
      <c r="I6521" s="12">
        <v>1.5618000000000001</v>
      </c>
      <c r="J6521" s="12">
        <v>1.2883132115018998</v>
      </c>
      <c r="K6521" s="16">
        <v>4.6854000000000005</v>
      </c>
      <c r="L6521" s="16">
        <v>3.8649396345056992</v>
      </c>
      <c r="M6521" s="11">
        <v>-4.6854000000000007E-2</v>
      </c>
      <c r="N6521" s="17">
        <v>-0.23250000000000004</v>
      </c>
    </row>
    <row r="6522" spans="1:14" x14ac:dyDescent="0.3">
      <c r="A6522" t="s">
        <v>107</v>
      </c>
      <c r="B6522" t="s">
        <v>108</v>
      </c>
      <c r="C6522" t="s">
        <v>178</v>
      </c>
      <c r="D6522" t="s">
        <v>192</v>
      </c>
      <c r="E6522" t="s">
        <v>238</v>
      </c>
      <c r="F6522">
        <v>7</v>
      </c>
      <c r="G6522">
        <v>2024</v>
      </c>
      <c r="H6522" s="15">
        <v>5</v>
      </c>
      <c r="I6522" s="12">
        <v>1.1990000000000001</v>
      </c>
      <c r="J6522" s="12">
        <v>0.72859938156381232</v>
      </c>
      <c r="K6522" s="16">
        <v>5.9950000000000001</v>
      </c>
      <c r="L6522" s="16">
        <v>3.6429969078190618</v>
      </c>
      <c r="M6522" s="11">
        <v>-5.9950000000000003E-2</v>
      </c>
      <c r="N6522" s="17">
        <v>-0.23799999999999999</v>
      </c>
    </row>
    <row r="6523" spans="1:14" x14ac:dyDescent="0.3">
      <c r="A6523" t="s">
        <v>107</v>
      </c>
      <c r="B6523" t="s">
        <v>108</v>
      </c>
      <c r="C6523" t="s">
        <v>178</v>
      </c>
      <c r="D6523" t="s">
        <v>192</v>
      </c>
      <c r="E6523" t="s">
        <v>235</v>
      </c>
      <c r="F6523">
        <v>9</v>
      </c>
      <c r="G6523">
        <v>2024</v>
      </c>
      <c r="H6523" s="15">
        <v>7</v>
      </c>
      <c r="I6523" s="12">
        <v>1.0378000000000001</v>
      </c>
      <c r="J6523" s="12">
        <v>0.87706765939444542</v>
      </c>
      <c r="K6523" s="16">
        <v>7.2646000000000006</v>
      </c>
      <c r="L6523" s="16">
        <v>6.1394736157611183</v>
      </c>
      <c r="M6523" s="11">
        <v>-7.2646000000000002E-2</v>
      </c>
      <c r="N6523" s="17">
        <v>-0.309</v>
      </c>
    </row>
    <row r="6524" spans="1:14" x14ac:dyDescent="0.3">
      <c r="A6524" t="s">
        <v>107</v>
      </c>
      <c r="B6524" t="s">
        <v>108</v>
      </c>
      <c r="C6524" t="s">
        <v>178</v>
      </c>
      <c r="D6524" t="s">
        <v>192</v>
      </c>
      <c r="E6524" t="s">
        <v>246</v>
      </c>
      <c r="F6524">
        <v>3</v>
      </c>
      <c r="G6524">
        <v>2024</v>
      </c>
      <c r="H6524" s="15">
        <v>7</v>
      </c>
      <c r="I6524" s="12">
        <v>1.1890000000000001</v>
      </c>
      <c r="J6524" s="12">
        <v>0.58364615145561893</v>
      </c>
      <c r="K6524" s="16">
        <v>8.3230000000000004</v>
      </c>
      <c r="L6524" s="16">
        <v>4.0855230601893329</v>
      </c>
      <c r="M6524" s="11">
        <v>-8.3230000000000012E-2</v>
      </c>
      <c r="N6524" s="17">
        <v>-0.35400000000000004</v>
      </c>
    </row>
    <row r="6525" spans="1:14" x14ac:dyDescent="0.3">
      <c r="A6525" t="s">
        <v>107</v>
      </c>
      <c r="B6525" t="s">
        <v>108</v>
      </c>
      <c r="C6525" t="s">
        <v>178</v>
      </c>
      <c r="D6525" t="s">
        <v>192</v>
      </c>
      <c r="E6525" t="s">
        <v>240</v>
      </c>
      <c r="F6525">
        <v>6</v>
      </c>
      <c r="G6525">
        <v>2024</v>
      </c>
      <c r="H6525" s="15">
        <v>8</v>
      </c>
      <c r="I6525" s="12">
        <v>1.0479000000000001</v>
      </c>
      <c r="J6525" s="12">
        <v>0.80680335088438904</v>
      </c>
      <c r="K6525" s="16">
        <v>8.3832000000000004</v>
      </c>
      <c r="L6525" s="16">
        <v>6.4544268070751123</v>
      </c>
      <c r="M6525" s="11">
        <v>-8.3832000000000004E-2</v>
      </c>
      <c r="N6525" s="17">
        <v>-0.36400000000000005</v>
      </c>
    </row>
    <row r="6526" spans="1:14" x14ac:dyDescent="0.3">
      <c r="A6526" t="s">
        <v>107</v>
      </c>
      <c r="B6526" t="s">
        <v>108</v>
      </c>
      <c r="C6526" t="s">
        <v>178</v>
      </c>
      <c r="D6526" t="s">
        <v>192</v>
      </c>
      <c r="E6526" t="s">
        <v>245</v>
      </c>
      <c r="F6526">
        <v>5</v>
      </c>
      <c r="G6526">
        <v>2024</v>
      </c>
      <c r="H6526" s="15">
        <v>10</v>
      </c>
      <c r="I6526" s="12">
        <v>1.1285000000000001</v>
      </c>
      <c r="J6526" s="12">
        <v>0.77502437316931827</v>
      </c>
      <c r="K6526" s="16">
        <v>11.285</v>
      </c>
      <c r="L6526" s="16">
        <v>7.7502437316931827</v>
      </c>
      <c r="M6526" s="11">
        <v>-0.11285000000000001</v>
      </c>
      <c r="N6526" s="17">
        <v>-0.50400000000000011</v>
      </c>
    </row>
    <row r="6527" spans="1:14" x14ac:dyDescent="0.3">
      <c r="A6527" t="s">
        <v>107</v>
      </c>
      <c r="B6527" t="s">
        <v>108</v>
      </c>
      <c r="C6527" t="s">
        <v>178</v>
      </c>
      <c r="D6527" t="s">
        <v>192</v>
      </c>
      <c r="E6527" t="s">
        <v>241</v>
      </c>
      <c r="F6527">
        <v>8</v>
      </c>
      <c r="G6527">
        <v>2024</v>
      </c>
      <c r="H6527" s="15">
        <v>12</v>
      </c>
      <c r="I6527" s="12">
        <v>1.1184000000000001</v>
      </c>
      <c r="J6527" s="12">
        <v>0.83255224826236518</v>
      </c>
      <c r="K6527" s="16">
        <v>13.4208</v>
      </c>
      <c r="L6527" s="16">
        <v>9.9906269791483826</v>
      </c>
      <c r="M6527" s="11">
        <v>-0.13420799999999999</v>
      </c>
      <c r="N6527" s="17">
        <v>-0.61050000000000004</v>
      </c>
    </row>
    <row r="6528" spans="1:14" x14ac:dyDescent="0.3">
      <c r="A6528" t="s">
        <v>107</v>
      </c>
      <c r="B6528" t="s">
        <v>108</v>
      </c>
      <c r="C6528" t="s">
        <v>178</v>
      </c>
      <c r="D6528" t="s">
        <v>192</v>
      </c>
      <c r="E6528" t="s">
        <v>236</v>
      </c>
      <c r="F6528">
        <v>10</v>
      </c>
      <c r="G6528">
        <v>2024</v>
      </c>
      <c r="H6528" s="15">
        <v>12</v>
      </c>
      <c r="I6528" s="12">
        <v>1.1890000000000001</v>
      </c>
      <c r="J6528" s="12">
        <v>0.91814465325510486</v>
      </c>
      <c r="K6528" s="16">
        <v>14.268000000000001</v>
      </c>
      <c r="L6528" s="16">
        <v>11.017735839061258</v>
      </c>
      <c r="M6528" s="11">
        <v>-0.14268</v>
      </c>
      <c r="N6528" s="17">
        <v>-0.64900000000000002</v>
      </c>
    </row>
    <row r="6529" spans="1:14" x14ac:dyDescent="0.3">
      <c r="A6529" t="s">
        <v>109</v>
      </c>
      <c r="B6529" t="s">
        <v>110</v>
      </c>
      <c r="C6529" t="s">
        <v>180</v>
      </c>
      <c r="D6529" t="s">
        <v>192</v>
      </c>
      <c r="E6529" t="s">
        <v>238</v>
      </c>
      <c r="F6529">
        <v>7</v>
      </c>
      <c r="G6529">
        <v>2024</v>
      </c>
      <c r="H6529" s="15">
        <v>32</v>
      </c>
      <c r="I6529" s="12">
        <v>1.1184000000000001</v>
      </c>
      <c r="J6529" s="12">
        <v>0.77953142885896798</v>
      </c>
      <c r="K6529" s="16">
        <v>35.788800000000002</v>
      </c>
      <c r="L6529" s="16">
        <v>24.945005723486975</v>
      </c>
      <c r="M6529" s="11">
        <v>-0.35788800000000004</v>
      </c>
      <c r="N6529" s="17">
        <v>-1.5540000000000003</v>
      </c>
    </row>
    <row r="6530" spans="1:14" x14ac:dyDescent="0.3">
      <c r="A6530" t="s">
        <v>111</v>
      </c>
      <c r="B6530" t="s">
        <v>112</v>
      </c>
      <c r="C6530" t="s">
        <v>1</v>
      </c>
      <c r="D6530" t="s">
        <v>192</v>
      </c>
      <c r="E6530" t="s">
        <v>237</v>
      </c>
      <c r="F6530">
        <v>4</v>
      </c>
      <c r="G6530">
        <v>2024</v>
      </c>
      <c r="H6530" s="15">
        <v>2</v>
      </c>
      <c r="I6530" s="12">
        <v>1.1084000000000001</v>
      </c>
      <c r="J6530" s="12">
        <v>0.77907927189144499</v>
      </c>
      <c r="K6530" s="16">
        <v>2.2168000000000001</v>
      </c>
      <c r="L6530" s="16">
        <v>1.55815854378289</v>
      </c>
      <c r="M6530" s="11">
        <v>-2.2168E-2</v>
      </c>
      <c r="N6530" s="17">
        <v>-0.11000000000000001</v>
      </c>
    </row>
    <row r="6531" spans="1:14" x14ac:dyDescent="0.3">
      <c r="A6531" t="s">
        <v>111</v>
      </c>
      <c r="B6531" t="s">
        <v>112</v>
      </c>
      <c r="C6531" t="s">
        <v>1</v>
      </c>
      <c r="D6531" t="s">
        <v>192</v>
      </c>
      <c r="E6531" t="s">
        <v>245</v>
      </c>
      <c r="F6531">
        <v>5</v>
      </c>
      <c r="G6531">
        <v>2024</v>
      </c>
      <c r="H6531" s="15">
        <v>6</v>
      </c>
      <c r="I6531" s="12">
        <v>1.0681</v>
      </c>
      <c r="J6531" s="12">
        <v>0.84138583800204869</v>
      </c>
      <c r="K6531" s="16">
        <v>6.4085999999999999</v>
      </c>
      <c r="L6531" s="16">
        <v>5.0483150280122917</v>
      </c>
      <c r="M6531" s="11">
        <v>-6.4086000000000004E-2</v>
      </c>
      <c r="N6531" s="17">
        <v>-0.26500000000000007</v>
      </c>
    </row>
    <row r="6532" spans="1:14" x14ac:dyDescent="0.3">
      <c r="A6532" t="s">
        <v>111</v>
      </c>
      <c r="B6532" t="s">
        <v>112</v>
      </c>
      <c r="C6532" t="s">
        <v>1</v>
      </c>
      <c r="D6532" t="s">
        <v>192</v>
      </c>
      <c r="E6532" t="s">
        <v>235</v>
      </c>
      <c r="F6532">
        <v>9</v>
      </c>
      <c r="G6532">
        <v>2024</v>
      </c>
      <c r="H6532" s="15">
        <v>8</v>
      </c>
      <c r="I6532" s="12">
        <v>1.0479000000000001</v>
      </c>
      <c r="J6532" s="12">
        <v>0.77498969653482863</v>
      </c>
      <c r="K6532" s="16">
        <v>8.3832000000000004</v>
      </c>
      <c r="L6532" s="16">
        <v>6.1999175722786291</v>
      </c>
      <c r="M6532" s="11">
        <v>-8.3832000000000004E-2</v>
      </c>
      <c r="N6532" s="17">
        <v>-0.36400000000000005</v>
      </c>
    </row>
    <row r="6533" spans="1:14" x14ac:dyDescent="0.3">
      <c r="A6533" t="s">
        <v>111</v>
      </c>
      <c r="B6533" t="s">
        <v>112</v>
      </c>
      <c r="C6533" t="s">
        <v>1</v>
      </c>
      <c r="D6533" t="s">
        <v>192</v>
      </c>
      <c r="E6533" t="s">
        <v>241</v>
      </c>
      <c r="F6533">
        <v>8</v>
      </c>
      <c r="G6533">
        <v>2024</v>
      </c>
      <c r="H6533" s="15">
        <v>9</v>
      </c>
      <c r="I6533" s="12">
        <v>1.0781000000000001</v>
      </c>
      <c r="J6533" s="12">
        <v>0.83513750795442654</v>
      </c>
      <c r="K6533" s="16">
        <v>9.7028999999999996</v>
      </c>
      <c r="L6533" s="16">
        <v>7.5162375715898389</v>
      </c>
      <c r="M6533" s="11">
        <v>-9.7029000000000004E-2</v>
      </c>
      <c r="N6533" s="17">
        <v>-0.42800000000000005</v>
      </c>
    </row>
    <row r="6534" spans="1:14" x14ac:dyDescent="0.3">
      <c r="A6534" t="s">
        <v>111</v>
      </c>
      <c r="B6534" t="s">
        <v>112</v>
      </c>
      <c r="C6534" t="s">
        <v>1</v>
      </c>
      <c r="D6534" t="s">
        <v>192</v>
      </c>
      <c r="E6534" t="s">
        <v>238</v>
      </c>
      <c r="F6534">
        <v>7</v>
      </c>
      <c r="G6534">
        <v>2024</v>
      </c>
      <c r="H6534" s="15">
        <v>15</v>
      </c>
      <c r="I6534" s="12">
        <v>1.0479000000000001</v>
      </c>
      <c r="J6534" s="12">
        <v>0.77746012407285581</v>
      </c>
      <c r="K6534" s="16">
        <v>15.718500000000001</v>
      </c>
      <c r="L6534" s="16">
        <v>11.661901861092836</v>
      </c>
      <c r="M6534" s="11">
        <v>-0.15718500000000002</v>
      </c>
      <c r="N6534" s="17">
        <v>-0.67600000000000005</v>
      </c>
    </row>
    <row r="6535" spans="1:14" x14ac:dyDescent="0.3">
      <c r="A6535" t="s">
        <v>111</v>
      </c>
      <c r="B6535" t="s">
        <v>112</v>
      </c>
      <c r="C6535" t="s">
        <v>1</v>
      </c>
      <c r="D6535" t="s">
        <v>192</v>
      </c>
      <c r="E6535" t="s">
        <v>240</v>
      </c>
      <c r="F6535">
        <v>6</v>
      </c>
      <c r="G6535">
        <v>2024</v>
      </c>
      <c r="H6535" s="15">
        <v>16</v>
      </c>
      <c r="I6535" s="12">
        <v>1.0278</v>
      </c>
      <c r="J6535" s="12">
        <v>0.73503819682480842</v>
      </c>
      <c r="K6535" s="16">
        <v>16.444800000000001</v>
      </c>
      <c r="L6535" s="16">
        <v>11.760611149196935</v>
      </c>
      <c r="M6535" s="11">
        <v>-0.16444800000000001</v>
      </c>
      <c r="N6535" s="17">
        <v>-0.71400000000000008</v>
      </c>
    </row>
    <row r="6536" spans="1:14" x14ac:dyDescent="0.3">
      <c r="A6536" t="s">
        <v>111</v>
      </c>
      <c r="B6536" t="s">
        <v>112</v>
      </c>
      <c r="C6536" t="s">
        <v>1</v>
      </c>
      <c r="D6536" t="s">
        <v>192</v>
      </c>
      <c r="E6536" t="s">
        <v>242</v>
      </c>
      <c r="F6536">
        <v>11</v>
      </c>
      <c r="G6536">
        <v>2024</v>
      </c>
      <c r="H6536" s="15">
        <v>14</v>
      </c>
      <c r="I6536" s="12">
        <v>1.5618000000000001</v>
      </c>
      <c r="J6536" s="12">
        <v>1.2883132115019</v>
      </c>
      <c r="K6536" s="16">
        <v>21.865200000000002</v>
      </c>
      <c r="L6536" s="16">
        <v>18.036384961026599</v>
      </c>
      <c r="M6536" s="11">
        <v>-0.21865200000000001</v>
      </c>
      <c r="N6536" s="17">
        <v>-0.93000000000000016</v>
      </c>
    </row>
    <row r="6537" spans="1:14" x14ac:dyDescent="0.3">
      <c r="A6537" t="s">
        <v>111</v>
      </c>
      <c r="B6537" t="s">
        <v>112</v>
      </c>
      <c r="C6537" t="s">
        <v>1</v>
      </c>
      <c r="D6537" t="s">
        <v>192</v>
      </c>
      <c r="E6537" t="s">
        <v>236</v>
      </c>
      <c r="F6537">
        <v>10</v>
      </c>
      <c r="G6537">
        <v>2024</v>
      </c>
      <c r="H6537" s="15">
        <v>22</v>
      </c>
      <c r="I6537" s="12">
        <v>1.0781000000000001</v>
      </c>
      <c r="J6537" s="12">
        <v>0.89454695779138982</v>
      </c>
      <c r="K6537" s="16">
        <v>23.718200000000003</v>
      </c>
      <c r="L6537" s="16">
        <v>19.680033071410577</v>
      </c>
      <c r="M6537" s="11">
        <v>-0.23718200000000003</v>
      </c>
      <c r="N6537" s="17">
        <v>-1.0165000000000002</v>
      </c>
    </row>
    <row r="6538" spans="1:14" x14ac:dyDescent="0.3">
      <c r="A6538" t="s">
        <v>111</v>
      </c>
      <c r="B6538" t="s">
        <v>112</v>
      </c>
      <c r="C6538" t="s">
        <v>1</v>
      </c>
      <c r="D6538" t="s">
        <v>192</v>
      </c>
      <c r="E6538" t="s">
        <v>243</v>
      </c>
      <c r="F6538">
        <v>12</v>
      </c>
      <c r="G6538">
        <v>2024</v>
      </c>
      <c r="H6538" s="15">
        <v>16</v>
      </c>
      <c r="I6538" s="12">
        <v>1.5315000000000001</v>
      </c>
      <c r="J6538" s="12">
        <v>1.2584381985211501</v>
      </c>
      <c r="K6538" s="16">
        <v>24.504000000000001</v>
      </c>
      <c r="L6538" s="16">
        <v>20.135011176338402</v>
      </c>
      <c r="M6538" s="11">
        <v>-0.24504000000000001</v>
      </c>
      <c r="N6538" s="17">
        <v>-1.0640000000000001</v>
      </c>
    </row>
    <row r="6539" spans="1:14" x14ac:dyDescent="0.3">
      <c r="A6539" t="s">
        <v>119</v>
      </c>
      <c r="B6539" t="s">
        <v>120</v>
      </c>
      <c r="C6539" t="s">
        <v>180</v>
      </c>
      <c r="D6539" t="s">
        <v>192</v>
      </c>
      <c r="E6539" t="s">
        <v>236</v>
      </c>
      <c r="F6539">
        <v>10</v>
      </c>
      <c r="G6539">
        <v>2024</v>
      </c>
      <c r="H6539" s="15">
        <v>1</v>
      </c>
      <c r="I6539" s="12">
        <v>1.1084000000000001</v>
      </c>
      <c r="J6539" s="12">
        <v>1.0461129609806494</v>
      </c>
      <c r="K6539" s="16">
        <v>1.1084000000000001</v>
      </c>
      <c r="L6539" s="16">
        <v>1.0461129609806494</v>
      </c>
      <c r="M6539" s="11">
        <v>-1.1084E-2</v>
      </c>
      <c r="N6539" s="17">
        <v>-5.5000000000000007E-2</v>
      </c>
    </row>
    <row r="6540" spans="1:14" x14ac:dyDescent="0.3">
      <c r="A6540" t="s">
        <v>119</v>
      </c>
      <c r="B6540" t="s">
        <v>120</v>
      </c>
      <c r="C6540" t="s">
        <v>180</v>
      </c>
      <c r="D6540" t="s">
        <v>192</v>
      </c>
      <c r="E6540" t="s">
        <v>238</v>
      </c>
      <c r="F6540">
        <v>7</v>
      </c>
      <c r="G6540">
        <v>2024</v>
      </c>
      <c r="H6540" s="15">
        <v>10</v>
      </c>
      <c r="I6540" s="12">
        <v>1.0378000000000001</v>
      </c>
      <c r="J6540" s="12">
        <v>0.79284995076658937</v>
      </c>
      <c r="K6540" s="16">
        <v>10.378</v>
      </c>
      <c r="L6540" s="16">
        <v>7.9284995076658937</v>
      </c>
      <c r="M6540" s="11">
        <v>-0.10378</v>
      </c>
      <c r="N6540" s="17">
        <v>-0.46350000000000002</v>
      </c>
    </row>
    <row r="6541" spans="1:14" x14ac:dyDescent="0.3">
      <c r="A6541" t="s">
        <v>119</v>
      </c>
      <c r="B6541" t="s">
        <v>120</v>
      </c>
      <c r="C6541" t="s">
        <v>180</v>
      </c>
      <c r="D6541" t="s">
        <v>192</v>
      </c>
      <c r="E6541" t="s">
        <v>244</v>
      </c>
      <c r="F6541">
        <v>1</v>
      </c>
      <c r="G6541">
        <v>2024</v>
      </c>
      <c r="H6541" s="15">
        <v>9</v>
      </c>
      <c r="I6541" s="12">
        <v>1.5013000000000001</v>
      </c>
      <c r="J6541" s="12">
        <v>0.80329126555819441</v>
      </c>
      <c r="K6541" s="16">
        <v>13.511700000000001</v>
      </c>
      <c r="L6541" s="16">
        <v>7.22962139002375</v>
      </c>
      <c r="M6541" s="11">
        <v>-0.13511700000000001</v>
      </c>
      <c r="N6541" s="17">
        <v>-0.59599999999999997</v>
      </c>
    </row>
    <row r="6542" spans="1:14" x14ac:dyDescent="0.3">
      <c r="A6542" t="s">
        <v>119</v>
      </c>
      <c r="B6542" t="s">
        <v>120</v>
      </c>
      <c r="C6542" t="s">
        <v>180</v>
      </c>
      <c r="D6542" t="s">
        <v>192</v>
      </c>
      <c r="E6542" t="s">
        <v>243</v>
      </c>
      <c r="F6542">
        <v>12</v>
      </c>
      <c r="G6542">
        <v>2024</v>
      </c>
      <c r="H6542" s="15">
        <v>9</v>
      </c>
      <c r="I6542" s="12">
        <v>1.5013000000000001</v>
      </c>
      <c r="J6542" s="12">
        <v>0.80329126555819441</v>
      </c>
      <c r="K6542" s="16">
        <v>13.511700000000001</v>
      </c>
      <c r="L6542" s="16">
        <v>7.22962139002375</v>
      </c>
      <c r="M6542" s="11">
        <v>-0.13511700000000001</v>
      </c>
      <c r="N6542" s="17">
        <v>-0.59599999999999997</v>
      </c>
    </row>
    <row r="6543" spans="1:14" x14ac:dyDescent="0.3">
      <c r="A6543" t="s">
        <v>121</v>
      </c>
      <c r="B6543" t="s">
        <v>122</v>
      </c>
      <c r="C6543" t="s">
        <v>177</v>
      </c>
      <c r="D6543" t="s">
        <v>192</v>
      </c>
      <c r="E6543" t="s">
        <v>235</v>
      </c>
      <c r="F6543">
        <v>9</v>
      </c>
      <c r="G6543">
        <v>2024</v>
      </c>
      <c r="H6543" s="15">
        <v>0</v>
      </c>
      <c r="I6543" s="12">
        <v>1.5013000000000001</v>
      </c>
      <c r="J6543" s="12">
        <v>0</v>
      </c>
      <c r="K6543" s="16">
        <v>0</v>
      </c>
      <c r="L6543" s="16">
        <v>0</v>
      </c>
      <c r="M6543" s="11">
        <v>0</v>
      </c>
      <c r="N6543" s="17">
        <v>0</v>
      </c>
    </row>
    <row r="6544" spans="1:14" x14ac:dyDescent="0.3">
      <c r="A6544" t="s">
        <v>121</v>
      </c>
      <c r="B6544" t="s">
        <v>122</v>
      </c>
      <c r="C6544" t="s">
        <v>177</v>
      </c>
      <c r="D6544" t="s">
        <v>192</v>
      </c>
      <c r="E6544" t="s">
        <v>236</v>
      </c>
      <c r="F6544">
        <v>10</v>
      </c>
      <c r="G6544">
        <v>2024</v>
      </c>
      <c r="H6544" s="15">
        <v>0</v>
      </c>
      <c r="I6544" s="12">
        <v>1.5013000000000001</v>
      </c>
      <c r="J6544" s="12">
        <v>0</v>
      </c>
      <c r="K6544" s="16">
        <v>0</v>
      </c>
      <c r="L6544" s="16">
        <v>0</v>
      </c>
      <c r="M6544" s="11">
        <v>0</v>
      </c>
      <c r="N6544" s="17">
        <v>0</v>
      </c>
    </row>
    <row r="6545" spans="1:14" x14ac:dyDescent="0.3">
      <c r="A6545" t="s">
        <v>121</v>
      </c>
      <c r="B6545" t="s">
        <v>122</v>
      </c>
      <c r="C6545" t="s">
        <v>177</v>
      </c>
      <c r="D6545" t="s">
        <v>192</v>
      </c>
      <c r="E6545" t="s">
        <v>242</v>
      </c>
      <c r="F6545">
        <v>11</v>
      </c>
      <c r="G6545">
        <v>2024</v>
      </c>
      <c r="H6545" s="15">
        <v>0</v>
      </c>
      <c r="I6545" s="12">
        <v>1.5013000000000001</v>
      </c>
      <c r="J6545" s="12">
        <v>0</v>
      </c>
      <c r="K6545" s="16">
        <v>0</v>
      </c>
      <c r="L6545" s="16">
        <v>0</v>
      </c>
      <c r="M6545" s="11">
        <v>0</v>
      </c>
      <c r="N6545" s="17">
        <v>0</v>
      </c>
    </row>
    <row r="6546" spans="1:14" x14ac:dyDescent="0.3">
      <c r="A6546" t="s">
        <v>121</v>
      </c>
      <c r="B6546" t="s">
        <v>122</v>
      </c>
      <c r="C6546" t="s">
        <v>177</v>
      </c>
      <c r="D6546" t="s">
        <v>192</v>
      </c>
      <c r="E6546" t="s">
        <v>243</v>
      </c>
      <c r="F6546">
        <v>12</v>
      </c>
      <c r="G6546">
        <v>2024</v>
      </c>
      <c r="H6546" s="15">
        <v>0</v>
      </c>
      <c r="I6546" s="12">
        <v>1.5013000000000001</v>
      </c>
      <c r="J6546" s="12">
        <v>0</v>
      </c>
      <c r="K6546" s="16">
        <v>0</v>
      </c>
      <c r="L6546" s="16">
        <v>0</v>
      </c>
      <c r="M6546" s="11">
        <v>0</v>
      </c>
      <c r="N6546" s="17">
        <v>0</v>
      </c>
    </row>
    <row r="6547" spans="1:14" x14ac:dyDescent="0.3">
      <c r="A6547" t="s">
        <v>121</v>
      </c>
      <c r="B6547" t="s">
        <v>122</v>
      </c>
      <c r="C6547" t="s">
        <v>177</v>
      </c>
      <c r="D6547" t="s">
        <v>192</v>
      </c>
      <c r="E6547" t="s">
        <v>244</v>
      </c>
      <c r="F6547">
        <v>1</v>
      </c>
      <c r="G6547">
        <v>2024</v>
      </c>
      <c r="H6547" s="15">
        <v>9</v>
      </c>
      <c r="I6547" s="12">
        <v>1.0378000000000001</v>
      </c>
      <c r="J6547" s="12">
        <v>0.66606977993146288</v>
      </c>
      <c r="K6547" s="16">
        <v>9.3402000000000012</v>
      </c>
      <c r="L6547" s="16">
        <v>5.9946280193831658</v>
      </c>
      <c r="M6547" s="11">
        <v>-9.3402000000000013E-2</v>
      </c>
      <c r="N6547" s="17">
        <v>-0.41200000000000003</v>
      </c>
    </row>
    <row r="6548" spans="1:14" x14ac:dyDescent="0.3">
      <c r="A6548" t="s">
        <v>121</v>
      </c>
      <c r="B6548" t="s">
        <v>122</v>
      </c>
      <c r="C6548" t="s">
        <v>177</v>
      </c>
      <c r="D6548" t="s">
        <v>192</v>
      </c>
      <c r="E6548" t="s">
        <v>240</v>
      </c>
      <c r="F6548">
        <v>6</v>
      </c>
      <c r="G6548">
        <v>2024</v>
      </c>
      <c r="H6548" s="15">
        <v>15</v>
      </c>
      <c r="I6548" s="12">
        <v>1.0378000000000001</v>
      </c>
      <c r="J6548" s="12">
        <v>0.78704482623951499</v>
      </c>
      <c r="K6548" s="16">
        <v>15.567</v>
      </c>
      <c r="L6548" s="16">
        <v>11.805672393592724</v>
      </c>
      <c r="M6548" s="11">
        <v>-0.15567</v>
      </c>
      <c r="N6548" s="17">
        <v>-0.6695000000000001</v>
      </c>
    </row>
    <row r="6549" spans="1:14" x14ac:dyDescent="0.3">
      <c r="A6549" t="s">
        <v>121</v>
      </c>
      <c r="B6549" t="s">
        <v>122</v>
      </c>
      <c r="C6549" t="s">
        <v>177</v>
      </c>
      <c r="D6549" t="s">
        <v>192</v>
      </c>
      <c r="E6549" t="s">
        <v>238</v>
      </c>
      <c r="F6549">
        <v>7</v>
      </c>
      <c r="G6549">
        <v>2024</v>
      </c>
      <c r="H6549" s="15">
        <v>17</v>
      </c>
      <c r="I6549" s="12">
        <v>1.0378000000000001</v>
      </c>
      <c r="J6549" s="12">
        <v>0.78704285130868501</v>
      </c>
      <c r="K6549" s="16">
        <v>17.642600000000002</v>
      </c>
      <c r="L6549" s="16">
        <v>13.379728472247645</v>
      </c>
      <c r="M6549" s="11">
        <v>-0.17642600000000003</v>
      </c>
      <c r="N6549" s="17">
        <v>-0.77250000000000008</v>
      </c>
    </row>
    <row r="6550" spans="1:14" x14ac:dyDescent="0.3">
      <c r="A6550" t="s">
        <v>123</v>
      </c>
      <c r="B6550" t="s">
        <v>124</v>
      </c>
      <c r="C6550" t="s">
        <v>177</v>
      </c>
      <c r="D6550" t="s">
        <v>192</v>
      </c>
      <c r="E6550" t="s">
        <v>236</v>
      </c>
      <c r="F6550">
        <v>10</v>
      </c>
      <c r="G6550">
        <v>2024</v>
      </c>
      <c r="H6550" s="15">
        <v>8</v>
      </c>
      <c r="I6550" s="12">
        <v>1.1990000000000001</v>
      </c>
      <c r="J6550" s="12">
        <v>0.85631519595013439</v>
      </c>
      <c r="K6550" s="16">
        <v>9.5920000000000005</v>
      </c>
      <c r="L6550" s="16">
        <v>6.8505215676010751</v>
      </c>
      <c r="M6550" s="11">
        <v>-9.5920000000000005E-2</v>
      </c>
      <c r="N6550" s="17">
        <v>-0.41650000000000004</v>
      </c>
    </row>
    <row r="6551" spans="1:14" x14ac:dyDescent="0.3">
      <c r="A6551" t="s">
        <v>125</v>
      </c>
      <c r="B6551" t="s">
        <v>126</v>
      </c>
      <c r="C6551" t="s">
        <v>1</v>
      </c>
      <c r="D6551" t="s">
        <v>192</v>
      </c>
      <c r="E6551" t="s">
        <v>236</v>
      </c>
      <c r="F6551">
        <v>10</v>
      </c>
      <c r="G6551">
        <v>2024</v>
      </c>
      <c r="H6551" s="15">
        <v>14</v>
      </c>
      <c r="I6551" s="12">
        <v>1.0681</v>
      </c>
      <c r="J6551" s="12">
        <v>0.95350134460627212</v>
      </c>
      <c r="K6551" s="16">
        <v>14.9534</v>
      </c>
      <c r="L6551" s="16">
        <v>13.349018824487811</v>
      </c>
      <c r="M6551" s="11">
        <v>-0.149534</v>
      </c>
      <c r="N6551" s="17">
        <v>-0.63600000000000012</v>
      </c>
    </row>
    <row r="6552" spans="1:14" x14ac:dyDescent="0.3">
      <c r="A6552" t="s">
        <v>125</v>
      </c>
      <c r="B6552" t="s">
        <v>126</v>
      </c>
      <c r="C6552" t="s">
        <v>1</v>
      </c>
      <c r="D6552" t="s">
        <v>192</v>
      </c>
      <c r="E6552" t="s">
        <v>242</v>
      </c>
      <c r="F6552">
        <v>11</v>
      </c>
      <c r="G6552">
        <v>2024</v>
      </c>
      <c r="H6552" s="15">
        <v>66</v>
      </c>
      <c r="I6552" s="12">
        <v>1.5013000000000001</v>
      </c>
      <c r="J6552" s="12">
        <v>0.98717688706015472</v>
      </c>
      <c r="K6552" s="16">
        <v>99.085800000000006</v>
      </c>
      <c r="L6552" s="16">
        <v>65.153674545970205</v>
      </c>
      <c r="M6552" s="11">
        <v>-0.99085800000000013</v>
      </c>
      <c r="N6552" s="17">
        <v>-4.3210000000000006</v>
      </c>
    </row>
    <row r="6553" spans="1:14" x14ac:dyDescent="0.3">
      <c r="A6553" t="s">
        <v>127</v>
      </c>
      <c r="B6553" t="s">
        <v>128</v>
      </c>
      <c r="C6553" t="s">
        <v>178</v>
      </c>
      <c r="D6553" t="s">
        <v>192</v>
      </c>
      <c r="E6553" t="s">
        <v>239</v>
      </c>
      <c r="F6553">
        <v>2</v>
      </c>
      <c r="G6553">
        <v>2024</v>
      </c>
      <c r="H6553" s="15">
        <v>25</v>
      </c>
      <c r="I6553" s="12">
        <v>0.28220000000000001</v>
      </c>
      <c r="J6553" s="12">
        <v>0.98746541505000018</v>
      </c>
      <c r="K6553" s="16">
        <v>7.0549999999999997</v>
      </c>
      <c r="L6553" s="16">
        <v>24.686635376250006</v>
      </c>
      <c r="M6553" s="11">
        <v>-7.0550000000000002E-2</v>
      </c>
      <c r="N6553" s="17">
        <v>-0.30800000000000005</v>
      </c>
    </row>
    <row r="6554" spans="1:14" x14ac:dyDescent="0.3">
      <c r="A6554" t="s">
        <v>127</v>
      </c>
      <c r="B6554" t="s">
        <v>128</v>
      </c>
      <c r="C6554" t="s">
        <v>178</v>
      </c>
      <c r="D6554" t="s">
        <v>192</v>
      </c>
      <c r="E6554" t="s">
        <v>244</v>
      </c>
      <c r="F6554">
        <v>1</v>
      </c>
      <c r="G6554">
        <v>2024</v>
      </c>
      <c r="H6554" s="15">
        <v>37</v>
      </c>
      <c r="I6554" s="12">
        <v>0.34260000000000002</v>
      </c>
      <c r="J6554" s="12">
        <v>1.2875224412180095</v>
      </c>
      <c r="K6554" s="16">
        <v>12.676200000000001</v>
      </c>
      <c r="L6554" s="16">
        <v>47.638330325066349</v>
      </c>
      <c r="M6554" s="11">
        <v>-0.12676200000000001</v>
      </c>
      <c r="N6554" s="17">
        <v>-0.56100000000000005</v>
      </c>
    </row>
    <row r="6555" spans="1:14" x14ac:dyDescent="0.3">
      <c r="A6555" t="s">
        <v>133</v>
      </c>
      <c r="B6555" t="s">
        <v>134</v>
      </c>
      <c r="C6555" t="s">
        <v>180</v>
      </c>
      <c r="D6555" t="s">
        <v>192</v>
      </c>
      <c r="E6555" t="s">
        <v>236</v>
      </c>
      <c r="F6555">
        <v>10</v>
      </c>
      <c r="G6555">
        <v>2024</v>
      </c>
      <c r="H6555" s="15">
        <v>1</v>
      </c>
      <c r="I6555" s="12">
        <v>1.0378000000000001</v>
      </c>
      <c r="J6555" s="12">
        <v>1.0517592882239055</v>
      </c>
      <c r="K6555" s="16">
        <v>1.0378000000000001</v>
      </c>
      <c r="L6555" s="16">
        <v>1.0517592882239055</v>
      </c>
      <c r="M6555" s="11">
        <v>-1.0378E-2</v>
      </c>
      <c r="N6555" s="17">
        <v>-5.1500000000000004E-2</v>
      </c>
    </row>
    <row r="6556" spans="1:14" x14ac:dyDescent="0.3">
      <c r="A6556" t="s">
        <v>133</v>
      </c>
      <c r="B6556" t="s">
        <v>134</v>
      </c>
      <c r="C6556" t="s">
        <v>180</v>
      </c>
      <c r="D6556" t="s">
        <v>192</v>
      </c>
      <c r="E6556" t="s">
        <v>241</v>
      </c>
      <c r="F6556">
        <v>8</v>
      </c>
      <c r="G6556">
        <v>2024</v>
      </c>
      <c r="H6556" s="15">
        <v>1</v>
      </c>
      <c r="I6556" s="12">
        <v>1.1084000000000001</v>
      </c>
      <c r="J6556" s="12">
        <v>0.92289834311126406</v>
      </c>
      <c r="K6556" s="16">
        <v>1.1084000000000001</v>
      </c>
      <c r="L6556" s="16">
        <v>0.92289834311126406</v>
      </c>
      <c r="M6556" s="11">
        <v>-1.1084E-2</v>
      </c>
      <c r="N6556" s="17">
        <v>-5.5000000000000007E-2</v>
      </c>
    </row>
    <row r="6557" spans="1:14" x14ac:dyDescent="0.3">
      <c r="A6557" t="s">
        <v>141</v>
      </c>
      <c r="B6557" t="s">
        <v>142</v>
      </c>
      <c r="C6557" t="s">
        <v>180</v>
      </c>
      <c r="D6557" t="s">
        <v>192</v>
      </c>
      <c r="E6557" t="s">
        <v>242</v>
      </c>
      <c r="F6557">
        <v>11</v>
      </c>
      <c r="G6557">
        <v>2024</v>
      </c>
      <c r="H6557" s="15">
        <v>0</v>
      </c>
      <c r="I6557" s="12">
        <v>1.5013000000000001</v>
      </c>
      <c r="J6557" s="12">
        <v>0</v>
      </c>
      <c r="K6557" s="16">
        <v>0</v>
      </c>
      <c r="L6557" s="16">
        <v>0</v>
      </c>
      <c r="M6557" s="11">
        <v>0</v>
      </c>
      <c r="N6557" s="17">
        <v>0</v>
      </c>
    </row>
    <row r="6558" spans="1:14" x14ac:dyDescent="0.3">
      <c r="A6558" t="s">
        <v>141</v>
      </c>
      <c r="B6558" t="s">
        <v>142</v>
      </c>
      <c r="C6558" t="s">
        <v>180</v>
      </c>
      <c r="D6558" t="s">
        <v>192</v>
      </c>
      <c r="E6558" t="s">
        <v>237</v>
      </c>
      <c r="F6558">
        <v>4</v>
      </c>
      <c r="G6558">
        <v>2024</v>
      </c>
      <c r="H6558" s="15">
        <v>1</v>
      </c>
      <c r="I6558" s="12">
        <v>1.1084000000000001</v>
      </c>
      <c r="J6558" s="12">
        <v>0.87518598918687796</v>
      </c>
      <c r="K6558" s="16">
        <v>1.1084000000000001</v>
      </c>
      <c r="L6558" s="16">
        <v>0.87518598918687796</v>
      </c>
      <c r="M6558" s="11">
        <v>-1.1084E-2</v>
      </c>
      <c r="N6558" s="17">
        <v>-5.5000000000000007E-2</v>
      </c>
    </row>
    <row r="6559" spans="1:14" x14ac:dyDescent="0.3">
      <c r="A6559" t="s">
        <v>141</v>
      </c>
      <c r="B6559" t="s">
        <v>142</v>
      </c>
      <c r="C6559" t="s">
        <v>180</v>
      </c>
      <c r="D6559" t="s">
        <v>192</v>
      </c>
      <c r="E6559" t="s">
        <v>245</v>
      </c>
      <c r="F6559">
        <v>5</v>
      </c>
      <c r="G6559">
        <v>2024</v>
      </c>
      <c r="H6559" s="15">
        <v>1</v>
      </c>
      <c r="I6559" s="12">
        <v>1.1084000000000001</v>
      </c>
      <c r="J6559" s="12">
        <v>0.8751866474971548</v>
      </c>
      <c r="K6559" s="16">
        <v>1.1084000000000001</v>
      </c>
      <c r="L6559" s="16">
        <v>0.8751866474971548</v>
      </c>
      <c r="M6559" s="11">
        <v>-1.1084E-2</v>
      </c>
      <c r="N6559" s="17">
        <v>-5.5000000000000007E-2</v>
      </c>
    </row>
    <row r="6560" spans="1:14" x14ac:dyDescent="0.3">
      <c r="A6560" t="s">
        <v>141</v>
      </c>
      <c r="B6560" t="s">
        <v>142</v>
      </c>
      <c r="C6560" t="s">
        <v>180</v>
      </c>
      <c r="D6560" t="s">
        <v>192</v>
      </c>
      <c r="E6560" t="s">
        <v>238</v>
      </c>
      <c r="F6560">
        <v>7</v>
      </c>
      <c r="G6560">
        <v>2024</v>
      </c>
      <c r="H6560" s="15">
        <v>1</v>
      </c>
      <c r="I6560" s="12">
        <v>1.1084000000000001</v>
      </c>
      <c r="J6560" s="12">
        <v>0.8751866474971548</v>
      </c>
      <c r="K6560" s="16">
        <v>1.1084000000000001</v>
      </c>
      <c r="L6560" s="16">
        <v>0.8751866474971548</v>
      </c>
      <c r="M6560" s="11">
        <v>-1.1084E-2</v>
      </c>
      <c r="N6560" s="17">
        <v>-5.5000000000000007E-2</v>
      </c>
    </row>
    <row r="6561" spans="1:14" x14ac:dyDescent="0.3">
      <c r="A6561" t="s">
        <v>141</v>
      </c>
      <c r="B6561" t="s">
        <v>142</v>
      </c>
      <c r="C6561" t="s">
        <v>180</v>
      </c>
      <c r="D6561" t="s">
        <v>192</v>
      </c>
      <c r="E6561" t="s">
        <v>241</v>
      </c>
      <c r="F6561">
        <v>8</v>
      </c>
      <c r="G6561">
        <v>2024</v>
      </c>
      <c r="H6561" s="15">
        <v>1</v>
      </c>
      <c r="I6561" s="12">
        <v>1.1084000000000001</v>
      </c>
      <c r="J6561" s="12">
        <v>0.87518796411770816</v>
      </c>
      <c r="K6561" s="16">
        <v>1.1084000000000001</v>
      </c>
      <c r="L6561" s="16">
        <v>0.87518796411770816</v>
      </c>
      <c r="M6561" s="11">
        <v>-1.1084E-2</v>
      </c>
      <c r="N6561" s="17">
        <v>-5.5000000000000007E-2</v>
      </c>
    </row>
    <row r="6562" spans="1:14" x14ac:dyDescent="0.3">
      <c r="A6562" t="s">
        <v>141</v>
      </c>
      <c r="B6562" t="s">
        <v>142</v>
      </c>
      <c r="C6562" t="s">
        <v>180</v>
      </c>
      <c r="D6562" t="s">
        <v>192</v>
      </c>
      <c r="E6562" t="s">
        <v>243</v>
      </c>
      <c r="F6562">
        <v>12</v>
      </c>
      <c r="G6562">
        <v>2024</v>
      </c>
      <c r="H6562" s="15">
        <v>1</v>
      </c>
      <c r="I6562" s="12">
        <v>1.5013000000000001</v>
      </c>
      <c r="J6562" s="12">
        <v>0.80329126555819441</v>
      </c>
      <c r="K6562" s="16">
        <v>1.5013000000000001</v>
      </c>
      <c r="L6562" s="16">
        <v>0.80329126555819441</v>
      </c>
      <c r="M6562" s="11">
        <v>-1.5013E-2</v>
      </c>
      <c r="N6562" s="17">
        <v>-7.4499999999999997E-2</v>
      </c>
    </row>
    <row r="6563" spans="1:14" x14ac:dyDescent="0.3">
      <c r="A6563" t="s">
        <v>145</v>
      </c>
      <c r="B6563" t="s">
        <v>146</v>
      </c>
      <c r="C6563" t="s">
        <v>1</v>
      </c>
      <c r="D6563" t="s">
        <v>192</v>
      </c>
      <c r="E6563" t="s">
        <v>244</v>
      </c>
      <c r="F6563">
        <v>1</v>
      </c>
      <c r="G6563">
        <v>2024</v>
      </c>
      <c r="H6563" s="15">
        <v>33</v>
      </c>
      <c r="I6563" s="12">
        <v>1.5013000000000001</v>
      </c>
      <c r="J6563" s="12">
        <v>0.73490401908376823</v>
      </c>
      <c r="K6563" s="16">
        <v>49.542900000000003</v>
      </c>
      <c r="L6563" s="16">
        <v>24.251832629764351</v>
      </c>
      <c r="M6563" s="11">
        <v>-0.49542900000000006</v>
      </c>
      <c r="N6563" s="17">
        <v>-2.1605000000000003</v>
      </c>
    </row>
    <row r="6564" spans="1:14" x14ac:dyDescent="0.3">
      <c r="A6564" t="s">
        <v>151</v>
      </c>
      <c r="B6564" t="s">
        <v>152</v>
      </c>
      <c r="C6564" t="s">
        <v>1</v>
      </c>
      <c r="D6564" t="s">
        <v>192</v>
      </c>
      <c r="E6564" t="s">
        <v>245</v>
      </c>
      <c r="F6564">
        <v>5</v>
      </c>
      <c r="G6564">
        <v>2024</v>
      </c>
      <c r="H6564" s="15">
        <v>14</v>
      </c>
      <c r="I6564" s="12">
        <v>1.0781000000000001</v>
      </c>
      <c r="J6564" s="12">
        <v>0.83619739847175134</v>
      </c>
      <c r="K6564" s="16">
        <v>15.093400000000001</v>
      </c>
      <c r="L6564" s="16">
        <v>11.706763578604519</v>
      </c>
      <c r="M6564" s="11">
        <v>-0.15093400000000001</v>
      </c>
      <c r="N6564" s="17">
        <v>-0.64200000000000002</v>
      </c>
    </row>
    <row r="6565" spans="1:14" x14ac:dyDescent="0.3">
      <c r="A6565" t="s">
        <v>151</v>
      </c>
      <c r="B6565" t="s">
        <v>152</v>
      </c>
      <c r="C6565" t="s">
        <v>1</v>
      </c>
      <c r="D6565" t="s">
        <v>192</v>
      </c>
      <c r="E6565" t="s">
        <v>243</v>
      </c>
      <c r="F6565">
        <v>12</v>
      </c>
      <c r="G6565">
        <v>2024</v>
      </c>
      <c r="H6565" s="15">
        <v>19</v>
      </c>
      <c r="I6565" s="12">
        <v>1.5013000000000001</v>
      </c>
      <c r="J6565" s="12">
        <v>0.81344920101513118</v>
      </c>
      <c r="K6565" s="16">
        <v>28.524700000000003</v>
      </c>
      <c r="L6565" s="16">
        <v>15.455534819287493</v>
      </c>
      <c r="M6565" s="11">
        <v>-0.28524700000000003</v>
      </c>
      <c r="N6565" s="17">
        <v>-1.2665</v>
      </c>
    </row>
    <row r="6566" spans="1:14" x14ac:dyDescent="0.3">
      <c r="A6566" t="s">
        <v>151</v>
      </c>
      <c r="B6566" t="s">
        <v>152</v>
      </c>
      <c r="C6566" t="s">
        <v>1</v>
      </c>
      <c r="D6566" t="s">
        <v>192</v>
      </c>
      <c r="E6566" t="s">
        <v>244</v>
      </c>
      <c r="F6566">
        <v>1</v>
      </c>
      <c r="G6566">
        <v>2024</v>
      </c>
      <c r="H6566" s="15">
        <v>21</v>
      </c>
      <c r="I6566" s="12">
        <v>1.5013000000000001</v>
      </c>
      <c r="J6566" s="12">
        <v>0.81344920101513118</v>
      </c>
      <c r="K6566" s="16">
        <v>31.5273</v>
      </c>
      <c r="L6566" s="16">
        <v>17.082433221317753</v>
      </c>
      <c r="M6566" s="11">
        <v>-0.31527300000000003</v>
      </c>
      <c r="N6566" s="17">
        <v>-1.3410000000000002</v>
      </c>
    </row>
    <row r="6567" spans="1:14" x14ac:dyDescent="0.3">
      <c r="A6567" t="s">
        <v>151</v>
      </c>
      <c r="B6567" t="s">
        <v>152</v>
      </c>
      <c r="C6567" t="s">
        <v>1</v>
      </c>
      <c r="D6567" t="s">
        <v>192</v>
      </c>
      <c r="E6567" t="s">
        <v>240</v>
      </c>
      <c r="F6567">
        <v>6</v>
      </c>
      <c r="G6567">
        <v>2024</v>
      </c>
      <c r="H6567" s="15">
        <v>41</v>
      </c>
      <c r="I6567" s="12">
        <v>1.1688000000000001</v>
      </c>
      <c r="J6567" s="12">
        <v>0.85073557748158368</v>
      </c>
      <c r="K6567" s="16">
        <v>47.9208</v>
      </c>
      <c r="L6567" s="16">
        <v>34.880158676744934</v>
      </c>
      <c r="M6567" s="11">
        <v>-0.47920800000000002</v>
      </c>
      <c r="N6567" s="17">
        <v>-2.0880000000000001</v>
      </c>
    </row>
    <row r="6568" spans="1:14" x14ac:dyDescent="0.3">
      <c r="A6568" t="s">
        <v>151</v>
      </c>
      <c r="B6568" t="s">
        <v>152</v>
      </c>
      <c r="C6568" t="s">
        <v>1</v>
      </c>
      <c r="D6568" t="s">
        <v>192</v>
      </c>
      <c r="E6568" t="s">
        <v>244</v>
      </c>
      <c r="F6568">
        <v>1</v>
      </c>
      <c r="G6568">
        <v>2024</v>
      </c>
      <c r="H6568" s="15">
        <v>82</v>
      </c>
      <c r="I6568" s="12">
        <v>1.0378000000000001</v>
      </c>
      <c r="J6568" s="12">
        <v>0.73071538828620908</v>
      </c>
      <c r="K6568" s="16">
        <v>85.099600000000009</v>
      </c>
      <c r="L6568" s="16">
        <v>59.918661839469145</v>
      </c>
      <c r="M6568" s="11">
        <v>-0.85099600000000009</v>
      </c>
      <c r="N6568" s="17">
        <v>-3.7080000000000002</v>
      </c>
    </row>
    <row r="6569" spans="1:14" x14ac:dyDescent="0.3">
      <c r="A6569" t="s">
        <v>151</v>
      </c>
      <c r="B6569" t="s">
        <v>152</v>
      </c>
      <c r="C6569" t="s">
        <v>1</v>
      </c>
      <c r="D6569" t="s">
        <v>192</v>
      </c>
      <c r="E6569" t="s">
        <v>239</v>
      </c>
      <c r="F6569">
        <v>2</v>
      </c>
      <c r="G6569">
        <v>2024</v>
      </c>
      <c r="H6569" s="15">
        <v>93</v>
      </c>
      <c r="I6569" s="12">
        <v>1.0278</v>
      </c>
      <c r="J6569" s="12">
        <v>0.7788586413310733</v>
      </c>
      <c r="K6569" s="16">
        <v>95.585400000000007</v>
      </c>
      <c r="L6569" s="16">
        <v>72.433853643789817</v>
      </c>
      <c r="M6569" s="11">
        <v>-0.95585400000000009</v>
      </c>
      <c r="N6569" s="17">
        <v>-4.1310000000000002</v>
      </c>
    </row>
    <row r="6570" spans="1:14" x14ac:dyDescent="0.3">
      <c r="A6570" t="s">
        <v>151</v>
      </c>
      <c r="B6570" t="s">
        <v>152</v>
      </c>
      <c r="C6570" t="s">
        <v>1</v>
      </c>
      <c r="D6570" t="s">
        <v>192</v>
      </c>
      <c r="E6570" t="s">
        <v>242</v>
      </c>
      <c r="F6570">
        <v>11</v>
      </c>
      <c r="G6570">
        <v>2024</v>
      </c>
      <c r="H6570" s="15">
        <v>94</v>
      </c>
      <c r="I6570" s="12">
        <v>1.5013000000000001</v>
      </c>
      <c r="J6570" s="12">
        <v>1.1097668625212773</v>
      </c>
      <c r="K6570" s="16">
        <v>141.12220000000002</v>
      </c>
      <c r="L6570" s="16">
        <v>104.31808507700006</v>
      </c>
      <c r="M6570" s="11">
        <v>-1.4112220000000002</v>
      </c>
      <c r="N6570" s="17">
        <v>-6.109</v>
      </c>
    </row>
    <row r="6571" spans="1:14" x14ac:dyDescent="0.3">
      <c r="A6571" t="s">
        <v>151</v>
      </c>
      <c r="B6571" t="s">
        <v>152</v>
      </c>
      <c r="C6571" t="s">
        <v>1</v>
      </c>
      <c r="D6571" t="s">
        <v>192</v>
      </c>
      <c r="E6571" t="s">
        <v>235</v>
      </c>
      <c r="F6571">
        <v>9</v>
      </c>
      <c r="G6571">
        <v>2024</v>
      </c>
      <c r="H6571" s="15">
        <v>204</v>
      </c>
      <c r="I6571" s="12">
        <v>1.0479000000000001</v>
      </c>
      <c r="J6571" s="12">
        <v>0.90186867914663404</v>
      </c>
      <c r="K6571" s="16">
        <v>213.77160000000001</v>
      </c>
      <c r="L6571" s="16">
        <v>183.98121054591334</v>
      </c>
      <c r="M6571" s="11">
        <v>-2.1377160000000002</v>
      </c>
      <c r="N6571" s="17">
        <v>-9.2560000000000002</v>
      </c>
    </row>
    <row r="6572" spans="1:14" x14ac:dyDescent="0.3">
      <c r="A6572" t="s">
        <v>151</v>
      </c>
      <c r="B6572" t="s">
        <v>152</v>
      </c>
      <c r="C6572" t="s">
        <v>1</v>
      </c>
      <c r="D6572" t="s">
        <v>192</v>
      </c>
      <c r="E6572" t="s">
        <v>246</v>
      </c>
      <c r="F6572">
        <v>3</v>
      </c>
      <c r="G6572">
        <v>2024</v>
      </c>
      <c r="H6572" s="15">
        <v>223</v>
      </c>
      <c r="I6572" s="12">
        <v>1.0479000000000001</v>
      </c>
      <c r="J6572" s="12">
        <v>0.7239585795390574</v>
      </c>
      <c r="K6572" s="16">
        <v>233.68170000000001</v>
      </c>
      <c r="L6572" s="16">
        <v>161.44276323720979</v>
      </c>
      <c r="M6572" s="11">
        <v>-2.3368169999999999</v>
      </c>
      <c r="N6572" s="17">
        <v>-10.14</v>
      </c>
    </row>
    <row r="6573" spans="1:14" x14ac:dyDescent="0.3">
      <c r="A6573" t="s">
        <v>151</v>
      </c>
      <c r="B6573" t="s">
        <v>152</v>
      </c>
      <c r="C6573" t="s">
        <v>1</v>
      </c>
      <c r="D6573" t="s">
        <v>192</v>
      </c>
      <c r="E6573" t="s">
        <v>236</v>
      </c>
      <c r="F6573">
        <v>10</v>
      </c>
      <c r="G6573">
        <v>2024</v>
      </c>
      <c r="H6573" s="15">
        <v>265</v>
      </c>
      <c r="I6573" s="12">
        <v>1.0781000000000001</v>
      </c>
      <c r="J6573" s="12">
        <v>0.9262707392622519</v>
      </c>
      <c r="K6573" s="16">
        <v>285.69650000000001</v>
      </c>
      <c r="L6573" s="16">
        <v>245.46174590449675</v>
      </c>
      <c r="M6573" s="11">
        <v>-2.8569650000000002</v>
      </c>
      <c r="N6573" s="17">
        <v>-12.412000000000001</v>
      </c>
    </row>
    <row r="6574" spans="1:14" x14ac:dyDescent="0.3">
      <c r="A6574" t="s">
        <v>151</v>
      </c>
      <c r="B6574" t="s">
        <v>152</v>
      </c>
      <c r="C6574" t="s">
        <v>1</v>
      </c>
      <c r="D6574" t="s">
        <v>192</v>
      </c>
      <c r="E6574" t="s">
        <v>237</v>
      </c>
      <c r="F6574">
        <v>4</v>
      </c>
      <c r="G6574">
        <v>2024</v>
      </c>
      <c r="H6574" s="15">
        <v>284</v>
      </c>
      <c r="I6574" s="12">
        <v>1.0378000000000001</v>
      </c>
      <c r="J6574" s="12">
        <v>0.67879611528006123</v>
      </c>
      <c r="K6574" s="16">
        <v>294.73520000000002</v>
      </c>
      <c r="L6574" s="16">
        <v>192.77809673953738</v>
      </c>
      <c r="M6574" s="11">
        <v>-2.9473520000000004</v>
      </c>
      <c r="N6574" s="17">
        <v>-12.772</v>
      </c>
    </row>
    <row r="6575" spans="1:14" x14ac:dyDescent="0.3">
      <c r="A6575" t="s">
        <v>151</v>
      </c>
      <c r="B6575" t="s">
        <v>152</v>
      </c>
      <c r="C6575" t="s">
        <v>1</v>
      </c>
      <c r="D6575" t="s">
        <v>192</v>
      </c>
      <c r="E6575" t="s">
        <v>241</v>
      </c>
      <c r="F6575">
        <v>8</v>
      </c>
      <c r="G6575">
        <v>2024</v>
      </c>
      <c r="H6575" s="15">
        <v>276</v>
      </c>
      <c r="I6575" s="12">
        <v>1.0781000000000001</v>
      </c>
      <c r="J6575" s="12">
        <v>0.81928344872381575</v>
      </c>
      <c r="K6575" s="16">
        <v>297.55560000000003</v>
      </c>
      <c r="L6575" s="16">
        <v>226.12223184777315</v>
      </c>
      <c r="M6575" s="11">
        <v>-2.9755560000000005</v>
      </c>
      <c r="N6575" s="17">
        <v>-12.893500000000001</v>
      </c>
    </row>
    <row r="6576" spans="1:14" x14ac:dyDescent="0.3">
      <c r="A6576" t="s">
        <v>151</v>
      </c>
      <c r="B6576" t="s">
        <v>152</v>
      </c>
      <c r="C6576" t="s">
        <v>1</v>
      </c>
      <c r="D6576" t="s">
        <v>192</v>
      </c>
      <c r="E6576" t="s">
        <v>238</v>
      </c>
      <c r="F6576">
        <v>7</v>
      </c>
      <c r="G6576">
        <v>2024</v>
      </c>
      <c r="H6576" s="15">
        <v>335</v>
      </c>
      <c r="I6576" s="12">
        <v>1.0479000000000001</v>
      </c>
      <c r="J6576" s="12">
        <v>0.79424258375938661</v>
      </c>
      <c r="K6576" s="16">
        <v>351.04650000000004</v>
      </c>
      <c r="L6576" s="16">
        <v>266.07126555939453</v>
      </c>
      <c r="M6576" s="11">
        <v>-3.5104650000000004</v>
      </c>
      <c r="N6576" s="17">
        <v>-15.236000000000002</v>
      </c>
    </row>
    <row r="6577" spans="1:14" x14ac:dyDescent="0.3">
      <c r="A6577" t="s">
        <v>153</v>
      </c>
      <c r="B6577" t="s">
        <v>154</v>
      </c>
      <c r="C6577" t="s">
        <v>1</v>
      </c>
      <c r="D6577" t="s">
        <v>192</v>
      </c>
      <c r="E6577" t="s">
        <v>238</v>
      </c>
      <c r="F6577">
        <v>7</v>
      </c>
      <c r="G6577">
        <v>2024</v>
      </c>
      <c r="H6577" s="15">
        <v>2</v>
      </c>
      <c r="I6577" s="12">
        <v>1.0378000000000001</v>
      </c>
      <c r="J6577" s="12">
        <v>0.78141429844289989</v>
      </c>
      <c r="K6577" s="16">
        <v>2.0756000000000001</v>
      </c>
      <c r="L6577" s="16">
        <v>1.5628285968857998</v>
      </c>
      <c r="M6577" s="11">
        <v>-2.0756E-2</v>
      </c>
      <c r="N6577" s="17">
        <v>-0.10300000000000001</v>
      </c>
    </row>
    <row r="6578" spans="1:14" x14ac:dyDescent="0.3">
      <c r="A6578" t="s">
        <v>153</v>
      </c>
      <c r="B6578" t="s">
        <v>154</v>
      </c>
      <c r="C6578" t="s">
        <v>1</v>
      </c>
      <c r="D6578" t="s">
        <v>192</v>
      </c>
      <c r="E6578" t="s">
        <v>237</v>
      </c>
      <c r="F6578">
        <v>4</v>
      </c>
      <c r="G6578">
        <v>2024</v>
      </c>
      <c r="H6578" s="15">
        <v>5</v>
      </c>
      <c r="I6578" s="12">
        <v>0.55420000000000003</v>
      </c>
      <c r="J6578" s="12">
        <v>0.86961075945350585</v>
      </c>
      <c r="K6578" s="16">
        <v>2.7709999999999999</v>
      </c>
      <c r="L6578" s="16">
        <v>4.3480537972675295</v>
      </c>
      <c r="M6578" s="11">
        <v>-2.7709999999999999E-2</v>
      </c>
      <c r="N6578" s="17">
        <v>-0.11000000000000001</v>
      </c>
    </row>
    <row r="6579" spans="1:14" x14ac:dyDescent="0.3">
      <c r="A6579" t="s">
        <v>155</v>
      </c>
      <c r="B6579" t="s">
        <v>156</v>
      </c>
      <c r="C6579" t="s">
        <v>179</v>
      </c>
      <c r="D6579" t="s">
        <v>192</v>
      </c>
      <c r="E6579" t="s">
        <v>239</v>
      </c>
      <c r="F6579">
        <v>2</v>
      </c>
      <c r="G6579">
        <v>2024</v>
      </c>
      <c r="H6579" s="15">
        <v>2</v>
      </c>
      <c r="I6579" s="12">
        <v>1.5013000000000001</v>
      </c>
      <c r="J6579" s="12">
        <v>0.764813688195356</v>
      </c>
      <c r="K6579" s="16">
        <v>3.0026000000000002</v>
      </c>
      <c r="L6579" s="16">
        <v>1.529627376390712</v>
      </c>
      <c r="M6579" s="11">
        <v>-3.0026000000000001E-2</v>
      </c>
      <c r="N6579" s="17">
        <v>-0.14899999999999999</v>
      </c>
    </row>
    <row r="6580" spans="1:14" x14ac:dyDescent="0.3">
      <c r="A6580" t="s">
        <v>155</v>
      </c>
      <c r="B6580" t="s">
        <v>156</v>
      </c>
      <c r="C6580" t="s">
        <v>179</v>
      </c>
      <c r="D6580" t="s">
        <v>192</v>
      </c>
      <c r="E6580" t="s">
        <v>243</v>
      </c>
      <c r="F6580">
        <v>12</v>
      </c>
      <c r="G6580">
        <v>2024</v>
      </c>
      <c r="H6580" s="15">
        <v>0</v>
      </c>
      <c r="I6580" s="12">
        <v>1.5013000000000001</v>
      </c>
      <c r="J6580" s="12">
        <v>0</v>
      </c>
      <c r="K6580" s="16">
        <v>0</v>
      </c>
      <c r="L6580" s="16">
        <v>0</v>
      </c>
      <c r="M6580" s="11">
        <v>0</v>
      </c>
      <c r="N6580" s="17">
        <v>0</v>
      </c>
    </row>
    <row r="6581" spans="1:14" x14ac:dyDescent="0.3">
      <c r="A6581" t="s">
        <v>155</v>
      </c>
      <c r="B6581" t="s">
        <v>156</v>
      </c>
      <c r="C6581" t="s">
        <v>179</v>
      </c>
      <c r="D6581" t="s">
        <v>192</v>
      </c>
      <c r="E6581" t="s">
        <v>237</v>
      </c>
      <c r="F6581">
        <v>4</v>
      </c>
      <c r="G6581">
        <v>2024</v>
      </c>
      <c r="H6581" s="15">
        <v>1</v>
      </c>
      <c r="I6581" s="12">
        <v>1.1084000000000001</v>
      </c>
      <c r="J6581" s="12">
        <v>0.76481171326452579</v>
      </c>
      <c r="K6581" s="16">
        <v>1.1084000000000001</v>
      </c>
      <c r="L6581" s="16">
        <v>0.76481171326452579</v>
      </c>
      <c r="M6581" s="11">
        <v>-1.1084E-2</v>
      </c>
      <c r="N6581" s="17">
        <v>-5.5000000000000007E-2</v>
      </c>
    </row>
    <row r="6582" spans="1:14" x14ac:dyDescent="0.3">
      <c r="A6582" t="s">
        <v>155</v>
      </c>
      <c r="B6582" t="s">
        <v>156</v>
      </c>
      <c r="C6582" t="s">
        <v>179</v>
      </c>
      <c r="D6582" t="s">
        <v>192</v>
      </c>
      <c r="E6582" t="s">
        <v>240</v>
      </c>
      <c r="F6582">
        <v>6</v>
      </c>
      <c r="G6582">
        <v>2024</v>
      </c>
      <c r="H6582" s="15">
        <v>2</v>
      </c>
      <c r="I6582" s="12">
        <v>1.1084000000000001</v>
      </c>
      <c r="J6582" s="12">
        <v>0.80889809418484837</v>
      </c>
      <c r="K6582" s="16">
        <v>2.2168000000000001</v>
      </c>
      <c r="L6582" s="16">
        <v>1.6177961883696967</v>
      </c>
      <c r="M6582" s="11">
        <v>-2.2168E-2</v>
      </c>
      <c r="N6582" s="17">
        <v>-0.11000000000000001</v>
      </c>
    </row>
    <row r="6583" spans="1:14" x14ac:dyDescent="0.3">
      <c r="A6583" t="s">
        <v>155</v>
      </c>
      <c r="B6583" t="s">
        <v>156</v>
      </c>
      <c r="C6583" t="s">
        <v>179</v>
      </c>
      <c r="D6583" t="s">
        <v>192</v>
      </c>
      <c r="E6583" t="s">
        <v>241</v>
      </c>
      <c r="F6583">
        <v>8</v>
      </c>
      <c r="G6583">
        <v>2024</v>
      </c>
      <c r="H6583" s="15">
        <v>5</v>
      </c>
      <c r="I6583" s="12">
        <v>1.0781000000000001</v>
      </c>
      <c r="J6583" s="12">
        <v>0.77777862067120884</v>
      </c>
      <c r="K6583" s="16">
        <v>5.3905000000000003</v>
      </c>
      <c r="L6583" s="16">
        <v>3.8888931033560441</v>
      </c>
      <c r="M6583" s="11">
        <v>-5.3905000000000002E-2</v>
      </c>
      <c r="N6583" s="17">
        <v>-0.21400000000000002</v>
      </c>
    </row>
    <row r="6584" spans="1:14" x14ac:dyDescent="0.3">
      <c r="A6584" t="s">
        <v>157</v>
      </c>
      <c r="B6584" t="s">
        <v>158</v>
      </c>
      <c r="C6584" t="s">
        <v>179</v>
      </c>
      <c r="D6584" t="s">
        <v>192</v>
      </c>
      <c r="E6584" t="s">
        <v>239</v>
      </c>
      <c r="F6584">
        <v>2</v>
      </c>
      <c r="G6584">
        <v>2024</v>
      </c>
      <c r="H6584" s="15">
        <v>5</v>
      </c>
      <c r="I6584" s="12">
        <v>1.5013000000000001</v>
      </c>
      <c r="J6584" s="12">
        <v>0.66606714669035605</v>
      </c>
      <c r="K6584" s="16">
        <v>7.5065000000000008</v>
      </c>
      <c r="L6584" s="16">
        <v>3.33033573345178</v>
      </c>
      <c r="M6584" s="11">
        <v>-7.5065000000000007E-2</v>
      </c>
      <c r="N6584" s="17">
        <v>-0.29799999999999999</v>
      </c>
    </row>
    <row r="6585" spans="1:14" x14ac:dyDescent="0.3">
      <c r="A6585" t="s">
        <v>161</v>
      </c>
      <c r="B6585" t="s">
        <v>162</v>
      </c>
      <c r="C6585" t="s">
        <v>178</v>
      </c>
      <c r="D6585" t="s">
        <v>192</v>
      </c>
      <c r="E6585" t="s">
        <v>238</v>
      </c>
      <c r="F6585">
        <v>7</v>
      </c>
      <c r="G6585">
        <v>2024</v>
      </c>
      <c r="H6585" s="15">
        <v>16</v>
      </c>
      <c r="I6585" s="12">
        <v>1.1084000000000001</v>
      </c>
      <c r="J6585" s="12">
        <v>0.92289768480098722</v>
      </c>
      <c r="K6585" s="16">
        <v>17.734400000000001</v>
      </c>
      <c r="L6585" s="16">
        <v>14.766362956815795</v>
      </c>
      <c r="M6585" s="11">
        <v>-0.177344</v>
      </c>
      <c r="N6585" s="17">
        <v>-0.77000000000000013</v>
      </c>
    </row>
    <row r="6586" spans="1:14" x14ac:dyDescent="0.3">
      <c r="A6586" t="s">
        <v>161</v>
      </c>
      <c r="B6586" t="s">
        <v>162</v>
      </c>
      <c r="C6586" t="s">
        <v>178</v>
      </c>
      <c r="D6586" t="s">
        <v>192</v>
      </c>
      <c r="E6586" t="s">
        <v>245</v>
      </c>
      <c r="F6586">
        <v>5</v>
      </c>
      <c r="G6586">
        <v>2024</v>
      </c>
      <c r="H6586" s="15">
        <v>37</v>
      </c>
      <c r="I6586" s="12">
        <v>1.1688000000000001</v>
      </c>
      <c r="J6586" s="12">
        <v>0.80730553021915641</v>
      </c>
      <c r="K6586" s="16">
        <v>43.245600000000003</v>
      </c>
      <c r="L6586" s="16">
        <v>29.870304618108786</v>
      </c>
      <c r="M6586" s="11">
        <v>-0.43245600000000006</v>
      </c>
      <c r="N6586" s="17">
        <v>-1.9139999999999997</v>
      </c>
    </row>
    <row r="6587" spans="1:14" x14ac:dyDescent="0.3">
      <c r="A6587" t="s">
        <v>161</v>
      </c>
      <c r="B6587" t="s">
        <v>162</v>
      </c>
      <c r="C6587" t="s">
        <v>178</v>
      </c>
      <c r="D6587" t="s">
        <v>192</v>
      </c>
      <c r="E6587" t="s">
        <v>246</v>
      </c>
      <c r="F6587">
        <v>3</v>
      </c>
      <c r="G6587">
        <v>2024</v>
      </c>
      <c r="H6587" s="15">
        <v>90</v>
      </c>
      <c r="I6587" s="12">
        <v>1.0781000000000001</v>
      </c>
      <c r="J6587" s="12">
        <v>0.66366145898027373</v>
      </c>
      <c r="K6587" s="16">
        <v>97.029000000000011</v>
      </c>
      <c r="L6587" s="16">
        <v>59.729531308224637</v>
      </c>
      <c r="M6587" s="11">
        <v>-0.9702900000000001</v>
      </c>
      <c r="N6587" s="17">
        <v>-4.2265000000000006</v>
      </c>
    </row>
    <row r="6588" spans="1:14" x14ac:dyDescent="0.3">
      <c r="A6588" t="s">
        <v>161</v>
      </c>
      <c r="B6588" t="s">
        <v>162</v>
      </c>
      <c r="C6588" t="s">
        <v>178</v>
      </c>
      <c r="D6588" t="s">
        <v>192</v>
      </c>
      <c r="E6588" t="s">
        <v>237</v>
      </c>
      <c r="F6588">
        <v>4</v>
      </c>
      <c r="G6588">
        <v>2024</v>
      </c>
      <c r="H6588" s="15">
        <v>153</v>
      </c>
      <c r="I6588" s="12">
        <v>1.0983000000000001</v>
      </c>
      <c r="J6588" s="12">
        <v>0.71291595552617781</v>
      </c>
      <c r="K6588" s="16">
        <v>168.03990000000002</v>
      </c>
      <c r="L6588" s="16">
        <v>109.0761411955052</v>
      </c>
      <c r="M6588" s="11">
        <v>-1.6803990000000002</v>
      </c>
      <c r="N6588" s="17">
        <v>-7.3575000000000008</v>
      </c>
    </row>
    <row r="6589" spans="1:14" x14ac:dyDescent="0.3">
      <c r="A6589" t="s">
        <v>163</v>
      </c>
      <c r="B6589" t="s">
        <v>164</v>
      </c>
      <c r="C6589" t="s">
        <v>179</v>
      </c>
      <c r="D6589" t="s">
        <v>192</v>
      </c>
      <c r="E6589" t="s">
        <v>238</v>
      </c>
      <c r="F6589">
        <v>7</v>
      </c>
      <c r="G6589">
        <v>2024</v>
      </c>
      <c r="H6589" s="15">
        <v>2</v>
      </c>
      <c r="I6589" s="12">
        <v>1.0378000000000001</v>
      </c>
      <c r="J6589" s="12">
        <v>0.82243492840463062</v>
      </c>
      <c r="K6589" s="16">
        <v>2.0756000000000001</v>
      </c>
      <c r="L6589" s="16">
        <v>1.6448698568092612</v>
      </c>
      <c r="M6589" s="11">
        <v>-2.0756E-2</v>
      </c>
      <c r="N6589" s="17">
        <v>-0.10300000000000001</v>
      </c>
    </row>
    <row r="6590" spans="1:14" x14ac:dyDescent="0.3">
      <c r="A6590" t="s">
        <v>163</v>
      </c>
      <c r="B6590" t="s">
        <v>164</v>
      </c>
      <c r="C6590" t="s">
        <v>179</v>
      </c>
      <c r="D6590" t="s">
        <v>192</v>
      </c>
      <c r="E6590" t="s">
        <v>244</v>
      </c>
      <c r="F6590">
        <v>1</v>
      </c>
      <c r="G6590">
        <v>2024</v>
      </c>
      <c r="H6590" s="15">
        <v>2</v>
      </c>
      <c r="I6590" s="12">
        <v>1.5013000000000001</v>
      </c>
      <c r="J6590" s="12">
        <v>0.73490401908376823</v>
      </c>
      <c r="K6590" s="16">
        <v>3.0026000000000002</v>
      </c>
      <c r="L6590" s="16">
        <v>1.4698080381675365</v>
      </c>
      <c r="M6590" s="11">
        <v>-3.0026000000000001E-2</v>
      </c>
      <c r="N6590" s="17">
        <v>-0.14899999999999999</v>
      </c>
    </row>
    <row r="6591" spans="1:14" x14ac:dyDescent="0.3">
      <c r="A6591" t="s">
        <v>163</v>
      </c>
      <c r="B6591" t="s">
        <v>164</v>
      </c>
      <c r="C6591" t="s">
        <v>179</v>
      </c>
      <c r="D6591" t="s">
        <v>192</v>
      </c>
      <c r="E6591" t="s">
        <v>237</v>
      </c>
      <c r="F6591">
        <v>4</v>
      </c>
      <c r="G6591">
        <v>2024</v>
      </c>
      <c r="H6591" s="15">
        <v>3</v>
      </c>
      <c r="I6591" s="12">
        <v>1.0378000000000001</v>
      </c>
      <c r="J6591" s="12">
        <v>0.68990916998160001</v>
      </c>
      <c r="K6591" s="16">
        <v>3.1134000000000004</v>
      </c>
      <c r="L6591" s="16">
        <v>2.0697275099448</v>
      </c>
      <c r="M6591" s="11">
        <v>-3.1134000000000005E-2</v>
      </c>
      <c r="N6591" s="17">
        <v>-0.1545</v>
      </c>
    </row>
    <row r="6592" spans="1:14" x14ac:dyDescent="0.3">
      <c r="A6592" t="s">
        <v>169</v>
      </c>
      <c r="B6592" t="s">
        <v>170</v>
      </c>
      <c r="C6592" t="s">
        <v>177</v>
      </c>
      <c r="D6592" t="s">
        <v>192</v>
      </c>
      <c r="E6592" t="s">
        <v>241</v>
      </c>
      <c r="F6592">
        <v>8</v>
      </c>
      <c r="G6592">
        <v>2024</v>
      </c>
      <c r="H6592" s="15">
        <v>0</v>
      </c>
      <c r="I6592" s="12">
        <v>1.5013000000000001</v>
      </c>
      <c r="J6592" s="12">
        <v>0</v>
      </c>
      <c r="K6592" s="16">
        <v>0</v>
      </c>
      <c r="L6592" s="16">
        <v>0</v>
      </c>
      <c r="M6592" s="11">
        <v>0</v>
      </c>
      <c r="N6592" s="17">
        <v>0</v>
      </c>
    </row>
    <row r="6593" spans="1:14" x14ac:dyDescent="0.3">
      <c r="A6593" t="s">
        <v>169</v>
      </c>
      <c r="B6593" t="s">
        <v>170</v>
      </c>
      <c r="C6593" t="s">
        <v>177</v>
      </c>
      <c r="D6593" t="s">
        <v>192</v>
      </c>
      <c r="E6593" t="s">
        <v>244</v>
      </c>
      <c r="F6593">
        <v>1</v>
      </c>
      <c r="G6593">
        <v>2024</v>
      </c>
      <c r="H6593" s="15">
        <v>9</v>
      </c>
      <c r="I6593" s="12">
        <v>1.0378000000000001</v>
      </c>
      <c r="J6593" s="12">
        <v>0.7119033163261469</v>
      </c>
      <c r="K6593" s="16">
        <v>9.3402000000000012</v>
      </c>
      <c r="L6593" s="16">
        <v>6.4071298469353222</v>
      </c>
      <c r="M6593" s="11">
        <v>-9.3402000000000013E-2</v>
      </c>
      <c r="N6593" s="17">
        <v>-0.41200000000000003</v>
      </c>
    </row>
    <row r="6594" spans="1:14" x14ac:dyDescent="0.3">
      <c r="A6594" t="s">
        <v>169</v>
      </c>
      <c r="B6594" t="s">
        <v>170</v>
      </c>
      <c r="C6594" t="s">
        <v>177</v>
      </c>
      <c r="D6594" t="s">
        <v>192</v>
      </c>
      <c r="E6594" t="s">
        <v>236</v>
      </c>
      <c r="F6594">
        <v>10</v>
      </c>
      <c r="G6594">
        <v>2024</v>
      </c>
      <c r="H6594" s="15">
        <v>9</v>
      </c>
      <c r="I6594" s="12">
        <v>1.0378000000000001</v>
      </c>
      <c r="J6594" s="12">
        <v>0.88958981804107407</v>
      </c>
      <c r="K6594" s="16">
        <v>9.3402000000000012</v>
      </c>
      <c r="L6594" s="16">
        <v>8.0063083623696674</v>
      </c>
      <c r="M6594" s="11">
        <v>-9.3402000000000013E-2</v>
      </c>
      <c r="N6594" s="17">
        <v>-0.41200000000000003</v>
      </c>
    </row>
    <row r="6595" spans="1:14" x14ac:dyDescent="0.3">
      <c r="A6595" t="s">
        <v>169</v>
      </c>
      <c r="B6595" t="s">
        <v>170</v>
      </c>
      <c r="C6595" t="s">
        <v>177</v>
      </c>
      <c r="D6595" t="s">
        <v>192</v>
      </c>
      <c r="E6595" t="s">
        <v>242</v>
      </c>
      <c r="F6595">
        <v>11</v>
      </c>
      <c r="G6595">
        <v>2024</v>
      </c>
      <c r="H6595" s="15">
        <v>9</v>
      </c>
      <c r="I6595" s="12">
        <v>1.5013000000000001</v>
      </c>
      <c r="J6595" s="12">
        <v>0.80329192386847093</v>
      </c>
      <c r="K6595" s="16">
        <v>13.511700000000001</v>
      </c>
      <c r="L6595" s="16">
        <v>7.2296273148162387</v>
      </c>
      <c r="M6595" s="11">
        <v>-0.13511700000000001</v>
      </c>
      <c r="N6595" s="17">
        <v>-0.59599999999999997</v>
      </c>
    </row>
    <row r="6596" spans="1:14" x14ac:dyDescent="0.3">
      <c r="A6596" t="s">
        <v>169</v>
      </c>
      <c r="B6596" t="s">
        <v>170</v>
      </c>
      <c r="C6596" t="s">
        <v>177</v>
      </c>
      <c r="D6596" t="s">
        <v>192</v>
      </c>
      <c r="E6596" t="s">
        <v>243</v>
      </c>
      <c r="F6596">
        <v>12</v>
      </c>
      <c r="G6596">
        <v>2024</v>
      </c>
      <c r="H6596" s="15">
        <v>9</v>
      </c>
      <c r="I6596" s="12">
        <v>1.5013000000000001</v>
      </c>
      <c r="J6596" s="12">
        <v>0.73490401908376823</v>
      </c>
      <c r="K6596" s="16">
        <v>13.511700000000001</v>
      </c>
      <c r="L6596" s="16">
        <v>6.6141361717539144</v>
      </c>
      <c r="M6596" s="11">
        <v>-0.13511700000000001</v>
      </c>
      <c r="N6596" s="17">
        <v>-0.59599999999999997</v>
      </c>
    </row>
    <row r="6597" spans="1:14" x14ac:dyDescent="0.3">
      <c r="A6597" t="s">
        <v>171</v>
      </c>
      <c r="B6597" t="s">
        <v>172</v>
      </c>
      <c r="C6597" t="s">
        <v>180</v>
      </c>
      <c r="D6597" t="s">
        <v>192</v>
      </c>
      <c r="E6597" t="s">
        <v>237</v>
      </c>
      <c r="F6597">
        <v>4</v>
      </c>
      <c r="G6597">
        <v>2024</v>
      </c>
      <c r="H6597" s="15">
        <v>0</v>
      </c>
      <c r="I6597" s="12">
        <v>1.5013000000000001</v>
      </c>
      <c r="J6597" s="12">
        <v>0</v>
      </c>
      <c r="K6597" s="16">
        <v>0</v>
      </c>
      <c r="L6597" s="16">
        <v>0</v>
      </c>
      <c r="M6597" s="11">
        <v>0</v>
      </c>
      <c r="N6597" s="17">
        <v>0</v>
      </c>
    </row>
    <row r="6598" spans="1:14" x14ac:dyDescent="0.3">
      <c r="A6598" t="s">
        <v>171</v>
      </c>
      <c r="B6598" t="s">
        <v>172</v>
      </c>
      <c r="C6598" t="s">
        <v>180</v>
      </c>
      <c r="D6598" t="s">
        <v>192</v>
      </c>
      <c r="E6598" t="s">
        <v>245</v>
      </c>
      <c r="F6598">
        <v>5</v>
      </c>
      <c r="G6598">
        <v>2024</v>
      </c>
      <c r="H6598" s="15">
        <v>0</v>
      </c>
      <c r="I6598" s="12">
        <v>1.5013000000000001</v>
      </c>
      <c r="J6598" s="12">
        <v>0</v>
      </c>
      <c r="K6598" s="16">
        <v>0</v>
      </c>
      <c r="L6598" s="16">
        <v>0</v>
      </c>
      <c r="M6598" s="11">
        <v>0</v>
      </c>
      <c r="N6598" s="17">
        <v>0</v>
      </c>
    </row>
    <row r="6599" spans="1:14" x14ac:dyDescent="0.3">
      <c r="A6599" t="s">
        <v>171</v>
      </c>
      <c r="B6599" t="s">
        <v>172</v>
      </c>
      <c r="C6599" t="s">
        <v>180</v>
      </c>
      <c r="D6599" t="s">
        <v>192</v>
      </c>
      <c r="E6599" t="s">
        <v>236</v>
      </c>
      <c r="F6599">
        <v>10</v>
      </c>
      <c r="G6599">
        <v>2024</v>
      </c>
      <c r="H6599" s="15">
        <v>0</v>
      </c>
      <c r="I6599" s="12">
        <v>1.5013000000000001</v>
      </c>
      <c r="J6599" s="12">
        <v>0</v>
      </c>
      <c r="K6599" s="16">
        <v>0</v>
      </c>
      <c r="L6599" s="16">
        <v>0</v>
      </c>
      <c r="M6599" s="11">
        <v>0</v>
      </c>
      <c r="N6599" s="17">
        <v>0</v>
      </c>
    </row>
    <row r="6600" spans="1:14" x14ac:dyDescent="0.3">
      <c r="A6600" t="s">
        <v>171</v>
      </c>
      <c r="B6600" t="s">
        <v>172</v>
      </c>
      <c r="C6600" t="s">
        <v>180</v>
      </c>
      <c r="D6600" t="s">
        <v>192</v>
      </c>
      <c r="E6600" t="s">
        <v>241</v>
      </c>
      <c r="F6600">
        <v>8</v>
      </c>
      <c r="G6600">
        <v>2024</v>
      </c>
      <c r="H6600" s="15">
        <v>3</v>
      </c>
      <c r="I6600" s="12">
        <v>1.0378000000000001</v>
      </c>
      <c r="J6600" s="12">
        <v>0.78704416792923826</v>
      </c>
      <c r="K6600" s="16">
        <v>3.1134000000000004</v>
      </c>
      <c r="L6600" s="16">
        <v>2.3611325037877147</v>
      </c>
      <c r="M6600" s="11">
        <v>-3.1134000000000005E-2</v>
      </c>
      <c r="N6600" s="17">
        <v>-0.1545</v>
      </c>
    </row>
    <row r="6601" spans="1:14" x14ac:dyDescent="0.3">
      <c r="A6601" t="s">
        <v>171</v>
      </c>
      <c r="B6601" t="s">
        <v>172</v>
      </c>
      <c r="C6601" t="s">
        <v>180</v>
      </c>
      <c r="D6601" t="s">
        <v>192</v>
      </c>
      <c r="E6601" t="s">
        <v>244</v>
      </c>
      <c r="F6601">
        <v>1</v>
      </c>
      <c r="G6601">
        <v>2024</v>
      </c>
      <c r="H6601" s="15">
        <v>9</v>
      </c>
      <c r="I6601" s="12">
        <v>1.0378000000000001</v>
      </c>
      <c r="J6601" s="12">
        <v>0.66606977993146288</v>
      </c>
      <c r="K6601" s="16">
        <v>9.3402000000000012</v>
      </c>
      <c r="L6601" s="16">
        <v>5.9946280193831658</v>
      </c>
      <c r="M6601" s="11">
        <v>-9.3402000000000013E-2</v>
      </c>
      <c r="N6601" s="17">
        <v>-0.41200000000000003</v>
      </c>
    </row>
    <row r="6602" spans="1:14" x14ac:dyDescent="0.3">
      <c r="A6602" t="s">
        <v>171</v>
      </c>
      <c r="B6602" t="s">
        <v>172</v>
      </c>
      <c r="C6602" t="s">
        <v>180</v>
      </c>
      <c r="D6602" t="s">
        <v>192</v>
      </c>
      <c r="E6602" t="s">
        <v>246</v>
      </c>
      <c r="F6602">
        <v>3</v>
      </c>
      <c r="G6602">
        <v>2024</v>
      </c>
      <c r="H6602" s="15">
        <v>9</v>
      </c>
      <c r="I6602" s="12">
        <v>1.0378000000000001</v>
      </c>
      <c r="J6602" s="12">
        <v>0.66606714669035605</v>
      </c>
      <c r="K6602" s="16">
        <v>9.3402000000000012</v>
      </c>
      <c r="L6602" s="16">
        <v>5.9946043202132042</v>
      </c>
      <c r="M6602" s="11">
        <v>-9.3402000000000013E-2</v>
      </c>
      <c r="N6602" s="17">
        <v>-0.41200000000000003</v>
      </c>
    </row>
    <row r="6603" spans="1:14" x14ac:dyDescent="0.3">
      <c r="A6603" t="s">
        <v>171</v>
      </c>
      <c r="B6603" t="s">
        <v>172</v>
      </c>
      <c r="C6603" t="s">
        <v>180</v>
      </c>
      <c r="D6603" t="s">
        <v>192</v>
      </c>
      <c r="E6603" t="s">
        <v>238</v>
      </c>
      <c r="F6603">
        <v>7</v>
      </c>
      <c r="G6603">
        <v>2024</v>
      </c>
      <c r="H6603" s="15">
        <v>9</v>
      </c>
      <c r="I6603" s="12">
        <v>1.0378000000000001</v>
      </c>
      <c r="J6603" s="12">
        <v>0.78704285130868501</v>
      </c>
      <c r="K6603" s="16">
        <v>9.3402000000000012</v>
      </c>
      <c r="L6603" s="16">
        <v>7.0833856617781654</v>
      </c>
      <c r="M6603" s="11">
        <v>-9.3402000000000013E-2</v>
      </c>
      <c r="N6603" s="17">
        <v>-0.41200000000000003</v>
      </c>
    </row>
    <row r="6604" spans="1:14" x14ac:dyDescent="0.3">
      <c r="A6604" t="s">
        <v>171</v>
      </c>
      <c r="B6604" t="s">
        <v>172</v>
      </c>
      <c r="C6604" t="s">
        <v>180</v>
      </c>
      <c r="D6604" t="s">
        <v>192</v>
      </c>
      <c r="E6604" t="s">
        <v>243</v>
      </c>
      <c r="F6604">
        <v>12</v>
      </c>
      <c r="G6604">
        <v>2024</v>
      </c>
      <c r="H6604" s="15">
        <v>9</v>
      </c>
      <c r="I6604" s="12">
        <v>1.1789000000000001</v>
      </c>
      <c r="J6604" s="12">
        <v>0.98746541505000018</v>
      </c>
      <c r="K6604" s="16">
        <v>10.610100000000001</v>
      </c>
      <c r="L6604" s="16">
        <v>8.8871887354500014</v>
      </c>
      <c r="M6604" s="11">
        <v>-0.10610100000000001</v>
      </c>
      <c r="N6604" s="17">
        <v>-0.46799999999999997</v>
      </c>
    </row>
    <row r="6605" spans="1:14" x14ac:dyDescent="0.3">
      <c r="A6605" t="s">
        <v>173</v>
      </c>
      <c r="B6605" t="s">
        <v>174</v>
      </c>
      <c r="C6605" t="s">
        <v>178</v>
      </c>
      <c r="D6605" t="s">
        <v>192</v>
      </c>
      <c r="E6605" t="s">
        <v>241</v>
      </c>
      <c r="F6605">
        <v>8</v>
      </c>
      <c r="G6605">
        <v>2024</v>
      </c>
      <c r="H6605" s="15">
        <v>0</v>
      </c>
      <c r="I6605" s="12">
        <v>1.5013000000000001</v>
      </c>
      <c r="J6605" s="12">
        <v>0</v>
      </c>
      <c r="K6605" s="16">
        <v>0</v>
      </c>
      <c r="L6605" s="16">
        <v>0</v>
      </c>
      <c r="M6605" s="11">
        <v>0</v>
      </c>
      <c r="N6605" s="17">
        <v>0</v>
      </c>
    </row>
    <row r="6606" spans="1:14" x14ac:dyDescent="0.3">
      <c r="A6606" t="s">
        <v>173</v>
      </c>
      <c r="B6606" t="s">
        <v>174</v>
      </c>
      <c r="C6606" t="s">
        <v>178</v>
      </c>
      <c r="D6606" t="s">
        <v>192</v>
      </c>
      <c r="E6606" t="s">
        <v>244</v>
      </c>
      <c r="F6606">
        <v>1</v>
      </c>
      <c r="G6606">
        <v>2024</v>
      </c>
      <c r="H6606" s="15">
        <v>1</v>
      </c>
      <c r="I6606" s="12">
        <v>1.5013000000000001</v>
      </c>
      <c r="J6606" s="12">
        <v>0.73490401908376823</v>
      </c>
      <c r="K6606" s="16">
        <v>1.5013000000000001</v>
      </c>
      <c r="L6606" s="16">
        <v>0.73490401908376823</v>
      </c>
      <c r="M6606" s="11">
        <v>-1.5013E-2</v>
      </c>
      <c r="N6606" s="17">
        <v>-7.4499999999999997E-2</v>
      </c>
    </row>
    <row r="6607" spans="1:14" x14ac:dyDescent="0.3">
      <c r="A6607" t="s">
        <v>173</v>
      </c>
      <c r="B6607" t="s">
        <v>174</v>
      </c>
      <c r="C6607" t="s">
        <v>178</v>
      </c>
      <c r="D6607" t="s">
        <v>192</v>
      </c>
      <c r="E6607" t="s">
        <v>242</v>
      </c>
      <c r="F6607">
        <v>11</v>
      </c>
      <c r="G6607">
        <v>2024</v>
      </c>
      <c r="H6607" s="15">
        <v>2</v>
      </c>
      <c r="I6607" s="12">
        <v>1.5013000000000001</v>
      </c>
      <c r="J6607" s="12">
        <v>1.0416613205984315</v>
      </c>
      <c r="K6607" s="16">
        <v>3.0026000000000002</v>
      </c>
      <c r="L6607" s="16">
        <v>2.0833226411968631</v>
      </c>
      <c r="M6607" s="11">
        <v>-3.0026000000000001E-2</v>
      </c>
      <c r="N6607" s="17">
        <v>-0.14899999999999999</v>
      </c>
    </row>
    <row r="6608" spans="1:14" x14ac:dyDescent="0.3">
      <c r="A6608" t="s">
        <v>173</v>
      </c>
      <c r="B6608" t="s">
        <v>174</v>
      </c>
      <c r="C6608" t="s">
        <v>178</v>
      </c>
      <c r="D6608" t="s">
        <v>192</v>
      </c>
      <c r="E6608" t="s">
        <v>243</v>
      </c>
      <c r="F6608">
        <v>12</v>
      </c>
      <c r="G6608">
        <v>2024</v>
      </c>
      <c r="H6608" s="15">
        <v>2</v>
      </c>
      <c r="I6608" s="12">
        <v>1.5013000000000001</v>
      </c>
      <c r="J6608" s="12">
        <v>0.80329126555819441</v>
      </c>
      <c r="K6608" s="16">
        <v>3.0026000000000002</v>
      </c>
      <c r="L6608" s="16">
        <v>1.6065825311163888</v>
      </c>
      <c r="M6608" s="11">
        <v>-3.0026000000000001E-2</v>
      </c>
      <c r="N6608" s="17">
        <v>-0.14899999999999999</v>
      </c>
    </row>
    <row r="6609" spans="1:14" x14ac:dyDescent="0.3">
      <c r="A6609" t="s">
        <v>173</v>
      </c>
      <c r="B6609" t="s">
        <v>174</v>
      </c>
      <c r="C6609" t="s">
        <v>178</v>
      </c>
      <c r="D6609" t="s">
        <v>192</v>
      </c>
      <c r="E6609" t="s">
        <v>238</v>
      </c>
      <c r="F6609">
        <v>7</v>
      </c>
      <c r="G6609">
        <v>2024</v>
      </c>
      <c r="H6609" s="15">
        <v>3</v>
      </c>
      <c r="I6609" s="12">
        <v>1.0378000000000001</v>
      </c>
      <c r="J6609" s="12">
        <v>0.78141429844289989</v>
      </c>
      <c r="K6609" s="16">
        <v>3.1134000000000004</v>
      </c>
      <c r="L6609" s="16">
        <v>2.3442428953286996</v>
      </c>
      <c r="M6609" s="11">
        <v>-3.1134000000000005E-2</v>
      </c>
      <c r="N6609" s="17">
        <v>-0.1545</v>
      </c>
    </row>
    <row r="6610" spans="1:14" x14ac:dyDescent="0.3">
      <c r="A6610" t="s">
        <v>173</v>
      </c>
      <c r="B6610" t="s">
        <v>174</v>
      </c>
      <c r="C6610" t="s">
        <v>178</v>
      </c>
      <c r="D6610" t="s">
        <v>192</v>
      </c>
      <c r="E6610" t="s">
        <v>235</v>
      </c>
      <c r="F6610">
        <v>9</v>
      </c>
      <c r="G6610">
        <v>2024</v>
      </c>
      <c r="H6610" s="15">
        <v>6</v>
      </c>
      <c r="I6610" s="12">
        <v>1.0681</v>
      </c>
      <c r="J6610" s="12">
        <v>0.96362181181409212</v>
      </c>
      <c r="K6610" s="16">
        <v>6.4085999999999999</v>
      </c>
      <c r="L6610" s="16">
        <v>5.7817308708845525</v>
      </c>
      <c r="M6610" s="11">
        <v>-6.4086000000000004E-2</v>
      </c>
      <c r="N6610" s="17">
        <v>-0.26500000000000007</v>
      </c>
    </row>
    <row r="6611" spans="1:14" x14ac:dyDescent="0.3">
      <c r="A6611" t="s">
        <v>173</v>
      </c>
      <c r="B6611" t="s">
        <v>174</v>
      </c>
      <c r="C6611" t="s">
        <v>178</v>
      </c>
      <c r="D6611" t="s">
        <v>192</v>
      </c>
      <c r="E6611" t="s">
        <v>239</v>
      </c>
      <c r="F6611">
        <v>2</v>
      </c>
      <c r="G6611">
        <v>2024</v>
      </c>
      <c r="H6611" s="15">
        <v>7</v>
      </c>
      <c r="I6611" s="12">
        <v>1.0681</v>
      </c>
      <c r="J6611" s="12">
        <v>1.0119191471799354</v>
      </c>
      <c r="K6611" s="16">
        <v>7.4767000000000001</v>
      </c>
      <c r="L6611" s="16">
        <v>7.0834340302595473</v>
      </c>
      <c r="M6611" s="11">
        <v>-7.4767E-2</v>
      </c>
      <c r="N6611" s="17">
        <v>-0.31800000000000006</v>
      </c>
    </row>
    <row r="6612" spans="1:14" x14ac:dyDescent="0.3">
      <c r="A6612" t="s">
        <v>173</v>
      </c>
      <c r="B6612" t="s">
        <v>174</v>
      </c>
      <c r="C6612" t="s">
        <v>178</v>
      </c>
      <c r="D6612" t="s">
        <v>192</v>
      </c>
      <c r="E6612" t="s">
        <v>240</v>
      </c>
      <c r="F6612">
        <v>6</v>
      </c>
      <c r="G6612">
        <v>2024</v>
      </c>
      <c r="H6612" s="15">
        <v>8</v>
      </c>
      <c r="I6612" s="12">
        <v>1.1084000000000001</v>
      </c>
      <c r="J6612" s="12">
        <v>0.8751866474971548</v>
      </c>
      <c r="K6612" s="16">
        <v>8.8672000000000004</v>
      </c>
      <c r="L6612" s="16">
        <v>7.0014931799772384</v>
      </c>
      <c r="M6612" s="11">
        <v>-8.8672000000000001E-2</v>
      </c>
      <c r="N6612" s="17">
        <v>-0.38500000000000006</v>
      </c>
    </row>
    <row r="6613" spans="1:14" x14ac:dyDescent="0.3">
      <c r="A6613" t="s">
        <v>173</v>
      </c>
      <c r="B6613" t="s">
        <v>174</v>
      </c>
      <c r="C6613" t="s">
        <v>178</v>
      </c>
      <c r="D6613" t="s">
        <v>192</v>
      </c>
      <c r="E6613" t="s">
        <v>246</v>
      </c>
      <c r="F6613">
        <v>3</v>
      </c>
      <c r="G6613">
        <v>2024</v>
      </c>
      <c r="H6613" s="15">
        <v>17</v>
      </c>
      <c r="I6613" s="12">
        <v>1.0681</v>
      </c>
      <c r="J6613" s="12">
        <v>0.77861863086529404</v>
      </c>
      <c r="K6613" s="16">
        <v>18.157700000000002</v>
      </c>
      <c r="L6613" s="16">
        <v>13.236516724709999</v>
      </c>
      <c r="M6613" s="11">
        <v>-0.18157700000000002</v>
      </c>
      <c r="N6613" s="17">
        <v>-0.79500000000000004</v>
      </c>
    </row>
    <row r="6614" spans="1:14" x14ac:dyDescent="0.3">
      <c r="A6614" t="s">
        <v>175</v>
      </c>
      <c r="B6614" t="s">
        <v>176</v>
      </c>
      <c r="C6614" t="s">
        <v>177</v>
      </c>
      <c r="D6614" t="s">
        <v>192</v>
      </c>
      <c r="E6614" t="s">
        <v>236</v>
      </c>
      <c r="F6614">
        <v>10</v>
      </c>
      <c r="G6614">
        <v>2024</v>
      </c>
      <c r="H6614" s="15">
        <v>11</v>
      </c>
      <c r="I6614" s="12">
        <v>1.5013000000000001</v>
      </c>
      <c r="J6614" s="12">
        <v>1.0500351736092282</v>
      </c>
      <c r="K6614" s="16">
        <v>16.514300000000002</v>
      </c>
      <c r="L6614" s="16">
        <v>11.55038690970151</v>
      </c>
      <c r="M6614" s="11">
        <v>-0.16514300000000001</v>
      </c>
      <c r="N6614" s="17">
        <v>-0.74500000000000011</v>
      </c>
    </row>
    <row r="6615" spans="1:14" x14ac:dyDescent="0.3">
      <c r="A6615" t="s">
        <v>175</v>
      </c>
      <c r="B6615" t="s">
        <v>176</v>
      </c>
      <c r="C6615" t="s">
        <v>177</v>
      </c>
      <c r="D6615" t="s">
        <v>192</v>
      </c>
      <c r="E6615" t="s">
        <v>240</v>
      </c>
      <c r="F6615">
        <v>6</v>
      </c>
      <c r="G6615">
        <v>2024</v>
      </c>
      <c r="H6615" s="15">
        <v>13</v>
      </c>
      <c r="I6615" s="12">
        <v>1.0781000000000001</v>
      </c>
      <c r="J6615" s="12">
        <v>0.86629232706704051</v>
      </c>
      <c r="K6615" s="16">
        <v>14.0153</v>
      </c>
      <c r="L6615" s="16">
        <v>11.261800251871527</v>
      </c>
      <c r="M6615" s="11">
        <v>-0.140153</v>
      </c>
      <c r="N6615" s="17">
        <v>-0.64200000000000002</v>
      </c>
    </row>
    <row r="6616" spans="1:14" x14ac:dyDescent="0.3">
      <c r="A6616" t="s">
        <v>175</v>
      </c>
      <c r="B6616" t="s">
        <v>176</v>
      </c>
      <c r="C6616" t="s">
        <v>177</v>
      </c>
      <c r="D6616" t="s">
        <v>192</v>
      </c>
      <c r="E6616" t="s">
        <v>241</v>
      </c>
      <c r="F6616">
        <v>8</v>
      </c>
      <c r="G6616">
        <v>2024</v>
      </c>
      <c r="H6616" s="15">
        <v>22</v>
      </c>
      <c r="I6616" s="12">
        <v>1.1084000000000001</v>
      </c>
      <c r="J6616" s="12">
        <v>0.92289834311126406</v>
      </c>
      <c r="K6616" s="16">
        <v>24.384800000000002</v>
      </c>
      <c r="L6616" s="16">
        <v>20.303763548447808</v>
      </c>
      <c r="M6616" s="11">
        <v>-0.24384800000000004</v>
      </c>
      <c r="N6616" s="17">
        <v>-1.1000000000000001</v>
      </c>
    </row>
    <row r="6617" spans="1:14" x14ac:dyDescent="0.3">
      <c r="A6617" t="s">
        <v>175</v>
      </c>
      <c r="B6617" t="s">
        <v>176</v>
      </c>
      <c r="C6617" t="s">
        <v>177</v>
      </c>
      <c r="D6617" t="s">
        <v>192</v>
      </c>
      <c r="E6617" t="s">
        <v>235</v>
      </c>
      <c r="F6617">
        <v>9</v>
      </c>
      <c r="G6617">
        <v>2024</v>
      </c>
      <c r="H6617" s="15">
        <v>25</v>
      </c>
      <c r="I6617" s="12">
        <v>1.1386000000000001</v>
      </c>
      <c r="J6617" s="12">
        <v>0.87152389606423641</v>
      </c>
      <c r="K6617" s="16">
        <v>28.465</v>
      </c>
      <c r="L6617" s="16">
        <v>21.78809740160591</v>
      </c>
      <c r="M6617" s="11">
        <v>-0.28465000000000001</v>
      </c>
      <c r="N6617" s="17">
        <v>-1.2430000000000001</v>
      </c>
    </row>
    <row r="6618" spans="1:14" x14ac:dyDescent="0.3">
      <c r="A6618" t="s">
        <v>175</v>
      </c>
      <c r="B6618" t="s">
        <v>176</v>
      </c>
      <c r="C6618" t="s">
        <v>177</v>
      </c>
      <c r="D6618" t="s">
        <v>192</v>
      </c>
      <c r="E6618" t="s">
        <v>245</v>
      </c>
      <c r="F6618">
        <v>5</v>
      </c>
      <c r="G6618">
        <v>2024</v>
      </c>
      <c r="H6618" s="15">
        <v>33</v>
      </c>
      <c r="I6618" s="12">
        <v>1.0882000000000001</v>
      </c>
      <c r="J6618" s="12">
        <v>0.66307649912971456</v>
      </c>
      <c r="K6618" s="16">
        <v>35.910600000000002</v>
      </c>
      <c r="L6618" s="16">
        <v>21.881524471280581</v>
      </c>
      <c r="M6618" s="11">
        <v>-0.35910600000000004</v>
      </c>
      <c r="N6618" s="17">
        <v>-1.5660000000000001</v>
      </c>
    </row>
    <row r="6619" spans="1:14" x14ac:dyDescent="0.3">
      <c r="A6619" t="s">
        <v>195</v>
      </c>
      <c r="B6619" t="s">
        <v>195</v>
      </c>
      <c r="C6619" t="s">
        <v>177</v>
      </c>
      <c r="D6619" t="s">
        <v>193</v>
      </c>
      <c r="E6619" t="s">
        <v>236</v>
      </c>
      <c r="F6619">
        <v>10</v>
      </c>
      <c r="G6619">
        <v>2024</v>
      </c>
      <c r="H6619" s="15">
        <v>3</v>
      </c>
      <c r="I6619" s="12">
        <v>1.7667999999999999</v>
      </c>
      <c r="J6619" s="12">
        <v>1.2848002625782233</v>
      </c>
      <c r="K6619" s="16">
        <v>5.3003999999999998</v>
      </c>
      <c r="L6619" s="16">
        <v>3.85440078773467</v>
      </c>
      <c r="M6619" s="11">
        <v>-5.3003999999999996E-2</v>
      </c>
      <c r="N6619" s="17">
        <v>-0.26250000000000001</v>
      </c>
    </row>
    <row r="6620" spans="1:14" x14ac:dyDescent="0.3">
      <c r="A6620" t="s">
        <v>3</v>
      </c>
      <c r="B6620" t="s">
        <v>4</v>
      </c>
      <c r="C6620" t="s">
        <v>177</v>
      </c>
      <c r="D6620" t="s">
        <v>193</v>
      </c>
      <c r="E6620" t="s">
        <v>237</v>
      </c>
      <c r="F6620">
        <v>4</v>
      </c>
      <c r="G6620">
        <v>2024</v>
      </c>
      <c r="H6620" s="15">
        <v>10</v>
      </c>
      <c r="I6620" s="12">
        <v>1.7667999999999999</v>
      </c>
      <c r="J6620" s="12">
        <v>1.28479777919697</v>
      </c>
      <c r="K6620" s="16">
        <v>17.667999999999999</v>
      </c>
      <c r="L6620" s="16">
        <v>12.847977791969701</v>
      </c>
      <c r="M6620" s="11">
        <v>-0.17668</v>
      </c>
      <c r="N6620" s="17">
        <v>-0.78750000000000009</v>
      </c>
    </row>
    <row r="6621" spans="1:14" x14ac:dyDescent="0.3">
      <c r="A6621" t="s">
        <v>3</v>
      </c>
      <c r="B6621" t="s">
        <v>4</v>
      </c>
      <c r="C6621" t="s">
        <v>177</v>
      </c>
      <c r="D6621" t="s">
        <v>193</v>
      </c>
      <c r="E6621" t="s">
        <v>237</v>
      </c>
      <c r="F6621">
        <v>4</v>
      </c>
      <c r="G6621">
        <v>2024</v>
      </c>
      <c r="H6621" s="15">
        <v>10</v>
      </c>
      <c r="I6621" s="12">
        <v>1.7667999999999999</v>
      </c>
      <c r="J6621" s="12">
        <v>1.2847984000422836</v>
      </c>
      <c r="K6621" s="16">
        <v>17.667999999999999</v>
      </c>
      <c r="L6621" s="16">
        <v>12.847984000422837</v>
      </c>
      <c r="M6621" s="11">
        <v>-0.17668</v>
      </c>
      <c r="N6621" s="17">
        <v>-0.78750000000000009</v>
      </c>
    </row>
    <row r="6622" spans="1:14" x14ac:dyDescent="0.3">
      <c r="A6622" t="s">
        <v>9</v>
      </c>
      <c r="B6622" t="s">
        <v>10</v>
      </c>
      <c r="C6622" t="s">
        <v>178</v>
      </c>
      <c r="D6622" t="s">
        <v>193</v>
      </c>
      <c r="E6622" t="s">
        <v>235</v>
      </c>
      <c r="F6622">
        <v>9</v>
      </c>
      <c r="G6622">
        <v>2024</v>
      </c>
      <c r="H6622" s="15">
        <v>1</v>
      </c>
      <c r="I6622" s="12">
        <v>1.7667999999999999</v>
      </c>
      <c r="J6622" s="12">
        <v>1.2548326801515113</v>
      </c>
      <c r="K6622" s="16">
        <v>1.7667999999999999</v>
      </c>
      <c r="L6622" s="16">
        <v>1.2548326801515113</v>
      </c>
      <c r="M6622" s="11">
        <v>-1.7668E-2</v>
      </c>
      <c r="N6622" s="17">
        <v>-8.7500000000000008E-2</v>
      </c>
    </row>
    <row r="6623" spans="1:14" x14ac:dyDescent="0.3">
      <c r="A6623" t="s">
        <v>9</v>
      </c>
      <c r="B6623" t="s">
        <v>10</v>
      </c>
      <c r="C6623" t="s">
        <v>178</v>
      </c>
      <c r="D6623" t="s">
        <v>193</v>
      </c>
      <c r="E6623" t="s">
        <v>241</v>
      </c>
      <c r="F6623">
        <v>8</v>
      </c>
      <c r="G6623">
        <v>2024</v>
      </c>
      <c r="H6623" s="15">
        <v>2</v>
      </c>
      <c r="I6623" s="12">
        <v>1.7667999999999999</v>
      </c>
      <c r="J6623" s="12">
        <v>1.2620642863605964</v>
      </c>
      <c r="K6623" s="16">
        <v>3.5335999999999999</v>
      </c>
      <c r="L6623" s="16">
        <v>2.5241285727211928</v>
      </c>
      <c r="M6623" s="11">
        <v>-3.5335999999999999E-2</v>
      </c>
      <c r="N6623" s="17">
        <v>-0.17500000000000002</v>
      </c>
    </row>
    <row r="6624" spans="1:14" x14ac:dyDescent="0.3">
      <c r="A6624" t="s">
        <v>9</v>
      </c>
      <c r="B6624" t="s">
        <v>10</v>
      </c>
      <c r="C6624" t="s">
        <v>178</v>
      </c>
      <c r="D6624" t="s">
        <v>193</v>
      </c>
      <c r="E6624" t="s">
        <v>241</v>
      </c>
      <c r="F6624">
        <v>8</v>
      </c>
      <c r="G6624">
        <v>2024</v>
      </c>
      <c r="H6624" s="15">
        <v>2</v>
      </c>
      <c r="I6624" s="12">
        <v>1.7667999999999999</v>
      </c>
      <c r="J6624" s="12">
        <v>1.2656788477745124</v>
      </c>
      <c r="K6624" s="16">
        <v>3.5335999999999999</v>
      </c>
      <c r="L6624" s="16">
        <v>2.5313576955490249</v>
      </c>
      <c r="M6624" s="11">
        <v>-3.5335999999999999E-2</v>
      </c>
      <c r="N6624" s="17">
        <v>-0.17500000000000002</v>
      </c>
    </row>
    <row r="6625" spans="1:14" x14ac:dyDescent="0.3">
      <c r="A6625" t="s">
        <v>9</v>
      </c>
      <c r="B6625" t="s">
        <v>10</v>
      </c>
      <c r="C6625" t="s">
        <v>178</v>
      </c>
      <c r="D6625" t="s">
        <v>193</v>
      </c>
      <c r="E6625" t="s">
        <v>242</v>
      </c>
      <c r="F6625">
        <v>11</v>
      </c>
      <c r="G6625">
        <v>2024</v>
      </c>
      <c r="H6625" s="15">
        <v>10</v>
      </c>
      <c r="I6625" s="12">
        <v>1.7667999999999999</v>
      </c>
      <c r="J6625" s="12">
        <v>1.2896129002354417</v>
      </c>
      <c r="K6625" s="16">
        <v>17.667999999999999</v>
      </c>
      <c r="L6625" s="16">
        <v>12.896129002354417</v>
      </c>
      <c r="M6625" s="11">
        <v>-0.17668</v>
      </c>
      <c r="N6625" s="17">
        <v>-0.78750000000000009</v>
      </c>
    </row>
    <row r="6626" spans="1:14" x14ac:dyDescent="0.3">
      <c r="A6626" t="s">
        <v>25</v>
      </c>
      <c r="B6626" t="s">
        <v>26</v>
      </c>
      <c r="C6626" t="s">
        <v>1</v>
      </c>
      <c r="D6626" t="s">
        <v>193</v>
      </c>
      <c r="E6626" t="s">
        <v>246</v>
      </c>
      <c r="F6626">
        <v>3</v>
      </c>
      <c r="G6626">
        <v>2024</v>
      </c>
      <c r="H6626" s="15">
        <v>1</v>
      </c>
      <c r="I6626" s="12">
        <v>1.5043</v>
      </c>
      <c r="J6626" s="12">
        <v>1.2684897249303875</v>
      </c>
      <c r="K6626" s="16">
        <v>1.5043</v>
      </c>
      <c r="L6626" s="16">
        <v>1.2684897249303875</v>
      </c>
      <c r="M6626" s="11">
        <v>-1.5043000000000001E-2</v>
      </c>
      <c r="N6626" s="17">
        <v>-7.4499999999999997E-2</v>
      </c>
    </row>
    <row r="6627" spans="1:14" x14ac:dyDescent="0.3">
      <c r="A6627" t="s">
        <v>25</v>
      </c>
      <c r="B6627" t="s">
        <v>26</v>
      </c>
      <c r="C6627" t="s">
        <v>1</v>
      </c>
      <c r="D6627" t="s">
        <v>193</v>
      </c>
      <c r="E6627" t="s">
        <v>235</v>
      </c>
      <c r="F6627">
        <v>9</v>
      </c>
      <c r="G6627">
        <v>2024</v>
      </c>
      <c r="H6627" s="15">
        <v>1</v>
      </c>
      <c r="I6627" s="12">
        <v>1.7667999999999999</v>
      </c>
      <c r="J6627" s="12">
        <v>1.2521816706638058</v>
      </c>
      <c r="K6627" s="16">
        <v>1.7667999999999999</v>
      </c>
      <c r="L6627" s="16">
        <v>1.2521816706638058</v>
      </c>
      <c r="M6627" s="11">
        <v>-1.7668E-2</v>
      </c>
      <c r="N6627" s="17">
        <v>-8.7500000000000008E-2</v>
      </c>
    </row>
    <row r="6628" spans="1:14" x14ac:dyDescent="0.3">
      <c r="A6628" t="s">
        <v>25</v>
      </c>
      <c r="B6628" t="s">
        <v>26</v>
      </c>
      <c r="C6628" t="s">
        <v>1</v>
      </c>
      <c r="D6628" t="s">
        <v>193</v>
      </c>
      <c r="E6628" t="s">
        <v>240</v>
      </c>
      <c r="F6628">
        <v>6</v>
      </c>
      <c r="G6628">
        <v>2024</v>
      </c>
      <c r="H6628" s="15">
        <v>2</v>
      </c>
      <c r="I6628" s="12">
        <v>1.7667999999999999</v>
      </c>
      <c r="J6628" s="12">
        <v>1.2684900353530446</v>
      </c>
      <c r="K6628" s="16">
        <v>3.5335999999999999</v>
      </c>
      <c r="L6628" s="16">
        <v>2.5369800707060892</v>
      </c>
      <c r="M6628" s="11">
        <v>-3.5335999999999999E-2</v>
      </c>
      <c r="N6628" s="17">
        <v>-0.17500000000000002</v>
      </c>
    </row>
    <row r="6629" spans="1:14" x14ac:dyDescent="0.3">
      <c r="A6629" t="s">
        <v>25</v>
      </c>
      <c r="B6629" t="s">
        <v>26</v>
      </c>
      <c r="C6629" t="s">
        <v>1</v>
      </c>
      <c r="D6629" t="s">
        <v>193</v>
      </c>
      <c r="E6629" t="s">
        <v>236</v>
      </c>
      <c r="F6629">
        <v>10</v>
      </c>
      <c r="G6629">
        <v>2024</v>
      </c>
      <c r="H6629" s="15">
        <v>2</v>
      </c>
      <c r="I6629" s="12">
        <v>1.7667999999999999</v>
      </c>
      <c r="J6629" s="12">
        <v>1.2684909666210145</v>
      </c>
      <c r="K6629" s="16">
        <v>3.5335999999999999</v>
      </c>
      <c r="L6629" s="16">
        <v>2.5369819332420289</v>
      </c>
      <c r="M6629" s="11">
        <v>-3.5335999999999999E-2</v>
      </c>
      <c r="N6629" s="17">
        <v>-0.17500000000000002</v>
      </c>
    </row>
    <row r="6630" spans="1:14" x14ac:dyDescent="0.3">
      <c r="A6630" t="s">
        <v>31</v>
      </c>
      <c r="B6630" t="s">
        <v>32</v>
      </c>
      <c r="C6630" t="s">
        <v>180</v>
      </c>
      <c r="D6630" t="s">
        <v>193</v>
      </c>
      <c r="E6630" t="s">
        <v>239</v>
      </c>
      <c r="F6630">
        <v>2</v>
      </c>
      <c r="G6630">
        <v>2024</v>
      </c>
      <c r="H6630" s="15">
        <v>12</v>
      </c>
      <c r="I6630" s="12">
        <v>1.5043</v>
      </c>
      <c r="J6630" s="12">
        <v>0</v>
      </c>
      <c r="K6630" s="16">
        <v>18.051600000000001</v>
      </c>
      <c r="L6630" s="16">
        <v>0</v>
      </c>
      <c r="M6630" s="11">
        <v>-0.18051600000000001</v>
      </c>
      <c r="N6630" s="17">
        <v>-0.74500000000000011</v>
      </c>
    </row>
    <row r="6631" spans="1:14" x14ac:dyDescent="0.3">
      <c r="A6631" t="s">
        <v>31</v>
      </c>
      <c r="B6631" t="s">
        <v>32</v>
      </c>
      <c r="C6631" t="s">
        <v>180</v>
      </c>
      <c r="D6631" t="s">
        <v>193</v>
      </c>
      <c r="E6631" t="s">
        <v>246</v>
      </c>
      <c r="F6631">
        <v>3</v>
      </c>
      <c r="G6631">
        <v>2024</v>
      </c>
      <c r="H6631" s="15">
        <v>12</v>
      </c>
      <c r="I6631" s="12">
        <v>1.5043</v>
      </c>
      <c r="J6631" s="12">
        <v>0</v>
      </c>
      <c r="K6631" s="16">
        <v>18.051600000000001</v>
      </c>
      <c r="L6631" s="16">
        <v>0</v>
      </c>
      <c r="M6631" s="11">
        <v>-0.18051600000000001</v>
      </c>
      <c r="N6631" s="17">
        <v>-0.74500000000000011</v>
      </c>
    </row>
    <row r="6632" spans="1:14" x14ac:dyDescent="0.3">
      <c r="A6632" t="s">
        <v>31</v>
      </c>
      <c r="B6632" t="s">
        <v>32</v>
      </c>
      <c r="C6632" t="s">
        <v>180</v>
      </c>
      <c r="D6632" t="s">
        <v>193</v>
      </c>
      <c r="E6632" t="s">
        <v>237</v>
      </c>
      <c r="F6632">
        <v>4</v>
      </c>
      <c r="G6632">
        <v>2024</v>
      </c>
      <c r="H6632" s="15">
        <v>12</v>
      </c>
      <c r="I6632" s="12">
        <v>1.5043</v>
      </c>
      <c r="J6632" s="12">
        <v>0</v>
      </c>
      <c r="K6632" s="16">
        <v>18.051600000000001</v>
      </c>
      <c r="L6632" s="16">
        <v>0</v>
      </c>
      <c r="M6632" s="11">
        <v>-0.18051600000000001</v>
      </c>
      <c r="N6632" s="17">
        <v>-0.74500000000000011</v>
      </c>
    </row>
    <row r="6633" spans="1:14" x14ac:dyDescent="0.3">
      <c r="A6633" t="s">
        <v>31</v>
      </c>
      <c r="B6633" t="s">
        <v>32</v>
      </c>
      <c r="C6633" t="s">
        <v>180</v>
      </c>
      <c r="D6633" t="s">
        <v>193</v>
      </c>
      <c r="E6633" t="s">
        <v>245</v>
      </c>
      <c r="F6633">
        <v>5</v>
      </c>
      <c r="G6633">
        <v>2024</v>
      </c>
      <c r="H6633" s="15">
        <v>12</v>
      </c>
      <c r="I6633" s="12">
        <v>1.5043</v>
      </c>
      <c r="J6633" s="12">
        <v>0</v>
      </c>
      <c r="K6633" s="16">
        <v>18.051600000000001</v>
      </c>
      <c r="L6633" s="16">
        <v>0</v>
      </c>
      <c r="M6633" s="11">
        <v>-0.18051600000000001</v>
      </c>
      <c r="N6633" s="17">
        <v>-0.74500000000000011</v>
      </c>
    </row>
    <row r="6634" spans="1:14" x14ac:dyDescent="0.3">
      <c r="A6634" t="s">
        <v>31</v>
      </c>
      <c r="B6634" t="s">
        <v>32</v>
      </c>
      <c r="C6634" t="s">
        <v>180</v>
      </c>
      <c r="D6634" t="s">
        <v>193</v>
      </c>
      <c r="E6634" t="s">
        <v>240</v>
      </c>
      <c r="F6634">
        <v>6</v>
      </c>
      <c r="G6634">
        <v>2024</v>
      </c>
      <c r="H6634" s="15">
        <v>12</v>
      </c>
      <c r="I6634" s="12">
        <v>1.5043</v>
      </c>
      <c r="J6634" s="12">
        <v>0</v>
      </c>
      <c r="K6634" s="16">
        <v>18.051600000000001</v>
      </c>
      <c r="L6634" s="16">
        <v>0</v>
      </c>
      <c r="M6634" s="11">
        <v>-0.18051600000000001</v>
      </c>
      <c r="N6634" s="17">
        <v>-0.74500000000000011</v>
      </c>
    </row>
    <row r="6635" spans="1:14" x14ac:dyDescent="0.3">
      <c r="A6635" t="s">
        <v>31</v>
      </c>
      <c r="B6635" t="s">
        <v>32</v>
      </c>
      <c r="C6635" t="s">
        <v>180</v>
      </c>
      <c r="D6635" t="s">
        <v>193</v>
      </c>
      <c r="E6635" t="s">
        <v>238</v>
      </c>
      <c r="F6635">
        <v>7</v>
      </c>
      <c r="G6635">
        <v>2024</v>
      </c>
      <c r="H6635" s="15">
        <v>12</v>
      </c>
      <c r="I6635" s="12">
        <v>1.5043</v>
      </c>
      <c r="J6635" s="12">
        <v>0</v>
      </c>
      <c r="K6635" s="16">
        <v>18.051600000000001</v>
      </c>
      <c r="L6635" s="16">
        <v>0</v>
      </c>
      <c r="M6635" s="11">
        <v>-0.18051600000000001</v>
      </c>
      <c r="N6635" s="17">
        <v>-0.74500000000000011</v>
      </c>
    </row>
    <row r="6636" spans="1:14" x14ac:dyDescent="0.3">
      <c r="A6636" t="s">
        <v>31</v>
      </c>
      <c r="B6636" t="s">
        <v>32</v>
      </c>
      <c r="C6636" t="s">
        <v>180</v>
      </c>
      <c r="D6636" t="s">
        <v>193</v>
      </c>
      <c r="E6636" t="s">
        <v>241</v>
      </c>
      <c r="F6636">
        <v>8</v>
      </c>
      <c r="G6636">
        <v>2024</v>
      </c>
      <c r="H6636" s="15">
        <v>12</v>
      </c>
      <c r="I6636" s="12">
        <v>1.5043</v>
      </c>
      <c r="J6636" s="12">
        <v>0</v>
      </c>
      <c r="K6636" s="16">
        <v>18.051600000000001</v>
      </c>
      <c r="L6636" s="16">
        <v>0</v>
      </c>
      <c r="M6636" s="11">
        <v>-0.18051600000000001</v>
      </c>
      <c r="N6636" s="17">
        <v>-0.74500000000000011</v>
      </c>
    </row>
    <row r="6637" spans="1:14" x14ac:dyDescent="0.3">
      <c r="A6637" t="s">
        <v>31</v>
      </c>
      <c r="B6637" t="s">
        <v>32</v>
      </c>
      <c r="C6637" t="s">
        <v>180</v>
      </c>
      <c r="D6637" t="s">
        <v>193</v>
      </c>
      <c r="E6637" t="s">
        <v>236</v>
      </c>
      <c r="F6637">
        <v>10</v>
      </c>
      <c r="G6637">
        <v>2024</v>
      </c>
      <c r="H6637" s="15">
        <v>12</v>
      </c>
      <c r="I6637" s="12">
        <v>1.5043</v>
      </c>
      <c r="J6637" s="12">
        <v>0</v>
      </c>
      <c r="K6637" s="16">
        <v>18.051600000000001</v>
      </c>
      <c r="L6637" s="16">
        <v>0</v>
      </c>
      <c r="M6637" s="11">
        <v>-0.18051600000000001</v>
      </c>
      <c r="N6637" s="17">
        <v>-0.74500000000000011</v>
      </c>
    </row>
    <row r="6638" spans="1:14" x14ac:dyDescent="0.3">
      <c r="A6638" t="s">
        <v>31</v>
      </c>
      <c r="B6638" t="s">
        <v>32</v>
      </c>
      <c r="C6638" t="s">
        <v>180</v>
      </c>
      <c r="D6638" t="s">
        <v>193</v>
      </c>
      <c r="E6638" t="s">
        <v>244</v>
      </c>
      <c r="F6638">
        <v>1</v>
      </c>
      <c r="G6638">
        <v>2024</v>
      </c>
      <c r="H6638" s="15">
        <v>1</v>
      </c>
      <c r="I6638" s="12">
        <v>1.5043</v>
      </c>
      <c r="J6638" s="12">
        <v>1.3161920641536</v>
      </c>
      <c r="K6638" s="16">
        <v>1.5043</v>
      </c>
      <c r="L6638" s="16">
        <v>1.3161920641536</v>
      </c>
      <c r="M6638" s="11">
        <v>-1.5043000000000001E-2</v>
      </c>
      <c r="N6638" s="17">
        <v>-7.4499999999999997E-2</v>
      </c>
    </row>
    <row r="6639" spans="1:14" x14ac:dyDescent="0.3">
      <c r="A6639" t="s">
        <v>31</v>
      </c>
      <c r="B6639" t="s">
        <v>32</v>
      </c>
      <c r="C6639" t="s">
        <v>180</v>
      </c>
      <c r="D6639" t="s">
        <v>193</v>
      </c>
      <c r="E6639" t="s">
        <v>235</v>
      </c>
      <c r="F6639">
        <v>9</v>
      </c>
      <c r="G6639">
        <v>2024</v>
      </c>
      <c r="H6639" s="15">
        <v>1</v>
      </c>
      <c r="I6639" s="12">
        <v>1.7667999999999999</v>
      </c>
      <c r="J6639" s="12">
        <v>1.2521816706638058</v>
      </c>
      <c r="K6639" s="16">
        <v>1.7667999999999999</v>
      </c>
      <c r="L6639" s="16">
        <v>1.2521816706638058</v>
      </c>
      <c r="M6639" s="11">
        <v>-1.7668E-2</v>
      </c>
      <c r="N6639" s="17">
        <v>-8.7500000000000008E-2</v>
      </c>
    </row>
    <row r="6640" spans="1:14" x14ac:dyDescent="0.3">
      <c r="A6640" t="s">
        <v>31</v>
      </c>
      <c r="B6640" t="s">
        <v>32</v>
      </c>
      <c r="C6640" t="s">
        <v>180</v>
      </c>
      <c r="D6640" t="s">
        <v>193</v>
      </c>
      <c r="E6640" t="s">
        <v>242</v>
      </c>
      <c r="F6640">
        <v>11</v>
      </c>
      <c r="G6640">
        <v>2024</v>
      </c>
      <c r="H6640" s="15">
        <v>9</v>
      </c>
      <c r="I6640" s="12">
        <v>1.7667999999999999</v>
      </c>
      <c r="J6640" s="12">
        <v>1.2896129002354417</v>
      </c>
      <c r="K6640" s="16">
        <v>15.901199999999999</v>
      </c>
      <c r="L6640" s="16">
        <v>11.606516102118976</v>
      </c>
      <c r="M6640" s="11">
        <v>-0.15901199999999999</v>
      </c>
      <c r="N6640" s="17">
        <v>-0.70000000000000007</v>
      </c>
    </row>
    <row r="6641" spans="1:14" x14ac:dyDescent="0.3">
      <c r="A6641" t="s">
        <v>33</v>
      </c>
      <c r="B6641" t="s">
        <v>34</v>
      </c>
      <c r="C6641" t="s">
        <v>177</v>
      </c>
      <c r="D6641" t="s">
        <v>193</v>
      </c>
      <c r="E6641" t="s">
        <v>245</v>
      </c>
      <c r="F6641">
        <v>5</v>
      </c>
      <c r="G6641">
        <v>2024</v>
      </c>
      <c r="H6641" s="15">
        <v>3</v>
      </c>
      <c r="I6641" s="12">
        <v>1.7667999999999999</v>
      </c>
      <c r="J6641" s="12">
        <v>1.2847977791969698</v>
      </c>
      <c r="K6641" s="16">
        <v>5.3003999999999998</v>
      </c>
      <c r="L6641" s="16">
        <v>3.8543933375909094</v>
      </c>
      <c r="M6641" s="11">
        <v>-5.3003999999999996E-2</v>
      </c>
      <c r="N6641" s="17">
        <v>-0.26250000000000001</v>
      </c>
    </row>
    <row r="6642" spans="1:14" x14ac:dyDescent="0.3">
      <c r="A6642" t="s">
        <v>41</v>
      </c>
      <c r="B6642" t="s">
        <v>42</v>
      </c>
      <c r="C6642" t="s">
        <v>178</v>
      </c>
      <c r="D6642" t="s">
        <v>193</v>
      </c>
      <c r="E6642" t="s">
        <v>241</v>
      </c>
      <c r="F6642">
        <v>8</v>
      </c>
      <c r="G6642">
        <v>2024</v>
      </c>
      <c r="H6642" s="15">
        <v>13</v>
      </c>
      <c r="I6642" s="12">
        <v>1.7667999999999999</v>
      </c>
      <c r="J6642" s="12">
        <v>1.2685229401546481</v>
      </c>
      <c r="K6642" s="16">
        <v>22.968399999999999</v>
      </c>
      <c r="L6642" s="16">
        <v>16.490798222010426</v>
      </c>
      <c r="M6642" s="11">
        <v>-0.229684</v>
      </c>
      <c r="N6642" s="17">
        <v>-0.96250000000000002</v>
      </c>
    </row>
    <row r="6643" spans="1:14" x14ac:dyDescent="0.3">
      <c r="A6643" t="s">
        <v>43</v>
      </c>
      <c r="B6643" t="s">
        <v>44</v>
      </c>
      <c r="C6643" t="s">
        <v>180</v>
      </c>
      <c r="D6643" t="s">
        <v>193</v>
      </c>
      <c r="E6643" t="s">
        <v>244</v>
      </c>
      <c r="F6643">
        <v>1</v>
      </c>
      <c r="G6643">
        <v>2024</v>
      </c>
      <c r="H6643" s="15">
        <v>2</v>
      </c>
      <c r="I6643" s="12">
        <v>1.7667999999999999</v>
      </c>
      <c r="J6643" s="12">
        <v>1.3010484052720743</v>
      </c>
      <c r="K6643" s="16">
        <v>3.5335999999999999</v>
      </c>
      <c r="L6643" s="16">
        <v>2.6020968105441487</v>
      </c>
      <c r="M6643" s="11">
        <v>-3.5335999999999999E-2</v>
      </c>
      <c r="N6643" s="17">
        <v>-0.17500000000000002</v>
      </c>
    </row>
    <row r="6644" spans="1:14" x14ac:dyDescent="0.3">
      <c r="A6644" t="s">
        <v>43</v>
      </c>
      <c r="B6644" t="s">
        <v>44</v>
      </c>
      <c r="C6644" t="s">
        <v>180</v>
      </c>
      <c r="D6644" t="s">
        <v>193</v>
      </c>
      <c r="E6644" t="s">
        <v>237</v>
      </c>
      <c r="F6644">
        <v>4</v>
      </c>
      <c r="G6644">
        <v>2024</v>
      </c>
      <c r="H6644" s="15">
        <v>2</v>
      </c>
      <c r="I6644" s="12">
        <v>1.7667999999999999</v>
      </c>
      <c r="J6644" s="12">
        <v>1.3552395092870324</v>
      </c>
      <c r="K6644" s="16">
        <v>3.5335999999999999</v>
      </c>
      <c r="L6644" s="16">
        <v>2.7104790185740648</v>
      </c>
      <c r="M6644" s="11">
        <v>-3.5335999999999999E-2</v>
      </c>
      <c r="N6644" s="17">
        <v>-0.17500000000000002</v>
      </c>
    </row>
    <row r="6645" spans="1:14" x14ac:dyDescent="0.3">
      <c r="A6645" t="s">
        <v>43</v>
      </c>
      <c r="B6645" t="s">
        <v>44</v>
      </c>
      <c r="C6645" t="s">
        <v>180</v>
      </c>
      <c r="D6645" t="s">
        <v>193</v>
      </c>
      <c r="E6645" t="s">
        <v>235</v>
      </c>
      <c r="F6645">
        <v>9</v>
      </c>
      <c r="G6645">
        <v>2024</v>
      </c>
      <c r="H6645" s="15">
        <v>5</v>
      </c>
      <c r="I6645" s="12">
        <v>1.7667999999999999</v>
      </c>
      <c r="J6645" s="12">
        <v>1.2765259466654844</v>
      </c>
      <c r="K6645" s="16">
        <v>8.8339999999999996</v>
      </c>
      <c r="L6645" s="16">
        <v>6.3826297333274216</v>
      </c>
      <c r="M6645" s="11">
        <v>-8.8340000000000002E-2</v>
      </c>
      <c r="N6645" s="17">
        <v>-0.35000000000000003</v>
      </c>
    </row>
    <row r="6646" spans="1:14" x14ac:dyDescent="0.3">
      <c r="A6646" t="s">
        <v>43</v>
      </c>
      <c r="B6646" t="s">
        <v>44</v>
      </c>
      <c r="C6646" t="s">
        <v>180</v>
      </c>
      <c r="D6646" t="s">
        <v>193</v>
      </c>
      <c r="E6646" t="s">
        <v>239</v>
      </c>
      <c r="F6646">
        <v>2</v>
      </c>
      <c r="G6646">
        <v>2024</v>
      </c>
      <c r="H6646" s="15">
        <v>7</v>
      </c>
      <c r="I6646" s="12">
        <v>1.7667999999999999</v>
      </c>
      <c r="J6646" s="12">
        <v>1.3010484052720743</v>
      </c>
      <c r="K6646" s="16">
        <v>12.367599999999999</v>
      </c>
      <c r="L6646" s="16">
        <v>9.1073388369045212</v>
      </c>
      <c r="M6646" s="11">
        <v>-0.12367599999999999</v>
      </c>
      <c r="N6646" s="17">
        <v>-0.52500000000000002</v>
      </c>
    </row>
    <row r="6647" spans="1:14" x14ac:dyDescent="0.3">
      <c r="A6647" t="s">
        <v>43</v>
      </c>
      <c r="B6647" t="s">
        <v>44</v>
      </c>
      <c r="C6647" t="s">
        <v>180</v>
      </c>
      <c r="D6647" t="s">
        <v>193</v>
      </c>
      <c r="E6647" t="s">
        <v>241</v>
      </c>
      <c r="F6647">
        <v>8</v>
      </c>
      <c r="G6647">
        <v>2024</v>
      </c>
      <c r="H6647" s="15">
        <v>7</v>
      </c>
      <c r="I6647" s="12">
        <v>1.7667999999999999</v>
      </c>
      <c r="J6647" s="12">
        <v>1.2561312815984549</v>
      </c>
      <c r="K6647" s="16">
        <v>12.367599999999999</v>
      </c>
      <c r="L6647" s="16">
        <v>8.7929189711891844</v>
      </c>
      <c r="M6647" s="11">
        <v>-0.12367599999999999</v>
      </c>
      <c r="N6647" s="17">
        <v>-0.52500000000000002</v>
      </c>
    </row>
    <row r="6648" spans="1:14" x14ac:dyDescent="0.3">
      <c r="A6648" t="s">
        <v>43</v>
      </c>
      <c r="B6648" t="s">
        <v>44</v>
      </c>
      <c r="C6648" t="s">
        <v>180</v>
      </c>
      <c r="D6648" t="s">
        <v>193</v>
      </c>
      <c r="E6648" t="s">
        <v>238</v>
      </c>
      <c r="F6648">
        <v>7</v>
      </c>
      <c r="G6648">
        <v>2024</v>
      </c>
      <c r="H6648" s="15">
        <v>9</v>
      </c>
      <c r="I6648" s="12">
        <v>1.7667999999999999</v>
      </c>
      <c r="J6648" s="12">
        <v>1.2459365876575219</v>
      </c>
      <c r="K6648" s="16">
        <v>15.901199999999999</v>
      </c>
      <c r="L6648" s="16">
        <v>11.213429288917697</v>
      </c>
      <c r="M6648" s="11">
        <v>-0.15901199999999999</v>
      </c>
      <c r="N6648" s="17">
        <v>-0.70000000000000007</v>
      </c>
    </row>
    <row r="6649" spans="1:14" x14ac:dyDescent="0.3">
      <c r="A6649" t="s">
        <v>43</v>
      </c>
      <c r="B6649" t="s">
        <v>44</v>
      </c>
      <c r="C6649" t="s">
        <v>180</v>
      </c>
      <c r="D6649" t="s">
        <v>193</v>
      </c>
      <c r="E6649" t="s">
        <v>240</v>
      </c>
      <c r="F6649">
        <v>6</v>
      </c>
      <c r="G6649">
        <v>2024</v>
      </c>
      <c r="H6649" s="15">
        <v>12</v>
      </c>
      <c r="I6649" s="12">
        <v>1.7667999999999999</v>
      </c>
      <c r="J6649" s="12">
        <v>1.3552395092870324</v>
      </c>
      <c r="K6649" s="16">
        <v>21.201599999999999</v>
      </c>
      <c r="L6649" s="16">
        <v>16.26287411144439</v>
      </c>
      <c r="M6649" s="11">
        <v>-0.21201599999999998</v>
      </c>
      <c r="N6649" s="17">
        <v>-0.875</v>
      </c>
    </row>
    <row r="6650" spans="1:14" x14ac:dyDescent="0.3">
      <c r="A6650" t="s">
        <v>43</v>
      </c>
      <c r="B6650" t="s">
        <v>44</v>
      </c>
      <c r="C6650" t="s">
        <v>180</v>
      </c>
      <c r="D6650" t="s">
        <v>193</v>
      </c>
      <c r="E6650" t="s">
        <v>236</v>
      </c>
      <c r="F6650">
        <v>10</v>
      </c>
      <c r="G6650">
        <v>2024</v>
      </c>
      <c r="H6650" s="15">
        <v>13</v>
      </c>
      <c r="I6650" s="12">
        <v>1.7667999999999999</v>
      </c>
      <c r="J6650" s="12">
        <v>1.2587754429742204</v>
      </c>
      <c r="K6650" s="16">
        <v>22.968399999999999</v>
      </c>
      <c r="L6650" s="16">
        <v>16.364080758664866</v>
      </c>
      <c r="M6650" s="11">
        <v>-0.229684</v>
      </c>
      <c r="N6650" s="17">
        <v>-0.96250000000000002</v>
      </c>
    </row>
    <row r="6651" spans="1:14" x14ac:dyDescent="0.3">
      <c r="A6651" t="s">
        <v>43</v>
      </c>
      <c r="B6651" t="s">
        <v>44</v>
      </c>
      <c r="C6651" t="s">
        <v>180</v>
      </c>
      <c r="D6651" t="s">
        <v>193</v>
      </c>
      <c r="E6651" t="s">
        <v>242</v>
      </c>
      <c r="F6651">
        <v>11</v>
      </c>
      <c r="G6651">
        <v>2024</v>
      </c>
      <c r="H6651" s="15">
        <v>16</v>
      </c>
      <c r="I6651" s="12">
        <v>1.7667999999999999</v>
      </c>
      <c r="J6651" s="12">
        <v>1.3399042002330299</v>
      </c>
      <c r="K6651" s="16">
        <v>28.268799999999999</v>
      </c>
      <c r="L6651" s="16">
        <v>21.438467203728479</v>
      </c>
      <c r="M6651" s="11">
        <v>-0.28268799999999999</v>
      </c>
      <c r="N6651" s="17">
        <v>-1.2250000000000001</v>
      </c>
    </row>
    <row r="6652" spans="1:14" x14ac:dyDescent="0.3">
      <c r="A6652" t="s">
        <v>43</v>
      </c>
      <c r="B6652" t="s">
        <v>44</v>
      </c>
      <c r="C6652" t="s">
        <v>180</v>
      </c>
      <c r="D6652" t="s">
        <v>193</v>
      </c>
      <c r="E6652" t="s">
        <v>245</v>
      </c>
      <c r="F6652">
        <v>5</v>
      </c>
      <c r="G6652">
        <v>2024</v>
      </c>
      <c r="H6652" s="15">
        <v>49</v>
      </c>
      <c r="I6652" s="12">
        <v>1.7667999999999999</v>
      </c>
      <c r="J6652" s="12">
        <v>1.3320147504234789</v>
      </c>
      <c r="K6652" s="16">
        <v>86.5732</v>
      </c>
      <c r="L6652" s="16">
        <v>65.268722770750472</v>
      </c>
      <c r="M6652" s="11">
        <v>-0.86573200000000006</v>
      </c>
      <c r="N6652" s="17">
        <v>-3.6750000000000003</v>
      </c>
    </row>
    <row r="6653" spans="1:14" x14ac:dyDescent="0.3">
      <c r="A6653" t="s">
        <v>45</v>
      </c>
      <c r="B6653" t="s">
        <v>46</v>
      </c>
      <c r="C6653" t="s">
        <v>178</v>
      </c>
      <c r="D6653" t="s">
        <v>193</v>
      </c>
      <c r="E6653" t="s">
        <v>240</v>
      </c>
      <c r="F6653">
        <v>6</v>
      </c>
      <c r="G6653">
        <v>2024</v>
      </c>
      <c r="H6653" s="15">
        <v>0</v>
      </c>
      <c r="I6653" s="12">
        <v>1.5043</v>
      </c>
      <c r="J6653" s="12">
        <v>0</v>
      </c>
      <c r="K6653" s="16">
        <v>0</v>
      </c>
      <c r="L6653" s="16">
        <v>0</v>
      </c>
      <c r="M6653" s="11">
        <v>0</v>
      </c>
      <c r="N6653" s="17">
        <v>0</v>
      </c>
    </row>
    <row r="6654" spans="1:14" x14ac:dyDescent="0.3">
      <c r="A6654" t="s">
        <v>45</v>
      </c>
      <c r="B6654" t="s">
        <v>46</v>
      </c>
      <c r="C6654" t="s">
        <v>178</v>
      </c>
      <c r="D6654" t="s">
        <v>193</v>
      </c>
      <c r="E6654" t="s">
        <v>237</v>
      </c>
      <c r="F6654">
        <v>4</v>
      </c>
      <c r="G6654">
        <v>2024</v>
      </c>
      <c r="H6654" s="15">
        <v>10</v>
      </c>
      <c r="I6654" s="12">
        <v>1.5447</v>
      </c>
      <c r="J6654" s="12">
        <v>1.3945495719879819</v>
      </c>
      <c r="K6654" s="16">
        <v>15.446999999999999</v>
      </c>
      <c r="L6654" s="16">
        <v>13.945495719879819</v>
      </c>
      <c r="M6654" s="11">
        <v>-0.15447</v>
      </c>
      <c r="N6654" s="17">
        <v>-0.6885</v>
      </c>
    </row>
    <row r="6655" spans="1:14" x14ac:dyDescent="0.3">
      <c r="A6655" t="s">
        <v>45</v>
      </c>
      <c r="B6655" t="s">
        <v>46</v>
      </c>
      <c r="C6655" t="s">
        <v>178</v>
      </c>
      <c r="D6655" t="s">
        <v>193</v>
      </c>
      <c r="E6655" t="s">
        <v>246</v>
      </c>
      <c r="F6655">
        <v>3</v>
      </c>
      <c r="G6655">
        <v>2024</v>
      </c>
      <c r="H6655" s="15">
        <v>10</v>
      </c>
      <c r="I6655" s="12">
        <v>1.7667999999999999</v>
      </c>
      <c r="J6655" s="12">
        <v>1.3945495719879819</v>
      </c>
      <c r="K6655" s="16">
        <v>17.667999999999999</v>
      </c>
      <c r="L6655" s="16">
        <v>13.945495719879819</v>
      </c>
      <c r="M6655" s="11">
        <v>-0.17668</v>
      </c>
      <c r="N6655" s="17">
        <v>-0.78750000000000009</v>
      </c>
    </row>
    <row r="6656" spans="1:14" x14ac:dyDescent="0.3">
      <c r="A6656" t="s">
        <v>51</v>
      </c>
      <c r="B6656" t="s">
        <v>52</v>
      </c>
      <c r="C6656" t="s">
        <v>1</v>
      </c>
      <c r="D6656" t="s">
        <v>193</v>
      </c>
      <c r="E6656" t="s">
        <v>240</v>
      </c>
      <c r="F6656">
        <v>6</v>
      </c>
      <c r="G6656">
        <v>2024</v>
      </c>
      <c r="H6656" s="15">
        <v>2</v>
      </c>
      <c r="I6656" s="12">
        <v>1.7667999999999999</v>
      </c>
      <c r="J6656" s="12">
        <v>1.3854287334905855</v>
      </c>
      <c r="K6656" s="16">
        <v>3.5335999999999999</v>
      </c>
      <c r="L6656" s="16">
        <v>2.770857466981171</v>
      </c>
      <c r="M6656" s="11">
        <v>-3.5335999999999999E-2</v>
      </c>
      <c r="N6656" s="17">
        <v>-0.17500000000000002</v>
      </c>
    </row>
    <row r="6657" spans="1:14" x14ac:dyDescent="0.3">
      <c r="A6657" t="s">
        <v>59</v>
      </c>
      <c r="B6657" t="s">
        <v>60</v>
      </c>
      <c r="C6657" t="s">
        <v>180</v>
      </c>
      <c r="D6657" t="s">
        <v>193</v>
      </c>
      <c r="E6657" t="s">
        <v>238</v>
      </c>
      <c r="F6657">
        <v>7</v>
      </c>
      <c r="G6657">
        <v>2024</v>
      </c>
      <c r="H6657" s="15">
        <v>0</v>
      </c>
      <c r="I6657" s="12">
        <v>1.5043</v>
      </c>
      <c r="J6657" s="12">
        <v>0</v>
      </c>
      <c r="K6657" s="16">
        <v>0</v>
      </c>
      <c r="L6657" s="16">
        <v>0</v>
      </c>
      <c r="M6657" s="11">
        <v>0</v>
      </c>
      <c r="N6657" s="17">
        <v>0</v>
      </c>
    </row>
    <row r="6658" spans="1:14" x14ac:dyDescent="0.3">
      <c r="A6658" t="s">
        <v>59</v>
      </c>
      <c r="B6658" t="s">
        <v>60</v>
      </c>
      <c r="C6658" t="s">
        <v>180</v>
      </c>
      <c r="D6658" t="s">
        <v>193</v>
      </c>
      <c r="E6658" t="s">
        <v>242</v>
      </c>
      <c r="F6658">
        <v>11</v>
      </c>
      <c r="G6658">
        <v>2024</v>
      </c>
      <c r="H6658" s="15">
        <v>6</v>
      </c>
      <c r="I6658" s="12">
        <v>1.4538</v>
      </c>
      <c r="J6658" s="12">
        <v>1.2825900532629464</v>
      </c>
      <c r="K6658" s="16">
        <v>8.7227999999999994</v>
      </c>
      <c r="L6658" s="16">
        <v>7.6955403195776784</v>
      </c>
      <c r="M6658" s="11">
        <v>-8.7228E-2</v>
      </c>
      <c r="N6658" s="17">
        <v>-0.36</v>
      </c>
    </row>
    <row r="6659" spans="1:14" x14ac:dyDescent="0.3">
      <c r="A6659" t="s">
        <v>59</v>
      </c>
      <c r="B6659" t="s">
        <v>60</v>
      </c>
      <c r="C6659" t="s">
        <v>180</v>
      </c>
      <c r="D6659" t="s">
        <v>193</v>
      </c>
      <c r="E6659" t="s">
        <v>244</v>
      </c>
      <c r="F6659">
        <v>1</v>
      </c>
      <c r="G6659">
        <v>2024</v>
      </c>
      <c r="H6659" s="15">
        <v>11</v>
      </c>
      <c r="I6659" s="12">
        <v>1.4336</v>
      </c>
      <c r="J6659" s="12">
        <v>1.3945501928332953</v>
      </c>
      <c r="K6659" s="16">
        <v>15.769600000000001</v>
      </c>
      <c r="L6659" s="16">
        <v>15.340052121166249</v>
      </c>
      <c r="M6659" s="11">
        <v>-0.157696</v>
      </c>
      <c r="N6659" s="17">
        <v>-0.63900000000000001</v>
      </c>
    </row>
    <row r="6660" spans="1:14" x14ac:dyDescent="0.3">
      <c r="A6660" t="s">
        <v>59</v>
      </c>
      <c r="B6660" t="s">
        <v>60</v>
      </c>
      <c r="C6660" t="s">
        <v>180</v>
      </c>
      <c r="D6660" t="s">
        <v>193</v>
      </c>
      <c r="E6660" t="s">
        <v>245</v>
      </c>
      <c r="F6660">
        <v>5</v>
      </c>
      <c r="G6660">
        <v>2024</v>
      </c>
      <c r="H6660" s="15">
        <v>11</v>
      </c>
      <c r="I6660" s="12">
        <v>1.4336</v>
      </c>
      <c r="J6660" s="12">
        <v>1.3945495719879819</v>
      </c>
      <c r="K6660" s="16">
        <v>15.769600000000001</v>
      </c>
      <c r="L6660" s="16">
        <v>15.340045291867801</v>
      </c>
      <c r="M6660" s="11">
        <v>-0.157696</v>
      </c>
      <c r="N6660" s="17">
        <v>-0.63900000000000001</v>
      </c>
    </row>
    <row r="6661" spans="1:14" x14ac:dyDescent="0.3">
      <c r="A6661" t="s">
        <v>59</v>
      </c>
      <c r="B6661" t="s">
        <v>60</v>
      </c>
      <c r="C6661" t="s">
        <v>180</v>
      </c>
      <c r="D6661" t="s">
        <v>193</v>
      </c>
      <c r="E6661" t="s">
        <v>235</v>
      </c>
      <c r="F6661">
        <v>9</v>
      </c>
      <c r="G6661">
        <v>2024</v>
      </c>
      <c r="H6661" s="15">
        <v>11</v>
      </c>
      <c r="I6661" s="12">
        <v>1.4336</v>
      </c>
      <c r="J6661" s="12">
        <v>1.2685223193093356</v>
      </c>
      <c r="K6661" s="16">
        <v>15.769600000000001</v>
      </c>
      <c r="L6661" s="16">
        <v>13.953745512402691</v>
      </c>
      <c r="M6661" s="11">
        <v>-0.157696</v>
      </c>
      <c r="N6661" s="17">
        <v>-0.63900000000000001</v>
      </c>
    </row>
    <row r="6662" spans="1:14" x14ac:dyDescent="0.3">
      <c r="A6662" t="s">
        <v>61</v>
      </c>
      <c r="B6662" t="s">
        <v>62</v>
      </c>
      <c r="C6662" t="s">
        <v>180</v>
      </c>
      <c r="D6662" t="s">
        <v>193</v>
      </c>
      <c r="E6662" t="s">
        <v>240</v>
      </c>
      <c r="F6662">
        <v>6</v>
      </c>
      <c r="G6662">
        <v>2024</v>
      </c>
      <c r="H6662" s="15">
        <v>1</v>
      </c>
      <c r="I6662" s="12">
        <v>1.7667999999999999</v>
      </c>
      <c r="J6662" s="12">
        <v>1.333852629935163</v>
      </c>
      <c r="K6662" s="16">
        <v>1.7667999999999999</v>
      </c>
      <c r="L6662" s="16">
        <v>1.333852629935163</v>
      </c>
      <c r="M6662" s="11">
        <v>-1.7668E-2</v>
      </c>
      <c r="N6662" s="17">
        <v>-8.7500000000000008E-2</v>
      </c>
    </row>
    <row r="6663" spans="1:14" x14ac:dyDescent="0.3">
      <c r="A6663" t="s">
        <v>65</v>
      </c>
      <c r="B6663" t="s">
        <v>66</v>
      </c>
      <c r="C6663" t="s">
        <v>177</v>
      </c>
      <c r="D6663" t="s">
        <v>193</v>
      </c>
      <c r="E6663" t="s">
        <v>236</v>
      </c>
      <c r="F6663">
        <v>10</v>
      </c>
      <c r="G6663">
        <v>2024</v>
      </c>
      <c r="H6663" s="15">
        <v>1</v>
      </c>
      <c r="I6663" s="12">
        <v>1.7667999999999999</v>
      </c>
      <c r="J6663" s="12">
        <v>1.3001655632365898</v>
      </c>
      <c r="K6663" s="16">
        <v>1.7667999999999999</v>
      </c>
      <c r="L6663" s="16">
        <v>1.3001655632365898</v>
      </c>
      <c r="M6663" s="11">
        <v>-1.7668E-2</v>
      </c>
      <c r="N6663" s="17">
        <v>-8.7500000000000008E-2</v>
      </c>
    </row>
    <row r="6664" spans="1:14" x14ac:dyDescent="0.3">
      <c r="A6664" t="s">
        <v>65</v>
      </c>
      <c r="B6664" t="s">
        <v>66</v>
      </c>
      <c r="C6664" t="s">
        <v>177</v>
      </c>
      <c r="D6664" t="s">
        <v>193</v>
      </c>
      <c r="E6664" t="s">
        <v>238</v>
      </c>
      <c r="F6664">
        <v>7</v>
      </c>
      <c r="G6664">
        <v>2024</v>
      </c>
      <c r="H6664" s="15">
        <v>2</v>
      </c>
      <c r="I6664" s="12">
        <v>1.7667999999999999</v>
      </c>
      <c r="J6664" s="12">
        <v>1.2885954899783041</v>
      </c>
      <c r="K6664" s="16">
        <v>3.5335999999999999</v>
      </c>
      <c r="L6664" s="16">
        <v>2.5771909799566082</v>
      </c>
      <c r="M6664" s="11">
        <v>-3.5335999999999999E-2</v>
      </c>
      <c r="N6664" s="17">
        <v>-0.17500000000000002</v>
      </c>
    </row>
    <row r="6665" spans="1:14" x14ac:dyDescent="0.3">
      <c r="A6665" t="s">
        <v>65</v>
      </c>
      <c r="B6665" t="s">
        <v>66</v>
      </c>
      <c r="C6665" t="s">
        <v>177</v>
      </c>
      <c r="D6665" t="s">
        <v>193</v>
      </c>
      <c r="E6665" t="s">
        <v>241</v>
      </c>
      <c r="F6665">
        <v>8</v>
      </c>
      <c r="G6665">
        <v>2024</v>
      </c>
      <c r="H6665" s="15">
        <v>2</v>
      </c>
      <c r="I6665" s="12">
        <v>1.7667999999999999</v>
      </c>
      <c r="J6665" s="12">
        <v>1.2885979733595572</v>
      </c>
      <c r="K6665" s="16">
        <v>3.5335999999999999</v>
      </c>
      <c r="L6665" s="16">
        <v>2.5771959467191143</v>
      </c>
      <c r="M6665" s="11">
        <v>-3.5335999999999999E-2</v>
      </c>
      <c r="N6665" s="17">
        <v>-0.17500000000000002</v>
      </c>
    </row>
    <row r="6666" spans="1:14" x14ac:dyDescent="0.3">
      <c r="A6666" t="s">
        <v>67</v>
      </c>
      <c r="B6666" t="s">
        <v>68</v>
      </c>
      <c r="C6666" t="s">
        <v>180</v>
      </c>
      <c r="D6666" t="s">
        <v>193</v>
      </c>
      <c r="E6666" t="s">
        <v>242</v>
      </c>
      <c r="F6666">
        <v>11</v>
      </c>
      <c r="G6666">
        <v>2024</v>
      </c>
      <c r="H6666" s="15">
        <v>5</v>
      </c>
      <c r="I6666" s="12">
        <v>1.7667999999999999</v>
      </c>
      <c r="J6666" s="12">
        <v>1.2544142304103605</v>
      </c>
      <c r="K6666" s="16">
        <v>8.8339999999999996</v>
      </c>
      <c r="L6666" s="16">
        <v>6.2720711520518027</v>
      </c>
      <c r="M6666" s="11">
        <v>-8.8340000000000002E-2</v>
      </c>
      <c r="N6666" s="17">
        <v>-0.35000000000000003</v>
      </c>
    </row>
    <row r="6667" spans="1:14" x14ac:dyDescent="0.3">
      <c r="A6667" t="s">
        <v>67</v>
      </c>
      <c r="B6667" t="s">
        <v>68</v>
      </c>
      <c r="C6667" t="s">
        <v>180</v>
      </c>
      <c r="D6667" t="s">
        <v>193</v>
      </c>
      <c r="E6667" t="s">
        <v>243</v>
      </c>
      <c r="F6667">
        <v>12</v>
      </c>
      <c r="G6667">
        <v>2024</v>
      </c>
      <c r="H6667" s="15">
        <v>11</v>
      </c>
      <c r="I6667" s="12">
        <v>1.7667999999999999</v>
      </c>
      <c r="J6667" s="12">
        <v>1.2544142304103605</v>
      </c>
      <c r="K6667" s="16">
        <v>19.434799999999999</v>
      </c>
      <c r="L6667" s="16">
        <v>13.798556534513965</v>
      </c>
      <c r="M6667" s="11">
        <v>-0.19434799999999999</v>
      </c>
      <c r="N6667" s="17">
        <v>-0.78750000000000009</v>
      </c>
    </row>
    <row r="6668" spans="1:14" x14ac:dyDescent="0.3">
      <c r="A6668" t="s">
        <v>79</v>
      </c>
      <c r="B6668" t="s">
        <v>80</v>
      </c>
      <c r="C6668" t="s">
        <v>177</v>
      </c>
      <c r="D6668" t="s">
        <v>193</v>
      </c>
      <c r="E6668" t="s">
        <v>237</v>
      </c>
      <c r="F6668">
        <v>4</v>
      </c>
      <c r="G6668">
        <v>2024</v>
      </c>
      <c r="H6668" s="15">
        <v>9</v>
      </c>
      <c r="I6668" s="12">
        <v>2.2009000000000003</v>
      </c>
      <c r="J6668" s="12">
        <v>1.6668224482118887</v>
      </c>
      <c r="K6668" s="16">
        <v>19.808100000000003</v>
      </c>
      <c r="L6668" s="16">
        <v>15.001402033906999</v>
      </c>
      <c r="M6668" s="11">
        <v>-0.19808100000000003</v>
      </c>
      <c r="N6668" s="17">
        <v>-0.87200000000000011</v>
      </c>
    </row>
    <row r="6669" spans="1:14" x14ac:dyDescent="0.3">
      <c r="A6669" t="s">
        <v>83</v>
      </c>
      <c r="B6669" t="s">
        <v>84</v>
      </c>
      <c r="C6669" t="s">
        <v>1</v>
      </c>
      <c r="D6669" t="s">
        <v>193</v>
      </c>
      <c r="E6669" t="s">
        <v>237</v>
      </c>
      <c r="F6669">
        <v>4</v>
      </c>
      <c r="G6669">
        <v>2024</v>
      </c>
      <c r="H6669" s="15">
        <v>1</v>
      </c>
      <c r="I6669" s="12">
        <v>1.5043</v>
      </c>
      <c r="J6669" s="12">
        <v>1.3171146402891341</v>
      </c>
      <c r="K6669" s="16">
        <v>1.5043</v>
      </c>
      <c r="L6669" s="16">
        <v>1.3171146402891341</v>
      </c>
      <c r="M6669" s="11">
        <v>-1.5043000000000001E-2</v>
      </c>
      <c r="N6669" s="17">
        <v>-7.4499999999999997E-2</v>
      </c>
    </row>
    <row r="6670" spans="1:14" x14ac:dyDescent="0.3">
      <c r="A6670" t="s">
        <v>85</v>
      </c>
      <c r="B6670" t="s">
        <v>86</v>
      </c>
      <c r="C6670" t="s">
        <v>178</v>
      </c>
      <c r="D6670" t="s">
        <v>193</v>
      </c>
      <c r="E6670" t="s">
        <v>236</v>
      </c>
      <c r="F6670">
        <v>10</v>
      </c>
      <c r="G6670">
        <v>2024</v>
      </c>
      <c r="H6670" s="15">
        <v>1</v>
      </c>
      <c r="I6670" s="12">
        <v>1.7667999999999999</v>
      </c>
      <c r="J6670" s="12">
        <v>1.2685223193093351</v>
      </c>
      <c r="K6670" s="16">
        <v>1.7667999999999999</v>
      </c>
      <c r="L6670" s="16">
        <v>1.2685223193093351</v>
      </c>
      <c r="M6670" s="11">
        <v>-1.7668E-2</v>
      </c>
      <c r="N6670" s="17">
        <v>-8.7500000000000008E-2</v>
      </c>
    </row>
    <row r="6671" spans="1:14" x14ac:dyDescent="0.3">
      <c r="A6671" t="s">
        <v>85</v>
      </c>
      <c r="B6671" t="s">
        <v>86</v>
      </c>
      <c r="C6671" t="s">
        <v>178</v>
      </c>
      <c r="D6671" t="s">
        <v>193</v>
      </c>
      <c r="E6671" t="s">
        <v>245</v>
      </c>
      <c r="F6671">
        <v>5</v>
      </c>
      <c r="G6671">
        <v>2024</v>
      </c>
      <c r="H6671" s="15">
        <v>5</v>
      </c>
      <c r="I6671" s="12">
        <v>1.7667999999999999</v>
      </c>
      <c r="J6671" s="12">
        <v>1.3945526762145484</v>
      </c>
      <c r="K6671" s="16">
        <v>8.8339999999999996</v>
      </c>
      <c r="L6671" s="16">
        <v>6.9727633810727419</v>
      </c>
      <c r="M6671" s="11">
        <v>-8.8340000000000002E-2</v>
      </c>
      <c r="N6671" s="17">
        <v>-0.35000000000000003</v>
      </c>
    </row>
    <row r="6672" spans="1:14" x14ac:dyDescent="0.3">
      <c r="A6672" t="s">
        <v>85</v>
      </c>
      <c r="B6672" t="s">
        <v>86</v>
      </c>
      <c r="C6672" t="s">
        <v>178</v>
      </c>
      <c r="D6672" t="s">
        <v>193</v>
      </c>
      <c r="E6672" t="s">
        <v>235</v>
      </c>
      <c r="F6672">
        <v>9</v>
      </c>
      <c r="G6672">
        <v>2024</v>
      </c>
      <c r="H6672" s="15">
        <v>6</v>
      </c>
      <c r="I6672" s="12">
        <v>1.7667999999999999</v>
      </c>
      <c r="J6672" s="12">
        <v>1.2685223193093351</v>
      </c>
      <c r="K6672" s="16">
        <v>10.6008</v>
      </c>
      <c r="L6672" s="16">
        <v>7.6111339158560103</v>
      </c>
      <c r="M6672" s="11">
        <v>-0.10600799999999999</v>
      </c>
      <c r="N6672" s="17">
        <v>-0.4375</v>
      </c>
    </row>
    <row r="6673" spans="1:14" x14ac:dyDescent="0.3">
      <c r="A6673" t="s">
        <v>85</v>
      </c>
      <c r="B6673" t="s">
        <v>86</v>
      </c>
      <c r="C6673" t="s">
        <v>178</v>
      </c>
      <c r="D6673" t="s">
        <v>193</v>
      </c>
      <c r="E6673" t="s">
        <v>238</v>
      </c>
      <c r="F6673">
        <v>7</v>
      </c>
      <c r="G6673">
        <v>2024</v>
      </c>
      <c r="H6673" s="15">
        <v>7</v>
      </c>
      <c r="I6673" s="12">
        <v>1.7667999999999999</v>
      </c>
      <c r="J6673" s="12">
        <v>1.2790282637006591</v>
      </c>
      <c r="K6673" s="16">
        <v>12.367599999999999</v>
      </c>
      <c r="L6673" s="16">
        <v>8.9531978459046133</v>
      </c>
      <c r="M6673" s="11">
        <v>-0.12367599999999999</v>
      </c>
      <c r="N6673" s="17">
        <v>-0.52500000000000002</v>
      </c>
    </row>
    <row r="6674" spans="1:14" x14ac:dyDescent="0.3">
      <c r="A6674" t="s">
        <v>85</v>
      </c>
      <c r="B6674" t="s">
        <v>86</v>
      </c>
      <c r="C6674" t="s">
        <v>178</v>
      </c>
      <c r="D6674" t="s">
        <v>193</v>
      </c>
      <c r="E6674" t="s">
        <v>246</v>
      </c>
      <c r="F6674">
        <v>3</v>
      </c>
      <c r="G6674">
        <v>2024</v>
      </c>
      <c r="H6674" s="15">
        <v>10</v>
      </c>
      <c r="I6674" s="12">
        <v>1.7667999999999999</v>
      </c>
      <c r="J6674" s="12">
        <v>1.3945495719879819</v>
      </c>
      <c r="K6674" s="16">
        <v>17.667999999999999</v>
      </c>
      <c r="L6674" s="16">
        <v>13.945495719879819</v>
      </c>
      <c r="M6674" s="11">
        <v>-0.17668</v>
      </c>
      <c r="N6674" s="17">
        <v>-0.78750000000000009</v>
      </c>
    </row>
    <row r="6675" spans="1:14" x14ac:dyDescent="0.3">
      <c r="A6675" t="s">
        <v>85</v>
      </c>
      <c r="B6675" t="s">
        <v>86</v>
      </c>
      <c r="C6675" t="s">
        <v>178</v>
      </c>
      <c r="D6675" t="s">
        <v>193</v>
      </c>
      <c r="E6675" t="s">
        <v>237</v>
      </c>
      <c r="F6675">
        <v>4</v>
      </c>
      <c r="G6675">
        <v>2024</v>
      </c>
      <c r="H6675" s="15">
        <v>12</v>
      </c>
      <c r="I6675" s="12">
        <v>1.6859999999999999</v>
      </c>
      <c r="J6675" s="12">
        <v>1.3945495984069316</v>
      </c>
      <c r="K6675" s="16">
        <v>20.231999999999999</v>
      </c>
      <c r="L6675" s="16">
        <v>16.734595180883179</v>
      </c>
      <c r="M6675" s="11">
        <v>-0.20232</v>
      </c>
      <c r="N6675" s="17">
        <v>-0.83499999999999996</v>
      </c>
    </row>
    <row r="6676" spans="1:14" x14ac:dyDescent="0.3">
      <c r="A6676" t="s">
        <v>85</v>
      </c>
      <c r="B6676" t="s">
        <v>86</v>
      </c>
      <c r="C6676" t="s">
        <v>178</v>
      </c>
      <c r="D6676" t="s">
        <v>193</v>
      </c>
      <c r="E6676" t="s">
        <v>243</v>
      </c>
      <c r="F6676">
        <v>12</v>
      </c>
      <c r="G6676">
        <v>2024</v>
      </c>
      <c r="H6676" s="15">
        <v>13</v>
      </c>
      <c r="I6676" s="12">
        <v>1.7061999999999999</v>
      </c>
      <c r="J6676" s="12">
        <v>1.2863176285511477</v>
      </c>
      <c r="K6676" s="16">
        <v>22.180599999999998</v>
      </c>
      <c r="L6676" s="16">
        <v>16.722129171164919</v>
      </c>
      <c r="M6676" s="11">
        <v>-0.22180599999999998</v>
      </c>
      <c r="N6676" s="17">
        <v>-0.92949999999999999</v>
      </c>
    </row>
    <row r="6677" spans="1:14" x14ac:dyDescent="0.3">
      <c r="A6677" t="s">
        <v>87</v>
      </c>
      <c r="B6677" t="s">
        <v>88</v>
      </c>
      <c r="C6677" t="s">
        <v>177</v>
      </c>
      <c r="D6677" t="s">
        <v>193</v>
      </c>
      <c r="E6677" t="s">
        <v>246</v>
      </c>
      <c r="F6677">
        <v>3</v>
      </c>
      <c r="G6677">
        <v>2024</v>
      </c>
      <c r="H6677" s="15">
        <v>2</v>
      </c>
      <c r="I6677" s="12">
        <v>1.7667999999999999</v>
      </c>
      <c r="J6677" s="12">
        <v>1.3010490261173873</v>
      </c>
      <c r="K6677" s="16">
        <v>3.5335999999999999</v>
      </c>
      <c r="L6677" s="16">
        <v>2.6020980522347745</v>
      </c>
      <c r="M6677" s="11">
        <v>-3.5335999999999999E-2</v>
      </c>
      <c r="N6677" s="17">
        <v>-0.17500000000000002</v>
      </c>
    </row>
    <row r="6678" spans="1:14" x14ac:dyDescent="0.3">
      <c r="A6678" t="s">
        <v>103</v>
      </c>
      <c r="B6678" t="s">
        <v>104</v>
      </c>
      <c r="C6678" t="s">
        <v>179</v>
      </c>
      <c r="D6678" t="s">
        <v>193</v>
      </c>
      <c r="E6678" t="s">
        <v>245</v>
      </c>
      <c r="F6678">
        <v>5</v>
      </c>
      <c r="G6678">
        <v>2024</v>
      </c>
      <c r="H6678" s="15">
        <v>0</v>
      </c>
      <c r="I6678" s="12">
        <v>1.5043</v>
      </c>
      <c r="J6678" s="12">
        <v>0</v>
      </c>
      <c r="K6678" s="16">
        <v>0</v>
      </c>
      <c r="L6678" s="16">
        <v>0</v>
      </c>
      <c r="M6678" s="11">
        <v>0</v>
      </c>
      <c r="N6678" s="17">
        <v>0</v>
      </c>
    </row>
    <row r="6679" spans="1:14" x14ac:dyDescent="0.3">
      <c r="A6679" t="s">
        <v>103</v>
      </c>
      <c r="B6679" t="s">
        <v>104</v>
      </c>
      <c r="C6679" t="s">
        <v>179</v>
      </c>
      <c r="D6679" t="s">
        <v>193</v>
      </c>
      <c r="E6679" t="s">
        <v>237</v>
      </c>
      <c r="F6679">
        <v>4</v>
      </c>
      <c r="G6679">
        <v>2024</v>
      </c>
      <c r="H6679" s="15">
        <v>1</v>
      </c>
      <c r="I6679" s="12">
        <v>1.7667999999999999</v>
      </c>
      <c r="J6679" s="12">
        <v>1.3945495719879821</v>
      </c>
      <c r="K6679" s="16">
        <v>1.7667999999999999</v>
      </c>
      <c r="L6679" s="16">
        <v>1.3945495719879821</v>
      </c>
      <c r="M6679" s="11">
        <v>-1.7668E-2</v>
      </c>
      <c r="N6679" s="17">
        <v>-8.7500000000000008E-2</v>
      </c>
    </row>
    <row r="6680" spans="1:14" x14ac:dyDescent="0.3">
      <c r="A6680" t="s">
        <v>103</v>
      </c>
      <c r="B6680" t="s">
        <v>104</v>
      </c>
      <c r="C6680" t="s">
        <v>179</v>
      </c>
      <c r="D6680" t="s">
        <v>193</v>
      </c>
      <c r="E6680" t="s">
        <v>235</v>
      </c>
      <c r="F6680">
        <v>9</v>
      </c>
      <c r="G6680">
        <v>2024</v>
      </c>
      <c r="H6680" s="15">
        <v>2</v>
      </c>
      <c r="I6680" s="12">
        <v>1.7667999999999999</v>
      </c>
      <c r="J6680" s="12">
        <v>1.2685223193093351</v>
      </c>
      <c r="K6680" s="16">
        <v>3.5335999999999999</v>
      </c>
      <c r="L6680" s="16">
        <v>2.5370446386186702</v>
      </c>
      <c r="M6680" s="11">
        <v>-3.5335999999999999E-2</v>
      </c>
      <c r="N6680" s="17">
        <v>-0.17500000000000002</v>
      </c>
    </row>
    <row r="6681" spans="1:14" x14ac:dyDescent="0.3">
      <c r="A6681" t="s">
        <v>103</v>
      </c>
      <c r="B6681" t="s">
        <v>104</v>
      </c>
      <c r="C6681" t="s">
        <v>179</v>
      </c>
      <c r="D6681" t="s">
        <v>193</v>
      </c>
      <c r="E6681" t="s">
        <v>236</v>
      </c>
      <c r="F6681">
        <v>10</v>
      </c>
      <c r="G6681">
        <v>2024</v>
      </c>
      <c r="H6681" s="15">
        <v>2</v>
      </c>
      <c r="I6681" s="12">
        <v>1.7667999999999999</v>
      </c>
      <c r="J6681" s="12">
        <v>1.2685223193093351</v>
      </c>
      <c r="K6681" s="16">
        <v>3.5335999999999999</v>
      </c>
      <c r="L6681" s="16">
        <v>2.5370446386186702</v>
      </c>
      <c r="M6681" s="11">
        <v>-3.5335999999999999E-2</v>
      </c>
      <c r="N6681" s="17">
        <v>-0.17500000000000002</v>
      </c>
    </row>
    <row r="6682" spans="1:14" x14ac:dyDescent="0.3">
      <c r="A6682" t="s">
        <v>103</v>
      </c>
      <c r="B6682" t="s">
        <v>104</v>
      </c>
      <c r="C6682" t="s">
        <v>179</v>
      </c>
      <c r="D6682" t="s">
        <v>193</v>
      </c>
      <c r="E6682" t="s">
        <v>241</v>
      </c>
      <c r="F6682">
        <v>8</v>
      </c>
      <c r="G6682">
        <v>2024</v>
      </c>
      <c r="H6682" s="15">
        <v>4</v>
      </c>
      <c r="I6682" s="12">
        <v>1.7667999999999999</v>
      </c>
      <c r="J6682" s="12">
        <v>1.2316503161536358</v>
      </c>
      <c r="K6682" s="16">
        <v>7.0671999999999997</v>
      </c>
      <c r="L6682" s="16">
        <v>4.9266012646145434</v>
      </c>
      <c r="M6682" s="11">
        <v>-7.0671999999999999E-2</v>
      </c>
      <c r="N6682" s="17">
        <v>-0.26250000000000001</v>
      </c>
    </row>
    <row r="6683" spans="1:14" x14ac:dyDescent="0.3">
      <c r="A6683" t="s">
        <v>103</v>
      </c>
      <c r="B6683" t="s">
        <v>104</v>
      </c>
      <c r="C6683" t="s">
        <v>179</v>
      </c>
      <c r="D6683" t="s">
        <v>193</v>
      </c>
      <c r="E6683" t="s">
        <v>239</v>
      </c>
      <c r="F6683">
        <v>2</v>
      </c>
      <c r="G6683">
        <v>2024</v>
      </c>
      <c r="H6683" s="15">
        <v>7</v>
      </c>
      <c r="I6683" s="12">
        <v>1.7667999999999999</v>
      </c>
      <c r="J6683" s="12">
        <v>1.3945495719879819</v>
      </c>
      <c r="K6683" s="16">
        <v>12.367599999999999</v>
      </c>
      <c r="L6683" s="16">
        <v>9.7618470039158733</v>
      </c>
      <c r="M6683" s="11">
        <v>-0.12367599999999999</v>
      </c>
      <c r="N6683" s="17">
        <v>-0.52500000000000002</v>
      </c>
    </row>
    <row r="6684" spans="1:14" x14ac:dyDescent="0.3">
      <c r="A6684" t="s">
        <v>103</v>
      </c>
      <c r="B6684" t="s">
        <v>104</v>
      </c>
      <c r="C6684" t="s">
        <v>179</v>
      </c>
      <c r="D6684" t="s">
        <v>193</v>
      </c>
      <c r="E6684" t="s">
        <v>240</v>
      </c>
      <c r="F6684">
        <v>6</v>
      </c>
      <c r="G6684">
        <v>2024</v>
      </c>
      <c r="H6684" s="15">
        <v>14</v>
      </c>
      <c r="I6684" s="12">
        <v>1.7667999999999999</v>
      </c>
      <c r="J6684" s="12">
        <v>1.107401785297536</v>
      </c>
      <c r="K6684" s="16">
        <v>24.735199999999999</v>
      </c>
      <c r="L6684" s="16">
        <v>15.503624994165504</v>
      </c>
      <c r="M6684" s="11">
        <v>-0.24735199999999999</v>
      </c>
      <c r="N6684" s="17">
        <v>-1.05</v>
      </c>
    </row>
    <row r="6685" spans="1:14" x14ac:dyDescent="0.3">
      <c r="A6685" t="s">
        <v>107</v>
      </c>
      <c r="B6685" t="s">
        <v>108</v>
      </c>
      <c r="C6685" t="s">
        <v>178</v>
      </c>
      <c r="D6685" t="s">
        <v>193</v>
      </c>
      <c r="E6685" t="s">
        <v>235</v>
      </c>
      <c r="F6685">
        <v>9</v>
      </c>
      <c r="G6685">
        <v>2024</v>
      </c>
      <c r="H6685" s="15">
        <v>1</v>
      </c>
      <c r="I6685" s="12">
        <v>1.7667999999999999</v>
      </c>
      <c r="J6685" s="12">
        <v>1.2548320593061979</v>
      </c>
      <c r="K6685" s="16">
        <v>1.7667999999999999</v>
      </c>
      <c r="L6685" s="16">
        <v>1.2548320593061979</v>
      </c>
      <c r="M6685" s="11">
        <v>-1.7668E-2</v>
      </c>
      <c r="N6685" s="17">
        <v>-8.7500000000000008E-2</v>
      </c>
    </row>
    <row r="6686" spans="1:14" x14ac:dyDescent="0.3">
      <c r="A6686" t="s">
        <v>107</v>
      </c>
      <c r="B6686" t="s">
        <v>108</v>
      </c>
      <c r="C6686" t="s">
        <v>178</v>
      </c>
      <c r="D6686" t="s">
        <v>193</v>
      </c>
      <c r="E6686" t="s">
        <v>236</v>
      </c>
      <c r="F6686">
        <v>10</v>
      </c>
      <c r="G6686">
        <v>2024</v>
      </c>
      <c r="H6686" s="15">
        <v>1</v>
      </c>
      <c r="I6686" s="12">
        <v>1.7667999999999999</v>
      </c>
      <c r="J6686" s="12">
        <v>1.2656785373518558</v>
      </c>
      <c r="K6686" s="16">
        <v>1.7667999999999999</v>
      </c>
      <c r="L6686" s="16">
        <v>1.2656785373518558</v>
      </c>
      <c r="M6686" s="11">
        <v>-1.7668E-2</v>
      </c>
      <c r="N6686" s="17">
        <v>-8.7500000000000008E-2</v>
      </c>
    </row>
    <row r="6687" spans="1:14" x14ac:dyDescent="0.3">
      <c r="A6687" t="s">
        <v>107</v>
      </c>
      <c r="B6687" t="s">
        <v>108</v>
      </c>
      <c r="C6687" t="s">
        <v>178</v>
      </c>
      <c r="D6687" t="s">
        <v>193</v>
      </c>
      <c r="E6687" t="s">
        <v>243</v>
      </c>
      <c r="F6687">
        <v>12</v>
      </c>
      <c r="G6687">
        <v>2024</v>
      </c>
      <c r="H6687" s="15">
        <v>2</v>
      </c>
      <c r="I6687" s="12">
        <v>1.7667999999999999</v>
      </c>
      <c r="J6687" s="12">
        <v>1.3552395092870324</v>
      </c>
      <c r="K6687" s="16">
        <v>3.5335999999999999</v>
      </c>
      <c r="L6687" s="16">
        <v>2.7104790185740648</v>
      </c>
      <c r="M6687" s="11">
        <v>-3.5335999999999999E-2</v>
      </c>
      <c r="N6687" s="17">
        <v>-0.17500000000000002</v>
      </c>
    </row>
    <row r="6688" spans="1:14" x14ac:dyDescent="0.3">
      <c r="A6688" t="s">
        <v>109</v>
      </c>
      <c r="B6688" t="s">
        <v>110</v>
      </c>
      <c r="C6688" t="s">
        <v>180</v>
      </c>
      <c r="D6688" t="s">
        <v>193</v>
      </c>
      <c r="E6688" t="s">
        <v>245</v>
      </c>
      <c r="F6688">
        <v>5</v>
      </c>
      <c r="G6688">
        <v>2024</v>
      </c>
      <c r="H6688" s="15">
        <v>11</v>
      </c>
      <c r="I6688" s="12">
        <v>1.7667999999999999</v>
      </c>
      <c r="J6688" s="12">
        <v>1.3319720894812377</v>
      </c>
      <c r="K6688" s="16">
        <v>19.434799999999999</v>
      </c>
      <c r="L6688" s="16">
        <v>14.651692984293614</v>
      </c>
      <c r="M6688" s="11">
        <v>-0.19434799999999999</v>
      </c>
      <c r="N6688" s="17">
        <v>-0.78750000000000009</v>
      </c>
    </row>
    <row r="6689" spans="1:14" x14ac:dyDescent="0.3">
      <c r="A6689" t="s">
        <v>119</v>
      </c>
      <c r="B6689" t="s">
        <v>120</v>
      </c>
      <c r="C6689" t="s">
        <v>180</v>
      </c>
      <c r="D6689" t="s">
        <v>193</v>
      </c>
      <c r="E6689" t="s">
        <v>240</v>
      </c>
      <c r="F6689">
        <v>6</v>
      </c>
      <c r="G6689">
        <v>2024</v>
      </c>
      <c r="H6689" s="15">
        <v>1</v>
      </c>
      <c r="I6689" s="12">
        <v>1.5043</v>
      </c>
      <c r="J6689" s="12">
        <v>1.3468618226296318</v>
      </c>
      <c r="K6689" s="16">
        <v>1.5043</v>
      </c>
      <c r="L6689" s="16">
        <v>1.3468618226296318</v>
      </c>
      <c r="M6689" s="11">
        <v>-1.5043000000000001E-2</v>
      </c>
      <c r="N6689" s="17">
        <v>-7.4499999999999997E-2</v>
      </c>
    </row>
    <row r="6690" spans="1:14" x14ac:dyDescent="0.3">
      <c r="A6690" t="s">
        <v>119</v>
      </c>
      <c r="B6690" t="s">
        <v>120</v>
      </c>
      <c r="C6690" t="s">
        <v>180</v>
      </c>
      <c r="D6690" t="s">
        <v>193</v>
      </c>
      <c r="E6690" t="s">
        <v>241</v>
      </c>
      <c r="F6690">
        <v>8</v>
      </c>
      <c r="G6690">
        <v>2024</v>
      </c>
      <c r="H6690" s="15">
        <v>1</v>
      </c>
      <c r="I6690" s="12">
        <v>1.7667999999999999</v>
      </c>
      <c r="J6690" s="12">
        <v>1.2885979733595572</v>
      </c>
      <c r="K6690" s="16">
        <v>1.7667999999999999</v>
      </c>
      <c r="L6690" s="16">
        <v>1.2885979733595572</v>
      </c>
      <c r="M6690" s="11">
        <v>-1.7668E-2</v>
      </c>
      <c r="N6690" s="17">
        <v>-8.7500000000000008E-2</v>
      </c>
    </row>
    <row r="6691" spans="1:14" x14ac:dyDescent="0.3">
      <c r="A6691" t="s">
        <v>129</v>
      </c>
      <c r="B6691" t="s">
        <v>130</v>
      </c>
      <c r="C6691" t="s">
        <v>1</v>
      </c>
      <c r="D6691" t="s">
        <v>193</v>
      </c>
      <c r="E6691" t="s">
        <v>246</v>
      </c>
      <c r="F6691">
        <v>3</v>
      </c>
      <c r="G6691">
        <v>2024</v>
      </c>
      <c r="H6691" s="15">
        <v>31</v>
      </c>
      <c r="I6691" s="12">
        <v>1.2721</v>
      </c>
      <c r="J6691" s="12">
        <v>1.2847971583516569</v>
      </c>
      <c r="K6691" s="16">
        <v>39.435099999999998</v>
      </c>
      <c r="L6691" s="16">
        <v>39.828711908901361</v>
      </c>
      <c r="M6691" s="11">
        <v>-0.39435100000000001</v>
      </c>
      <c r="N6691" s="17">
        <v>-1.7010000000000003</v>
      </c>
    </row>
    <row r="6692" spans="1:14" x14ac:dyDescent="0.3">
      <c r="A6692" t="s">
        <v>133</v>
      </c>
      <c r="B6692" t="s">
        <v>134</v>
      </c>
      <c r="C6692" t="s">
        <v>180</v>
      </c>
      <c r="D6692" t="s">
        <v>193</v>
      </c>
      <c r="E6692" t="s">
        <v>244</v>
      </c>
      <c r="F6692">
        <v>1</v>
      </c>
      <c r="G6692">
        <v>2024</v>
      </c>
      <c r="H6692" s="15">
        <v>1</v>
      </c>
      <c r="I6692" s="12">
        <v>1.7667999999999999</v>
      </c>
      <c r="J6692" s="12">
        <v>1.3854312168718388</v>
      </c>
      <c r="K6692" s="16">
        <v>1.7667999999999999</v>
      </c>
      <c r="L6692" s="16">
        <v>1.3854312168718388</v>
      </c>
      <c r="M6692" s="11">
        <v>-1.7668E-2</v>
      </c>
      <c r="N6692" s="17">
        <v>-8.7500000000000008E-2</v>
      </c>
    </row>
    <row r="6693" spans="1:14" x14ac:dyDescent="0.3">
      <c r="A6693" t="s">
        <v>133</v>
      </c>
      <c r="B6693" t="s">
        <v>134</v>
      </c>
      <c r="C6693" t="s">
        <v>180</v>
      </c>
      <c r="D6693" t="s">
        <v>193</v>
      </c>
      <c r="E6693" t="s">
        <v>236</v>
      </c>
      <c r="F6693">
        <v>10</v>
      </c>
      <c r="G6693">
        <v>2024</v>
      </c>
      <c r="H6693" s="15">
        <v>6</v>
      </c>
      <c r="I6693" s="12">
        <v>1.7667999999999999</v>
      </c>
      <c r="J6693" s="12">
        <v>1.2685223193093351</v>
      </c>
      <c r="K6693" s="16">
        <v>10.6008</v>
      </c>
      <c r="L6693" s="16">
        <v>7.6111339158560103</v>
      </c>
      <c r="M6693" s="11">
        <v>-0.10600799999999999</v>
      </c>
      <c r="N6693" s="17">
        <v>-0.4375</v>
      </c>
    </row>
    <row r="6694" spans="1:14" x14ac:dyDescent="0.3">
      <c r="A6694" t="s">
        <v>141</v>
      </c>
      <c r="B6694" t="s">
        <v>142</v>
      </c>
      <c r="C6694" t="s">
        <v>180</v>
      </c>
      <c r="D6694" t="s">
        <v>193</v>
      </c>
      <c r="E6694" t="s">
        <v>244</v>
      </c>
      <c r="F6694">
        <v>1</v>
      </c>
      <c r="G6694">
        <v>2024</v>
      </c>
      <c r="H6694" s="15">
        <v>1</v>
      </c>
      <c r="I6694" s="12">
        <v>1.7667999999999999</v>
      </c>
      <c r="J6694" s="12">
        <v>1.3382935364610544</v>
      </c>
      <c r="K6694" s="16">
        <v>1.7667999999999999</v>
      </c>
      <c r="L6694" s="16">
        <v>1.3382935364610544</v>
      </c>
      <c r="M6694" s="11">
        <v>-1.7668E-2</v>
      </c>
      <c r="N6694" s="17">
        <v>-8.7500000000000008E-2</v>
      </c>
    </row>
    <row r="6695" spans="1:14" x14ac:dyDescent="0.3">
      <c r="A6695" t="s">
        <v>141</v>
      </c>
      <c r="B6695" t="s">
        <v>142</v>
      </c>
      <c r="C6695" t="s">
        <v>180</v>
      </c>
      <c r="D6695" t="s">
        <v>193</v>
      </c>
      <c r="E6695" t="s">
        <v>246</v>
      </c>
      <c r="F6695">
        <v>3</v>
      </c>
      <c r="G6695">
        <v>2024</v>
      </c>
      <c r="H6695" s="15">
        <v>1</v>
      </c>
      <c r="I6695" s="12">
        <v>1.7667999999999999</v>
      </c>
      <c r="J6695" s="12">
        <v>1.3468301595186545</v>
      </c>
      <c r="K6695" s="16">
        <v>1.7667999999999999</v>
      </c>
      <c r="L6695" s="16">
        <v>1.3468301595186545</v>
      </c>
      <c r="M6695" s="11">
        <v>-1.7668E-2</v>
      </c>
      <c r="N6695" s="17">
        <v>-8.7500000000000008E-2</v>
      </c>
    </row>
    <row r="6696" spans="1:14" x14ac:dyDescent="0.3">
      <c r="A6696" t="s">
        <v>141</v>
      </c>
      <c r="B6696" t="s">
        <v>142</v>
      </c>
      <c r="C6696" t="s">
        <v>180</v>
      </c>
      <c r="D6696" t="s">
        <v>193</v>
      </c>
      <c r="E6696" t="s">
        <v>245</v>
      </c>
      <c r="F6696">
        <v>5</v>
      </c>
      <c r="G6696">
        <v>2024</v>
      </c>
      <c r="H6696" s="15">
        <v>1</v>
      </c>
      <c r="I6696" s="12">
        <v>1.7667999999999999</v>
      </c>
      <c r="J6696" s="12">
        <v>1.317115261134447</v>
      </c>
      <c r="K6696" s="16">
        <v>1.7667999999999999</v>
      </c>
      <c r="L6696" s="16">
        <v>1.317115261134447</v>
      </c>
      <c r="M6696" s="11">
        <v>-1.7668E-2</v>
      </c>
      <c r="N6696" s="17">
        <v>-8.7500000000000008E-2</v>
      </c>
    </row>
    <row r="6697" spans="1:14" x14ac:dyDescent="0.3">
      <c r="A6697" t="s">
        <v>141</v>
      </c>
      <c r="B6697" t="s">
        <v>142</v>
      </c>
      <c r="C6697" t="s">
        <v>180</v>
      </c>
      <c r="D6697" t="s">
        <v>193</v>
      </c>
      <c r="E6697" t="s">
        <v>240</v>
      </c>
      <c r="F6697">
        <v>6</v>
      </c>
      <c r="G6697">
        <v>2024</v>
      </c>
      <c r="H6697" s="15">
        <v>1</v>
      </c>
      <c r="I6697" s="12">
        <v>1.7667999999999999</v>
      </c>
      <c r="J6697" s="12">
        <v>1.355238888441719</v>
      </c>
      <c r="K6697" s="16">
        <v>1.7667999999999999</v>
      </c>
      <c r="L6697" s="16">
        <v>1.355238888441719</v>
      </c>
      <c r="M6697" s="11">
        <v>-1.7668E-2</v>
      </c>
      <c r="N6697" s="17">
        <v>-8.7500000000000008E-2</v>
      </c>
    </row>
    <row r="6698" spans="1:14" x14ac:dyDescent="0.3">
      <c r="A6698" t="s">
        <v>141</v>
      </c>
      <c r="B6698" t="s">
        <v>142</v>
      </c>
      <c r="C6698" t="s">
        <v>180</v>
      </c>
      <c r="D6698" t="s">
        <v>193</v>
      </c>
      <c r="E6698" t="s">
        <v>241</v>
      </c>
      <c r="F6698">
        <v>8</v>
      </c>
      <c r="G6698">
        <v>2024</v>
      </c>
      <c r="H6698" s="15">
        <v>1</v>
      </c>
      <c r="I6698" s="12">
        <v>1.7667999999999999</v>
      </c>
      <c r="J6698" s="12">
        <v>1.2672675909311959</v>
      </c>
      <c r="K6698" s="16">
        <v>1.7667999999999999</v>
      </c>
      <c r="L6698" s="16">
        <v>1.2672675909311959</v>
      </c>
      <c r="M6698" s="11">
        <v>-1.7668E-2</v>
      </c>
      <c r="N6698" s="17">
        <v>-8.7500000000000008E-2</v>
      </c>
    </row>
    <row r="6699" spans="1:14" x14ac:dyDescent="0.3">
      <c r="A6699" t="s">
        <v>151</v>
      </c>
      <c r="B6699" t="s">
        <v>152</v>
      </c>
      <c r="C6699" t="s">
        <v>1</v>
      </c>
      <c r="D6699" t="s">
        <v>193</v>
      </c>
      <c r="E6699" t="s">
        <v>239</v>
      </c>
      <c r="F6699">
        <v>2</v>
      </c>
      <c r="G6699">
        <v>2024</v>
      </c>
      <c r="H6699" s="15">
        <v>-17</v>
      </c>
      <c r="I6699" s="12">
        <v>1.5043</v>
      </c>
      <c r="J6699" s="12">
        <v>1.3037751578879999</v>
      </c>
      <c r="K6699" s="16">
        <v>-25.5731</v>
      </c>
      <c r="L6699" s="16">
        <v>-22.164177684096</v>
      </c>
      <c r="M6699" s="11">
        <v>0.25573099999999999</v>
      </c>
      <c r="N6699" s="17">
        <v>1.1175000000000002</v>
      </c>
    </row>
    <row r="6700" spans="1:14" x14ac:dyDescent="0.3">
      <c r="A6700" t="s">
        <v>151</v>
      </c>
      <c r="B6700" t="s">
        <v>152</v>
      </c>
      <c r="C6700" t="s">
        <v>1</v>
      </c>
      <c r="D6700" t="s">
        <v>193</v>
      </c>
      <c r="E6700" t="s">
        <v>246</v>
      </c>
      <c r="F6700">
        <v>3</v>
      </c>
      <c r="G6700">
        <v>2024</v>
      </c>
      <c r="H6700" s="15">
        <v>2</v>
      </c>
      <c r="I6700" s="12">
        <v>1.7667999999999999</v>
      </c>
      <c r="J6700" s="12">
        <v>1.317115261134447</v>
      </c>
      <c r="K6700" s="16">
        <v>3.5335999999999999</v>
      </c>
      <c r="L6700" s="16">
        <v>2.634230522268894</v>
      </c>
      <c r="M6700" s="11">
        <v>-3.5335999999999999E-2</v>
      </c>
      <c r="N6700" s="17">
        <v>-0.17500000000000002</v>
      </c>
    </row>
    <row r="6701" spans="1:14" x14ac:dyDescent="0.3">
      <c r="A6701" t="s">
        <v>151</v>
      </c>
      <c r="B6701" t="s">
        <v>152</v>
      </c>
      <c r="C6701" t="s">
        <v>1</v>
      </c>
      <c r="D6701" t="s">
        <v>193</v>
      </c>
      <c r="E6701" t="s">
        <v>241</v>
      </c>
      <c r="F6701">
        <v>8</v>
      </c>
      <c r="G6701">
        <v>2024</v>
      </c>
      <c r="H6701" s="15">
        <v>10</v>
      </c>
      <c r="I6701" s="12">
        <v>1.7667999999999999</v>
      </c>
      <c r="J6701" s="12">
        <v>1.2459372085028351</v>
      </c>
      <c r="K6701" s="16">
        <v>17.667999999999999</v>
      </c>
      <c r="L6701" s="16">
        <v>12.459372085028351</v>
      </c>
      <c r="M6701" s="11">
        <v>-0.17668</v>
      </c>
      <c r="N6701" s="17">
        <v>-0.78750000000000009</v>
      </c>
    </row>
    <row r="6702" spans="1:14" x14ac:dyDescent="0.3">
      <c r="A6702" t="s">
        <v>151</v>
      </c>
      <c r="B6702" t="s">
        <v>152</v>
      </c>
      <c r="C6702" t="s">
        <v>1</v>
      </c>
      <c r="D6702" t="s">
        <v>193</v>
      </c>
      <c r="E6702" t="s">
        <v>235</v>
      </c>
      <c r="F6702">
        <v>9</v>
      </c>
      <c r="G6702">
        <v>2024</v>
      </c>
      <c r="H6702" s="15">
        <v>31</v>
      </c>
      <c r="I6702" s="12">
        <v>1.7667999999999999</v>
      </c>
      <c r="J6702" s="12">
        <v>1.2459367946059596</v>
      </c>
      <c r="K6702" s="16">
        <v>54.770799999999994</v>
      </c>
      <c r="L6702" s="16">
        <v>38.624040632784748</v>
      </c>
      <c r="M6702" s="11">
        <v>-0.54770799999999997</v>
      </c>
      <c r="N6702" s="17">
        <v>-2.3625000000000003</v>
      </c>
    </row>
    <row r="6703" spans="1:14" x14ac:dyDescent="0.3">
      <c r="A6703" t="s">
        <v>151</v>
      </c>
      <c r="B6703" t="s">
        <v>152</v>
      </c>
      <c r="C6703" t="s">
        <v>1</v>
      </c>
      <c r="D6703" t="s">
        <v>193</v>
      </c>
      <c r="E6703" t="s">
        <v>236</v>
      </c>
      <c r="F6703">
        <v>10</v>
      </c>
      <c r="G6703">
        <v>2024</v>
      </c>
      <c r="H6703" s="15">
        <v>31</v>
      </c>
      <c r="I6703" s="12">
        <v>1.7667999999999999</v>
      </c>
      <c r="J6703" s="12">
        <v>1.3121354608766285</v>
      </c>
      <c r="K6703" s="16">
        <v>54.770799999999994</v>
      </c>
      <c r="L6703" s="16">
        <v>40.676199287175486</v>
      </c>
      <c r="M6703" s="11">
        <v>-0.54770799999999997</v>
      </c>
      <c r="N6703" s="17">
        <v>-2.3625000000000003</v>
      </c>
    </row>
    <row r="6704" spans="1:14" x14ac:dyDescent="0.3">
      <c r="A6704" t="s">
        <v>151</v>
      </c>
      <c r="B6704" t="s">
        <v>152</v>
      </c>
      <c r="C6704" t="s">
        <v>1</v>
      </c>
      <c r="D6704" t="s">
        <v>193</v>
      </c>
      <c r="E6704" t="s">
        <v>245</v>
      </c>
      <c r="F6704">
        <v>5</v>
      </c>
      <c r="G6704">
        <v>2024</v>
      </c>
      <c r="H6704" s="15">
        <v>34</v>
      </c>
      <c r="I6704" s="12">
        <v>1.7667999999999999</v>
      </c>
      <c r="J6704" s="12">
        <v>1.3277959038849212</v>
      </c>
      <c r="K6704" s="16">
        <v>60.071199999999997</v>
      </c>
      <c r="L6704" s="16">
        <v>45.145060732087323</v>
      </c>
      <c r="M6704" s="11">
        <v>-0.60071200000000002</v>
      </c>
      <c r="N6704" s="17">
        <v>-2.5375000000000001</v>
      </c>
    </row>
    <row r="6705" spans="1:14" x14ac:dyDescent="0.3">
      <c r="A6705" t="s">
        <v>151</v>
      </c>
      <c r="B6705" t="s">
        <v>152</v>
      </c>
      <c r="C6705" t="s">
        <v>1</v>
      </c>
      <c r="D6705" t="s">
        <v>193</v>
      </c>
      <c r="E6705" t="s">
        <v>238</v>
      </c>
      <c r="F6705">
        <v>7</v>
      </c>
      <c r="G6705">
        <v>2024</v>
      </c>
      <c r="H6705" s="15">
        <v>47</v>
      </c>
      <c r="I6705" s="12">
        <v>1.7667999999999999</v>
      </c>
      <c r="J6705" s="12">
        <v>1.2598015690529489</v>
      </c>
      <c r="K6705" s="16">
        <v>83.039599999999993</v>
      </c>
      <c r="L6705" s="16">
        <v>59.210673745488599</v>
      </c>
      <c r="M6705" s="11">
        <v>-0.83039599999999991</v>
      </c>
      <c r="N6705" s="17">
        <v>-3.5</v>
      </c>
    </row>
    <row r="6706" spans="1:14" x14ac:dyDescent="0.3">
      <c r="A6706" t="s">
        <v>151</v>
      </c>
      <c r="B6706" t="s">
        <v>152</v>
      </c>
      <c r="C6706" t="s">
        <v>1</v>
      </c>
      <c r="D6706" t="s">
        <v>193</v>
      </c>
      <c r="E6706" t="s">
        <v>237</v>
      </c>
      <c r="F6706">
        <v>4</v>
      </c>
      <c r="G6706">
        <v>2024</v>
      </c>
      <c r="H6706" s="15">
        <v>63</v>
      </c>
      <c r="I6706" s="12">
        <v>1.7667999999999999</v>
      </c>
      <c r="J6706" s="12">
        <v>1.3363744001234874</v>
      </c>
      <c r="K6706" s="16">
        <v>111.30839999999999</v>
      </c>
      <c r="L6706" s="16">
        <v>84.191587207779705</v>
      </c>
      <c r="M6706" s="11">
        <v>-1.113084</v>
      </c>
      <c r="N6706" s="17">
        <v>-4.7250000000000005</v>
      </c>
    </row>
    <row r="6707" spans="1:14" x14ac:dyDescent="0.3">
      <c r="A6707" t="s">
        <v>151</v>
      </c>
      <c r="B6707" t="s">
        <v>152</v>
      </c>
      <c r="C6707" t="s">
        <v>1</v>
      </c>
      <c r="D6707" t="s">
        <v>193</v>
      </c>
      <c r="E6707" t="s">
        <v>244</v>
      </c>
      <c r="F6707">
        <v>1</v>
      </c>
      <c r="G6707">
        <v>2024</v>
      </c>
      <c r="H6707" s="15">
        <v>69</v>
      </c>
      <c r="I6707" s="12">
        <v>1.7667999999999999</v>
      </c>
      <c r="J6707" s="12">
        <v>1.3450831323754906</v>
      </c>
      <c r="K6707" s="16">
        <v>121.9092</v>
      </c>
      <c r="L6707" s="16">
        <v>92.810736133908847</v>
      </c>
      <c r="M6707" s="11">
        <v>-1.2190920000000001</v>
      </c>
      <c r="N6707" s="17">
        <v>-5.1625000000000005</v>
      </c>
    </row>
    <row r="6708" spans="1:14" x14ac:dyDescent="0.3">
      <c r="A6708" t="s">
        <v>151</v>
      </c>
      <c r="B6708" t="s">
        <v>152</v>
      </c>
      <c r="C6708" t="s">
        <v>1</v>
      </c>
      <c r="D6708" t="s">
        <v>193</v>
      </c>
      <c r="E6708" t="s">
        <v>240</v>
      </c>
      <c r="F6708">
        <v>6</v>
      </c>
      <c r="G6708">
        <v>2024</v>
      </c>
      <c r="H6708" s="15">
        <v>76</v>
      </c>
      <c r="I6708" s="12">
        <v>1.7667999999999999</v>
      </c>
      <c r="J6708" s="12">
        <v>1.3398840061042421</v>
      </c>
      <c r="K6708" s="16">
        <v>134.27679999999998</v>
      </c>
      <c r="L6708" s="16">
        <v>101.8311844639224</v>
      </c>
      <c r="M6708" s="11">
        <v>-1.3427679999999997</v>
      </c>
      <c r="N6708" s="17">
        <v>-5.6875</v>
      </c>
    </row>
    <row r="6709" spans="1:14" x14ac:dyDescent="0.3">
      <c r="A6709" t="s">
        <v>155</v>
      </c>
      <c r="B6709" t="s">
        <v>156</v>
      </c>
      <c r="C6709" t="s">
        <v>179</v>
      </c>
      <c r="D6709" t="s">
        <v>193</v>
      </c>
      <c r="E6709" t="s">
        <v>239</v>
      </c>
      <c r="F6709">
        <v>2</v>
      </c>
      <c r="G6709">
        <v>2024</v>
      </c>
      <c r="H6709" s="15">
        <v>2</v>
      </c>
      <c r="I6709" s="12">
        <v>1.7667999999999999</v>
      </c>
      <c r="J6709" s="12">
        <v>1.2521822915091188</v>
      </c>
      <c r="K6709" s="16">
        <v>3.5335999999999999</v>
      </c>
      <c r="L6709" s="16">
        <v>2.5043645830182375</v>
      </c>
      <c r="M6709" s="11">
        <v>-3.5335999999999999E-2</v>
      </c>
      <c r="N6709" s="17">
        <v>-0.17500000000000002</v>
      </c>
    </row>
    <row r="6710" spans="1:14" x14ac:dyDescent="0.3">
      <c r="A6710" t="s">
        <v>155</v>
      </c>
      <c r="B6710" t="s">
        <v>156</v>
      </c>
      <c r="C6710" t="s">
        <v>179</v>
      </c>
      <c r="D6710" t="s">
        <v>193</v>
      </c>
      <c r="E6710" t="s">
        <v>241</v>
      </c>
      <c r="F6710">
        <v>8</v>
      </c>
      <c r="G6710">
        <v>2024</v>
      </c>
      <c r="H6710" s="15">
        <v>8</v>
      </c>
      <c r="I6710" s="12">
        <v>1.7667999999999999</v>
      </c>
      <c r="J6710" s="12">
        <v>1.264727426210577</v>
      </c>
      <c r="K6710" s="16">
        <v>14.134399999999999</v>
      </c>
      <c r="L6710" s="16">
        <v>10.117819409684616</v>
      </c>
      <c r="M6710" s="11">
        <v>-0.141344</v>
      </c>
      <c r="N6710" s="17">
        <v>-0.61250000000000004</v>
      </c>
    </row>
    <row r="6711" spans="1:14" x14ac:dyDescent="0.3">
      <c r="A6711" t="s">
        <v>155</v>
      </c>
      <c r="B6711" t="s">
        <v>156</v>
      </c>
      <c r="C6711" t="s">
        <v>179</v>
      </c>
      <c r="D6711" t="s">
        <v>193</v>
      </c>
      <c r="E6711" t="s">
        <v>237</v>
      </c>
      <c r="F6711">
        <v>4</v>
      </c>
      <c r="G6711">
        <v>2024</v>
      </c>
      <c r="H6711" s="15">
        <v>11</v>
      </c>
      <c r="I6711" s="12">
        <v>1.7667999999999999</v>
      </c>
      <c r="J6711" s="12">
        <v>1.2684900353530446</v>
      </c>
      <c r="K6711" s="16">
        <v>19.434799999999999</v>
      </c>
      <c r="L6711" s="16">
        <v>13.953390388883491</v>
      </c>
      <c r="M6711" s="11">
        <v>-0.19434799999999999</v>
      </c>
      <c r="N6711" s="17">
        <v>-0.78750000000000009</v>
      </c>
    </row>
    <row r="6712" spans="1:14" x14ac:dyDescent="0.3">
      <c r="A6712" t="s">
        <v>155</v>
      </c>
      <c r="B6712" t="s">
        <v>156</v>
      </c>
      <c r="C6712" t="s">
        <v>179</v>
      </c>
      <c r="D6712" t="s">
        <v>193</v>
      </c>
      <c r="E6712" t="s">
        <v>243</v>
      </c>
      <c r="F6712">
        <v>12</v>
      </c>
      <c r="G6712">
        <v>2024</v>
      </c>
      <c r="H6712" s="15">
        <v>12</v>
      </c>
      <c r="I6712" s="12">
        <v>1.7667999999999999</v>
      </c>
      <c r="J6712" s="12">
        <v>1.2545514372245952</v>
      </c>
      <c r="K6712" s="16">
        <v>21.201599999999999</v>
      </c>
      <c r="L6712" s="16">
        <v>15.054617246695141</v>
      </c>
      <c r="M6712" s="11">
        <v>-0.21201599999999998</v>
      </c>
      <c r="N6712" s="17">
        <v>-0.875</v>
      </c>
    </row>
    <row r="6713" spans="1:14" x14ac:dyDescent="0.3">
      <c r="A6713" t="s">
        <v>157</v>
      </c>
      <c r="B6713" t="s">
        <v>158</v>
      </c>
      <c r="C6713" t="s">
        <v>179</v>
      </c>
      <c r="D6713" t="s">
        <v>193</v>
      </c>
      <c r="E6713" t="s">
        <v>239</v>
      </c>
      <c r="F6713">
        <v>2</v>
      </c>
      <c r="G6713">
        <v>2024</v>
      </c>
      <c r="H6713" s="15">
        <v>1</v>
      </c>
      <c r="I6713" s="12">
        <v>1.5043</v>
      </c>
      <c r="J6713" s="12">
        <v>1.2847971583516569</v>
      </c>
      <c r="K6713" s="16">
        <v>1.5043</v>
      </c>
      <c r="L6713" s="16">
        <v>1.2847971583516569</v>
      </c>
      <c r="M6713" s="11">
        <v>-1.5043000000000001E-2</v>
      </c>
      <c r="N6713" s="17">
        <v>-7.4499999999999997E-2</v>
      </c>
    </row>
    <row r="6714" spans="1:14" x14ac:dyDescent="0.3">
      <c r="A6714" t="s">
        <v>161</v>
      </c>
      <c r="B6714" t="s">
        <v>162</v>
      </c>
      <c r="C6714" t="s">
        <v>178</v>
      </c>
      <c r="D6714" t="s">
        <v>193</v>
      </c>
      <c r="E6714" t="s">
        <v>244</v>
      </c>
      <c r="F6714">
        <v>1</v>
      </c>
      <c r="G6714">
        <v>2024</v>
      </c>
      <c r="H6714" s="15">
        <v>10</v>
      </c>
      <c r="I6714" s="12">
        <v>1.7667999999999999</v>
      </c>
      <c r="J6714" s="12">
        <v>1.3945501928332953</v>
      </c>
      <c r="K6714" s="16">
        <v>17.667999999999999</v>
      </c>
      <c r="L6714" s="16">
        <v>13.945501928332952</v>
      </c>
      <c r="M6714" s="11">
        <v>-0.17668</v>
      </c>
      <c r="N6714" s="17">
        <v>-0.78750000000000009</v>
      </c>
    </row>
    <row r="6715" spans="1:14" x14ac:dyDescent="0.3">
      <c r="A6715" t="s">
        <v>161</v>
      </c>
      <c r="B6715" t="s">
        <v>162</v>
      </c>
      <c r="C6715" t="s">
        <v>178</v>
      </c>
      <c r="D6715" t="s">
        <v>193</v>
      </c>
      <c r="E6715" t="s">
        <v>246</v>
      </c>
      <c r="F6715">
        <v>3</v>
      </c>
      <c r="G6715">
        <v>2024</v>
      </c>
      <c r="H6715" s="15">
        <v>42</v>
      </c>
      <c r="I6715" s="12">
        <v>1.1812</v>
      </c>
      <c r="J6715" s="12">
        <v>1.2847971583516569</v>
      </c>
      <c r="K6715" s="16">
        <v>49.610399999999998</v>
      </c>
      <c r="L6715" s="16">
        <v>53.961480650769587</v>
      </c>
      <c r="M6715" s="11">
        <v>-0.49610399999999999</v>
      </c>
      <c r="N6715" s="17">
        <v>-2.1059999999999999</v>
      </c>
    </row>
    <row r="6716" spans="1:14" x14ac:dyDescent="0.3">
      <c r="A6716" t="s">
        <v>161</v>
      </c>
      <c r="B6716" t="s">
        <v>162</v>
      </c>
      <c r="C6716" t="s">
        <v>178</v>
      </c>
      <c r="D6716" t="s">
        <v>193</v>
      </c>
      <c r="E6716" t="s">
        <v>238</v>
      </c>
      <c r="F6716">
        <v>7</v>
      </c>
      <c r="G6716">
        <v>2024</v>
      </c>
      <c r="H6716" s="15">
        <v>54</v>
      </c>
      <c r="I6716" s="12">
        <v>1.7667999999999999</v>
      </c>
      <c r="J6716" s="12">
        <v>1.3854274917999592</v>
      </c>
      <c r="K6716" s="16">
        <v>95.407199999999989</v>
      </c>
      <c r="L6716" s="16">
        <v>74.813084557197797</v>
      </c>
      <c r="M6716" s="11">
        <v>-0.95407199999999992</v>
      </c>
      <c r="N6716" s="17">
        <v>-4.1124999999999998</v>
      </c>
    </row>
    <row r="6717" spans="1:14" x14ac:dyDescent="0.3">
      <c r="A6717" t="s">
        <v>175</v>
      </c>
      <c r="B6717" t="s">
        <v>176</v>
      </c>
      <c r="C6717" t="s">
        <v>177</v>
      </c>
      <c r="D6717" t="s">
        <v>193</v>
      </c>
      <c r="E6717" t="s">
        <v>245</v>
      </c>
      <c r="F6717">
        <v>5</v>
      </c>
      <c r="G6717">
        <v>2024</v>
      </c>
      <c r="H6717" s="15">
        <v>9</v>
      </c>
      <c r="I6717" s="12">
        <v>1.7667999999999999</v>
      </c>
      <c r="J6717" s="12">
        <v>1.3899894631619403</v>
      </c>
      <c r="K6717" s="16">
        <v>15.901199999999999</v>
      </c>
      <c r="L6717" s="16">
        <v>12.509905168457463</v>
      </c>
      <c r="M6717" s="11">
        <v>-0.15901199999999999</v>
      </c>
      <c r="N6717" s="17">
        <v>-0.70000000000000007</v>
      </c>
    </row>
    <row r="6718" spans="1:14" x14ac:dyDescent="0.3">
      <c r="A6718" t="s">
        <v>195</v>
      </c>
      <c r="B6718" t="s">
        <v>195</v>
      </c>
      <c r="C6718" t="s">
        <v>177</v>
      </c>
      <c r="D6718" t="s">
        <v>194</v>
      </c>
      <c r="E6718" t="s">
        <v>236</v>
      </c>
      <c r="F6718">
        <v>10</v>
      </c>
      <c r="G6718">
        <v>2024</v>
      </c>
      <c r="H6718" s="15">
        <v>20</v>
      </c>
      <c r="I6718" s="12">
        <v>2.7966000000000002</v>
      </c>
      <c r="J6718" s="12">
        <v>0.53354874296628962</v>
      </c>
      <c r="K6718" s="16">
        <v>55.932000000000002</v>
      </c>
      <c r="L6718" s="16">
        <v>10.670974859325792</v>
      </c>
      <c r="M6718" s="11">
        <v>-0.55932000000000004</v>
      </c>
      <c r="N6718" s="17">
        <v>-2.3545000000000003</v>
      </c>
    </row>
    <row r="6719" spans="1:14" x14ac:dyDescent="0.3">
      <c r="A6719" t="s">
        <v>195</v>
      </c>
      <c r="B6719" t="s">
        <v>195</v>
      </c>
      <c r="C6719" t="s">
        <v>177</v>
      </c>
      <c r="D6719" t="s">
        <v>194</v>
      </c>
      <c r="E6719" t="s">
        <v>235</v>
      </c>
      <c r="F6719">
        <v>9</v>
      </c>
      <c r="G6719">
        <v>2024</v>
      </c>
      <c r="H6719" s="15">
        <v>114</v>
      </c>
      <c r="I6719" s="12">
        <v>3.2812000000000001</v>
      </c>
      <c r="J6719" s="12">
        <v>0.70311340014359391</v>
      </c>
      <c r="K6719" s="16">
        <v>374.05680000000001</v>
      </c>
      <c r="L6719" s="16">
        <v>80.154927616369704</v>
      </c>
      <c r="M6719" s="11">
        <v>-3.7405680000000001</v>
      </c>
      <c r="N6719" s="17">
        <v>-15.762500000000001</v>
      </c>
    </row>
    <row r="6720" spans="1:14" x14ac:dyDescent="0.3">
      <c r="A6720" t="s">
        <v>3</v>
      </c>
      <c r="B6720" t="s">
        <v>4</v>
      </c>
      <c r="C6720" t="s">
        <v>177</v>
      </c>
      <c r="D6720" t="s">
        <v>194</v>
      </c>
      <c r="E6720" t="s">
        <v>237</v>
      </c>
      <c r="F6720">
        <v>4</v>
      </c>
      <c r="G6720">
        <v>2024</v>
      </c>
      <c r="H6720" s="15">
        <v>11</v>
      </c>
      <c r="I6720" s="12">
        <v>1.5851</v>
      </c>
      <c r="J6720" s="12">
        <v>0.36597236997978011</v>
      </c>
      <c r="K6720" s="16">
        <v>17.4361</v>
      </c>
      <c r="L6720" s="16">
        <v>4.025696069777581</v>
      </c>
      <c r="M6720" s="11">
        <v>-0.17436099999999999</v>
      </c>
      <c r="N6720" s="17">
        <v>-0.70650000000000013</v>
      </c>
    </row>
    <row r="6721" spans="1:14" x14ac:dyDescent="0.3">
      <c r="A6721" t="s">
        <v>3</v>
      </c>
      <c r="B6721" t="s">
        <v>4</v>
      </c>
      <c r="C6721" t="s">
        <v>177</v>
      </c>
      <c r="D6721" t="s">
        <v>194</v>
      </c>
      <c r="E6721" t="s">
        <v>244</v>
      </c>
      <c r="F6721">
        <v>1</v>
      </c>
      <c r="G6721">
        <v>2024</v>
      </c>
      <c r="H6721" s="15">
        <v>11</v>
      </c>
      <c r="I6721" s="12">
        <v>1.9687999999999999</v>
      </c>
      <c r="J6721" s="12">
        <v>0.36811043461325132</v>
      </c>
      <c r="K6721" s="16">
        <v>21.656799999999997</v>
      </c>
      <c r="L6721" s="16">
        <v>4.0492147807457641</v>
      </c>
      <c r="M6721" s="11">
        <v>-0.21656799999999998</v>
      </c>
      <c r="N6721" s="17">
        <v>-0.87750000000000006</v>
      </c>
    </row>
    <row r="6722" spans="1:14" x14ac:dyDescent="0.3">
      <c r="A6722" t="s">
        <v>3</v>
      </c>
      <c r="B6722" t="s">
        <v>4</v>
      </c>
      <c r="C6722" t="s">
        <v>177</v>
      </c>
      <c r="D6722" t="s">
        <v>194</v>
      </c>
      <c r="E6722" t="s">
        <v>245</v>
      </c>
      <c r="F6722">
        <v>5</v>
      </c>
      <c r="G6722">
        <v>2024</v>
      </c>
      <c r="H6722" s="15">
        <v>11</v>
      </c>
      <c r="I6722" s="12">
        <v>1.9687999999999999</v>
      </c>
      <c r="J6722" s="12">
        <v>0.37277638969157179</v>
      </c>
      <c r="K6722" s="16">
        <v>21.656799999999997</v>
      </c>
      <c r="L6722" s="16">
        <v>4.1005402866072895</v>
      </c>
      <c r="M6722" s="11">
        <v>-0.21656799999999998</v>
      </c>
      <c r="N6722" s="17">
        <v>-0.87750000000000006</v>
      </c>
    </row>
    <row r="6723" spans="1:14" x14ac:dyDescent="0.3">
      <c r="A6723" t="s">
        <v>3</v>
      </c>
      <c r="B6723" t="s">
        <v>4</v>
      </c>
      <c r="C6723" t="s">
        <v>177</v>
      </c>
      <c r="D6723" t="s">
        <v>194</v>
      </c>
      <c r="E6723" t="s">
        <v>238</v>
      </c>
      <c r="F6723">
        <v>7</v>
      </c>
      <c r="G6723">
        <v>2024</v>
      </c>
      <c r="H6723" s="15">
        <v>11</v>
      </c>
      <c r="I6723" s="12">
        <v>1.9687999999999999</v>
      </c>
      <c r="J6723" s="12">
        <v>0.37277638969157179</v>
      </c>
      <c r="K6723" s="16">
        <v>21.656799999999997</v>
      </c>
      <c r="L6723" s="16">
        <v>4.1005402866072895</v>
      </c>
      <c r="M6723" s="11">
        <v>-0.21656799999999998</v>
      </c>
      <c r="N6723" s="17">
        <v>-0.87750000000000006</v>
      </c>
    </row>
    <row r="6724" spans="1:14" x14ac:dyDescent="0.3">
      <c r="A6724" t="s">
        <v>3</v>
      </c>
      <c r="B6724" t="s">
        <v>4</v>
      </c>
      <c r="C6724" t="s">
        <v>177</v>
      </c>
      <c r="D6724" t="s">
        <v>194</v>
      </c>
      <c r="E6724" t="s">
        <v>235</v>
      </c>
      <c r="F6724">
        <v>9</v>
      </c>
      <c r="G6724">
        <v>2024</v>
      </c>
      <c r="H6724" s="15">
        <v>11</v>
      </c>
      <c r="I6724" s="12">
        <v>1.9687999999999999</v>
      </c>
      <c r="J6724" s="12">
        <v>0.38214416382285937</v>
      </c>
      <c r="K6724" s="16">
        <v>21.656799999999997</v>
      </c>
      <c r="L6724" s="16">
        <v>4.2035858020514532</v>
      </c>
      <c r="M6724" s="11">
        <v>-0.21656799999999998</v>
      </c>
      <c r="N6724" s="17">
        <v>-0.87750000000000006</v>
      </c>
    </row>
    <row r="6725" spans="1:14" x14ac:dyDescent="0.3">
      <c r="A6725" t="s">
        <v>7</v>
      </c>
      <c r="B6725" t="s">
        <v>8</v>
      </c>
      <c r="C6725" t="s">
        <v>180</v>
      </c>
      <c r="D6725" t="s">
        <v>194</v>
      </c>
      <c r="E6725" t="s">
        <v>235</v>
      </c>
      <c r="F6725">
        <v>9</v>
      </c>
      <c r="G6725">
        <v>2024</v>
      </c>
      <c r="H6725" s="15">
        <v>2</v>
      </c>
      <c r="I6725" s="12">
        <v>2.2716000000000003</v>
      </c>
      <c r="J6725" s="12">
        <v>0.37778396212259641</v>
      </c>
      <c r="K6725" s="16">
        <v>4.5432000000000006</v>
      </c>
      <c r="L6725" s="16">
        <v>0.75556792424519281</v>
      </c>
      <c r="M6725" s="11">
        <v>-4.5432000000000007E-2</v>
      </c>
      <c r="N6725" s="17">
        <v>-0.22500000000000001</v>
      </c>
    </row>
    <row r="6726" spans="1:14" x14ac:dyDescent="0.3">
      <c r="A6726" t="s">
        <v>7</v>
      </c>
      <c r="B6726" t="s">
        <v>8</v>
      </c>
      <c r="C6726" t="s">
        <v>180</v>
      </c>
      <c r="D6726" t="s">
        <v>194</v>
      </c>
      <c r="E6726" t="s">
        <v>236</v>
      </c>
      <c r="F6726">
        <v>10</v>
      </c>
      <c r="G6726">
        <v>2024</v>
      </c>
      <c r="H6726" s="15">
        <v>2</v>
      </c>
      <c r="I6726" s="12">
        <v>2.2716000000000003</v>
      </c>
      <c r="J6726" s="12">
        <v>0.37511255080819156</v>
      </c>
      <c r="K6726" s="16">
        <v>4.5432000000000006</v>
      </c>
      <c r="L6726" s="16">
        <v>0.75022510161638312</v>
      </c>
      <c r="M6726" s="11">
        <v>-4.5432000000000007E-2</v>
      </c>
      <c r="N6726" s="17">
        <v>-0.22500000000000001</v>
      </c>
    </row>
    <row r="6727" spans="1:14" x14ac:dyDescent="0.3">
      <c r="A6727" t="s">
        <v>7</v>
      </c>
      <c r="B6727" t="s">
        <v>8</v>
      </c>
      <c r="C6727" t="s">
        <v>180</v>
      </c>
      <c r="D6727" t="s">
        <v>194</v>
      </c>
      <c r="E6727" t="s">
        <v>243</v>
      </c>
      <c r="F6727">
        <v>12</v>
      </c>
      <c r="G6727">
        <v>2024</v>
      </c>
      <c r="H6727" s="15">
        <v>4</v>
      </c>
      <c r="I6727" s="12">
        <v>2.2716000000000003</v>
      </c>
      <c r="J6727" s="12">
        <v>0.37589558092131287</v>
      </c>
      <c r="K6727" s="16">
        <v>9.0864000000000011</v>
      </c>
      <c r="L6727" s="16">
        <v>1.5035823236852515</v>
      </c>
      <c r="M6727" s="11">
        <v>-9.0864000000000014E-2</v>
      </c>
      <c r="N6727" s="17">
        <v>-0.33750000000000002</v>
      </c>
    </row>
    <row r="6728" spans="1:14" x14ac:dyDescent="0.3">
      <c r="A6728" t="s">
        <v>7</v>
      </c>
      <c r="B6728" t="s">
        <v>8</v>
      </c>
      <c r="C6728" t="s">
        <v>180</v>
      </c>
      <c r="D6728" t="s">
        <v>194</v>
      </c>
      <c r="E6728" t="s">
        <v>237</v>
      </c>
      <c r="F6728">
        <v>4</v>
      </c>
      <c r="G6728">
        <v>2024</v>
      </c>
      <c r="H6728" s="15">
        <v>4</v>
      </c>
      <c r="I6728" s="12">
        <v>2.2716000000000003</v>
      </c>
      <c r="J6728" s="12">
        <v>0.37203807259901556</v>
      </c>
      <c r="K6728" s="16">
        <v>9.0864000000000011</v>
      </c>
      <c r="L6728" s="16">
        <v>1.4881522903960622</v>
      </c>
      <c r="M6728" s="11">
        <v>-9.0864000000000014E-2</v>
      </c>
      <c r="N6728" s="17">
        <v>-0.33750000000000002</v>
      </c>
    </row>
    <row r="6729" spans="1:14" x14ac:dyDescent="0.3">
      <c r="A6729" t="s">
        <v>7</v>
      </c>
      <c r="B6729" t="s">
        <v>8</v>
      </c>
      <c r="C6729" t="s">
        <v>180</v>
      </c>
      <c r="D6729" t="s">
        <v>194</v>
      </c>
      <c r="E6729" t="s">
        <v>245</v>
      </c>
      <c r="F6729">
        <v>5</v>
      </c>
      <c r="G6729">
        <v>2024</v>
      </c>
      <c r="H6729" s="15">
        <v>4</v>
      </c>
      <c r="I6729" s="12">
        <v>2.2716000000000003</v>
      </c>
      <c r="J6729" s="12">
        <v>0.36980509404326972</v>
      </c>
      <c r="K6729" s="16">
        <v>9.0864000000000011</v>
      </c>
      <c r="L6729" s="16">
        <v>1.4792203761730789</v>
      </c>
      <c r="M6729" s="11">
        <v>-9.0864000000000014E-2</v>
      </c>
      <c r="N6729" s="17">
        <v>-0.33750000000000002</v>
      </c>
    </row>
    <row r="6730" spans="1:14" x14ac:dyDescent="0.3">
      <c r="A6730" t="s">
        <v>7</v>
      </c>
      <c r="B6730" t="s">
        <v>8</v>
      </c>
      <c r="C6730" t="s">
        <v>180</v>
      </c>
      <c r="D6730" t="s">
        <v>194</v>
      </c>
      <c r="E6730" t="s">
        <v>239</v>
      </c>
      <c r="F6730">
        <v>2</v>
      </c>
      <c r="G6730">
        <v>2024</v>
      </c>
      <c r="H6730" s="15">
        <v>5</v>
      </c>
      <c r="I6730" s="12">
        <v>2.2716000000000003</v>
      </c>
      <c r="J6730" s="12">
        <v>0.37265950691912697</v>
      </c>
      <c r="K6730" s="16">
        <v>11.358000000000001</v>
      </c>
      <c r="L6730" s="16">
        <v>1.8632975345956349</v>
      </c>
      <c r="M6730" s="11">
        <v>-0.11358000000000001</v>
      </c>
      <c r="N6730" s="17">
        <v>-0.45</v>
      </c>
    </row>
    <row r="6731" spans="1:14" x14ac:dyDescent="0.3">
      <c r="A6731" t="s">
        <v>7</v>
      </c>
      <c r="B6731" t="s">
        <v>8</v>
      </c>
      <c r="C6731" t="s">
        <v>180</v>
      </c>
      <c r="D6731" t="s">
        <v>194</v>
      </c>
      <c r="E6731" t="s">
        <v>239</v>
      </c>
      <c r="F6731">
        <v>2</v>
      </c>
      <c r="G6731">
        <v>2024</v>
      </c>
      <c r="H6731" s="15">
        <v>5</v>
      </c>
      <c r="I6731" s="12">
        <v>2.2716000000000003</v>
      </c>
      <c r="J6731" s="12">
        <v>0.37026719232253485</v>
      </c>
      <c r="K6731" s="16">
        <v>11.358000000000001</v>
      </c>
      <c r="L6731" s="16">
        <v>1.8513359616126743</v>
      </c>
      <c r="M6731" s="11">
        <v>-0.11358000000000001</v>
      </c>
      <c r="N6731" s="17">
        <v>-0.45</v>
      </c>
    </row>
    <row r="6732" spans="1:14" x14ac:dyDescent="0.3">
      <c r="A6732" t="s">
        <v>7</v>
      </c>
      <c r="B6732" t="s">
        <v>8</v>
      </c>
      <c r="C6732" t="s">
        <v>180</v>
      </c>
      <c r="D6732" t="s">
        <v>194</v>
      </c>
      <c r="E6732" t="s">
        <v>242</v>
      </c>
      <c r="F6732">
        <v>11</v>
      </c>
      <c r="G6732">
        <v>2024</v>
      </c>
      <c r="H6732" s="15">
        <v>5</v>
      </c>
      <c r="I6732" s="12">
        <v>2.2716000000000003</v>
      </c>
      <c r="J6732" s="12">
        <v>0.39498164755928533</v>
      </c>
      <c r="K6732" s="16">
        <v>11.358000000000001</v>
      </c>
      <c r="L6732" s="16">
        <v>1.9749082377964267</v>
      </c>
      <c r="M6732" s="11">
        <v>-0.11358000000000001</v>
      </c>
      <c r="N6732" s="17">
        <v>-0.45</v>
      </c>
    </row>
    <row r="6733" spans="1:14" x14ac:dyDescent="0.3">
      <c r="A6733" t="s">
        <v>9</v>
      </c>
      <c r="B6733" t="s">
        <v>10</v>
      </c>
      <c r="C6733" t="s">
        <v>178</v>
      </c>
      <c r="D6733" t="s">
        <v>194</v>
      </c>
      <c r="E6733" t="s">
        <v>235</v>
      </c>
      <c r="F6733">
        <v>9</v>
      </c>
      <c r="G6733">
        <v>2024</v>
      </c>
      <c r="H6733" s="15">
        <v>74</v>
      </c>
      <c r="I6733" s="12">
        <v>2.2716000000000003</v>
      </c>
      <c r="J6733" s="12">
        <v>0.37933652305824167</v>
      </c>
      <c r="K6733" s="16">
        <v>168.09840000000003</v>
      </c>
      <c r="L6733" s="16">
        <v>28.070902706309884</v>
      </c>
      <c r="M6733" s="11">
        <v>-1.6809840000000003</v>
      </c>
      <c r="N6733" s="17">
        <v>-6.9750000000000005</v>
      </c>
    </row>
    <row r="6734" spans="1:14" x14ac:dyDescent="0.3">
      <c r="A6734" t="s">
        <v>9</v>
      </c>
      <c r="B6734" t="s">
        <v>10</v>
      </c>
      <c r="C6734" t="s">
        <v>178</v>
      </c>
      <c r="D6734" t="s">
        <v>194</v>
      </c>
      <c r="E6734" t="s">
        <v>240</v>
      </c>
      <c r="F6734">
        <v>6</v>
      </c>
      <c r="G6734">
        <v>2024</v>
      </c>
      <c r="H6734" s="15">
        <v>80</v>
      </c>
      <c r="I6734" s="12">
        <v>2.2716000000000003</v>
      </c>
      <c r="J6734" s="12">
        <v>0.37548079365169945</v>
      </c>
      <c r="K6734" s="16">
        <v>181.72800000000001</v>
      </c>
      <c r="L6734" s="16">
        <v>30.038463492135957</v>
      </c>
      <c r="M6734" s="11">
        <v>-1.8172800000000002</v>
      </c>
      <c r="N6734" s="17">
        <v>-7.5375000000000005</v>
      </c>
    </row>
    <row r="6735" spans="1:14" x14ac:dyDescent="0.3">
      <c r="A6735" t="s">
        <v>9</v>
      </c>
      <c r="B6735" t="s">
        <v>10</v>
      </c>
      <c r="C6735" t="s">
        <v>178</v>
      </c>
      <c r="D6735" t="s">
        <v>194</v>
      </c>
      <c r="E6735" t="s">
        <v>238</v>
      </c>
      <c r="F6735">
        <v>7</v>
      </c>
      <c r="G6735">
        <v>2024</v>
      </c>
      <c r="H6735" s="15">
        <v>97</v>
      </c>
      <c r="I6735" s="12">
        <v>2.2716000000000003</v>
      </c>
      <c r="J6735" s="12">
        <v>0.3774013829511999</v>
      </c>
      <c r="K6735" s="16">
        <v>220.34520000000003</v>
      </c>
      <c r="L6735" s="16">
        <v>36.607934146266388</v>
      </c>
      <c r="M6735" s="11">
        <v>-2.2034520000000004</v>
      </c>
      <c r="N6735" s="17">
        <v>-9.2249999999999996</v>
      </c>
    </row>
    <row r="6736" spans="1:14" x14ac:dyDescent="0.3">
      <c r="A6736" t="s">
        <v>9</v>
      </c>
      <c r="B6736" t="s">
        <v>10</v>
      </c>
      <c r="C6736" t="s">
        <v>178</v>
      </c>
      <c r="D6736" t="s">
        <v>194</v>
      </c>
      <c r="E6736" t="s">
        <v>237</v>
      </c>
      <c r="F6736">
        <v>4</v>
      </c>
      <c r="G6736">
        <v>2024</v>
      </c>
      <c r="H6736" s="15">
        <v>106</v>
      </c>
      <c r="I6736" s="12">
        <v>2.2716000000000003</v>
      </c>
      <c r="J6736" s="12">
        <v>0.36218620770962562</v>
      </c>
      <c r="K6736" s="16">
        <v>240.78960000000004</v>
      </c>
      <c r="L6736" s="16">
        <v>38.391738017220312</v>
      </c>
      <c r="M6736" s="11">
        <v>-2.4078960000000005</v>
      </c>
      <c r="N6736" s="17">
        <v>-10.012500000000001</v>
      </c>
    </row>
    <row r="6737" spans="1:14" x14ac:dyDescent="0.3">
      <c r="A6737" t="s">
        <v>9</v>
      </c>
      <c r="B6737" t="s">
        <v>10</v>
      </c>
      <c r="C6737" t="s">
        <v>178</v>
      </c>
      <c r="D6737" t="s">
        <v>194</v>
      </c>
      <c r="E6737" t="s">
        <v>239</v>
      </c>
      <c r="F6737">
        <v>2</v>
      </c>
      <c r="G6737">
        <v>2024</v>
      </c>
      <c r="H6737" s="15">
        <v>114</v>
      </c>
      <c r="I6737" s="12">
        <v>2.2716000000000003</v>
      </c>
      <c r="J6737" s="12">
        <v>0.36720276581831296</v>
      </c>
      <c r="K6737" s="16">
        <v>258.96240000000006</v>
      </c>
      <c r="L6737" s="16">
        <v>41.861115303287676</v>
      </c>
      <c r="M6737" s="11">
        <v>-2.5896240000000006</v>
      </c>
      <c r="N6737" s="17">
        <v>-10.8</v>
      </c>
    </row>
    <row r="6738" spans="1:14" x14ac:dyDescent="0.3">
      <c r="A6738" t="s">
        <v>9</v>
      </c>
      <c r="B6738" t="s">
        <v>10</v>
      </c>
      <c r="C6738" t="s">
        <v>178</v>
      </c>
      <c r="D6738" t="s">
        <v>194</v>
      </c>
      <c r="E6738" t="s">
        <v>241</v>
      </c>
      <c r="F6738">
        <v>8</v>
      </c>
      <c r="G6738">
        <v>2024</v>
      </c>
      <c r="H6738" s="15">
        <v>127</v>
      </c>
      <c r="I6738" s="12">
        <v>2.2716000000000003</v>
      </c>
      <c r="J6738" s="12">
        <v>0.37836745363994911</v>
      </c>
      <c r="K6738" s="16">
        <v>288.49320000000006</v>
      </c>
      <c r="L6738" s="16">
        <v>48.052666612273541</v>
      </c>
      <c r="M6738" s="11">
        <v>-2.8849320000000005</v>
      </c>
      <c r="N6738" s="17">
        <v>-12.037500000000001</v>
      </c>
    </row>
    <row r="6739" spans="1:14" x14ac:dyDescent="0.3">
      <c r="A6739" t="s">
        <v>9</v>
      </c>
      <c r="B6739" t="s">
        <v>10</v>
      </c>
      <c r="C6739" t="s">
        <v>178</v>
      </c>
      <c r="D6739" t="s">
        <v>194</v>
      </c>
      <c r="E6739" t="s">
        <v>245</v>
      </c>
      <c r="F6739">
        <v>5</v>
      </c>
      <c r="G6739">
        <v>2024</v>
      </c>
      <c r="H6739" s="15">
        <v>130</v>
      </c>
      <c r="I6739" s="12">
        <v>2.2716000000000003</v>
      </c>
      <c r="J6739" s="12">
        <v>0.36663207446541812</v>
      </c>
      <c r="K6739" s="16">
        <v>295.30800000000005</v>
      </c>
      <c r="L6739" s="16">
        <v>47.662169680504356</v>
      </c>
      <c r="M6739" s="11">
        <v>-2.9530800000000004</v>
      </c>
      <c r="N6739" s="17">
        <v>-12.262500000000001</v>
      </c>
    </row>
    <row r="6740" spans="1:14" x14ac:dyDescent="0.3">
      <c r="A6740" t="s">
        <v>9</v>
      </c>
      <c r="B6740" t="s">
        <v>10</v>
      </c>
      <c r="C6740" t="s">
        <v>178</v>
      </c>
      <c r="D6740" t="s">
        <v>194</v>
      </c>
      <c r="E6740" t="s">
        <v>242</v>
      </c>
      <c r="F6740">
        <v>11</v>
      </c>
      <c r="G6740">
        <v>2024</v>
      </c>
      <c r="H6740" s="15">
        <v>130</v>
      </c>
      <c r="I6740" s="12">
        <v>2.2716000000000003</v>
      </c>
      <c r="J6740" s="12">
        <v>0.38195750281550189</v>
      </c>
      <c r="K6740" s="16">
        <v>295.30800000000005</v>
      </c>
      <c r="L6740" s="16">
        <v>49.654475366015248</v>
      </c>
      <c r="M6740" s="11">
        <v>-2.9530800000000004</v>
      </c>
      <c r="N6740" s="17">
        <v>-12.262500000000001</v>
      </c>
    </row>
    <row r="6741" spans="1:14" x14ac:dyDescent="0.3">
      <c r="A6741" t="s">
        <v>9</v>
      </c>
      <c r="B6741" t="s">
        <v>10</v>
      </c>
      <c r="C6741" t="s">
        <v>178</v>
      </c>
      <c r="D6741" t="s">
        <v>194</v>
      </c>
      <c r="E6741" t="s">
        <v>246</v>
      </c>
      <c r="F6741">
        <v>3</v>
      </c>
      <c r="G6741">
        <v>2024</v>
      </c>
      <c r="H6741" s="15">
        <v>132</v>
      </c>
      <c r="I6741" s="12">
        <v>2.2716000000000003</v>
      </c>
      <c r="J6741" s="12">
        <v>0.36317306434271091</v>
      </c>
      <c r="K6741" s="16">
        <v>299.85120000000006</v>
      </c>
      <c r="L6741" s="16">
        <v>47.938844493237838</v>
      </c>
      <c r="M6741" s="11">
        <v>-2.9985120000000007</v>
      </c>
      <c r="N6741" s="17">
        <v>-12.487500000000001</v>
      </c>
    </row>
    <row r="6742" spans="1:14" x14ac:dyDescent="0.3">
      <c r="A6742" t="s">
        <v>9</v>
      </c>
      <c r="B6742" t="s">
        <v>10</v>
      </c>
      <c r="C6742" t="s">
        <v>178</v>
      </c>
      <c r="D6742" t="s">
        <v>194</v>
      </c>
      <c r="E6742" t="s">
        <v>243</v>
      </c>
      <c r="F6742">
        <v>12</v>
      </c>
      <c r="G6742">
        <v>2024</v>
      </c>
      <c r="H6742" s="15">
        <v>137</v>
      </c>
      <c r="I6742" s="12">
        <v>2.2716000000000003</v>
      </c>
      <c r="J6742" s="12">
        <v>0.37403821252902331</v>
      </c>
      <c r="K6742" s="16">
        <v>311.20920000000007</v>
      </c>
      <c r="L6742" s="16">
        <v>51.243235116476193</v>
      </c>
      <c r="M6742" s="11">
        <v>-3.1120920000000005</v>
      </c>
      <c r="N6742" s="17">
        <v>-12.9375</v>
      </c>
    </row>
    <row r="6743" spans="1:14" x14ac:dyDescent="0.3">
      <c r="A6743" t="s">
        <v>9</v>
      </c>
      <c r="B6743" t="s">
        <v>10</v>
      </c>
      <c r="C6743" t="s">
        <v>178</v>
      </c>
      <c r="D6743" t="s">
        <v>194</v>
      </c>
      <c r="E6743" t="s">
        <v>236</v>
      </c>
      <c r="F6743">
        <v>10</v>
      </c>
      <c r="G6743">
        <v>2024</v>
      </c>
      <c r="H6743" s="15">
        <v>158</v>
      </c>
      <c r="I6743" s="12">
        <v>2.2716000000000003</v>
      </c>
      <c r="J6743" s="12">
        <v>0.37941071891157541</v>
      </c>
      <c r="K6743" s="16">
        <v>358.91280000000006</v>
      </c>
      <c r="L6743" s="16">
        <v>59.946893588028914</v>
      </c>
      <c r="M6743" s="11">
        <v>-3.5891280000000005</v>
      </c>
      <c r="N6743" s="17">
        <v>-14.9625</v>
      </c>
    </row>
    <row r="6744" spans="1:14" x14ac:dyDescent="0.3">
      <c r="A6744" t="s">
        <v>9</v>
      </c>
      <c r="B6744" t="s">
        <v>10</v>
      </c>
      <c r="C6744" t="s">
        <v>178</v>
      </c>
      <c r="D6744" t="s">
        <v>194</v>
      </c>
      <c r="E6744" t="s">
        <v>244</v>
      </c>
      <c r="F6744">
        <v>1</v>
      </c>
      <c r="G6744">
        <v>2024</v>
      </c>
      <c r="H6744" s="15">
        <v>170</v>
      </c>
      <c r="I6744" s="12">
        <v>2.2716000000000003</v>
      </c>
      <c r="J6744" s="12">
        <v>0.37240503858226504</v>
      </c>
      <c r="K6744" s="16">
        <v>386.17200000000003</v>
      </c>
      <c r="L6744" s="16">
        <v>63.308856558985056</v>
      </c>
      <c r="M6744" s="11">
        <v>-3.8617200000000005</v>
      </c>
      <c r="N6744" s="17">
        <v>-16.087500000000002</v>
      </c>
    </row>
    <row r="6745" spans="1:14" x14ac:dyDescent="0.3">
      <c r="A6745" t="s">
        <v>13</v>
      </c>
      <c r="B6745" t="s">
        <v>14</v>
      </c>
      <c r="C6745" t="s">
        <v>179</v>
      </c>
      <c r="D6745" t="s">
        <v>194</v>
      </c>
      <c r="E6745" t="s">
        <v>244</v>
      </c>
      <c r="F6745">
        <v>1</v>
      </c>
      <c r="G6745">
        <v>2024</v>
      </c>
      <c r="H6745" s="15">
        <v>1</v>
      </c>
      <c r="I6745" s="12">
        <v>2.2716000000000003</v>
      </c>
      <c r="J6745" s="12">
        <v>0.37114405907739495</v>
      </c>
      <c r="K6745" s="16">
        <v>2.2716000000000003</v>
      </c>
      <c r="L6745" s="16">
        <v>0.37114405907739495</v>
      </c>
      <c r="M6745" s="11">
        <v>-2.2716000000000004E-2</v>
      </c>
      <c r="N6745" s="17">
        <v>-0.1125</v>
      </c>
    </row>
    <row r="6746" spans="1:14" x14ac:dyDescent="0.3">
      <c r="A6746" t="s">
        <v>13</v>
      </c>
      <c r="B6746" t="s">
        <v>14</v>
      </c>
      <c r="C6746" t="s">
        <v>179</v>
      </c>
      <c r="D6746" t="s">
        <v>194</v>
      </c>
      <c r="E6746" t="s">
        <v>240</v>
      </c>
      <c r="F6746">
        <v>6</v>
      </c>
      <c r="G6746">
        <v>2024</v>
      </c>
      <c r="H6746" s="15">
        <v>1</v>
      </c>
      <c r="I6746" s="12">
        <v>2.2716000000000003</v>
      </c>
      <c r="J6746" s="12">
        <v>0.36880672848334106</v>
      </c>
      <c r="K6746" s="16">
        <v>2.2716000000000003</v>
      </c>
      <c r="L6746" s="16">
        <v>0.36880672848334106</v>
      </c>
      <c r="M6746" s="11">
        <v>-2.2716000000000004E-2</v>
      </c>
      <c r="N6746" s="17">
        <v>-0.1125</v>
      </c>
    </row>
    <row r="6747" spans="1:14" x14ac:dyDescent="0.3">
      <c r="A6747" t="s">
        <v>13</v>
      </c>
      <c r="B6747" t="s">
        <v>14</v>
      </c>
      <c r="C6747" t="s">
        <v>179</v>
      </c>
      <c r="D6747" t="s">
        <v>194</v>
      </c>
      <c r="E6747" t="s">
        <v>243</v>
      </c>
      <c r="F6747">
        <v>12</v>
      </c>
      <c r="G6747">
        <v>2024</v>
      </c>
      <c r="H6747" s="15">
        <v>2</v>
      </c>
      <c r="I6747" s="12">
        <v>2.2716000000000003</v>
      </c>
      <c r="J6747" s="12">
        <v>0.39656128671795765</v>
      </c>
      <c r="K6747" s="16">
        <v>4.5432000000000006</v>
      </c>
      <c r="L6747" s="16">
        <v>0.7931225734359153</v>
      </c>
      <c r="M6747" s="11">
        <v>-4.5432000000000007E-2</v>
      </c>
      <c r="N6747" s="17">
        <v>-0.22500000000000001</v>
      </c>
    </row>
    <row r="6748" spans="1:14" x14ac:dyDescent="0.3">
      <c r="A6748" t="s">
        <v>23</v>
      </c>
      <c r="B6748" t="s">
        <v>24</v>
      </c>
      <c r="C6748" t="s">
        <v>180</v>
      </c>
      <c r="D6748" t="s">
        <v>194</v>
      </c>
      <c r="E6748" t="s">
        <v>239</v>
      </c>
      <c r="F6748">
        <v>2</v>
      </c>
      <c r="G6748">
        <v>2024</v>
      </c>
      <c r="H6748" s="15">
        <v>11</v>
      </c>
      <c r="I6748" s="12">
        <v>2.2716000000000003</v>
      </c>
      <c r="J6748" s="12">
        <v>0.39288113614564374</v>
      </c>
      <c r="K6748" s="16">
        <v>24.987600000000004</v>
      </c>
      <c r="L6748" s="16">
        <v>4.321692497602081</v>
      </c>
      <c r="M6748" s="11">
        <v>-0.24987600000000004</v>
      </c>
      <c r="N6748" s="17">
        <v>-1.0125</v>
      </c>
    </row>
    <row r="6749" spans="1:14" x14ac:dyDescent="0.3">
      <c r="A6749" t="s">
        <v>23</v>
      </c>
      <c r="B6749" t="s">
        <v>24</v>
      </c>
      <c r="C6749" t="s">
        <v>180</v>
      </c>
      <c r="D6749" t="s">
        <v>194</v>
      </c>
      <c r="E6749" t="s">
        <v>238</v>
      </c>
      <c r="F6749">
        <v>7</v>
      </c>
      <c r="G6749">
        <v>2024</v>
      </c>
      <c r="H6749" s="15">
        <v>33</v>
      </c>
      <c r="I6749" s="12">
        <v>2.2716000000000003</v>
      </c>
      <c r="J6749" s="12">
        <v>0.37086351443513998</v>
      </c>
      <c r="K6749" s="16">
        <v>74.962800000000016</v>
      </c>
      <c r="L6749" s="16">
        <v>12.238495976359619</v>
      </c>
      <c r="M6749" s="11">
        <v>-0.74962800000000018</v>
      </c>
      <c r="N6749" s="17">
        <v>-3.0375000000000001</v>
      </c>
    </row>
    <row r="6750" spans="1:14" x14ac:dyDescent="0.3">
      <c r="A6750" t="s">
        <v>25</v>
      </c>
      <c r="B6750" t="s">
        <v>26</v>
      </c>
      <c r="C6750" t="s">
        <v>1</v>
      </c>
      <c r="D6750" t="s">
        <v>194</v>
      </c>
      <c r="E6750" t="s">
        <v>245</v>
      </c>
      <c r="F6750">
        <v>5</v>
      </c>
      <c r="G6750">
        <v>2024</v>
      </c>
      <c r="H6750" s="15">
        <v>2</v>
      </c>
      <c r="I6750" s="12">
        <v>2.2716000000000003</v>
      </c>
      <c r="J6750" s="12">
        <v>0.36643210455333197</v>
      </c>
      <c r="K6750" s="16">
        <v>4.5432000000000006</v>
      </c>
      <c r="L6750" s="16">
        <v>0.73286420910666394</v>
      </c>
      <c r="M6750" s="11">
        <v>-4.5432000000000007E-2</v>
      </c>
      <c r="N6750" s="17">
        <v>-0.22500000000000001</v>
      </c>
    </row>
    <row r="6751" spans="1:14" x14ac:dyDescent="0.3">
      <c r="A6751" t="s">
        <v>25</v>
      </c>
      <c r="B6751" t="s">
        <v>26</v>
      </c>
      <c r="C6751" t="s">
        <v>1</v>
      </c>
      <c r="D6751" t="s">
        <v>194</v>
      </c>
      <c r="E6751" t="s">
        <v>235</v>
      </c>
      <c r="F6751">
        <v>9</v>
      </c>
      <c r="G6751">
        <v>2024</v>
      </c>
      <c r="H6751" s="15">
        <v>2</v>
      </c>
      <c r="I6751" s="12">
        <v>2.2716000000000003</v>
      </c>
      <c r="J6751" s="12">
        <v>0.38280871051512844</v>
      </c>
      <c r="K6751" s="16">
        <v>4.5432000000000006</v>
      </c>
      <c r="L6751" s="16">
        <v>0.76561742103025687</v>
      </c>
      <c r="M6751" s="11">
        <v>-4.5432000000000007E-2</v>
      </c>
      <c r="N6751" s="17">
        <v>-0.22500000000000001</v>
      </c>
    </row>
    <row r="6752" spans="1:14" x14ac:dyDescent="0.3">
      <c r="A6752" t="s">
        <v>25</v>
      </c>
      <c r="B6752" t="s">
        <v>26</v>
      </c>
      <c r="C6752" t="s">
        <v>1</v>
      </c>
      <c r="D6752" t="s">
        <v>194</v>
      </c>
      <c r="E6752" t="s">
        <v>236</v>
      </c>
      <c r="F6752">
        <v>10</v>
      </c>
      <c r="G6752">
        <v>2024</v>
      </c>
      <c r="H6752" s="15">
        <v>4</v>
      </c>
      <c r="I6752" s="12">
        <v>2.2716000000000003</v>
      </c>
      <c r="J6752" s="12">
        <v>0.38202204202776779</v>
      </c>
      <c r="K6752" s="16">
        <v>9.0864000000000011</v>
      </c>
      <c r="L6752" s="16">
        <v>1.5280881681110712</v>
      </c>
      <c r="M6752" s="11">
        <v>-9.0864000000000014E-2</v>
      </c>
      <c r="N6752" s="17">
        <v>-0.33750000000000002</v>
      </c>
    </row>
    <row r="6753" spans="1:14" x14ac:dyDescent="0.3">
      <c r="A6753" t="s">
        <v>25</v>
      </c>
      <c r="B6753" t="s">
        <v>26</v>
      </c>
      <c r="C6753" t="s">
        <v>1</v>
      </c>
      <c r="D6753" t="s">
        <v>194</v>
      </c>
      <c r="E6753" t="s">
        <v>244</v>
      </c>
      <c r="F6753">
        <v>1</v>
      </c>
      <c r="G6753">
        <v>2024</v>
      </c>
      <c r="H6753" s="15">
        <v>4</v>
      </c>
      <c r="I6753" s="12">
        <v>2.8774000000000002</v>
      </c>
      <c r="J6753" s="12">
        <v>0.59782717066079116</v>
      </c>
      <c r="K6753" s="16">
        <v>11.509600000000001</v>
      </c>
      <c r="L6753" s="16">
        <v>2.3913086826431647</v>
      </c>
      <c r="M6753" s="11">
        <v>-0.115096</v>
      </c>
      <c r="N6753" s="17">
        <v>-0.42750000000000005</v>
      </c>
    </row>
    <row r="6754" spans="1:14" x14ac:dyDescent="0.3">
      <c r="A6754" t="s">
        <v>25</v>
      </c>
      <c r="B6754" t="s">
        <v>26</v>
      </c>
      <c r="C6754" t="s">
        <v>1</v>
      </c>
      <c r="D6754" t="s">
        <v>194</v>
      </c>
      <c r="E6754" t="s">
        <v>242</v>
      </c>
      <c r="F6754">
        <v>11</v>
      </c>
      <c r="G6754">
        <v>2024</v>
      </c>
      <c r="H6754" s="15">
        <v>4</v>
      </c>
      <c r="I6754" s="12">
        <v>3.1096000000000004</v>
      </c>
      <c r="J6754" s="12">
        <v>0.52854705891602305</v>
      </c>
      <c r="K6754" s="16">
        <v>12.438400000000001</v>
      </c>
      <c r="L6754" s="16">
        <v>2.1141882356640922</v>
      </c>
      <c r="M6754" s="11">
        <v>-0.12438400000000002</v>
      </c>
      <c r="N6754" s="17">
        <v>-0.46200000000000002</v>
      </c>
    </row>
    <row r="6755" spans="1:14" x14ac:dyDescent="0.3">
      <c r="A6755" t="s">
        <v>25</v>
      </c>
      <c r="B6755" t="s">
        <v>26</v>
      </c>
      <c r="C6755" t="s">
        <v>1</v>
      </c>
      <c r="D6755" t="s">
        <v>194</v>
      </c>
      <c r="E6755" t="s">
        <v>246</v>
      </c>
      <c r="F6755">
        <v>3</v>
      </c>
      <c r="G6755">
        <v>2024</v>
      </c>
      <c r="H6755" s="15">
        <v>10</v>
      </c>
      <c r="I6755" s="12">
        <v>2.7562000000000002</v>
      </c>
      <c r="J6755" s="12">
        <v>0.58679566080543677</v>
      </c>
      <c r="K6755" s="16">
        <v>27.562000000000001</v>
      </c>
      <c r="L6755" s="16">
        <v>5.8679566080543673</v>
      </c>
      <c r="M6755" s="11">
        <v>-0.27562000000000003</v>
      </c>
      <c r="N6755" s="17">
        <v>-1.0920000000000001</v>
      </c>
    </row>
    <row r="6756" spans="1:14" x14ac:dyDescent="0.3">
      <c r="A6756" t="s">
        <v>27</v>
      </c>
      <c r="B6756" t="s">
        <v>28</v>
      </c>
      <c r="C6756" t="s">
        <v>1</v>
      </c>
      <c r="D6756" t="s">
        <v>194</v>
      </c>
      <c r="E6756" t="s">
        <v>238</v>
      </c>
      <c r="F6756">
        <v>7</v>
      </c>
      <c r="G6756">
        <v>2024</v>
      </c>
      <c r="H6756" s="15">
        <v>2</v>
      </c>
      <c r="I6756" s="12">
        <v>2.2716000000000003</v>
      </c>
      <c r="J6756" s="12">
        <v>0.38924899911909772</v>
      </c>
      <c r="K6756" s="16">
        <v>4.5432000000000006</v>
      </c>
      <c r="L6756" s="16">
        <v>0.77849799823819543</v>
      </c>
      <c r="M6756" s="11">
        <v>-4.5432000000000007E-2</v>
      </c>
      <c r="N6756" s="17">
        <v>-0.22500000000000001</v>
      </c>
    </row>
    <row r="6757" spans="1:14" x14ac:dyDescent="0.3">
      <c r="A6757" t="s">
        <v>27</v>
      </c>
      <c r="B6757" t="s">
        <v>28</v>
      </c>
      <c r="C6757" t="s">
        <v>1</v>
      </c>
      <c r="D6757" t="s">
        <v>194</v>
      </c>
      <c r="E6757" t="s">
        <v>245</v>
      </c>
      <c r="F6757">
        <v>5</v>
      </c>
      <c r="G6757">
        <v>2024</v>
      </c>
      <c r="H6757" s="15">
        <v>4</v>
      </c>
      <c r="I6757" s="12">
        <v>2.2716000000000003</v>
      </c>
      <c r="J6757" s="12">
        <v>0.37842106744032517</v>
      </c>
      <c r="K6757" s="16">
        <v>9.0864000000000011</v>
      </c>
      <c r="L6757" s="16">
        <v>1.5136842697613007</v>
      </c>
      <c r="M6757" s="11">
        <v>-9.0864000000000014E-2</v>
      </c>
      <c r="N6757" s="17">
        <v>-0.33750000000000002</v>
      </c>
    </row>
    <row r="6758" spans="1:14" x14ac:dyDescent="0.3">
      <c r="A6758" t="s">
        <v>27</v>
      </c>
      <c r="B6758" t="s">
        <v>28</v>
      </c>
      <c r="C6758" t="s">
        <v>1</v>
      </c>
      <c r="D6758" t="s">
        <v>194</v>
      </c>
      <c r="E6758" t="s">
        <v>235</v>
      </c>
      <c r="F6758">
        <v>9</v>
      </c>
      <c r="G6758">
        <v>2024</v>
      </c>
      <c r="H6758" s="15">
        <v>7</v>
      </c>
      <c r="I6758" s="12">
        <v>2.2716000000000003</v>
      </c>
      <c r="J6758" s="12">
        <v>0.39858864082099749</v>
      </c>
      <c r="K6758" s="16">
        <v>15.901200000000003</v>
      </c>
      <c r="L6758" s="16">
        <v>2.7901204857469826</v>
      </c>
      <c r="M6758" s="11">
        <v>-0.15901200000000004</v>
      </c>
      <c r="N6758" s="17">
        <v>-0.67500000000000004</v>
      </c>
    </row>
    <row r="6759" spans="1:14" x14ac:dyDescent="0.3">
      <c r="A6759" t="s">
        <v>27</v>
      </c>
      <c r="B6759" t="s">
        <v>28</v>
      </c>
      <c r="C6759" t="s">
        <v>1</v>
      </c>
      <c r="D6759" t="s">
        <v>194</v>
      </c>
      <c r="E6759" t="s">
        <v>242</v>
      </c>
      <c r="F6759">
        <v>11</v>
      </c>
      <c r="G6759">
        <v>2024</v>
      </c>
      <c r="H6759" s="15">
        <v>8</v>
      </c>
      <c r="I6759" s="12">
        <v>2.2716000000000003</v>
      </c>
      <c r="J6759" s="12">
        <v>0.41311630099061086</v>
      </c>
      <c r="K6759" s="16">
        <v>18.172800000000002</v>
      </c>
      <c r="L6759" s="16">
        <v>3.3049304079248869</v>
      </c>
      <c r="M6759" s="11">
        <v>-0.18172800000000003</v>
      </c>
      <c r="N6759" s="17">
        <v>-0.78750000000000009</v>
      </c>
    </row>
    <row r="6760" spans="1:14" x14ac:dyDescent="0.3">
      <c r="A6760" t="s">
        <v>27</v>
      </c>
      <c r="B6760" t="s">
        <v>28</v>
      </c>
      <c r="C6760" t="s">
        <v>1</v>
      </c>
      <c r="D6760" t="s">
        <v>194</v>
      </c>
      <c r="E6760" t="s">
        <v>237</v>
      </c>
      <c r="F6760">
        <v>4</v>
      </c>
      <c r="G6760">
        <v>2024</v>
      </c>
      <c r="H6760" s="15">
        <v>6</v>
      </c>
      <c r="I6760" s="12">
        <v>3.2812000000000001</v>
      </c>
      <c r="J6760" s="12">
        <v>0.71185389729276105</v>
      </c>
      <c r="K6760" s="16">
        <v>19.687200000000001</v>
      </c>
      <c r="L6760" s="16">
        <v>4.2711233837565663</v>
      </c>
      <c r="M6760" s="11">
        <v>-0.19687200000000002</v>
      </c>
      <c r="N6760" s="17">
        <v>-0.8125</v>
      </c>
    </row>
    <row r="6761" spans="1:14" x14ac:dyDescent="0.3">
      <c r="A6761" t="s">
        <v>27</v>
      </c>
      <c r="B6761" t="s">
        <v>28</v>
      </c>
      <c r="C6761" t="s">
        <v>1</v>
      </c>
      <c r="D6761" t="s">
        <v>194</v>
      </c>
      <c r="E6761" t="s">
        <v>243</v>
      </c>
      <c r="F6761">
        <v>12</v>
      </c>
      <c r="G6761">
        <v>2024</v>
      </c>
      <c r="H6761" s="15">
        <v>11</v>
      </c>
      <c r="I6761" s="12">
        <v>2.2716000000000003</v>
      </c>
      <c r="J6761" s="12">
        <v>0.41067386902641168</v>
      </c>
      <c r="K6761" s="16">
        <v>24.987600000000004</v>
      </c>
      <c r="L6761" s="16">
        <v>4.5174125592905288</v>
      </c>
      <c r="M6761" s="11">
        <v>-0.24987600000000004</v>
      </c>
      <c r="N6761" s="17">
        <v>-1.0125</v>
      </c>
    </row>
    <row r="6762" spans="1:14" x14ac:dyDescent="0.3">
      <c r="A6762" t="s">
        <v>27</v>
      </c>
      <c r="B6762" t="s">
        <v>28</v>
      </c>
      <c r="C6762" t="s">
        <v>1</v>
      </c>
      <c r="D6762" t="s">
        <v>194</v>
      </c>
      <c r="E6762" t="s">
        <v>240</v>
      </c>
      <c r="F6762">
        <v>6</v>
      </c>
      <c r="G6762">
        <v>2024</v>
      </c>
      <c r="H6762" s="15">
        <v>12</v>
      </c>
      <c r="I6762" s="12">
        <v>2.7461000000000002</v>
      </c>
      <c r="J6762" s="12">
        <v>0.54058597193958402</v>
      </c>
      <c r="K6762" s="16">
        <v>32.953200000000002</v>
      </c>
      <c r="L6762" s="16">
        <v>6.4870316632750082</v>
      </c>
      <c r="M6762" s="11">
        <v>-0.32953200000000005</v>
      </c>
      <c r="N6762" s="17">
        <v>-1.3600000000000003</v>
      </c>
    </row>
    <row r="6763" spans="1:14" x14ac:dyDescent="0.3">
      <c r="A6763" t="s">
        <v>27</v>
      </c>
      <c r="B6763" t="s">
        <v>28</v>
      </c>
      <c r="C6763" t="s">
        <v>1</v>
      </c>
      <c r="D6763" t="s">
        <v>194</v>
      </c>
      <c r="E6763" t="s">
        <v>246</v>
      </c>
      <c r="F6763">
        <v>3</v>
      </c>
      <c r="G6763">
        <v>2024</v>
      </c>
      <c r="H6763" s="15">
        <v>11</v>
      </c>
      <c r="I6763" s="12">
        <v>3.2812000000000001</v>
      </c>
      <c r="J6763" s="12">
        <v>0.71044571652012645</v>
      </c>
      <c r="K6763" s="16">
        <v>36.093200000000003</v>
      </c>
      <c r="L6763" s="16">
        <v>7.814902881721391</v>
      </c>
      <c r="M6763" s="11">
        <v>-0.36093200000000003</v>
      </c>
      <c r="N6763" s="17">
        <v>-1.4625000000000001</v>
      </c>
    </row>
    <row r="6764" spans="1:14" x14ac:dyDescent="0.3">
      <c r="A6764" t="s">
        <v>27</v>
      </c>
      <c r="B6764" t="s">
        <v>28</v>
      </c>
      <c r="C6764" t="s">
        <v>1</v>
      </c>
      <c r="D6764" t="s">
        <v>194</v>
      </c>
      <c r="E6764" t="s">
        <v>241</v>
      </c>
      <c r="F6764">
        <v>8</v>
      </c>
      <c r="G6764">
        <v>2024</v>
      </c>
      <c r="H6764" s="15">
        <v>13</v>
      </c>
      <c r="I6764" s="12">
        <v>2.6957000000000004</v>
      </c>
      <c r="J6764" s="12">
        <v>0.53245096117445667</v>
      </c>
      <c r="K6764" s="16">
        <v>35.044100000000007</v>
      </c>
      <c r="L6764" s="16">
        <v>6.9218624952679368</v>
      </c>
      <c r="M6764" s="11">
        <v>-0.35044100000000006</v>
      </c>
      <c r="N6764" s="17">
        <v>-1.4684999999999999</v>
      </c>
    </row>
    <row r="6765" spans="1:14" x14ac:dyDescent="0.3">
      <c r="A6765" t="s">
        <v>27</v>
      </c>
      <c r="B6765" t="s">
        <v>28</v>
      </c>
      <c r="C6765" t="s">
        <v>1</v>
      </c>
      <c r="D6765" t="s">
        <v>194</v>
      </c>
      <c r="E6765" t="s">
        <v>239</v>
      </c>
      <c r="F6765">
        <v>2</v>
      </c>
      <c r="G6765">
        <v>2024</v>
      </c>
      <c r="H6765" s="15">
        <v>18</v>
      </c>
      <c r="I6765" s="12">
        <v>2.3423000000000003</v>
      </c>
      <c r="J6765" s="12">
        <v>0.40166932592337024</v>
      </c>
      <c r="K6765" s="16">
        <v>42.161400000000008</v>
      </c>
      <c r="L6765" s="16">
        <v>7.230047866620664</v>
      </c>
      <c r="M6765" s="11">
        <v>-0.4216140000000001</v>
      </c>
      <c r="N6765" s="17">
        <v>-1.74</v>
      </c>
    </row>
    <row r="6766" spans="1:14" x14ac:dyDescent="0.3">
      <c r="A6766" t="s">
        <v>31</v>
      </c>
      <c r="B6766" t="s">
        <v>32</v>
      </c>
      <c r="C6766" t="s">
        <v>180</v>
      </c>
      <c r="D6766" t="s">
        <v>194</v>
      </c>
      <c r="E6766" t="s">
        <v>239</v>
      </c>
      <c r="F6766">
        <v>2</v>
      </c>
      <c r="G6766">
        <v>2024</v>
      </c>
      <c r="H6766" s="15">
        <v>12</v>
      </c>
      <c r="I6766" s="12">
        <v>2.5543</v>
      </c>
      <c r="J6766" s="12">
        <v>0.54793107123828777</v>
      </c>
      <c r="K6766" s="16">
        <v>30.651600000000002</v>
      </c>
      <c r="L6766" s="16">
        <v>6.5751728548594528</v>
      </c>
      <c r="M6766" s="11">
        <v>-0.30651600000000001</v>
      </c>
      <c r="N6766" s="17">
        <v>-1.2649999999999999</v>
      </c>
    </row>
    <row r="6767" spans="1:14" x14ac:dyDescent="0.3">
      <c r="A6767" t="s">
        <v>31</v>
      </c>
      <c r="B6767" t="s">
        <v>32</v>
      </c>
      <c r="C6767" t="s">
        <v>180</v>
      </c>
      <c r="D6767" t="s">
        <v>194</v>
      </c>
      <c r="E6767" t="s">
        <v>246</v>
      </c>
      <c r="F6767">
        <v>3</v>
      </c>
      <c r="G6767">
        <v>2024</v>
      </c>
      <c r="H6767" s="15">
        <v>12</v>
      </c>
      <c r="I6767" s="12">
        <v>2.5543</v>
      </c>
      <c r="J6767" s="12">
        <v>0.54793107123828777</v>
      </c>
      <c r="K6767" s="16">
        <v>30.651600000000002</v>
      </c>
      <c r="L6767" s="16">
        <v>6.5751728548594528</v>
      </c>
      <c r="M6767" s="11">
        <v>-0.30651600000000001</v>
      </c>
      <c r="N6767" s="17">
        <v>-1.2649999999999999</v>
      </c>
    </row>
    <row r="6768" spans="1:14" x14ac:dyDescent="0.3">
      <c r="A6768" t="s">
        <v>31</v>
      </c>
      <c r="B6768" t="s">
        <v>32</v>
      </c>
      <c r="C6768" t="s">
        <v>180</v>
      </c>
      <c r="D6768" t="s">
        <v>194</v>
      </c>
      <c r="E6768" t="s">
        <v>237</v>
      </c>
      <c r="F6768">
        <v>4</v>
      </c>
      <c r="G6768">
        <v>2024</v>
      </c>
      <c r="H6768" s="15">
        <v>12</v>
      </c>
      <c r="I6768" s="12">
        <v>2.5543</v>
      </c>
      <c r="J6768" s="12">
        <v>0.54793107123828777</v>
      </c>
      <c r="K6768" s="16">
        <v>30.651600000000002</v>
      </c>
      <c r="L6768" s="16">
        <v>6.5751728548594528</v>
      </c>
      <c r="M6768" s="11">
        <v>-0.30651600000000001</v>
      </c>
      <c r="N6768" s="17">
        <v>-1.2649999999999999</v>
      </c>
    </row>
    <row r="6769" spans="1:14" x14ac:dyDescent="0.3">
      <c r="A6769" t="s">
        <v>31</v>
      </c>
      <c r="B6769" t="s">
        <v>32</v>
      </c>
      <c r="C6769" t="s">
        <v>180</v>
      </c>
      <c r="D6769" t="s">
        <v>194</v>
      </c>
      <c r="E6769" t="s">
        <v>245</v>
      </c>
      <c r="F6769">
        <v>5</v>
      </c>
      <c r="G6769">
        <v>2024</v>
      </c>
      <c r="H6769" s="15">
        <v>12</v>
      </c>
      <c r="I6769" s="12">
        <v>2.5543</v>
      </c>
      <c r="J6769" s="12">
        <v>0.54793107123828777</v>
      </c>
      <c r="K6769" s="16">
        <v>30.651600000000002</v>
      </c>
      <c r="L6769" s="16">
        <v>6.5751728548594528</v>
      </c>
      <c r="M6769" s="11">
        <v>-0.30651600000000001</v>
      </c>
      <c r="N6769" s="17">
        <v>-1.2649999999999999</v>
      </c>
    </row>
    <row r="6770" spans="1:14" x14ac:dyDescent="0.3">
      <c r="A6770" t="s">
        <v>31</v>
      </c>
      <c r="B6770" t="s">
        <v>32</v>
      </c>
      <c r="C6770" t="s">
        <v>180</v>
      </c>
      <c r="D6770" t="s">
        <v>194</v>
      </c>
      <c r="E6770" t="s">
        <v>240</v>
      </c>
      <c r="F6770">
        <v>6</v>
      </c>
      <c r="G6770">
        <v>2024</v>
      </c>
      <c r="H6770" s="15">
        <v>12</v>
      </c>
      <c r="I6770" s="12">
        <v>2.5543</v>
      </c>
      <c r="J6770" s="12">
        <v>0.54793107123828777</v>
      </c>
      <c r="K6770" s="16">
        <v>30.651600000000002</v>
      </c>
      <c r="L6770" s="16">
        <v>6.5751728548594528</v>
      </c>
      <c r="M6770" s="11">
        <v>-0.30651600000000001</v>
      </c>
      <c r="N6770" s="17">
        <v>-1.2649999999999999</v>
      </c>
    </row>
    <row r="6771" spans="1:14" x14ac:dyDescent="0.3">
      <c r="A6771" t="s">
        <v>31</v>
      </c>
      <c r="B6771" t="s">
        <v>32</v>
      </c>
      <c r="C6771" t="s">
        <v>180</v>
      </c>
      <c r="D6771" t="s">
        <v>194</v>
      </c>
      <c r="E6771" t="s">
        <v>238</v>
      </c>
      <c r="F6771">
        <v>7</v>
      </c>
      <c r="G6771">
        <v>2024</v>
      </c>
      <c r="H6771" s="15">
        <v>12</v>
      </c>
      <c r="I6771" s="12">
        <v>2.5543</v>
      </c>
      <c r="J6771" s="12">
        <v>0.54793107123828777</v>
      </c>
      <c r="K6771" s="16">
        <v>30.651600000000002</v>
      </c>
      <c r="L6771" s="16">
        <v>6.5751728548594528</v>
      </c>
      <c r="M6771" s="11">
        <v>-0.30651600000000001</v>
      </c>
      <c r="N6771" s="17">
        <v>-1.2649999999999999</v>
      </c>
    </row>
    <row r="6772" spans="1:14" x14ac:dyDescent="0.3">
      <c r="A6772" t="s">
        <v>31</v>
      </c>
      <c r="B6772" t="s">
        <v>32</v>
      </c>
      <c r="C6772" t="s">
        <v>180</v>
      </c>
      <c r="D6772" t="s">
        <v>194</v>
      </c>
      <c r="E6772" t="s">
        <v>241</v>
      </c>
      <c r="F6772">
        <v>8</v>
      </c>
      <c r="G6772">
        <v>2024</v>
      </c>
      <c r="H6772" s="15">
        <v>12</v>
      </c>
      <c r="I6772" s="12">
        <v>2.5543</v>
      </c>
      <c r="J6772" s="12">
        <v>0.54793107123828777</v>
      </c>
      <c r="K6772" s="16">
        <v>30.651600000000002</v>
      </c>
      <c r="L6772" s="16">
        <v>6.5751728548594528</v>
      </c>
      <c r="M6772" s="11">
        <v>-0.30651600000000001</v>
      </c>
      <c r="N6772" s="17">
        <v>-1.2649999999999999</v>
      </c>
    </row>
    <row r="6773" spans="1:14" x14ac:dyDescent="0.3">
      <c r="A6773" t="s">
        <v>31</v>
      </c>
      <c r="B6773" t="s">
        <v>32</v>
      </c>
      <c r="C6773" t="s">
        <v>180</v>
      </c>
      <c r="D6773" t="s">
        <v>194</v>
      </c>
      <c r="E6773" t="s">
        <v>236</v>
      </c>
      <c r="F6773">
        <v>10</v>
      </c>
      <c r="G6773">
        <v>2024</v>
      </c>
      <c r="H6773" s="15">
        <v>12</v>
      </c>
      <c r="I6773" s="12">
        <v>2.5543</v>
      </c>
      <c r="J6773" s="12">
        <v>0.54793107123828777</v>
      </c>
      <c r="K6773" s="16">
        <v>30.651600000000002</v>
      </c>
      <c r="L6773" s="16">
        <v>6.5751728548594528</v>
      </c>
      <c r="M6773" s="11">
        <v>-0.30651600000000001</v>
      </c>
      <c r="N6773" s="17">
        <v>-1.2649999999999999</v>
      </c>
    </row>
    <row r="6774" spans="1:14" x14ac:dyDescent="0.3">
      <c r="A6774" t="s">
        <v>31</v>
      </c>
      <c r="B6774" t="s">
        <v>32</v>
      </c>
      <c r="C6774" t="s">
        <v>180</v>
      </c>
      <c r="D6774" t="s">
        <v>194</v>
      </c>
      <c r="E6774" t="s">
        <v>244</v>
      </c>
      <c r="F6774">
        <v>1</v>
      </c>
      <c r="G6774">
        <v>2024</v>
      </c>
      <c r="H6774" s="15">
        <v>25</v>
      </c>
      <c r="I6774" s="12">
        <v>2.8774000000000002</v>
      </c>
      <c r="J6774" s="12">
        <v>0.59782717066079116</v>
      </c>
      <c r="K6774" s="16">
        <v>71.935000000000002</v>
      </c>
      <c r="L6774" s="16">
        <v>14.945679266519779</v>
      </c>
      <c r="M6774" s="11">
        <v>-0.71935000000000004</v>
      </c>
      <c r="N6774" s="17">
        <v>-2.9925000000000002</v>
      </c>
    </row>
    <row r="6775" spans="1:14" x14ac:dyDescent="0.3">
      <c r="A6775" t="s">
        <v>31</v>
      </c>
      <c r="B6775" t="s">
        <v>32</v>
      </c>
      <c r="C6775" t="s">
        <v>180</v>
      </c>
      <c r="D6775" t="s">
        <v>194</v>
      </c>
      <c r="E6775" t="s">
        <v>235</v>
      </c>
      <c r="F6775">
        <v>9</v>
      </c>
      <c r="G6775">
        <v>2024</v>
      </c>
      <c r="H6775" s="15">
        <v>5</v>
      </c>
      <c r="I6775" s="12">
        <v>2.2716000000000003</v>
      </c>
      <c r="J6775" s="12">
        <v>0.39858864082099749</v>
      </c>
      <c r="K6775" s="16">
        <v>11.358000000000001</v>
      </c>
      <c r="L6775" s="16">
        <v>1.9929432041049875</v>
      </c>
      <c r="M6775" s="11">
        <v>-0.11358000000000001</v>
      </c>
      <c r="N6775" s="17">
        <v>-0.45</v>
      </c>
    </row>
    <row r="6776" spans="1:14" x14ac:dyDescent="0.3">
      <c r="A6776" t="s">
        <v>31</v>
      </c>
      <c r="B6776" t="s">
        <v>32</v>
      </c>
      <c r="C6776" t="s">
        <v>180</v>
      </c>
      <c r="D6776" t="s">
        <v>194</v>
      </c>
      <c r="E6776" t="s">
        <v>242</v>
      </c>
      <c r="F6776">
        <v>11</v>
      </c>
      <c r="G6776">
        <v>2024</v>
      </c>
      <c r="H6776" s="15">
        <v>7</v>
      </c>
      <c r="I6776" s="12">
        <v>2.2716000000000003</v>
      </c>
      <c r="J6776" s="12">
        <v>0.41311630099061086</v>
      </c>
      <c r="K6776" s="16">
        <v>15.901200000000003</v>
      </c>
      <c r="L6776" s="16">
        <v>2.8918141069342762</v>
      </c>
      <c r="M6776" s="11">
        <v>-0.15901200000000004</v>
      </c>
      <c r="N6776" s="17">
        <v>-0.67500000000000004</v>
      </c>
    </row>
    <row r="6777" spans="1:14" x14ac:dyDescent="0.3">
      <c r="A6777" t="s">
        <v>33</v>
      </c>
      <c r="B6777" t="s">
        <v>34</v>
      </c>
      <c r="C6777" t="s">
        <v>177</v>
      </c>
      <c r="D6777" t="s">
        <v>194</v>
      </c>
      <c r="E6777" t="s">
        <v>245</v>
      </c>
      <c r="F6777">
        <v>5</v>
      </c>
      <c r="G6777">
        <v>2024</v>
      </c>
      <c r="H6777" s="15">
        <v>7</v>
      </c>
      <c r="I6777" s="12">
        <v>2.2716000000000003</v>
      </c>
      <c r="J6777" s="12">
        <v>0.37539952757633432</v>
      </c>
      <c r="K6777" s="16">
        <v>15.901200000000003</v>
      </c>
      <c r="L6777" s="16">
        <v>2.6277966930343402</v>
      </c>
      <c r="M6777" s="11">
        <v>-0.15901200000000004</v>
      </c>
      <c r="N6777" s="17">
        <v>-0.67500000000000004</v>
      </c>
    </row>
    <row r="6778" spans="1:14" x14ac:dyDescent="0.3">
      <c r="A6778" t="s">
        <v>33</v>
      </c>
      <c r="B6778" t="s">
        <v>34</v>
      </c>
      <c r="C6778" t="s">
        <v>177</v>
      </c>
      <c r="D6778" t="s">
        <v>194</v>
      </c>
      <c r="E6778" t="s">
        <v>244</v>
      </c>
      <c r="F6778">
        <v>1</v>
      </c>
      <c r="G6778">
        <v>2024</v>
      </c>
      <c r="H6778" s="15">
        <v>11</v>
      </c>
      <c r="I6778" s="12">
        <v>2.2716000000000003</v>
      </c>
      <c r="J6778" s="12">
        <v>0.36811043461325132</v>
      </c>
      <c r="K6778" s="16">
        <v>24.987600000000004</v>
      </c>
      <c r="L6778" s="16">
        <v>4.0492147807457641</v>
      </c>
      <c r="M6778" s="11">
        <v>-0.24987600000000004</v>
      </c>
      <c r="N6778" s="17">
        <v>-1.0125</v>
      </c>
    </row>
    <row r="6779" spans="1:14" x14ac:dyDescent="0.3">
      <c r="A6779" t="s">
        <v>33</v>
      </c>
      <c r="B6779" t="s">
        <v>34</v>
      </c>
      <c r="C6779" t="s">
        <v>177</v>
      </c>
      <c r="D6779" t="s">
        <v>194</v>
      </c>
      <c r="E6779" t="s">
        <v>239</v>
      </c>
      <c r="F6779">
        <v>2</v>
      </c>
      <c r="G6779">
        <v>2024</v>
      </c>
      <c r="H6779" s="15">
        <v>11</v>
      </c>
      <c r="I6779" s="12">
        <v>2.2716000000000003</v>
      </c>
      <c r="J6779" s="12">
        <v>0.36640494668847257</v>
      </c>
      <c r="K6779" s="16">
        <v>24.987600000000004</v>
      </c>
      <c r="L6779" s="16">
        <v>4.0304544135731986</v>
      </c>
      <c r="M6779" s="11">
        <v>-0.24987600000000004</v>
      </c>
      <c r="N6779" s="17">
        <v>-1.0125</v>
      </c>
    </row>
    <row r="6780" spans="1:14" x14ac:dyDescent="0.3">
      <c r="A6780" t="s">
        <v>33</v>
      </c>
      <c r="B6780" t="s">
        <v>34</v>
      </c>
      <c r="C6780" t="s">
        <v>177</v>
      </c>
      <c r="D6780" t="s">
        <v>194</v>
      </c>
      <c r="E6780" t="s">
        <v>246</v>
      </c>
      <c r="F6780">
        <v>3</v>
      </c>
      <c r="G6780">
        <v>2024</v>
      </c>
      <c r="H6780" s="15">
        <v>11</v>
      </c>
      <c r="I6780" s="12">
        <v>2.2716000000000003</v>
      </c>
      <c r="J6780" s="12">
        <v>0.37203779972094758</v>
      </c>
      <c r="K6780" s="16">
        <v>24.987600000000004</v>
      </c>
      <c r="L6780" s="16">
        <v>4.0924157969304238</v>
      </c>
      <c r="M6780" s="11">
        <v>-0.24987600000000004</v>
      </c>
      <c r="N6780" s="17">
        <v>-1.0125</v>
      </c>
    </row>
    <row r="6781" spans="1:14" x14ac:dyDescent="0.3">
      <c r="A6781" t="s">
        <v>33</v>
      </c>
      <c r="B6781" t="s">
        <v>34</v>
      </c>
      <c r="C6781" t="s">
        <v>177</v>
      </c>
      <c r="D6781" t="s">
        <v>194</v>
      </c>
      <c r="E6781" t="s">
        <v>237</v>
      </c>
      <c r="F6781">
        <v>4</v>
      </c>
      <c r="G6781">
        <v>2024</v>
      </c>
      <c r="H6781" s="15">
        <v>11</v>
      </c>
      <c r="I6781" s="12">
        <v>2.2716000000000003</v>
      </c>
      <c r="J6781" s="12">
        <v>0.36597249992171721</v>
      </c>
      <c r="K6781" s="16">
        <v>24.987600000000004</v>
      </c>
      <c r="L6781" s="16">
        <v>4.0256974991388894</v>
      </c>
      <c r="M6781" s="11">
        <v>-0.24987600000000004</v>
      </c>
      <c r="N6781" s="17">
        <v>-1.0125</v>
      </c>
    </row>
    <row r="6782" spans="1:14" x14ac:dyDescent="0.3">
      <c r="A6782" t="s">
        <v>33</v>
      </c>
      <c r="B6782" t="s">
        <v>34</v>
      </c>
      <c r="C6782" t="s">
        <v>177</v>
      </c>
      <c r="D6782" t="s">
        <v>194</v>
      </c>
      <c r="E6782" t="s">
        <v>240</v>
      </c>
      <c r="F6782">
        <v>6</v>
      </c>
      <c r="G6782">
        <v>2024</v>
      </c>
      <c r="H6782" s="15">
        <v>11</v>
      </c>
      <c r="I6782" s="12">
        <v>2.2716000000000003</v>
      </c>
      <c r="J6782" s="12">
        <v>0.37277638969157179</v>
      </c>
      <c r="K6782" s="16">
        <v>24.987600000000004</v>
      </c>
      <c r="L6782" s="16">
        <v>4.1005402866072895</v>
      </c>
      <c r="M6782" s="11">
        <v>-0.24987600000000004</v>
      </c>
      <c r="N6782" s="17">
        <v>-1.0125</v>
      </c>
    </row>
    <row r="6783" spans="1:14" x14ac:dyDescent="0.3">
      <c r="A6783" t="s">
        <v>33</v>
      </c>
      <c r="B6783" t="s">
        <v>34</v>
      </c>
      <c r="C6783" t="s">
        <v>177</v>
      </c>
      <c r="D6783" t="s">
        <v>194</v>
      </c>
      <c r="E6783" t="s">
        <v>241</v>
      </c>
      <c r="F6783">
        <v>8</v>
      </c>
      <c r="G6783">
        <v>2024</v>
      </c>
      <c r="H6783" s="15">
        <v>11</v>
      </c>
      <c r="I6783" s="12">
        <v>2.2716000000000003</v>
      </c>
      <c r="J6783" s="12">
        <v>0.37966617108186651</v>
      </c>
      <c r="K6783" s="16">
        <v>24.987600000000004</v>
      </c>
      <c r="L6783" s="16">
        <v>4.1763278819005318</v>
      </c>
      <c r="M6783" s="11">
        <v>-0.24987600000000004</v>
      </c>
      <c r="N6783" s="17">
        <v>-1.0125</v>
      </c>
    </row>
    <row r="6784" spans="1:14" x14ac:dyDescent="0.3">
      <c r="A6784" t="s">
        <v>33</v>
      </c>
      <c r="B6784" t="s">
        <v>34</v>
      </c>
      <c r="C6784" t="s">
        <v>177</v>
      </c>
      <c r="D6784" t="s">
        <v>194</v>
      </c>
      <c r="E6784" t="s">
        <v>236</v>
      </c>
      <c r="F6784">
        <v>10</v>
      </c>
      <c r="G6784">
        <v>2024</v>
      </c>
      <c r="H6784" s="15">
        <v>11</v>
      </c>
      <c r="I6784" s="12">
        <v>2.2716000000000003</v>
      </c>
      <c r="J6784" s="12">
        <v>0.38214416382285937</v>
      </c>
      <c r="K6784" s="16">
        <v>24.987600000000004</v>
      </c>
      <c r="L6784" s="16">
        <v>4.2035858020514532</v>
      </c>
      <c r="M6784" s="11">
        <v>-0.24987600000000004</v>
      </c>
      <c r="N6784" s="17">
        <v>-1.0125</v>
      </c>
    </row>
    <row r="6785" spans="1:14" x14ac:dyDescent="0.3">
      <c r="A6785" t="s">
        <v>33</v>
      </c>
      <c r="B6785" t="s">
        <v>34</v>
      </c>
      <c r="C6785" t="s">
        <v>177</v>
      </c>
      <c r="D6785" t="s">
        <v>194</v>
      </c>
      <c r="E6785" t="s">
        <v>242</v>
      </c>
      <c r="F6785">
        <v>11</v>
      </c>
      <c r="G6785">
        <v>2024</v>
      </c>
      <c r="H6785" s="15">
        <v>22</v>
      </c>
      <c r="I6785" s="12">
        <v>2.2716000000000003</v>
      </c>
      <c r="J6785" s="12">
        <v>0.40094312375075203</v>
      </c>
      <c r="K6785" s="16">
        <v>49.975200000000008</v>
      </c>
      <c r="L6785" s="16">
        <v>8.8207487225165444</v>
      </c>
      <c r="M6785" s="11">
        <v>-0.49975200000000009</v>
      </c>
      <c r="N6785" s="17">
        <v>-2.1375000000000002</v>
      </c>
    </row>
    <row r="6786" spans="1:14" x14ac:dyDescent="0.3">
      <c r="A6786" t="s">
        <v>41</v>
      </c>
      <c r="B6786" t="s">
        <v>42</v>
      </c>
      <c r="C6786" t="s">
        <v>178</v>
      </c>
      <c r="D6786" t="s">
        <v>194</v>
      </c>
      <c r="E6786" t="s">
        <v>238</v>
      </c>
      <c r="F6786">
        <v>7</v>
      </c>
      <c r="G6786">
        <v>2024</v>
      </c>
      <c r="H6786" s="15">
        <v>11</v>
      </c>
      <c r="I6786" s="12">
        <v>2.2716000000000003</v>
      </c>
      <c r="J6786" s="12">
        <v>0.37526906587145986</v>
      </c>
      <c r="K6786" s="16">
        <v>24.987600000000004</v>
      </c>
      <c r="L6786" s="16">
        <v>4.1279597245860584</v>
      </c>
      <c r="M6786" s="11">
        <v>-0.24987600000000004</v>
      </c>
      <c r="N6786" s="17">
        <v>-1.0125</v>
      </c>
    </row>
    <row r="6787" spans="1:14" x14ac:dyDescent="0.3">
      <c r="A6787" t="s">
        <v>41</v>
      </c>
      <c r="B6787" t="s">
        <v>42</v>
      </c>
      <c r="C6787" t="s">
        <v>178</v>
      </c>
      <c r="D6787" t="s">
        <v>194</v>
      </c>
      <c r="E6787" t="s">
        <v>236</v>
      </c>
      <c r="F6787">
        <v>10</v>
      </c>
      <c r="G6787">
        <v>2024</v>
      </c>
      <c r="H6787" s="15">
        <v>17</v>
      </c>
      <c r="I6787" s="12">
        <v>2.2716000000000003</v>
      </c>
      <c r="J6787" s="12">
        <v>0.37640597119335434</v>
      </c>
      <c r="K6787" s="16">
        <v>38.617200000000004</v>
      </c>
      <c r="L6787" s="16">
        <v>6.3989015102870237</v>
      </c>
      <c r="M6787" s="11">
        <v>-0.38617200000000007</v>
      </c>
      <c r="N6787" s="17">
        <v>-1.5750000000000002</v>
      </c>
    </row>
    <row r="6788" spans="1:14" x14ac:dyDescent="0.3">
      <c r="A6788" t="s">
        <v>41</v>
      </c>
      <c r="B6788" t="s">
        <v>42</v>
      </c>
      <c r="C6788" t="s">
        <v>178</v>
      </c>
      <c r="D6788" t="s">
        <v>194</v>
      </c>
      <c r="E6788" t="s">
        <v>242</v>
      </c>
      <c r="F6788">
        <v>11</v>
      </c>
      <c r="G6788">
        <v>2024</v>
      </c>
      <c r="H6788" s="15">
        <v>19</v>
      </c>
      <c r="I6788" s="12">
        <v>2.2716000000000003</v>
      </c>
      <c r="J6788" s="12">
        <v>0.39598306675473655</v>
      </c>
      <c r="K6788" s="16">
        <v>43.160400000000003</v>
      </c>
      <c r="L6788" s="16">
        <v>7.5236782683399941</v>
      </c>
      <c r="M6788" s="11">
        <v>-0.43160400000000004</v>
      </c>
      <c r="N6788" s="17">
        <v>-1.8</v>
      </c>
    </row>
    <row r="6789" spans="1:14" x14ac:dyDescent="0.3">
      <c r="A6789" t="s">
        <v>41</v>
      </c>
      <c r="B6789" t="s">
        <v>42</v>
      </c>
      <c r="C6789" t="s">
        <v>178</v>
      </c>
      <c r="D6789" t="s">
        <v>194</v>
      </c>
      <c r="E6789" t="s">
        <v>244</v>
      </c>
      <c r="F6789">
        <v>1</v>
      </c>
      <c r="G6789">
        <v>2024</v>
      </c>
      <c r="H6789" s="15">
        <v>18</v>
      </c>
      <c r="I6789" s="12">
        <v>2.4231000000000003</v>
      </c>
      <c r="J6789" s="12">
        <v>0.40540557195526772</v>
      </c>
      <c r="K6789" s="16">
        <v>43.615800000000007</v>
      </c>
      <c r="L6789" s="16">
        <v>7.2973002951948187</v>
      </c>
      <c r="M6789" s="11">
        <v>-0.4361580000000001</v>
      </c>
      <c r="N6789" s="17">
        <v>-1.8</v>
      </c>
    </row>
    <row r="6790" spans="1:14" x14ac:dyDescent="0.3">
      <c r="A6790" t="s">
        <v>41</v>
      </c>
      <c r="B6790" t="s">
        <v>42</v>
      </c>
      <c r="C6790" t="s">
        <v>178</v>
      </c>
      <c r="D6790" t="s">
        <v>194</v>
      </c>
      <c r="E6790" t="s">
        <v>239</v>
      </c>
      <c r="F6790">
        <v>2</v>
      </c>
      <c r="G6790">
        <v>2024</v>
      </c>
      <c r="H6790" s="15">
        <v>32</v>
      </c>
      <c r="I6790" s="12">
        <v>2.2716000000000003</v>
      </c>
      <c r="J6790" s="12">
        <v>0.37121093586103582</v>
      </c>
      <c r="K6790" s="16">
        <v>72.691200000000009</v>
      </c>
      <c r="L6790" s="16">
        <v>11.878749947553146</v>
      </c>
      <c r="M6790" s="11">
        <v>-0.72691200000000011</v>
      </c>
      <c r="N6790" s="17">
        <v>-3.0375000000000001</v>
      </c>
    </row>
    <row r="6791" spans="1:14" x14ac:dyDescent="0.3">
      <c r="A6791" t="s">
        <v>41</v>
      </c>
      <c r="B6791" t="s">
        <v>42</v>
      </c>
      <c r="C6791" t="s">
        <v>178</v>
      </c>
      <c r="D6791" t="s">
        <v>194</v>
      </c>
      <c r="E6791" t="s">
        <v>245</v>
      </c>
      <c r="F6791">
        <v>5</v>
      </c>
      <c r="G6791">
        <v>2024</v>
      </c>
      <c r="H6791" s="15">
        <v>43</v>
      </c>
      <c r="I6791" s="12">
        <v>2.2716000000000003</v>
      </c>
      <c r="J6791" s="12">
        <v>0.37011163790144458</v>
      </c>
      <c r="K6791" s="16">
        <v>97.67880000000001</v>
      </c>
      <c r="L6791" s="16">
        <v>15.914800429762117</v>
      </c>
      <c r="M6791" s="11">
        <v>-0.9767880000000001</v>
      </c>
      <c r="N6791" s="17">
        <v>-4.05</v>
      </c>
    </row>
    <row r="6792" spans="1:14" x14ac:dyDescent="0.3">
      <c r="A6792" t="s">
        <v>43</v>
      </c>
      <c r="B6792" t="s">
        <v>44</v>
      </c>
      <c r="C6792" t="s">
        <v>180</v>
      </c>
      <c r="D6792" t="s">
        <v>194</v>
      </c>
      <c r="E6792" t="s">
        <v>243</v>
      </c>
      <c r="F6792">
        <v>12</v>
      </c>
      <c r="G6792">
        <v>2024</v>
      </c>
      <c r="H6792" s="15">
        <v>96</v>
      </c>
      <c r="I6792" s="12">
        <v>2.2716000000000003</v>
      </c>
      <c r="J6792" s="12">
        <v>0.37123986048030344</v>
      </c>
      <c r="K6792" s="16">
        <v>218.07360000000003</v>
      </c>
      <c r="L6792" s="16">
        <v>35.639026606109127</v>
      </c>
      <c r="M6792" s="11">
        <v>-2.1807360000000005</v>
      </c>
      <c r="N6792" s="17">
        <v>-8.8875000000000011</v>
      </c>
    </row>
    <row r="6793" spans="1:14" x14ac:dyDescent="0.3">
      <c r="A6793" t="s">
        <v>43</v>
      </c>
      <c r="B6793" t="s">
        <v>44</v>
      </c>
      <c r="C6793" t="s">
        <v>180</v>
      </c>
      <c r="D6793" t="s">
        <v>194</v>
      </c>
      <c r="E6793" t="s">
        <v>241</v>
      </c>
      <c r="F6793">
        <v>8</v>
      </c>
      <c r="G6793">
        <v>2024</v>
      </c>
      <c r="H6793" s="15">
        <v>173</v>
      </c>
      <c r="I6793" s="12">
        <v>2.2716000000000003</v>
      </c>
      <c r="J6793" s="12">
        <v>0.37865318099611212</v>
      </c>
      <c r="K6793" s="16">
        <v>392.98680000000007</v>
      </c>
      <c r="L6793" s="16">
        <v>65.507000312327392</v>
      </c>
      <c r="M6793" s="11">
        <v>-3.9298680000000008</v>
      </c>
      <c r="N6793" s="17">
        <v>-16.087500000000002</v>
      </c>
    </row>
    <row r="6794" spans="1:14" x14ac:dyDescent="0.3">
      <c r="A6794" t="s">
        <v>43</v>
      </c>
      <c r="B6794" t="s">
        <v>44</v>
      </c>
      <c r="C6794" t="s">
        <v>180</v>
      </c>
      <c r="D6794" t="s">
        <v>194</v>
      </c>
      <c r="E6794" t="s">
        <v>244</v>
      </c>
      <c r="F6794">
        <v>1</v>
      </c>
      <c r="G6794">
        <v>2024</v>
      </c>
      <c r="H6794" s="15">
        <v>197</v>
      </c>
      <c r="I6794" s="12">
        <v>2.2716000000000003</v>
      </c>
      <c r="J6794" s="12">
        <v>0.36977732930232687</v>
      </c>
      <c r="K6794" s="16">
        <v>447.50520000000006</v>
      </c>
      <c r="L6794" s="16">
        <v>72.846133872558397</v>
      </c>
      <c r="M6794" s="11">
        <v>-4.4750520000000007</v>
      </c>
      <c r="N6794" s="17">
        <v>-18.337500000000002</v>
      </c>
    </row>
    <row r="6795" spans="1:14" x14ac:dyDescent="0.3">
      <c r="A6795" t="s">
        <v>43</v>
      </c>
      <c r="B6795" t="s">
        <v>44</v>
      </c>
      <c r="C6795" t="s">
        <v>180</v>
      </c>
      <c r="D6795" t="s">
        <v>194</v>
      </c>
      <c r="E6795" t="s">
        <v>239</v>
      </c>
      <c r="F6795">
        <v>2</v>
      </c>
      <c r="G6795">
        <v>2024</v>
      </c>
      <c r="H6795" s="15">
        <v>223</v>
      </c>
      <c r="I6795" s="12">
        <v>2.2716000000000003</v>
      </c>
      <c r="J6795" s="12">
        <v>0.36530767813004078</v>
      </c>
      <c r="K6795" s="16">
        <v>506.56680000000006</v>
      </c>
      <c r="L6795" s="16">
        <v>81.463612222999089</v>
      </c>
      <c r="M6795" s="11">
        <v>-5.0656680000000005</v>
      </c>
      <c r="N6795" s="17">
        <v>-20.700000000000003</v>
      </c>
    </row>
    <row r="6796" spans="1:14" x14ac:dyDescent="0.3">
      <c r="A6796" t="s">
        <v>43</v>
      </c>
      <c r="B6796" t="s">
        <v>44</v>
      </c>
      <c r="C6796" t="s">
        <v>180</v>
      </c>
      <c r="D6796" t="s">
        <v>194</v>
      </c>
      <c r="E6796" t="s">
        <v>236</v>
      </c>
      <c r="F6796">
        <v>10</v>
      </c>
      <c r="G6796">
        <v>2024</v>
      </c>
      <c r="H6796" s="15">
        <v>226</v>
      </c>
      <c r="I6796" s="12">
        <v>2.2716000000000003</v>
      </c>
      <c r="J6796" s="12">
        <v>0.37973796921370379</v>
      </c>
      <c r="K6796" s="16">
        <v>513.38160000000005</v>
      </c>
      <c r="L6796" s="16">
        <v>85.820781042297057</v>
      </c>
      <c r="M6796" s="11">
        <v>-5.1338160000000004</v>
      </c>
      <c r="N6796" s="17">
        <v>-21.037500000000001</v>
      </c>
    </row>
    <row r="6797" spans="1:14" x14ac:dyDescent="0.3">
      <c r="A6797" t="s">
        <v>43</v>
      </c>
      <c r="B6797" t="s">
        <v>44</v>
      </c>
      <c r="C6797" t="s">
        <v>180</v>
      </c>
      <c r="D6797" t="s">
        <v>194</v>
      </c>
      <c r="E6797" t="s">
        <v>245</v>
      </c>
      <c r="F6797">
        <v>5</v>
      </c>
      <c r="G6797">
        <v>2024</v>
      </c>
      <c r="H6797" s="15">
        <v>229</v>
      </c>
      <c r="I6797" s="12">
        <v>2.2716000000000003</v>
      </c>
      <c r="J6797" s="12">
        <v>0.37000012245290265</v>
      </c>
      <c r="K6797" s="16">
        <v>520.19640000000004</v>
      </c>
      <c r="L6797" s="16">
        <v>84.730028041714704</v>
      </c>
      <c r="M6797" s="11">
        <v>-5.2019640000000003</v>
      </c>
      <c r="N6797" s="17">
        <v>-21.262500000000003</v>
      </c>
    </row>
    <row r="6798" spans="1:14" x14ac:dyDescent="0.3">
      <c r="A6798" t="s">
        <v>43</v>
      </c>
      <c r="B6798" t="s">
        <v>44</v>
      </c>
      <c r="C6798" t="s">
        <v>180</v>
      </c>
      <c r="D6798" t="s">
        <v>194</v>
      </c>
      <c r="E6798" t="s">
        <v>240</v>
      </c>
      <c r="F6798">
        <v>6</v>
      </c>
      <c r="G6798">
        <v>2024</v>
      </c>
      <c r="H6798" s="15">
        <v>230</v>
      </c>
      <c r="I6798" s="12">
        <v>2.2716000000000003</v>
      </c>
      <c r="J6798" s="12">
        <v>0.37581548949860277</v>
      </c>
      <c r="K6798" s="16">
        <v>522.46800000000007</v>
      </c>
      <c r="L6798" s="16">
        <v>86.437562584678631</v>
      </c>
      <c r="M6798" s="11">
        <v>-5.2246800000000011</v>
      </c>
      <c r="N6798" s="17">
        <v>-21.375</v>
      </c>
    </row>
    <row r="6799" spans="1:14" x14ac:dyDescent="0.3">
      <c r="A6799" t="s">
        <v>43</v>
      </c>
      <c r="B6799" t="s">
        <v>44</v>
      </c>
      <c r="C6799" t="s">
        <v>180</v>
      </c>
      <c r="D6799" t="s">
        <v>194</v>
      </c>
      <c r="E6799" t="s">
        <v>235</v>
      </c>
      <c r="F6799">
        <v>9</v>
      </c>
      <c r="G6799">
        <v>2024</v>
      </c>
      <c r="H6799" s="15">
        <v>243</v>
      </c>
      <c r="I6799" s="12">
        <v>2.2716000000000003</v>
      </c>
      <c r="J6799" s="12">
        <v>0.37998690592485418</v>
      </c>
      <c r="K6799" s="16">
        <v>551.99880000000007</v>
      </c>
      <c r="L6799" s="16">
        <v>92.336818139739563</v>
      </c>
      <c r="M6799" s="11">
        <v>-5.5199880000000006</v>
      </c>
      <c r="N6799" s="17">
        <v>-22.612500000000001</v>
      </c>
    </row>
    <row r="6800" spans="1:14" x14ac:dyDescent="0.3">
      <c r="A6800" t="s">
        <v>43</v>
      </c>
      <c r="B6800" t="s">
        <v>44</v>
      </c>
      <c r="C6800" t="s">
        <v>180</v>
      </c>
      <c r="D6800" t="s">
        <v>194</v>
      </c>
      <c r="E6800" t="s">
        <v>238</v>
      </c>
      <c r="F6800">
        <v>7</v>
      </c>
      <c r="G6800">
        <v>2024</v>
      </c>
      <c r="H6800" s="15">
        <v>255</v>
      </c>
      <c r="I6800" s="12">
        <v>2.2716000000000003</v>
      </c>
      <c r="J6800" s="12">
        <v>0.37824862217298777</v>
      </c>
      <c r="K6800" s="16">
        <v>579.25800000000004</v>
      </c>
      <c r="L6800" s="16">
        <v>96.453398654111879</v>
      </c>
      <c r="M6800" s="11">
        <v>-5.7925800000000001</v>
      </c>
      <c r="N6800" s="17">
        <v>-23.737500000000001</v>
      </c>
    </row>
    <row r="6801" spans="1:14" x14ac:dyDescent="0.3">
      <c r="A6801" t="s">
        <v>43</v>
      </c>
      <c r="B6801" t="s">
        <v>44</v>
      </c>
      <c r="C6801" t="s">
        <v>180</v>
      </c>
      <c r="D6801" t="s">
        <v>194</v>
      </c>
      <c r="E6801" t="s">
        <v>242</v>
      </c>
      <c r="F6801">
        <v>11</v>
      </c>
      <c r="G6801">
        <v>2024</v>
      </c>
      <c r="H6801" s="15">
        <v>272</v>
      </c>
      <c r="I6801" s="12">
        <v>2.2716000000000003</v>
      </c>
      <c r="J6801" s="12">
        <v>0.37963409323269742</v>
      </c>
      <c r="K6801" s="16">
        <v>617.87520000000006</v>
      </c>
      <c r="L6801" s="16">
        <v>103.2604733592937</v>
      </c>
      <c r="M6801" s="11">
        <v>-6.1787520000000011</v>
      </c>
      <c r="N6801" s="17">
        <v>-25.3125</v>
      </c>
    </row>
    <row r="6802" spans="1:14" x14ac:dyDescent="0.3">
      <c r="A6802" t="s">
        <v>43</v>
      </c>
      <c r="B6802" t="s">
        <v>44</v>
      </c>
      <c r="C6802" t="s">
        <v>180</v>
      </c>
      <c r="D6802" t="s">
        <v>194</v>
      </c>
      <c r="E6802" t="s">
        <v>237</v>
      </c>
      <c r="F6802">
        <v>4</v>
      </c>
      <c r="G6802">
        <v>2024</v>
      </c>
      <c r="H6802" s="15">
        <v>280</v>
      </c>
      <c r="I6802" s="12">
        <v>2.2716000000000003</v>
      </c>
      <c r="J6802" s="12">
        <v>0.36226756222174744</v>
      </c>
      <c r="K6802" s="16">
        <v>636.04800000000012</v>
      </c>
      <c r="L6802" s="16">
        <v>101.43491742208928</v>
      </c>
      <c r="M6802" s="11">
        <v>-6.3604800000000017</v>
      </c>
      <c r="N6802" s="17">
        <v>-25.987500000000001</v>
      </c>
    </row>
    <row r="6803" spans="1:14" x14ac:dyDescent="0.3">
      <c r="A6803" t="s">
        <v>43</v>
      </c>
      <c r="B6803" t="s">
        <v>44</v>
      </c>
      <c r="C6803" t="s">
        <v>180</v>
      </c>
      <c r="D6803" t="s">
        <v>194</v>
      </c>
      <c r="E6803" t="s">
        <v>246</v>
      </c>
      <c r="F6803">
        <v>3</v>
      </c>
      <c r="G6803">
        <v>2024</v>
      </c>
      <c r="H6803" s="15">
        <v>313</v>
      </c>
      <c r="I6803" s="12">
        <v>2.2716000000000003</v>
      </c>
      <c r="J6803" s="12">
        <v>0.36292978102709383</v>
      </c>
      <c r="K6803" s="16">
        <v>711.01080000000013</v>
      </c>
      <c r="L6803" s="16">
        <v>113.59702146148037</v>
      </c>
      <c r="M6803" s="11">
        <v>-7.1101080000000012</v>
      </c>
      <c r="N6803" s="17">
        <v>-29.137500000000003</v>
      </c>
    </row>
    <row r="6804" spans="1:14" x14ac:dyDescent="0.3">
      <c r="A6804" t="s">
        <v>45</v>
      </c>
      <c r="B6804" t="s">
        <v>46</v>
      </c>
      <c r="C6804" t="s">
        <v>178</v>
      </c>
      <c r="D6804" t="s">
        <v>194</v>
      </c>
      <c r="E6804" t="s">
        <v>236</v>
      </c>
      <c r="F6804">
        <v>10</v>
      </c>
      <c r="G6804">
        <v>2024</v>
      </c>
      <c r="H6804" s="15">
        <v>21</v>
      </c>
      <c r="I6804" s="12">
        <v>0.80769999999999997</v>
      </c>
      <c r="J6804" s="12">
        <v>0.37899281196367951</v>
      </c>
      <c r="K6804" s="16">
        <v>16.9617</v>
      </c>
      <c r="L6804" s="16">
        <v>7.9588490512372694</v>
      </c>
      <c r="M6804" s="11">
        <v>-0.16961700000000002</v>
      </c>
      <c r="N6804" s="17">
        <v>-0.72000000000000008</v>
      </c>
    </row>
    <row r="6805" spans="1:14" x14ac:dyDescent="0.3">
      <c r="A6805" t="s">
        <v>45</v>
      </c>
      <c r="B6805" t="s">
        <v>46</v>
      </c>
      <c r="C6805" t="s">
        <v>178</v>
      </c>
      <c r="D6805" t="s">
        <v>194</v>
      </c>
      <c r="E6805" t="s">
        <v>237</v>
      </c>
      <c r="F6805">
        <v>4</v>
      </c>
      <c r="G6805">
        <v>2024</v>
      </c>
      <c r="H6805" s="15">
        <v>32</v>
      </c>
      <c r="I6805" s="12">
        <v>0.58560000000000001</v>
      </c>
      <c r="J6805" s="12">
        <v>0.36781403705466698</v>
      </c>
      <c r="K6805" s="16">
        <v>18.7392</v>
      </c>
      <c r="L6805" s="16">
        <v>11.770049185749343</v>
      </c>
      <c r="M6805" s="11">
        <v>-0.187392</v>
      </c>
      <c r="N6805" s="17">
        <v>-0.78299999999999992</v>
      </c>
    </row>
    <row r="6806" spans="1:14" x14ac:dyDescent="0.3">
      <c r="A6806" t="s">
        <v>45</v>
      </c>
      <c r="B6806" t="s">
        <v>46</v>
      </c>
      <c r="C6806" t="s">
        <v>178</v>
      </c>
      <c r="D6806" t="s">
        <v>194</v>
      </c>
      <c r="E6806" t="s">
        <v>246</v>
      </c>
      <c r="F6806">
        <v>3</v>
      </c>
      <c r="G6806">
        <v>2024</v>
      </c>
      <c r="H6806" s="15">
        <v>11</v>
      </c>
      <c r="I6806" s="12">
        <v>2.2716000000000003</v>
      </c>
      <c r="J6806" s="12">
        <v>0.37837571770426826</v>
      </c>
      <c r="K6806" s="16">
        <v>24.987600000000004</v>
      </c>
      <c r="L6806" s="16">
        <v>4.1621328947469509</v>
      </c>
      <c r="M6806" s="11">
        <v>-0.24987600000000004</v>
      </c>
      <c r="N6806" s="17">
        <v>-1.0125</v>
      </c>
    </row>
    <row r="6807" spans="1:14" x14ac:dyDescent="0.3">
      <c r="A6807" t="s">
        <v>45</v>
      </c>
      <c r="B6807" t="s">
        <v>46</v>
      </c>
      <c r="C6807" t="s">
        <v>178</v>
      </c>
      <c r="D6807" t="s">
        <v>194</v>
      </c>
      <c r="E6807" t="s">
        <v>241</v>
      </c>
      <c r="F6807">
        <v>8</v>
      </c>
      <c r="G6807">
        <v>2024</v>
      </c>
      <c r="H6807" s="15">
        <v>21</v>
      </c>
      <c r="I6807" s="12">
        <v>1.7163999999999999</v>
      </c>
      <c r="J6807" s="12">
        <v>0.37658108961062109</v>
      </c>
      <c r="K6807" s="16">
        <v>36.044399999999996</v>
      </c>
      <c r="L6807" s="16">
        <v>7.9082028818230432</v>
      </c>
      <c r="M6807" s="11">
        <v>-0.36044399999999999</v>
      </c>
      <c r="N6807" s="17">
        <v>-1.53</v>
      </c>
    </row>
    <row r="6808" spans="1:14" x14ac:dyDescent="0.3">
      <c r="A6808" t="s">
        <v>45</v>
      </c>
      <c r="B6808" t="s">
        <v>46</v>
      </c>
      <c r="C6808" t="s">
        <v>178</v>
      </c>
      <c r="D6808" t="s">
        <v>194</v>
      </c>
      <c r="E6808" t="s">
        <v>239</v>
      </c>
      <c r="F6808">
        <v>2</v>
      </c>
      <c r="G6808">
        <v>2024</v>
      </c>
      <c r="H6808" s="15">
        <v>21</v>
      </c>
      <c r="I6808" s="12">
        <v>2.2716000000000003</v>
      </c>
      <c r="J6808" s="12">
        <v>0.39288165591339208</v>
      </c>
      <c r="K6808" s="16">
        <v>47.703600000000009</v>
      </c>
      <c r="L6808" s="16">
        <v>8.2505147741812337</v>
      </c>
      <c r="M6808" s="11">
        <v>-0.47703600000000007</v>
      </c>
      <c r="N6808" s="17">
        <v>-2.0249999999999999</v>
      </c>
    </row>
    <row r="6809" spans="1:14" x14ac:dyDescent="0.3">
      <c r="A6809" t="s">
        <v>45</v>
      </c>
      <c r="B6809" t="s">
        <v>46</v>
      </c>
      <c r="C6809" t="s">
        <v>178</v>
      </c>
      <c r="D6809" t="s">
        <v>194</v>
      </c>
      <c r="E6809" t="s">
        <v>240</v>
      </c>
      <c r="F6809">
        <v>6</v>
      </c>
      <c r="G6809">
        <v>2024</v>
      </c>
      <c r="H6809" s="15">
        <v>42</v>
      </c>
      <c r="I6809" s="12">
        <v>1.7768999999999999</v>
      </c>
      <c r="J6809" s="12">
        <v>0.37526906587145975</v>
      </c>
      <c r="K6809" s="16">
        <v>74.629800000000003</v>
      </c>
      <c r="L6809" s="16">
        <v>15.761300766601309</v>
      </c>
      <c r="M6809" s="11">
        <v>-0.74629800000000002</v>
      </c>
      <c r="N6809" s="17">
        <v>-3.08</v>
      </c>
    </row>
    <row r="6810" spans="1:14" x14ac:dyDescent="0.3">
      <c r="A6810" t="s">
        <v>45</v>
      </c>
      <c r="B6810" t="s">
        <v>46</v>
      </c>
      <c r="C6810" t="s">
        <v>178</v>
      </c>
      <c r="D6810" t="s">
        <v>194</v>
      </c>
      <c r="E6810" t="s">
        <v>244</v>
      </c>
      <c r="F6810">
        <v>1</v>
      </c>
      <c r="G6810">
        <v>2024</v>
      </c>
      <c r="H6810" s="15">
        <v>43</v>
      </c>
      <c r="I6810" s="12">
        <v>2.2716000000000003</v>
      </c>
      <c r="J6810" s="12">
        <v>0.37114405907739495</v>
      </c>
      <c r="K6810" s="16">
        <v>97.67880000000001</v>
      </c>
      <c r="L6810" s="16">
        <v>15.959194540327983</v>
      </c>
      <c r="M6810" s="11">
        <v>-0.9767880000000001</v>
      </c>
      <c r="N6810" s="17">
        <v>-4.05</v>
      </c>
    </row>
    <row r="6811" spans="1:14" x14ac:dyDescent="0.3">
      <c r="A6811" t="s">
        <v>45</v>
      </c>
      <c r="B6811" t="s">
        <v>46</v>
      </c>
      <c r="C6811" t="s">
        <v>178</v>
      </c>
      <c r="D6811" t="s">
        <v>194</v>
      </c>
      <c r="E6811" t="s">
        <v>235</v>
      </c>
      <c r="F6811">
        <v>9</v>
      </c>
      <c r="G6811">
        <v>2024</v>
      </c>
      <c r="H6811" s="15">
        <v>43</v>
      </c>
      <c r="I6811" s="12">
        <v>2.2716000000000003</v>
      </c>
      <c r="J6811" s="12">
        <v>0.37778396212259646</v>
      </c>
      <c r="K6811" s="16">
        <v>97.67880000000001</v>
      </c>
      <c r="L6811" s="16">
        <v>16.244710371271648</v>
      </c>
      <c r="M6811" s="11">
        <v>-0.9767880000000001</v>
      </c>
      <c r="N6811" s="17">
        <v>-4.05</v>
      </c>
    </row>
    <row r="6812" spans="1:14" x14ac:dyDescent="0.3">
      <c r="A6812" t="s">
        <v>45</v>
      </c>
      <c r="B6812" t="s">
        <v>46</v>
      </c>
      <c r="C6812" t="s">
        <v>178</v>
      </c>
      <c r="D6812" t="s">
        <v>194</v>
      </c>
      <c r="E6812" t="s">
        <v>243</v>
      </c>
      <c r="F6812">
        <v>12</v>
      </c>
      <c r="G6812">
        <v>2024</v>
      </c>
      <c r="H6812" s="15">
        <v>50</v>
      </c>
      <c r="I6812" s="12">
        <v>2.2716000000000003</v>
      </c>
      <c r="J6812" s="12">
        <v>0.38985875165906136</v>
      </c>
      <c r="K6812" s="16">
        <v>113.58000000000001</v>
      </c>
      <c r="L6812" s="16">
        <v>19.492937582953068</v>
      </c>
      <c r="M6812" s="11">
        <v>-1.1358000000000001</v>
      </c>
      <c r="N6812" s="17">
        <v>-4.7250000000000005</v>
      </c>
    </row>
    <row r="6813" spans="1:14" x14ac:dyDescent="0.3">
      <c r="A6813" t="s">
        <v>51</v>
      </c>
      <c r="B6813" t="s">
        <v>52</v>
      </c>
      <c r="C6813" t="s">
        <v>1</v>
      </c>
      <c r="D6813" t="s">
        <v>194</v>
      </c>
      <c r="E6813" t="s">
        <v>236</v>
      </c>
      <c r="F6813">
        <v>10</v>
      </c>
      <c r="G6813">
        <v>2024</v>
      </c>
      <c r="H6813" s="15">
        <v>5</v>
      </c>
      <c r="I6813" s="12">
        <v>2.2716000000000003</v>
      </c>
      <c r="J6813" s="12">
        <v>0.372123821283325</v>
      </c>
      <c r="K6813" s="16">
        <v>11.358000000000001</v>
      </c>
      <c r="L6813" s="16">
        <v>1.8606191064166251</v>
      </c>
      <c r="M6813" s="11">
        <v>-0.11358000000000001</v>
      </c>
      <c r="N6813" s="17">
        <v>-0.45</v>
      </c>
    </row>
    <row r="6814" spans="1:14" x14ac:dyDescent="0.3">
      <c r="A6814" t="s">
        <v>51</v>
      </c>
      <c r="B6814" t="s">
        <v>52</v>
      </c>
      <c r="C6814" t="s">
        <v>1</v>
      </c>
      <c r="D6814" t="s">
        <v>194</v>
      </c>
      <c r="E6814" t="s">
        <v>238</v>
      </c>
      <c r="F6814">
        <v>7</v>
      </c>
      <c r="G6814">
        <v>2024</v>
      </c>
      <c r="H6814" s="15">
        <v>11</v>
      </c>
      <c r="I6814" s="12">
        <v>2.2716000000000003</v>
      </c>
      <c r="J6814" s="12">
        <v>0.37526906587145986</v>
      </c>
      <c r="K6814" s="16">
        <v>24.987600000000004</v>
      </c>
      <c r="L6814" s="16">
        <v>4.1279597245860584</v>
      </c>
      <c r="M6814" s="11">
        <v>-0.24987600000000004</v>
      </c>
      <c r="N6814" s="17">
        <v>-1.0125</v>
      </c>
    </row>
    <row r="6815" spans="1:14" x14ac:dyDescent="0.3">
      <c r="A6815" t="s">
        <v>51</v>
      </c>
      <c r="B6815" t="s">
        <v>52</v>
      </c>
      <c r="C6815" t="s">
        <v>1</v>
      </c>
      <c r="D6815" t="s">
        <v>194</v>
      </c>
      <c r="E6815" t="s">
        <v>240</v>
      </c>
      <c r="F6815">
        <v>6</v>
      </c>
      <c r="G6815">
        <v>2024</v>
      </c>
      <c r="H6815" s="15">
        <v>18</v>
      </c>
      <c r="I6815" s="12">
        <v>2.2716000000000003</v>
      </c>
      <c r="J6815" s="12">
        <v>0.3724307603815587</v>
      </c>
      <c r="K6815" s="16">
        <v>40.888800000000003</v>
      </c>
      <c r="L6815" s="16">
        <v>6.7037536868680565</v>
      </c>
      <c r="M6815" s="11">
        <v>-0.40888800000000003</v>
      </c>
      <c r="N6815" s="17">
        <v>-1.6875</v>
      </c>
    </row>
    <row r="6816" spans="1:14" x14ac:dyDescent="0.3">
      <c r="A6816" t="s">
        <v>51</v>
      </c>
      <c r="B6816" t="s">
        <v>52</v>
      </c>
      <c r="C6816" t="s">
        <v>1</v>
      </c>
      <c r="D6816" t="s">
        <v>194</v>
      </c>
      <c r="E6816" t="s">
        <v>241</v>
      </c>
      <c r="F6816">
        <v>8</v>
      </c>
      <c r="G6816">
        <v>2024</v>
      </c>
      <c r="H6816" s="15">
        <v>22</v>
      </c>
      <c r="I6816" s="12">
        <v>2.2716000000000003</v>
      </c>
      <c r="J6816" s="12">
        <v>0.37364047108797532</v>
      </c>
      <c r="K6816" s="16">
        <v>49.975200000000008</v>
      </c>
      <c r="L6816" s="16">
        <v>8.2200903639354568</v>
      </c>
      <c r="M6816" s="11">
        <v>-0.49975200000000009</v>
      </c>
      <c r="N6816" s="17">
        <v>-2.0249999999999999</v>
      </c>
    </row>
    <row r="6817" spans="1:14" x14ac:dyDescent="0.3">
      <c r="A6817" t="s">
        <v>51</v>
      </c>
      <c r="B6817" t="s">
        <v>52</v>
      </c>
      <c r="C6817" t="s">
        <v>1</v>
      </c>
      <c r="D6817" t="s">
        <v>194</v>
      </c>
      <c r="E6817" t="s">
        <v>242</v>
      </c>
      <c r="F6817">
        <v>11</v>
      </c>
      <c r="G6817">
        <v>2024</v>
      </c>
      <c r="H6817" s="15">
        <v>24</v>
      </c>
      <c r="I6817" s="12">
        <v>2.2716000000000003</v>
      </c>
      <c r="J6817" s="12">
        <v>0.38770243018342393</v>
      </c>
      <c r="K6817" s="16">
        <v>54.518400000000007</v>
      </c>
      <c r="L6817" s="16">
        <v>9.3048583244021739</v>
      </c>
      <c r="M6817" s="11">
        <v>-0.54518400000000011</v>
      </c>
      <c r="N6817" s="17">
        <v>-2.25</v>
      </c>
    </row>
    <row r="6818" spans="1:14" x14ac:dyDescent="0.3">
      <c r="A6818" t="s">
        <v>59</v>
      </c>
      <c r="B6818" t="s">
        <v>60</v>
      </c>
      <c r="C6818" t="s">
        <v>180</v>
      </c>
      <c r="D6818" t="s">
        <v>194</v>
      </c>
      <c r="E6818" t="s">
        <v>235</v>
      </c>
      <c r="F6818">
        <v>9</v>
      </c>
      <c r="G6818">
        <v>2024</v>
      </c>
      <c r="H6818" s="15">
        <v>11</v>
      </c>
      <c r="I6818" s="12">
        <v>1.6355999999999999</v>
      </c>
      <c r="J6818" s="12">
        <v>0.37778396212259646</v>
      </c>
      <c r="K6818" s="16">
        <v>17.991599999999998</v>
      </c>
      <c r="L6818" s="16">
        <v>4.1556235833485609</v>
      </c>
      <c r="M6818" s="11">
        <v>-0.17991599999999999</v>
      </c>
      <c r="N6818" s="17">
        <v>-0.72900000000000009</v>
      </c>
    </row>
    <row r="6819" spans="1:14" x14ac:dyDescent="0.3">
      <c r="A6819" t="s">
        <v>59</v>
      </c>
      <c r="B6819" t="s">
        <v>60</v>
      </c>
      <c r="C6819" t="s">
        <v>180</v>
      </c>
      <c r="D6819" t="s">
        <v>194</v>
      </c>
      <c r="E6819" t="s">
        <v>244</v>
      </c>
      <c r="F6819">
        <v>1</v>
      </c>
      <c r="G6819">
        <v>2024</v>
      </c>
      <c r="H6819" s="15">
        <v>44</v>
      </c>
      <c r="I6819" s="12">
        <v>1.7667999999999999</v>
      </c>
      <c r="J6819" s="12">
        <v>0.3711442178953181</v>
      </c>
      <c r="K6819" s="16">
        <v>77.739199999999997</v>
      </c>
      <c r="L6819" s="16">
        <v>16.330345587393996</v>
      </c>
      <c r="M6819" s="11">
        <v>-0.77739199999999997</v>
      </c>
      <c r="N6819" s="17">
        <v>-3.1500000000000004</v>
      </c>
    </row>
    <row r="6820" spans="1:14" x14ac:dyDescent="0.3">
      <c r="A6820" t="s">
        <v>59</v>
      </c>
      <c r="B6820" t="s">
        <v>60</v>
      </c>
      <c r="C6820" t="s">
        <v>180</v>
      </c>
      <c r="D6820" t="s">
        <v>194</v>
      </c>
      <c r="E6820" t="s">
        <v>246</v>
      </c>
      <c r="F6820">
        <v>3</v>
      </c>
      <c r="G6820">
        <v>2024</v>
      </c>
      <c r="H6820" s="15">
        <v>44</v>
      </c>
      <c r="I6820" s="12">
        <v>1.7667999999999999</v>
      </c>
      <c r="J6820" s="12">
        <v>0.37837571770426826</v>
      </c>
      <c r="K6820" s="16">
        <v>77.739199999999997</v>
      </c>
      <c r="L6820" s="16">
        <v>16.648531578987804</v>
      </c>
      <c r="M6820" s="11">
        <v>-0.77739199999999997</v>
      </c>
      <c r="N6820" s="17">
        <v>-3.1500000000000004</v>
      </c>
    </row>
    <row r="6821" spans="1:14" x14ac:dyDescent="0.3">
      <c r="A6821" t="s">
        <v>61</v>
      </c>
      <c r="B6821" t="s">
        <v>62</v>
      </c>
      <c r="C6821" t="s">
        <v>180</v>
      </c>
      <c r="D6821" t="s">
        <v>194</v>
      </c>
      <c r="E6821" t="s">
        <v>238</v>
      </c>
      <c r="F6821">
        <v>7</v>
      </c>
      <c r="G6821">
        <v>2024</v>
      </c>
      <c r="H6821" s="15">
        <v>2</v>
      </c>
      <c r="I6821" s="12">
        <v>2.2716000000000003</v>
      </c>
      <c r="J6821" s="12">
        <v>0.38959308536860743</v>
      </c>
      <c r="K6821" s="16">
        <v>4.5432000000000006</v>
      </c>
      <c r="L6821" s="16">
        <v>0.77918617073721486</v>
      </c>
      <c r="M6821" s="11">
        <v>-4.5432000000000007E-2</v>
      </c>
      <c r="N6821" s="17">
        <v>-0.22500000000000001</v>
      </c>
    </row>
    <row r="6822" spans="1:14" x14ac:dyDescent="0.3">
      <c r="A6822" t="s">
        <v>61</v>
      </c>
      <c r="B6822" t="s">
        <v>62</v>
      </c>
      <c r="C6822" t="s">
        <v>180</v>
      </c>
      <c r="D6822" t="s">
        <v>194</v>
      </c>
      <c r="E6822" t="s">
        <v>235</v>
      </c>
      <c r="F6822">
        <v>9</v>
      </c>
      <c r="G6822">
        <v>2024</v>
      </c>
      <c r="H6822" s="15">
        <v>2</v>
      </c>
      <c r="I6822" s="12">
        <v>2.2716000000000003</v>
      </c>
      <c r="J6822" s="12">
        <v>0.39299067719864084</v>
      </c>
      <c r="K6822" s="16">
        <v>4.5432000000000006</v>
      </c>
      <c r="L6822" s="16">
        <v>0.78598135439728167</v>
      </c>
      <c r="M6822" s="11">
        <v>-4.5432000000000007E-2</v>
      </c>
      <c r="N6822" s="17">
        <v>-0.22500000000000001</v>
      </c>
    </row>
    <row r="6823" spans="1:14" x14ac:dyDescent="0.3">
      <c r="A6823" t="s">
        <v>65</v>
      </c>
      <c r="B6823" t="s">
        <v>66</v>
      </c>
      <c r="C6823" t="s">
        <v>177</v>
      </c>
      <c r="D6823" t="s">
        <v>194</v>
      </c>
      <c r="E6823" t="s">
        <v>237</v>
      </c>
      <c r="F6823">
        <v>4</v>
      </c>
      <c r="G6823">
        <v>2024</v>
      </c>
      <c r="H6823" s="15">
        <v>6</v>
      </c>
      <c r="I6823" s="12">
        <v>2.2716000000000003</v>
      </c>
      <c r="J6823" s="12">
        <v>0.37842093749838818</v>
      </c>
      <c r="K6823" s="16">
        <v>13.629600000000002</v>
      </c>
      <c r="L6823" s="16">
        <v>2.270525624990329</v>
      </c>
      <c r="M6823" s="11">
        <v>-0.13629600000000003</v>
      </c>
      <c r="N6823" s="17">
        <v>-0.5625</v>
      </c>
    </row>
    <row r="6824" spans="1:14" x14ac:dyDescent="0.3">
      <c r="A6824" t="s">
        <v>65</v>
      </c>
      <c r="B6824" t="s">
        <v>66</v>
      </c>
      <c r="C6824" t="s">
        <v>177</v>
      </c>
      <c r="D6824" t="s">
        <v>194</v>
      </c>
      <c r="E6824" t="s">
        <v>246</v>
      </c>
      <c r="F6824">
        <v>3</v>
      </c>
      <c r="G6824">
        <v>2024</v>
      </c>
      <c r="H6824" s="15">
        <v>6</v>
      </c>
      <c r="I6824" s="12">
        <v>3.2812000000000001</v>
      </c>
      <c r="J6824" s="12">
        <v>0.71185389729276105</v>
      </c>
      <c r="K6824" s="16">
        <v>19.687200000000001</v>
      </c>
      <c r="L6824" s="16">
        <v>4.2711233837565663</v>
      </c>
      <c r="M6824" s="11">
        <v>-0.19687200000000002</v>
      </c>
      <c r="N6824" s="17">
        <v>-0.8125</v>
      </c>
    </row>
    <row r="6825" spans="1:14" x14ac:dyDescent="0.3">
      <c r="A6825" t="s">
        <v>65</v>
      </c>
      <c r="B6825" t="s">
        <v>66</v>
      </c>
      <c r="C6825" t="s">
        <v>177</v>
      </c>
      <c r="D6825" t="s">
        <v>194</v>
      </c>
      <c r="E6825" t="s">
        <v>236</v>
      </c>
      <c r="F6825">
        <v>10</v>
      </c>
      <c r="G6825">
        <v>2024</v>
      </c>
      <c r="H6825" s="15">
        <v>12</v>
      </c>
      <c r="I6825" s="12">
        <v>2.2716000000000003</v>
      </c>
      <c r="J6825" s="12">
        <v>0.40632527641414012</v>
      </c>
      <c r="K6825" s="16">
        <v>27.259200000000003</v>
      </c>
      <c r="L6825" s="16">
        <v>4.8759033169696817</v>
      </c>
      <c r="M6825" s="11">
        <v>-0.27259200000000006</v>
      </c>
      <c r="N6825" s="17">
        <v>-1.125</v>
      </c>
    </row>
    <row r="6826" spans="1:14" x14ac:dyDescent="0.3">
      <c r="A6826" t="s">
        <v>65</v>
      </c>
      <c r="B6826" t="s">
        <v>66</v>
      </c>
      <c r="C6826" t="s">
        <v>177</v>
      </c>
      <c r="D6826" t="s">
        <v>194</v>
      </c>
      <c r="E6826" t="s">
        <v>239</v>
      </c>
      <c r="F6826">
        <v>2</v>
      </c>
      <c r="G6826">
        <v>2024</v>
      </c>
      <c r="H6826" s="15">
        <v>11</v>
      </c>
      <c r="I6826" s="12">
        <v>3.2812000000000001</v>
      </c>
      <c r="J6826" s="12">
        <v>0.71008460787685335</v>
      </c>
      <c r="K6826" s="16">
        <v>36.093200000000003</v>
      </c>
      <c r="L6826" s="16">
        <v>7.8109306866453867</v>
      </c>
      <c r="M6826" s="11">
        <v>-0.36093200000000003</v>
      </c>
      <c r="N6826" s="17">
        <v>-1.4625000000000001</v>
      </c>
    </row>
    <row r="6827" spans="1:14" x14ac:dyDescent="0.3">
      <c r="A6827" t="s">
        <v>65</v>
      </c>
      <c r="B6827" t="s">
        <v>66</v>
      </c>
      <c r="C6827" t="s">
        <v>177</v>
      </c>
      <c r="D6827" t="s">
        <v>194</v>
      </c>
      <c r="E6827" t="s">
        <v>245</v>
      </c>
      <c r="F6827">
        <v>5</v>
      </c>
      <c r="G6827">
        <v>2024</v>
      </c>
      <c r="H6827" s="15">
        <v>16</v>
      </c>
      <c r="I6827" s="12">
        <v>2.6048</v>
      </c>
      <c r="J6827" s="12">
        <v>0.48652494321861067</v>
      </c>
      <c r="K6827" s="16">
        <v>41.6768</v>
      </c>
      <c r="L6827" s="16">
        <v>7.7843990914977708</v>
      </c>
      <c r="M6827" s="11">
        <v>-0.41676800000000003</v>
      </c>
      <c r="N6827" s="17">
        <v>-1.8060000000000003</v>
      </c>
    </row>
    <row r="6828" spans="1:14" x14ac:dyDescent="0.3">
      <c r="A6828" t="s">
        <v>65</v>
      </c>
      <c r="B6828" t="s">
        <v>66</v>
      </c>
      <c r="C6828" t="s">
        <v>177</v>
      </c>
      <c r="D6828" t="s">
        <v>194</v>
      </c>
      <c r="E6828" t="s">
        <v>238</v>
      </c>
      <c r="F6828">
        <v>7</v>
      </c>
      <c r="G6828">
        <v>2024</v>
      </c>
      <c r="H6828" s="15">
        <v>22</v>
      </c>
      <c r="I6828" s="12">
        <v>2.3120000000000003</v>
      </c>
      <c r="J6828" s="12">
        <v>0.40279784584323691</v>
      </c>
      <c r="K6828" s="16">
        <v>50.864000000000004</v>
      </c>
      <c r="L6828" s="16">
        <v>8.8615526085512126</v>
      </c>
      <c r="M6828" s="11">
        <v>-0.50864000000000009</v>
      </c>
      <c r="N6828" s="17">
        <v>-2.1755</v>
      </c>
    </row>
    <row r="6829" spans="1:14" x14ac:dyDescent="0.3">
      <c r="A6829" t="s">
        <v>65</v>
      </c>
      <c r="B6829" t="s">
        <v>66</v>
      </c>
      <c r="C6829" t="s">
        <v>177</v>
      </c>
      <c r="D6829" t="s">
        <v>194</v>
      </c>
      <c r="E6829" t="s">
        <v>241</v>
      </c>
      <c r="F6829">
        <v>8</v>
      </c>
      <c r="G6829">
        <v>2024</v>
      </c>
      <c r="H6829" s="15">
        <v>21</v>
      </c>
      <c r="I6829" s="12">
        <v>3.2812000000000001</v>
      </c>
      <c r="J6829" s="12">
        <v>0.71870118766961555</v>
      </c>
      <c r="K6829" s="16">
        <v>68.905200000000008</v>
      </c>
      <c r="L6829" s="16">
        <v>15.092724941061926</v>
      </c>
      <c r="M6829" s="11">
        <v>-0.68905200000000011</v>
      </c>
      <c r="N6829" s="17">
        <v>-2.9250000000000003</v>
      </c>
    </row>
    <row r="6830" spans="1:14" x14ac:dyDescent="0.3">
      <c r="A6830" t="s">
        <v>67</v>
      </c>
      <c r="B6830" t="s">
        <v>68</v>
      </c>
      <c r="C6830" t="s">
        <v>180</v>
      </c>
      <c r="D6830" t="s">
        <v>194</v>
      </c>
      <c r="E6830" t="s">
        <v>245</v>
      </c>
      <c r="F6830">
        <v>5</v>
      </c>
      <c r="G6830">
        <v>2024</v>
      </c>
      <c r="H6830" s="15">
        <v>6</v>
      </c>
      <c r="I6830" s="12">
        <v>2.2716000000000003</v>
      </c>
      <c r="J6830" s="12">
        <v>0.37794950815049494</v>
      </c>
      <c r="K6830" s="16">
        <v>13.629600000000002</v>
      </c>
      <c r="L6830" s="16">
        <v>2.2676970489029697</v>
      </c>
      <c r="M6830" s="11">
        <v>-0.13629600000000003</v>
      </c>
      <c r="N6830" s="17">
        <v>-0.5625</v>
      </c>
    </row>
    <row r="6831" spans="1:14" x14ac:dyDescent="0.3">
      <c r="A6831" t="s">
        <v>67</v>
      </c>
      <c r="B6831" t="s">
        <v>68</v>
      </c>
      <c r="C6831" t="s">
        <v>180</v>
      </c>
      <c r="D6831" t="s">
        <v>194</v>
      </c>
      <c r="E6831" t="s">
        <v>236</v>
      </c>
      <c r="F6831">
        <v>10</v>
      </c>
      <c r="G6831">
        <v>2024</v>
      </c>
      <c r="H6831" s="15">
        <v>11</v>
      </c>
      <c r="I6831" s="12">
        <v>2.2716000000000003</v>
      </c>
      <c r="J6831" s="12">
        <v>0.37914958691082207</v>
      </c>
      <c r="K6831" s="16">
        <v>24.987600000000004</v>
      </c>
      <c r="L6831" s="16">
        <v>4.1706454560190425</v>
      </c>
      <c r="M6831" s="11">
        <v>-0.24987600000000004</v>
      </c>
      <c r="N6831" s="17">
        <v>-1.0125</v>
      </c>
    </row>
    <row r="6832" spans="1:14" x14ac:dyDescent="0.3">
      <c r="A6832" t="s">
        <v>67</v>
      </c>
      <c r="B6832" t="s">
        <v>68</v>
      </c>
      <c r="C6832" t="s">
        <v>180</v>
      </c>
      <c r="D6832" t="s">
        <v>194</v>
      </c>
      <c r="E6832" t="s">
        <v>243</v>
      </c>
      <c r="F6832">
        <v>12</v>
      </c>
      <c r="G6832">
        <v>2024</v>
      </c>
      <c r="H6832" s="15">
        <v>18</v>
      </c>
      <c r="I6832" s="12">
        <v>2.2413000000000003</v>
      </c>
      <c r="J6832" s="12">
        <v>0.37009941871857122</v>
      </c>
      <c r="K6832" s="16">
        <v>40.343400000000003</v>
      </c>
      <c r="L6832" s="16">
        <v>6.6617895369342817</v>
      </c>
      <c r="M6832" s="11">
        <v>-0.40343400000000001</v>
      </c>
      <c r="N6832" s="17">
        <v>-1.6650000000000003</v>
      </c>
    </row>
    <row r="6833" spans="1:14" x14ac:dyDescent="0.3">
      <c r="A6833" t="s">
        <v>67</v>
      </c>
      <c r="B6833" t="s">
        <v>68</v>
      </c>
      <c r="C6833" t="s">
        <v>180</v>
      </c>
      <c r="D6833" t="s">
        <v>194</v>
      </c>
      <c r="E6833" t="s">
        <v>238</v>
      </c>
      <c r="F6833">
        <v>7</v>
      </c>
      <c r="G6833">
        <v>2024</v>
      </c>
      <c r="H6833" s="15">
        <v>22</v>
      </c>
      <c r="I6833" s="12">
        <v>2.2716000000000003</v>
      </c>
      <c r="J6833" s="12">
        <v>0.37605268072329817</v>
      </c>
      <c r="K6833" s="16">
        <v>49.975200000000008</v>
      </c>
      <c r="L6833" s="16">
        <v>8.2731589759125601</v>
      </c>
      <c r="M6833" s="11">
        <v>-0.49975200000000009</v>
      </c>
      <c r="N6833" s="17">
        <v>-2.0249999999999999</v>
      </c>
    </row>
    <row r="6834" spans="1:14" x14ac:dyDescent="0.3">
      <c r="A6834" t="s">
        <v>67</v>
      </c>
      <c r="B6834" t="s">
        <v>68</v>
      </c>
      <c r="C6834" t="s">
        <v>180</v>
      </c>
      <c r="D6834" t="s">
        <v>194</v>
      </c>
      <c r="E6834" t="s">
        <v>242</v>
      </c>
      <c r="F6834">
        <v>11</v>
      </c>
      <c r="G6834">
        <v>2024</v>
      </c>
      <c r="H6834" s="15">
        <v>25</v>
      </c>
      <c r="I6834" s="12">
        <v>2.2716000000000003</v>
      </c>
      <c r="J6834" s="12">
        <v>0.37596230610602704</v>
      </c>
      <c r="K6834" s="16">
        <v>56.790000000000006</v>
      </c>
      <c r="L6834" s="16">
        <v>9.3990576526506757</v>
      </c>
      <c r="M6834" s="11">
        <v>-0.56790000000000007</v>
      </c>
      <c r="N6834" s="17">
        <v>-2.3625000000000003</v>
      </c>
    </row>
    <row r="6835" spans="1:14" x14ac:dyDescent="0.3">
      <c r="A6835" t="s">
        <v>75</v>
      </c>
      <c r="B6835" t="s">
        <v>76</v>
      </c>
      <c r="C6835" t="s">
        <v>179</v>
      </c>
      <c r="D6835" t="s">
        <v>194</v>
      </c>
      <c r="E6835" t="s">
        <v>244</v>
      </c>
      <c r="F6835">
        <v>1</v>
      </c>
      <c r="G6835">
        <v>2024</v>
      </c>
      <c r="H6835" s="15">
        <v>33</v>
      </c>
      <c r="I6835" s="12">
        <v>2.2716000000000003</v>
      </c>
      <c r="J6835" s="12">
        <v>0.37022108149798899</v>
      </c>
      <c r="K6835" s="16">
        <v>74.962800000000016</v>
      </c>
      <c r="L6835" s="16">
        <v>12.217295689433637</v>
      </c>
      <c r="M6835" s="11">
        <v>-0.74962800000000018</v>
      </c>
      <c r="N6835" s="17">
        <v>-3.0375000000000001</v>
      </c>
    </row>
    <row r="6836" spans="1:14" x14ac:dyDescent="0.3">
      <c r="A6836" t="s">
        <v>75</v>
      </c>
      <c r="B6836" t="s">
        <v>76</v>
      </c>
      <c r="C6836" t="s">
        <v>179</v>
      </c>
      <c r="D6836" t="s">
        <v>194</v>
      </c>
      <c r="E6836" t="s">
        <v>245</v>
      </c>
      <c r="F6836">
        <v>5</v>
      </c>
      <c r="G6836">
        <v>2024</v>
      </c>
      <c r="H6836" s="15">
        <v>33</v>
      </c>
      <c r="I6836" s="12">
        <v>2.2716000000000003</v>
      </c>
      <c r="J6836" s="12">
        <v>0.36745977202008245</v>
      </c>
      <c r="K6836" s="16">
        <v>74.962800000000016</v>
      </c>
      <c r="L6836" s="16">
        <v>12.12617247666272</v>
      </c>
      <c r="M6836" s="11">
        <v>-0.74962800000000018</v>
      </c>
      <c r="N6836" s="17">
        <v>-3.0375000000000001</v>
      </c>
    </row>
    <row r="6837" spans="1:14" x14ac:dyDescent="0.3">
      <c r="A6837" t="s">
        <v>75</v>
      </c>
      <c r="B6837" t="s">
        <v>76</v>
      </c>
      <c r="C6837" t="s">
        <v>179</v>
      </c>
      <c r="D6837" t="s">
        <v>194</v>
      </c>
      <c r="E6837" t="s">
        <v>241</v>
      </c>
      <c r="F6837">
        <v>8</v>
      </c>
      <c r="G6837">
        <v>2024</v>
      </c>
      <c r="H6837" s="15">
        <v>44</v>
      </c>
      <c r="I6837" s="12">
        <v>2.2716000000000003</v>
      </c>
      <c r="J6837" s="12">
        <v>0.3771431859451439</v>
      </c>
      <c r="K6837" s="16">
        <v>99.950400000000016</v>
      </c>
      <c r="L6837" s="16">
        <v>16.59430018158633</v>
      </c>
      <c r="M6837" s="11">
        <v>-0.99950400000000017</v>
      </c>
      <c r="N6837" s="17">
        <v>-4.05</v>
      </c>
    </row>
    <row r="6838" spans="1:14" x14ac:dyDescent="0.3">
      <c r="A6838" t="s">
        <v>75</v>
      </c>
      <c r="B6838" t="s">
        <v>76</v>
      </c>
      <c r="C6838" t="s">
        <v>179</v>
      </c>
      <c r="D6838" t="s">
        <v>194</v>
      </c>
      <c r="E6838" t="s">
        <v>235</v>
      </c>
      <c r="F6838">
        <v>9</v>
      </c>
      <c r="G6838">
        <v>2024</v>
      </c>
      <c r="H6838" s="15">
        <v>44</v>
      </c>
      <c r="I6838" s="12">
        <v>2.2716000000000003</v>
      </c>
      <c r="J6838" s="12">
        <v>0.37945147451625011</v>
      </c>
      <c r="K6838" s="16">
        <v>99.950400000000016</v>
      </c>
      <c r="L6838" s="16">
        <v>16.695864878715003</v>
      </c>
      <c r="M6838" s="11">
        <v>-0.99950400000000017</v>
      </c>
      <c r="N6838" s="17">
        <v>-4.05</v>
      </c>
    </row>
    <row r="6839" spans="1:14" x14ac:dyDescent="0.3">
      <c r="A6839" t="s">
        <v>75</v>
      </c>
      <c r="B6839" t="s">
        <v>76</v>
      </c>
      <c r="C6839" t="s">
        <v>179</v>
      </c>
      <c r="D6839" t="s">
        <v>194</v>
      </c>
      <c r="E6839" t="s">
        <v>246</v>
      </c>
      <c r="F6839">
        <v>3</v>
      </c>
      <c r="G6839">
        <v>2024</v>
      </c>
      <c r="H6839" s="15">
        <v>55</v>
      </c>
      <c r="I6839" s="12">
        <v>2.2716000000000003</v>
      </c>
      <c r="J6839" s="12">
        <v>0.3624906017628764</v>
      </c>
      <c r="K6839" s="16">
        <v>124.93800000000002</v>
      </c>
      <c r="L6839" s="16">
        <v>19.936983096958201</v>
      </c>
      <c r="M6839" s="11">
        <v>-1.2493800000000002</v>
      </c>
      <c r="N6839" s="17">
        <v>-5.0625</v>
      </c>
    </row>
    <row r="6840" spans="1:14" x14ac:dyDescent="0.3">
      <c r="A6840" t="s">
        <v>75</v>
      </c>
      <c r="B6840" t="s">
        <v>76</v>
      </c>
      <c r="C6840" t="s">
        <v>179</v>
      </c>
      <c r="D6840" t="s">
        <v>194</v>
      </c>
      <c r="E6840" t="s">
        <v>237</v>
      </c>
      <c r="F6840">
        <v>4</v>
      </c>
      <c r="G6840">
        <v>2024</v>
      </c>
      <c r="H6840" s="15">
        <v>55</v>
      </c>
      <c r="I6840" s="12">
        <v>2.2716000000000003</v>
      </c>
      <c r="J6840" s="12">
        <v>0.36218627774612733</v>
      </c>
      <c r="K6840" s="16">
        <v>124.93800000000002</v>
      </c>
      <c r="L6840" s="16">
        <v>19.920245276037004</v>
      </c>
      <c r="M6840" s="11">
        <v>-1.2493800000000002</v>
      </c>
      <c r="N6840" s="17">
        <v>-5.0625</v>
      </c>
    </row>
    <row r="6841" spans="1:14" x14ac:dyDescent="0.3">
      <c r="A6841" t="s">
        <v>75</v>
      </c>
      <c r="B6841" t="s">
        <v>76</v>
      </c>
      <c r="C6841" t="s">
        <v>179</v>
      </c>
      <c r="D6841" t="s">
        <v>194</v>
      </c>
      <c r="E6841" t="s">
        <v>236</v>
      </c>
      <c r="F6841">
        <v>10</v>
      </c>
      <c r="G6841">
        <v>2024</v>
      </c>
      <c r="H6841" s="15">
        <v>55</v>
      </c>
      <c r="I6841" s="12">
        <v>2.2716000000000003</v>
      </c>
      <c r="J6841" s="12">
        <v>0.37923273675638908</v>
      </c>
      <c r="K6841" s="16">
        <v>124.93800000000002</v>
      </c>
      <c r="L6841" s="16">
        <v>20.857800521601398</v>
      </c>
      <c r="M6841" s="11">
        <v>-1.2493800000000002</v>
      </c>
      <c r="N6841" s="17">
        <v>-5.0625</v>
      </c>
    </row>
    <row r="6842" spans="1:14" x14ac:dyDescent="0.3">
      <c r="A6842" t="s">
        <v>75</v>
      </c>
      <c r="B6842" t="s">
        <v>76</v>
      </c>
      <c r="C6842" t="s">
        <v>179</v>
      </c>
      <c r="D6842" t="s">
        <v>194</v>
      </c>
      <c r="E6842" t="s">
        <v>239</v>
      </c>
      <c r="F6842">
        <v>2</v>
      </c>
      <c r="G6842">
        <v>2024</v>
      </c>
      <c r="H6842" s="15">
        <v>66</v>
      </c>
      <c r="I6842" s="12">
        <v>2.2716000000000003</v>
      </c>
      <c r="J6842" s="12">
        <v>0.36926917018058297</v>
      </c>
      <c r="K6842" s="16">
        <v>149.92560000000003</v>
      </c>
      <c r="L6842" s="16">
        <v>24.371765231918477</v>
      </c>
      <c r="M6842" s="11">
        <v>-1.4992560000000004</v>
      </c>
      <c r="N6842" s="17">
        <v>-6.0750000000000002</v>
      </c>
    </row>
    <row r="6843" spans="1:14" x14ac:dyDescent="0.3">
      <c r="A6843" t="s">
        <v>75</v>
      </c>
      <c r="B6843" t="s">
        <v>76</v>
      </c>
      <c r="C6843" t="s">
        <v>179</v>
      </c>
      <c r="D6843" t="s">
        <v>194</v>
      </c>
      <c r="E6843" t="s">
        <v>240</v>
      </c>
      <c r="F6843">
        <v>6</v>
      </c>
      <c r="G6843">
        <v>2024</v>
      </c>
      <c r="H6843" s="15">
        <v>66</v>
      </c>
      <c r="I6843" s="12">
        <v>2.2716000000000003</v>
      </c>
      <c r="J6843" s="12">
        <v>0.37331562707365512</v>
      </c>
      <c r="K6843" s="16">
        <v>149.92560000000003</v>
      </c>
      <c r="L6843" s="16">
        <v>24.638831386861238</v>
      </c>
      <c r="M6843" s="11">
        <v>-1.4992560000000004</v>
      </c>
      <c r="N6843" s="17">
        <v>-6.0750000000000002</v>
      </c>
    </row>
    <row r="6844" spans="1:14" x14ac:dyDescent="0.3">
      <c r="A6844" t="s">
        <v>75</v>
      </c>
      <c r="B6844" t="s">
        <v>76</v>
      </c>
      <c r="C6844" t="s">
        <v>179</v>
      </c>
      <c r="D6844" t="s">
        <v>194</v>
      </c>
      <c r="E6844" t="s">
        <v>238</v>
      </c>
      <c r="F6844">
        <v>7</v>
      </c>
      <c r="G6844">
        <v>2024</v>
      </c>
      <c r="H6844" s="15">
        <v>66</v>
      </c>
      <c r="I6844" s="12">
        <v>2.2716000000000003</v>
      </c>
      <c r="J6844" s="12">
        <v>0.37605270238028771</v>
      </c>
      <c r="K6844" s="16">
        <v>149.92560000000003</v>
      </c>
      <c r="L6844" s="16">
        <v>24.819478357098987</v>
      </c>
      <c r="M6844" s="11">
        <v>-1.4992560000000004</v>
      </c>
      <c r="N6844" s="17">
        <v>-6.0750000000000002</v>
      </c>
    </row>
    <row r="6845" spans="1:14" x14ac:dyDescent="0.3">
      <c r="A6845" t="s">
        <v>75</v>
      </c>
      <c r="B6845" t="s">
        <v>76</v>
      </c>
      <c r="C6845" t="s">
        <v>179</v>
      </c>
      <c r="D6845" t="s">
        <v>194</v>
      </c>
      <c r="E6845" t="s">
        <v>243</v>
      </c>
      <c r="F6845">
        <v>12</v>
      </c>
      <c r="G6845">
        <v>2024</v>
      </c>
      <c r="H6845" s="15">
        <v>106</v>
      </c>
      <c r="I6845" s="12">
        <v>2.2716000000000003</v>
      </c>
      <c r="J6845" s="12">
        <v>0.37662121279320704</v>
      </c>
      <c r="K6845" s="16">
        <v>240.78960000000004</v>
      </c>
      <c r="L6845" s="16">
        <v>39.921848556079944</v>
      </c>
      <c r="M6845" s="11">
        <v>-2.4078960000000005</v>
      </c>
      <c r="N6845" s="17">
        <v>-9.7875000000000014</v>
      </c>
    </row>
    <row r="6846" spans="1:14" x14ac:dyDescent="0.3">
      <c r="A6846" t="s">
        <v>79</v>
      </c>
      <c r="B6846" t="s">
        <v>80</v>
      </c>
      <c r="C6846" t="s">
        <v>177</v>
      </c>
      <c r="D6846" t="s">
        <v>194</v>
      </c>
      <c r="E6846" t="s">
        <v>241</v>
      </c>
      <c r="F6846">
        <v>8</v>
      </c>
      <c r="G6846">
        <v>2024</v>
      </c>
      <c r="H6846" s="15">
        <v>2</v>
      </c>
      <c r="I6846" s="12">
        <v>2.2716000000000003</v>
      </c>
      <c r="J6846" s="12">
        <v>0.39044771348908497</v>
      </c>
      <c r="K6846" s="16">
        <v>4.5432000000000006</v>
      </c>
      <c r="L6846" s="16">
        <v>0.78089542697816994</v>
      </c>
      <c r="M6846" s="11">
        <v>-4.5432000000000007E-2</v>
      </c>
      <c r="N6846" s="17">
        <v>-0.22500000000000001</v>
      </c>
    </row>
    <row r="6847" spans="1:14" x14ac:dyDescent="0.3">
      <c r="A6847" t="s">
        <v>83</v>
      </c>
      <c r="B6847" t="s">
        <v>84</v>
      </c>
      <c r="C6847" t="s">
        <v>1</v>
      </c>
      <c r="D6847" t="s">
        <v>194</v>
      </c>
      <c r="E6847" t="s">
        <v>240</v>
      </c>
      <c r="F6847">
        <v>6</v>
      </c>
      <c r="G6847">
        <v>2024</v>
      </c>
      <c r="H6847" s="15">
        <v>0</v>
      </c>
      <c r="I6847" s="12">
        <v>2.5543</v>
      </c>
      <c r="J6847" s="12">
        <v>0.54793107123828777</v>
      </c>
      <c r="K6847" s="16">
        <v>0</v>
      </c>
      <c r="L6847" s="16">
        <v>0</v>
      </c>
      <c r="M6847" s="11">
        <v>0</v>
      </c>
      <c r="N6847" s="17">
        <v>0</v>
      </c>
    </row>
    <row r="6848" spans="1:14" x14ac:dyDescent="0.3">
      <c r="A6848" t="s">
        <v>83</v>
      </c>
      <c r="B6848" t="s">
        <v>84</v>
      </c>
      <c r="C6848" t="s">
        <v>1</v>
      </c>
      <c r="D6848" t="s">
        <v>194</v>
      </c>
      <c r="E6848" t="s">
        <v>243</v>
      </c>
      <c r="F6848">
        <v>12</v>
      </c>
      <c r="G6848">
        <v>2024</v>
      </c>
      <c r="H6848" s="15">
        <v>6</v>
      </c>
      <c r="I6848" s="12">
        <v>4.2907999999999999</v>
      </c>
      <c r="J6848" s="12">
        <v>0.71008473781879056</v>
      </c>
      <c r="K6848" s="16">
        <v>25.744799999999998</v>
      </c>
      <c r="L6848" s="16">
        <v>4.2605084269127431</v>
      </c>
      <c r="M6848" s="11">
        <v>-0.25744800000000001</v>
      </c>
      <c r="N6848" s="17">
        <v>-1.0625</v>
      </c>
    </row>
    <row r="6849" spans="1:14" x14ac:dyDescent="0.3">
      <c r="A6849" t="s">
        <v>83</v>
      </c>
      <c r="B6849" t="s">
        <v>84</v>
      </c>
      <c r="C6849" t="s">
        <v>1</v>
      </c>
      <c r="D6849" t="s">
        <v>194</v>
      </c>
      <c r="E6849" t="s">
        <v>239</v>
      </c>
      <c r="F6849">
        <v>2</v>
      </c>
      <c r="G6849">
        <v>2024</v>
      </c>
      <c r="H6849" s="15">
        <v>11</v>
      </c>
      <c r="I6849" s="12">
        <v>3.2812000000000001</v>
      </c>
      <c r="J6849" s="12">
        <v>0.71008460787685335</v>
      </c>
      <c r="K6849" s="16">
        <v>36.093200000000003</v>
      </c>
      <c r="L6849" s="16">
        <v>7.8109306866453867</v>
      </c>
      <c r="M6849" s="11">
        <v>-0.36093200000000003</v>
      </c>
      <c r="N6849" s="17">
        <v>-1.4625000000000001</v>
      </c>
    </row>
    <row r="6850" spans="1:14" x14ac:dyDescent="0.3">
      <c r="A6850" t="s">
        <v>83</v>
      </c>
      <c r="B6850" t="s">
        <v>84</v>
      </c>
      <c r="C6850" t="s">
        <v>1</v>
      </c>
      <c r="D6850" t="s">
        <v>194</v>
      </c>
      <c r="E6850" t="s">
        <v>237</v>
      </c>
      <c r="F6850">
        <v>4</v>
      </c>
      <c r="G6850">
        <v>2024</v>
      </c>
      <c r="H6850" s="15">
        <v>11</v>
      </c>
      <c r="I6850" s="12">
        <v>3.2812000000000001</v>
      </c>
      <c r="J6850" s="12">
        <v>0.71185389729276105</v>
      </c>
      <c r="K6850" s="16">
        <v>36.093200000000003</v>
      </c>
      <c r="L6850" s="16">
        <v>7.830392870220372</v>
      </c>
      <c r="M6850" s="11">
        <v>-0.36093200000000003</v>
      </c>
      <c r="N6850" s="17">
        <v>-1.4625000000000001</v>
      </c>
    </row>
    <row r="6851" spans="1:14" x14ac:dyDescent="0.3">
      <c r="A6851" t="s">
        <v>83</v>
      </c>
      <c r="B6851" t="s">
        <v>84</v>
      </c>
      <c r="C6851" t="s">
        <v>1</v>
      </c>
      <c r="D6851" t="s">
        <v>194</v>
      </c>
      <c r="E6851" t="s">
        <v>241</v>
      </c>
      <c r="F6851">
        <v>8</v>
      </c>
      <c r="G6851">
        <v>2024</v>
      </c>
      <c r="H6851" s="15">
        <v>11</v>
      </c>
      <c r="I6851" s="12">
        <v>3.2812000000000001</v>
      </c>
      <c r="J6851" s="12">
        <v>0.7101697198456709</v>
      </c>
      <c r="K6851" s="16">
        <v>36.093200000000003</v>
      </c>
      <c r="L6851" s="16">
        <v>7.8118669183023801</v>
      </c>
      <c r="M6851" s="11">
        <v>-0.36093200000000003</v>
      </c>
      <c r="N6851" s="17">
        <v>-1.4625000000000001</v>
      </c>
    </row>
    <row r="6852" spans="1:14" x14ac:dyDescent="0.3">
      <c r="A6852" t="s">
        <v>85</v>
      </c>
      <c r="B6852" t="s">
        <v>86</v>
      </c>
      <c r="C6852" t="s">
        <v>178</v>
      </c>
      <c r="D6852" t="s">
        <v>194</v>
      </c>
      <c r="E6852" t="s">
        <v>239</v>
      </c>
      <c r="F6852">
        <v>2</v>
      </c>
      <c r="G6852">
        <v>2024</v>
      </c>
      <c r="H6852" s="15">
        <v>25</v>
      </c>
      <c r="I6852" s="12">
        <v>2.0192000000000001</v>
      </c>
      <c r="J6852" s="12">
        <v>0.39033570868549772</v>
      </c>
      <c r="K6852" s="16">
        <v>50.480000000000004</v>
      </c>
      <c r="L6852" s="16">
        <v>9.7583927171374434</v>
      </c>
      <c r="M6852" s="11">
        <v>-0.50480000000000003</v>
      </c>
      <c r="N6852" s="17">
        <v>-2.1</v>
      </c>
    </row>
    <row r="6853" spans="1:14" x14ac:dyDescent="0.3">
      <c r="A6853" t="s">
        <v>85</v>
      </c>
      <c r="B6853" t="s">
        <v>86</v>
      </c>
      <c r="C6853" t="s">
        <v>178</v>
      </c>
      <c r="D6853" t="s">
        <v>194</v>
      </c>
      <c r="E6853" t="s">
        <v>241</v>
      </c>
      <c r="F6853">
        <v>8</v>
      </c>
      <c r="G6853">
        <v>2024</v>
      </c>
      <c r="H6853" s="15">
        <v>23</v>
      </c>
      <c r="I6853" s="12">
        <v>2.2716000000000003</v>
      </c>
      <c r="J6853" s="12">
        <v>0.37382041866459909</v>
      </c>
      <c r="K6853" s="16">
        <v>52.246800000000007</v>
      </c>
      <c r="L6853" s="16">
        <v>8.5978696292857784</v>
      </c>
      <c r="M6853" s="11">
        <v>-0.52246800000000004</v>
      </c>
      <c r="N6853" s="17">
        <v>-2.1375000000000002</v>
      </c>
    </row>
    <row r="6854" spans="1:14" x14ac:dyDescent="0.3">
      <c r="A6854" t="s">
        <v>85</v>
      </c>
      <c r="B6854" t="s">
        <v>86</v>
      </c>
      <c r="C6854" t="s">
        <v>178</v>
      </c>
      <c r="D6854" t="s">
        <v>194</v>
      </c>
      <c r="E6854" t="s">
        <v>243</v>
      </c>
      <c r="F6854">
        <v>12</v>
      </c>
      <c r="G6854">
        <v>2024</v>
      </c>
      <c r="H6854" s="15">
        <v>25</v>
      </c>
      <c r="I6854" s="12">
        <v>2.1606000000000001</v>
      </c>
      <c r="J6854" s="12">
        <v>0.39490871300628994</v>
      </c>
      <c r="K6854" s="16">
        <v>54.015000000000001</v>
      </c>
      <c r="L6854" s="16">
        <v>9.8727178251572489</v>
      </c>
      <c r="M6854" s="11">
        <v>-0.54015000000000002</v>
      </c>
      <c r="N6854" s="17">
        <v>-2.2470000000000003</v>
      </c>
    </row>
    <row r="6855" spans="1:14" x14ac:dyDescent="0.3">
      <c r="A6855" t="s">
        <v>85</v>
      </c>
      <c r="B6855" t="s">
        <v>86</v>
      </c>
      <c r="C6855" t="s">
        <v>178</v>
      </c>
      <c r="D6855" t="s">
        <v>194</v>
      </c>
      <c r="E6855" t="s">
        <v>244</v>
      </c>
      <c r="F6855">
        <v>1</v>
      </c>
      <c r="G6855">
        <v>2024</v>
      </c>
      <c r="H6855" s="15">
        <v>32</v>
      </c>
      <c r="I6855" s="12">
        <v>2.2716000000000003</v>
      </c>
      <c r="J6855" s="12">
        <v>0.37525455568848076</v>
      </c>
      <c r="K6855" s="16">
        <v>72.691200000000009</v>
      </c>
      <c r="L6855" s="16">
        <v>12.008145782031384</v>
      </c>
      <c r="M6855" s="11">
        <v>-0.72691200000000011</v>
      </c>
      <c r="N6855" s="17">
        <v>-3.0375000000000001</v>
      </c>
    </row>
    <row r="6856" spans="1:14" x14ac:dyDescent="0.3">
      <c r="A6856" t="s">
        <v>85</v>
      </c>
      <c r="B6856" t="s">
        <v>86</v>
      </c>
      <c r="C6856" t="s">
        <v>178</v>
      </c>
      <c r="D6856" t="s">
        <v>194</v>
      </c>
      <c r="E6856" t="s">
        <v>238</v>
      </c>
      <c r="F6856">
        <v>7</v>
      </c>
      <c r="G6856">
        <v>2024</v>
      </c>
      <c r="H6856" s="15">
        <v>36</v>
      </c>
      <c r="I6856" s="12">
        <v>2.0495000000000001</v>
      </c>
      <c r="J6856" s="12">
        <v>0.3760589129385134</v>
      </c>
      <c r="K6856" s="16">
        <v>73.782000000000011</v>
      </c>
      <c r="L6856" s="16">
        <v>13.538120865786482</v>
      </c>
      <c r="M6856" s="11">
        <v>-0.73782000000000014</v>
      </c>
      <c r="N6856" s="17">
        <v>-3.0449999999999999</v>
      </c>
    </row>
    <row r="6857" spans="1:14" x14ac:dyDescent="0.3">
      <c r="A6857" t="s">
        <v>85</v>
      </c>
      <c r="B6857" t="s">
        <v>86</v>
      </c>
      <c r="C6857" t="s">
        <v>178</v>
      </c>
      <c r="D6857" t="s">
        <v>194</v>
      </c>
      <c r="E6857" t="s">
        <v>245</v>
      </c>
      <c r="F6857">
        <v>5</v>
      </c>
      <c r="G6857">
        <v>2024</v>
      </c>
      <c r="H6857" s="15">
        <v>36</v>
      </c>
      <c r="I6857" s="12">
        <v>2.0899000000000001</v>
      </c>
      <c r="J6857" s="12">
        <v>0.36985414106057762</v>
      </c>
      <c r="K6857" s="16">
        <v>75.236400000000003</v>
      </c>
      <c r="L6857" s="16">
        <v>13.314749078180794</v>
      </c>
      <c r="M6857" s="11">
        <v>-0.75236400000000003</v>
      </c>
      <c r="N6857" s="17">
        <v>-3.105</v>
      </c>
    </row>
    <row r="6858" spans="1:14" x14ac:dyDescent="0.3">
      <c r="A6858" t="s">
        <v>85</v>
      </c>
      <c r="B6858" t="s">
        <v>86</v>
      </c>
      <c r="C6858" t="s">
        <v>178</v>
      </c>
      <c r="D6858" t="s">
        <v>194</v>
      </c>
      <c r="E6858" t="s">
        <v>237</v>
      </c>
      <c r="F6858">
        <v>4</v>
      </c>
      <c r="G6858">
        <v>2024</v>
      </c>
      <c r="H6858" s="15">
        <v>34</v>
      </c>
      <c r="I6858" s="12">
        <v>2.1707000000000001</v>
      </c>
      <c r="J6858" s="12">
        <v>0.36802672159379946</v>
      </c>
      <c r="K6858" s="16">
        <v>73.803799999999995</v>
      </c>
      <c r="L6858" s="16">
        <v>12.512908534189181</v>
      </c>
      <c r="M6858" s="11">
        <v>-0.73803799999999997</v>
      </c>
      <c r="N6858" s="17">
        <v>-3.1174999999999997</v>
      </c>
    </row>
    <row r="6859" spans="1:14" x14ac:dyDescent="0.3">
      <c r="A6859" t="s">
        <v>85</v>
      </c>
      <c r="B6859" t="s">
        <v>86</v>
      </c>
      <c r="C6859" t="s">
        <v>178</v>
      </c>
      <c r="D6859" t="s">
        <v>194</v>
      </c>
      <c r="E6859" t="s">
        <v>246</v>
      </c>
      <c r="F6859">
        <v>3</v>
      </c>
      <c r="G6859">
        <v>2024</v>
      </c>
      <c r="H6859" s="15">
        <v>43</v>
      </c>
      <c r="I6859" s="12">
        <v>2.2716000000000003</v>
      </c>
      <c r="J6859" s="12">
        <v>0.3752068236835765</v>
      </c>
      <c r="K6859" s="16">
        <v>97.67880000000001</v>
      </c>
      <c r="L6859" s="16">
        <v>16.133893418393789</v>
      </c>
      <c r="M6859" s="11">
        <v>-0.9767880000000001</v>
      </c>
      <c r="N6859" s="17">
        <v>-4.05</v>
      </c>
    </row>
    <row r="6860" spans="1:14" x14ac:dyDescent="0.3">
      <c r="A6860" t="s">
        <v>85</v>
      </c>
      <c r="B6860" t="s">
        <v>86</v>
      </c>
      <c r="C6860" t="s">
        <v>178</v>
      </c>
      <c r="D6860" t="s">
        <v>194</v>
      </c>
      <c r="E6860" t="s">
        <v>235</v>
      </c>
      <c r="F6860">
        <v>9</v>
      </c>
      <c r="G6860">
        <v>2024</v>
      </c>
      <c r="H6860" s="15">
        <v>46</v>
      </c>
      <c r="I6860" s="12">
        <v>2.1101000000000001</v>
      </c>
      <c r="J6860" s="12">
        <v>0.37778396212259646</v>
      </c>
      <c r="K6860" s="16">
        <v>97.064599999999999</v>
      </c>
      <c r="L6860" s="16">
        <v>17.378062257639439</v>
      </c>
      <c r="M6860" s="11">
        <v>-0.97064600000000001</v>
      </c>
      <c r="N6860" s="17">
        <v>-4.0754999999999999</v>
      </c>
    </row>
    <row r="6861" spans="1:14" x14ac:dyDescent="0.3">
      <c r="A6861" t="s">
        <v>85</v>
      </c>
      <c r="B6861" t="s">
        <v>86</v>
      </c>
      <c r="C6861" t="s">
        <v>178</v>
      </c>
      <c r="D6861" t="s">
        <v>194</v>
      </c>
      <c r="E6861" t="s">
        <v>236</v>
      </c>
      <c r="F6861">
        <v>10</v>
      </c>
      <c r="G6861">
        <v>2024</v>
      </c>
      <c r="H6861" s="15">
        <v>80</v>
      </c>
      <c r="I6861" s="12">
        <v>2.1404000000000001</v>
      </c>
      <c r="J6861" s="12">
        <v>0.37891203559486875</v>
      </c>
      <c r="K6861" s="16">
        <v>171.232</v>
      </c>
      <c r="L6861" s="16">
        <v>30.3129628475895</v>
      </c>
      <c r="M6861" s="11">
        <v>-1.7123200000000001</v>
      </c>
      <c r="N6861" s="17">
        <v>-7.1020000000000012</v>
      </c>
    </row>
    <row r="6862" spans="1:14" x14ac:dyDescent="0.3">
      <c r="A6862" t="s">
        <v>87</v>
      </c>
      <c r="B6862" t="s">
        <v>88</v>
      </c>
      <c r="C6862" t="s">
        <v>177</v>
      </c>
      <c r="D6862" t="s">
        <v>194</v>
      </c>
      <c r="E6862" t="s">
        <v>246</v>
      </c>
      <c r="F6862">
        <v>3</v>
      </c>
      <c r="G6862">
        <v>2024</v>
      </c>
      <c r="H6862" s="15">
        <v>4</v>
      </c>
      <c r="I6862" s="12">
        <v>2.2716000000000003</v>
      </c>
      <c r="J6862" s="12">
        <v>0.36289248618601971</v>
      </c>
      <c r="K6862" s="16">
        <v>9.0864000000000011</v>
      </c>
      <c r="L6862" s="16">
        <v>1.4515699447440789</v>
      </c>
      <c r="M6862" s="11">
        <v>-9.0864000000000014E-2</v>
      </c>
      <c r="N6862" s="17">
        <v>-0.33750000000000002</v>
      </c>
    </row>
    <row r="6863" spans="1:14" x14ac:dyDescent="0.3">
      <c r="A6863" t="s">
        <v>89</v>
      </c>
      <c r="B6863" t="s">
        <v>90</v>
      </c>
      <c r="C6863" t="s">
        <v>177</v>
      </c>
      <c r="D6863" t="s">
        <v>194</v>
      </c>
      <c r="E6863" t="s">
        <v>235</v>
      </c>
      <c r="F6863">
        <v>9</v>
      </c>
      <c r="G6863">
        <v>2024</v>
      </c>
      <c r="H6863" s="15">
        <v>16</v>
      </c>
      <c r="I6863" s="12">
        <v>2.2716000000000003</v>
      </c>
      <c r="J6863" s="12">
        <v>0.38031189588142467</v>
      </c>
      <c r="K6863" s="16">
        <v>36.345600000000005</v>
      </c>
      <c r="L6863" s="16">
        <v>6.0849903341027947</v>
      </c>
      <c r="M6863" s="11">
        <v>-0.36345600000000006</v>
      </c>
      <c r="N6863" s="17">
        <v>-1.5750000000000002</v>
      </c>
    </row>
    <row r="6864" spans="1:14" x14ac:dyDescent="0.3">
      <c r="A6864" t="s">
        <v>101</v>
      </c>
      <c r="B6864" t="s">
        <v>102</v>
      </c>
      <c r="C6864" t="s">
        <v>1</v>
      </c>
      <c r="D6864" t="s">
        <v>194</v>
      </c>
      <c r="E6864" t="s">
        <v>239</v>
      </c>
      <c r="F6864">
        <v>2</v>
      </c>
      <c r="G6864">
        <v>2024</v>
      </c>
      <c r="H6864" s="15">
        <v>1</v>
      </c>
      <c r="I6864" s="12">
        <v>3.2812000000000001</v>
      </c>
      <c r="J6864" s="12">
        <v>0.67991468891493867</v>
      </c>
      <c r="K6864" s="16">
        <v>3.2812000000000001</v>
      </c>
      <c r="L6864" s="16">
        <v>0.67991468891493867</v>
      </c>
      <c r="M6864" s="11">
        <v>-3.2812000000000001E-2</v>
      </c>
      <c r="N6864" s="17">
        <v>-0.16250000000000001</v>
      </c>
    </row>
    <row r="6865" spans="1:14" x14ac:dyDescent="0.3">
      <c r="A6865" t="s">
        <v>101</v>
      </c>
      <c r="B6865" t="s">
        <v>102</v>
      </c>
      <c r="C6865" t="s">
        <v>1</v>
      </c>
      <c r="D6865" t="s">
        <v>194</v>
      </c>
      <c r="E6865" t="s">
        <v>240</v>
      </c>
      <c r="F6865">
        <v>6</v>
      </c>
      <c r="G6865">
        <v>2024</v>
      </c>
      <c r="H6865" s="15">
        <v>1</v>
      </c>
      <c r="I6865" s="12">
        <v>3.2812000000000001</v>
      </c>
      <c r="J6865" s="12">
        <v>0.6427748143875226</v>
      </c>
      <c r="K6865" s="16">
        <v>3.2812000000000001</v>
      </c>
      <c r="L6865" s="16">
        <v>0.6427748143875226</v>
      </c>
      <c r="M6865" s="11">
        <v>-3.2812000000000001E-2</v>
      </c>
      <c r="N6865" s="17">
        <v>-0.16250000000000001</v>
      </c>
    </row>
    <row r="6866" spans="1:14" x14ac:dyDescent="0.3">
      <c r="A6866" t="s">
        <v>103</v>
      </c>
      <c r="B6866" t="s">
        <v>104</v>
      </c>
      <c r="C6866" t="s">
        <v>179</v>
      </c>
      <c r="D6866" t="s">
        <v>194</v>
      </c>
      <c r="E6866" t="s">
        <v>244</v>
      </c>
      <c r="F6866">
        <v>1</v>
      </c>
      <c r="G6866">
        <v>2024</v>
      </c>
      <c r="H6866" s="15">
        <v>22</v>
      </c>
      <c r="I6866" s="12">
        <v>2.2716000000000003</v>
      </c>
      <c r="J6866" s="12">
        <v>0.38347541896871529</v>
      </c>
      <c r="K6866" s="16">
        <v>49.975200000000008</v>
      </c>
      <c r="L6866" s="16">
        <v>8.4364592173117359</v>
      </c>
      <c r="M6866" s="11">
        <v>-0.49975200000000009</v>
      </c>
      <c r="N6866" s="17">
        <v>-2.0249999999999999</v>
      </c>
    </row>
    <row r="6867" spans="1:14" x14ac:dyDescent="0.3">
      <c r="A6867" t="s">
        <v>103</v>
      </c>
      <c r="B6867" t="s">
        <v>104</v>
      </c>
      <c r="C6867" t="s">
        <v>179</v>
      </c>
      <c r="D6867" t="s">
        <v>194</v>
      </c>
      <c r="E6867" t="s">
        <v>246</v>
      </c>
      <c r="F6867">
        <v>3</v>
      </c>
      <c r="G6867">
        <v>2024</v>
      </c>
      <c r="H6867" s="15">
        <v>38</v>
      </c>
      <c r="I6867" s="12">
        <v>2.2716000000000003</v>
      </c>
      <c r="J6867" s="12">
        <v>0.37306006551534393</v>
      </c>
      <c r="K6867" s="16">
        <v>86.320800000000006</v>
      </c>
      <c r="L6867" s="16">
        <v>14.17628248958307</v>
      </c>
      <c r="M6867" s="11">
        <v>-0.86320800000000009</v>
      </c>
      <c r="N6867" s="17">
        <v>-3.4875000000000003</v>
      </c>
    </row>
    <row r="6868" spans="1:14" x14ac:dyDescent="0.3">
      <c r="A6868" t="s">
        <v>103</v>
      </c>
      <c r="B6868" t="s">
        <v>104</v>
      </c>
      <c r="C6868" t="s">
        <v>179</v>
      </c>
      <c r="D6868" t="s">
        <v>194</v>
      </c>
      <c r="E6868" t="s">
        <v>245</v>
      </c>
      <c r="F6868">
        <v>5</v>
      </c>
      <c r="G6868">
        <v>2024</v>
      </c>
      <c r="H6868" s="15">
        <v>38</v>
      </c>
      <c r="I6868" s="12">
        <v>2.2716000000000003</v>
      </c>
      <c r="J6868" s="12">
        <v>0.36914923656706594</v>
      </c>
      <c r="K6868" s="16">
        <v>86.320800000000006</v>
      </c>
      <c r="L6868" s="16">
        <v>14.027670989548506</v>
      </c>
      <c r="M6868" s="11">
        <v>-0.86320800000000009</v>
      </c>
      <c r="N6868" s="17">
        <v>-3.4875000000000003</v>
      </c>
    </row>
    <row r="6869" spans="1:14" x14ac:dyDescent="0.3">
      <c r="A6869" t="s">
        <v>103</v>
      </c>
      <c r="B6869" t="s">
        <v>104</v>
      </c>
      <c r="C6869" t="s">
        <v>179</v>
      </c>
      <c r="D6869" t="s">
        <v>194</v>
      </c>
      <c r="E6869" t="s">
        <v>243</v>
      </c>
      <c r="F6869">
        <v>12</v>
      </c>
      <c r="G6869">
        <v>2024</v>
      </c>
      <c r="H6869" s="15">
        <v>39</v>
      </c>
      <c r="I6869" s="12">
        <v>2.2716000000000003</v>
      </c>
      <c r="J6869" s="12">
        <v>0.40061172849710175</v>
      </c>
      <c r="K6869" s="16">
        <v>88.592400000000012</v>
      </c>
      <c r="L6869" s="16">
        <v>15.623857411386968</v>
      </c>
      <c r="M6869" s="11">
        <v>-0.88592400000000016</v>
      </c>
      <c r="N6869" s="17">
        <v>-3.6</v>
      </c>
    </row>
    <row r="6870" spans="1:14" x14ac:dyDescent="0.3">
      <c r="A6870" t="s">
        <v>103</v>
      </c>
      <c r="B6870" t="s">
        <v>104</v>
      </c>
      <c r="C6870" t="s">
        <v>179</v>
      </c>
      <c r="D6870" t="s">
        <v>194</v>
      </c>
      <c r="E6870" t="s">
        <v>243</v>
      </c>
      <c r="F6870">
        <v>12</v>
      </c>
      <c r="G6870">
        <v>2024</v>
      </c>
      <c r="H6870" s="15">
        <v>57</v>
      </c>
      <c r="I6870" s="12">
        <v>2.2716000000000003</v>
      </c>
      <c r="J6870" s="12">
        <v>0.40151463437861967</v>
      </c>
      <c r="K6870" s="16">
        <v>129.48120000000003</v>
      </c>
      <c r="L6870" s="16">
        <v>22.88633415958132</v>
      </c>
      <c r="M6870" s="11">
        <v>-1.2948120000000003</v>
      </c>
      <c r="N6870" s="17">
        <v>-5.2875000000000005</v>
      </c>
    </row>
    <row r="6871" spans="1:14" x14ac:dyDescent="0.3">
      <c r="A6871" t="s">
        <v>103</v>
      </c>
      <c r="B6871" t="s">
        <v>104</v>
      </c>
      <c r="C6871" t="s">
        <v>179</v>
      </c>
      <c r="D6871" t="s">
        <v>194</v>
      </c>
      <c r="E6871" t="s">
        <v>238</v>
      </c>
      <c r="F6871">
        <v>7</v>
      </c>
      <c r="G6871">
        <v>2024</v>
      </c>
      <c r="H6871" s="15">
        <v>110</v>
      </c>
      <c r="I6871" s="12">
        <v>2.2716000000000003</v>
      </c>
      <c r="J6871" s="12">
        <v>0.37474715408099329</v>
      </c>
      <c r="K6871" s="16">
        <v>249.87600000000003</v>
      </c>
      <c r="L6871" s="16">
        <v>41.222186948909261</v>
      </c>
      <c r="M6871" s="11">
        <v>-2.4987600000000003</v>
      </c>
      <c r="N6871" s="17">
        <v>-10.125</v>
      </c>
    </row>
    <row r="6872" spans="1:14" x14ac:dyDescent="0.3">
      <c r="A6872" t="s">
        <v>103</v>
      </c>
      <c r="B6872" t="s">
        <v>104</v>
      </c>
      <c r="C6872" t="s">
        <v>179</v>
      </c>
      <c r="D6872" t="s">
        <v>194</v>
      </c>
      <c r="E6872" t="s">
        <v>239</v>
      </c>
      <c r="F6872">
        <v>2</v>
      </c>
      <c r="G6872">
        <v>2024</v>
      </c>
      <c r="H6872" s="15">
        <v>134</v>
      </c>
      <c r="I6872" s="12">
        <v>2.2716000000000003</v>
      </c>
      <c r="J6872" s="12">
        <v>0.37835486674852087</v>
      </c>
      <c r="K6872" s="16">
        <v>304.39440000000002</v>
      </c>
      <c r="L6872" s="16">
        <v>50.699552144301798</v>
      </c>
      <c r="M6872" s="11">
        <v>-3.0439440000000002</v>
      </c>
      <c r="N6872" s="17">
        <v>-12.375</v>
      </c>
    </row>
    <row r="6873" spans="1:14" x14ac:dyDescent="0.3">
      <c r="A6873" t="s">
        <v>103</v>
      </c>
      <c r="B6873" t="s">
        <v>104</v>
      </c>
      <c r="C6873" t="s">
        <v>179</v>
      </c>
      <c r="D6873" t="s">
        <v>194</v>
      </c>
      <c r="E6873" t="s">
        <v>237</v>
      </c>
      <c r="F6873">
        <v>4</v>
      </c>
      <c r="G6873">
        <v>2024</v>
      </c>
      <c r="H6873" s="15">
        <v>100</v>
      </c>
      <c r="I6873" s="12">
        <v>3.2812000000000001</v>
      </c>
      <c r="J6873" s="12">
        <v>0.67990819181808237</v>
      </c>
      <c r="K6873" s="16">
        <v>328.12</v>
      </c>
      <c r="L6873" s="16">
        <v>67.990819181808234</v>
      </c>
      <c r="M6873" s="11">
        <v>-3.2812000000000001</v>
      </c>
      <c r="N6873" s="17">
        <v>-13.325000000000001</v>
      </c>
    </row>
    <row r="6874" spans="1:14" x14ac:dyDescent="0.3">
      <c r="A6874" t="s">
        <v>103</v>
      </c>
      <c r="B6874" t="s">
        <v>104</v>
      </c>
      <c r="C6874" t="s">
        <v>179</v>
      </c>
      <c r="D6874" t="s">
        <v>194</v>
      </c>
      <c r="E6874" t="s">
        <v>240</v>
      </c>
      <c r="F6874">
        <v>6</v>
      </c>
      <c r="G6874">
        <v>2024</v>
      </c>
      <c r="H6874" s="15">
        <v>144</v>
      </c>
      <c r="I6874" s="12">
        <v>3.0288000000000004</v>
      </c>
      <c r="J6874" s="12">
        <v>0.57298805888307291</v>
      </c>
      <c r="K6874" s="16">
        <v>436.14720000000005</v>
      </c>
      <c r="L6874" s="16">
        <v>82.510280479162503</v>
      </c>
      <c r="M6874" s="11">
        <v>-4.3614720000000009</v>
      </c>
      <c r="N6874" s="17">
        <v>-17.7</v>
      </c>
    </row>
    <row r="6875" spans="1:14" x14ac:dyDescent="0.3">
      <c r="A6875" t="s">
        <v>103</v>
      </c>
      <c r="B6875" t="s">
        <v>104</v>
      </c>
      <c r="C6875" t="s">
        <v>179</v>
      </c>
      <c r="D6875" t="s">
        <v>194</v>
      </c>
      <c r="E6875" t="s">
        <v>241</v>
      </c>
      <c r="F6875">
        <v>8</v>
      </c>
      <c r="G6875">
        <v>2024</v>
      </c>
      <c r="H6875" s="15">
        <v>173</v>
      </c>
      <c r="I6875" s="12">
        <v>2.8976000000000002</v>
      </c>
      <c r="J6875" s="12">
        <v>0.57762340863364603</v>
      </c>
      <c r="K6875" s="16">
        <v>501.28480000000002</v>
      </c>
      <c r="L6875" s="16">
        <v>99.928849693620762</v>
      </c>
      <c r="M6875" s="11">
        <v>-5.012848</v>
      </c>
      <c r="N6875" s="17">
        <v>-20.377000000000002</v>
      </c>
    </row>
    <row r="6876" spans="1:14" x14ac:dyDescent="0.3">
      <c r="A6876" t="s">
        <v>103</v>
      </c>
      <c r="B6876" t="s">
        <v>104</v>
      </c>
      <c r="C6876" t="s">
        <v>179</v>
      </c>
      <c r="D6876" t="s">
        <v>194</v>
      </c>
      <c r="E6876" t="s">
        <v>235</v>
      </c>
      <c r="F6876">
        <v>9</v>
      </c>
      <c r="G6876">
        <v>2024</v>
      </c>
      <c r="H6876" s="15">
        <v>173</v>
      </c>
      <c r="I6876" s="12">
        <v>2.8976000000000002</v>
      </c>
      <c r="J6876" s="12">
        <v>0.57554320476555854</v>
      </c>
      <c r="K6876" s="16">
        <v>501.28480000000002</v>
      </c>
      <c r="L6876" s="16">
        <v>99.56897442444162</v>
      </c>
      <c r="M6876" s="11">
        <v>-5.012848</v>
      </c>
      <c r="N6876" s="17">
        <v>-20.377000000000002</v>
      </c>
    </row>
    <row r="6877" spans="1:14" x14ac:dyDescent="0.3">
      <c r="A6877" t="s">
        <v>103</v>
      </c>
      <c r="B6877" t="s">
        <v>104</v>
      </c>
      <c r="C6877" t="s">
        <v>179</v>
      </c>
      <c r="D6877" t="s">
        <v>194</v>
      </c>
      <c r="E6877" t="s">
        <v>236</v>
      </c>
      <c r="F6877">
        <v>10</v>
      </c>
      <c r="G6877">
        <v>2024</v>
      </c>
      <c r="H6877" s="15">
        <v>299</v>
      </c>
      <c r="I6877" s="12">
        <v>2.2716000000000003</v>
      </c>
      <c r="J6877" s="12">
        <v>0.37820829467834727</v>
      </c>
      <c r="K6877" s="16">
        <v>679.2084000000001</v>
      </c>
      <c r="L6877" s="16">
        <v>113.08428010882584</v>
      </c>
      <c r="M6877" s="11">
        <v>-6.7920840000000009</v>
      </c>
      <c r="N6877" s="17">
        <v>-27.5625</v>
      </c>
    </row>
    <row r="6878" spans="1:14" x14ac:dyDescent="0.3">
      <c r="A6878" t="s">
        <v>107</v>
      </c>
      <c r="B6878" t="s">
        <v>108</v>
      </c>
      <c r="C6878" t="s">
        <v>178</v>
      </c>
      <c r="D6878" t="s">
        <v>194</v>
      </c>
      <c r="E6878" t="s">
        <v>241</v>
      </c>
      <c r="F6878">
        <v>8</v>
      </c>
      <c r="G6878">
        <v>2024</v>
      </c>
      <c r="H6878" s="15">
        <v>1</v>
      </c>
      <c r="I6878" s="12">
        <v>2.2716000000000003</v>
      </c>
      <c r="J6878" s="12">
        <v>0.37868575916625086</v>
      </c>
      <c r="K6878" s="16">
        <v>2.2716000000000003</v>
      </c>
      <c r="L6878" s="16">
        <v>0.37868575916625086</v>
      </c>
      <c r="M6878" s="11">
        <v>-2.2716000000000004E-2</v>
      </c>
      <c r="N6878" s="17">
        <v>-0.1125</v>
      </c>
    </row>
    <row r="6879" spans="1:14" x14ac:dyDescent="0.3">
      <c r="A6879" t="s">
        <v>107</v>
      </c>
      <c r="B6879" t="s">
        <v>108</v>
      </c>
      <c r="C6879" t="s">
        <v>178</v>
      </c>
      <c r="D6879" t="s">
        <v>194</v>
      </c>
      <c r="E6879" t="s">
        <v>235</v>
      </c>
      <c r="F6879">
        <v>9</v>
      </c>
      <c r="G6879">
        <v>2024</v>
      </c>
      <c r="H6879" s="15">
        <v>1</v>
      </c>
      <c r="I6879" s="12">
        <v>2.2716000000000003</v>
      </c>
      <c r="J6879" s="12">
        <v>0.37875904641878994</v>
      </c>
      <c r="K6879" s="16">
        <v>2.2716000000000003</v>
      </c>
      <c r="L6879" s="16">
        <v>0.37875904641878994</v>
      </c>
      <c r="M6879" s="11">
        <v>-2.2716000000000004E-2</v>
      </c>
      <c r="N6879" s="17">
        <v>-0.1125</v>
      </c>
    </row>
    <row r="6880" spans="1:14" x14ac:dyDescent="0.3">
      <c r="A6880" t="s">
        <v>107</v>
      </c>
      <c r="B6880" t="s">
        <v>108</v>
      </c>
      <c r="C6880" t="s">
        <v>178</v>
      </c>
      <c r="D6880" t="s">
        <v>194</v>
      </c>
      <c r="E6880" t="s">
        <v>236</v>
      </c>
      <c r="F6880">
        <v>10</v>
      </c>
      <c r="G6880">
        <v>2024</v>
      </c>
      <c r="H6880" s="15">
        <v>1</v>
      </c>
      <c r="I6880" s="12">
        <v>2.2716000000000003</v>
      </c>
      <c r="J6880" s="12">
        <v>0.37795275669892314</v>
      </c>
      <c r="K6880" s="16">
        <v>2.2716000000000003</v>
      </c>
      <c r="L6880" s="16">
        <v>0.37795275669892314</v>
      </c>
      <c r="M6880" s="11">
        <v>-2.2716000000000004E-2</v>
      </c>
      <c r="N6880" s="17">
        <v>-0.1125</v>
      </c>
    </row>
    <row r="6881" spans="1:14" x14ac:dyDescent="0.3">
      <c r="A6881" t="s">
        <v>109</v>
      </c>
      <c r="B6881" t="s">
        <v>110</v>
      </c>
      <c r="C6881" t="s">
        <v>180</v>
      </c>
      <c r="D6881" t="s">
        <v>194</v>
      </c>
      <c r="E6881" t="s">
        <v>245</v>
      </c>
      <c r="F6881">
        <v>5</v>
      </c>
      <c r="G6881">
        <v>2024</v>
      </c>
      <c r="H6881" s="15">
        <v>11</v>
      </c>
      <c r="I6881" s="12">
        <v>2.2716000000000003</v>
      </c>
      <c r="J6881" s="12">
        <v>0.38071311326929069</v>
      </c>
      <c r="K6881" s="16">
        <v>24.987600000000004</v>
      </c>
      <c r="L6881" s="16">
        <v>4.1878442459621974</v>
      </c>
      <c r="M6881" s="11">
        <v>-0.24987600000000004</v>
      </c>
      <c r="N6881" s="17">
        <v>-1.0125</v>
      </c>
    </row>
    <row r="6882" spans="1:14" x14ac:dyDescent="0.3">
      <c r="A6882" t="s">
        <v>111</v>
      </c>
      <c r="B6882" t="s">
        <v>112</v>
      </c>
      <c r="C6882" t="s">
        <v>1</v>
      </c>
      <c r="D6882" t="s">
        <v>194</v>
      </c>
      <c r="E6882" t="s">
        <v>236</v>
      </c>
      <c r="F6882">
        <v>10</v>
      </c>
      <c r="G6882">
        <v>2024</v>
      </c>
      <c r="H6882" s="15">
        <v>11</v>
      </c>
      <c r="I6882" s="12">
        <v>2.2716000000000003</v>
      </c>
      <c r="J6882" s="12">
        <v>0.37511255080819161</v>
      </c>
      <c r="K6882" s="16">
        <v>24.987600000000004</v>
      </c>
      <c r="L6882" s="16">
        <v>4.1262380588901078</v>
      </c>
      <c r="M6882" s="11">
        <v>-0.24987600000000004</v>
      </c>
      <c r="N6882" s="17">
        <v>-1.0125</v>
      </c>
    </row>
    <row r="6883" spans="1:14" x14ac:dyDescent="0.3">
      <c r="A6883" t="s">
        <v>111</v>
      </c>
      <c r="B6883" t="s">
        <v>112</v>
      </c>
      <c r="C6883" t="s">
        <v>1</v>
      </c>
      <c r="D6883" t="s">
        <v>194</v>
      </c>
      <c r="E6883" t="s">
        <v>236</v>
      </c>
      <c r="F6883">
        <v>10</v>
      </c>
      <c r="G6883">
        <v>2024</v>
      </c>
      <c r="H6883" s="15">
        <v>13</v>
      </c>
      <c r="I6883" s="12">
        <v>2.2716000000000003</v>
      </c>
      <c r="J6883" s="12">
        <v>0.37391251929947794</v>
      </c>
      <c r="K6883" s="16">
        <v>29.530800000000003</v>
      </c>
      <c r="L6883" s="16">
        <v>4.8608627508932134</v>
      </c>
      <c r="M6883" s="11">
        <v>-0.29530800000000001</v>
      </c>
      <c r="N6883" s="17">
        <v>-1.2375</v>
      </c>
    </row>
    <row r="6884" spans="1:14" x14ac:dyDescent="0.3">
      <c r="A6884" t="s">
        <v>111</v>
      </c>
      <c r="B6884" t="s">
        <v>112</v>
      </c>
      <c r="C6884" t="s">
        <v>1</v>
      </c>
      <c r="D6884" t="s">
        <v>194</v>
      </c>
      <c r="E6884" t="s">
        <v>242</v>
      </c>
      <c r="F6884">
        <v>11</v>
      </c>
      <c r="G6884">
        <v>2024</v>
      </c>
      <c r="H6884" s="15">
        <v>14</v>
      </c>
      <c r="I6884" s="12">
        <v>2.2716000000000003</v>
      </c>
      <c r="J6884" s="12">
        <v>0.39699105111186805</v>
      </c>
      <c r="K6884" s="16">
        <v>31.802400000000006</v>
      </c>
      <c r="L6884" s="16">
        <v>5.557874715566153</v>
      </c>
      <c r="M6884" s="11">
        <v>-0.31802400000000008</v>
      </c>
      <c r="N6884" s="17">
        <v>-1.35</v>
      </c>
    </row>
    <row r="6885" spans="1:14" x14ac:dyDescent="0.3">
      <c r="A6885" t="s">
        <v>111</v>
      </c>
      <c r="B6885" t="s">
        <v>112</v>
      </c>
      <c r="C6885" t="s">
        <v>1</v>
      </c>
      <c r="D6885" t="s">
        <v>194</v>
      </c>
      <c r="E6885" t="s">
        <v>238</v>
      </c>
      <c r="F6885">
        <v>7</v>
      </c>
      <c r="G6885">
        <v>2024</v>
      </c>
      <c r="H6885" s="15">
        <v>16</v>
      </c>
      <c r="I6885" s="12">
        <v>2.2716000000000003</v>
      </c>
      <c r="J6885" s="12">
        <v>0.37276388927722026</v>
      </c>
      <c r="K6885" s="16">
        <v>36.345600000000005</v>
      </c>
      <c r="L6885" s="16">
        <v>5.9642222284355242</v>
      </c>
      <c r="M6885" s="11">
        <v>-0.36345600000000006</v>
      </c>
      <c r="N6885" s="17">
        <v>-1.4625000000000001</v>
      </c>
    </row>
    <row r="6886" spans="1:14" x14ac:dyDescent="0.3">
      <c r="A6886" t="s">
        <v>111</v>
      </c>
      <c r="B6886" t="s">
        <v>112</v>
      </c>
      <c r="C6886" t="s">
        <v>1</v>
      </c>
      <c r="D6886" t="s">
        <v>194</v>
      </c>
      <c r="E6886" t="s">
        <v>244</v>
      </c>
      <c r="F6886">
        <v>1</v>
      </c>
      <c r="G6886">
        <v>2024</v>
      </c>
      <c r="H6886" s="15">
        <v>17</v>
      </c>
      <c r="I6886" s="12">
        <v>2.2716000000000003</v>
      </c>
      <c r="J6886" s="12">
        <v>0.37046199384942058</v>
      </c>
      <c r="K6886" s="16">
        <v>38.617200000000004</v>
      </c>
      <c r="L6886" s="16">
        <v>6.2978538954401495</v>
      </c>
      <c r="M6886" s="11">
        <v>-0.38617200000000007</v>
      </c>
      <c r="N6886" s="17">
        <v>-1.5750000000000002</v>
      </c>
    </row>
    <row r="6887" spans="1:14" x14ac:dyDescent="0.3">
      <c r="A6887" t="s">
        <v>111</v>
      </c>
      <c r="B6887" t="s">
        <v>112</v>
      </c>
      <c r="C6887" t="s">
        <v>1</v>
      </c>
      <c r="D6887" t="s">
        <v>194</v>
      </c>
      <c r="E6887" t="s">
        <v>245</v>
      </c>
      <c r="F6887">
        <v>5</v>
      </c>
      <c r="G6887">
        <v>2024</v>
      </c>
      <c r="H6887" s="15">
        <v>17</v>
      </c>
      <c r="I6887" s="12">
        <v>2.2716000000000003</v>
      </c>
      <c r="J6887" s="12">
        <v>0.3667096605310331</v>
      </c>
      <c r="K6887" s="16">
        <v>38.617200000000004</v>
      </c>
      <c r="L6887" s="16">
        <v>6.2340642290275623</v>
      </c>
      <c r="M6887" s="11">
        <v>-0.38617200000000007</v>
      </c>
      <c r="N6887" s="17">
        <v>-1.5750000000000002</v>
      </c>
    </row>
    <row r="6888" spans="1:14" x14ac:dyDescent="0.3">
      <c r="A6888" t="s">
        <v>111</v>
      </c>
      <c r="B6888" t="s">
        <v>112</v>
      </c>
      <c r="C6888" t="s">
        <v>1</v>
      </c>
      <c r="D6888" t="s">
        <v>194</v>
      </c>
      <c r="E6888" t="s">
        <v>241</v>
      </c>
      <c r="F6888">
        <v>8</v>
      </c>
      <c r="G6888">
        <v>2024</v>
      </c>
      <c r="H6888" s="15">
        <v>18</v>
      </c>
      <c r="I6888" s="12">
        <v>2.2716000000000003</v>
      </c>
      <c r="J6888" s="12">
        <v>0.37455223445416952</v>
      </c>
      <c r="K6888" s="16">
        <v>40.888800000000003</v>
      </c>
      <c r="L6888" s="16">
        <v>6.7419402201750511</v>
      </c>
      <c r="M6888" s="11">
        <v>-0.40888800000000003</v>
      </c>
      <c r="N6888" s="17">
        <v>-1.6875</v>
      </c>
    </row>
    <row r="6889" spans="1:14" x14ac:dyDescent="0.3">
      <c r="A6889" t="s">
        <v>111</v>
      </c>
      <c r="B6889" t="s">
        <v>112</v>
      </c>
      <c r="C6889" t="s">
        <v>1</v>
      </c>
      <c r="D6889" t="s">
        <v>194</v>
      </c>
      <c r="E6889" t="s">
        <v>240</v>
      </c>
      <c r="F6889">
        <v>6</v>
      </c>
      <c r="G6889">
        <v>2024</v>
      </c>
      <c r="H6889" s="15">
        <v>22</v>
      </c>
      <c r="I6889" s="12">
        <v>2.2716000000000003</v>
      </c>
      <c r="J6889" s="12">
        <v>0.37010744727397227</v>
      </c>
      <c r="K6889" s="16">
        <v>49.975200000000008</v>
      </c>
      <c r="L6889" s="16">
        <v>8.1423638400273894</v>
      </c>
      <c r="M6889" s="11">
        <v>-0.49975200000000009</v>
      </c>
      <c r="N6889" s="17">
        <v>-2.0249999999999999</v>
      </c>
    </row>
    <row r="6890" spans="1:14" x14ac:dyDescent="0.3">
      <c r="A6890" t="s">
        <v>111</v>
      </c>
      <c r="B6890" t="s">
        <v>112</v>
      </c>
      <c r="C6890" t="s">
        <v>1</v>
      </c>
      <c r="D6890" t="s">
        <v>194</v>
      </c>
      <c r="E6890" t="s">
        <v>239</v>
      </c>
      <c r="F6890">
        <v>2</v>
      </c>
      <c r="G6890">
        <v>2024</v>
      </c>
      <c r="H6890" s="15">
        <v>22</v>
      </c>
      <c r="I6890" s="12">
        <v>2.524</v>
      </c>
      <c r="J6890" s="12">
        <v>0.45088070335239339</v>
      </c>
      <c r="K6890" s="16">
        <v>55.527999999999999</v>
      </c>
      <c r="L6890" s="16">
        <v>9.9193754737526554</v>
      </c>
      <c r="M6890" s="11">
        <v>-0.55528</v>
      </c>
      <c r="N6890" s="17">
        <v>-2.25</v>
      </c>
    </row>
    <row r="6891" spans="1:14" x14ac:dyDescent="0.3">
      <c r="A6891" t="s">
        <v>111</v>
      </c>
      <c r="B6891" t="s">
        <v>112</v>
      </c>
      <c r="C6891" t="s">
        <v>1</v>
      </c>
      <c r="D6891" t="s">
        <v>194</v>
      </c>
      <c r="E6891" t="s">
        <v>246</v>
      </c>
      <c r="F6891">
        <v>3</v>
      </c>
      <c r="G6891">
        <v>2024</v>
      </c>
      <c r="H6891" s="15">
        <v>28</v>
      </c>
      <c r="I6891" s="12">
        <v>2.2716000000000003</v>
      </c>
      <c r="J6891" s="12">
        <v>0.36729954494881023</v>
      </c>
      <c r="K6891" s="16">
        <v>63.604800000000012</v>
      </c>
      <c r="L6891" s="16">
        <v>10.284387258566687</v>
      </c>
      <c r="M6891" s="11">
        <v>-0.63604800000000017</v>
      </c>
      <c r="N6891" s="17">
        <v>-2.5875000000000004</v>
      </c>
    </row>
    <row r="6892" spans="1:14" x14ac:dyDescent="0.3">
      <c r="A6892" t="s">
        <v>111</v>
      </c>
      <c r="B6892" t="s">
        <v>112</v>
      </c>
      <c r="C6892" t="s">
        <v>1</v>
      </c>
      <c r="D6892" t="s">
        <v>194</v>
      </c>
      <c r="E6892" t="s">
        <v>237</v>
      </c>
      <c r="F6892">
        <v>4</v>
      </c>
      <c r="G6892">
        <v>2024</v>
      </c>
      <c r="H6892" s="15">
        <v>28</v>
      </c>
      <c r="I6892" s="12">
        <v>2.2716000000000003</v>
      </c>
      <c r="J6892" s="12">
        <v>0.37626348552789773</v>
      </c>
      <c r="K6892" s="16">
        <v>63.604800000000012</v>
      </c>
      <c r="L6892" s="16">
        <v>10.535377594781137</v>
      </c>
      <c r="M6892" s="11">
        <v>-0.63604800000000017</v>
      </c>
      <c r="N6892" s="17">
        <v>-2.5875000000000004</v>
      </c>
    </row>
    <row r="6893" spans="1:14" x14ac:dyDescent="0.3">
      <c r="A6893" t="s">
        <v>111</v>
      </c>
      <c r="B6893" t="s">
        <v>112</v>
      </c>
      <c r="C6893" t="s">
        <v>1</v>
      </c>
      <c r="D6893" t="s">
        <v>194</v>
      </c>
      <c r="E6893" t="s">
        <v>243</v>
      </c>
      <c r="F6893">
        <v>12</v>
      </c>
      <c r="G6893">
        <v>2024</v>
      </c>
      <c r="H6893" s="15">
        <v>35</v>
      </c>
      <c r="I6893" s="12">
        <v>2.2716000000000003</v>
      </c>
      <c r="J6893" s="12">
        <v>0.39089030294593263</v>
      </c>
      <c r="K6893" s="16">
        <v>79.506000000000014</v>
      </c>
      <c r="L6893" s="16">
        <v>13.681160603107642</v>
      </c>
      <c r="M6893" s="11">
        <v>-0.79506000000000021</v>
      </c>
      <c r="N6893" s="17">
        <v>-3.2625000000000002</v>
      </c>
    </row>
    <row r="6894" spans="1:14" x14ac:dyDescent="0.3">
      <c r="A6894" t="s">
        <v>119</v>
      </c>
      <c r="B6894" t="s">
        <v>120</v>
      </c>
      <c r="C6894" t="s">
        <v>180</v>
      </c>
      <c r="D6894" t="s">
        <v>194</v>
      </c>
      <c r="E6894" t="s">
        <v>236</v>
      </c>
      <c r="F6894">
        <v>10</v>
      </c>
      <c r="G6894">
        <v>2024</v>
      </c>
      <c r="H6894" s="15">
        <v>1</v>
      </c>
      <c r="I6894" s="12">
        <v>2.2716000000000003</v>
      </c>
      <c r="J6894" s="12">
        <v>0.39050033997362105</v>
      </c>
      <c r="K6894" s="16">
        <v>2.2716000000000003</v>
      </c>
      <c r="L6894" s="16">
        <v>0.39050033997362105</v>
      </c>
      <c r="M6894" s="11">
        <v>-2.2716000000000004E-2</v>
      </c>
      <c r="N6894" s="17">
        <v>-0.1125</v>
      </c>
    </row>
    <row r="6895" spans="1:14" x14ac:dyDescent="0.3">
      <c r="A6895" t="s">
        <v>119</v>
      </c>
      <c r="B6895" t="s">
        <v>120</v>
      </c>
      <c r="C6895" t="s">
        <v>180</v>
      </c>
      <c r="D6895" t="s">
        <v>194</v>
      </c>
      <c r="E6895" t="s">
        <v>237</v>
      </c>
      <c r="F6895">
        <v>4</v>
      </c>
      <c r="G6895">
        <v>2024</v>
      </c>
      <c r="H6895" s="15">
        <v>2</v>
      </c>
      <c r="I6895" s="12">
        <v>2.2716000000000003</v>
      </c>
      <c r="J6895" s="12">
        <v>0.37978994077697903</v>
      </c>
      <c r="K6895" s="16">
        <v>4.5432000000000006</v>
      </c>
      <c r="L6895" s="16">
        <v>0.75957988155395806</v>
      </c>
      <c r="M6895" s="11">
        <v>-4.5432000000000007E-2</v>
      </c>
      <c r="N6895" s="17">
        <v>-0.22500000000000001</v>
      </c>
    </row>
    <row r="6896" spans="1:14" x14ac:dyDescent="0.3">
      <c r="A6896" t="s">
        <v>119</v>
      </c>
      <c r="B6896" t="s">
        <v>120</v>
      </c>
      <c r="C6896" t="s">
        <v>180</v>
      </c>
      <c r="D6896" t="s">
        <v>194</v>
      </c>
      <c r="E6896" t="s">
        <v>238</v>
      </c>
      <c r="F6896">
        <v>7</v>
      </c>
      <c r="G6896">
        <v>2024</v>
      </c>
      <c r="H6896" s="15">
        <v>4</v>
      </c>
      <c r="I6896" s="12">
        <v>2.2716000000000003</v>
      </c>
      <c r="J6896" s="12">
        <v>0.39004814203242255</v>
      </c>
      <c r="K6896" s="16">
        <v>9.0864000000000011</v>
      </c>
      <c r="L6896" s="16">
        <v>1.5601925681296902</v>
      </c>
      <c r="M6896" s="11">
        <v>-9.0864000000000014E-2</v>
      </c>
      <c r="N6896" s="17">
        <v>-0.33750000000000002</v>
      </c>
    </row>
    <row r="6897" spans="1:14" x14ac:dyDescent="0.3">
      <c r="A6897" t="s">
        <v>119</v>
      </c>
      <c r="B6897" t="s">
        <v>120</v>
      </c>
      <c r="C6897" t="s">
        <v>180</v>
      </c>
      <c r="D6897" t="s">
        <v>194</v>
      </c>
      <c r="E6897" t="s">
        <v>242</v>
      </c>
      <c r="F6897">
        <v>11</v>
      </c>
      <c r="G6897">
        <v>2024</v>
      </c>
      <c r="H6897" s="15">
        <v>6</v>
      </c>
      <c r="I6897" s="12">
        <v>2.2716000000000003</v>
      </c>
      <c r="J6897" s="12">
        <v>0.40670471675743458</v>
      </c>
      <c r="K6897" s="16">
        <v>13.629600000000002</v>
      </c>
      <c r="L6897" s="16">
        <v>2.4402283005446073</v>
      </c>
      <c r="M6897" s="11">
        <v>-0.13629600000000003</v>
      </c>
      <c r="N6897" s="17">
        <v>-0.5625</v>
      </c>
    </row>
    <row r="6898" spans="1:14" x14ac:dyDescent="0.3">
      <c r="A6898" t="s">
        <v>119</v>
      </c>
      <c r="B6898" t="s">
        <v>120</v>
      </c>
      <c r="C6898" t="s">
        <v>180</v>
      </c>
      <c r="D6898" t="s">
        <v>194</v>
      </c>
      <c r="E6898" t="s">
        <v>245</v>
      </c>
      <c r="F6898">
        <v>5</v>
      </c>
      <c r="G6898">
        <v>2024</v>
      </c>
      <c r="H6898" s="15">
        <v>17</v>
      </c>
      <c r="I6898" s="12">
        <v>3.2812000000000001</v>
      </c>
      <c r="J6898" s="12">
        <v>0.70764637736862113</v>
      </c>
      <c r="K6898" s="16">
        <v>55.7804</v>
      </c>
      <c r="L6898" s="16">
        <v>12.029988415266558</v>
      </c>
      <c r="M6898" s="11">
        <v>-0.55780399999999997</v>
      </c>
      <c r="N6898" s="17">
        <v>-2.2749999999999999</v>
      </c>
    </row>
    <row r="6899" spans="1:14" x14ac:dyDescent="0.3">
      <c r="A6899" t="s">
        <v>119</v>
      </c>
      <c r="B6899" t="s">
        <v>120</v>
      </c>
      <c r="C6899" t="s">
        <v>180</v>
      </c>
      <c r="D6899" t="s">
        <v>194</v>
      </c>
      <c r="E6899" t="s">
        <v>239</v>
      </c>
      <c r="F6899">
        <v>2</v>
      </c>
      <c r="G6899">
        <v>2024</v>
      </c>
      <c r="H6899" s="15">
        <v>22</v>
      </c>
      <c r="I6899" s="12">
        <v>3.2812000000000001</v>
      </c>
      <c r="J6899" s="12">
        <v>0.71044571652012645</v>
      </c>
      <c r="K6899" s="16">
        <v>72.186400000000006</v>
      </c>
      <c r="L6899" s="16">
        <v>15.629805763442782</v>
      </c>
      <c r="M6899" s="11">
        <v>-0.72186400000000006</v>
      </c>
      <c r="N6899" s="17">
        <v>-2.9250000000000003</v>
      </c>
    </row>
    <row r="6900" spans="1:14" x14ac:dyDescent="0.3">
      <c r="A6900" t="s">
        <v>119</v>
      </c>
      <c r="B6900" t="s">
        <v>120</v>
      </c>
      <c r="C6900" t="s">
        <v>180</v>
      </c>
      <c r="D6900" t="s">
        <v>194</v>
      </c>
      <c r="E6900" t="s">
        <v>246</v>
      </c>
      <c r="F6900">
        <v>3</v>
      </c>
      <c r="G6900">
        <v>2024</v>
      </c>
      <c r="H6900" s="15">
        <v>44</v>
      </c>
      <c r="I6900" s="12">
        <v>3.2812000000000001</v>
      </c>
      <c r="J6900" s="12">
        <v>0.71113473364173707</v>
      </c>
      <c r="K6900" s="16">
        <v>144.37280000000001</v>
      </c>
      <c r="L6900" s="16">
        <v>31.289928280236431</v>
      </c>
      <c r="M6900" s="11">
        <v>-1.4437280000000001</v>
      </c>
      <c r="N6900" s="17">
        <v>-5.8500000000000005</v>
      </c>
    </row>
    <row r="6901" spans="1:14" x14ac:dyDescent="0.3">
      <c r="A6901" t="s">
        <v>121</v>
      </c>
      <c r="B6901" t="s">
        <v>122</v>
      </c>
      <c r="C6901" t="s">
        <v>177</v>
      </c>
      <c r="D6901" t="s">
        <v>194</v>
      </c>
      <c r="E6901" t="s">
        <v>245</v>
      </c>
      <c r="F6901">
        <v>5</v>
      </c>
      <c r="G6901">
        <v>2024</v>
      </c>
      <c r="H6901" s="15">
        <v>11</v>
      </c>
      <c r="I6901" s="12">
        <v>1.9687999999999999</v>
      </c>
      <c r="J6901" s="12">
        <v>0.36640481674653552</v>
      </c>
      <c r="K6901" s="16">
        <v>21.656799999999997</v>
      </c>
      <c r="L6901" s="16">
        <v>4.030452984211891</v>
      </c>
      <c r="M6901" s="11">
        <v>-0.21656799999999998</v>
      </c>
      <c r="N6901" s="17">
        <v>-0.87750000000000006</v>
      </c>
    </row>
    <row r="6902" spans="1:14" x14ac:dyDescent="0.3">
      <c r="A6902" t="s">
        <v>121</v>
      </c>
      <c r="B6902" t="s">
        <v>122</v>
      </c>
      <c r="C6902" t="s">
        <v>177</v>
      </c>
      <c r="D6902" t="s">
        <v>194</v>
      </c>
      <c r="E6902" t="s">
        <v>235</v>
      </c>
      <c r="F6902">
        <v>9</v>
      </c>
      <c r="G6902">
        <v>2024</v>
      </c>
      <c r="H6902" s="15">
        <v>42</v>
      </c>
      <c r="I6902" s="12">
        <v>1.9687999999999999</v>
      </c>
      <c r="J6902" s="12">
        <v>0.38214416382285937</v>
      </c>
      <c r="K6902" s="16">
        <v>82.689599999999999</v>
      </c>
      <c r="L6902" s="16">
        <v>16.050054880560094</v>
      </c>
      <c r="M6902" s="11">
        <v>-0.82689599999999996</v>
      </c>
      <c r="N6902" s="17">
        <v>-3.5100000000000002</v>
      </c>
    </row>
    <row r="6903" spans="1:14" x14ac:dyDescent="0.3">
      <c r="A6903" t="s">
        <v>121</v>
      </c>
      <c r="B6903" t="s">
        <v>122</v>
      </c>
      <c r="C6903" t="s">
        <v>177</v>
      </c>
      <c r="D6903" t="s">
        <v>194</v>
      </c>
      <c r="E6903" t="s">
        <v>237</v>
      </c>
      <c r="F6903">
        <v>4</v>
      </c>
      <c r="G6903">
        <v>2024</v>
      </c>
      <c r="H6903" s="15">
        <v>64</v>
      </c>
      <c r="I6903" s="12">
        <v>1.9687999999999999</v>
      </c>
      <c r="J6903" s="12">
        <v>0.36612570146558887</v>
      </c>
      <c r="K6903" s="16">
        <v>126.00319999999999</v>
      </c>
      <c r="L6903" s="16">
        <v>23.432044893797688</v>
      </c>
      <c r="M6903" s="11">
        <v>-1.260032</v>
      </c>
      <c r="N6903" s="17">
        <v>-5.2650000000000006</v>
      </c>
    </row>
    <row r="6904" spans="1:14" x14ac:dyDescent="0.3">
      <c r="A6904" t="s">
        <v>121</v>
      </c>
      <c r="B6904" t="s">
        <v>122</v>
      </c>
      <c r="C6904" t="s">
        <v>177</v>
      </c>
      <c r="D6904" t="s">
        <v>194</v>
      </c>
      <c r="E6904" t="s">
        <v>238</v>
      </c>
      <c r="F6904">
        <v>7</v>
      </c>
      <c r="G6904">
        <v>2024</v>
      </c>
      <c r="H6904" s="15">
        <v>64</v>
      </c>
      <c r="I6904" s="12">
        <v>1.9687999999999999</v>
      </c>
      <c r="J6904" s="12">
        <v>0.37666096058797449</v>
      </c>
      <c r="K6904" s="16">
        <v>126.00319999999999</v>
      </c>
      <c r="L6904" s="16">
        <v>24.106301477630367</v>
      </c>
      <c r="M6904" s="11">
        <v>-1.260032</v>
      </c>
      <c r="N6904" s="17">
        <v>-5.2650000000000006</v>
      </c>
    </row>
    <row r="6905" spans="1:14" x14ac:dyDescent="0.3">
      <c r="A6905" t="s">
        <v>121</v>
      </c>
      <c r="B6905" t="s">
        <v>122</v>
      </c>
      <c r="C6905" t="s">
        <v>177</v>
      </c>
      <c r="D6905" t="s">
        <v>194</v>
      </c>
      <c r="E6905" t="s">
        <v>239</v>
      </c>
      <c r="F6905">
        <v>2</v>
      </c>
      <c r="G6905">
        <v>2024</v>
      </c>
      <c r="H6905" s="15">
        <v>74</v>
      </c>
      <c r="I6905" s="12">
        <v>1.9687999999999999</v>
      </c>
      <c r="J6905" s="12">
        <v>0.36744914153208325</v>
      </c>
      <c r="K6905" s="16">
        <v>145.69119999999998</v>
      </c>
      <c r="L6905" s="16">
        <v>27.191236473374161</v>
      </c>
      <c r="M6905" s="11">
        <v>-1.4569119999999998</v>
      </c>
      <c r="N6905" s="17">
        <v>-6.1425000000000001</v>
      </c>
    </row>
    <row r="6906" spans="1:14" x14ac:dyDescent="0.3">
      <c r="A6906" t="s">
        <v>121</v>
      </c>
      <c r="B6906" t="s">
        <v>122</v>
      </c>
      <c r="C6906" t="s">
        <v>177</v>
      </c>
      <c r="D6906" t="s">
        <v>194</v>
      </c>
      <c r="E6906" t="s">
        <v>240</v>
      </c>
      <c r="F6906">
        <v>6</v>
      </c>
      <c r="G6906">
        <v>2024</v>
      </c>
      <c r="H6906" s="15">
        <v>74</v>
      </c>
      <c r="I6906" s="12">
        <v>1.9687999999999999</v>
      </c>
      <c r="J6906" s="12">
        <v>0.37421006135964363</v>
      </c>
      <c r="K6906" s="16">
        <v>145.69119999999998</v>
      </c>
      <c r="L6906" s="16">
        <v>27.691544540613627</v>
      </c>
      <c r="M6906" s="11">
        <v>-1.4569119999999998</v>
      </c>
      <c r="N6906" s="17">
        <v>-6.1425000000000001</v>
      </c>
    </row>
    <row r="6907" spans="1:14" x14ac:dyDescent="0.3">
      <c r="A6907" t="s">
        <v>121</v>
      </c>
      <c r="B6907" t="s">
        <v>122</v>
      </c>
      <c r="C6907" t="s">
        <v>177</v>
      </c>
      <c r="D6907" t="s">
        <v>194</v>
      </c>
      <c r="E6907" t="s">
        <v>242</v>
      </c>
      <c r="F6907">
        <v>11</v>
      </c>
      <c r="G6907">
        <v>2024</v>
      </c>
      <c r="H6907" s="15">
        <v>155</v>
      </c>
      <c r="I6907" s="12">
        <v>1.9687999999999999</v>
      </c>
      <c r="J6907" s="12">
        <v>0.3940803989372425</v>
      </c>
      <c r="K6907" s="16">
        <v>305.16399999999999</v>
      </c>
      <c r="L6907" s="16">
        <v>61.082461835272589</v>
      </c>
      <c r="M6907" s="11">
        <v>-3.0516399999999999</v>
      </c>
      <c r="N6907" s="17">
        <v>-12.87</v>
      </c>
    </row>
    <row r="6908" spans="1:14" x14ac:dyDescent="0.3">
      <c r="A6908" t="s">
        <v>121</v>
      </c>
      <c r="B6908" t="s">
        <v>122</v>
      </c>
      <c r="C6908" t="s">
        <v>177</v>
      </c>
      <c r="D6908" t="s">
        <v>194</v>
      </c>
      <c r="E6908" t="s">
        <v>236</v>
      </c>
      <c r="F6908">
        <v>10</v>
      </c>
      <c r="G6908">
        <v>2024</v>
      </c>
      <c r="H6908" s="15">
        <v>318</v>
      </c>
      <c r="I6908" s="12">
        <v>1.5144</v>
      </c>
      <c r="J6908" s="12">
        <v>0.37908658672830559</v>
      </c>
      <c r="K6908" s="16">
        <v>481.57920000000001</v>
      </c>
      <c r="L6908" s="16">
        <v>120.54953457960117</v>
      </c>
      <c r="M6908" s="11">
        <v>-4.8157920000000001</v>
      </c>
      <c r="N6908" s="17">
        <v>-20.25</v>
      </c>
    </row>
    <row r="6909" spans="1:14" x14ac:dyDescent="0.3">
      <c r="A6909" t="s">
        <v>129</v>
      </c>
      <c r="B6909" t="s">
        <v>130</v>
      </c>
      <c r="C6909" t="s">
        <v>1</v>
      </c>
      <c r="D6909" t="s">
        <v>194</v>
      </c>
      <c r="E6909" t="s">
        <v>241</v>
      </c>
      <c r="F6909">
        <v>8</v>
      </c>
      <c r="G6909">
        <v>2024</v>
      </c>
      <c r="H6909" s="15">
        <v>6</v>
      </c>
      <c r="I6909" s="12">
        <v>1.6153999999999999</v>
      </c>
      <c r="J6909" s="12">
        <v>0.37966630102380355</v>
      </c>
      <c r="K6909" s="16">
        <v>9.6923999999999992</v>
      </c>
      <c r="L6909" s="16">
        <v>2.2779978061428214</v>
      </c>
      <c r="M6909" s="11">
        <v>-9.6923999999999996E-2</v>
      </c>
      <c r="N6909" s="17">
        <v>-0.4</v>
      </c>
    </row>
    <row r="6910" spans="1:14" x14ac:dyDescent="0.3">
      <c r="A6910" t="s">
        <v>129</v>
      </c>
      <c r="B6910" t="s">
        <v>130</v>
      </c>
      <c r="C6910" t="s">
        <v>1</v>
      </c>
      <c r="D6910" t="s">
        <v>194</v>
      </c>
      <c r="E6910" t="s">
        <v>235</v>
      </c>
      <c r="F6910">
        <v>9</v>
      </c>
      <c r="G6910">
        <v>2024</v>
      </c>
      <c r="H6910" s="15">
        <v>11</v>
      </c>
      <c r="I6910" s="12">
        <v>1.6355999999999999</v>
      </c>
      <c r="J6910" s="12">
        <v>0.38131816624252834</v>
      </c>
      <c r="K6910" s="16">
        <v>17.991599999999998</v>
      </c>
      <c r="L6910" s="16">
        <v>4.1944998286678121</v>
      </c>
      <c r="M6910" s="11">
        <v>-0.17991599999999999</v>
      </c>
      <c r="N6910" s="17">
        <v>-0.72900000000000009</v>
      </c>
    </row>
    <row r="6911" spans="1:14" x14ac:dyDescent="0.3">
      <c r="A6911" t="s">
        <v>129</v>
      </c>
      <c r="B6911" t="s">
        <v>130</v>
      </c>
      <c r="C6911" t="s">
        <v>1</v>
      </c>
      <c r="D6911" t="s">
        <v>194</v>
      </c>
      <c r="E6911" t="s">
        <v>236</v>
      </c>
      <c r="F6911">
        <v>10</v>
      </c>
      <c r="G6911">
        <v>2024</v>
      </c>
      <c r="H6911" s="15">
        <v>12</v>
      </c>
      <c r="I6911" s="12">
        <v>1.6355999999999999</v>
      </c>
      <c r="J6911" s="12">
        <v>0.38115286277291255</v>
      </c>
      <c r="K6911" s="16">
        <v>19.627199999999998</v>
      </c>
      <c r="L6911" s="16">
        <v>4.5738343532749504</v>
      </c>
      <c r="M6911" s="11">
        <v>-0.196272</v>
      </c>
      <c r="N6911" s="17">
        <v>-0.81000000000000016</v>
      </c>
    </row>
    <row r="6912" spans="1:14" x14ac:dyDescent="0.3">
      <c r="A6912" t="s">
        <v>129</v>
      </c>
      <c r="B6912" t="s">
        <v>130</v>
      </c>
      <c r="C6912" t="s">
        <v>1</v>
      </c>
      <c r="D6912" t="s">
        <v>194</v>
      </c>
      <c r="E6912" t="s">
        <v>246</v>
      </c>
      <c r="F6912">
        <v>3</v>
      </c>
      <c r="G6912">
        <v>2024</v>
      </c>
      <c r="H6912" s="15">
        <v>76</v>
      </c>
      <c r="I6912" s="12">
        <v>1.6355999999999999</v>
      </c>
      <c r="J6912" s="12">
        <v>0.36609600045138857</v>
      </c>
      <c r="K6912" s="16">
        <v>124.3056</v>
      </c>
      <c r="L6912" s="16">
        <v>27.823296034305532</v>
      </c>
      <c r="M6912" s="11">
        <v>-1.2430559999999999</v>
      </c>
      <c r="N6912" s="17">
        <v>-5.1030000000000006</v>
      </c>
    </row>
    <row r="6913" spans="1:14" x14ac:dyDescent="0.3">
      <c r="A6913" t="s">
        <v>133</v>
      </c>
      <c r="B6913" t="s">
        <v>134</v>
      </c>
      <c r="C6913" t="s">
        <v>180</v>
      </c>
      <c r="D6913" t="s">
        <v>194</v>
      </c>
      <c r="E6913" t="s">
        <v>245</v>
      </c>
      <c r="F6913">
        <v>5</v>
      </c>
      <c r="G6913">
        <v>2024</v>
      </c>
      <c r="H6913" s="15">
        <v>1</v>
      </c>
      <c r="I6913" s="12">
        <v>2.2716000000000003</v>
      </c>
      <c r="J6913" s="12">
        <v>0.36735274317786965</v>
      </c>
      <c r="K6913" s="16">
        <v>2.2716000000000003</v>
      </c>
      <c r="L6913" s="16">
        <v>0.36735274317786965</v>
      </c>
      <c r="M6913" s="11">
        <v>-2.2716000000000004E-2</v>
      </c>
      <c r="N6913" s="17">
        <v>-0.1125</v>
      </c>
    </row>
    <row r="6914" spans="1:14" x14ac:dyDescent="0.3">
      <c r="A6914" t="s">
        <v>133</v>
      </c>
      <c r="B6914" t="s">
        <v>134</v>
      </c>
      <c r="C6914" t="s">
        <v>180</v>
      </c>
      <c r="D6914" t="s">
        <v>194</v>
      </c>
      <c r="E6914" t="s">
        <v>241</v>
      </c>
      <c r="F6914">
        <v>8</v>
      </c>
      <c r="G6914">
        <v>2024</v>
      </c>
      <c r="H6914" s="15">
        <v>1</v>
      </c>
      <c r="I6914" s="12">
        <v>2.2716000000000003</v>
      </c>
      <c r="J6914" s="12">
        <v>0.37658108961062109</v>
      </c>
      <c r="K6914" s="16">
        <v>2.2716000000000003</v>
      </c>
      <c r="L6914" s="16">
        <v>0.37658108961062109</v>
      </c>
      <c r="M6914" s="11">
        <v>-2.2716000000000004E-2</v>
      </c>
      <c r="N6914" s="17">
        <v>-0.1125</v>
      </c>
    </row>
    <row r="6915" spans="1:14" x14ac:dyDescent="0.3">
      <c r="A6915" t="s">
        <v>133</v>
      </c>
      <c r="B6915" t="s">
        <v>134</v>
      </c>
      <c r="C6915" t="s">
        <v>180</v>
      </c>
      <c r="D6915" t="s">
        <v>194</v>
      </c>
      <c r="E6915" t="s">
        <v>244</v>
      </c>
      <c r="F6915">
        <v>1</v>
      </c>
      <c r="G6915">
        <v>2024</v>
      </c>
      <c r="H6915" s="15">
        <v>2</v>
      </c>
      <c r="I6915" s="12">
        <v>2.2716000000000003</v>
      </c>
      <c r="J6915" s="12">
        <v>0.37012096123543337</v>
      </c>
      <c r="K6915" s="16">
        <v>4.5432000000000006</v>
      </c>
      <c r="L6915" s="16">
        <v>0.74024192247086673</v>
      </c>
      <c r="M6915" s="11">
        <v>-4.5432000000000007E-2</v>
      </c>
      <c r="N6915" s="17">
        <v>-0.22500000000000001</v>
      </c>
    </row>
    <row r="6916" spans="1:14" x14ac:dyDescent="0.3">
      <c r="A6916" t="s">
        <v>133</v>
      </c>
      <c r="B6916" t="s">
        <v>134</v>
      </c>
      <c r="C6916" t="s">
        <v>180</v>
      </c>
      <c r="D6916" t="s">
        <v>194</v>
      </c>
      <c r="E6916" t="s">
        <v>236</v>
      </c>
      <c r="F6916">
        <v>10</v>
      </c>
      <c r="G6916">
        <v>2024</v>
      </c>
      <c r="H6916" s="15">
        <v>11</v>
      </c>
      <c r="I6916" s="12">
        <v>2.2716000000000003</v>
      </c>
      <c r="J6916" s="12">
        <v>0.37188511794482454</v>
      </c>
      <c r="K6916" s="16">
        <v>24.987600000000004</v>
      </c>
      <c r="L6916" s="16">
        <v>4.0907362973930699</v>
      </c>
      <c r="M6916" s="11">
        <v>-0.24987600000000004</v>
      </c>
      <c r="N6916" s="17">
        <v>-1.0125</v>
      </c>
    </row>
    <row r="6917" spans="1:14" x14ac:dyDescent="0.3">
      <c r="A6917" t="s">
        <v>141</v>
      </c>
      <c r="B6917" t="s">
        <v>142</v>
      </c>
      <c r="C6917" t="s">
        <v>180</v>
      </c>
      <c r="D6917" t="s">
        <v>194</v>
      </c>
      <c r="E6917" t="s">
        <v>241</v>
      </c>
      <c r="F6917">
        <v>8</v>
      </c>
      <c r="G6917">
        <v>2024</v>
      </c>
      <c r="H6917" s="15">
        <v>1</v>
      </c>
      <c r="I6917" s="12">
        <v>2.2716000000000003</v>
      </c>
      <c r="J6917" s="12">
        <v>0.39050033997362105</v>
      </c>
      <c r="K6917" s="16">
        <v>2.2716000000000003</v>
      </c>
      <c r="L6917" s="16">
        <v>0.39050033997362105</v>
      </c>
      <c r="M6917" s="11">
        <v>-2.2716000000000004E-2</v>
      </c>
      <c r="N6917" s="17">
        <v>-0.1125</v>
      </c>
    </row>
    <row r="6918" spans="1:14" x14ac:dyDescent="0.3">
      <c r="A6918" t="s">
        <v>141</v>
      </c>
      <c r="B6918" t="s">
        <v>142</v>
      </c>
      <c r="C6918" t="s">
        <v>180</v>
      </c>
      <c r="D6918" t="s">
        <v>194</v>
      </c>
      <c r="E6918" t="s">
        <v>240</v>
      </c>
      <c r="F6918">
        <v>6</v>
      </c>
      <c r="G6918">
        <v>2024</v>
      </c>
      <c r="H6918" s="15">
        <v>2</v>
      </c>
      <c r="I6918" s="12">
        <v>2.2716000000000003</v>
      </c>
      <c r="J6918" s="12">
        <v>0.38959308536860743</v>
      </c>
      <c r="K6918" s="16">
        <v>4.5432000000000006</v>
      </c>
      <c r="L6918" s="16">
        <v>0.77918617073721486</v>
      </c>
      <c r="M6918" s="11">
        <v>-4.5432000000000007E-2</v>
      </c>
      <c r="N6918" s="17">
        <v>-0.22500000000000001</v>
      </c>
    </row>
    <row r="6919" spans="1:14" x14ac:dyDescent="0.3">
      <c r="A6919" t="s">
        <v>141</v>
      </c>
      <c r="B6919" t="s">
        <v>142</v>
      </c>
      <c r="C6919" t="s">
        <v>180</v>
      </c>
      <c r="D6919" t="s">
        <v>194</v>
      </c>
      <c r="E6919" t="s">
        <v>244</v>
      </c>
      <c r="F6919">
        <v>1</v>
      </c>
      <c r="G6919">
        <v>2024</v>
      </c>
      <c r="H6919" s="15">
        <v>4</v>
      </c>
      <c r="I6919" s="12">
        <v>2.2716000000000003</v>
      </c>
      <c r="J6919" s="12">
        <v>0.38186556830966123</v>
      </c>
      <c r="K6919" s="16">
        <v>9.0864000000000011</v>
      </c>
      <c r="L6919" s="16">
        <v>1.5274622732386449</v>
      </c>
      <c r="M6919" s="11">
        <v>-9.0864000000000014E-2</v>
      </c>
      <c r="N6919" s="17">
        <v>-0.33750000000000002</v>
      </c>
    </row>
    <row r="6920" spans="1:14" x14ac:dyDescent="0.3">
      <c r="A6920" t="s">
        <v>141</v>
      </c>
      <c r="B6920" t="s">
        <v>142</v>
      </c>
      <c r="C6920" t="s">
        <v>180</v>
      </c>
      <c r="D6920" t="s">
        <v>194</v>
      </c>
      <c r="E6920" t="s">
        <v>235</v>
      </c>
      <c r="F6920">
        <v>9</v>
      </c>
      <c r="G6920">
        <v>2024</v>
      </c>
      <c r="H6920" s="15">
        <v>4</v>
      </c>
      <c r="I6920" s="12">
        <v>2.2716000000000003</v>
      </c>
      <c r="J6920" s="12">
        <v>0.39382070297902261</v>
      </c>
      <c r="K6920" s="16">
        <v>9.0864000000000011</v>
      </c>
      <c r="L6920" s="16">
        <v>1.5752828119160904</v>
      </c>
      <c r="M6920" s="11">
        <v>-9.0864000000000014E-2</v>
      </c>
      <c r="N6920" s="17">
        <v>-0.33750000000000002</v>
      </c>
    </row>
    <row r="6921" spans="1:14" x14ac:dyDescent="0.3">
      <c r="A6921" t="s">
        <v>141</v>
      </c>
      <c r="B6921" t="s">
        <v>142</v>
      </c>
      <c r="C6921" t="s">
        <v>180</v>
      </c>
      <c r="D6921" t="s">
        <v>194</v>
      </c>
      <c r="E6921" t="s">
        <v>236</v>
      </c>
      <c r="F6921">
        <v>10</v>
      </c>
      <c r="G6921">
        <v>2024</v>
      </c>
      <c r="H6921" s="15">
        <v>4</v>
      </c>
      <c r="I6921" s="12">
        <v>2.2716000000000003</v>
      </c>
      <c r="J6921" s="12">
        <v>0.40128474110345635</v>
      </c>
      <c r="K6921" s="16">
        <v>9.0864000000000011</v>
      </c>
      <c r="L6921" s="16">
        <v>1.6051389644138254</v>
      </c>
      <c r="M6921" s="11">
        <v>-9.0864000000000014E-2</v>
      </c>
      <c r="N6921" s="17">
        <v>-0.33750000000000002</v>
      </c>
    </row>
    <row r="6922" spans="1:14" x14ac:dyDescent="0.3">
      <c r="A6922" t="s">
        <v>141</v>
      </c>
      <c r="B6922" t="s">
        <v>142</v>
      </c>
      <c r="C6922" t="s">
        <v>180</v>
      </c>
      <c r="D6922" t="s">
        <v>194</v>
      </c>
      <c r="E6922" t="s">
        <v>245</v>
      </c>
      <c r="F6922">
        <v>5</v>
      </c>
      <c r="G6922">
        <v>2024</v>
      </c>
      <c r="H6922" s="15">
        <v>5</v>
      </c>
      <c r="I6922" s="12">
        <v>2.2716000000000003</v>
      </c>
      <c r="J6922" s="12">
        <v>0.37855292602102381</v>
      </c>
      <c r="K6922" s="16">
        <v>11.358000000000001</v>
      </c>
      <c r="L6922" s="16">
        <v>1.8927646301051191</v>
      </c>
      <c r="M6922" s="11">
        <v>-0.11358000000000001</v>
      </c>
      <c r="N6922" s="17">
        <v>-0.45</v>
      </c>
    </row>
    <row r="6923" spans="1:14" x14ac:dyDescent="0.3">
      <c r="A6923" t="s">
        <v>141</v>
      </c>
      <c r="B6923" t="s">
        <v>142</v>
      </c>
      <c r="C6923" t="s">
        <v>180</v>
      </c>
      <c r="D6923" t="s">
        <v>194</v>
      </c>
      <c r="E6923" t="s">
        <v>238</v>
      </c>
      <c r="F6923">
        <v>7</v>
      </c>
      <c r="G6923">
        <v>2024</v>
      </c>
      <c r="H6923" s="15">
        <v>5</v>
      </c>
      <c r="I6923" s="12">
        <v>2.2716000000000003</v>
      </c>
      <c r="J6923" s="12">
        <v>0.38954867771159446</v>
      </c>
      <c r="K6923" s="16">
        <v>11.358000000000001</v>
      </c>
      <c r="L6923" s="16">
        <v>1.9477433885579722</v>
      </c>
      <c r="M6923" s="11">
        <v>-0.11358000000000001</v>
      </c>
      <c r="N6923" s="17">
        <v>-0.45</v>
      </c>
    </row>
    <row r="6924" spans="1:14" x14ac:dyDescent="0.3">
      <c r="A6924" t="s">
        <v>141</v>
      </c>
      <c r="B6924" t="s">
        <v>142</v>
      </c>
      <c r="C6924" t="s">
        <v>180</v>
      </c>
      <c r="D6924" t="s">
        <v>194</v>
      </c>
      <c r="E6924" t="s">
        <v>239</v>
      </c>
      <c r="F6924">
        <v>2</v>
      </c>
      <c r="G6924">
        <v>2024</v>
      </c>
      <c r="H6924" s="15">
        <v>5</v>
      </c>
      <c r="I6924" s="12">
        <v>2.2716000000000003</v>
      </c>
      <c r="J6924" s="12">
        <v>0.38965506767261643</v>
      </c>
      <c r="K6924" s="16">
        <v>11.358000000000001</v>
      </c>
      <c r="L6924" s="16">
        <v>1.9482753383630822</v>
      </c>
      <c r="M6924" s="11">
        <v>-0.11358000000000001</v>
      </c>
      <c r="N6924" s="17">
        <v>-0.45</v>
      </c>
    </row>
    <row r="6925" spans="1:14" x14ac:dyDescent="0.3">
      <c r="A6925" t="s">
        <v>141</v>
      </c>
      <c r="B6925" t="s">
        <v>142</v>
      </c>
      <c r="C6925" t="s">
        <v>180</v>
      </c>
      <c r="D6925" t="s">
        <v>194</v>
      </c>
      <c r="E6925" t="s">
        <v>242</v>
      </c>
      <c r="F6925">
        <v>11</v>
      </c>
      <c r="G6925">
        <v>2024</v>
      </c>
      <c r="H6925" s="15">
        <v>8</v>
      </c>
      <c r="I6925" s="12">
        <v>2.2716000000000003</v>
      </c>
      <c r="J6925" s="12">
        <v>0.40445660016289514</v>
      </c>
      <c r="K6925" s="16">
        <v>18.172800000000002</v>
      </c>
      <c r="L6925" s="16">
        <v>3.2356528013031611</v>
      </c>
      <c r="M6925" s="11">
        <v>-0.18172800000000003</v>
      </c>
      <c r="N6925" s="17">
        <v>-0.78750000000000009</v>
      </c>
    </row>
    <row r="6926" spans="1:14" x14ac:dyDescent="0.3">
      <c r="A6926" t="s">
        <v>141</v>
      </c>
      <c r="B6926" t="s">
        <v>142</v>
      </c>
      <c r="C6926" t="s">
        <v>180</v>
      </c>
      <c r="D6926" t="s">
        <v>194</v>
      </c>
      <c r="E6926" t="s">
        <v>246</v>
      </c>
      <c r="F6926">
        <v>3</v>
      </c>
      <c r="G6926">
        <v>2024</v>
      </c>
      <c r="H6926" s="15">
        <v>11</v>
      </c>
      <c r="I6926" s="12">
        <v>2.7966000000000002</v>
      </c>
      <c r="J6926" s="12">
        <v>0.56412790864493523</v>
      </c>
      <c r="K6926" s="16">
        <v>30.762600000000003</v>
      </c>
      <c r="L6926" s="16">
        <v>6.2054069950942878</v>
      </c>
      <c r="M6926" s="11">
        <v>-0.30762600000000001</v>
      </c>
      <c r="N6926" s="17">
        <v>-1.2465000000000002</v>
      </c>
    </row>
    <row r="6927" spans="1:14" x14ac:dyDescent="0.3">
      <c r="A6927" t="s">
        <v>141</v>
      </c>
      <c r="B6927" t="s">
        <v>142</v>
      </c>
      <c r="C6927" t="s">
        <v>180</v>
      </c>
      <c r="D6927" t="s">
        <v>194</v>
      </c>
      <c r="E6927" t="s">
        <v>237</v>
      </c>
      <c r="F6927">
        <v>4</v>
      </c>
      <c r="G6927">
        <v>2024</v>
      </c>
      <c r="H6927" s="15">
        <v>11</v>
      </c>
      <c r="I6927" s="12">
        <v>2.7966000000000002</v>
      </c>
      <c r="J6927" s="12">
        <v>0.55140822036836967</v>
      </c>
      <c r="K6927" s="16">
        <v>30.762600000000003</v>
      </c>
      <c r="L6927" s="16">
        <v>6.0654904240520668</v>
      </c>
      <c r="M6927" s="11">
        <v>-0.30762600000000001</v>
      </c>
      <c r="N6927" s="17">
        <v>-1.2465000000000002</v>
      </c>
    </row>
    <row r="6928" spans="1:14" x14ac:dyDescent="0.3">
      <c r="A6928" t="s">
        <v>147</v>
      </c>
      <c r="B6928" t="s">
        <v>148</v>
      </c>
      <c r="C6928" t="s">
        <v>1</v>
      </c>
      <c r="D6928" t="s">
        <v>194</v>
      </c>
      <c r="E6928" t="s">
        <v>241</v>
      </c>
      <c r="F6928">
        <v>8</v>
      </c>
      <c r="G6928">
        <v>2024</v>
      </c>
      <c r="H6928" s="15">
        <v>106</v>
      </c>
      <c r="I6928" s="12">
        <v>3.2812000000000001</v>
      </c>
      <c r="J6928" s="12">
        <v>0.70764689713636963</v>
      </c>
      <c r="K6928" s="16">
        <v>347.80720000000002</v>
      </c>
      <c r="L6928" s="16">
        <v>75.01057109645518</v>
      </c>
      <c r="M6928" s="11">
        <v>-3.4780720000000005</v>
      </c>
      <c r="N6928" s="17">
        <v>-14.3</v>
      </c>
    </row>
    <row r="6929" spans="1:14" x14ac:dyDescent="0.3">
      <c r="A6929" t="s">
        <v>147</v>
      </c>
      <c r="B6929" t="s">
        <v>148</v>
      </c>
      <c r="C6929" t="s">
        <v>1</v>
      </c>
      <c r="D6929" t="s">
        <v>194</v>
      </c>
      <c r="E6929" t="s">
        <v>236</v>
      </c>
      <c r="F6929">
        <v>10</v>
      </c>
      <c r="G6929">
        <v>2024</v>
      </c>
      <c r="H6929" s="15">
        <v>106</v>
      </c>
      <c r="I6929" s="12">
        <v>3.2812000000000001</v>
      </c>
      <c r="J6929" s="12">
        <v>0.70764689713636963</v>
      </c>
      <c r="K6929" s="16">
        <v>347.80720000000002</v>
      </c>
      <c r="L6929" s="16">
        <v>75.01057109645518</v>
      </c>
      <c r="M6929" s="11">
        <v>-3.4780720000000005</v>
      </c>
      <c r="N6929" s="17">
        <v>-14.3</v>
      </c>
    </row>
    <row r="6930" spans="1:14" x14ac:dyDescent="0.3">
      <c r="A6930" t="s">
        <v>147</v>
      </c>
      <c r="B6930" t="s">
        <v>148</v>
      </c>
      <c r="C6930" t="s">
        <v>1</v>
      </c>
      <c r="D6930" t="s">
        <v>194</v>
      </c>
      <c r="E6930" t="s">
        <v>243</v>
      </c>
      <c r="F6930">
        <v>12</v>
      </c>
      <c r="G6930">
        <v>2024</v>
      </c>
      <c r="H6930" s="15">
        <v>124</v>
      </c>
      <c r="I6930" s="12">
        <v>4.2907999999999999</v>
      </c>
      <c r="J6930" s="12">
        <v>0.71008473781879056</v>
      </c>
      <c r="K6930" s="16">
        <v>532.05920000000003</v>
      </c>
      <c r="L6930" s="16">
        <v>88.050507489530034</v>
      </c>
      <c r="M6930" s="11">
        <v>-5.3205920000000004</v>
      </c>
      <c r="N6930" s="17">
        <v>-21.887500000000003</v>
      </c>
    </row>
    <row r="6931" spans="1:14" x14ac:dyDescent="0.3">
      <c r="A6931" t="s">
        <v>149</v>
      </c>
      <c r="B6931" t="s">
        <v>150</v>
      </c>
      <c r="C6931" t="s">
        <v>178</v>
      </c>
      <c r="D6931" t="s">
        <v>194</v>
      </c>
      <c r="E6931" t="s">
        <v>245</v>
      </c>
      <c r="F6931">
        <v>5</v>
      </c>
      <c r="G6931">
        <v>2024</v>
      </c>
      <c r="H6931" s="15">
        <v>11</v>
      </c>
      <c r="I6931" s="12">
        <v>2.2716000000000003</v>
      </c>
      <c r="J6931" s="12">
        <v>0.37102568197267322</v>
      </c>
      <c r="K6931" s="16">
        <v>24.987600000000004</v>
      </c>
      <c r="L6931" s="16">
        <v>4.0812825016994054</v>
      </c>
      <c r="M6931" s="11">
        <v>-0.24987600000000004</v>
      </c>
      <c r="N6931" s="17">
        <v>-1.0125</v>
      </c>
    </row>
    <row r="6932" spans="1:14" x14ac:dyDescent="0.3">
      <c r="A6932" t="s">
        <v>149</v>
      </c>
      <c r="B6932" t="s">
        <v>150</v>
      </c>
      <c r="C6932" t="s">
        <v>178</v>
      </c>
      <c r="D6932" t="s">
        <v>194</v>
      </c>
      <c r="E6932" t="s">
        <v>239</v>
      </c>
      <c r="F6932">
        <v>2</v>
      </c>
      <c r="G6932">
        <v>2024</v>
      </c>
      <c r="H6932" s="15">
        <v>43</v>
      </c>
      <c r="I6932" s="12">
        <v>2.2716000000000003</v>
      </c>
      <c r="J6932" s="12">
        <v>0.36988167315821585</v>
      </c>
      <c r="K6932" s="16">
        <v>97.67880000000001</v>
      </c>
      <c r="L6932" s="16">
        <v>15.904911945803281</v>
      </c>
      <c r="M6932" s="11">
        <v>-0.9767880000000001</v>
      </c>
      <c r="N6932" s="17">
        <v>-4.05</v>
      </c>
    </row>
    <row r="6933" spans="1:14" x14ac:dyDescent="0.3">
      <c r="A6933" t="s">
        <v>149</v>
      </c>
      <c r="B6933" t="s">
        <v>150</v>
      </c>
      <c r="C6933" t="s">
        <v>178</v>
      </c>
      <c r="D6933" t="s">
        <v>194</v>
      </c>
      <c r="E6933" t="s">
        <v>236</v>
      </c>
      <c r="F6933">
        <v>10</v>
      </c>
      <c r="G6933">
        <v>2024</v>
      </c>
      <c r="H6933" s="15">
        <v>297</v>
      </c>
      <c r="I6933" s="12">
        <v>2.3524000000000003</v>
      </c>
      <c r="J6933" s="12">
        <v>0.47291590600386257</v>
      </c>
      <c r="K6933" s="16">
        <v>698.66280000000006</v>
      </c>
      <c r="L6933" s="16">
        <v>140.45602408314718</v>
      </c>
      <c r="M6933" s="11">
        <v>-6.9866280000000005</v>
      </c>
      <c r="N6933" s="17">
        <v>-29.125</v>
      </c>
    </row>
    <row r="6934" spans="1:14" x14ac:dyDescent="0.3">
      <c r="A6934" t="s">
        <v>151</v>
      </c>
      <c r="B6934" t="s">
        <v>152</v>
      </c>
      <c r="C6934" t="s">
        <v>1</v>
      </c>
      <c r="D6934" t="s">
        <v>194</v>
      </c>
      <c r="E6934" t="s">
        <v>239</v>
      </c>
      <c r="F6934">
        <v>2</v>
      </c>
      <c r="G6934">
        <v>2024</v>
      </c>
      <c r="H6934" s="15">
        <v>107</v>
      </c>
      <c r="I6934" s="12">
        <v>2.6755</v>
      </c>
      <c r="J6934" s="12">
        <v>0.5192207451601325</v>
      </c>
      <c r="K6934" s="16">
        <v>286.27850000000001</v>
      </c>
      <c r="L6934" s="16">
        <v>55.55661973213418</v>
      </c>
      <c r="M6934" s="11">
        <v>-2.8627850000000001</v>
      </c>
      <c r="N6934" s="17">
        <v>-11.7925</v>
      </c>
    </row>
    <row r="6935" spans="1:14" x14ac:dyDescent="0.3">
      <c r="A6935" t="s">
        <v>151</v>
      </c>
      <c r="B6935" t="s">
        <v>152</v>
      </c>
      <c r="C6935" t="s">
        <v>1</v>
      </c>
      <c r="D6935" t="s">
        <v>194</v>
      </c>
      <c r="E6935" t="s">
        <v>238</v>
      </c>
      <c r="F6935">
        <v>7</v>
      </c>
      <c r="G6935">
        <v>2024</v>
      </c>
      <c r="H6935" s="15">
        <v>133</v>
      </c>
      <c r="I6935" s="12">
        <v>2.2716000000000003</v>
      </c>
      <c r="J6935" s="12">
        <v>0.38773868691050239</v>
      </c>
      <c r="K6935" s="16">
        <v>302.12280000000004</v>
      </c>
      <c r="L6935" s="16">
        <v>51.569245359096819</v>
      </c>
      <c r="M6935" s="11">
        <v>-3.0212280000000007</v>
      </c>
      <c r="N6935" s="17">
        <v>-12.487500000000001</v>
      </c>
    </row>
    <row r="6936" spans="1:14" x14ac:dyDescent="0.3">
      <c r="A6936" t="s">
        <v>151</v>
      </c>
      <c r="B6936" t="s">
        <v>152</v>
      </c>
      <c r="C6936" t="s">
        <v>1</v>
      </c>
      <c r="D6936" t="s">
        <v>194</v>
      </c>
      <c r="E6936" t="s">
        <v>235</v>
      </c>
      <c r="F6936">
        <v>9</v>
      </c>
      <c r="G6936">
        <v>2024</v>
      </c>
      <c r="H6936" s="15">
        <v>127</v>
      </c>
      <c r="I6936" s="12">
        <v>2.4836</v>
      </c>
      <c r="J6936" s="12">
        <v>0.45679108466078594</v>
      </c>
      <c r="K6936" s="16">
        <v>315.41719999999998</v>
      </c>
      <c r="L6936" s="16">
        <v>58.012467751919814</v>
      </c>
      <c r="M6936" s="11">
        <v>-3.154172</v>
      </c>
      <c r="N6936" s="17">
        <v>-13.038</v>
      </c>
    </row>
    <row r="6937" spans="1:14" x14ac:dyDescent="0.3">
      <c r="A6937" t="s">
        <v>151</v>
      </c>
      <c r="B6937" t="s">
        <v>152</v>
      </c>
      <c r="C6937" t="s">
        <v>1</v>
      </c>
      <c r="D6937" t="s">
        <v>194</v>
      </c>
      <c r="E6937" t="s">
        <v>246</v>
      </c>
      <c r="F6937">
        <v>3</v>
      </c>
      <c r="G6937">
        <v>2024</v>
      </c>
      <c r="H6937" s="15">
        <v>266</v>
      </c>
      <c r="I6937" s="12">
        <v>2.5139</v>
      </c>
      <c r="J6937" s="12">
        <v>0.46019900335675334</v>
      </c>
      <c r="K6937" s="16">
        <v>668.69740000000002</v>
      </c>
      <c r="L6937" s="16">
        <v>122.41293489289639</v>
      </c>
      <c r="M6937" s="11">
        <v>-6.6869740000000002</v>
      </c>
      <c r="N6937" s="17">
        <v>-27.639000000000006</v>
      </c>
    </row>
    <row r="6938" spans="1:14" x14ac:dyDescent="0.3">
      <c r="A6938" t="s">
        <v>151</v>
      </c>
      <c r="B6938" t="s">
        <v>152</v>
      </c>
      <c r="C6938" t="s">
        <v>1</v>
      </c>
      <c r="D6938" t="s">
        <v>194</v>
      </c>
      <c r="E6938" t="s">
        <v>236</v>
      </c>
      <c r="F6938">
        <v>10</v>
      </c>
      <c r="G6938">
        <v>2024</v>
      </c>
      <c r="H6938" s="15">
        <v>291</v>
      </c>
      <c r="I6938" s="12">
        <v>2.5139</v>
      </c>
      <c r="J6938" s="12">
        <v>0.48002408263286639</v>
      </c>
      <c r="K6938" s="16">
        <v>731.54489999999998</v>
      </c>
      <c r="L6938" s="16">
        <v>139.68700804616412</v>
      </c>
      <c r="M6938" s="11">
        <v>-7.3154490000000001</v>
      </c>
      <c r="N6938" s="17">
        <v>-30.253500000000003</v>
      </c>
    </row>
    <row r="6939" spans="1:14" x14ac:dyDescent="0.3">
      <c r="A6939" t="s">
        <v>151</v>
      </c>
      <c r="B6939" t="s">
        <v>152</v>
      </c>
      <c r="C6939" t="s">
        <v>1</v>
      </c>
      <c r="D6939" t="s">
        <v>194</v>
      </c>
      <c r="E6939" t="s">
        <v>242</v>
      </c>
      <c r="F6939">
        <v>11</v>
      </c>
      <c r="G6939">
        <v>2024</v>
      </c>
      <c r="H6939" s="15">
        <v>342</v>
      </c>
      <c r="I6939" s="12">
        <v>2.2716000000000003</v>
      </c>
      <c r="J6939" s="12">
        <v>0.40551350894064847</v>
      </c>
      <c r="K6939" s="16">
        <v>776.88720000000012</v>
      </c>
      <c r="L6939" s="16">
        <v>138.68562005770178</v>
      </c>
      <c r="M6939" s="11">
        <v>-7.7688720000000018</v>
      </c>
      <c r="N6939" s="17">
        <v>-32.0625</v>
      </c>
    </row>
    <row r="6940" spans="1:14" x14ac:dyDescent="0.3">
      <c r="A6940" t="s">
        <v>151</v>
      </c>
      <c r="B6940" t="s">
        <v>152</v>
      </c>
      <c r="C6940" t="s">
        <v>1</v>
      </c>
      <c r="D6940" t="s">
        <v>194</v>
      </c>
      <c r="E6940" t="s">
        <v>243</v>
      </c>
      <c r="F6940">
        <v>12</v>
      </c>
      <c r="G6940">
        <v>2024</v>
      </c>
      <c r="H6940" s="15">
        <v>295</v>
      </c>
      <c r="I6940" s="12">
        <v>2.7663000000000002</v>
      </c>
      <c r="J6940" s="12">
        <v>0.47155460237968888</v>
      </c>
      <c r="K6940" s="16">
        <v>816.05850000000009</v>
      </c>
      <c r="L6940" s="16">
        <v>139.10860770200821</v>
      </c>
      <c r="M6940" s="11">
        <v>-8.1605850000000011</v>
      </c>
      <c r="N6940" s="17">
        <v>-33.702000000000005</v>
      </c>
    </row>
    <row r="6941" spans="1:14" x14ac:dyDescent="0.3">
      <c r="A6941" t="s">
        <v>151</v>
      </c>
      <c r="B6941" t="s">
        <v>152</v>
      </c>
      <c r="C6941" t="s">
        <v>1</v>
      </c>
      <c r="D6941" t="s">
        <v>194</v>
      </c>
      <c r="E6941" t="s">
        <v>237</v>
      </c>
      <c r="F6941">
        <v>4</v>
      </c>
      <c r="G6941">
        <v>2024</v>
      </c>
      <c r="H6941" s="15">
        <v>354</v>
      </c>
      <c r="I6941" s="12">
        <v>2.3423000000000003</v>
      </c>
      <c r="J6941" s="12">
        <v>0.40316612063673457</v>
      </c>
      <c r="K6941" s="16">
        <v>829.17420000000004</v>
      </c>
      <c r="L6941" s="16">
        <v>142.72080670540404</v>
      </c>
      <c r="M6941" s="11">
        <v>-8.2917420000000011</v>
      </c>
      <c r="N6941" s="17">
        <v>-34.22</v>
      </c>
    </row>
    <row r="6942" spans="1:14" x14ac:dyDescent="0.3">
      <c r="A6942" t="s">
        <v>151</v>
      </c>
      <c r="B6942" t="s">
        <v>152</v>
      </c>
      <c r="C6942" t="s">
        <v>1</v>
      </c>
      <c r="D6942" t="s">
        <v>194</v>
      </c>
      <c r="E6942" t="s">
        <v>244</v>
      </c>
      <c r="F6942">
        <v>1</v>
      </c>
      <c r="G6942">
        <v>2024</v>
      </c>
      <c r="H6942" s="15">
        <v>301</v>
      </c>
      <c r="I6942" s="12">
        <v>2.7663000000000002</v>
      </c>
      <c r="J6942" s="12">
        <v>0.47155460237968888</v>
      </c>
      <c r="K6942" s="16">
        <v>832.6563000000001</v>
      </c>
      <c r="L6942" s="16">
        <v>141.93793531628634</v>
      </c>
      <c r="M6942" s="11">
        <v>-8.3265630000000019</v>
      </c>
      <c r="N6942" s="17">
        <v>-34.387</v>
      </c>
    </row>
    <row r="6943" spans="1:14" x14ac:dyDescent="0.3">
      <c r="A6943" t="s">
        <v>151</v>
      </c>
      <c r="B6943" t="s">
        <v>152</v>
      </c>
      <c r="C6943" t="s">
        <v>1</v>
      </c>
      <c r="D6943" t="s">
        <v>194</v>
      </c>
      <c r="E6943" t="s">
        <v>245</v>
      </c>
      <c r="F6943">
        <v>5</v>
      </c>
      <c r="G6943">
        <v>2024</v>
      </c>
      <c r="H6943" s="15">
        <v>336</v>
      </c>
      <c r="I6943" s="12">
        <v>2.5139</v>
      </c>
      <c r="J6943" s="12">
        <v>0.45376795442947504</v>
      </c>
      <c r="K6943" s="16">
        <v>844.67039999999997</v>
      </c>
      <c r="L6943" s="16">
        <v>152.46603268830361</v>
      </c>
      <c r="M6943" s="11">
        <v>-8.4467040000000004</v>
      </c>
      <c r="N6943" s="17">
        <v>-34.860000000000007</v>
      </c>
    </row>
    <row r="6944" spans="1:14" x14ac:dyDescent="0.3">
      <c r="A6944" t="s">
        <v>151</v>
      </c>
      <c r="B6944" t="s">
        <v>152</v>
      </c>
      <c r="C6944" t="s">
        <v>1</v>
      </c>
      <c r="D6944" t="s">
        <v>194</v>
      </c>
      <c r="E6944" t="s">
        <v>244</v>
      </c>
      <c r="F6944">
        <v>1</v>
      </c>
      <c r="G6944">
        <v>2024</v>
      </c>
      <c r="H6944" s="15">
        <v>361</v>
      </c>
      <c r="I6944" s="12">
        <v>2.3423000000000003</v>
      </c>
      <c r="J6944" s="12">
        <v>0.40479192924418789</v>
      </c>
      <c r="K6944" s="16">
        <v>845.57030000000009</v>
      </c>
      <c r="L6944" s="16">
        <v>146.12988645715183</v>
      </c>
      <c r="M6944" s="11">
        <v>-8.4557030000000015</v>
      </c>
      <c r="N6944" s="17">
        <v>-34.915999999999997</v>
      </c>
    </row>
    <row r="6945" spans="1:14" x14ac:dyDescent="0.3">
      <c r="A6945" t="s">
        <v>151</v>
      </c>
      <c r="B6945" t="s">
        <v>152</v>
      </c>
      <c r="C6945" t="s">
        <v>1</v>
      </c>
      <c r="D6945" t="s">
        <v>194</v>
      </c>
      <c r="E6945" t="s">
        <v>240</v>
      </c>
      <c r="F6945">
        <v>6</v>
      </c>
      <c r="G6945">
        <v>2024</v>
      </c>
      <c r="H6945" s="15">
        <v>348</v>
      </c>
      <c r="I6945" s="12">
        <v>2.4937</v>
      </c>
      <c r="J6945" s="12">
        <v>0.4587451783378943</v>
      </c>
      <c r="K6945" s="16">
        <v>867.80759999999998</v>
      </c>
      <c r="L6945" s="16">
        <v>159.64332206158721</v>
      </c>
      <c r="M6945" s="11">
        <v>-8.6780760000000008</v>
      </c>
      <c r="N6945" s="17">
        <v>-35.815000000000005</v>
      </c>
    </row>
    <row r="6946" spans="1:14" x14ac:dyDescent="0.3">
      <c r="A6946" t="s">
        <v>151</v>
      </c>
      <c r="B6946" t="s">
        <v>152</v>
      </c>
      <c r="C6946" t="s">
        <v>1</v>
      </c>
      <c r="D6946" t="s">
        <v>194</v>
      </c>
      <c r="E6946" t="s">
        <v>235</v>
      </c>
      <c r="F6946">
        <v>9</v>
      </c>
      <c r="G6946">
        <v>2024</v>
      </c>
      <c r="H6946" s="15">
        <v>385</v>
      </c>
      <c r="I6946" s="12">
        <v>2.6755</v>
      </c>
      <c r="J6946" s="12">
        <v>0.52170057871760678</v>
      </c>
      <c r="K6946" s="16">
        <v>1030.0675000000001</v>
      </c>
      <c r="L6946" s="16">
        <v>200.8547228062786</v>
      </c>
      <c r="M6946" s="11">
        <v>-10.300675000000002</v>
      </c>
      <c r="N6946" s="17">
        <v>-42.532499999999999</v>
      </c>
    </row>
    <row r="6947" spans="1:14" x14ac:dyDescent="0.3">
      <c r="A6947" t="s">
        <v>155</v>
      </c>
      <c r="B6947" t="s">
        <v>156</v>
      </c>
      <c r="C6947" t="s">
        <v>179</v>
      </c>
      <c r="D6947" t="s">
        <v>194</v>
      </c>
      <c r="E6947" t="s">
        <v>237</v>
      </c>
      <c r="F6947">
        <v>4</v>
      </c>
      <c r="G6947">
        <v>2024</v>
      </c>
      <c r="H6947" s="15">
        <v>20</v>
      </c>
      <c r="I6947" s="12">
        <v>1.2822</v>
      </c>
      <c r="J6947" s="12">
        <v>0.53465882649339425</v>
      </c>
      <c r="K6947" s="16">
        <v>25.643999999999998</v>
      </c>
      <c r="L6947" s="16">
        <v>10.693176529867884</v>
      </c>
      <c r="M6947" s="11">
        <v>-0.25644</v>
      </c>
      <c r="N6947" s="17">
        <v>-1.016</v>
      </c>
    </row>
    <row r="6948" spans="1:14" x14ac:dyDescent="0.3">
      <c r="A6948" t="s">
        <v>155</v>
      </c>
      <c r="B6948" t="s">
        <v>156</v>
      </c>
      <c r="C6948" t="s">
        <v>179</v>
      </c>
      <c r="D6948" t="s">
        <v>194</v>
      </c>
      <c r="E6948" t="s">
        <v>240</v>
      </c>
      <c r="F6948">
        <v>6</v>
      </c>
      <c r="G6948">
        <v>2024</v>
      </c>
      <c r="H6948" s="15">
        <v>28</v>
      </c>
      <c r="I6948" s="12">
        <v>2.1404000000000001</v>
      </c>
      <c r="J6948" s="12">
        <v>0.49326895322866393</v>
      </c>
      <c r="K6948" s="16">
        <v>59.931200000000004</v>
      </c>
      <c r="L6948" s="16">
        <v>13.81153069040259</v>
      </c>
      <c r="M6948" s="11">
        <v>-0.59931200000000007</v>
      </c>
      <c r="N6948" s="17">
        <v>-2.4380000000000006</v>
      </c>
    </row>
    <row r="6949" spans="1:14" x14ac:dyDescent="0.3">
      <c r="A6949" t="s">
        <v>155</v>
      </c>
      <c r="B6949" t="s">
        <v>156</v>
      </c>
      <c r="C6949" t="s">
        <v>179</v>
      </c>
      <c r="D6949" t="s">
        <v>194</v>
      </c>
      <c r="E6949" t="s">
        <v>239</v>
      </c>
      <c r="F6949">
        <v>2</v>
      </c>
      <c r="G6949">
        <v>2024</v>
      </c>
      <c r="H6949" s="15">
        <v>32</v>
      </c>
      <c r="I6949" s="12">
        <v>2.8976000000000002</v>
      </c>
      <c r="J6949" s="12">
        <v>0.63145187702063954</v>
      </c>
      <c r="K6949" s="16">
        <v>92.723200000000006</v>
      </c>
      <c r="L6949" s="16">
        <v>20.206460064660465</v>
      </c>
      <c r="M6949" s="11">
        <v>-0.92723200000000006</v>
      </c>
      <c r="N6949" s="17">
        <v>-3.7310000000000003</v>
      </c>
    </row>
    <row r="6950" spans="1:14" x14ac:dyDescent="0.3">
      <c r="A6950" t="s">
        <v>155</v>
      </c>
      <c r="B6950" t="s">
        <v>156</v>
      </c>
      <c r="C6950" t="s">
        <v>179</v>
      </c>
      <c r="D6950" t="s">
        <v>194</v>
      </c>
      <c r="E6950" t="s">
        <v>241</v>
      </c>
      <c r="F6950">
        <v>8</v>
      </c>
      <c r="G6950">
        <v>2024</v>
      </c>
      <c r="H6950" s="15">
        <v>45</v>
      </c>
      <c r="I6950" s="12">
        <v>2.1202000000000001</v>
      </c>
      <c r="J6950" s="12">
        <v>0.45048830964838749</v>
      </c>
      <c r="K6950" s="16">
        <v>95.409000000000006</v>
      </c>
      <c r="L6950" s="16">
        <v>20.271973934177439</v>
      </c>
      <c r="M6950" s="11">
        <v>-0.9540900000000001</v>
      </c>
      <c r="N6950" s="17">
        <v>-3.8850000000000002</v>
      </c>
    </row>
    <row r="6951" spans="1:14" x14ac:dyDescent="0.3">
      <c r="A6951" t="s">
        <v>155</v>
      </c>
      <c r="B6951" t="s">
        <v>156</v>
      </c>
      <c r="C6951" t="s">
        <v>179</v>
      </c>
      <c r="D6951" t="s">
        <v>194</v>
      </c>
      <c r="E6951" t="s">
        <v>243</v>
      </c>
      <c r="F6951">
        <v>12</v>
      </c>
      <c r="G6951">
        <v>2024</v>
      </c>
      <c r="H6951" s="15">
        <v>65</v>
      </c>
      <c r="I6951" s="12">
        <v>2.8673000000000002</v>
      </c>
      <c r="J6951" s="12">
        <v>0.48062779983149867</v>
      </c>
      <c r="K6951" s="16">
        <v>186.37450000000001</v>
      </c>
      <c r="L6951" s="16">
        <v>31.240806989047414</v>
      </c>
      <c r="M6951" s="11">
        <v>-1.8637450000000002</v>
      </c>
      <c r="N6951" s="17">
        <v>-7.5259999999999998</v>
      </c>
    </row>
    <row r="6952" spans="1:14" x14ac:dyDescent="0.3">
      <c r="A6952" t="s">
        <v>157</v>
      </c>
      <c r="B6952" t="s">
        <v>158</v>
      </c>
      <c r="C6952" t="s">
        <v>179</v>
      </c>
      <c r="D6952" t="s">
        <v>194</v>
      </c>
      <c r="E6952" t="s">
        <v>241</v>
      </c>
      <c r="F6952">
        <v>8</v>
      </c>
      <c r="G6952">
        <v>2024</v>
      </c>
      <c r="H6952" s="15">
        <v>55</v>
      </c>
      <c r="I6952" s="12">
        <v>2.7461000000000002</v>
      </c>
      <c r="J6952" s="12">
        <v>0.55561702215215958</v>
      </c>
      <c r="K6952" s="16">
        <v>151.03550000000001</v>
      </c>
      <c r="L6952" s="16">
        <v>30.558936218368778</v>
      </c>
      <c r="M6952" s="11">
        <v>-1.5103550000000001</v>
      </c>
      <c r="N6952" s="17">
        <v>-6.120000000000001</v>
      </c>
    </row>
    <row r="6953" spans="1:14" x14ac:dyDescent="0.3">
      <c r="A6953" t="s">
        <v>161</v>
      </c>
      <c r="B6953" t="s">
        <v>162</v>
      </c>
      <c r="C6953" t="s">
        <v>178</v>
      </c>
      <c r="D6953" t="s">
        <v>194</v>
      </c>
      <c r="E6953" t="s">
        <v>244</v>
      </c>
      <c r="F6953">
        <v>1</v>
      </c>
      <c r="G6953">
        <v>2024</v>
      </c>
      <c r="H6953" s="15">
        <v>43</v>
      </c>
      <c r="I6953" s="12">
        <v>1.5144</v>
      </c>
      <c r="J6953" s="12">
        <v>0.37114418901933216</v>
      </c>
      <c r="K6953" s="16">
        <v>65.119199999999992</v>
      </c>
      <c r="L6953" s="16">
        <v>15.959200127831283</v>
      </c>
      <c r="M6953" s="11">
        <v>-0.65119199999999988</v>
      </c>
      <c r="N6953" s="17">
        <v>-2.7</v>
      </c>
    </row>
    <row r="6954" spans="1:14" x14ac:dyDescent="0.3">
      <c r="A6954" t="s">
        <v>161</v>
      </c>
      <c r="B6954" t="s">
        <v>162</v>
      </c>
      <c r="C6954" t="s">
        <v>178</v>
      </c>
      <c r="D6954" t="s">
        <v>194</v>
      </c>
      <c r="E6954" t="s">
        <v>241</v>
      </c>
      <c r="F6954">
        <v>8</v>
      </c>
      <c r="G6954">
        <v>2024</v>
      </c>
      <c r="H6954" s="15">
        <v>53</v>
      </c>
      <c r="I6954" s="12">
        <v>1.5144</v>
      </c>
      <c r="J6954" s="12">
        <v>0.37860324603617584</v>
      </c>
      <c r="K6954" s="16">
        <v>80.263199999999998</v>
      </c>
      <c r="L6954" s="16">
        <v>20.06597203991732</v>
      </c>
      <c r="M6954" s="11">
        <v>-0.80263200000000001</v>
      </c>
      <c r="N6954" s="17">
        <v>-3.375</v>
      </c>
    </row>
    <row r="6955" spans="1:14" x14ac:dyDescent="0.3">
      <c r="A6955" t="s">
        <v>161</v>
      </c>
      <c r="B6955" t="s">
        <v>162</v>
      </c>
      <c r="C6955" t="s">
        <v>178</v>
      </c>
      <c r="D6955" t="s">
        <v>194</v>
      </c>
      <c r="E6955" t="s">
        <v>236</v>
      </c>
      <c r="F6955">
        <v>10</v>
      </c>
      <c r="G6955">
        <v>2024</v>
      </c>
      <c r="H6955" s="15">
        <v>75</v>
      </c>
      <c r="I6955" s="12">
        <v>1.5144</v>
      </c>
      <c r="J6955" s="12">
        <v>0.37899281196367968</v>
      </c>
      <c r="K6955" s="16">
        <v>113.58</v>
      </c>
      <c r="L6955" s="16">
        <v>28.424460897275974</v>
      </c>
      <c r="M6955" s="11">
        <v>-1.1357999999999999</v>
      </c>
      <c r="N6955" s="17">
        <v>-4.7250000000000005</v>
      </c>
    </row>
    <row r="6956" spans="1:14" x14ac:dyDescent="0.3">
      <c r="A6956" t="s">
        <v>161</v>
      </c>
      <c r="B6956" t="s">
        <v>162</v>
      </c>
      <c r="C6956" t="s">
        <v>178</v>
      </c>
      <c r="D6956" t="s">
        <v>194</v>
      </c>
      <c r="E6956" t="s">
        <v>242</v>
      </c>
      <c r="F6956">
        <v>11</v>
      </c>
      <c r="G6956">
        <v>2024</v>
      </c>
      <c r="H6956" s="15">
        <v>147</v>
      </c>
      <c r="I6956" s="12">
        <v>1.7465999999999999</v>
      </c>
      <c r="J6956" s="12">
        <v>0.39855805032329911</v>
      </c>
      <c r="K6956" s="16">
        <v>256.75020000000001</v>
      </c>
      <c r="L6956" s="16">
        <v>58.588033397524967</v>
      </c>
      <c r="M6956" s="11">
        <v>-2.5675020000000002</v>
      </c>
      <c r="N6956" s="17">
        <v>-10.726000000000001</v>
      </c>
    </row>
    <row r="6957" spans="1:14" x14ac:dyDescent="0.3">
      <c r="A6957" t="s">
        <v>161</v>
      </c>
      <c r="B6957" t="s">
        <v>162</v>
      </c>
      <c r="C6957" t="s">
        <v>178</v>
      </c>
      <c r="D6957" t="s">
        <v>194</v>
      </c>
      <c r="E6957" t="s">
        <v>246</v>
      </c>
      <c r="F6957">
        <v>3</v>
      </c>
      <c r="G6957">
        <v>2024</v>
      </c>
      <c r="H6957" s="15">
        <v>111</v>
      </c>
      <c r="I6957" s="12">
        <v>2.8067000000000002</v>
      </c>
      <c r="J6957" s="12">
        <v>0.60747650979393319</v>
      </c>
      <c r="K6957" s="16">
        <v>311.5437</v>
      </c>
      <c r="L6957" s="16">
        <v>67.429892587126588</v>
      </c>
      <c r="M6957" s="11">
        <v>-3.115437</v>
      </c>
      <c r="N6957" s="17">
        <v>-12.927</v>
      </c>
    </row>
    <row r="6958" spans="1:14" x14ac:dyDescent="0.3">
      <c r="A6958" t="s">
        <v>161</v>
      </c>
      <c r="B6958" t="s">
        <v>162</v>
      </c>
      <c r="C6958" t="s">
        <v>178</v>
      </c>
      <c r="D6958" t="s">
        <v>194</v>
      </c>
      <c r="E6958" t="s">
        <v>245</v>
      </c>
      <c r="F6958">
        <v>5</v>
      </c>
      <c r="G6958">
        <v>2024</v>
      </c>
      <c r="H6958" s="15">
        <v>170</v>
      </c>
      <c r="I6958" s="12">
        <v>2.4937</v>
      </c>
      <c r="J6958" s="12">
        <v>0.5547614164664415</v>
      </c>
      <c r="K6958" s="16">
        <v>423.92900000000003</v>
      </c>
      <c r="L6958" s="16">
        <v>94.309440799295061</v>
      </c>
      <c r="M6958" s="11">
        <v>-4.2392900000000004</v>
      </c>
      <c r="N6958" s="17">
        <v>-17.660500000000003</v>
      </c>
    </row>
    <row r="6959" spans="1:14" x14ac:dyDescent="0.3">
      <c r="A6959" t="s">
        <v>161</v>
      </c>
      <c r="B6959" t="s">
        <v>162</v>
      </c>
      <c r="C6959" t="s">
        <v>178</v>
      </c>
      <c r="D6959" t="s">
        <v>194</v>
      </c>
      <c r="E6959" t="s">
        <v>237</v>
      </c>
      <c r="F6959">
        <v>4</v>
      </c>
      <c r="G6959">
        <v>2024</v>
      </c>
      <c r="H6959" s="15">
        <v>194</v>
      </c>
      <c r="I6959" s="12">
        <v>3.2812000000000001</v>
      </c>
      <c r="J6959" s="12">
        <v>0.70162753005594114</v>
      </c>
      <c r="K6959" s="16">
        <v>636.55280000000005</v>
      </c>
      <c r="L6959" s="16">
        <v>136.11574083085259</v>
      </c>
      <c r="M6959" s="11">
        <v>-6.3655280000000003</v>
      </c>
      <c r="N6959" s="17">
        <v>-26.487500000000001</v>
      </c>
    </row>
    <row r="6960" spans="1:14" x14ac:dyDescent="0.3">
      <c r="A6960" t="s">
        <v>161</v>
      </c>
      <c r="B6960" t="s">
        <v>162</v>
      </c>
      <c r="C6960" t="s">
        <v>178</v>
      </c>
      <c r="D6960" t="s">
        <v>194</v>
      </c>
      <c r="E6960" t="s">
        <v>239</v>
      </c>
      <c r="F6960">
        <v>2</v>
      </c>
      <c r="G6960">
        <v>2024</v>
      </c>
      <c r="H6960" s="15">
        <v>128</v>
      </c>
      <c r="I6960" s="12">
        <v>6.8652999999999995</v>
      </c>
      <c r="J6960" s="12">
        <v>1.4805493212400522</v>
      </c>
      <c r="K6960" s="16">
        <v>878.75839999999994</v>
      </c>
      <c r="L6960" s="16">
        <v>189.51031311872669</v>
      </c>
      <c r="M6960" s="11">
        <v>-8.787583999999999</v>
      </c>
      <c r="N6960" s="17">
        <v>-36.72</v>
      </c>
    </row>
    <row r="6961" spans="1:14" x14ac:dyDescent="0.3">
      <c r="A6961" t="s">
        <v>163</v>
      </c>
      <c r="B6961" t="s">
        <v>164</v>
      </c>
      <c r="C6961" t="s">
        <v>179</v>
      </c>
      <c r="D6961" t="s">
        <v>194</v>
      </c>
      <c r="E6961" t="s">
        <v>239</v>
      </c>
      <c r="F6961">
        <v>2</v>
      </c>
      <c r="G6961">
        <v>2024</v>
      </c>
      <c r="H6961" s="15">
        <v>7</v>
      </c>
      <c r="I6961" s="12">
        <v>2.2716000000000003</v>
      </c>
      <c r="J6961" s="12">
        <v>0.38576018804920165</v>
      </c>
      <c r="K6961" s="16">
        <v>15.901200000000003</v>
      </c>
      <c r="L6961" s="16">
        <v>2.7003213163444117</v>
      </c>
      <c r="M6961" s="11">
        <v>-0.15901200000000004</v>
      </c>
      <c r="N6961" s="17">
        <v>-0.67500000000000004</v>
      </c>
    </row>
    <row r="6962" spans="1:14" x14ac:dyDescent="0.3">
      <c r="A6962" t="s">
        <v>163</v>
      </c>
      <c r="B6962" t="s">
        <v>164</v>
      </c>
      <c r="C6962" t="s">
        <v>179</v>
      </c>
      <c r="D6962" t="s">
        <v>194</v>
      </c>
      <c r="E6962" t="s">
        <v>237</v>
      </c>
      <c r="F6962">
        <v>4</v>
      </c>
      <c r="G6962">
        <v>2024</v>
      </c>
      <c r="H6962" s="15">
        <v>11</v>
      </c>
      <c r="I6962" s="12">
        <v>2.2716000000000003</v>
      </c>
      <c r="J6962" s="12">
        <v>0.38071311326929069</v>
      </c>
      <c r="K6962" s="16">
        <v>24.987600000000004</v>
      </c>
      <c r="L6962" s="16">
        <v>4.1878442459621974</v>
      </c>
      <c r="M6962" s="11">
        <v>-0.24987600000000004</v>
      </c>
      <c r="N6962" s="17">
        <v>-1.0125</v>
      </c>
    </row>
    <row r="6963" spans="1:14" x14ac:dyDescent="0.3">
      <c r="A6963" t="s">
        <v>163</v>
      </c>
      <c r="B6963" t="s">
        <v>164</v>
      </c>
      <c r="C6963" t="s">
        <v>179</v>
      </c>
      <c r="D6963" t="s">
        <v>194</v>
      </c>
      <c r="E6963" t="s">
        <v>245</v>
      </c>
      <c r="F6963">
        <v>5</v>
      </c>
      <c r="G6963">
        <v>2024</v>
      </c>
      <c r="H6963" s="15">
        <v>11</v>
      </c>
      <c r="I6963" s="12">
        <v>2.2716000000000003</v>
      </c>
      <c r="J6963" s="12">
        <v>0.37868478460172245</v>
      </c>
      <c r="K6963" s="16">
        <v>24.987600000000004</v>
      </c>
      <c r="L6963" s="16">
        <v>4.1655326306189471</v>
      </c>
      <c r="M6963" s="11">
        <v>-0.24987600000000004</v>
      </c>
      <c r="N6963" s="17">
        <v>-1.0125</v>
      </c>
    </row>
    <row r="6964" spans="1:14" x14ac:dyDescent="0.3">
      <c r="A6964" t="s">
        <v>163</v>
      </c>
      <c r="B6964" t="s">
        <v>164</v>
      </c>
      <c r="C6964" t="s">
        <v>179</v>
      </c>
      <c r="D6964" t="s">
        <v>194</v>
      </c>
      <c r="E6964" t="s">
        <v>240</v>
      </c>
      <c r="F6964">
        <v>6</v>
      </c>
      <c r="G6964">
        <v>2024</v>
      </c>
      <c r="H6964" s="15">
        <v>11</v>
      </c>
      <c r="I6964" s="12">
        <v>2.2716000000000003</v>
      </c>
      <c r="J6964" s="12">
        <v>0.38895481057344433</v>
      </c>
      <c r="K6964" s="16">
        <v>24.987600000000004</v>
      </c>
      <c r="L6964" s="16">
        <v>4.2785029163078878</v>
      </c>
      <c r="M6964" s="11">
        <v>-0.24987600000000004</v>
      </c>
      <c r="N6964" s="17">
        <v>-1.0125</v>
      </c>
    </row>
    <row r="6965" spans="1:14" x14ac:dyDescent="0.3">
      <c r="A6965" t="s">
        <v>163</v>
      </c>
      <c r="B6965" t="s">
        <v>164</v>
      </c>
      <c r="C6965" t="s">
        <v>179</v>
      </c>
      <c r="D6965" t="s">
        <v>194</v>
      </c>
      <c r="E6965" t="s">
        <v>241</v>
      </c>
      <c r="F6965">
        <v>8</v>
      </c>
      <c r="G6965">
        <v>2024</v>
      </c>
      <c r="H6965" s="15">
        <v>11</v>
      </c>
      <c r="I6965" s="12">
        <v>2.2716000000000003</v>
      </c>
      <c r="J6965" s="12">
        <v>0.39382078960698075</v>
      </c>
      <c r="K6965" s="16">
        <v>24.987600000000004</v>
      </c>
      <c r="L6965" s="16">
        <v>4.3320286856767884</v>
      </c>
      <c r="M6965" s="11">
        <v>-0.24987600000000004</v>
      </c>
      <c r="N6965" s="17">
        <v>-1.0125</v>
      </c>
    </row>
    <row r="6966" spans="1:14" x14ac:dyDescent="0.3">
      <c r="A6966" t="s">
        <v>163</v>
      </c>
      <c r="B6966" t="s">
        <v>164</v>
      </c>
      <c r="C6966" t="s">
        <v>179</v>
      </c>
      <c r="D6966" t="s">
        <v>194</v>
      </c>
      <c r="E6966" t="s">
        <v>236</v>
      </c>
      <c r="F6966">
        <v>10</v>
      </c>
      <c r="G6966">
        <v>2024</v>
      </c>
      <c r="H6966" s="15">
        <v>11</v>
      </c>
      <c r="I6966" s="12">
        <v>2.2716000000000003</v>
      </c>
      <c r="J6966" s="12">
        <v>0.39858864082099743</v>
      </c>
      <c r="K6966" s="16">
        <v>24.987600000000004</v>
      </c>
      <c r="L6966" s="16">
        <v>4.3844750490309714</v>
      </c>
      <c r="M6966" s="11">
        <v>-0.24987600000000004</v>
      </c>
      <c r="N6966" s="17">
        <v>-1.0125</v>
      </c>
    </row>
    <row r="6967" spans="1:14" x14ac:dyDescent="0.3">
      <c r="A6967" t="s">
        <v>163</v>
      </c>
      <c r="B6967" t="s">
        <v>164</v>
      </c>
      <c r="C6967" t="s">
        <v>179</v>
      </c>
      <c r="D6967" t="s">
        <v>194</v>
      </c>
      <c r="E6967" t="s">
        <v>242</v>
      </c>
      <c r="F6967">
        <v>11</v>
      </c>
      <c r="G6967">
        <v>2024</v>
      </c>
      <c r="H6967" s="15">
        <v>12</v>
      </c>
      <c r="I6967" s="12">
        <v>2.2716000000000003</v>
      </c>
      <c r="J6967" s="12">
        <v>0.40945263138732241</v>
      </c>
      <c r="K6967" s="16">
        <v>27.259200000000003</v>
      </c>
      <c r="L6967" s="16">
        <v>4.9134315766478691</v>
      </c>
      <c r="M6967" s="11">
        <v>-0.27259200000000006</v>
      </c>
      <c r="N6967" s="17">
        <v>-1.125</v>
      </c>
    </row>
    <row r="6968" spans="1:14" x14ac:dyDescent="0.3">
      <c r="A6968" t="s">
        <v>163</v>
      </c>
      <c r="B6968" t="s">
        <v>164</v>
      </c>
      <c r="C6968" t="s">
        <v>179</v>
      </c>
      <c r="D6968" t="s">
        <v>194</v>
      </c>
      <c r="E6968" t="s">
        <v>243</v>
      </c>
      <c r="F6968">
        <v>12</v>
      </c>
      <c r="G6968">
        <v>2024</v>
      </c>
      <c r="H6968" s="15">
        <v>13</v>
      </c>
      <c r="I6968" s="12">
        <v>2.2716000000000003</v>
      </c>
      <c r="J6968" s="12">
        <v>0.3928218826223141</v>
      </c>
      <c r="K6968" s="16">
        <v>29.530800000000003</v>
      </c>
      <c r="L6968" s="16">
        <v>5.1066844740900832</v>
      </c>
      <c r="M6968" s="11">
        <v>-0.29530800000000001</v>
      </c>
      <c r="N6968" s="17">
        <v>-1.2375</v>
      </c>
    </row>
    <row r="6969" spans="1:14" x14ac:dyDescent="0.3">
      <c r="A6969" t="s">
        <v>163</v>
      </c>
      <c r="B6969" t="s">
        <v>164</v>
      </c>
      <c r="C6969" t="s">
        <v>179</v>
      </c>
      <c r="D6969" t="s">
        <v>194</v>
      </c>
      <c r="E6969" t="s">
        <v>238</v>
      </c>
      <c r="F6969">
        <v>7</v>
      </c>
      <c r="G6969">
        <v>2024</v>
      </c>
      <c r="H6969" s="15">
        <v>17</v>
      </c>
      <c r="I6969" s="12">
        <v>2.2716000000000003</v>
      </c>
      <c r="J6969" s="12">
        <v>0.39004814203242261</v>
      </c>
      <c r="K6969" s="16">
        <v>38.617200000000004</v>
      </c>
      <c r="L6969" s="16">
        <v>6.6308184145511841</v>
      </c>
      <c r="M6969" s="11">
        <v>-0.38617200000000007</v>
      </c>
      <c r="N6969" s="17">
        <v>-1.5750000000000002</v>
      </c>
    </row>
    <row r="6970" spans="1:14" x14ac:dyDescent="0.3">
      <c r="A6970" t="s">
        <v>163</v>
      </c>
      <c r="B6970" t="s">
        <v>164</v>
      </c>
      <c r="C6970" t="s">
        <v>179</v>
      </c>
      <c r="D6970" t="s">
        <v>194</v>
      </c>
      <c r="E6970" t="s">
        <v>246</v>
      </c>
      <c r="F6970">
        <v>3</v>
      </c>
      <c r="G6970">
        <v>2024</v>
      </c>
      <c r="H6970" s="15">
        <v>22</v>
      </c>
      <c r="I6970" s="12">
        <v>2.2716000000000003</v>
      </c>
      <c r="J6970" s="12">
        <v>0.4007879730778236</v>
      </c>
      <c r="K6970" s="16">
        <v>49.975200000000008</v>
      </c>
      <c r="L6970" s="16">
        <v>8.81733540771212</v>
      </c>
      <c r="M6970" s="11">
        <v>-0.49975200000000009</v>
      </c>
      <c r="N6970" s="17">
        <v>-2.0249999999999999</v>
      </c>
    </row>
    <row r="6971" spans="1:14" x14ac:dyDescent="0.3">
      <c r="A6971" t="s">
        <v>175</v>
      </c>
      <c r="B6971" t="s">
        <v>176</v>
      </c>
      <c r="C6971" t="s">
        <v>177</v>
      </c>
      <c r="D6971" t="s">
        <v>194</v>
      </c>
      <c r="E6971" t="s">
        <v>241</v>
      </c>
      <c r="F6971">
        <v>8</v>
      </c>
      <c r="G6971">
        <v>2024</v>
      </c>
      <c r="H6971" s="15">
        <v>0</v>
      </c>
      <c r="I6971" s="12">
        <v>2.5543</v>
      </c>
      <c r="J6971" s="12">
        <v>0.54793107123828777</v>
      </c>
      <c r="K6971" s="16">
        <v>0</v>
      </c>
      <c r="L6971" s="16">
        <v>0</v>
      </c>
      <c r="M6971" s="11">
        <v>0</v>
      </c>
      <c r="N6971" s="17">
        <v>0</v>
      </c>
    </row>
    <row r="6972" spans="1:14" x14ac:dyDescent="0.3">
      <c r="A6972" t="s">
        <v>175</v>
      </c>
      <c r="B6972" t="s">
        <v>176</v>
      </c>
      <c r="C6972" t="s">
        <v>177</v>
      </c>
      <c r="D6972" t="s">
        <v>194</v>
      </c>
      <c r="E6972" t="s">
        <v>236</v>
      </c>
      <c r="F6972">
        <v>10</v>
      </c>
      <c r="G6972">
        <v>2024</v>
      </c>
      <c r="H6972" s="15">
        <v>0</v>
      </c>
      <c r="I6972" s="12">
        <v>2.5543</v>
      </c>
      <c r="J6972" s="12">
        <v>0.54793107123828777</v>
      </c>
      <c r="K6972" s="16">
        <v>0</v>
      </c>
      <c r="L6972" s="16">
        <v>0</v>
      </c>
      <c r="M6972" s="11">
        <v>0</v>
      </c>
      <c r="N6972" s="17">
        <v>0</v>
      </c>
    </row>
    <row r="6973" spans="1:14" x14ac:dyDescent="0.3">
      <c r="A6973" t="s">
        <v>175</v>
      </c>
      <c r="B6973" t="s">
        <v>176</v>
      </c>
      <c r="C6973" t="s">
        <v>177</v>
      </c>
      <c r="D6973" t="s">
        <v>194</v>
      </c>
      <c r="E6973" t="s">
        <v>236</v>
      </c>
      <c r="F6973">
        <v>10</v>
      </c>
      <c r="G6973">
        <v>2024</v>
      </c>
      <c r="H6973" s="15">
        <v>2</v>
      </c>
      <c r="I6973" s="12">
        <v>1.5851</v>
      </c>
      <c r="J6973" s="12">
        <v>0.37899281196367968</v>
      </c>
      <c r="K6973" s="16">
        <v>3.1701999999999999</v>
      </c>
      <c r="L6973" s="16">
        <v>0.75798562392735935</v>
      </c>
      <c r="M6973" s="11">
        <v>-3.1702000000000001E-2</v>
      </c>
      <c r="N6973" s="17">
        <v>-0.15700000000000003</v>
      </c>
    </row>
    <row r="6974" spans="1:14" x14ac:dyDescent="0.3">
      <c r="A6974" t="s">
        <v>175</v>
      </c>
      <c r="B6974" t="s">
        <v>176</v>
      </c>
      <c r="C6974" t="s">
        <v>177</v>
      </c>
      <c r="D6974" t="s">
        <v>194</v>
      </c>
      <c r="E6974" t="s">
        <v>245</v>
      </c>
      <c r="F6974">
        <v>5</v>
      </c>
      <c r="G6974">
        <v>2024</v>
      </c>
      <c r="H6974" s="15">
        <v>14</v>
      </c>
      <c r="I6974" s="12">
        <v>2.2716000000000003</v>
      </c>
      <c r="J6974" s="12">
        <v>0.36567900439972872</v>
      </c>
      <c r="K6974" s="16">
        <v>31.802400000000006</v>
      </c>
      <c r="L6974" s="16">
        <v>5.1195060615962023</v>
      </c>
      <c r="M6974" s="11">
        <v>-0.31802400000000008</v>
      </c>
      <c r="N6974" s="17">
        <v>-1.35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DINAMICA (4)</vt:lpstr>
      <vt:lpstr>Data Ventas</vt:lpstr>
      <vt:lpstr>Presupuestos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Vasquez</dc:creator>
  <cp:lastModifiedBy>Luis Pedro Vasquez</cp:lastModifiedBy>
  <dcterms:created xsi:type="dcterms:W3CDTF">2024-11-11T12:46:11Z</dcterms:created>
  <dcterms:modified xsi:type="dcterms:W3CDTF">2024-11-17T16:06:55Z</dcterms:modified>
</cp:coreProperties>
</file>